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mea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defaultThemeVersion="124226"/>
  <mc:AlternateContent xmlns:mc="http://schemas.openxmlformats.org/markup-compatibility/2006">
    <mc:Choice Requires="x15">
      <x15ac:absPath xmlns:x15ac="http://schemas.microsoft.com/office/spreadsheetml/2010/11/ac" url="O:\SD\statistik\MULTIPLA\STATISTI\PUPLIKATIONEN\Publikation NP 2020\Gemeinde\"/>
    </mc:Choice>
  </mc:AlternateContent>
  <xr:revisionPtr revIDLastSave="0" documentId="13_ncr:1_{1CD27003-412A-47C4-975D-F2BF38CE4374}" xr6:coauthVersionLast="47" xr6:coauthVersionMax="47" xr10:uidLastSave="{00000000-0000-0000-0000-000000000000}"/>
  <bookViews>
    <workbookView xWindow="-120" yWindow="-120" windowWidth="51840" windowHeight="21120" xr2:uid="{00000000-000D-0000-FFFF-FFFF00000000}"/>
  </bookViews>
  <sheets>
    <sheet name="Erläuterungen - Explications" sheetId="8" r:id="rId1"/>
    <sheet name="411" sheetId="1" r:id="rId2"/>
    <sheet name="412" sheetId="2" r:id="rId3"/>
    <sheet name="413" sheetId="3" r:id="rId4"/>
    <sheet name="421" sheetId="4" r:id="rId5"/>
    <sheet name="422" sheetId="5" r:id="rId6"/>
    <sheet name="423" sheetId="6" r:id="rId7"/>
    <sheet name="424" sheetId="7" r:id="rId8"/>
  </sheets>
  <definedNames>
    <definedName name="_xlnm._FilterDatabase" localSheetId="1" hidden="1">'411'!$A$3:$O$2235</definedName>
    <definedName name="_xlnm._FilterDatabase" localSheetId="2" hidden="1">'412'!$A$3:$O$2212</definedName>
    <definedName name="_xlnm._FilterDatabase" localSheetId="3" hidden="1">'413'!$A$3:$O$2212</definedName>
    <definedName name="_xlnm._FilterDatabase" localSheetId="4" hidden="1">'421'!$A$3:$O$2212</definedName>
    <definedName name="_xlnm._FilterDatabase" localSheetId="5" hidden="1">'422'!$A$3:$O$2212</definedName>
    <definedName name="_xlnm._FilterDatabase" localSheetId="6" hidden="1">'423'!$A$3:$O$2212</definedName>
    <definedName name="_xlnm._FilterDatabase" localSheetId="7" hidden="1">'424'!$A$3:$O$2212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 i="6" l="1"/>
  <c r="G5" i="6"/>
  <c r="H5" i="6"/>
  <c r="I5" i="6"/>
  <c r="J5" i="6"/>
  <c r="K5" i="6"/>
  <c r="L5" i="6"/>
  <c r="M5" i="6"/>
  <c r="N5" i="6"/>
  <c r="O5" i="6"/>
  <c r="F6" i="6"/>
  <c r="G6" i="6"/>
  <c r="H6" i="6"/>
  <c r="I6" i="6"/>
  <c r="J6" i="6"/>
  <c r="K6" i="6"/>
  <c r="L6" i="6"/>
  <c r="M6" i="6"/>
  <c r="N6" i="6"/>
  <c r="O6" i="6"/>
  <c r="F7" i="6"/>
  <c r="G7" i="6"/>
  <c r="H7" i="6"/>
  <c r="I7" i="6"/>
  <c r="J7" i="6"/>
  <c r="K7" i="6"/>
  <c r="L7" i="6"/>
  <c r="M7" i="6"/>
  <c r="N7" i="6"/>
  <c r="O7" i="6"/>
  <c r="F8" i="6"/>
  <c r="G8" i="6"/>
  <c r="H8" i="6"/>
  <c r="I8" i="6"/>
  <c r="J8" i="6"/>
  <c r="K8" i="6"/>
  <c r="L8" i="6"/>
  <c r="M8" i="6"/>
  <c r="N8" i="6"/>
  <c r="O8" i="6"/>
  <c r="F9" i="6"/>
  <c r="G9" i="6"/>
  <c r="H9" i="6"/>
  <c r="I9" i="6"/>
  <c r="J9" i="6"/>
  <c r="K9" i="6"/>
  <c r="L9" i="6"/>
  <c r="M9" i="6"/>
  <c r="N9" i="6"/>
  <c r="O9" i="6"/>
  <c r="F10" i="6"/>
  <c r="G10" i="6"/>
  <c r="H10" i="6"/>
  <c r="I10" i="6"/>
  <c r="J10" i="6"/>
  <c r="K10" i="6"/>
  <c r="L10" i="6"/>
  <c r="M10" i="6"/>
  <c r="N10" i="6"/>
  <c r="O10" i="6"/>
  <c r="F11" i="6"/>
  <c r="G11" i="6"/>
  <c r="H11" i="6"/>
  <c r="I11" i="6"/>
  <c r="J11" i="6"/>
  <c r="K11" i="6"/>
  <c r="L11" i="6"/>
  <c r="M11" i="6"/>
  <c r="N11" i="6"/>
  <c r="O11" i="6"/>
  <c r="F12" i="6"/>
  <c r="G12" i="6"/>
  <c r="H12" i="6"/>
  <c r="I12" i="6"/>
  <c r="J12" i="6"/>
  <c r="K12" i="6"/>
  <c r="L12" i="6"/>
  <c r="M12" i="6"/>
  <c r="N12" i="6"/>
  <c r="O12" i="6"/>
  <c r="F13" i="6"/>
  <c r="G13" i="6"/>
  <c r="H13" i="6"/>
  <c r="I13" i="6"/>
  <c r="J13" i="6"/>
  <c r="K13" i="6"/>
  <c r="L13" i="6"/>
  <c r="M13" i="6"/>
  <c r="N13" i="6"/>
  <c r="O13" i="6"/>
  <c r="F14" i="6"/>
  <c r="G14" i="6"/>
  <c r="H14" i="6"/>
  <c r="I14" i="6"/>
  <c r="J14" i="6"/>
  <c r="K14" i="6"/>
  <c r="L14" i="6"/>
  <c r="M14" i="6"/>
  <c r="N14" i="6"/>
  <c r="O14" i="6"/>
  <c r="F15" i="6"/>
  <c r="G15" i="6"/>
  <c r="H15" i="6"/>
  <c r="I15" i="6"/>
  <c r="J15" i="6"/>
  <c r="K15" i="6"/>
  <c r="L15" i="6"/>
  <c r="M15" i="6"/>
  <c r="N15" i="6"/>
  <c r="O15" i="6"/>
  <c r="F16" i="6"/>
  <c r="G16" i="6"/>
  <c r="H16" i="6"/>
  <c r="I16" i="6"/>
  <c r="J16" i="6"/>
  <c r="K16" i="6"/>
  <c r="L16" i="6"/>
  <c r="M16" i="6"/>
  <c r="N16" i="6"/>
  <c r="O16" i="6"/>
  <c r="F17" i="6"/>
  <c r="G17" i="6"/>
  <c r="H17" i="6"/>
  <c r="I17" i="6"/>
  <c r="J17" i="6"/>
  <c r="K17" i="6"/>
  <c r="L17" i="6"/>
  <c r="M17" i="6"/>
  <c r="N17" i="6"/>
  <c r="O17" i="6"/>
  <c r="F18" i="6"/>
  <c r="G18" i="6"/>
  <c r="H18" i="6"/>
  <c r="I18" i="6"/>
  <c r="J18" i="6"/>
  <c r="K18" i="6"/>
  <c r="L18" i="6"/>
  <c r="M18" i="6"/>
  <c r="N18" i="6"/>
  <c r="O18" i="6"/>
  <c r="F19" i="6"/>
  <c r="G19" i="6"/>
  <c r="H19" i="6"/>
  <c r="I19" i="6"/>
  <c r="J19" i="6"/>
  <c r="K19" i="6"/>
  <c r="L19" i="6"/>
  <c r="M19" i="6"/>
  <c r="N19" i="6"/>
  <c r="O19" i="6"/>
  <c r="F20" i="6"/>
  <c r="G20" i="6"/>
  <c r="H20" i="6"/>
  <c r="I20" i="6"/>
  <c r="J20" i="6"/>
  <c r="K20" i="6"/>
  <c r="L20" i="6"/>
  <c r="M20" i="6"/>
  <c r="N20" i="6"/>
  <c r="O20" i="6"/>
  <c r="F21" i="6"/>
  <c r="G21" i="6"/>
  <c r="H21" i="6"/>
  <c r="I21" i="6"/>
  <c r="J21" i="6"/>
  <c r="K21" i="6"/>
  <c r="L21" i="6"/>
  <c r="M21" i="6"/>
  <c r="N21" i="6"/>
  <c r="O21" i="6"/>
  <c r="F22" i="6"/>
  <c r="G22" i="6"/>
  <c r="H22" i="6"/>
  <c r="I22" i="6"/>
  <c r="J22" i="6"/>
  <c r="K22" i="6"/>
  <c r="L22" i="6"/>
  <c r="M22" i="6"/>
  <c r="N22" i="6"/>
  <c r="O22" i="6"/>
  <c r="F23" i="6"/>
  <c r="G23" i="6"/>
  <c r="H23" i="6"/>
  <c r="I23" i="6"/>
  <c r="J23" i="6"/>
  <c r="K23" i="6"/>
  <c r="L23" i="6"/>
  <c r="M23" i="6"/>
  <c r="N23" i="6"/>
  <c r="O23" i="6"/>
  <c r="F24" i="6"/>
  <c r="G24" i="6"/>
  <c r="H24" i="6"/>
  <c r="I24" i="6"/>
  <c r="J24" i="6"/>
  <c r="K24" i="6"/>
  <c r="L24" i="6"/>
  <c r="M24" i="6"/>
  <c r="N24" i="6"/>
  <c r="O24" i="6"/>
  <c r="F25" i="6"/>
  <c r="G25" i="6"/>
  <c r="H25" i="6"/>
  <c r="I25" i="6"/>
  <c r="J25" i="6"/>
  <c r="K25" i="6"/>
  <c r="L25" i="6"/>
  <c r="M25" i="6"/>
  <c r="N25" i="6"/>
  <c r="O25" i="6"/>
  <c r="F26" i="6"/>
  <c r="G26" i="6"/>
  <c r="H26" i="6"/>
  <c r="I26" i="6"/>
  <c r="J26" i="6"/>
  <c r="K26" i="6"/>
  <c r="L26" i="6"/>
  <c r="M26" i="6"/>
  <c r="N26" i="6"/>
  <c r="O26" i="6"/>
  <c r="F27" i="6"/>
  <c r="G27" i="6"/>
  <c r="H27" i="6"/>
  <c r="I27" i="6"/>
  <c r="J27" i="6"/>
  <c r="K27" i="6"/>
  <c r="L27" i="6"/>
  <c r="M27" i="6"/>
  <c r="N27" i="6"/>
  <c r="O27" i="6"/>
  <c r="F28" i="6"/>
  <c r="G28" i="6"/>
  <c r="H28" i="6"/>
  <c r="I28" i="6"/>
  <c r="J28" i="6"/>
  <c r="K28" i="6"/>
  <c r="L28" i="6"/>
  <c r="M28" i="6"/>
  <c r="N28" i="6"/>
  <c r="O28" i="6"/>
  <c r="F29" i="6"/>
  <c r="G29" i="6"/>
  <c r="H29" i="6"/>
  <c r="I29" i="6"/>
  <c r="J29" i="6"/>
  <c r="K29" i="6"/>
  <c r="L29" i="6"/>
  <c r="M29" i="6"/>
  <c r="N29" i="6"/>
  <c r="O29" i="6"/>
  <c r="F30" i="6"/>
  <c r="G30" i="6"/>
  <c r="H30" i="6"/>
  <c r="I30" i="6"/>
  <c r="J30" i="6"/>
  <c r="K30" i="6"/>
  <c r="L30" i="6"/>
  <c r="M30" i="6"/>
  <c r="N30" i="6"/>
  <c r="O30" i="6"/>
  <c r="F31" i="6"/>
  <c r="G31" i="6"/>
  <c r="H31" i="6"/>
  <c r="I31" i="6"/>
  <c r="J31" i="6"/>
  <c r="K31" i="6"/>
  <c r="L31" i="6"/>
  <c r="M31" i="6"/>
  <c r="N31" i="6"/>
  <c r="O31" i="6"/>
  <c r="F32" i="6"/>
  <c r="G32" i="6"/>
  <c r="H32" i="6"/>
  <c r="I32" i="6"/>
  <c r="J32" i="6"/>
  <c r="K32" i="6"/>
  <c r="L32" i="6"/>
  <c r="M32" i="6"/>
  <c r="N32" i="6"/>
  <c r="O32" i="6"/>
  <c r="F33" i="6"/>
  <c r="G33" i="6"/>
  <c r="H33" i="6"/>
  <c r="I33" i="6"/>
  <c r="J33" i="6"/>
  <c r="K33" i="6"/>
  <c r="L33" i="6"/>
  <c r="M33" i="6"/>
  <c r="N33" i="6"/>
  <c r="O33" i="6"/>
  <c r="F34" i="6"/>
  <c r="G34" i="6"/>
  <c r="H34" i="6"/>
  <c r="I34" i="6"/>
  <c r="J34" i="6"/>
  <c r="K34" i="6"/>
  <c r="L34" i="6"/>
  <c r="M34" i="6"/>
  <c r="N34" i="6"/>
  <c r="O34" i="6"/>
  <c r="F35" i="6"/>
  <c r="G35" i="6"/>
  <c r="H35" i="6"/>
  <c r="I35" i="6"/>
  <c r="J35" i="6"/>
  <c r="K35" i="6"/>
  <c r="L35" i="6"/>
  <c r="M35" i="6"/>
  <c r="N35" i="6"/>
  <c r="O35" i="6"/>
  <c r="F36" i="6"/>
  <c r="G36" i="6"/>
  <c r="H36" i="6"/>
  <c r="I36" i="6"/>
  <c r="J36" i="6"/>
  <c r="K36" i="6"/>
  <c r="L36" i="6"/>
  <c r="M36" i="6"/>
  <c r="N36" i="6"/>
  <c r="O36" i="6"/>
  <c r="F37" i="6"/>
  <c r="G37" i="6"/>
  <c r="H37" i="6"/>
  <c r="I37" i="6"/>
  <c r="J37" i="6"/>
  <c r="K37" i="6"/>
  <c r="L37" i="6"/>
  <c r="M37" i="6"/>
  <c r="N37" i="6"/>
  <c r="O37" i="6"/>
  <c r="F38" i="6"/>
  <c r="G38" i="6"/>
  <c r="H38" i="6"/>
  <c r="I38" i="6"/>
  <c r="J38" i="6"/>
  <c r="K38" i="6"/>
  <c r="L38" i="6"/>
  <c r="M38" i="6"/>
  <c r="N38" i="6"/>
  <c r="O38" i="6"/>
  <c r="F39" i="6"/>
  <c r="G39" i="6"/>
  <c r="H39" i="6"/>
  <c r="I39" i="6"/>
  <c r="J39" i="6"/>
  <c r="K39" i="6"/>
  <c r="L39" i="6"/>
  <c r="M39" i="6"/>
  <c r="N39" i="6"/>
  <c r="O39" i="6"/>
  <c r="F40" i="6"/>
  <c r="G40" i="6"/>
  <c r="H40" i="6"/>
  <c r="I40" i="6"/>
  <c r="J40" i="6"/>
  <c r="K40" i="6"/>
  <c r="L40" i="6"/>
  <c r="M40" i="6"/>
  <c r="N40" i="6"/>
  <c r="O40" i="6"/>
  <c r="F41" i="6"/>
  <c r="G41" i="6"/>
  <c r="H41" i="6"/>
  <c r="I41" i="6"/>
  <c r="J41" i="6"/>
  <c r="K41" i="6"/>
  <c r="L41" i="6"/>
  <c r="M41" i="6"/>
  <c r="N41" i="6"/>
  <c r="O41" i="6"/>
  <c r="F42" i="6"/>
  <c r="G42" i="6"/>
  <c r="H42" i="6"/>
  <c r="I42" i="6"/>
  <c r="J42" i="6"/>
  <c r="K42" i="6"/>
  <c r="L42" i="6"/>
  <c r="M42" i="6"/>
  <c r="N42" i="6"/>
  <c r="O42" i="6"/>
  <c r="F43" i="6"/>
  <c r="G43" i="6"/>
  <c r="H43" i="6"/>
  <c r="I43" i="6"/>
  <c r="J43" i="6"/>
  <c r="K43" i="6"/>
  <c r="L43" i="6"/>
  <c r="M43" i="6"/>
  <c r="N43" i="6"/>
  <c r="O43" i="6"/>
  <c r="F44" i="6"/>
  <c r="G44" i="6"/>
  <c r="H44" i="6"/>
  <c r="I44" i="6"/>
  <c r="J44" i="6"/>
  <c r="K44" i="6"/>
  <c r="L44" i="6"/>
  <c r="M44" i="6"/>
  <c r="N44" i="6"/>
  <c r="O44" i="6"/>
  <c r="F45" i="6"/>
  <c r="G45" i="6"/>
  <c r="H45" i="6"/>
  <c r="I45" i="6"/>
  <c r="J45" i="6"/>
  <c r="K45" i="6"/>
  <c r="L45" i="6"/>
  <c r="M45" i="6"/>
  <c r="N45" i="6"/>
  <c r="O45" i="6"/>
  <c r="F46" i="6"/>
  <c r="G46" i="6"/>
  <c r="H46" i="6"/>
  <c r="I46" i="6"/>
  <c r="J46" i="6"/>
  <c r="K46" i="6"/>
  <c r="L46" i="6"/>
  <c r="M46" i="6"/>
  <c r="N46" i="6"/>
  <c r="O46" i="6"/>
  <c r="F47" i="6"/>
  <c r="G47" i="6"/>
  <c r="H47" i="6"/>
  <c r="I47" i="6"/>
  <c r="J47" i="6"/>
  <c r="K47" i="6"/>
  <c r="L47" i="6"/>
  <c r="M47" i="6"/>
  <c r="N47" i="6"/>
  <c r="O47" i="6"/>
  <c r="F48" i="6"/>
  <c r="G48" i="6"/>
  <c r="H48" i="6"/>
  <c r="I48" i="6"/>
  <c r="J48" i="6"/>
  <c r="K48" i="6"/>
  <c r="L48" i="6"/>
  <c r="M48" i="6"/>
  <c r="N48" i="6"/>
  <c r="O48" i="6"/>
  <c r="F49" i="6"/>
  <c r="G49" i="6"/>
  <c r="H49" i="6"/>
  <c r="I49" i="6"/>
  <c r="J49" i="6"/>
  <c r="K49" i="6"/>
  <c r="L49" i="6"/>
  <c r="M49" i="6"/>
  <c r="N49" i="6"/>
  <c r="O49" i="6"/>
  <c r="F50" i="6"/>
  <c r="G50" i="6"/>
  <c r="H50" i="6"/>
  <c r="I50" i="6"/>
  <c r="J50" i="6"/>
  <c r="K50" i="6"/>
  <c r="L50" i="6"/>
  <c r="M50" i="6"/>
  <c r="N50" i="6"/>
  <c r="O50" i="6"/>
  <c r="F51" i="6"/>
  <c r="G51" i="6"/>
  <c r="H51" i="6"/>
  <c r="I51" i="6"/>
  <c r="J51" i="6"/>
  <c r="K51" i="6"/>
  <c r="L51" i="6"/>
  <c r="M51" i="6"/>
  <c r="N51" i="6"/>
  <c r="O51" i="6"/>
  <c r="F52" i="6"/>
  <c r="G52" i="6"/>
  <c r="H52" i="6"/>
  <c r="I52" i="6"/>
  <c r="J52" i="6"/>
  <c r="K52" i="6"/>
  <c r="L52" i="6"/>
  <c r="M52" i="6"/>
  <c r="N52" i="6"/>
  <c r="O52" i="6"/>
  <c r="F53" i="6"/>
  <c r="G53" i="6"/>
  <c r="H53" i="6"/>
  <c r="I53" i="6"/>
  <c r="J53" i="6"/>
  <c r="K53" i="6"/>
  <c r="L53" i="6"/>
  <c r="M53" i="6"/>
  <c r="N53" i="6"/>
  <c r="O53" i="6"/>
  <c r="F54" i="6"/>
  <c r="G54" i="6"/>
  <c r="H54" i="6"/>
  <c r="I54" i="6"/>
  <c r="J54" i="6"/>
  <c r="K54" i="6"/>
  <c r="L54" i="6"/>
  <c r="M54" i="6"/>
  <c r="N54" i="6"/>
  <c r="O54" i="6"/>
  <c r="F55" i="6"/>
  <c r="G55" i="6"/>
  <c r="H55" i="6"/>
  <c r="I55" i="6"/>
  <c r="J55" i="6"/>
  <c r="K55" i="6"/>
  <c r="L55" i="6"/>
  <c r="M55" i="6"/>
  <c r="N55" i="6"/>
  <c r="O55" i="6"/>
  <c r="F56" i="6"/>
  <c r="G56" i="6"/>
  <c r="H56" i="6"/>
  <c r="I56" i="6"/>
  <c r="J56" i="6"/>
  <c r="K56" i="6"/>
  <c r="L56" i="6"/>
  <c r="M56" i="6"/>
  <c r="N56" i="6"/>
  <c r="O56" i="6"/>
  <c r="F57" i="6"/>
  <c r="G57" i="6"/>
  <c r="H57" i="6"/>
  <c r="I57" i="6"/>
  <c r="J57" i="6"/>
  <c r="K57" i="6"/>
  <c r="L57" i="6"/>
  <c r="M57" i="6"/>
  <c r="N57" i="6"/>
  <c r="O57" i="6"/>
  <c r="F58" i="6"/>
  <c r="G58" i="6"/>
  <c r="H58" i="6"/>
  <c r="I58" i="6"/>
  <c r="J58" i="6"/>
  <c r="K58" i="6"/>
  <c r="L58" i="6"/>
  <c r="M58" i="6"/>
  <c r="N58" i="6"/>
  <c r="O58" i="6"/>
  <c r="F59" i="6"/>
  <c r="G59" i="6"/>
  <c r="H59" i="6"/>
  <c r="I59" i="6"/>
  <c r="J59" i="6"/>
  <c r="K59" i="6"/>
  <c r="L59" i="6"/>
  <c r="M59" i="6"/>
  <c r="N59" i="6"/>
  <c r="O59" i="6"/>
  <c r="F60" i="6"/>
  <c r="G60" i="6"/>
  <c r="H60" i="6"/>
  <c r="I60" i="6"/>
  <c r="J60" i="6"/>
  <c r="K60" i="6"/>
  <c r="L60" i="6"/>
  <c r="M60" i="6"/>
  <c r="N60" i="6"/>
  <c r="O60" i="6"/>
  <c r="F61" i="6"/>
  <c r="G61" i="6"/>
  <c r="H61" i="6"/>
  <c r="I61" i="6"/>
  <c r="J61" i="6"/>
  <c r="K61" i="6"/>
  <c r="L61" i="6"/>
  <c r="M61" i="6"/>
  <c r="N61" i="6"/>
  <c r="O61" i="6"/>
  <c r="F62" i="6"/>
  <c r="G62" i="6"/>
  <c r="H62" i="6"/>
  <c r="I62" i="6"/>
  <c r="J62" i="6"/>
  <c r="K62" i="6"/>
  <c r="L62" i="6"/>
  <c r="M62" i="6"/>
  <c r="N62" i="6"/>
  <c r="O62" i="6"/>
  <c r="F63" i="6"/>
  <c r="G63" i="6"/>
  <c r="H63" i="6"/>
  <c r="I63" i="6"/>
  <c r="J63" i="6"/>
  <c r="K63" i="6"/>
  <c r="L63" i="6"/>
  <c r="M63" i="6"/>
  <c r="N63" i="6"/>
  <c r="O63" i="6"/>
  <c r="F64" i="6"/>
  <c r="G64" i="6"/>
  <c r="H64" i="6"/>
  <c r="I64" i="6"/>
  <c r="J64" i="6"/>
  <c r="K64" i="6"/>
  <c r="L64" i="6"/>
  <c r="M64" i="6"/>
  <c r="N64" i="6"/>
  <c r="O64" i="6"/>
  <c r="F65" i="6"/>
  <c r="G65" i="6"/>
  <c r="H65" i="6"/>
  <c r="I65" i="6"/>
  <c r="J65" i="6"/>
  <c r="K65" i="6"/>
  <c r="L65" i="6"/>
  <c r="M65" i="6"/>
  <c r="N65" i="6"/>
  <c r="O65" i="6"/>
  <c r="F66" i="6"/>
  <c r="G66" i="6"/>
  <c r="H66" i="6"/>
  <c r="I66" i="6"/>
  <c r="J66" i="6"/>
  <c r="K66" i="6"/>
  <c r="L66" i="6"/>
  <c r="M66" i="6"/>
  <c r="N66" i="6"/>
  <c r="O66" i="6"/>
  <c r="F67" i="6"/>
  <c r="G67" i="6"/>
  <c r="H67" i="6"/>
  <c r="I67" i="6"/>
  <c r="J67" i="6"/>
  <c r="K67" i="6"/>
  <c r="L67" i="6"/>
  <c r="M67" i="6"/>
  <c r="N67" i="6"/>
  <c r="O67" i="6"/>
  <c r="F68" i="6"/>
  <c r="G68" i="6"/>
  <c r="H68" i="6"/>
  <c r="I68" i="6"/>
  <c r="J68" i="6"/>
  <c r="K68" i="6"/>
  <c r="L68" i="6"/>
  <c r="M68" i="6"/>
  <c r="N68" i="6"/>
  <c r="O68" i="6"/>
  <c r="F69" i="6"/>
  <c r="G69" i="6"/>
  <c r="H69" i="6"/>
  <c r="I69" i="6"/>
  <c r="J69" i="6"/>
  <c r="K69" i="6"/>
  <c r="L69" i="6"/>
  <c r="M69" i="6"/>
  <c r="N69" i="6"/>
  <c r="O69" i="6"/>
  <c r="F70" i="6"/>
  <c r="G70" i="6"/>
  <c r="H70" i="6"/>
  <c r="I70" i="6"/>
  <c r="J70" i="6"/>
  <c r="K70" i="6"/>
  <c r="L70" i="6"/>
  <c r="M70" i="6"/>
  <c r="N70" i="6"/>
  <c r="O70" i="6"/>
  <c r="F71" i="6"/>
  <c r="G71" i="6"/>
  <c r="H71" i="6"/>
  <c r="I71" i="6"/>
  <c r="J71" i="6"/>
  <c r="K71" i="6"/>
  <c r="L71" i="6"/>
  <c r="M71" i="6"/>
  <c r="N71" i="6"/>
  <c r="O71" i="6"/>
  <c r="F72" i="6"/>
  <c r="G72" i="6"/>
  <c r="H72" i="6"/>
  <c r="I72" i="6"/>
  <c r="J72" i="6"/>
  <c r="K72" i="6"/>
  <c r="L72" i="6"/>
  <c r="M72" i="6"/>
  <c r="N72" i="6"/>
  <c r="O72" i="6"/>
  <c r="F73" i="6"/>
  <c r="G73" i="6"/>
  <c r="H73" i="6"/>
  <c r="I73" i="6"/>
  <c r="J73" i="6"/>
  <c r="K73" i="6"/>
  <c r="L73" i="6"/>
  <c r="M73" i="6"/>
  <c r="N73" i="6"/>
  <c r="O73" i="6"/>
  <c r="F74" i="6"/>
  <c r="G74" i="6"/>
  <c r="H74" i="6"/>
  <c r="I74" i="6"/>
  <c r="J74" i="6"/>
  <c r="K74" i="6"/>
  <c r="L74" i="6"/>
  <c r="M74" i="6"/>
  <c r="N74" i="6"/>
  <c r="O74" i="6"/>
  <c r="F75" i="6"/>
  <c r="G75" i="6"/>
  <c r="H75" i="6"/>
  <c r="I75" i="6"/>
  <c r="J75" i="6"/>
  <c r="K75" i="6"/>
  <c r="L75" i="6"/>
  <c r="M75" i="6"/>
  <c r="N75" i="6"/>
  <c r="O75" i="6"/>
  <c r="F76" i="6"/>
  <c r="G76" i="6"/>
  <c r="H76" i="6"/>
  <c r="I76" i="6"/>
  <c r="J76" i="6"/>
  <c r="K76" i="6"/>
  <c r="L76" i="6"/>
  <c r="M76" i="6"/>
  <c r="N76" i="6"/>
  <c r="O76" i="6"/>
  <c r="F77" i="6"/>
  <c r="G77" i="6"/>
  <c r="H77" i="6"/>
  <c r="I77" i="6"/>
  <c r="J77" i="6"/>
  <c r="K77" i="6"/>
  <c r="L77" i="6"/>
  <c r="M77" i="6"/>
  <c r="N77" i="6"/>
  <c r="O77" i="6"/>
  <c r="F78" i="6"/>
  <c r="G78" i="6"/>
  <c r="H78" i="6"/>
  <c r="I78" i="6"/>
  <c r="J78" i="6"/>
  <c r="K78" i="6"/>
  <c r="L78" i="6"/>
  <c r="M78" i="6"/>
  <c r="N78" i="6"/>
  <c r="O78" i="6"/>
  <c r="F79" i="6"/>
  <c r="G79" i="6"/>
  <c r="H79" i="6"/>
  <c r="I79" i="6"/>
  <c r="J79" i="6"/>
  <c r="K79" i="6"/>
  <c r="L79" i="6"/>
  <c r="M79" i="6"/>
  <c r="N79" i="6"/>
  <c r="O79" i="6"/>
  <c r="F80" i="6"/>
  <c r="G80" i="6"/>
  <c r="H80" i="6"/>
  <c r="I80" i="6"/>
  <c r="J80" i="6"/>
  <c r="K80" i="6"/>
  <c r="L80" i="6"/>
  <c r="M80" i="6"/>
  <c r="N80" i="6"/>
  <c r="O80" i="6"/>
  <c r="F81" i="6"/>
  <c r="G81" i="6"/>
  <c r="H81" i="6"/>
  <c r="I81" i="6"/>
  <c r="J81" i="6"/>
  <c r="K81" i="6"/>
  <c r="L81" i="6"/>
  <c r="M81" i="6"/>
  <c r="N81" i="6"/>
  <c r="O81" i="6"/>
  <c r="F82" i="6"/>
  <c r="G82" i="6"/>
  <c r="H82" i="6"/>
  <c r="I82" i="6"/>
  <c r="J82" i="6"/>
  <c r="K82" i="6"/>
  <c r="L82" i="6"/>
  <c r="M82" i="6"/>
  <c r="N82" i="6"/>
  <c r="O82" i="6"/>
  <c r="F83" i="6"/>
  <c r="G83" i="6"/>
  <c r="H83" i="6"/>
  <c r="I83" i="6"/>
  <c r="J83" i="6"/>
  <c r="K83" i="6"/>
  <c r="L83" i="6"/>
  <c r="M83" i="6"/>
  <c r="N83" i="6"/>
  <c r="O83" i="6"/>
  <c r="F84" i="6"/>
  <c r="G84" i="6"/>
  <c r="H84" i="6"/>
  <c r="I84" i="6"/>
  <c r="J84" i="6"/>
  <c r="K84" i="6"/>
  <c r="L84" i="6"/>
  <c r="M84" i="6"/>
  <c r="N84" i="6"/>
  <c r="O84" i="6"/>
  <c r="F85" i="6"/>
  <c r="G85" i="6"/>
  <c r="H85" i="6"/>
  <c r="I85" i="6"/>
  <c r="J85" i="6"/>
  <c r="K85" i="6"/>
  <c r="L85" i="6"/>
  <c r="M85" i="6"/>
  <c r="N85" i="6"/>
  <c r="O85" i="6"/>
  <c r="F86" i="6"/>
  <c r="G86" i="6"/>
  <c r="H86" i="6"/>
  <c r="I86" i="6"/>
  <c r="J86" i="6"/>
  <c r="K86" i="6"/>
  <c r="L86" i="6"/>
  <c r="M86" i="6"/>
  <c r="N86" i="6"/>
  <c r="O86" i="6"/>
  <c r="F87" i="6"/>
  <c r="G87" i="6"/>
  <c r="H87" i="6"/>
  <c r="I87" i="6"/>
  <c r="J87" i="6"/>
  <c r="K87" i="6"/>
  <c r="L87" i="6"/>
  <c r="M87" i="6"/>
  <c r="N87" i="6"/>
  <c r="O87" i="6"/>
  <c r="F88" i="6"/>
  <c r="G88" i="6"/>
  <c r="H88" i="6"/>
  <c r="I88" i="6"/>
  <c r="J88" i="6"/>
  <c r="K88" i="6"/>
  <c r="L88" i="6"/>
  <c r="M88" i="6"/>
  <c r="N88" i="6"/>
  <c r="O88" i="6"/>
  <c r="F89" i="6"/>
  <c r="G89" i="6"/>
  <c r="H89" i="6"/>
  <c r="I89" i="6"/>
  <c r="J89" i="6"/>
  <c r="K89" i="6"/>
  <c r="L89" i="6"/>
  <c r="M89" i="6"/>
  <c r="N89" i="6"/>
  <c r="O89" i="6"/>
  <c r="F90" i="6"/>
  <c r="G90" i="6"/>
  <c r="H90" i="6"/>
  <c r="I90" i="6"/>
  <c r="J90" i="6"/>
  <c r="K90" i="6"/>
  <c r="L90" i="6"/>
  <c r="M90" i="6"/>
  <c r="N90" i="6"/>
  <c r="O90" i="6"/>
  <c r="F91" i="6"/>
  <c r="G91" i="6"/>
  <c r="H91" i="6"/>
  <c r="I91" i="6"/>
  <c r="J91" i="6"/>
  <c r="K91" i="6"/>
  <c r="L91" i="6"/>
  <c r="M91" i="6"/>
  <c r="N91" i="6"/>
  <c r="O91" i="6"/>
  <c r="F92" i="6"/>
  <c r="G92" i="6"/>
  <c r="H92" i="6"/>
  <c r="I92" i="6"/>
  <c r="J92" i="6"/>
  <c r="K92" i="6"/>
  <c r="L92" i="6"/>
  <c r="M92" i="6"/>
  <c r="N92" i="6"/>
  <c r="O92" i="6"/>
  <c r="F93" i="6"/>
  <c r="G93" i="6"/>
  <c r="H93" i="6"/>
  <c r="I93" i="6"/>
  <c r="J93" i="6"/>
  <c r="K93" i="6"/>
  <c r="L93" i="6"/>
  <c r="M93" i="6"/>
  <c r="N93" i="6"/>
  <c r="O93" i="6"/>
  <c r="F94" i="6"/>
  <c r="G94" i="6"/>
  <c r="H94" i="6"/>
  <c r="I94" i="6"/>
  <c r="J94" i="6"/>
  <c r="K94" i="6"/>
  <c r="L94" i="6"/>
  <c r="M94" i="6"/>
  <c r="N94" i="6"/>
  <c r="O94" i="6"/>
  <c r="F95" i="6"/>
  <c r="G95" i="6"/>
  <c r="H95" i="6"/>
  <c r="I95" i="6"/>
  <c r="J95" i="6"/>
  <c r="K95" i="6"/>
  <c r="L95" i="6"/>
  <c r="M95" i="6"/>
  <c r="N95" i="6"/>
  <c r="O95" i="6"/>
  <c r="F96" i="6"/>
  <c r="G96" i="6"/>
  <c r="H96" i="6"/>
  <c r="I96" i="6"/>
  <c r="J96" i="6"/>
  <c r="K96" i="6"/>
  <c r="L96" i="6"/>
  <c r="M96" i="6"/>
  <c r="N96" i="6"/>
  <c r="O96" i="6"/>
  <c r="F97" i="6"/>
  <c r="G97" i="6"/>
  <c r="H97" i="6"/>
  <c r="I97" i="6"/>
  <c r="J97" i="6"/>
  <c r="K97" i="6"/>
  <c r="L97" i="6"/>
  <c r="M97" i="6"/>
  <c r="N97" i="6"/>
  <c r="O97" i="6"/>
  <c r="F98" i="6"/>
  <c r="G98" i="6"/>
  <c r="H98" i="6"/>
  <c r="I98" i="6"/>
  <c r="J98" i="6"/>
  <c r="K98" i="6"/>
  <c r="L98" i="6"/>
  <c r="M98" i="6"/>
  <c r="N98" i="6"/>
  <c r="O98" i="6"/>
  <c r="F99" i="6"/>
  <c r="G99" i="6"/>
  <c r="H99" i="6"/>
  <c r="I99" i="6"/>
  <c r="J99" i="6"/>
  <c r="K99" i="6"/>
  <c r="L99" i="6"/>
  <c r="M99" i="6"/>
  <c r="N99" i="6"/>
  <c r="O99" i="6"/>
  <c r="F100" i="6"/>
  <c r="G100" i="6"/>
  <c r="H100" i="6"/>
  <c r="I100" i="6"/>
  <c r="J100" i="6"/>
  <c r="K100" i="6"/>
  <c r="L100" i="6"/>
  <c r="M100" i="6"/>
  <c r="N100" i="6"/>
  <c r="O100" i="6"/>
  <c r="F101" i="6"/>
  <c r="G101" i="6"/>
  <c r="H101" i="6"/>
  <c r="I101" i="6"/>
  <c r="J101" i="6"/>
  <c r="K101" i="6"/>
  <c r="L101" i="6"/>
  <c r="M101" i="6"/>
  <c r="N101" i="6"/>
  <c r="O101" i="6"/>
  <c r="F102" i="6"/>
  <c r="G102" i="6"/>
  <c r="H102" i="6"/>
  <c r="I102" i="6"/>
  <c r="J102" i="6"/>
  <c r="K102" i="6"/>
  <c r="L102" i="6"/>
  <c r="M102" i="6"/>
  <c r="N102" i="6"/>
  <c r="O102" i="6"/>
  <c r="F103" i="6"/>
  <c r="G103" i="6"/>
  <c r="H103" i="6"/>
  <c r="I103" i="6"/>
  <c r="J103" i="6"/>
  <c r="K103" i="6"/>
  <c r="L103" i="6"/>
  <c r="M103" i="6"/>
  <c r="N103" i="6"/>
  <c r="O103" i="6"/>
  <c r="F104" i="6"/>
  <c r="G104" i="6"/>
  <c r="H104" i="6"/>
  <c r="I104" i="6"/>
  <c r="J104" i="6"/>
  <c r="K104" i="6"/>
  <c r="L104" i="6"/>
  <c r="M104" i="6"/>
  <c r="N104" i="6"/>
  <c r="O104" i="6"/>
  <c r="F105" i="6"/>
  <c r="G105" i="6"/>
  <c r="H105" i="6"/>
  <c r="I105" i="6"/>
  <c r="J105" i="6"/>
  <c r="K105" i="6"/>
  <c r="L105" i="6"/>
  <c r="M105" i="6"/>
  <c r="N105" i="6"/>
  <c r="O105" i="6"/>
  <c r="F106" i="6"/>
  <c r="G106" i="6"/>
  <c r="H106" i="6"/>
  <c r="I106" i="6"/>
  <c r="J106" i="6"/>
  <c r="K106" i="6"/>
  <c r="L106" i="6"/>
  <c r="M106" i="6"/>
  <c r="N106" i="6"/>
  <c r="O106" i="6"/>
  <c r="F107" i="6"/>
  <c r="G107" i="6"/>
  <c r="H107" i="6"/>
  <c r="I107" i="6"/>
  <c r="J107" i="6"/>
  <c r="K107" i="6"/>
  <c r="L107" i="6"/>
  <c r="M107" i="6"/>
  <c r="N107" i="6"/>
  <c r="O107" i="6"/>
  <c r="F108" i="6"/>
  <c r="G108" i="6"/>
  <c r="H108" i="6"/>
  <c r="I108" i="6"/>
  <c r="J108" i="6"/>
  <c r="K108" i="6"/>
  <c r="L108" i="6"/>
  <c r="M108" i="6"/>
  <c r="N108" i="6"/>
  <c r="O108" i="6"/>
  <c r="F109" i="6"/>
  <c r="G109" i="6"/>
  <c r="H109" i="6"/>
  <c r="I109" i="6"/>
  <c r="J109" i="6"/>
  <c r="K109" i="6"/>
  <c r="L109" i="6"/>
  <c r="M109" i="6"/>
  <c r="N109" i="6"/>
  <c r="O109" i="6"/>
  <c r="F110" i="6"/>
  <c r="G110" i="6"/>
  <c r="H110" i="6"/>
  <c r="I110" i="6"/>
  <c r="J110" i="6"/>
  <c r="K110" i="6"/>
  <c r="L110" i="6"/>
  <c r="M110" i="6"/>
  <c r="N110" i="6"/>
  <c r="O110" i="6"/>
  <c r="F111" i="6"/>
  <c r="G111" i="6"/>
  <c r="H111" i="6"/>
  <c r="I111" i="6"/>
  <c r="J111" i="6"/>
  <c r="K111" i="6"/>
  <c r="L111" i="6"/>
  <c r="M111" i="6"/>
  <c r="N111" i="6"/>
  <c r="O111" i="6"/>
  <c r="F112" i="6"/>
  <c r="G112" i="6"/>
  <c r="H112" i="6"/>
  <c r="I112" i="6"/>
  <c r="J112" i="6"/>
  <c r="K112" i="6"/>
  <c r="L112" i="6"/>
  <c r="M112" i="6"/>
  <c r="N112" i="6"/>
  <c r="O112" i="6"/>
  <c r="F113" i="6"/>
  <c r="G113" i="6"/>
  <c r="H113" i="6"/>
  <c r="I113" i="6"/>
  <c r="J113" i="6"/>
  <c r="K113" i="6"/>
  <c r="L113" i="6"/>
  <c r="M113" i="6"/>
  <c r="N113" i="6"/>
  <c r="O113" i="6"/>
  <c r="F114" i="6"/>
  <c r="G114" i="6"/>
  <c r="H114" i="6"/>
  <c r="I114" i="6"/>
  <c r="J114" i="6"/>
  <c r="K114" i="6"/>
  <c r="L114" i="6"/>
  <c r="M114" i="6"/>
  <c r="N114" i="6"/>
  <c r="O114" i="6"/>
  <c r="F115" i="6"/>
  <c r="G115" i="6"/>
  <c r="H115" i="6"/>
  <c r="I115" i="6"/>
  <c r="J115" i="6"/>
  <c r="K115" i="6"/>
  <c r="L115" i="6"/>
  <c r="M115" i="6"/>
  <c r="N115" i="6"/>
  <c r="O115" i="6"/>
  <c r="F116" i="6"/>
  <c r="G116" i="6"/>
  <c r="H116" i="6"/>
  <c r="I116" i="6"/>
  <c r="J116" i="6"/>
  <c r="K116" i="6"/>
  <c r="L116" i="6"/>
  <c r="M116" i="6"/>
  <c r="N116" i="6"/>
  <c r="O116" i="6"/>
  <c r="F117" i="6"/>
  <c r="G117" i="6"/>
  <c r="H117" i="6"/>
  <c r="I117" i="6"/>
  <c r="J117" i="6"/>
  <c r="K117" i="6"/>
  <c r="L117" i="6"/>
  <c r="M117" i="6"/>
  <c r="N117" i="6"/>
  <c r="O117" i="6"/>
  <c r="F118" i="6"/>
  <c r="G118" i="6"/>
  <c r="H118" i="6"/>
  <c r="I118" i="6"/>
  <c r="J118" i="6"/>
  <c r="K118" i="6"/>
  <c r="L118" i="6"/>
  <c r="M118" i="6"/>
  <c r="N118" i="6"/>
  <c r="O118" i="6"/>
  <c r="F119" i="6"/>
  <c r="G119" i="6"/>
  <c r="H119" i="6"/>
  <c r="I119" i="6"/>
  <c r="J119" i="6"/>
  <c r="K119" i="6"/>
  <c r="L119" i="6"/>
  <c r="M119" i="6"/>
  <c r="N119" i="6"/>
  <c r="O119" i="6"/>
  <c r="F120" i="6"/>
  <c r="G120" i="6"/>
  <c r="H120" i="6"/>
  <c r="I120" i="6"/>
  <c r="J120" i="6"/>
  <c r="K120" i="6"/>
  <c r="L120" i="6"/>
  <c r="M120" i="6"/>
  <c r="N120" i="6"/>
  <c r="O120" i="6"/>
  <c r="F121" i="6"/>
  <c r="G121" i="6"/>
  <c r="H121" i="6"/>
  <c r="I121" i="6"/>
  <c r="J121" i="6"/>
  <c r="K121" i="6"/>
  <c r="L121" i="6"/>
  <c r="M121" i="6"/>
  <c r="N121" i="6"/>
  <c r="O121" i="6"/>
  <c r="F122" i="6"/>
  <c r="G122" i="6"/>
  <c r="H122" i="6"/>
  <c r="I122" i="6"/>
  <c r="J122" i="6"/>
  <c r="K122" i="6"/>
  <c r="L122" i="6"/>
  <c r="M122" i="6"/>
  <c r="N122" i="6"/>
  <c r="O122" i="6"/>
  <c r="F123" i="6"/>
  <c r="G123" i="6"/>
  <c r="H123" i="6"/>
  <c r="I123" i="6"/>
  <c r="J123" i="6"/>
  <c r="K123" i="6"/>
  <c r="L123" i="6"/>
  <c r="M123" i="6"/>
  <c r="N123" i="6"/>
  <c r="O123" i="6"/>
  <c r="F124" i="6"/>
  <c r="G124" i="6"/>
  <c r="H124" i="6"/>
  <c r="I124" i="6"/>
  <c r="J124" i="6"/>
  <c r="K124" i="6"/>
  <c r="L124" i="6"/>
  <c r="M124" i="6"/>
  <c r="N124" i="6"/>
  <c r="O124" i="6"/>
  <c r="F125" i="6"/>
  <c r="G125" i="6"/>
  <c r="H125" i="6"/>
  <c r="I125" i="6"/>
  <c r="J125" i="6"/>
  <c r="K125" i="6"/>
  <c r="L125" i="6"/>
  <c r="M125" i="6"/>
  <c r="N125" i="6"/>
  <c r="O125" i="6"/>
  <c r="F126" i="6"/>
  <c r="G126" i="6"/>
  <c r="H126" i="6"/>
  <c r="I126" i="6"/>
  <c r="J126" i="6"/>
  <c r="K126" i="6"/>
  <c r="L126" i="6"/>
  <c r="M126" i="6"/>
  <c r="N126" i="6"/>
  <c r="O126" i="6"/>
  <c r="F127" i="6"/>
  <c r="G127" i="6"/>
  <c r="H127" i="6"/>
  <c r="I127" i="6"/>
  <c r="J127" i="6"/>
  <c r="K127" i="6"/>
  <c r="L127" i="6"/>
  <c r="M127" i="6"/>
  <c r="N127" i="6"/>
  <c r="O127" i="6"/>
  <c r="F128" i="6"/>
  <c r="G128" i="6"/>
  <c r="H128" i="6"/>
  <c r="I128" i="6"/>
  <c r="J128" i="6"/>
  <c r="K128" i="6"/>
  <c r="L128" i="6"/>
  <c r="M128" i="6"/>
  <c r="N128" i="6"/>
  <c r="O128" i="6"/>
  <c r="F129" i="6"/>
  <c r="G129" i="6"/>
  <c r="H129" i="6"/>
  <c r="I129" i="6"/>
  <c r="J129" i="6"/>
  <c r="K129" i="6"/>
  <c r="L129" i="6"/>
  <c r="M129" i="6"/>
  <c r="N129" i="6"/>
  <c r="O129" i="6"/>
  <c r="F130" i="6"/>
  <c r="G130" i="6"/>
  <c r="H130" i="6"/>
  <c r="I130" i="6"/>
  <c r="J130" i="6"/>
  <c r="K130" i="6"/>
  <c r="L130" i="6"/>
  <c r="M130" i="6"/>
  <c r="N130" i="6"/>
  <c r="O130" i="6"/>
  <c r="F131" i="6"/>
  <c r="G131" i="6"/>
  <c r="H131" i="6"/>
  <c r="I131" i="6"/>
  <c r="J131" i="6"/>
  <c r="K131" i="6"/>
  <c r="L131" i="6"/>
  <c r="M131" i="6"/>
  <c r="N131" i="6"/>
  <c r="O131" i="6"/>
  <c r="F132" i="6"/>
  <c r="G132" i="6"/>
  <c r="H132" i="6"/>
  <c r="I132" i="6"/>
  <c r="J132" i="6"/>
  <c r="K132" i="6"/>
  <c r="L132" i="6"/>
  <c r="M132" i="6"/>
  <c r="N132" i="6"/>
  <c r="O132" i="6"/>
  <c r="F133" i="6"/>
  <c r="G133" i="6"/>
  <c r="H133" i="6"/>
  <c r="I133" i="6"/>
  <c r="J133" i="6"/>
  <c r="K133" i="6"/>
  <c r="L133" i="6"/>
  <c r="M133" i="6"/>
  <c r="N133" i="6"/>
  <c r="O133" i="6"/>
  <c r="F134" i="6"/>
  <c r="G134" i="6"/>
  <c r="H134" i="6"/>
  <c r="I134" i="6"/>
  <c r="J134" i="6"/>
  <c r="K134" i="6"/>
  <c r="L134" i="6"/>
  <c r="M134" i="6"/>
  <c r="N134" i="6"/>
  <c r="O134" i="6"/>
  <c r="F135" i="6"/>
  <c r="G135" i="6"/>
  <c r="H135" i="6"/>
  <c r="I135" i="6"/>
  <c r="J135" i="6"/>
  <c r="K135" i="6"/>
  <c r="L135" i="6"/>
  <c r="M135" i="6"/>
  <c r="N135" i="6"/>
  <c r="O135" i="6"/>
  <c r="F136" i="6"/>
  <c r="G136" i="6"/>
  <c r="H136" i="6"/>
  <c r="I136" i="6"/>
  <c r="J136" i="6"/>
  <c r="K136" i="6"/>
  <c r="L136" i="6"/>
  <c r="M136" i="6"/>
  <c r="N136" i="6"/>
  <c r="O136" i="6"/>
  <c r="F137" i="6"/>
  <c r="G137" i="6"/>
  <c r="H137" i="6"/>
  <c r="I137" i="6"/>
  <c r="J137" i="6"/>
  <c r="K137" i="6"/>
  <c r="L137" i="6"/>
  <c r="M137" i="6"/>
  <c r="N137" i="6"/>
  <c r="O137" i="6"/>
  <c r="F138" i="6"/>
  <c r="G138" i="6"/>
  <c r="H138" i="6"/>
  <c r="I138" i="6"/>
  <c r="J138" i="6"/>
  <c r="K138" i="6"/>
  <c r="L138" i="6"/>
  <c r="M138" i="6"/>
  <c r="N138" i="6"/>
  <c r="O138" i="6"/>
  <c r="F139" i="6"/>
  <c r="G139" i="6"/>
  <c r="H139" i="6"/>
  <c r="I139" i="6"/>
  <c r="J139" i="6"/>
  <c r="K139" i="6"/>
  <c r="L139" i="6"/>
  <c r="M139" i="6"/>
  <c r="N139" i="6"/>
  <c r="O139" i="6"/>
  <c r="F140" i="6"/>
  <c r="G140" i="6"/>
  <c r="H140" i="6"/>
  <c r="I140" i="6"/>
  <c r="J140" i="6"/>
  <c r="K140" i="6"/>
  <c r="L140" i="6"/>
  <c r="M140" i="6"/>
  <c r="N140" i="6"/>
  <c r="O140" i="6"/>
  <c r="F141" i="6"/>
  <c r="G141" i="6"/>
  <c r="H141" i="6"/>
  <c r="I141" i="6"/>
  <c r="J141" i="6"/>
  <c r="K141" i="6"/>
  <c r="L141" i="6"/>
  <c r="M141" i="6"/>
  <c r="N141" i="6"/>
  <c r="O141" i="6"/>
  <c r="F142" i="6"/>
  <c r="G142" i="6"/>
  <c r="H142" i="6"/>
  <c r="I142" i="6"/>
  <c r="J142" i="6"/>
  <c r="K142" i="6"/>
  <c r="L142" i="6"/>
  <c r="M142" i="6"/>
  <c r="N142" i="6"/>
  <c r="O142" i="6"/>
  <c r="F143" i="6"/>
  <c r="G143" i="6"/>
  <c r="H143" i="6"/>
  <c r="I143" i="6"/>
  <c r="J143" i="6"/>
  <c r="K143" i="6"/>
  <c r="L143" i="6"/>
  <c r="M143" i="6"/>
  <c r="N143" i="6"/>
  <c r="O143" i="6"/>
  <c r="F144" i="6"/>
  <c r="G144" i="6"/>
  <c r="H144" i="6"/>
  <c r="I144" i="6"/>
  <c r="J144" i="6"/>
  <c r="K144" i="6"/>
  <c r="L144" i="6"/>
  <c r="M144" i="6"/>
  <c r="N144" i="6"/>
  <c r="O144" i="6"/>
  <c r="F145" i="6"/>
  <c r="G145" i="6"/>
  <c r="H145" i="6"/>
  <c r="I145" i="6"/>
  <c r="J145" i="6"/>
  <c r="K145" i="6"/>
  <c r="L145" i="6"/>
  <c r="M145" i="6"/>
  <c r="N145" i="6"/>
  <c r="O145" i="6"/>
  <c r="F146" i="6"/>
  <c r="G146" i="6"/>
  <c r="H146" i="6"/>
  <c r="I146" i="6"/>
  <c r="J146" i="6"/>
  <c r="K146" i="6"/>
  <c r="L146" i="6"/>
  <c r="M146" i="6"/>
  <c r="N146" i="6"/>
  <c r="O146" i="6"/>
  <c r="F147" i="6"/>
  <c r="G147" i="6"/>
  <c r="H147" i="6"/>
  <c r="I147" i="6"/>
  <c r="J147" i="6"/>
  <c r="K147" i="6"/>
  <c r="L147" i="6"/>
  <c r="M147" i="6"/>
  <c r="N147" i="6"/>
  <c r="O147" i="6"/>
  <c r="F148" i="6"/>
  <c r="G148" i="6"/>
  <c r="H148" i="6"/>
  <c r="I148" i="6"/>
  <c r="J148" i="6"/>
  <c r="K148" i="6"/>
  <c r="L148" i="6"/>
  <c r="M148" i="6"/>
  <c r="N148" i="6"/>
  <c r="O148" i="6"/>
  <c r="F149" i="6"/>
  <c r="G149" i="6"/>
  <c r="H149" i="6"/>
  <c r="I149" i="6"/>
  <c r="J149" i="6"/>
  <c r="K149" i="6"/>
  <c r="L149" i="6"/>
  <c r="M149" i="6"/>
  <c r="N149" i="6"/>
  <c r="O149" i="6"/>
  <c r="F150" i="6"/>
  <c r="G150" i="6"/>
  <c r="H150" i="6"/>
  <c r="I150" i="6"/>
  <c r="J150" i="6"/>
  <c r="K150" i="6"/>
  <c r="L150" i="6"/>
  <c r="M150" i="6"/>
  <c r="N150" i="6"/>
  <c r="O150" i="6"/>
  <c r="F151" i="6"/>
  <c r="G151" i="6"/>
  <c r="H151" i="6"/>
  <c r="I151" i="6"/>
  <c r="J151" i="6"/>
  <c r="K151" i="6"/>
  <c r="L151" i="6"/>
  <c r="M151" i="6"/>
  <c r="N151" i="6"/>
  <c r="O151" i="6"/>
  <c r="F152" i="6"/>
  <c r="G152" i="6"/>
  <c r="H152" i="6"/>
  <c r="I152" i="6"/>
  <c r="J152" i="6"/>
  <c r="K152" i="6"/>
  <c r="L152" i="6"/>
  <c r="M152" i="6"/>
  <c r="N152" i="6"/>
  <c r="O152" i="6"/>
  <c r="F153" i="6"/>
  <c r="G153" i="6"/>
  <c r="H153" i="6"/>
  <c r="I153" i="6"/>
  <c r="J153" i="6"/>
  <c r="K153" i="6"/>
  <c r="L153" i="6"/>
  <c r="M153" i="6"/>
  <c r="N153" i="6"/>
  <c r="O153" i="6"/>
  <c r="F154" i="6"/>
  <c r="G154" i="6"/>
  <c r="H154" i="6"/>
  <c r="I154" i="6"/>
  <c r="J154" i="6"/>
  <c r="K154" i="6"/>
  <c r="L154" i="6"/>
  <c r="M154" i="6"/>
  <c r="N154" i="6"/>
  <c r="O154" i="6"/>
  <c r="F155" i="6"/>
  <c r="G155" i="6"/>
  <c r="H155" i="6"/>
  <c r="I155" i="6"/>
  <c r="J155" i="6"/>
  <c r="K155" i="6"/>
  <c r="L155" i="6"/>
  <c r="M155" i="6"/>
  <c r="N155" i="6"/>
  <c r="O155" i="6"/>
  <c r="F156" i="6"/>
  <c r="G156" i="6"/>
  <c r="H156" i="6"/>
  <c r="I156" i="6"/>
  <c r="J156" i="6"/>
  <c r="K156" i="6"/>
  <c r="L156" i="6"/>
  <c r="M156" i="6"/>
  <c r="N156" i="6"/>
  <c r="O156" i="6"/>
  <c r="F157" i="6"/>
  <c r="G157" i="6"/>
  <c r="H157" i="6"/>
  <c r="I157" i="6"/>
  <c r="J157" i="6"/>
  <c r="K157" i="6"/>
  <c r="L157" i="6"/>
  <c r="M157" i="6"/>
  <c r="N157" i="6"/>
  <c r="O157" i="6"/>
  <c r="F158" i="6"/>
  <c r="G158" i="6"/>
  <c r="H158" i="6"/>
  <c r="I158" i="6"/>
  <c r="J158" i="6"/>
  <c r="K158" i="6"/>
  <c r="L158" i="6"/>
  <c r="M158" i="6"/>
  <c r="N158" i="6"/>
  <c r="O158" i="6"/>
  <c r="F159" i="6"/>
  <c r="G159" i="6"/>
  <c r="H159" i="6"/>
  <c r="I159" i="6"/>
  <c r="J159" i="6"/>
  <c r="K159" i="6"/>
  <c r="L159" i="6"/>
  <c r="M159" i="6"/>
  <c r="N159" i="6"/>
  <c r="O159" i="6"/>
  <c r="F160" i="6"/>
  <c r="G160" i="6"/>
  <c r="H160" i="6"/>
  <c r="I160" i="6"/>
  <c r="J160" i="6"/>
  <c r="K160" i="6"/>
  <c r="L160" i="6"/>
  <c r="M160" i="6"/>
  <c r="N160" i="6"/>
  <c r="O160" i="6"/>
  <c r="F161" i="6"/>
  <c r="G161" i="6"/>
  <c r="H161" i="6"/>
  <c r="I161" i="6"/>
  <c r="J161" i="6"/>
  <c r="K161" i="6"/>
  <c r="L161" i="6"/>
  <c r="M161" i="6"/>
  <c r="N161" i="6"/>
  <c r="O161" i="6"/>
  <c r="F162" i="6"/>
  <c r="G162" i="6"/>
  <c r="H162" i="6"/>
  <c r="I162" i="6"/>
  <c r="J162" i="6"/>
  <c r="K162" i="6"/>
  <c r="L162" i="6"/>
  <c r="M162" i="6"/>
  <c r="N162" i="6"/>
  <c r="O162" i="6"/>
  <c r="F163" i="6"/>
  <c r="G163" i="6"/>
  <c r="H163" i="6"/>
  <c r="I163" i="6"/>
  <c r="J163" i="6"/>
  <c r="K163" i="6"/>
  <c r="L163" i="6"/>
  <c r="M163" i="6"/>
  <c r="N163" i="6"/>
  <c r="O163" i="6"/>
  <c r="F164" i="6"/>
  <c r="G164" i="6"/>
  <c r="H164" i="6"/>
  <c r="I164" i="6"/>
  <c r="J164" i="6"/>
  <c r="K164" i="6"/>
  <c r="L164" i="6"/>
  <c r="M164" i="6"/>
  <c r="N164" i="6"/>
  <c r="O164" i="6"/>
  <c r="F165" i="6"/>
  <c r="G165" i="6"/>
  <c r="H165" i="6"/>
  <c r="I165" i="6"/>
  <c r="J165" i="6"/>
  <c r="K165" i="6"/>
  <c r="L165" i="6"/>
  <c r="M165" i="6"/>
  <c r="N165" i="6"/>
  <c r="O165" i="6"/>
  <c r="F166" i="6"/>
  <c r="G166" i="6"/>
  <c r="H166" i="6"/>
  <c r="I166" i="6"/>
  <c r="J166" i="6"/>
  <c r="K166" i="6"/>
  <c r="L166" i="6"/>
  <c r="M166" i="6"/>
  <c r="N166" i="6"/>
  <c r="O166" i="6"/>
  <c r="F167" i="6"/>
  <c r="G167" i="6"/>
  <c r="H167" i="6"/>
  <c r="I167" i="6"/>
  <c r="J167" i="6"/>
  <c r="K167" i="6"/>
  <c r="L167" i="6"/>
  <c r="M167" i="6"/>
  <c r="N167" i="6"/>
  <c r="O167" i="6"/>
  <c r="F168" i="6"/>
  <c r="G168" i="6"/>
  <c r="H168" i="6"/>
  <c r="I168" i="6"/>
  <c r="J168" i="6"/>
  <c r="K168" i="6"/>
  <c r="L168" i="6"/>
  <c r="M168" i="6"/>
  <c r="N168" i="6"/>
  <c r="O168" i="6"/>
  <c r="F169" i="6"/>
  <c r="G169" i="6"/>
  <c r="H169" i="6"/>
  <c r="I169" i="6"/>
  <c r="J169" i="6"/>
  <c r="K169" i="6"/>
  <c r="L169" i="6"/>
  <c r="M169" i="6"/>
  <c r="N169" i="6"/>
  <c r="O169" i="6"/>
  <c r="F170" i="6"/>
  <c r="G170" i="6"/>
  <c r="H170" i="6"/>
  <c r="I170" i="6"/>
  <c r="J170" i="6"/>
  <c r="K170" i="6"/>
  <c r="L170" i="6"/>
  <c r="M170" i="6"/>
  <c r="N170" i="6"/>
  <c r="O170" i="6"/>
  <c r="F171" i="6"/>
  <c r="G171" i="6"/>
  <c r="H171" i="6"/>
  <c r="I171" i="6"/>
  <c r="J171" i="6"/>
  <c r="K171" i="6"/>
  <c r="L171" i="6"/>
  <c r="M171" i="6"/>
  <c r="N171" i="6"/>
  <c r="O171" i="6"/>
  <c r="F172" i="6"/>
  <c r="G172" i="6"/>
  <c r="H172" i="6"/>
  <c r="I172" i="6"/>
  <c r="J172" i="6"/>
  <c r="K172" i="6"/>
  <c r="L172" i="6"/>
  <c r="M172" i="6"/>
  <c r="N172" i="6"/>
  <c r="O172" i="6"/>
  <c r="F173" i="6"/>
  <c r="G173" i="6"/>
  <c r="H173" i="6"/>
  <c r="I173" i="6"/>
  <c r="J173" i="6"/>
  <c r="K173" i="6"/>
  <c r="L173" i="6"/>
  <c r="M173" i="6"/>
  <c r="N173" i="6"/>
  <c r="O173" i="6"/>
  <c r="F174" i="6"/>
  <c r="G174" i="6"/>
  <c r="H174" i="6"/>
  <c r="I174" i="6"/>
  <c r="J174" i="6"/>
  <c r="K174" i="6"/>
  <c r="L174" i="6"/>
  <c r="M174" i="6"/>
  <c r="N174" i="6"/>
  <c r="O174" i="6"/>
  <c r="F175" i="6"/>
  <c r="G175" i="6"/>
  <c r="H175" i="6"/>
  <c r="I175" i="6"/>
  <c r="J175" i="6"/>
  <c r="K175" i="6"/>
  <c r="L175" i="6"/>
  <c r="M175" i="6"/>
  <c r="N175" i="6"/>
  <c r="O175" i="6"/>
  <c r="F176" i="6"/>
  <c r="G176" i="6"/>
  <c r="H176" i="6"/>
  <c r="I176" i="6"/>
  <c r="J176" i="6"/>
  <c r="K176" i="6"/>
  <c r="L176" i="6"/>
  <c r="M176" i="6"/>
  <c r="N176" i="6"/>
  <c r="O176" i="6"/>
  <c r="F177" i="6"/>
  <c r="G177" i="6"/>
  <c r="H177" i="6"/>
  <c r="I177" i="6"/>
  <c r="J177" i="6"/>
  <c r="K177" i="6"/>
  <c r="L177" i="6"/>
  <c r="M177" i="6"/>
  <c r="N177" i="6"/>
  <c r="O177" i="6"/>
  <c r="F178" i="6"/>
  <c r="G178" i="6"/>
  <c r="H178" i="6"/>
  <c r="I178" i="6"/>
  <c r="J178" i="6"/>
  <c r="K178" i="6"/>
  <c r="L178" i="6"/>
  <c r="M178" i="6"/>
  <c r="N178" i="6"/>
  <c r="O178" i="6"/>
  <c r="F179" i="6"/>
  <c r="G179" i="6"/>
  <c r="H179" i="6"/>
  <c r="I179" i="6"/>
  <c r="J179" i="6"/>
  <c r="K179" i="6"/>
  <c r="L179" i="6"/>
  <c r="M179" i="6"/>
  <c r="N179" i="6"/>
  <c r="O179" i="6"/>
  <c r="F180" i="6"/>
  <c r="G180" i="6"/>
  <c r="H180" i="6"/>
  <c r="I180" i="6"/>
  <c r="J180" i="6"/>
  <c r="K180" i="6"/>
  <c r="L180" i="6"/>
  <c r="M180" i="6"/>
  <c r="N180" i="6"/>
  <c r="O180" i="6"/>
  <c r="F181" i="6"/>
  <c r="G181" i="6"/>
  <c r="H181" i="6"/>
  <c r="I181" i="6"/>
  <c r="J181" i="6"/>
  <c r="K181" i="6"/>
  <c r="L181" i="6"/>
  <c r="M181" i="6"/>
  <c r="N181" i="6"/>
  <c r="O181" i="6"/>
  <c r="F182" i="6"/>
  <c r="G182" i="6"/>
  <c r="H182" i="6"/>
  <c r="I182" i="6"/>
  <c r="J182" i="6"/>
  <c r="K182" i="6"/>
  <c r="L182" i="6"/>
  <c r="M182" i="6"/>
  <c r="N182" i="6"/>
  <c r="O182" i="6"/>
  <c r="F183" i="6"/>
  <c r="G183" i="6"/>
  <c r="H183" i="6"/>
  <c r="I183" i="6"/>
  <c r="J183" i="6"/>
  <c r="K183" i="6"/>
  <c r="L183" i="6"/>
  <c r="M183" i="6"/>
  <c r="N183" i="6"/>
  <c r="O183" i="6"/>
  <c r="F184" i="6"/>
  <c r="G184" i="6"/>
  <c r="H184" i="6"/>
  <c r="I184" i="6"/>
  <c r="J184" i="6"/>
  <c r="K184" i="6"/>
  <c r="L184" i="6"/>
  <c r="M184" i="6"/>
  <c r="N184" i="6"/>
  <c r="O184" i="6"/>
  <c r="F185" i="6"/>
  <c r="G185" i="6"/>
  <c r="H185" i="6"/>
  <c r="I185" i="6"/>
  <c r="J185" i="6"/>
  <c r="K185" i="6"/>
  <c r="L185" i="6"/>
  <c r="M185" i="6"/>
  <c r="N185" i="6"/>
  <c r="O185" i="6"/>
  <c r="F186" i="6"/>
  <c r="G186" i="6"/>
  <c r="H186" i="6"/>
  <c r="I186" i="6"/>
  <c r="J186" i="6"/>
  <c r="K186" i="6"/>
  <c r="L186" i="6"/>
  <c r="M186" i="6"/>
  <c r="N186" i="6"/>
  <c r="O186" i="6"/>
  <c r="F187" i="6"/>
  <c r="G187" i="6"/>
  <c r="H187" i="6"/>
  <c r="I187" i="6"/>
  <c r="J187" i="6"/>
  <c r="K187" i="6"/>
  <c r="L187" i="6"/>
  <c r="M187" i="6"/>
  <c r="N187" i="6"/>
  <c r="O187" i="6"/>
  <c r="F188" i="6"/>
  <c r="G188" i="6"/>
  <c r="H188" i="6"/>
  <c r="I188" i="6"/>
  <c r="J188" i="6"/>
  <c r="K188" i="6"/>
  <c r="L188" i="6"/>
  <c r="M188" i="6"/>
  <c r="N188" i="6"/>
  <c r="O188" i="6"/>
  <c r="F189" i="6"/>
  <c r="G189" i="6"/>
  <c r="H189" i="6"/>
  <c r="I189" i="6"/>
  <c r="J189" i="6"/>
  <c r="K189" i="6"/>
  <c r="L189" i="6"/>
  <c r="M189" i="6"/>
  <c r="N189" i="6"/>
  <c r="O189" i="6"/>
  <c r="F190" i="6"/>
  <c r="G190" i="6"/>
  <c r="H190" i="6"/>
  <c r="I190" i="6"/>
  <c r="J190" i="6"/>
  <c r="K190" i="6"/>
  <c r="L190" i="6"/>
  <c r="M190" i="6"/>
  <c r="N190" i="6"/>
  <c r="O190" i="6"/>
  <c r="F191" i="6"/>
  <c r="G191" i="6"/>
  <c r="H191" i="6"/>
  <c r="I191" i="6"/>
  <c r="J191" i="6"/>
  <c r="K191" i="6"/>
  <c r="L191" i="6"/>
  <c r="M191" i="6"/>
  <c r="N191" i="6"/>
  <c r="O191" i="6"/>
  <c r="F192" i="6"/>
  <c r="G192" i="6"/>
  <c r="H192" i="6"/>
  <c r="I192" i="6"/>
  <c r="J192" i="6"/>
  <c r="K192" i="6"/>
  <c r="L192" i="6"/>
  <c r="M192" i="6"/>
  <c r="N192" i="6"/>
  <c r="O192" i="6"/>
  <c r="F193" i="6"/>
  <c r="G193" i="6"/>
  <c r="H193" i="6"/>
  <c r="I193" i="6"/>
  <c r="J193" i="6"/>
  <c r="K193" i="6"/>
  <c r="L193" i="6"/>
  <c r="M193" i="6"/>
  <c r="N193" i="6"/>
  <c r="O193" i="6"/>
  <c r="F194" i="6"/>
  <c r="G194" i="6"/>
  <c r="H194" i="6"/>
  <c r="I194" i="6"/>
  <c r="J194" i="6"/>
  <c r="K194" i="6"/>
  <c r="L194" i="6"/>
  <c r="M194" i="6"/>
  <c r="N194" i="6"/>
  <c r="O194" i="6"/>
  <c r="F195" i="6"/>
  <c r="G195" i="6"/>
  <c r="H195" i="6"/>
  <c r="I195" i="6"/>
  <c r="J195" i="6"/>
  <c r="K195" i="6"/>
  <c r="L195" i="6"/>
  <c r="M195" i="6"/>
  <c r="N195" i="6"/>
  <c r="O195" i="6"/>
  <c r="F196" i="6"/>
  <c r="G196" i="6"/>
  <c r="H196" i="6"/>
  <c r="I196" i="6"/>
  <c r="J196" i="6"/>
  <c r="K196" i="6"/>
  <c r="L196" i="6"/>
  <c r="M196" i="6"/>
  <c r="N196" i="6"/>
  <c r="O196" i="6"/>
  <c r="F197" i="6"/>
  <c r="G197" i="6"/>
  <c r="H197" i="6"/>
  <c r="I197" i="6"/>
  <c r="J197" i="6"/>
  <c r="K197" i="6"/>
  <c r="L197" i="6"/>
  <c r="M197" i="6"/>
  <c r="N197" i="6"/>
  <c r="O197" i="6"/>
  <c r="F198" i="6"/>
  <c r="G198" i="6"/>
  <c r="H198" i="6"/>
  <c r="I198" i="6"/>
  <c r="J198" i="6"/>
  <c r="K198" i="6"/>
  <c r="L198" i="6"/>
  <c r="M198" i="6"/>
  <c r="N198" i="6"/>
  <c r="O198" i="6"/>
  <c r="F199" i="6"/>
  <c r="G199" i="6"/>
  <c r="H199" i="6"/>
  <c r="I199" i="6"/>
  <c r="J199" i="6"/>
  <c r="K199" i="6"/>
  <c r="L199" i="6"/>
  <c r="M199" i="6"/>
  <c r="N199" i="6"/>
  <c r="O199" i="6"/>
  <c r="F200" i="6"/>
  <c r="G200" i="6"/>
  <c r="H200" i="6"/>
  <c r="I200" i="6"/>
  <c r="J200" i="6"/>
  <c r="K200" i="6"/>
  <c r="L200" i="6"/>
  <c r="M200" i="6"/>
  <c r="N200" i="6"/>
  <c r="O200" i="6"/>
  <c r="F201" i="6"/>
  <c r="G201" i="6"/>
  <c r="H201" i="6"/>
  <c r="I201" i="6"/>
  <c r="J201" i="6"/>
  <c r="K201" i="6"/>
  <c r="L201" i="6"/>
  <c r="M201" i="6"/>
  <c r="N201" i="6"/>
  <c r="O201" i="6"/>
  <c r="F202" i="6"/>
  <c r="G202" i="6"/>
  <c r="H202" i="6"/>
  <c r="I202" i="6"/>
  <c r="J202" i="6"/>
  <c r="K202" i="6"/>
  <c r="L202" i="6"/>
  <c r="M202" i="6"/>
  <c r="N202" i="6"/>
  <c r="O202" i="6"/>
  <c r="F203" i="6"/>
  <c r="G203" i="6"/>
  <c r="H203" i="6"/>
  <c r="I203" i="6"/>
  <c r="J203" i="6"/>
  <c r="K203" i="6"/>
  <c r="L203" i="6"/>
  <c r="M203" i="6"/>
  <c r="N203" i="6"/>
  <c r="O203" i="6"/>
  <c r="F204" i="6"/>
  <c r="G204" i="6"/>
  <c r="H204" i="6"/>
  <c r="I204" i="6"/>
  <c r="J204" i="6"/>
  <c r="K204" i="6"/>
  <c r="L204" i="6"/>
  <c r="M204" i="6"/>
  <c r="N204" i="6"/>
  <c r="O204" i="6"/>
  <c r="F205" i="6"/>
  <c r="G205" i="6"/>
  <c r="H205" i="6"/>
  <c r="I205" i="6"/>
  <c r="J205" i="6"/>
  <c r="K205" i="6"/>
  <c r="L205" i="6"/>
  <c r="M205" i="6"/>
  <c r="N205" i="6"/>
  <c r="O205" i="6"/>
  <c r="F206" i="6"/>
  <c r="G206" i="6"/>
  <c r="H206" i="6"/>
  <c r="I206" i="6"/>
  <c r="J206" i="6"/>
  <c r="K206" i="6"/>
  <c r="L206" i="6"/>
  <c r="M206" i="6"/>
  <c r="N206" i="6"/>
  <c r="O206" i="6"/>
  <c r="F207" i="6"/>
  <c r="G207" i="6"/>
  <c r="H207" i="6"/>
  <c r="I207" i="6"/>
  <c r="J207" i="6"/>
  <c r="K207" i="6"/>
  <c r="L207" i="6"/>
  <c r="M207" i="6"/>
  <c r="N207" i="6"/>
  <c r="O207" i="6"/>
  <c r="F208" i="6"/>
  <c r="G208" i="6"/>
  <c r="H208" i="6"/>
  <c r="I208" i="6"/>
  <c r="J208" i="6"/>
  <c r="K208" i="6"/>
  <c r="L208" i="6"/>
  <c r="M208" i="6"/>
  <c r="N208" i="6"/>
  <c r="O208" i="6"/>
  <c r="F209" i="6"/>
  <c r="G209" i="6"/>
  <c r="H209" i="6"/>
  <c r="I209" i="6"/>
  <c r="J209" i="6"/>
  <c r="K209" i="6"/>
  <c r="L209" i="6"/>
  <c r="M209" i="6"/>
  <c r="N209" i="6"/>
  <c r="O209" i="6"/>
  <c r="F210" i="6"/>
  <c r="G210" i="6"/>
  <c r="H210" i="6"/>
  <c r="I210" i="6"/>
  <c r="J210" i="6"/>
  <c r="K210" i="6"/>
  <c r="L210" i="6"/>
  <c r="M210" i="6"/>
  <c r="N210" i="6"/>
  <c r="O210" i="6"/>
  <c r="F211" i="6"/>
  <c r="G211" i="6"/>
  <c r="H211" i="6"/>
  <c r="I211" i="6"/>
  <c r="J211" i="6"/>
  <c r="K211" i="6"/>
  <c r="L211" i="6"/>
  <c r="M211" i="6"/>
  <c r="N211" i="6"/>
  <c r="O211" i="6"/>
  <c r="F212" i="6"/>
  <c r="G212" i="6"/>
  <c r="H212" i="6"/>
  <c r="I212" i="6"/>
  <c r="J212" i="6"/>
  <c r="K212" i="6"/>
  <c r="L212" i="6"/>
  <c r="M212" i="6"/>
  <c r="N212" i="6"/>
  <c r="O212" i="6"/>
  <c r="F213" i="6"/>
  <c r="G213" i="6"/>
  <c r="H213" i="6"/>
  <c r="I213" i="6"/>
  <c r="J213" i="6"/>
  <c r="K213" i="6"/>
  <c r="L213" i="6"/>
  <c r="M213" i="6"/>
  <c r="N213" i="6"/>
  <c r="O213" i="6"/>
  <c r="F214" i="6"/>
  <c r="G214" i="6"/>
  <c r="H214" i="6"/>
  <c r="I214" i="6"/>
  <c r="J214" i="6"/>
  <c r="K214" i="6"/>
  <c r="L214" i="6"/>
  <c r="M214" i="6"/>
  <c r="N214" i="6"/>
  <c r="O214" i="6"/>
  <c r="F215" i="6"/>
  <c r="G215" i="6"/>
  <c r="H215" i="6"/>
  <c r="I215" i="6"/>
  <c r="J215" i="6"/>
  <c r="K215" i="6"/>
  <c r="L215" i="6"/>
  <c r="M215" i="6"/>
  <c r="N215" i="6"/>
  <c r="O215" i="6"/>
  <c r="F216" i="6"/>
  <c r="G216" i="6"/>
  <c r="H216" i="6"/>
  <c r="I216" i="6"/>
  <c r="J216" i="6"/>
  <c r="K216" i="6"/>
  <c r="L216" i="6"/>
  <c r="M216" i="6"/>
  <c r="N216" i="6"/>
  <c r="O216" i="6"/>
  <c r="F217" i="6"/>
  <c r="G217" i="6"/>
  <c r="H217" i="6"/>
  <c r="I217" i="6"/>
  <c r="J217" i="6"/>
  <c r="K217" i="6"/>
  <c r="L217" i="6"/>
  <c r="M217" i="6"/>
  <c r="N217" i="6"/>
  <c r="O217" i="6"/>
  <c r="F218" i="6"/>
  <c r="G218" i="6"/>
  <c r="H218" i="6"/>
  <c r="I218" i="6"/>
  <c r="J218" i="6"/>
  <c r="K218" i="6"/>
  <c r="L218" i="6"/>
  <c r="M218" i="6"/>
  <c r="N218" i="6"/>
  <c r="O218" i="6"/>
  <c r="F219" i="6"/>
  <c r="G219" i="6"/>
  <c r="H219" i="6"/>
  <c r="I219" i="6"/>
  <c r="J219" i="6"/>
  <c r="K219" i="6"/>
  <c r="L219" i="6"/>
  <c r="M219" i="6"/>
  <c r="N219" i="6"/>
  <c r="O219" i="6"/>
  <c r="F220" i="6"/>
  <c r="G220" i="6"/>
  <c r="H220" i="6"/>
  <c r="I220" i="6"/>
  <c r="J220" i="6"/>
  <c r="K220" i="6"/>
  <c r="L220" i="6"/>
  <c r="M220" i="6"/>
  <c r="N220" i="6"/>
  <c r="O220" i="6"/>
  <c r="F221" i="6"/>
  <c r="G221" i="6"/>
  <c r="H221" i="6"/>
  <c r="I221" i="6"/>
  <c r="J221" i="6"/>
  <c r="K221" i="6"/>
  <c r="L221" i="6"/>
  <c r="M221" i="6"/>
  <c r="N221" i="6"/>
  <c r="O221" i="6"/>
  <c r="F222" i="6"/>
  <c r="G222" i="6"/>
  <c r="H222" i="6"/>
  <c r="I222" i="6"/>
  <c r="J222" i="6"/>
  <c r="K222" i="6"/>
  <c r="L222" i="6"/>
  <c r="M222" i="6"/>
  <c r="N222" i="6"/>
  <c r="O222" i="6"/>
  <c r="F223" i="6"/>
  <c r="G223" i="6"/>
  <c r="H223" i="6"/>
  <c r="I223" i="6"/>
  <c r="J223" i="6"/>
  <c r="K223" i="6"/>
  <c r="L223" i="6"/>
  <c r="M223" i="6"/>
  <c r="N223" i="6"/>
  <c r="O223" i="6"/>
  <c r="F224" i="6"/>
  <c r="G224" i="6"/>
  <c r="H224" i="6"/>
  <c r="I224" i="6"/>
  <c r="J224" i="6"/>
  <c r="K224" i="6"/>
  <c r="L224" i="6"/>
  <c r="M224" i="6"/>
  <c r="N224" i="6"/>
  <c r="O224" i="6"/>
  <c r="F225" i="6"/>
  <c r="G225" i="6"/>
  <c r="H225" i="6"/>
  <c r="I225" i="6"/>
  <c r="J225" i="6"/>
  <c r="K225" i="6"/>
  <c r="L225" i="6"/>
  <c r="M225" i="6"/>
  <c r="N225" i="6"/>
  <c r="O225" i="6"/>
  <c r="F226" i="6"/>
  <c r="G226" i="6"/>
  <c r="H226" i="6"/>
  <c r="I226" i="6"/>
  <c r="J226" i="6"/>
  <c r="K226" i="6"/>
  <c r="L226" i="6"/>
  <c r="M226" i="6"/>
  <c r="N226" i="6"/>
  <c r="O226" i="6"/>
  <c r="F227" i="6"/>
  <c r="G227" i="6"/>
  <c r="H227" i="6"/>
  <c r="I227" i="6"/>
  <c r="J227" i="6"/>
  <c r="K227" i="6"/>
  <c r="L227" i="6"/>
  <c r="M227" i="6"/>
  <c r="N227" i="6"/>
  <c r="O227" i="6"/>
  <c r="F228" i="6"/>
  <c r="G228" i="6"/>
  <c r="H228" i="6"/>
  <c r="I228" i="6"/>
  <c r="J228" i="6"/>
  <c r="K228" i="6"/>
  <c r="L228" i="6"/>
  <c r="M228" i="6"/>
  <c r="N228" i="6"/>
  <c r="O228" i="6"/>
  <c r="F229" i="6"/>
  <c r="G229" i="6"/>
  <c r="H229" i="6"/>
  <c r="I229" i="6"/>
  <c r="J229" i="6"/>
  <c r="K229" i="6"/>
  <c r="L229" i="6"/>
  <c r="M229" i="6"/>
  <c r="N229" i="6"/>
  <c r="O229" i="6"/>
  <c r="F230" i="6"/>
  <c r="G230" i="6"/>
  <c r="H230" i="6"/>
  <c r="I230" i="6"/>
  <c r="J230" i="6"/>
  <c r="K230" i="6"/>
  <c r="L230" i="6"/>
  <c r="M230" i="6"/>
  <c r="N230" i="6"/>
  <c r="O230" i="6"/>
  <c r="F231" i="6"/>
  <c r="G231" i="6"/>
  <c r="H231" i="6"/>
  <c r="I231" i="6"/>
  <c r="J231" i="6"/>
  <c r="K231" i="6"/>
  <c r="L231" i="6"/>
  <c r="M231" i="6"/>
  <c r="N231" i="6"/>
  <c r="O231" i="6"/>
  <c r="F232" i="6"/>
  <c r="G232" i="6"/>
  <c r="H232" i="6"/>
  <c r="I232" i="6"/>
  <c r="J232" i="6"/>
  <c r="K232" i="6"/>
  <c r="L232" i="6"/>
  <c r="M232" i="6"/>
  <c r="N232" i="6"/>
  <c r="O232" i="6"/>
  <c r="F233" i="6"/>
  <c r="G233" i="6"/>
  <c r="H233" i="6"/>
  <c r="I233" i="6"/>
  <c r="J233" i="6"/>
  <c r="K233" i="6"/>
  <c r="L233" i="6"/>
  <c r="M233" i="6"/>
  <c r="N233" i="6"/>
  <c r="O233" i="6"/>
  <c r="F234" i="6"/>
  <c r="G234" i="6"/>
  <c r="H234" i="6"/>
  <c r="I234" i="6"/>
  <c r="J234" i="6"/>
  <c r="K234" i="6"/>
  <c r="L234" i="6"/>
  <c r="M234" i="6"/>
  <c r="N234" i="6"/>
  <c r="O234" i="6"/>
  <c r="F235" i="6"/>
  <c r="G235" i="6"/>
  <c r="H235" i="6"/>
  <c r="I235" i="6"/>
  <c r="J235" i="6"/>
  <c r="K235" i="6"/>
  <c r="L235" i="6"/>
  <c r="M235" i="6"/>
  <c r="N235" i="6"/>
  <c r="O235" i="6"/>
  <c r="F236" i="6"/>
  <c r="G236" i="6"/>
  <c r="H236" i="6"/>
  <c r="I236" i="6"/>
  <c r="J236" i="6"/>
  <c r="K236" i="6"/>
  <c r="L236" i="6"/>
  <c r="M236" i="6"/>
  <c r="N236" i="6"/>
  <c r="O236" i="6"/>
  <c r="F237" i="6"/>
  <c r="G237" i="6"/>
  <c r="H237" i="6"/>
  <c r="I237" i="6"/>
  <c r="J237" i="6"/>
  <c r="K237" i="6"/>
  <c r="L237" i="6"/>
  <c r="M237" i="6"/>
  <c r="N237" i="6"/>
  <c r="O237" i="6"/>
  <c r="F238" i="6"/>
  <c r="G238" i="6"/>
  <c r="H238" i="6"/>
  <c r="I238" i="6"/>
  <c r="J238" i="6"/>
  <c r="K238" i="6"/>
  <c r="L238" i="6"/>
  <c r="M238" i="6"/>
  <c r="N238" i="6"/>
  <c r="O238" i="6"/>
  <c r="F239" i="6"/>
  <c r="G239" i="6"/>
  <c r="H239" i="6"/>
  <c r="I239" i="6"/>
  <c r="J239" i="6"/>
  <c r="K239" i="6"/>
  <c r="L239" i="6"/>
  <c r="M239" i="6"/>
  <c r="N239" i="6"/>
  <c r="O239" i="6"/>
  <c r="F240" i="6"/>
  <c r="G240" i="6"/>
  <c r="H240" i="6"/>
  <c r="I240" i="6"/>
  <c r="J240" i="6"/>
  <c r="K240" i="6"/>
  <c r="L240" i="6"/>
  <c r="M240" i="6"/>
  <c r="N240" i="6"/>
  <c r="O240" i="6"/>
  <c r="F241" i="6"/>
  <c r="G241" i="6"/>
  <c r="H241" i="6"/>
  <c r="I241" i="6"/>
  <c r="J241" i="6"/>
  <c r="K241" i="6"/>
  <c r="L241" i="6"/>
  <c r="M241" i="6"/>
  <c r="N241" i="6"/>
  <c r="O241" i="6"/>
  <c r="F242" i="6"/>
  <c r="G242" i="6"/>
  <c r="H242" i="6"/>
  <c r="I242" i="6"/>
  <c r="J242" i="6"/>
  <c r="K242" i="6"/>
  <c r="L242" i="6"/>
  <c r="M242" i="6"/>
  <c r="N242" i="6"/>
  <c r="O242" i="6"/>
  <c r="F243" i="6"/>
  <c r="G243" i="6"/>
  <c r="H243" i="6"/>
  <c r="I243" i="6"/>
  <c r="J243" i="6"/>
  <c r="K243" i="6"/>
  <c r="L243" i="6"/>
  <c r="M243" i="6"/>
  <c r="N243" i="6"/>
  <c r="O243" i="6"/>
  <c r="F244" i="6"/>
  <c r="G244" i="6"/>
  <c r="H244" i="6"/>
  <c r="I244" i="6"/>
  <c r="J244" i="6"/>
  <c r="K244" i="6"/>
  <c r="L244" i="6"/>
  <c r="M244" i="6"/>
  <c r="N244" i="6"/>
  <c r="O244" i="6"/>
  <c r="F245" i="6"/>
  <c r="G245" i="6"/>
  <c r="H245" i="6"/>
  <c r="I245" i="6"/>
  <c r="J245" i="6"/>
  <c r="K245" i="6"/>
  <c r="L245" i="6"/>
  <c r="M245" i="6"/>
  <c r="N245" i="6"/>
  <c r="O245" i="6"/>
  <c r="F246" i="6"/>
  <c r="G246" i="6"/>
  <c r="H246" i="6"/>
  <c r="I246" i="6"/>
  <c r="J246" i="6"/>
  <c r="K246" i="6"/>
  <c r="L246" i="6"/>
  <c r="M246" i="6"/>
  <c r="N246" i="6"/>
  <c r="O246" i="6"/>
  <c r="F247" i="6"/>
  <c r="G247" i="6"/>
  <c r="H247" i="6"/>
  <c r="I247" i="6"/>
  <c r="J247" i="6"/>
  <c r="K247" i="6"/>
  <c r="L247" i="6"/>
  <c r="M247" i="6"/>
  <c r="N247" i="6"/>
  <c r="O247" i="6"/>
  <c r="F248" i="6"/>
  <c r="G248" i="6"/>
  <c r="H248" i="6"/>
  <c r="I248" i="6"/>
  <c r="J248" i="6"/>
  <c r="K248" i="6"/>
  <c r="L248" i="6"/>
  <c r="M248" i="6"/>
  <c r="N248" i="6"/>
  <c r="O248" i="6"/>
  <c r="F249" i="6"/>
  <c r="G249" i="6"/>
  <c r="H249" i="6"/>
  <c r="I249" i="6"/>
  <c r="J249" i="6"/>
  <c r="K249" i="6"/>
  <c r="L249" i="6"/>
  <c r="M249" i="6"/>
  <c r="N249" i="6"/>
  <c r="O249" i="6"/>
  <c r="F250" i="6"/>
  <c r="G250" i="6"/>
  <c r="H250" i="6"/>
  <c r="I250" i="6"/>
  <c r="J250" i="6"/>
  <c r="K250" i="6"/>
  <c r="L250" i="6"/>
  <c r="M250" i="6"/>
  <c r="N250" i="6"/>
  <c r="O250" i="6"/>
  <c r="F251" i="6"/>
  <c r="G251" i="6"/>
  <c r="H251" i="6"/>
  <c r="I251" i="6"/>
  <c r="J251" i="6"/>
  <c r="K251" i="6"/>
  <c r="L251" i="6"/>
  <c r="M251" i="6"/>
  <c r="N251" i="6"/>
  <c r="O251" i="6"/>
  <c r="F252" i="6"/>
  <c r="G252" i="6"/>
  <c r="H252" i="6"/>
  <c r="I252" i="6"/>
  <c r="J252" i="6"/>
  <c r="K252" i="6"/>
  <c r="L252" i="6"/>
  <c r="M252" i="6"/>
  <c r="N252" i="6"/>
  <c r="O252" i="6"/>
  <c r="F253" i="6"/>
  <c r="G253" i="6"/>
  <c r="H253" i="6"/>
  <c r="I253" i="6"/>
  <c r="J253" i="6"/>
  <c r="K253" i="6"/>
  <c r="L253" i="6"/>
  <c r="M253" i="6"/>
  <c r="N253" i="6"/>
  <c r="O253" i="6"/>
  <c r="F254" i="6"/>
  <c r="G254" i="6"/>
  <c r="H254" i="6"/>
  <c r="I254" i="6"/>
  <c r="J254" i="6"/>
  <c r="K254" i="6"/>
  <c r="L254" i="6"/>
  <c r="M254" i="6"/>
  <c r="N254" i="6"/>
  <c r="O254" i="6"/>
  <c r="F255" i="6"/>
  <c r="G255" i="6"/>
  <c r="H255" i="6"/>
  <c r="I255" i="6"/>
  <c r="J255" i="6"/>
  <c r="K255" i="6"/>
  <c r="L255" i="6"/>
  <c r="M255" i="6"/>
  <c r="N255" i="6"/>
  <c r="O255" i="6"/>
  <c r="F256" i="6"/>
  <c r="G256" i="6"/>
  <c r="H256" i="6"/>
  <c r="I256" i="6"/>
  <c r="J256" i="6"/>
  <c r="K256" i="6"/>
  <c r="L256" i="6"/>
  <c r="M256" i="6"/>
  <c r="N256" i="6"/>
  <c r="O256" i="6"/>
  <c r="F257" i="6"/>
  <c r="G257" i="6"/>
  <c r="H257" i="6"/>
  <c r="I257" i="6"/>
  <c r="J257" i="6"/>
  <c r="K257" i="6"/>
  <c r="L257" i="6"/>
  <c r="M257" i="6"/>
  <c r="N257" i="6"/>
  <c r="O257" i="6"/>
  <c r="F258" i="6"/>
  <c r="G258" i="6"/>
  <c r="H258" i="6"/>
  <c r="I258" i="6"/>
  <c r="J258" i="6"/>
  <c r="K258" i="6"/>
  <c r="L258" i="6"/>
  <c r="M258" i="6"/>
  <c r="N258" i="6"/>
  <c r="O258" i="6"/>
  <c r="F259" i="6"/>
  <c r="G259" i="6"/>
  <c r="H259" i="6"/>
  <c r="I259" i="6"/>
  <c r="J259" i="6"/>
  <c r="K259" i="6"/>
  <c r="L259" i="6"/>
  <c r="M259" i="6"/>
  <c r="N259" i="6"/>
  <c r="O259" i="6"/>
  <c r="F260" i="6"/>
  <c r="G260" i="6"/>
  <c r="H260" i="6"/>
  <c r="I260" i="6"/>
  <c r="J260" i="6"/>
  <c r="K260" i="6"/>
  <c r="L260" i="6"/>
  <c r="M260" i="6"/>
  <c r="N260" i="6"/>
  <c r="O260" i="6"/>
  <c r="F261" i="6"/>
  <c r="G261" i="6"/>
  <c r="H261" i="6"/>
  <c r="I261" i="6"/>
  <c r="J261" i="6"/>
  <c r="K261" i="6"/>
  <c r="L261" i="6"/>
  <c r="M261" i="6"/>
  <c r="N261" i="6"/>
  <c r="O261" i="6"/>
  <c r="F262" i="6"/>
  <c r="G262" i="6"/>
  <c r="H262" i="6"/>
  <c r="I262" i="6"/>
  <c r="J262" i="6"/>
  <c r="K262" i="6"/>
  <c r="L262" i="6"/>
  <c r="M262" i="6"/>
  <c r="N262" i="6"/>
  <c r="O262" i="6"/>
  <c r="F263" i="6"/>
  <c r="G263" i="6"/>
  <c r="H263" i="6"/>
  <c r="I263" i="6"/>
  <c r="J263" i="6"/>
  <c r="K263" i="6"/>
  <c r="L263" i="6"/>
  <c r="M263" i="6"/>
  <c r="N263" i="6"/>
  <c r="O263" i="6"/>
  <c r="F264" i="6"/>
  <c r="G264" i="6"/>
  <c r="H264" i="6"/>
  <c r="I264" i="6"/>
  <c r="J264" i="6"/>
  <c r="K264" i="6"/>
  <c r="L264" i="6"/>
  <c r="M264" i="6"/>
  <c r="N264" i="6"/>
  <c r="O264" i="6"/>
  <c r="F265" i="6"/>
  <c r="G265" i="6"/>
  <c r="H265" i="6"/>
  <c r="I265" i="6"/>
  <c r="J265" i="6"/>
  <c r="K265" i="6"/>
  <c r="L265" i="6"/>
  <c r="M265" i="6"/>
  <c r="N265" i="6"/>
  <c r="O265" i="6"/>
  <c r="F266" i="6"/>
  <c r="G266" i="6"/>
  <c r="H266" i="6"/>
  <c r="I266" i="6"/>
  <c r="J266" i="6"/>
  <c r="K266" i="6"/>
  <c r="L266" i="6"/>
  <c r="M266" i="6"/>
  <c r="N266" i="6"/>
  <c r="O266" i="6"/>
  <c r="F267" i="6"/>
  <c r="G267" i="6"/>
  <c r="H267" i="6"/>
  <c r="I267" i="6"/>
  <c r="J267" i="6"/>
  <c r="K267" i="6"/>
  <c r="L267" i="6"/>
  <c r="M267" i="6"/>
  <c r="N267" i="6"/>
  <c r="O267" i="6"/>
  <c r="F268" i="6"/>
  <c r="G268" i="6"/>
  <c r="H268" i="6"/>
  <c r="I268" i="6"/>
  <c r="J268" i="6"/>
  <c r="K268" i="6"/>
  <c r="L268" i="6"/>
  <c r="M268" i="6"/>
  <c r="N268" i="6"/>
  <c r="O268" i="6"/>
  <c r="F269" i="6"/>
  <c r="G269" i="6"/>
  <c r="H269" i="6"/>
  <c r="I269" i="6"/>
  <c r="J269" i="6"/>
  <c r="K269" i="6"/>
  <c r="L269" i="6"/>
  <c r="M269" i="6"/>
  <c r="N269" i="6"/>
  <c r="O269" i="6"/>
  <c r="F270" i="6"/>
  <c r="G270" i="6"/>
  <c r="H270" i="6"/>
  <c r="I270" i="6"/>
  <c r="J270" i="6"/>
  <c r="K270" i="6"/>
  <c r="L270" i="6"/>
  <c r="M270" i="6"/>
  <c r="N270" i="6"/>
  <c r="O270" i="6"/>
  <c r="F271" i="6"/>
  <c r="G271" i="6"/>
  <c r="H271" i="6"/>
  <c r="I271" i="6"/>
  <c r="J271" i="6"/>
  <c r="K271" i="6"/>
  <c r="L271" i="6"/>
  <c r="M271" i="6"/>
  <c r="N271" i="6"/>
  <c r="O271" i="6"/>
  <c r="F272" i="6"/>
  <c r="G272" i="6"/>
  <c r="H272" i="6"/>
  <c r="I272" i="6"/>
  <c r="J272" i="6"/>
  <c r="K272" i="6"/>
  <c r="L272" i="6"/>
  <c r="M272" i="6"/>
  <c r="N272" i="6"/>
  <c r="O272" i="6"/>
  <c r="F273" i="6"/>
  <c r="G273" i="6"/>
  <c r="H273" i="6"/>
  <c r="I273" i="6"/>
  <c r="J273" i="6"/>
  <c r="K273" i="6"/>
  <c r="L273" i="6"/>
  <c r="M273" i="6"/>
  <c r="N273" i="6"/>
  <c r="O273" i="6"/>
  <c r="F274" i="6"/>
  <c r="G274" i="6"/>
  <c r="H274" i="6"/>
  <c r="I274" i="6"/>
  <c r="J274" i="6"/>
  <c r="K274" i="6"/>
  <c r="L274" i="6"/>
  <c r="M274" i="6"/>
  <c r="N274" i="6"/>
  <c r="O274" i="6"/>
  <c r="F275" i="6"/>
  <c r="G275" i="6"/>
  <c r="H275" i="6"/>
  <c r="I275" i="6"/>
  <c r="J275" i="6"/>
  <c r="K275" i="6"/>
  <c r="L275" i="6"/>
  <c r="M275" i="6"/>
  <c r="N275" i="6"/>
  <c r="O275" i="6"/>
  <c r="F276" i="6"/>
  <c r="G276" i="6"/>
  <c r="H276" i="6"/>
  <c r="I276" i="6"/>
  <c r="J276" i="6"/>
  <c r="K276" i="6"/>
  <c r="L276" i="6"/>
  <c r="M276" i="6"/>
  <c r="N276" i="6"/>
  <c r="O276" i="6"/>
  <c r="F277" i="6"/>
  <c r="G277" i="6"/>
  <c r="H277" i="6"/>
  <c r="I277" i="6"/>
  <c r="J277" i="6"/>
  <c r="K277" i="6"/>
  <c r="L277" i="6"/>
  <c r="M277" i="6"/>
  <c r="N277" i="6"/>
  <c r="O277" i="6"/>
  <c r="F278" i="6"/>
  <c r="G278" i="6"/>
  <c r="H278" i="6"/>
  <c r="I278" i="6"/>
  <c r="J278" i="6"/>
  <c r="K278" i="6"/>
  <c r="L278" i="6"/>
  <c r="M278" i="6"/>
  <c r="N278" i="6"/>
  <c r="O278" i="6"/>
  <c r="F279" i="6"/>
  <c r="G279" i="6"/>
  <c r="H279" i="6"/>
  <c r="I279" i="6"/>
  <c r="J279" i="6"/>
  <c r="K279" i="6"/>
  <c r="L279" i="6"/>
  <c r="M279" i="6"/>
  <c r="N279" i="6"/>
  <c r="O279" i="6"/>
  <c r="F280" i="6"/>
  <c r="G280" i="6"/>
  <c r="H280" i="6"/>
  <c r="I280" i="6"/>
  <c r="J280" i="6"/>
  <c r="K280" i="6"/>
  <c r="L280" i="6"/>
  <c r="M280" i="6"/>
  <c r="N280" i="6"/>
  <c r="O280" i="6"/>
  <c r="F281" i="6"/>
  <c r="G281" i="6"/>
  <c r="H281" i="6"/>
  <c r="I281" i="6"/>
  <c r="J281" i="6"/>
  <c r="K281" i="6"/>
  <c r="L281" i="6"/>
  <c r="M281" i="6"/>
  <c r="N281" i="6"/>
  <c r="O281" i="6"/>
  <c r="F282" i="6"/>
  <c r="G282" i="6"/>
  <c r="H282" i="6"/>
  <c r="I282" i="6"/>
  <c r="J282" i="6"/>
  <c r="K282" i="6"/>
  <c r="L282" i="6"/>
  <c r="M282" i="6"/>
  <c r="N282" i="6"/>
  <c r="O282" i="6"/>
  <c r="F283" i="6"/>
  <c r="G283" i="6"/>
  <c r="H283" i="6"/>
  <c r="I283" i="6"/>
  <c r="J283" i="6"/>
  <c r="K283" i="6"/>
  <c r="L283" i="6"/>
  <c r="M283" i="6"/>
  <c r="N283" i="6"/>
  <c r="O283" i="6"/>
  <c r="F284" i="6"/>
  <c r="G284" i="6"/>
  <c r="H284" i="6"/>
  <c r="I284" i="6"/>
  <c r="J284" i="6"/>
  <c r="K284" i="6"/>
  <c r="L284" i="6"/>
  <c r="M284" i="6"/>
  <c r="N284" i="6"/>
  <c r="O284" i="6"/>
  <c r="F285" i="6"/>
  <c r="G285" i="6"/>
  <c r="H285" i="6"/>
  <c r="I285" i="6"/>
  <c r="J285" i="6"/>
  <c r="K285" i="6"/>
  <c r="L285" i="6"/>
  <c r="M285" i="6"/>
  <c r="N285" i="6"/>
  <c r="O285" i="6"/>
  <c r="F286" i="6"/>
  <c r="G286" i="6"/>
  <c r="H286" i="6"/>
  <c r="I286" i="6"/>
  <c r="J286" i="6"/>
  <c r="K286" i="6"/>
  <c r="L286" i="6"/>
  <c r="M286" i="6"/>
  <c r="N286" i="6"/>
  <c r="O286" i="6"/>
  <c r="F287" i="6"/>
  <c r="G287" i="6"/>
  <c r="H287" i="6"/>
  <c r="I287" i="6"/>
  <c r="J287" i="6"/>
  <c r="K287" i="6"/>
  <c r="L287" i="6"/>
  <c r="M287" i="6"/>
  <c r="N287" i="6"/>
  <c r="O287" i="6"/>
  <c r="F288" i="6"/>
  <c r="G288" i="6"/>
  <c r="H288" i="6"/>
  <c r="I288" i="6"/>
  <c r="J288" i="6"/>
  <c r="K288" i="6"/>
  <c r="L288" i="6"/>
  <c r="M288" i="6"/>
  <c r="N288" i="6"/>
  <c r="O288" i="6"/>
  <c r="F289" i="6"/>
  <c r="G289" i="6"/>
  <c r="H289" i="6"/>
  <c r="I289" i="6"/>
  <c r="J289" i="6"/>
  <c r="K289" i="6"/>
  <c r="L289" i="6"/>
  <c r="M289" i="6"/>
  <c r="N289" i="6"/>
  <c r="O289" i="6"/>
  <c r="F290" i="6"/>
  <c r="G290" i="6"/>
  <c r="H290" i="6"/>
  <c r="I290" i="6"/>
  <c r="J290" i="6"/>
  <c r="K290" i="6"/>
  <c r="L290" i="6"/>
  <c r="M290" i="6"/>
  <c r="N290" i="6"/>
  <c r="O290" i="6"/>
  <c r="F291" i="6"/>
  <c r="G291" i="6"/>
  <c r="H291" i="6"/>
  <c r="I291" i="6"/>
  <c r="J291" i="6"/>
  <c r="K291" i="6"/>
  <c r="L291" i="6"/>
  <c r="M291" i="6"/>
  <c r="N291" i="6"/>
  <c r="O291" i="6"/>
  <c r="F292" i="6"/>
  <c r="G292" i="6"/>
  <c r="H292" i="6"/>
  <c r="I292" i="6"/>
  <c r="J292" i="6"/>
  <c r="K292" i="6"/>
  <c r="L292" i="6"/>
  <c r="M292" i="6"/>
  <c r="N292" i="6"/>
  <c r="O292" i="6"/>
  <c r="F293" i="6"/>
  <c r="G293" i="6"/>
  <c r="H293" i="6"/>
  <c r="I293" i="6"/>
  <c r="J293" i="6"/>
  <c r="K293" i="6"/>
  <c r="L293" i="6"/>
  <c r="M293" i="6"/>
  <c r="N293" i="6"/>
  <c r="O293" i="6"/>
  <c r="F294" i="6"/>
  <c r="G294" i="6"/>
  <c r="H294" i="6"/>
  <c r="I294" i="6"/>
  <c r="J294" i="6"/>
  <c r="K294" i="6"/>
  <c r="L294" i="6"/>
  <c r="M294" i="6"/>
  <c r="N294" i="6"/>
  <c r="O294" i="6"/>
  <c r="F295" i="6"/>
  <c r="G295" i="6"/>
  <c r="H295" i="6"/>
  <c r="I295" i="6"/>
  <c r="J295" i="6"/>
  <c r="K295" i="6"/>
  <c r="L295" i="6"/>
  <c r="M295" i="6"/>
  <c r="N295" i="6"/>
  <c r="O295" i="6"/>
  <c r="F296" i="6"/>
  <c r="G296" i="6"/>
  <c r="H296" i="6"/>
  <c r="I296" i="6"/>
  <c r="J296" i="6"/>
  <c r="K296" i="6"/>
  <c r="L296" i="6"/>
  <c r="M296" i="6"/>
  <c r="N296" i="6"/>
  <c r="O296" i="6"/>
  <c r="F297" i="6"/>
  <c r="G297" i="6"/>
  <c r="H297" i="6"/>
  <c r="I297" i="6"/>
  <c r="J297" i="6"/>
  <c r="K297" i="6"/>
  <c r="L297" i="6"/>
  <c r="M297" i="6"/>
  <c r="N297" i="6"/>
  <c r="O297" i="6"/>
  <c r="F298" i="6"/>
  <c r="G298" i="6"/>
  <c r="H298" i="6"/>
  <c r="I298" i="6"/>
  <c r="J298" i="6"/>
  <c r="K298" i="6"/>
  <c r="L298" i="6"/>
  <c r="M298" i="6"/>
  <c r="N298" i="6"/>
  <c r="O298" i="6"/>
  <c r="F299" i="6"/>
  <c r="G299" i="6"/>
  <c r="H299" i="6"/>
  <c r="I299" i="6"/>
  <c r="J299" i="6"/>
  <c r="K299" i="6"/>
  <c r="L299" i="6"/>
  <c r="M299" i="6"/>
  <c r="N299" i="6"/>
  <c r="O299" i="6"/>
  <c r="F300" i="6"/>
  <c r="G300" i="6"/>
  <c r="H300" i="6"/>
  <c r="I300" i="6"/>
  <c r="J300" i="6"/>
  <c r="K300" i="6"/>
  <c r="L300" i="6"/>
  <c r="M300" i="6"/>
  <c r="N300" i="6"/>
  <c r="O300" i="6"/>
  <c r="F301" i="6"/>
  <c r="G301" i="6"/>
  <c r="H301" i="6"/>
  <c r="I301" i="6"/>
  <c r="J301" i="6"/>
  <c r="K301" i="6"/>
  <c r="L301" i="6"/>
  <c r="M301" i="6"/>
  <c r="N301" i="6"/>
  <c r="O301" i="6"/>
  <c r="F302" i="6"/>
  <c r="G302" i="6"/>
  <c r="H302" i="6"/>
  <c r="I302" i="6"/>
  <c r="J302" i="6"/>
  <c r="K302" i="6"/>
  <c r="L302" i="6"/>
  <c r="M302" i="6"/>
  <c r="N302" i="6"/>
  <c r="O302" i="6"/>
  <c r="F303" i="6"/>
  <c r="G303" i="6"/>
  <c r="H303" i="6"/>
  <c r="I303" i="6"/>
  <c r="J303" i="6"/>
  <c r="K303" i="6"/>
  <c r="L303" i="6"/>
  <c r="M303" i="6"/>
  <c r="N303" i="6"/>
  <c r="O303" i="6"/>
  <c r="F304" i="6"/>
  <c r="G304" i="6"/>
  <c r="H304" i="6"/>
  <c r="I304" i="6"/>
  <c r="J304" i="6"/>
  <c r="K304" i="6"/>
  <c r="L304" i="6"/>
  <c r="M304" i="6"/>
  <c r="N304" i="6"/>
  <c r="O304" i="6"/>
  <c r="F305" i="6"/>
  <c r="G305" i="6"/>
  <c r="H305" i="6"/>
  <c r="I305" i="6"/>
  <c r="J305" i="6"/>
  <c r="K305" i="6"/>
  <c r="L305" i="6"/>
  <c r="M305" i="6"/>
  <c r="N305" i="6"/>
  <c r="O305" i="6"/>
  <c r="F306" i="6"/>
  <c r="G306" i="6"/>
  <c r="H306" i="6"/>
  <c r="I306" i="6"/>
  <c r="J306" i="6"/>
  <c r="K306" i="6"/>
  <c r="L306" i="6"/>
  <c r="M306" i="6"/>
  <c r="N306" i="6"/>
  <c r="O306" i="6"/>
  <c r="F307" i="6"/>
  <c r="G307" i="6"/>
  <c r="H307" i="6"/>
  <c r="I307" i="6"/>
  <c r="J307" i="6"/>
  <c r="K307" i="6"/>
  <c r="L307" i="6"/>
  <c r="M307" i="6"/>
  <c r="N307" i="6"/>
  <c r="O307" i="6"/>
  <c r="F308" i="6"/>
  <c r="G308" i="6"/>
  <c r="H308" i="6"/>
  <c r="I308" i="6"/>
  <c r="J308" i="6"/>
  <c r="K308" i="6"/>
  <c r="L308" i="6"/>
  <c r="M308" i="6"/>
  <c r="N308" i="6"/>
  <c r="O308" i="6"/>
  <c r="F309" i="6"/>
  <c r="G309" i="6"/>
  <c r="H309" i="6"/>
  <c r="I309" i="6"/>
  <c r="J309" i="6"/>
  <c r="K309" i="6"/>
  <c r="L309" i="6"/>
  <c r="M309" i="6"/>
  <c r="N309" i="6"/>
  <c r="O309" i="6"/>
  <c r="F310" i="6"/>
  <c r="G310" i="6"/>
  <c r="H310" i="6"/>
  <c r="I310" i="6"/>
  <c r="J310" i="6"/>
  <c r="K310" i="6"/>
  <c r="L310" i="6"/>
  <c r="M310" i="6"/>
  <c r="N310" i="6"/>
  <c r="O310" i="6"/>
  <c r="F311" i="6"/>
  <c r="G311" i="6"/>
  <c r="H311" i="6"/>
  <c r="I311" i="6"/>
  <c r="J311" i="6"/>
  <c r="K311" i="6"/>
  <c r="L311" i="6"/>
  <c r="M311" i="6"/>
  <c r="N311" i="6"/>
  <c r="O311" i="6"/>
  <c r="F312" i="6"/>
  <c r="G312" i="6"/>
  <c r="H312" i="6"/>
  <c r="I312" i="6"/>
  <c r="J312" i="6"/>
  <c r="K312" i="6"/>
  <c r="L312" i="6"/>
  <c r="M312" i="6"/>
  <c r="N312" i="6"/>
  <c r="O312" i="6"/>
  <c r="F313" i="6"/>
  <c r="G313" i="6"/>
  <c r="H313" i="6"/>
  <c r="I313" i="6"/>
  <c r="J313" i="6"/>
  <c r="K313" i="6"/>
  <c r="L313" i="6"/>
  <c r="M313" i="6"/>
  <c r="N313" i="6"/>
  <c r="O313" i="6"/>
  <c r="F314" i="6"/>
  <c r="G314" i="6"/>
  <c r="H314" i="6"/>
  <c r="I314" i="6"/>
  <c r="J314" i="6"/>
  <c r="K314" i="6"/>
  <c r="L314" i="6"/>
  <c r="M314" i="6"/>
  <c r="N314" i="6"/>
  <c r="O314" i="6"/>
  <c r="F315" i="6"/>
  <c r="G315" i="6"/>
  <c r="H315" i="6"/>
  <c r="I315" i="6"/>
  <c r="J315" i="6"/>
  <c r="K315" i="6"/>
  <c r="L315" i="6"/>
  <c r="M315" i="6"/>
  <c r="N315" i="6"/>
  <c r="O315" i="6"/>
  <c r="F316" i="6"/>
  <c r="G316" i="6"/>
  <c r="H316" i="6"/>
  <c r="I316" i="6"/>
  <c r="J316" i="6"/>
  <c r="K316" i="6"/>
  <c r="L316" i="6"/>
  <c r="M316" i="6"/>
  <c r="N316" i="6"/>
  <c r="O316" i="6"/>
  <c r="F317" i="6"/>
  <c r="G317" i="6"/>
  <c r="H317" i="6"/>
  <c r="I317" i="6"/>
  <c r="J317" i="6"/>
  <c r="K317" i="6"/>
  <c r="L317" i="6"/>
  <c r="M317" i="6"/>
  <c r="N317" i="6"/>
  <c r="O317" i="6"/>
  <c r="F318" i="6"/>
  <c r="G318" i="6"/>
  <c r="H318" i="6"/>
  <c r="I318" i="6"/>
  <c r="J318" i="6"/>
  <c r="K318" i="6"/>
  <c r="L318" i="6"/>
  <c r="M318" i="6"/>
  <c r="N318" i="6"/>
  <c r="O318" i="6"/>
  <c r="F319" i="6"/>
  <c r="G319" i="6"/>
  <c r="H319" i="6"/>
  <c r="I319" i="6"/>
  <c r="J319" i="6"/>
  <c r="K319" i="6"/>
  <c r="L319" i="6"/>
  <c r="M319" i="6"/>
  <c r="N319" i="6"/>
  <c r="O319" i="6"/>
  <c r="F320" i="6"/>
  <c r="G320" i="6"/>
  <c r="H320" i="6"/>
  <c r="I320" i="6"/>
  <c r="J320" i="6"/>
  <c r="K320" i="6"/>
  <c r="L320" i="6"/>
  <c r="M320" i="6"/>
  <c r="N320" i="6"/>
  <c r="O320" i="6"/>
  <c r="F321" i="6"/>
  <c r="G321" i="6"/>
  <c r="H321" i="6"/>
  <c r="I321" i="6"/>
  <c r="J321" i="6"/>
  <c r="K321" i="6"/>
  <c r="L321" i="6"/>
  <c r="M321" i="6"/>
  <c r="N321" i="6"/>
  <c r="O321" i="6"/>
  <c r="F322" i="6"/>
  <c r="G322" i="6"/>
  <c r="H322" i="6"/>
  <c r="I322" i="6"/>
  <c r="J322" i="6"/>
  <c r="K322" i="6"/>
  <c r="L322" i="6"/>
  <c r="M322" i="6"/>
  <c r="N322" i="6"/>
  <c r="O322" i="6"/>
  <c r="F323" i="6"/>
  <c r="G323" i="6"/>
  <c r="H323" i="6"/>
  <c r="I323" i="6"/>
  <c r="J323" i="6"/>
  <c r="K323" i="6"/>
  <c r="L323" i="6"/>
  <c r="M323" i="6"/>
  <c r="N323" i="6"/>
  <c r="O323" i="6"/>
  <c r="F324" i="6"/>
  <c r="G324" i="6"/>
  <c r="H324" i="6"/>
  <c r="I324" i="6"/>
  <c r="J324" i="6"/>
  <c r="K324" i="6"/>
  <c r="L324" i="6"/>
  <c r="M324" i="6"/>
  <c r="N324" i="6"/>
  <c r="O324" i="6"/>
  <c r="F325" i="6"/>
  <c r="G325" i="6"/>
  <c r="H325" i="6"/>
  <c r="I325" i="6"/>
  <c r="J325" i="6"/>
  <c r="K325" i="6"/>
  <c r="L325" i="6"/>
  <c r="M325" i="6"/>
  <c r="N325" i="6"/>
  <c r="O325" i="6"/>
  <c r="F326" i="6"/>
  <c r="G326" i="6"/>
  <c r="H326" i="6"/>
  <c r="I326" i="6"/>
  <c r="J326" i="6"/>
  <c r="K326" i="6"/>
  <c r="L326" i="6"/>
  <c r="M326" i="6"/>
  <c r="N326" i="6"/>
  <c r="O326" i="6"/>
  <c r="F327" i="6"/>
  <c r="G327" i="6"/>
  <c r="H327" i="6"/>
  <c r="I327" i="6"/>
  <c r="J327" i="6"/>
  <c r="K327" i="6"/>
  <c r="L327" i="6"/>
  <c r="M327" i="6"/>
  <c r="N327" i="6"/>
  <c r="O327" i="6"/>
  <c r="F328" i="6"/>
  <c r="G328" i="6"/>
  <c r="H328" i="6"/>
  <c r="I328" i="6"/>
  <c r="J328" i="6"/>
  <c r="K328" i="6"/>
  <c r="L328" i="6"/>
  <c r="M328" i="6"/>
  <c r="N328" i="6"/>
  <c r="O328" i="6"/>
  <c r="F329" i="6"/>
  <c r="G329" i="6"/>
  <c r="H329" i="6"/>
  <c r="I329" i="6"/>
  <c r="J329" i="6"/>
  <c r="K329" i="6"/>
  <c r="L329" i="6"/>
  <c r="M329" i="6"/>
  <c r="N329" i="6"/>
  <c r="O329" i="6"/>
  <c r="F330" i="6"/>
  <c r="G330" i="6"/>
  <c r="H330" i="6"/>
  <c r="I330" i="6"/>
  <c r="J330" i="6"/>
  <c r="K330" i="6"/>
  <c r="L330" i="6"/>
  <c r="M330" i="6"/>
  <c r="N330" i="6"/>
  <c r="O330" i="6"/>
  <c r="F331" i="6"/>
  <c r="G331" i="6"/>
  <c r="H331" i="6"/>
  <c r="I331" i="6"/>
  <c r="J331" i="6"/>
  <c r="K331" i="6"/>
  <c r="L331" i="6"/>
  <c r="M331" i="6"/>
  <c r="N331" i="6"/>
  <c r="O331" i="6"/>
  <c r="F332" i="6"/>
  <c r="G332" i="6"/>
  <c r="H332" i="6"/>
  <c r="I332" i="6"/>
  <c r="J332" i="6"/>
  <c r="K332" i="6"/>
  <c r="L332" i="6"/>
  <c r="M332" i="6"/>
  <c r="N332" i="6"/>
  <c r="O332" i="6"/>
  <c r="F333" i="6"/>
  <c r="G333" i="6"/>
  <c r="H333" i="6"/>
  <c r="I333" i="6"/>
  <c r="J333" i="6"/>
  <c r="K333" i="6"/>
  <c r="L333" i="6"/>
  <c r="M333" i="6"/>
  <c r="N333" i="6"/>
  <c r="O333" i="6"/>
  <c r="F334" i="6"/>
  <c r="G334" i="6"/>
  <c r="H334" i="6"/>
  <c r="I334" i="6"/>
  <c r="J334" i="6"/>
  <c r="K334" i="6"/>
  <c r="L334" i="6"/>
  <c r="M334" i="6"/>
  <c r="N334" i="6"/>
  <c r="O334" i="6"/>
  <c r="F335" i="6"/>
  <c r="G335" i="6"/>
  <c r="H335" i="6"/>
  <c r="I335" i="6"/>
  <c r="J335" i="6"/>
  <c r="K335" i="6"/>
  <c r="L335" i="6"/>
  <c r="M335" i="6"/>
  <c r="N335" i="6"/>
  <c r="O335" i="6"/>
  <c r="F336" i="6"/>
  <c r="G336" i="6"/>
  <c r="H336" i="6"/>
  <c r="I336" i="6"/>
  <c r="J336" i="6"/>
  <c r="K336" i="6"/>
  <c r="L336" i="6"/>
  <c r="M336" i="6"/>
  <c r="N336" i="6"/>
  <c r="O336" i="6"/>
  <c r="F337" i="6"/>
  <c r="G337" i="6"/>
  <c r="H337" i="6"/>
  <c r="I337" i="6"/>
  <c r="J337" i="6"/>
  <c r="K337" i="6"/>
  <c r="L337" i="6"/>
  <c r="M337" i="6"/>
  <c r="N337" i="6"/>
  <c r="O337" i="6"/>
  <c r="F338" i="6"/>
  <c r="G338" i="6"/>
  <c r="H338" i="6"/>
  <c r="I338" i="6"/>
  <c r="J338" i="6"/>
  <c r="K338" i="6"/>
  <c r="L338" i="6"/>
  <c r="M338" i="6"/>
  <c r="N338" i="6"/>
  <c r="O338" i="6"/>
  <c r="F339" i="6"/>
  <c r="G339" i="6"/>
  <c r="H339" i="6"/>
  <c r="I339" i="6"/>
  <c r="J339" i="6"/>
  <c r="K339" i="6"/>
  <c r="L339" i="6"/>
  <c r="M339" i="6"/>
  <c r="N339" i="6"/>
  <c r="O339" i="6"/>
  <c r="F340" i="6"/>
  <c r="G340" i="6"/>
  <c r="H340" i="6"/>
  <c r="I340" i="6"/>
  <c r="J340" i="6"/>
  <c r="K340" i="6"/>
  <c r="L340" i="6"/>
  <c r="M340" i="6"/>
  <c r="N340" i="6"/>
  <c r="O340" i="6"/>
  <c r="F341" i="6"/>
  <c r="G341" i="6"/>
  <c r="H341" i="6"/>
  <c r="I341" i="6"/>
  <c r="J341" i="6"/>
  <c r="K341" i="6"/>
  <c r="L341" i="6"/>
  <c r="M341" i="6"/>
  <c r="N341" i="6"/>
  <c r="O341" i="6"/>
  <c r="F342" i="6"/>
  <c r="G342" i="6"/>
  <c r="H342" i="6"/>
  <c r="I342" i="6"/>
  <c r="J342" i="6"/>
  <c r="K342" i="6"/>
  <c r="L342" i="6"/>
  <c r="M342" i="6"/>
  <c r="N342" i="6"/>
  <c r="O342" i="6"/>
  <c r="F343" i="6"/>
  <c r="G343" i="6"/>
  <c r="H343" i="6"/>
  <c r="I343" i="6"/>
  <c r="J343" i="6"/>
  <c r="K343" i="6"/>
  <c r="L343" i="6"/>
  <c r="M343" i="6"/>
  <c r="N343" i="6"/>
  <c r="O343" i="6"/>
  <c r="F344" i="6"/>
  <c r="G344" i="6"/>
  <c r="H344" i="6"/>
  <c r="I344" i="6"/>
  <c r="J344" i="6"/>
  <c r="K344" i="6"/>
  <c r="L344" i="6"/>
  <c r="M344" i="6"/>
  <c r="N344" i="6"/>
  <c r="O344" i="6"/>
  <c r="F345" i="6"/>
  <c r="G345" i="6"/>
  <c r="H345" i="6"/>
  <c r="I345" i="6"/>
  <c r="J345" i="6"/>
  <c r="K345" i="6"/>
  <c r="L345" i="6"/>
  <c r="M345" i="6"/>
  <c r="N345" i="6"/>
  <c r="O345" i="6"/>
  <c r="F346" i="6"/>
  <c r="G346" i="6"/>
  <c r="H346" i="6"/>
  <c r="I346" i="6"/>
  <c r="J346" i="6"/>
  <c r="K346" i="6"/>
  <c r="L346" i="6"/>
  <c r="M346" i="6"/>
  <c r="N346" i="6"/>
  <c r="O346" i="6"/>
  <c r="F347" i="6"/>
  <c r="G347" i="6"/>
  <c r="H347" i="6"/>
  <c r="I347" i="6"/>
  <c r="J347" i="6"/>
  <c r="K347" i="6"/>
  <c r="L347" i="6"/>
  <c r="M347" i="6"/>
  <c r="N347" i="6"/>
  <c r="O347" i="6"/>
  <c r="F348" i="6"/>
  <c r="G348" i="6"/>
  <c r="H348" i="6"/>
  <c r="I348" i="6"/>
  <c r="J348" i="6"/>
  <c r="K348" i="6"/>
  <c r="L348" i="6"/>
  <c r="M348" i="6"/>
  <c r="N348" i="6"/>
  <c r="O348" i="6"/>
  <c r="F349" i="6"/>
  <c r="G349" i="6"/>
  <c r="H349" i="6"/>
  <c r="I349" i="6"/>
  <c r="J349" i="6"/>
  <c r="K349" i="6"/>
  <c r="L349" i="6"/>
  <c r="M349" i="6"/>
  <c r="N349" i="6"/>
  <c r="O349" i="6"/>
  <c r="F350" i="6"/>
  <c r="G350" i="6"/>
  <c r="H350" i="6"/>
  <c r="I350" i="6"/>
  <c r="J350" i="6"/>
  <c r="K350" i="6"/>
  <c r="L350" i="6"/>
  <c r="M350" i="6"/>
  <c r="N350" i="6"/>
  <c r="O350" i="6"/>
  <c r="F351" i="6"/>
  <c r="G351" i="6"/>
  <c r="H351" i="6"/>
  <c r="I351" i="6"/>
  <c r="J351" i="6"/>
  <c r="K351" i="6"/>
  <c r="L351" i="6"/>
  <c r="M351" i="6"/>
  <c r="N351" i="6"/>
  <c r="O351" i="6"/>
  <c r="F352" i="6"/>
  <c r="G352" i="6"/>
  <c r="H352" i="6"/>
  <c r="I352" i="6"/>
  <c r="J352" i="6"/>
  <c r="K352" i="6"/>
  <c r="L352" i="6"/>
  <c r="M352" i="6"/>
  <c r="N352" i="6"/>
  <c r="O352" i="6"/>
  <c r="F353" i="6"/>
  <c r="G353" i="6"/>
  <c r="H353" i="6"/>
  <c r="I353" i="6"/>
  <c r="J353" i="6"/>
  <c r="K353" i="6"/>
  <c r="L353" i="6"/>
  <c r="M353" i="6"/>
  <c r="N353" i="6"/>
  <c r="O353" i="6"/>
  <c r="F354" i="6"/>
  <c r="G354" i="6"/>
  <c r="H354" i="6"/>
  <c r="I354" i="6"/>
  <c r="J354" i="6"/>
  <c r="K354" i="6"/>
  <c r="L354" i="6"/>
  <c r="M354" i="6"/>
  <c r="N354" i="6"/>
  <c r="O354" i="6"/>
  <c r="F355" i="6"/>
  <c r="G355" i="6"/>
  <c r="H355" i="6"/>
  <c r="I355" i="6"/>
  <c r="J355" i="6"/>
  <c r="K355" i="6"/>
  <c r="L355" i="6"/>
  <c r="M355" i="6"/>
  <c r="N355" i="6"/>
  <c r="O355" i="6"/>
  <c r="F356" i="6"/>
  <c r="G356" i="6"/>
  <c r="H356" i="6"/>
  <c r="I356" i="6"/>
  <c r="J356" i="6"/>
  <c r="K356" i="6"/>
  <c r="L356" i="6"/>
  <c r="M356" i="6"/>
  <c r="N356" i="6"/>
  <c r="O356" i="6"/>
  <c r="F357" i="6"/>
  <c r="G357" i="6"/>
  <c r="H357" i="6"/>
  <c r="I357" i="6"/>
  <c r="J357" i="6"/>
  <c r="K357" i="6"/>
  <c r="L357" i="6"/>
  <c r="M357" i="6"/>
  <c r="N357" i="6"/>
  <c r="O357" i="6"/>
  <c r="F358" i="6"/>
  <c r="G358" i="6"/>
  <c r="H358" i="6"/>
  <c r="I358" i="6"/>
  <c r="J358" i="6"/>
  <c r="K358" i="6"/>
  <c r="L358" i="6"/>
  <c r="M358" i="6"/>
  <c r="N358" i="6"/>
  <c r="O358" i="6"/>
  <c r="F359" i="6"/>
  <c r="G359" i="6"/>
  <c r="H359" i="6"/>
  <c r="I359" i="6"/>
  <c r="J359" i="6"/>
  <c r="K359" i="6"/>
  <c r="L359" i="6"/>
  <c r="M359" i="6"/>
  <c r="N359" i="6"/>
  <c r="O359" i="6"/>
  <c r="F360" i="6"/>
  <c r="G360" i="6"/>
  <c r="H360" i="6"/>
  <c r="I360" i="6"/>
  <c r="J360" i="6"/>
  <c r="K360" i="6"/>
  <c r="L360" i="6"/>
  <c r="M360" i="6"/>
  <c r="N360" i="6"/>
  <c r="O360" i="6"/>
  <c r="F361" i="6"/>
  <c r="G361" i="6"/>
  <c r="H361" i="6"/>
  <c r="I361" i="6"/>
  <c r="J361" i="6"/>
  <c r="K361" i="6"/>
  <c r="L361" i="6"/>
  <c r="M361" i="6"/>
  <c r="N361" i="6"/>
  <c r="O361" i="6"/>
  <c r="F362" i="6"/>
  <c r="G362" i="6"/>
  <c r="H362" i="6"/>
  <c r="I362" i="6"/>
  <c r="J362" i="6"/>
  <c r="K362" i="6"/>
  <c r="L362" i="6"/>
  <c r="M362" i="6"/>
  <c r="N362" i="6"/>
  <c r="O362" i="6"/>
  <c r="F363" i="6"/>
  <c r="G363" i="6"/>
  <c r="H363" i="6"/>
  <c r="I363" i="6"/>
  <c r="J363" i="6"/>
  <c r="K363" i="6"/>
  <c r="L363" i="6"/>
  <c r="M363" i="6"/>
  <c r="N363" i="6"/>
  <c r="O363" i="6"/>
  <c r="F364" i="6"/>
  <c r="G364" i="6"/>
  <c r="H364" i="6"/>
  <c r="I364" i="6"/>
  <c r="J364" i="6"/>
  <c r="K364" i="6"/>
  <c r="L364" i="6"/>
  <c r="M364" i="6"/>
  <c r="N364" i="6"/>
  <c r="O364" i="6"/>
  <c r="F365" i="6"/>
  <c r="G365" i="6"/>
  <c r="H365" i="6"/>
  <c r="I365" i="6"/>
  <c r="J365" i="6"/>
  <c r="K365" i="6"/>
  <c r="L365" i="6"/>
  <c r="M365" i="6"/>
  <c r="N365" i="6"/>
  <c r="O365" i="6"/>
  <c r="F366" i="6"/>
  <c r="G366" i="6"/>
  <c r="H366" i="6"/>
  <c r="I366" i="6"/>
  <c r="J366" i="6"/>
  <c r="K366" i="6"/>
  <c r="L366" i="6"/>
  <c r="M366" i="6"/>
  <c r="N366" i="6"/>
  <c r="O366" i="6"/>
  <c r="F367" i="6"/>
  <c r="G367" i="6"/>
  <c r="H367" i="6"/>
  <c r="I367" i="6"/>
  <c r="J367" i="6"/>
  <c r="K367" i="6"/>
  <c r="L367" i="6"/>
  <c r="M367" i="6"/>
  <c r="N367" i="6"/>
  <c r="O367" i="6"/>
  <c r="F368" i="6"/>
  <c r="G368" i="6"/>
  <c r="H368" i="6"/>
  <c r="I368" i="6"/>
  <c r="J368" i="6"/>
  <c r="K368" i="6"/>
  <c r="L368" i="6"/>
  <c r="M368" i="6"/>
  <c r="N368" i="6"/>
  <c r="O368" i="6"/>
  <c r="F369" i="6"/>
  <c r="G369" i="6"/>
  <c r="H369" i="6"/>
  <c r="I369" i="6"/>
  <c r="J369" i="6"/>
  <c r="K369" i="6"/>
  <c r="L369" i="6"/>
  <c r="M369" i="6"/>
  <c r="N369" i="6"/>
  <c r="O369" i="6"/>
  <c r="F370" i="6"/>
  <c r="G370" i="6"/>
  <c r="H370" i="6"/>
  <c r="I370" i="6"/>
  <c r="J370" i="6"/>
  <c r="K370" i="6"/>
  <c r="L370" i="6"/>
  <c r="M370" i="6"/>
  <c r="N370" i="6"/>
  <c r="O370" i="6"/>
  <c r="F371" i="6"/>
  <c r="G371" i="6"/>
  <c r="H371" i="6"/>
  <c r="I371" i="6"/>
  <c r="J371" i="6"/>
  <c r="K371" i="6"/>
  <c r="L371" i="6"/>
  <c r="M371" i="6"/>
  <c r="N371" i="6"/>
  <c r="O371" i="6"/>
  <c r="F372" i="6"/>
  <c r="G372" i="6"/>
  <c r="H372" i="6"/>
  <c r="I372" i="6"/>
  <c r="J372" i="6"/>
  <c r="K372" i="6"/>
  <c r="L372" i="6"/>
  <c r="M372" i="6"/>
  <c r="N372" i="6"/>
  <c r="O372" i="6"/>
  <c r="F373" i="6"/>
  <c r="G373" i="6"/>
  <c r="H373" i="6"/>
  <c r="I373" i="6"/>
  <c r="J373" i="6"/>
  <c r="K373" i="6"/>
  <c r="L373" i="6"/>
  <c r="M373" i="6"/>
  <c r="N373" i="6"/>
  <c r="O373" i="6"/>
  <c r="F374" i="6"/>
  <c r="G374" i="6"/>
  <c r="H374" i="6"/>
  <c r="I374" i="6"/>
  <c r="J374" i="6"/>
  <c r="K374" i="6"/>
  <c r="L374" i="6"/>
  <c r="M374" i="6"/>
  <c r="N374" i="6"/>
  <c r="O374" i="6"/>
  <c r="F375" i="6"/>
  <c r="G375" i="6"/>
  <c r="H375" i="6"/>
  <c r="I375" i="6"/>
  <c r="J375" i="6"/>
  <c r="K375" i="6"/>
  <c r="L375" i="6"/>
  <c r="M375" i="6"/>
  <c r="N375" i="6"/>
  <c r="O375" i="6"/>
  <c r="F376" i="6"/>
  <c r="G376" i="6"/>
  <c r="H376" i="6"/>
  <c r="I376" i="6"/>
  <c r="J376" i="6"/>
  <c r="K376" i="6"/>
  <c r="L376" i="6"/>
  <c r="M376" i="6"/>
  <c r="N376" i="6"/>
  <c r="O376" i="6"/>
  <c r="F377" i="6"/>
  <c r="G377" i="6"/>
  <c r="H377" i="6"/>
  <c r="I377" i="6"/>
  <c r="J377" i="6"/>
  <c r="K377" i="6"/>
  <c r="L377" i="6"/>
  <c r="M377" i="6"/>
  <c r="N377" i="6"/>
  <c r="O377" i="6"/>
  <c r="F378" i="6"/>
  <c r="G378" i="6"/>
  <c r="H378" i="6"/>
  <c r="I378" i="6"/>
  <c r="J378" i="6"/>
  <c r="K378" i="6"/>
  <c r="L378" i="6"/>
  <c r="M378" i="6"/>
  <c r="N378" i="6"/>
  <c r="O378" i="6"/>
  <c r="F379" i="6"/>
  <c r="G379" i="6"/>
  <c r="H379" i="6"/>
  <c r="I379" i="6"/>
  <c r="J379" i="6"/>
  <c r="K379" i="6"/>
  <c r="L379" i="6"/>
  <c r="M379" i="6"/>
  <c r="N379" i="6"/>
  <c r="O379" i="6"/>
  <c r="F380" i="6"/>
  <c r="G380" i="6"/>
  <c r="H380" i="6"/>
  <c r="I380" i="6"/>
  <c r="J380" i="6"/>
  <c r="K380" i="6"/>
  <c r="L380" i="6"/>
  <c r="M380" i="6"/>
  <c r="N380" i="6"/>
  <c r="O380" i="6"/>
  <c r="F381" i="6"/>
  <c r="G381" i="6"/>
  <c r="H381" i="6"/>
  <c r="I381" i="6"/>
  <c r="J381" i="6"/>
  <c r="K381" i="6"/>
  <c r="L381" i="6"/>
  <c r="M381" i="6"/>
  <c r="N381" i="6"/>
  <c r="O381" i="6"/>
  <c r="F382" i="6"/>
  <c r="G382" i="6"/>
  <c r="H382" i="6"/>
  <c r="I382" i="6"/>
  <c r="J382" i="6"/>
  <c r="K382" i="6"/>
  <c r="L382" i="6"/>
  <c r="M382" i="6"/>
  <c r="N382" i="6"/>
  <c r="O382" i="6"/>
  <c r="F383" i="6"/>
  <c r="G383" i="6"/>
  <c r="H383" i="6"/>
  <c r="I383" i="6"/>
  <c r="J383" i="6"/>
  <c r="K383" i="6"/>
  <c r="L383" i="6"/>
  <c r="M383" i="6"/>
  <c r="N383" i="6"/>
  <c r="O383" i="6"/>
  <c r="F384" i="6"/>
  <c r="G384" i="6"/>
  <c r="H384" i="6"/>
  <c r="I384" i="6"/>
  <c r="J384" i="6"/>
  <c r="K384" i="6"/>
  <c r="L384" i="6"/>
  <c r="M384" i="6"/>
  <c r="N384" i="6"/>
  <c r="O384" i="6"/>
  <c r="F385" i="6"/>
  <c r="G385" i="6"/>
  <c r="H385" i="6"/>
  <c r="I385" i="6"/>
  <c r="J385" i="6"/>
  <c r="K385" i="6"/>
  <c r="L385" i="6"/>
  <c r="M385" i="6"/>
  <c r="N385" i="6"/>
  <c r="O385" i="6"/>
  <c r="F386" i="6"/>
  <c r="G386" i="6"/>
  <c r="H386" i="6"/>
  <c r="I386" i="6"/>
  <c r="J386" i="6"/>
  <c r="K386" i="6"/>
  <c r="L386" i="6"/>
  <c r="M386" i="6"/>
  <c r="N386" i="6"/>
  <c r="O386" i="6"/>
  <c r="F387" i="6"/>
  <c r="G387" i="6"/>
  <c r="H387" i="6"/>
  <c r="I387" i="6"/>
  <c r="J387" i="6"/>
  <c r="K387" i="6"/>
  <c r="L387" i="6"/>
  <c r="M387" i="6"/>
  <c r="N387" i="6"/>
  <c r="O387" i="6"/>
  <c r="F388" i="6"/>
  <c r="G388" i="6"/>
  <c r="H388" i="6"/>
  <c r="I388" i="6"/>
  <c r="J388" i="6"/>
  <c r="K388" i="6"/>
  <c r="L388" i="6"/>
  <c r="M388" i="6"/>
  <c r="N388" i="6"/>
  <c r="O388" i="6"/>
  <c r="F389" i="6"/>
  <c r="G389" i="6"/>
  <c r="H389" i="6"/>
  <c r="I389" i="6"/>
  <c r="J389" i="6"/>
  <c r="K389" i="6"/>
  <c r="L389" i="6"/>
  <c r="M389" i="6"/>
  <c r="N389" i="6"/>
  <c r="O389" i="6"/>
  <c r="F390" i="6"/>
  <c r="G390" i="6"/>
  <c r="H390" i="6"/>
  <c r="I390" i="6"/>
  <c r="J390" i="6"/>
  <c r="K390" i="6"/>
  <c r="L390" i="6"/>
  <c r="M390" i="6"/>
  <c r="N390" i="6"/>
  <c r="O390" i="6"/>
  <c r="F391" i="6"/>
  <c r="G391" i="6"/>
  <c r="H391" i="6"/>
  <c r="I391" i="6"/>
  <c r="J391" i="6"/>
  <c r="K391" i="6"/>
  <c r="L391" i="6"/>
  <c r="M391" i="6"/>
  <c r="N391" i="6"/>
  <c r="O391" i="6"/>
  <c r="F392" i="6"/>
  <c r="G392" i="6"/>
  <c r="H392" i="6"/>
  <c r="I392" i="6"/>
  <c r="J392" i="6"/>
  <c r="K392" i="6"/>
  <c r="L392" i="6"/>
  <c r="M392" i="6"/>
  <c r="N392" i="6"/>
  <c r="O392" i="6"/>
  <c r="F393" i="6"/>
  <c r="G393" i="6"/>
  <c r="H393" i="6"/>
  <c r="I393" i="6"/>
  <c r="J393" i="6"/>
  <c r="K393" i="6"/>
  <c r="L393" i="6"/>
  <c r="M393" i="6"/>
  <c r="N393" i="6"/>
  <c r="O393" i="6"/>
  <c r="F394" i="6"/>
  <c r="G394" i="6"/>
  <c r="H394" i="6"/>
  <c r="I394" i="6"/>
  <c r="J394" i="6"/>
  <c r="K394" i="6"/>
  <c r="L394" i="6"/>
  <c r="M394" i="6"/>
  <c r="N394" i="6"/>
  <c r="O394" i="6"/>
  <c r="F395" i="6"/>
  <c r="G395" i="6"/>
  <c r="H395" i="6"/>
  <c r="I395" i="6"/>
  <c r="J395" i="6"/>
  <c r="K395" i="6"/>
  <c r="L395" i="6"/>
  <c r="M395" i="6"/>
  <c r="N395" i="6"/>
  <c r="O395" i="6"/>
  <c r="F396" i="6"/>
  <c r="G396" i="6"/>
  <c r="H396" i="6"/>
  <c r="I396" i="6"/>
  <c r="J396" i="6"/>
  <c r="K396" i="6"/>
  <c r="L396" i="6"/>
  <c r="M396" i="6"/>
  <c r="N396" i="6"/>
  <c r="O396" i="6"/>
  <c r="F397" i="6"/>
  <c r="G397" i="6"/>
  <c r="H397" i="6"/>
  <c r="I397" i="6"/>
  <c r="J397" i="6"/>
  <c r="K397" i="6"/>
  <c r="L397" i="6"/>
  <c r="M397" i="6"/>
  <c r="N397" i="6"/>
  <c r="O397" i="6"/>
  <c r="F398" i="6"/>
  <c r="G398" i="6"/>
  <c r="H398" i="6"/>
  <c r="I398" i="6"/>
  <c r="J398" i="6"/>
  <c r="K398" i="6"/>
  <c r="L398" i="6"/>
  <c r="M398" i="6"/>
  <c r="N398" i="6"/>
  <c r="O398" i="6"/>
  <c r="F399" i="6"/>
  <c r="G399" i="6"/>
  <c r="H399" i="6"/>
  <c r="I399" i="6"/>
  <c r="J399" i="6"/>
  <c r="K399" i="6"/>
  <c r="L399" i="6"/>
  <c r="M399" i="6"/>
  <c r="N399" i="6"/>
  <c r="O399" i="6"/>
  <c r="F400" i="6"/>
  <c r="G400" i="6"/>
  <c r="H400" i="6"/>
  <c r="I400" i="6"/>
  <c r="J400" i="6"/>
  <c r="K400" i="6"/>
  <c r="L400" i="6"/>
  <c r="M400" i="6"/>
  <c r="N400" i="6"/>
  <c r="O400" i="6"/>
  <c r="F401" i="6"/>
  <c r="G401" i="6"/>
  <c r="H401" i="6"/>
  <c r="I401" i="6"/>
  <c r="J401" i="6"/>
  <c r="K401" i="6"/>
  <c r="L401" i="6"/>
  <c r="M401" i="6"/>
  <c r="N401" i="6"/>
  <c r="O401" i="6"/>
  <c r="F402" i="6"/>
  <c r="G402" i="6"/>
  <c r="H402" i="6"/>
  <c r="I402" i="6"/>
  <c r="J402" i="6"/>
  <c r="K402" i="6"/>
  <c r="L402" i="6"/>
  <c r="M402" i="6"/>
  <c r="N402" i="6"/>
  <c r="O402" i="6"/>
  <c r="F403" i="6"/>
  <c r="G403" i="6"/>
  <c r="H403" i="6"/>
  <c r="I403" i="6"/>
  <c r="J403" i="6"/>
  <c r="K403" i="6"/>
  <c r="L403" i="6"/>
  <c r="M403" i="6"/>
  <c r="N403" i="6"/>
  <c r="O403" i="6"/>
  <c r="F404" i="6"/>
  <c r="G404" i="6"/>
  <c r="H404" i="6"/>
  <c r="I404" i="6"/>
  <c r="J404" i="6"/>
  <c r="K404" i="6"/>
  <c r="L404" i="6"/>
  <c r="M404" i="6"/>
  <c r="N404" i="6"/>
  <c r="O404" i="6"/>
  <c r="F405" i="6"/>
  <c r="G405" i="6"/>
  <c r="H405" i="6"/>
  <c r="I405" i="6"/>
  <c r="J405" i="6"/>
  <c r="K405" i="6"/>
  <c r="L405" i="6"/>
  <c r="M405" i="6"/>
  <c r="N405" i="6"/>
  <c r="O405" i="6"/>
  <c r="F406" i="6"/>
  <c r="G406" i="6"/>
  <c r="H406" i="6"/>
  <c r="I406" i="6"/>
  <c r="J406" i="6"/>
  <c r="K406" i="6"/>
  <c r="L406" i="6"/>
  <c r="M406" i="6"/>
  <c r="N406" i="6"/>
  <c r="O406" i="6"/>
  <c r="F407" i="6"/>
  <c r="G407" i="6"/>
  <c r="H407" i="6"/>
  <c r="I407" i="6"/>
  <c r="J407" i="6"/>
  <c r="K407" i="6"/>
  <c r="L407" i="6"/>
  <c r="M407" i="6"/>
  <c r="N407" i="6"/>
  <c r="O407" i="6"/>
  <c r="F408" i="6"/>
  <c r="G408" i="6"/>
  <c r="H408" i="6"/>
  <c r="I408" i="6"/>
  <c r="J408" i="6"/>
  <c r="K408" i="6"/>
  <c r="L408" i="6"/>
  <c r="M408" i="6"/>
  <c r="N408" i="6"/>
  <c r="O408" i="6"/>
  <c r="F409" i="6"/>
  <c r="G409" i="6"/>
  <c r="H409" i="6"/>
  <c r="I409" i="6"/>
  <c r="J409" i="6"/>
  <c r="K409" i="6"/>
  <c r="L409" i="6"/>
  <c r="M409" i="6"/>
  <c r="N409" i="6"/>
  <c r="O409" i="6"/>
  <c r="F410" i="6"/>
  <c r="G410" i="6"/>
  <c r="H410" i="6"/>
  <c r="I410" i="6"/>
  <c r="J410" i="6"/>
  <c r="K410" i="6"/>
  <c r="L410" i="6"/>
  <c r="M410" i="6"/>
  <c r="N410" i="6"/>
  <c r="O410" i="6"/>
  <c r="F411" i="6"/>
  <c r="G411" i="6"/>
  <c r="H411" i="6"/>
  <c r="I411" i="6"/>
  <c r="J411" i="6"/>
  <c r="K411" i="6"/>
  <c r="L411" i="6"/>
  <c r="M411" i="6"/>
  <c r="N411" i="6"/>
  <c r="O411" i="6"/>
  <c r="F412" i="6"/>
  <c r="G412" i="6"/>
  <c r="H412" i="6"/>
  <c r="I412" i="6"/>
  <c r="J412" i="6"/>
  <c r="K412" i="6"/>
  <c r="L412" i="6"/>
  <c r="M412" i="6"/>
  <c r="N412" i="6"/>
  <c r="O412" i="6"/>
  <c r="F413" i="6"/>
  <c r="G413" i="6"/>
  <c r="H413" i="6"/>
  <c r="I413" i="6"/>
  <c r="J413" i="6"/>
  <c r="K413" i="6"/>
  <c r="L413" i="6"/>
  <c r="M413" i="6"/>
  <c r="N413" i="6"/>
  <c r="O413" i="6"/>
  <c r="F414" i="6"/>
  <c r="G414" i="6"/>
  <c r="H414" i="6"/>
  <c r="I414" i="6"/>
  <c r="J414" i="6"/>
  <c r="K414" i="6"/>
  <c r="L414" i="6"/>
  <c r="M414" i="6"/>
  <c r="N414" i="6"/>
  <c r="O414" i="6"/>
  <c r="F415" i="6"/>
  <c r="G415" i="6"/>
  <c r="H415" i="6"/>
  <c r="I415" i="6"/>
  <c r="J415" i="6"/>
  <c r="K415" i="6"/>
  <c r="L415" i="6"/>
  <c r="M415" i="6"/>
  <c r="N415" i="6"/>
  <c r="O415" i="6"/>
  <c r="F416" i="6"/>
  <c r="G416" i="6"/>
  <c r="H416" i="6"/>
  <c r="I416" i="6"/>
  <c r="J416" i="6"/>
  <c r="K416" i="6"/>
  <c r="L416" i="6"/>
  <c r="M416" i="6"/>
  <c r="N416" i="6"/>
  <c r="O416" i="6"/>
  <c r="F417" i="6"/>
  <c r="G417" i="6"/>
  <c r="H417" i="6"/>
  <c r="I417" i="6"/>
  <c r="J417" i="6"/>
  <c r="K417" i="6"/>
  <c r="L417" i="6"/>
  <c r="M417" i="6"/>
  <c r="N417" i="6"/>
  <c r="O417" i="6"/>
  <c r="F418" i="6"/>
  <c r="G418" i="6"/>
  <c r="H418" i="6"/>
  <c r="I418" i="6"/>
  <c r="J418" i="6"/>
  <c r="K418" i="6"/>
  <c r="L418" i="6"/>
  <c r="M418" i="6"/>
  <c r="N418" i="6"/>
  <c r="O418" i="6"/>
  <c r="F419" i="6"/>
  <c r="G419" i="6"/>
  <c r="H419" i="6"/>
  <c r="I419" i="6"/>
  <c r="J419" i="6"/>
  <c r="K419" i="6"/>
  <c r="L419" i="6"/>
  <c r="M419" i="6"/>
  <c r="N419" i="6"/>
  <c r="O419" i="6"/>
  <c r="F420" i="6"/>
  <c r="G420" i="6"/>
  <c r="H420" i="6"/>
  <c r="I420" i="6"/>
  <c r="J420" i="6"/>
  <c r="K420" i="6"/>
  <c r="L420" i="6"/>
  <c r="M420" i="6"/>
  <c r="N420" i="6"/>
  <c r="O420" i="6"/>
  <c r="F421" i="6"/>
  <c r="G421" i="6"/>
  <c r="H421" i="6"/>
  <c r="I421" i="6"/>
  <c r="J421" i="6"/>
  <c r="K421" i="6"/>
  <c r="L421" i="6"/>
  <c r="M421" i="6"/>
  <c r="N421" i="6"/>
  <c r="O421" i="6"/>
  <c r="F422" i="6"/>
  <c r="G422" i="6"/>
  <c r="H422" i="6"/>
  <c r="I422" i="6"/>
  <c r="J422" i="6"/>
  <c r="K422" i="6"/>
  <c r="L422" i="6"/>
  <c r="M422" i="6"/>
  <c r="N422" i="6"/>
  <c r="O422" i="6"/>
  <c r="F423" i="6"/>
  <c r="G423" i="6"/>
  <c r="H423" i="6"/>
  <c r="I423" i="6"/>
  <c r="J423" i="6"/>
  <c r="K423" i="6"/>
  <c r="L423" i="6"/>
  <c r="M423" i="6"/>
  <c r="N423" i="6"/>
  <c r="O423" i="6"/>
  <c r="F424" i="6"/>
  <c r="G424" i="6"/>
  <c r="H424" i="6"/>
  <c r="I424" i="6"/>
  <c r="J424" i="6"/>
  <c r="K424" i="6"/>
  <c r="L424" i="6"/>
  <c r="M424" i="6"/>
  <c r="N424" i="6"/>
  <c r="O424" i="6"/>
  <c r="F425" i="6"/>
  <c r="G425" i="6"/>
  <c r="H425" i="6"/>
  <c r="I425" i="6"/>
  <c r="J425" i="6"/>
  <c r="K425" i="6"/>
  <c r="L425" i="6"/>
  <c r="M425" i="6"/>
  <c r="N425" i="6"/>
  <c r="O425" i="6"/>
  <c r="F426" i="6"/>
  <c r="G426" i="6"/>
  <c r="H426" i="6"/>
  <c r="I426" i="6"/>
  <c r="J426" i="6"/>
  <c r="K426" i="6"/>
  <c r="L426" i="6"/>
  <c r="M426" i="6"/>
  <c r="N426" i="6"/>
  <c r="O426" i="6"/>
  <c r="F427" i="6"/>
  <c r="G427" i="6"/>
  <c r="H427" i="6"/>
  <c r="I427" i="6"/>
  <c r="J427" i="6"/>
  <c r="K427" i="6"/>
  <c r="L427" i="6"/>
  <c r="M427" i="6"/>
  <c r="N427" i="6"/>
  <c r="O427" i="6"/>
  <c r="F428" i="6"/>
  <c r="G428" i="6"/>
  <c r="H428" i="6"/>
  <c r="I428" i="6"/>
  <c r="J428" i="6"/>
  <c r="K428" i="6"/>
  <c r="L428" i="6"/>
  <c r="M428" i="6"/>
  <c r="N428" i="6"/>
  <c r="O428" i="6"/>
  <c r="F429" i="6"/>
  <c r="G429" i="6"/>
  <c r="H429" i="6"/>
  <c r="I429" i="6"/>
  <c r="J429" i="6"/>
  <c r="K429" i="6"/>
  <c r="L429" i="6"/>
  <c r="M429" i="6"/>
  <c r="N429" i="6"/>
  <c r="O429" i="6"/>
  <c r="F430" i="6"/>
  <c r="G430" i="6"/>
  <c r="H430" i="6"/>
  <c r="I430" i="6"/>
  <c r="J430" i="6"/>
  <c r="K430" i="6"/>
  <c r="L430" i="6"/>
  <c r="M430" i="6"/>
  <c r="N430" i="6"/>
  <c r="O430" i="6"/>
  <c r="F431" i="6"/>
  <c r="G431" i="6"/>
  <c r="H431" i="6"/>
  <c r="I431" i="6"/>
  <c r="J431" i="6"/>
  <c r="K431" i="6"/>
  <c r="L431" i="6"/>
  <c r="M431" i="6"/>
  <c r="N431" i="6"/>
  <c r="O431" i="6"/>
  <c r="F432" i="6"/>
  <c r="G432" i="6"/>
  <c r="H432" i="6"/>
  <c r="I432" i="6"/>
  <c r="J432" i="6"/>
  <c r="K432" i="6"/>
  <c r="L432" i="6"/>
  <c r="M432" i="6"/>
  <c r="N432" i="6"/>
  <c r="O432" i="6"/>
  <c r="F433" i="6"/>
  <c r="G433" i="6"/>
  <c r="H433" i="6"/>
  <c r="I433" i="6"/>
  <c r="J433" i="6"/>
  <c r="K433" i="6"/>
  <c r="L433" i="6"/>
  <c r="M433" i="6"/>
  <c r="N433" i="6"/>
  <c r="O433" i="6"/>
  <c r="F434" i="6"/>
  <c r="G434" i="6"/>
  <c r="H434" i="6"/>
  <c r="I434" i="6"/>
  <c r="J434" i="6"/>
  <c r="K434" i="6"/>
  <c r="L434" i="6"/>
  <c r="M434" i="6"/>
  <c r="N434" i="6"/>
  <c r="O434" i="6"/>
  <c r="F435" i="6"/>
  <c r="G435" i="6"/>
  <c r="H435" i="6"/>
  <c r="I435" i="6"/>
  <c r="J435" i="6"/>
  <c r="K435" i="6"/>
  <c r="L435" i="6"/>
  <c r="M435" i="6"/>
  <c r="N435" i="6"/>
  <c r="O435" i="6"/>
  <c r="F436" i="6"/>
  <c r="G436" i="6"/>
  <c r="H436" i="6"/>
  <c r="I436" i="6"/>
  <c r="J436" i="6"/>
  <c r="K436" i="6"/>
  <c r="L436" i="6"/>
  <c r="M436" i="6"/>
  <c r="N436" i="6"/>
  <c r="O436" i="6"/>
  <c r="F437" i="6"/>
  <c r="G437" i="6"/>
  <c r="H437" i="6"/>
  <c r="I437" i="6"/>
  <c r="J437" i="6"/>
  <c r="K437" i="6"/>
  <c r="L437" i="6"/>
  <c r="M437" i="6"/>
  <c r="N437" i="6"/>
  <c r="O437" i="6"/>
  <c r="F438" i="6"/>
  <c r="G438" i="6"/>
  <c r="H438" i="6"/>
  <c r="I438" i="6"/>
  <c r="J438" i="6"/>
  <c r="K438" i="6"/>
  <c r="L438" i="6"/>
  <c r="M438" i="6"/>
  <c r="N438" i="6"/>
  <c r="O438" i="6"/>
  <c r="F439" i="6"/>
  <c r="G439" i="6"/>
  <c r="H439" i="6"/>
  <c r="I439" i="6"/>
  <c r="J439" i="6"/>
  <c r="K439" i="6"/>
  <c r="L439" i="6"/>
  <c r="M439" i="6"/>
  <c r="N439" i="6"/>
  <c r="O439" i="6"/>
  <c r="F440" i="6"/>
  <c r="G440" i="6"/>
  <c r="H440" i="6"/>
  <c r="I440" i="6"/>
  <c r="J440" i="6"/>
  <c r="K440" i="6"/>
  <c r="L440" i="6"/>
  <c r="M440" i="6"/>
  <c r="N440" i="6"/>
  <c r="O440" i="6"/>
  <c r="F441" i="6"/>
  <c r="G441" i="6"/>
  <c r="H441" i="6"/>
  <c r="I441" i="6"/>
  <c r="J441" i="6"/>
  <c r="K441" i="6"/>
  <c r="L441" i="6"/>
  <c r="M441" i="6"/>
  <c r="N441" i="6"/>
  <c r="O441" i="6"/>
  <c r="F442" i="6"/>
  <c r="G442" i="6"/>
  <c r="H442" i="6"/>
  <c r="I442" i="6"/>
  <c r="J442" i="6"/>
  <c r="K442" i="6"/>
  <c r="L442" i="6"/>
  <c r="M442" i="6"/>
  <c r="N442" i="6"/>
  <c r="O442" i="6"/>
  <c r="F443" i="6"/>
  <c r="G443" i="6"/>
  <c r="H443" i="6"/>
  <c r="I443" i="6"/>
  <c r="J443" i="6"/>
  <c r="K443" i="6"/>
  <c r="L443" i="6"/>
  <c r="M443" i="6"/>
  <c r="N443" i="6"/>
  <c r="O443" i="6"/>
  <c r="F444" i="6"/>
  <c r="G444" i="6"/>
  <c r="H444" i="6"/>
  <c r="I444" i="6"/>
  <c r="J444" i="6"/>
  <c r="K444" i="6"/>
  <c r="L444" i="6"/>
  <c r="M444" i="6"/>
  <c r="N444" i="6"/>
  <c r="O444" i="6"/>
  <c r="F445" i="6"/>
  <c r="G445" i="6"/>
  <c r="H445" i="6"/>
  <c r="I445" i="6"/>
  <c r="J445" i="6"/>
  <c r="K445" i="6"/>
  <c r="L445" i="6"/>
  <c r="M445" i="6"/>
  <c r="N445" i="6"/>
  <c r="O445" i="6"/>
  <c r="F446" i="6"/>
  <c r="G446" i="6"/>
  <c r="H446" i="6"/>
  <c r="I446" i="6"/>
  <c r="J446" i="6"/>
  <c r="K446" i="6"/>
  <c r="L446" i="6"/>
  <c r="M446" i="6"/>
  <c r="N446" i="6"/>
  <c r="O446" i="6"/>
  <c r="F447" i="6"/>
  <c r="G447" i="6"/>
  <c r="H447" i="6"/>
  <c r="I447" i="6"/>
  <c r="J447" i="6"/>
  <c r="K447" i="6"/>
  <c r="L447" i="6"/>
  <c r="M447" i="6"/>
  <c r="N447" i="6"/>
  <c r="O447" i="6"/>
  <c r="F448" i="6"/>
  <c r="G448" i="6"/>
  <c r="H448" i="6"/>
  <c r="I448" i="6"/>
  <c r="J448" i="6"/>
  <c r="K448" i="6"/>
  <c r="L448" i="6"/>
  <c r="M448" i="6"/>
  <c r="N448" i="6"/>
  <c r="O448" i="6"/>
  <c r="F449" i="6"/>
  <c r="G449" i="6"/>
  <c r="H449" i="6"/>
  <c r="I449" i="6"/>
  <c r="J449" i="6"/>
  <c r="K449" i="6"/>
  <c r="L449" i="6"/>
  <c r="M449" i="6"/>
  <c r="N449" i="6"/>
  <c r="O449" i="6"/>
  <c r="F450" i="6"/>
  <c r="G450" i="6"/>
  <c r="H450" i="6"/>
  <c r="I450" i="6"/>
  <c r="J450" i="6"/>
  <c r="K450" i="6"/>
  <c r="L450" i="6"/>
  <c r="M450" i="6"/>
  <c r="N450" i="6"/>
  <c r="O450" i="6"/>
  <c r="F451" i="6"/>
  <c r="G451" i="6"/>
  <c r="H451" i="6"/>
  <c r="I451" i="6"/>
  <c r="J451" i="6"/>
  <c r="K451" i="6"/>
  <c r="L451" i="6"/>
  <c r="M451" i="6"/>
  <c r="N451" i="6"/>
  <c r="O451" i="6"/>
  <c r="F452" i="6"/>
  <c r="G452" i="6"/>
  <c r="H452" i="6"/>
  <c r="I452" i="6"/>
  <c r="J452" i="6"/>
  <c r="K452" i="6"/>
  <c r="L452" i="6"/>
  <c r="M452" i="6"/>
  <c r="N452" i="6"/>
  <c r="O452" i="6"/>
  <c r="F453" i="6"/>
  <c r="G453" i="6"/>
  <c r="H453" i="6"/>
  <c r="I453" i="6"/>
  <c r="J453" i="6"/>
  <c r="K453" i="6"/>
  <c r="L453" i="6"/>
  <c r="M453" i="6"/>
  <c r="N453" i="6"/>
  <c r="O453" i="6"/>
  <c r="F454" i="6"/>
  <c r="G454" i="6"/>
  <c r="H454" i="6"/>
  <c r="I454" i="6"/>
  <c r="J454" i="6"/>
  <c r="K454" i="6"/>
  <c r="L454" i="6"/>
  <c r="M454" i="6"/>
  <c r="N454" i="6"/>
  <c r="O454" i="6"/>
  <c r="F455" i="6"/>
  <c r="G455" i="6"/>
  <c r="H455" i="6"/>
  <c r="I455" i="6"/>
  <c r="J455" i="6"/>
  <c r="K455" i="6"/>
  <c r="L455" i="6"/>
  <c r="M455" i="6"/>
  <c r="N455" i="6"/>
  <c r="O455" i="6"/>
  <c r="F456" i="6"/>
  <c r="G456" i="6"/>
  <c r="H456" i="6"/>
  <c r="I456" i="6"/>
  <c r="J456" i="6"/>
  <c r="K456" i="6"/>
  <c r="L456" i="6"/>
  <c r="M456" i="6"/>
  <c r="N456" i="6"/>
  <c r="O456" i="6"/>
  <c r="F457" i="6"/>
  <c r="G457" i="6"/>
  <c r="H457" i="6"/>
  <c r="I457" i="6"/>
  <c r="J457" i="6"/>
  <c r="K457" i="6"/>
  <c r="L457" i="6"/>
  <c r="M457" i="6"/>
  <c r="N457" i="6"/>
  <c r="O457" i="6"/>
  <c r="F458" i="6"/>
  <c r="G458" i="6"/>
  <c r="H458" i="6"/>
  <c r="I458" i="6"/>
  <c r="J458" i="6"/>
  <c r="K458" i="6"/>
  <c r="L458" i="6"/>
  <c r="M458" i="6"/>
  <c r="N458" i="6"/>
  <c r="O458" i="6"/>
  <c r="F459" i="6"/>
  <c r="G459" i="6"/>
  <c r="H459" i="6"/>
  <c r="I459" i="6"/>
  <c r="J459" i="6"/>
  <c r="K459" i="6"/>
  <c r="L459" i="6"/>
  <c r="M459" i="6"/>
  <c r="N459" i="6"/>
  <c r="O459" i="6"/>
  <c r="F460" i="6"/>
  <c r="G460" i="6"/>
  <c r="H460" i="6"/>
  <c r="I460" i="6"/>
  <c r="J460" i="6"/>
  <c r="K460" i="6"/>
  <c r="L460" i="6"/>
  <c r="M460" i="6"/>
  <c r="N460" i="6"/>
  <c r="O460" i="6"/>
  <c r="F461" i="6"/>
  <c r="G461" i="6"/>
  <c r="H461" i="6"/>
  <c r="I461" i="6"/>
  <c r="J461" i="6"/>
  <c r="K461" i="6"/>
  <c r="L461" i="6"/>
  <c r="M461" i="6"/>
  <c r="N461" i="6"/>
  <c r="O461" i="6"/>
  <c r="F462" i="6"/>
  <c r="G462" i="6"/>
  <c r="H462" i="6"/>
  <c r="I462" i="6"/>
  <c r="J462" i="6"/>
  <c r="K462" i="6"/>
  <c r="L462" i="6"/>
  <c r="M462" i="6"/>
  <c r="N462" i="6"/>
  <c r="O462" i="6"/>
  <c r="F463" i="6"/>
  <c r="G463" i="6"/>
  <c r="H463" i="6"/>
  <c r="I463" i="6"/>
  <c r="J463" i="6"/>
  <c r="K463" i="6"/>
  <c r="L463" i="6"/>
  <c r="M463" i="6"/>
  <c r="N463" i="6"/>
  <c r="O463" i="6"/>
  <c r="F464" i="6"/>
  <c r="G464" i="6"/>
  <c r="H464" i="6"/>
  <c r="I464" i="6"/>
  <c r="J464" i="6"/>
  <c r="K464" i="6"/>
  <c r="L464" i="6"/>
  <c r="M464" i="6"/>
  <c r="N464" i="6"/>
  <c r="O464" i="6"/>
  <c r="F465" i="6"/>
  <c r="G465" i="6"/>
  <c r="H465" i="6"/>
  <c r="I465" i="6"/>
  <c r="J465" i="6"/>
  <c r="K465" i="6"/>
  <c r="L465" i="6"/>
  <c r="M465" i="6"/>
  <c r="N465" i="6"/>
  <c r="O465" i="6"/>
  <c r="F466" i="6"/>
  <c r="G466" i="6"/>
  <c r="H466" i="6"/>
  <c r="I466" i="6"/>
  <c r="J466" i="6"/>
  <c r="K466" i="6"/>
  <c r="L466" i="6"/>
  <c r="M466" i="6"/>
  <c r="N466" i="6"/>
  <c r="O466" i="6"/>
  <c r="F467" i="6"/>
  <c r="G467" i="6"/>
  <c r="H467" i="6"/>
  <c r="I467" i="6"/>
  <c r="J467" i="6"/>
  <c r="K467" i="6"/>
  <c r="L467" i="6"/>
  <c r="M467" i="6"/>
  <c r="N467" i="6"/>
  <c r="O467" i="6"/>
  <c r="F468" i="6"/>
  <c r="G468" i="6"/>
  <c r="H468" i="6"/>
  <c r="I468" i="6"/>
  <c r="J468" i="6"/>
  <c r="K468" i="6"/>
  <c r="L468" i="6"/>
  <c r="M468" i="6"/>
  <c r="N468" i="6"/>
  <c r="O468" i="6"/>
  <c r="F469" i="6"/>
  <c r="G469" i="6"/>
  <c r="H469" i="6"/>
  <c r="I469" i="6"/>
  <c r="J469" i="6"/>
  <c r="K469" i="6"/>
  <c r="L469" i="6"/>
  <c r="M469" i="6"/>
  <c r="N469" i="6"/>
  <c r="O469" i="6"/>
  <c r="F470" i="6"/>
  <c r="G470" i="6"/>
  <c r="H470" i="6"/>
  <c r="I470" i="6"/>
  <c r="J470" i="6"/>
  <c r="K470" i="6"/>
  <c r="L470" i="6"/>
  <c r="M470" i="6"/>
  <c r="N470" i="6"/>
  <c r="O470" i="6"/>
  <c r="F471" i="6"/>
  <c r="G471" i="6"/>
  <c r="H471" i="6"/>
  <c r="I471" i="6"/>
  <c r="J471" i="6"/>
  <c r="K471" i="6"/>
  <c r="L471" i="6"/>
  <c r="M471" i="6"/>
  <c r="N471" i="6"/>
  <c r="O471" i="6"/>
  <c r="F472" i="6"/>
  <c r="G472" i="6"/>
  <c r="H472" i="6"/>
  <c r="I472" i="6"/>
  <c r="J472" i="6"/>
  <c r="K472" i="6"/>
  <c r="L472" i="6"/>
  <c r="M472" i="6"/>
  <c r="N472" i="6"/>
  <c r="O472" i="6"/>
  <c r="F473" i="6"/>
  <c r="G473" i="6"/>
  <c r="H473" i="6"/>
  <c r="I473" i="6"/>
  <c r="J473" i="6"/>
  <c r="K473" i="6"/>
  <c r="L473" i="6"/>
  <c r="M473" i="6"/>
  <c r="N473" i="6"/>
  <c r="O473" i="6"/>
  <c r="F474" i="6"/>
  <c r="G474" i="6"/>
  <c r="H474" i="6"/>
  <c r="I474" i="6"/>
  <c r="J474" i="6"/>
  <c r="K474" i="6"/>
  <c r="L474" i="6"/>
  <c r="M474" i="6"/>
  <c r="N474" i="6"/>
  <c r="O474" i="6"/>
  <c r="F475" i="6"/>
  <c r="G475" i="6"/>
  <c r="H475" i="6"/>
  <c r="I475" i="6"/>
  <c r="J475" i="6"/>
  <c r="K475" i="6"/>
  <c r="L475" i="6"/>
  <c r="M475" i="6"/>
  <c r="N475" i="6"/>
  <c r="O475" i="6"/>
  <c r="F476" i="6"/>
  <c r="G476" i="6"/>
  <c r="H476" i="6"/>
  <c r="I476" i="6"/>
  <c r="J476" i="6"/>
  <c r="K476" i="6"/>
  <c r="L476" i="6"/>
  <c r="M476" i="6"/>
  <c r="N476" i="6"/>
  <c r="O476" i="6"/>
  <c r="F477" i="6"/>
  <c r="G477" i="6"/>
  <c r="H477" i="6"/>
  <c r="I477" i="6"/>
  <c r="J477" i="6"/>
  <c r="K477" i="6"/>
  <c r="L477" i="6"/>
  <c r="M477" i="6"/>
  <c r="N477" i="6"/>
  <c r="O477" i="6"/>
  <c r="F478" i="6"/>
  <c r="G478" i="6"/>
  <c r="H478" i="6"/>
  <c r="I478" i="6"/>
  <c r="J478" i="6"/>
  <c r="K478" i="6"/>
  <c r="L478" i="6"/>
  <c r="M478" i="6"/>
  <c r="N478" i="6"/>
  <c r="O478" i="6"/>
  <c r="F479" i="6"/>
  <c r="G479" i="6"/>
  <c r="H479" i="6"/>
  <c r="I479" i="6"/>
  <c r="J479" i="6"/>
  <c r="K479" i="6"/>
  <c r="L479" i="6"/>
  <c r="M479" i="6"/>
  <c r="N479" i="6"/>
  <c r="O479" i="6"/>
  <c r="F480" i="6"/>
  <c r="G480" i="6"/>
  <c r="H480" i="6"/>
  <c r="I480" i="6"/>
  <c r="J480" i="6"/>
  <c r="K480" i="6"/>
  <c r="L480" i="6"/>
  <c r="M480" i="6"/>
  <c r="N480" i="6"/>
  <c r="O480" i="6"/>
  <c r="F481" i="6"/>
  <c r="G481" i="6"/>
  <c r="H481" i="6"/>
  <c r="I481" i="6"/>
  <c r="J481" i="6"/>
  <c r="K481" i="6"/>
  <c r="L481" i="6"/>
  <c r="M481" i="6"/>
  <c r="N481" i="6"/>
  <c r="O481" i="6"/>
  <c r="F482" i="6"/>
  <c r="G482" i="6"/>
  <c r="H482" i="6"/>
  <c r="I482" i="6"/>
  <c r="J482" i="6"/>
  <c r="K482" i="6"/>
  <c r="L482" i="6"/>
  <c r="M482" i="6"/>
  <c r="N482" i="6"/>
  <c r="O482" i="6"/>
  <c r="F483" i="6"/>
  <c r="G483" i="6"/>
  <c r="H483" i="6"/>
  <c r="I483" i="6"/>
  <c r="J483" i="6"/>
  <c r="K483" i="6"/>
  <c r="L483" i="6"/>
  <c r="M483" i="6"/>
  <c r="N483" i="6"/>
  <c r="O483" i="6"/>
  <c r="F484" i="6"/>
  <c r="G484" i="6"/>
  <c r="H484" i="6"/>
  <c r="I484" i="6"/>
  <c r="J484" i="6"/>
  <c r="K484" i="6"/>
  <c r="L484" i="6"/>
  <c r="M484" i="6"/>
  <c r="N484" i="6"/>
  <c r="O484" i="6"/>
  <c r="F485" i="6"/>
  <c r="G485" i="6"/>
  <c r="H485" i="6"/>
  <c r="I485" i="6"/>
  <c r="J485" i="6"/>
  <c r="K485" i="6"/>
  <c r="L485" i="6"/>
  <c r="M485" i="6"/>
  <c r="N485" i="6"/>
  <c r="O485" i="6"/>
  <c r="F486" i="6"/>
  <c r="G486" i="6"/>
  <c r="H486" i="6"/>
  <c r="I486" i="6"/>
  <c r="J486" i="6"/>
  <c r="K486" i="6"/>
  <c r="L486" i="6"/>
  <c r="M486" i="6"/>
  <c r="N486" i="6"/>
  <c r="O486" i="6"/>
  <c r="F487" i="6"/>
  <c r="G487" i="6"/>
  <c r="H487" i="6"/>
  <c r="I487" i="6"/>
  <c r="J487" i="6"/>
  <c r="K487" i="6"/>
  <c r="L487" i="6"/>
  <c r="M487" i="6"/>
  <c r="N487" i="6"/>
  <c r="O487" i="6"/>
  <c r="F488" i="6"/>
  <c r="G488" i="6"/>
  <c r="H488" i="6"/>
  <c r="I488" i="6"/>
  <c r="J488" i="6"/>
  <c r="K488" i="6"/>
  <c r="L488" i="6"/>
  <c r="M488" i="6"/>
  <c r="N488" i="6"/>
  <c r="O488" i="6"/>
  <c r="F489" i="6"/>
  <c r="G489" i="6"/>
  <c r="H489" i="6"/>
  <c r="I489" i="6"/>
  <c r="J489" i="6"/>
  <c r="K489" i="6"/>
  <c r="L489" i="6"/>
  <c r="M489" i="6"/>
  <c r="N489" i="6"/>
  <c r="O489" i="6"/>
  <c r="F490" i="6"/>
  <c r="G490" i="6"/>
  <c r="H490" i="6"/>
  <c r="I490" i="6"/>
  <c r="J490" i="6"/>
  <c r="K490" i="6"/>
  <c r="L490" i="6"/>
  <c r="M490" i="6"/>
  <c r="N490" i="6"/>
  <c r="O490" i="6"/>
  <c r="F491" i="6"/>
  <c r="G491" i="6"/>
  <c r="H491" i="6"/>
  <c r="I491" i="6"/>
  <c r="J491" i="6"/>
  <c r="K491" i="6"/>
  <c r="L491" i="6"/>
  <c r="M491" i="6"/>
  <c r="N491" i="6"/>
  <c r="O491" i="6"/>
  <c r="F492" i="6"/>
  <c r="G492" i="6"/>
  <c r="H492" i="6"/>
  <c r="I492" i="6"/>
  <c r="J492" i="6"/>
  <c r="K492" i="6"/>
  <c r="L492" i="6"/>
  <c r="M492" i="6"/>
  <c r="N492" i="6"/>
  <c r="O492" i="6"/>
  <c r="F493" i="6"/>
  <c r="G493" i="6"/>
  <c r="H493" i="6"/>
  <c r="I493" i="6"/>
  <c r="J493" i="6"/>
  <c r="K493" i="6"/>
  <c r="L493" i="6"/>
  <c r="M493" i="6"/>
  <c r="N493" i="6"/>
  <c r="O493" i="6"/>
  <c r="F494" i="6"/>
  <c r="G494" i="6"/>
  <c r="H494" i="6"/>
  <c r="I494" i="6"/>
  <c r="J494" i="6"/>
  <c r="K494" i="6"/>
  <c r="L494" i="6"/>
  <c r="M494" i="6"/>
  <c r="N494" i="6"/>
  <c r="O494" i="6"/>
  <c r="F495" i="6"/>
  <c r="G495" i="6"/>
  <c r="H495" i="6"/>
  <c r="I495" i="6"/>
  <c r="J495" i="6"/>
  <c r="K495" i="6"/>
  <c r="L495" i="6"/>
  <c r="M495" i="6"/>
  <c r="N495" i="6"/>
  <c r="O495" i="6"/>
  <c r="F496" i="6"/>
  <c r="G496" i="6"/>
  <c r="H496" i="6"/>
  <c r="I496" i="6"/>
  <c r="J496" i="6"/>
  <c r="K496" i="6"/>
  <c r="L496" i="6"/>
  <c r="M496" i="6"/>
  <c r="N496" i="6"/>
  <c r="O496" i="6"/>
  <c r="F497" i="6"/>
  <c r="G497" i="6"/>
  <c r="H497" i="6"/>
  <c r="I497" i="6"/>
  <c r="J497" i="6"/>
  <c r="K497" i="6"/>
  <c r="L497" i="6"/>
  <c r="M497" i="6"/>
  <c r="N497" i="6"/>
  <c r="O497" i="6"/>
  <c r="F498" i="6"/>
  <c r="G498" i="6"/>
  <c r="H498" i="6"/>
  <c r="I498" i="6"/>
  <c r="J498" i="6"/>
  <c r="K498" i="6"/>
  <c r="L498" i="6"/>
  <c r="M498" i="6"/>
  <c r="N498" i="6"/>
  <c r="O498" i="6"/>
  <c r="F499" i="6"/>
  <c r="G499" i="6"/>
  <c r="H499" i="6"/>
  <c r="I499" i="6"/>
  <c r="J499" i="6"/>
  <c r="K499" i="6"/>
  <c r="L499" i="6"/>
  <c r="M499" i="6"/>
  <c r="N499" i="6"/>
  <c r="O499" i="6"/>
  <c r="F500" i="6"/>
  <c r="G500" i="6"/>
  <c r="H500" i="6"/>
  <c r="I500" i="6"/>
  <c r="J500" i="6"/>
  <c r="K500" i="6"/>
  <c r="L500" i="6"/>
  <c r="M500" i="6"/>
  <c r="N500" i="6"/>
  <c r="O500" i="6"/>
  <c r="F501" i="6"/>
  <c r="G501" i="6"/>
  <c r="H501" i="6"/>
  <c r="I501" i="6"/>
  <c r="J501" i="6"/>
  <c r="K501" i="6"/>
  <c r="L501" i="6"/>
  <c r="M501" i="6"/>
  <c r="N501" i="6"/>
  <c r="O501" i="6"/>
  <c r="F502" i="6"/>
  <c r="G502" i="6"/>
  <c r="H502" i="6"/>
  <c r="I502" i="6"/>
  <c r="J502" i="6"/>
  <c r="K502" i="6"/>
  <c r="L502" i="6"/>
  <c r="M502" i="6"/>
  <c r="N502" i="6"/>
  <c r="O502" i="6"/>
  <c r="F503" i="6"/>
  <c r="G503" i="6"/>
  <c r="H503" i="6"/>
  <c r="I503" i="6"/>
  <c r="J503" i="6"/>
  <c r="K503" i="6"/>
  <c r="L503" i="6"/>
  <c r="M503" i="6"/>
  <c r="N503" i="6"/>
  <c r="O503" i="6"/>
  <c r="F504" i="6"/>
  <c r="G504" i="6"/>
  <c r="H504" i="6"/>
  <c r="I504" i="6"/>
  <c r="J504" i="6"/>
  <c r="K504" i="6"/>
  <c r="L504" i="6"/>
  <c r="M504" i="6"/>
  <c r="N504" i="6"/>
  <c r="O504" i="6"/>
  <c r="F505" i="6"/>
  <c r="G505" i="6"/>
  <c r="H505" i="6"/>
  <c r="I505" i="6"/>
  <c r="J505" i="6"/>
  <c r="K505" i="6"/>
  <c r="L505" i="6"/>
  <c r="M505" i="6"/>
  <c r="N505" i="6"/>
  <c r="O505" i="6"/>
  <c r="F506" i="6"/>
  <c r="G506" i="6"/>
  <c r="H506" i="6"/>
  <c r="I506" i="6"/>
  <c r="J506" i="6"/>
  <c r="K506" i="6"/>
  <c r="L506" i="6"/>
  <c r="M506" i="6"/>
  <c r="N506" i="6"/>
  <c r="O506" i="6"/>
  <c r="F507" i="6"/>
  <c r="G507" i="6"/>
  <c r="H507" i="6"/>
  <c r="I507" i="6"/>
  <c r="J507" i="6"/>
  <c r="K507" i="6"/>
  <c r="L507" i="6"/>
  <c r="M507" i="6"/>
  <c r="N507" i="6"/>
  <c r="O507" i="6"/>
  <c r="F508" i="6"/>
  <c r="G508" i="6"/>
  <c r="H508" i="6"/>
  <c r="I508" i="6"/>
  <c r="J508" i="6"/>
  <c r="K508" i="6"/>
  <c r="L508" i="6"/>
  <c r="M508" i="6"/>
  <c r="N508" i="6"/>
  <c r="O508" i="6"/>
  <c r="F509" i="6"/>
  <c r="G509" i="6"/>
  <c r="H509" i="6"/>
  <c r="I509" i="6"/>
  <c r="J509" i="6"/>
  <c r="K509" i="6"/>
  <c r="L509" i="6"/>
  <c r="M509" i="6"/>
  <c r="N509" i="6"/>
  <c r="O509" i="6"/>
  <c r="F510" i="6"/>
  <c r="G510" i="6"/>
  <c r="H510" i="6"/>
  <c r="I510" i="6"/>
  <c r="J510" i="6"/>
  <c r="K510" i="6"/>
  <c r="L510" i="6"/>
  <c r="M510" i="6"/>
  <c r="N510" i="6"/>
  <c r="O510" i="6"/>
  <c r="F511" i="6"/>
  <c r="G511" i="6"/>
  <c r="H511" i="6"/>
  <c r="I511" i="6"/>
  <c r="J511" i="6"/>
  <c r="K511" i="6"/>
  <c r="L511" i="6"/>
  <c r="M511" i="6"/>
  <c r="N511" i="6"/>
  <c r="O511" i="6"/>
  <c r="F512" i="6"/>
  <c r="G512" i="6"/>
  <c r="H512" i="6"/>
  <c r="I512" i="6"/>
  <c r="J512" i="6"/>
  <c r="K512" i="6"/>
  <c r="L512" i="6"/>
  <c r="M512" i="6"/>
  <c r="N512" i="6"/>
  <c r="O512" i="6"/>
  <c r="F513" i="6"/>
  <c r="G513" i="6"/>
  <c r="H513" i="6"/>
  <c r="I513" i="6"/>
  <c r="J513" i="6"/>
  <c r="K513" i="6"/>
  <c r="L513" i="6"/>
  <c r="M513" i="6"/>
  <c r="N513" i="6"/>
  <c r="O513" i="6"/>
  <c r="F514" i="6"/>
  <c r="G514" i="6"/>
  <c r="H514" i="6"/>
  <c r="I514" i="6"/>
  <c r="J514" i="6"/>
  <c r="K514" i="6"/>
  <c r="L514" i="6"/>
  <c r="M514" i="6"/>
  <c r="N514" i="6"/>
  <c r="O514" i="6"/>
  <c r="F515" i="6"/>
  <c r="G515" i="6"/>
  <c r="H515" i="6"/>
  <c r="I515" i="6"/>
  <c r="J515" i="6"/>
  <c r="K515" i="6"/>
  <c r="L515" i="6"/>
  <c r="M515" i="6"/>
  <c r="N515" i="6"/>
  <c r="O515" i="6"/>
  <c r="F516" i="6"/>
  <c r="G516" i="6"/>
  <c r="H516" i="6"/>
  <c r="I516" i="6"/>
  <c r="J516" i="6"/>
  <c r="K516" i="6"/>
  <c r="L516" i="6"/>
  <c r="M516" i="6"/>
  <c r="N516" i="6"/>
  <c r="O516" i="6"/>
  <c r="F517" i="6"/>
  <c r="G517" i="6"/>
  <c r="H517" i="6"/>
  <c r="I517" i="6"/>
  <c r="J517" i="6"/>
  <c r="K517" i="6"/>
  <c r="L517" i="6"/>
  <c r="M517" i="6"/>
  <c r="N517" i="6"/>
  <c r="O517" i="6"/>
  <c r="F518" i="6"/>
  <c r="G518" i="6"/>
  <c r="H518" i="6"/>
  <c r="I518" i="6"/>
  <c r="J518" i="6"/>
  <c r="K518" i="6"/>
  <c r="L518" i="6"/>
  <c r="M518" i="6"/>
  <c r="N518" i="6"/>
  <c r="O518" i="6"/>
  <c r="F519" i="6"/>
  <c r="G519" i="6"/>
  <c r="H519" i="6"/>
  <c r="I519" i="6"/>
  <c r="J519" i="6"/>
  <c r="K519" i="6"/>
  <c r="L519" i="6"/>
  <c r="M519" i="6"/>
  <c r="N519" i="6"/>
  <c r="O519" i="6"/>
  <c r="F520" i="6"/>
  <c r="G520" i="6"/>
  <c r="H520" i="6"/>
  <c r="I520" i="6"/>
  <c r="J520" i="6"/>
  <c r="K520" i="6"/>
  <c r="L520" i="6"/>
  <c r="M520" i="6"/>
  <c r="N520" i="6"/>
  <c r="O520" i="6"/>
  <c r="F521" i="6"/>
  <c r="G521" i="6"/>
  <c r="H521" i="6"/>
  <c r="I521" i="6"/>
  <c r="J521" i="6"/>
  <c r="K521" i="6"/>
  <c r="L521" i="6"/>
  <c r="M521" i="6"/>
  <c r="N521" i="6"/>
  <c r="O521" i="6"/>
  <c r="F522" i="6"/>
  <c r="G522" i="6"/>
  <c r="H522" i="6"/>
  <c r="I522" i="6"/>
  <c r="J522" i="6"/>
  <c r="K522" i="6"/>
  <c r="L522" i="6"/>
  <c r="M522" i="6"/>
  <c r="N522" i="6"/>
  <c r="O522" i="6"/>
  <c r="F523" i="6"/>
  <c r="G523" i="6"/>
  <c r="H523" i="6"/>
  <c r="I523" i="6"/>
  <c r="J523" i="6"/>
  <c r="K523" i="6"/>
  <c r="L523" i="6"/>
  <c r="M523" i="6"/>
  <c r="N523" i="6"/>
  <c r="O523" i="6"/>
  <c r="F524" i="6"/>
  <c r="G524" i="6"/>
  <c r="H524" i="6"/>
  <c r="I524" i="6"/>
  <c r="J524" i="6"/>
  <c r="K524" i="6"/>
  <c r="L524" i="6"/>
  <c r="M524" i="6"/>
  <c r="N524" i="6"/>
  <c r="O524" i="6"/>
  <c r="F525" i="6"/>
  <c r="G525" i="6"/>
  <c r="H525" i="6"/>
  <c r="I525" i="6"/>
  <c r="J525" i="6"/>
  <c r="K525" i="6"/>
  <c r="L525" i="6"/>
  <c r="M525" i="6"/>
  <c r="N525" i="6"/>
  <c r="O525" i="6"/>
  <c r="F526" i="6"/>
  <c r="G526" i="6"/>
  <c r="H526" i="6"/>
  <c r="I526" i="6"/>
  <c r="J526" i="6"/>
  <c r="K526" i="6"/>
  <c r="L526" i="6"/>
  <c r="M526" i="6"/>
  <c r="N526" i="6"/>
  <c r="O526" i="6"/>
  <c r="F527" i="6"/>
  <c r="G527" i="6"/>
  <c r="H527" i="6"/>
  <c r="I527" i="6"/>
  <c r="J527" i="6"/>
  <c r="K527" i="6"/>
  <c r="L527" i="6"/>
  <c r="M527" i="6"/>
  <c r="N527" i="6"/>
  <c r="O527" i="6"/>
  <c r="F528" i="6"/>
  <c r="G528" i="6"/>
  <c r="H528" i="6"/>
  <c r="I528" i="6"/>
  <c r="J528" i="6"/>
  <c r="K528" i="6"/>
  <c r="L528" i="6"/>
  <c r="M528" i="6"/>
  <c r="N528" i="6"/>
  <c r="O528" i="6"/>
  <c r="F529" i="6"/>
  <c r="G529" i="6"/>
  <c r="H529" i="6"/>
  <c r="I529" i="6"/>
  <c r="J529" i="6"/>
  <c r="K529" i="6"/>
  <c r="L529" i="6"/>
  <c r="M529" i="6"/>
  <c r="N529" i="6"/>
  <c r="O529" i="6"/>
  <c r="F530" i="6"/>
  <c r="G530" i="6"/>
  <c r="H530" i="6"/>
  <c r="I530" i="6"/>
  <c r="J530" i="6"/>
  <c r="K530" i="6"/>
  <c r="L530" i="6"/>
  <c r="M530" i="6"/>
  <c r="N530" i="6"/>
  <c r="O530" i="6"/>
  <c r="F531" i="6"/>
  <c r="G531" i="6"/>
  <c r="H531" i="6"/>
  <c r="I531" i="6"/>
  <c r="J531" i="6"/>
  <c r="K531" i="6"/>
  <c r="L531" i="6"/>
  <c r="M531" i="6"/>
  <c r="N531" i="6"/>
  <c r="O531" i="6"/>
  <c r="F532" i="6"/>
  <c r="G532" i="6"/>
  <c r="H532" i="6"/>
  <c r="I532" i="6"/>
  <c r="J532" i="6"/>
  <c r="K532" i="6"/>
  <c r="L532" i="6"/>
  <c r="M532" i="6"/>
  <c r="N532" i="6"/>
  <c r="O532" i="6"/>
  <c r="F533" i="6"/>
  <c r="G533" i="6"/>
  <c r="H533" i="6"/>
  <c r="I533" i="6"/>
  <c r="J533" i="6"/>
  <c r="K533" i="6"/>
  <c r="L533" i="6"/>
  <c r="M533" i="6"/>
  <c r="N533" i="6"/>
  <c r="O533" i="6"/>
  <c r="F534" i="6"/>
  <c r="G534" i="6"/>
  <c r="H534" i="6"/>
  <c r="I534" i="6"/>
  <c r="J534" i="6"/>
  <c r="K534" i="6"/>
  <c r="L534" i="6"/>
  <c r="M534" i="6"/>
  <c r="N534" i="6"/>
  <c r="O534" i="6"/>
  <c r="F535" i="6"/>
  <c r="G535" i="6"/>
  <c r="H535" i="6"/>
  <c r="I535" i="6"/>
  <c r="J535" i="6"/>
  <c r="K535" i="6"/>
  <c r="L535" i="6"/>
  <c r="M535" i="6"/>
  <c r="N535" i="6"/>
  <c r="O535" i="6"/>
  <c r="F536" i="6"/>
  <c r="G536" i="6"/>
  <c r="H536" i="6"/>
  <c r="I536" i="6"/>
  <c r="J536" i="6"/>
  <c r="K536" i="6"/>
  <c r="L536" i="6"/>
  <c r="M536" i="6"/>
  <c r="N536" i="6"/>
  <c r="O536" i="6"/>
  <c r="F537" i="6"/>
  <c r="G537" i="6"/>
  <c r="H537" i="6"/>
  <c r="I537" i="6"/>
  <c r="J537" i="6"/>
  <c r="K537" i="6"/>
  <c r="L537" i="6"/>
  <c r="M537" i="6"/>
  <c r="N537" i="6"/>
  <c r="O537" i="6"/>
  <c r="F538" i="6"/>
  <c r="G538" i="6"/>
  <c r="H538" i="6"/>
  <c r="I538" i="6"/>
  <c r="J538" i="6"/>
  <c r="K538" i="6"/>
  <c r="L538" i="6"/>
  <c r="M538" i="6"/>
  <c r="N538" i="6"/>
  <c r="O538" i="6"/>
  <c r="F539" i="6"/>
  <c r="G539" i="6"/>
  <c r="H539" i="6"/>
  <c r="I539" i="6"/>
  <c r="J539" i="6"/>
  <c r="K539" i="6"/>
  <c r="L539" i="6"/>
  <c r="M539" i="6"/>
  <c r="N539" i="6"/>
  <c r="O539" i="6"/>
  <c r="F540" i="6"/>
  <c r="G540" i="6"/>
  <c r="H540" i="6"/>
  <c r="I540" i="6"/>
  <c r="J540" i="6"/>
  <c r="K540" i="6"/>
  <c r="L540" i="6"/>
  <c r="M540" i="6"/>
  <c r="N540" i="6"/>
  <c r="O540" i="6"/>
  <c r="F541" i="6"/>
  <c r="G541" i="6"/>
  <c r="H541" i="6"/>
  <c r="I541" i="6"/>
  <c r="J541" i="6"/>
  <c r="K541" i="6"/>
  <c r="L541" i="6"/>
  <c r="M541" i="6"/>
  <c r="N541" i="6"/>
  <c r="O541" i="6"/>
  <c r="F542" i="6"/>
  <c r="G542" i="6"/>
  <c r="H542" i="6"/>
  <c r="I542" i="6"/>
  <c r="J542" i="6"/>
  <c r="K542" i="6"/>
  <c r="L542" i="6"/>
  <c r="M542" i="6"/>
  <c r="N542" i="6"/>
  <c r="O542" i="6"/>
  <c r="F543" i="6"/>
  <c r="G543" i="6"/>
  <c r="H543" i="6"/>
  <c r="I543" i="6"/>
  <c r="J543" i="6"/>
  <c r="K543" i="6"/>
  <c r="L543" i="6"/>
  <c r="M543" i="6"/>
  <c r="N543" i="6"/>
  <c r="O543" i="6"/>
  <c r="F544" i="6"/>
  <c r="G544" i="6"/>
  <c r="H544" i="6"/>
  <c r="I544" i="6"/>
  <c r="J544" i="6"/>
  <c r="K544" i="6"/>
  <c r="L544" i="6"/>
  <c r="M544" i="6"/>
  <c r="N544" i="6"/>
  <c r="O544" i="6"/>
  <c r="F545" i="6"/>
  <c r="G545" i="6"/>
  <c r="H545" i="6"/>
  <c r="I545" i="6"/>
  <c r="J545" i="6"/>
  <c r="K545" i="6"/>
  <c r="L545" i="6"/>
  <c r="M545" i="6"/>
  <c r="N545" i="6"/>
  <c r="O545" i="6"/>
  <c r="F546" i="6"/>
  <c r="G546" i="6"/>
  <c r="H546" i="6"/>
  <c r="I546" i="6"/>
  <c r="J546" i="6"/>
  <c r="K546" i="6"/>
  <c r="L546" i="6"/>
  <c r="M546" i="6"/>
  <c r="N546" i="6"/>
  <c r="O546" i="6"/>
  <c r="F547" i="6"/>
  <c r="G547" i="6"/>
  <c r="H547" i="6"/>
  <c r="I547" i="6"/>
  <c r="J547" i="6"/>
  <c r="K547" i="6"/>
  <c r="L547" i="6"/>
  <c r="M547" i="6"/>
  <c r="N547" i="6"/>
  <c r="O547" i="6"/>
  <c r="F548" i="6"/>
  <c r="G548" i="6"/>
  <c r="H548" i="6"/>
  <c r="I548" i="6"/>
  <c r="J548" i="6"/>
  <c r="K548" i="6"/>
  <c r="L548" i="6"/>
  <c r="M548" i="6"/>
  <c r="N548" i="6"/>
  <c r="O548" i="6"/>
  <c r="F549" i="6"/>
  <c r="G549" i="6"/>
  <c r="H549" i="6"/>
  <c r="I549" i="6"/>
  <c r="J549" i="6"/>
  <c r="K549" i="6"/>
  <c r="L549" i="6"/>
  <c r="M549" i="6"/>
  <c r="N549" i="6"/>
  <c r="O549" i="6"/>
  <c r="F550" i="6"/>
  <c r="G550" i="6"/>
  <c r="H550" i="6"/>
  <c r="I550" i="6"/>
  <c r="J550" i="6"/>
  <c r="K550" i="6"/>
  <c r="L550" i="6"/>
  <c r="M550" i="6"/>
  <c r="N550" i="6"/>
  <c r="O550" i="6"/>
  <c r="F551" i="6"/>
  <c r="G551" i="6"/>
  <c r="H551" i="6"/>
  <c r="I551" i="6"/>
  <c r="J551" i="6"/>
  <c r="K551" i="6"/>
  <c r="L551" i="6"/>
  <c r="M551" i="6"/>
  <c r="N551" i="6"/>
  <c r="O551" i="6"/>
  <c r="F552" i="6"/>
  <c r="G552" i="6"/>
  <c r="H552" i="6"/>
  <c r="I552" i="6"/>
  <c r="J552" i="6"/>
  <c r="K552" i="6"/>
  <c r="L552" i="6"/>
  <c r="M552" i="6"/>
  <c r="N552" i="6"/>
  <c r="O552" i="6"/>
  <c r="F553" i="6"/>
  <c r="G553" i="6"/>
  <c r="H553" i="6"/>
  <c r="I553" i="6"/>
  <c r="J553" i="6"/>
  <c r="K553" i="6"/>
  <c r="L553" i="6"/>
  <c r="M553" i="6"/>
  <c r="N553" i="6"/>
  <c r="O553" i="6"/>
  <c r="F554" i="6"/>
  <c r="G554" i="6"/>
  <c r="H554" i="6"/>
  <c r="I554" i="6"/>
  <c r="J554" i="6"/>
  <c r="K554" i="6"/>
  <c r="L554" i="6"/>
  <c r="M554" i="6"/>
  <c r="N554" i="6"/>
  <c r="O554" i="6"/>
  <c r="F555" i="6"/>
  <c r="G555" i="6"/>
  <c r="H555" i="6"/>
  <c r="I555" i="6"/>
  <c r="J555" i="6"/>
  <c r="K555" i="6"/>
  <c r="L555" i="6"/>
  <c r="M555" i="6"/>
  <c r="N555" i="6"/>
  <c r="O555" i="6"/>
  <c r="F556" i="6"/>
  <c r="G556" i="6"/>
  <c r="H556" i="6"/>
  <c r="I556" i="6"/>
  <c r="J556" i="6"/>
  <c r="K556" i="6"/>
  <c r="L556" i="6"/>
  <c r="M556" i="6"/>
  <c r="N556" i="6"/>
  <c r="O556" i="6"/>
  <c r="F557" i="6"/>
  <c r="G557" i="6"/>
  <c r="H557" i="6"/>
  <c r="I557" i="6"/>
  <c r="J557" i="6"/>
  <c r="K557" i="6"/>
  <c r="L557" i="6"/>
  <c r="M557" i="6"/>
  <c r="N557" i="6"/>
  <c r="O557" i="6"/>
  <c r="F558" i="6"/>
  <c r="G558" i="6"/>
  <c r="H558" i="6"/>
  <c r="I558" i="6"/>
  <c r="J558" i="6"/>
  <c r="K558" i="6"/>
  <c r="L558" i="6"/>
  <c r="M558" i="6"/>
  <c r="N558" i="6"/>
  <c r="O558" i="6"/>
  <c r="F559" i="6"/>
  <c r="G559" i="6"/>
  <c r="H559" i="6"/>
  <c r="I559" i="6"/>
  <c r="J559" i="6"/>
  <c r="K559" i="6"/>
  <c r="L559" i="6"/>
  <c r="M559" i="6"/>
  <c r="N559" i="6"/>
  <c r="O559" i="6"/>
  <c r="F560" i="6"/>
  <c r="G560" i="6"/>
  <c r="H560" i="6"/>
  <c r="I560" i="6"/>
  <c r="J560" i="6"/>
  <c r="K560" i="6"/>
  <c r="L560" i="6"/>
  <c r="M560" i="6"/>
  <c r="N560" i="6"/>
  <c r="O560" i="6"/>
  <c r="F561" i="6"/>
  <c r="G561" i="6"/>
  <c r="H561" i="6"/>
  <c r="I561" i="6"/>
  <c r="J561" i="6"/>
  <c r="K561" i="6"/>
  <c r="L561" i="6"/>
  <c r="M561" i="6"/>
  <c r="N561" i="6"/>
  <c r="O561" i="6"/>
  <c r="F562" i="6"/>
  <c r="G562" i="6"/>
  <c r="H562" i="6"/>
  <c r="I562" i="6"/>
  <c r="J562" i="6"/>
  <c r="K562" i="6"/>
  <c r="L562" i="6"/>
  <c r="M562" i="6"/>
  <c r="N562" i="6"/>
  <c r="O562" i="6"/>
  <c r="F563" i="6"/>
  <c r="G563" i="6"/>
  <c r="H563" i="6"/>
  <c r="I563" i="6"/>
  <c r="J563" i="6"/>
  <c r="K563" i="6"/>
  <c r="L563" i="6"/>
  <c r="M563" i="6"/>
  <c r="N563" i="6"/>
  <c r="O563" i="6"/>
  <c r="F564" i="6"/>
  <c r="G564" i="6"/>
  <c r="H564" i="6"/>
  <c r="I564" i="6"/>
  <c r="J564" i="6"/>
  <c r="K564" i="6"/>
  <c r="L564" i="6"/>
  <c r="M564" i="6"/>
  <c r="N564" i="6"/>
  <c r="O564" i="6"/>
  <c r="F565" i="6"/>
  <c r="G565" i="6"/>
  <c r="H565" i="6"/>
  <c r="I565" i="6"/>
  <c r="J565" i="6"/>
  <c r="K565" i="6"/>
  <c r="L565" i="6"/>
  <c r="M565" i="6"/>
  <c r="N565" i="6"/>
  <c r="O565" i="6"/>
  <c r="F566" i="6"/>
  <c r="G566" i="6"/>
  <c r="H566" i="6"/>
  <c r="I566" i="6"/>
  <c r="J566" i="6"/>
  <c r="K566" i="6"/>
  <c r="L566" i="6"/>
  <c r="M566" i="6"/>
  <c r="N566" i="6"/>
  <c r="O566" i="6"/>
  <c r="F567" i="6"/>
  <c r="G567" i="6"/>
  <c r="H567" i="6"/>
  <c r="I567" i="6"/>
  <c r="J567" i="6"/>
  <c r="K567" i="6"/>
  <c r="L567" i="6"/>
  <c r="M567" i="6"/>
  <c r="N567" i="6"/>
  <c r="O567" i="6"/>
  <c r="F568" i="6"/>
  <c r="G568" i="6"/>
  <c r="H568" i="6"/>
  <c r="I568" i="6"/>
  <c r="J568" i="6"/>
  <c r="K568" i="6"/>
  <c r="L568" i="6"/>
  <c r="M568" i="6"/>
  <c r="N568" i="6"/>
  <c r="O568" i="6"/>
  <c r="F569" i="6"/>
  <c r="G569" i="6"/>
  <c r="H569" i="6"/>
  <c r="I569" i="6"/>
  <c r="J569" i="6"/>
  <c r="K569" i="6"/>
  <c r="L569" i="6"/>
  <c r="M569" i="6"/>
  <c r="N569" i="6"/>
  <c r="O569" i="6"/>
  <c r="F570" i="6"/>
  <c r="G570" i="6"/>
  <c r="H570" i="6"/>
  <c r="I570" i="6"/>
  <c r="J570" i="6"/>
  <c r="K570" i="6"/>
  <c r="L570" i="6"/>
  <c r="M570" i="6"/>
  <c r="N570" i="6"/>
  <c r="O570" i="6"/>
  <c r="F571" i="6"/>
  <c r="G571" i="6"/>
  <c r="H571" i="6"/>
  <c r="I571" i="6"/>
  <c r="J571" i="6"/>
  <c r="K571" i="6"/>
  <c r="L571" i="6"/>
  <c r="M571" i="6"/>
  <c r="N571" i="6"/>
  <c r="O571" i="6"/>
  <c r="F572" i="6"/>
  <c r="G572" i="6"/>
  <c r="H572" i="6"/>
  <c r="I572" i="6"/>
  <c r="J572" i="6"/>
  <c r="K572" i="6"/>
  <c r="L572" i="6"/>
  <c r="M572" i="6"/>
  <c r="N572" i="6"/>
  <c r="O572" i="6"/>
  <c r="F573" i="6"/>
  <c r="G573" i="6"/>
  <c r="H573" i="6"/>
  <c r="I573" i="6"/>
  <c r="J573" i="6"/>
  <c r="K573" i="6"/>
  <c r="L573" i="6"/>
  <c r="M573" i="6"/>
  <c r="N573" i="6"/>
  <c r="O573" i="6"/>
  <c r="F574" i="6"/>
  <c r="G574" i="6"/>
  <c r="H574" i="6"/>
  <c r="I574" i="6"/>
  <c r="J574" i="6"/>
  <c r="K574" i="6"/>
  <c r="L574" i="6"/>
  <c r="M574" i="6"/>
  <c r="N574" i="6"/>
  <c r="O574" i="6"/>
  <c r="F575" i="6"/>
  <c r="G575" i="6"/>
  <c r="H575" i="6"/>
  <c r="I575" i="6"/>
  <c r="J575" i="6"/>
  <c r="K575" i="6"/>
  <c r="L575" i="6"/>
  <c r="M575" i="6"/>
  <c r="N575" i="6"/>
  <c r="O575" i="6"/>
  <c r="F576" i="6"/>
  <c r="G576" i="6"/>
  <c r="H576" i="6"/>
  <c r="I576" i="6"/>
  <c r="J576" i="6"/>
  <c r="K576" i="6"/>
  <c r="L576" i="6"/>
  <c r="M576" i="6"/>
  <c r="N576" i="6"/>
  <c r="O576" i="6"/>
  <c r="F577" i="6"/>
  <c r="G577" i="6"/>
  <c r="H577" i="6"/>
  <c r="I577" i="6"/>
  <c r="J577" i="6"/>
  <c r="K577" i="6"/>
  <c r="L577" i="6"/>
  <c r="M577" i="6"/>
  <c r="N577" i="6"/>
  <c r="O577" i="6"/>
  <c r="F578" i="6"/>
  <c r="G578" i="6"/>
  <c r="H578" i="6"/>
  <c r="I578" i="6"/>
  <c r="J578" i="6"/>
  <c r="K578" i="6"/>
  <c r="L578" i="6"/>
  <c r="M578" i="6"/>
  <c r="N578" i="6"/>
  <c r="O578" i="6"/>
  <c r="F579" i="6"/>
  <c r="G579" i="6"/>
  <c r="H579" i="6"/>
  <c r="I579" i="6"/>
  <c r="J579" i="6"/>
  <c r="K579" i="6"/>
  <c r="L579" i="6"/>
  <c r="M579" i="6"/>
  <c r="N579" i="6"/>
  <c r="O579" i="6"/>
  <c r="F580" i="6"/>
  <c r="G580" i="6"/>
  <c r="H580" i="6"/>
  <c r="I580" i="6"/>
  <c r="J580" i="6"/>
  <c r="K580" i="6"/>
  <c r="L580" i="6"/>
  <c r="M580" i="6"/>
  <c r="N580" i="6"/>
  <c r="O580" i="6"/>
  <c r="F581" i="6"/>
  <c r="G581" i="6"/>
  <c r="H581" i="6"/>
  <c r="I581" i="6"/>
  <c r="J581" i="6"/>
  <c r="K581" i="6"/>
  <c r="L581" i="6"/>
  <c r="M581" i="6"/>
  <c r="N581" i="6"/>
  <c r="O581" i="6"/>
  <c r="F582" i="6"/>
  <c r="G582" i="6"/>
  <c r="H582" i="6"/>
  <c r="I582" i="6"/>
  <c r="J582" i="6"/>
  <c r="K582" i="6"/>
  <c r="L582" i="6"/>
  <c r="M582" i="6"/>
  <c r="N582" i="6"/>
  <c r="O582" i="6"/>
  <c r="F583" i="6"/>
  <c r="G583" i="6"/>
  <c r="H583" i="6"/>
  <c r="I583" i="6"/>
  <c r="J583" i="6"/>
  <c r="K583" i="6"/>
  <c r="L583" i="6"/>
  <c r="M583" i="6"/>
  <c r="N583" i="6"/>
  <c r="O583" i="6"/>
  <c r="F584" i="6"/>
  <c r="G584" i="6"/>
  <c r="H584" i="6"/>
  <c r="I584" i="6"/>
  <c r="J584" i="6"/>
  <c r="K584" i="6"/>
  <c r="L584" i="6"/>
  <c r="M584" i="6"/>
  <c r="N584" i="6"/>
  <c r="O584" i="6"/>
  <c r="F585" i="6"/>
  <c r="G585" i="6"/>
  <c r="H585" i="6"/>
  <c r="I585" i="6"/>
  <c r="J585" i="6"/>
  <c r="K585" i="6"/>
  <c r="L585" i="6"/>
  <c r="M585" i="6"/>
  <c r="N585" i="6"/>
  <c r="O585" i="6"/>
  <c r="F586" i="6"/>
  <c r="G586" i="6"/>
  <c r="H586" i="6"/>
  <c r="I586" i="6"/>
  <c r="J586" i="6"/>
  <c r="K586" i="6"/>
  <c r="L586" i="6"/>
  <c r="M586" i="6"/>
  <c r="N586" i="6"/>
  <c r="O586" i="6"/>
  <c r="F587" i="6"/>
  <c r="G587" i="6"/>
  <c r="H587" i="6"/>
  <c r="I587" i="6"/>
  <c r="J587" i="6"/>
  <c r="K587" i="6"/>
  <c r="L587" i="6"/>
  <c r="M587" i="6"/>
  <c r="N587" i="6"/>
  <c r="O587" i="6"/>
  <c r="F588" i="6"/>
  <c r="G588" i="6"/>
  <c r="H588" i="6"/>
  <c r="I588" i="6"/>
  <c r="J588" i="6"/>
  <c r="K588" i="6"/>
  <c r="L588" i="6"/>
  <c r="M588" i="6"/>
  <c r="N588" i="6"/>
  <c r="O588" i="6"/>
  <c r="F589" i="6"/>
  <c r="G589" i="6"/>
  <c r="H589" i="6"/>
  <c r="I589" i="6"/>
  <c r="J589" i="6"/>
  <c r="K589" i="6"/>
  <c r="L589" i="6"/>
  <c r="M589" i="6"/>
  <c r="N589" i="6"/>
  <c r="O589" i="6"/>
  <c r="F590" i="6"/>
  <c r="G590" i="6"/>
  <c r="H590" i="6"/>
  <c r="I590" i="6"/>
  <c r="J590" i="6"/>
  <c r="K590" i="6"/>
  <c r="L590" i="6"/>
  <c r="M590" i="6"/>
  <c r="N590" i="6"/>
  <c r="O590" i="6"/>
  <c r="F591" i="6"/>
  <c r="G591" i="6"/>
  <c r="H591" i="6"/>
  <c r="I591" i="6"/>
  <c r="J591" i="6"/>
  <c r="K591" i="6"/>
  <c r="L591" i="6"/>
  <c r="M591" i="6"/>
  <c r="N591" i="6"/>
  <c r="O591" i="6"/>
  <c r="F592" i="6"/>
  <c r="G592" i="6"/>
  <c r="H592" i="6"/>
  <c r="I592" i="6"/>
  <c r="J592" i="6"/>
  <c r="K592" i="6"/>
  <c r="L592" i="6"/>
  <c r="M592" i="6"/>
  <c r="N592" i="6"/>
  <c r="O592" i="6"/>
  <c r="F593" i="6"/>
  <c r="G593" i="6"/>
  <c r="H593" i="6"/>
  <c r="I593" i="6"/>
  <c r="J593" i="6"/>
  <c r="K593" i="6"/>
  <c r="L593" i="6"/>
  <c r="M593" i="6"/>
  <c r="N593" i="6"/>
  <c r="O593" i="6"/>
  <c r="F594" i="6"/>
  <c r="G594" i="6"/>
  <c r="H594" i="6"/>
  <c r="I594" i="6"/>
  <c r="J594" i="6"/>
  <c r="K594" i="6"/>
  <c r="L594" i="6"/>
  <c r="M594" i="6"/>
  <c r="N594" i="6"/>
  <c r="O594" i="6"/>
  <c r="F595" i="6"/>
  <c r="G595" i="6"/>
  <c r="H595" i="6"/>
  <c r="I595" i="6"/>
  <c r="J595" i="6"/>
  <c r="K595" i="6"/>
  <c r="L595" i="6"/>
  <c r="M595" i="6"/>
  <c r="N595" i="6"/>
  <c r="O595" i="6"/>
  <c r="F596" i="6"/>
  <c r="G596" i="6"/>
  <c r="H596" i="6"/>
  <c r="I596" i="6"/>
  <c r="J596" i="6"/>
  <c r="K596" i="6"/>
  <c r="L596" i="6"/>
  <c r="M596" i="6"/>
  <c r="N596" i="6"/>
  <c r="O596" i="6"/>
  <c r="F597" i="6"/>
  <c r="G597" i="6"/>
  <c r="H597" i="6"/>
  <c r="I597" i="6"/>
  <c r="J597" i="6"/>
  <c r="K597" i="6"/>
  <c r="L597" i="6"/>
  <c r="M597" i="6"/>
  <c r="N597" i="6"/>
  <c r="O597" i="6"/>
  <c r="F598" i="6"/>
  <c r="G598" i="6"/>
  <c r="H598" i="6"/>
  <c r="I598" i="6"/>
  <c r="J598" i="6"/>
  <c r="K598" i="6"/>
  <c r="L598" i="6"/>
  <c r="M598" i="6"/>
  <c r="N598" i="6"/>
  <c r="O598" i="6"/>
  <c r="F599" i="6"/>
  <c r="G599" i="6"/>
  <c r="H599" i="6"/>
  <c r="I599" i="6"/>
  <c r="J599" i="6"/>
  <c r="K599" i="6"/>
  <c r="L599" i="6"/>
  <c r="M599" i="6"/>
  <c r="N599" i="6"/>
  <c r="O599" i="6"/>
  <c r="F600" i="6"/>
  <c r="G600" i="6"/>
  <c r="H600" i="6"/>
  <c r="I600" i="6"/>
  <c r="J600" i="6"/>
  <c r="K600" i="6"/>
  <c r="L600" i="6"/>
  <c r="M600" i="6"/>
  <c r="N600" i="6"/>
  <c r="O600" i="6"/>
  <c r="F601" i="6"/>
  <c r="G601" i="6"/>
  <c r="H601" i="6"/>
  <c r="I601" i="6"/>
  <c r="J601" i="6"/>
  <c r="K601" i="6"/>
  <c r="L601" i="6"/>
  <c r="M601" i="6"/>
  <c r="N601" i="6"/>
  <c r="O601" i="6"/>
  <c r="F602" i="6"/>
  <c r="G602" i="6"/>
  <c r="H602" i="6"/>
  <c r="I602" i="6"/>
  <c r="J602" i="6"/>
  <c r="K602" i="6"/>
  <c r="L602" i="6"/>
  <c r="M602" i="6"/>
  <c r="N602" i="6"/>
  <c r="O602" i="6"/>
  <c r="F603" i="6"/>
  <c r="G603" i="6"/>
  <c r="H603" i="6"/>
  <c r="I603" i="6"/>
  <c r="J603" i="6"/>
  <c r="K603" i="6"/>
  <c r="L603" i="6"/>
  <c r="M603" i="6"/>
  <c r="N603" i="6"/>
  <c r="O603" i="6"/>
  <c r="F604" i="6"/>
  <c r="G604" i="6"/>
  <c r="H604" i="6"/>
  <c r="I604" i="6"/>
  <c r="J604" i="6"/>
  <c r="K604" i="6"/>
  <c r="L604" i="6"/>
  <c r="M604" i="6"/>
  <c r="N604" i="6"/>
  <c r="O604" i="6"/>
  <c r="F605" i="6"/>
  <c r="G605" i="6"/>
  <c r="H605" i="6"/>
  <c r="I605" i="6"/>
  <c r="J605" i="6"/>
  <c r="K605" i="6"/>
  <c r="L605" i="6"/>
  <c r="M605" i="6"/>
  <c r="N605" i="6"/>
  <c r="O605" i="6"/>
  <c r="F606" i="6"/>
  <c r="G606" i="6"/>
  <c r="H606" i="6"/>
  <c r="I606" i="6"/>
  <c r="J606" i="6"/>
  <c r="K606" i="6"/>
  <c r="L606" i="6"/>
  <c r="M606" i="6"/>
  <c r="N606" i="6"/>
  <c r="O606" i="6"/>
  <c r="F607" i="6"/>
  <c r="G607" i="6"/>
  <c r="H607" i="6"/>
  <c r="I607" i="6"/>
  <c r="J607" i="6"/>
  <c r="K607" i="6"/>
  <c r="L607" i="6"/>
  <c r="M607" i="6"/>
  <c r="N607" i="6"/>
  <c r="O607" i="6"/>
  <c r="F608" i="6"/>
  <c r="G608" i="6"/>
  <c r="H608" i="6"/>
  <c r="I608" i="6"/>
  <c r="J608" i="6"/>
  <c r="K608" i="6"/>
  <c r="L608" i="6"/>
  <c r="M608" i="6"/>
  <c r="N608" i="6"/>
  <c r="O608" i="6"/>
  <c r="F609" i="6"/>
  <c r="G609" i="6"/>
  <c r="H609" i="6"/>
  <c r="I609" i="6"/>
  <c r="J609" i="6"/>
  <c r="K609" i="6"/>
  <c r="L609" i="6"/>
  <c r="M609" i="6"/>
  <c r="N609" i="6"/>
  <c r="O609" i="6"/>
  <c r="F610" i="6"/>
  <c r="G610" i="6"/>
  <c r="H610" i="6"/>
  <c r="I610" i="6"/>
  <c r="J610" i="6"/>
  <c r="K610" i="6"/>
  <c r="L610" i="6"/>
  <c r="M610" i="6"/>
  <c r="N610" i="6"/>
  <c r="O610" i="6"/>
  <c r="F611" i="6"/>
  <c r="G611" i="6"/>
  <c r="H611" i="6"/>
  <c r="I611" i="6"/>
  <c r="J611" i="6"/>
  <c r="K611" i="6"/>
  <c r="L611" i="6"/>
  <c r="M611" i="6"/>
  <c r="N611" i="6"/>
  <c r="O611" i="6"/>
  <c r="F612" i="6"/>
  <c r="G612" i="6"/>
  <c r="H612" i="6"/>
  <c r="I612" i="6"/>
  <c r="J612" i="6"/>
  <c r="K612" i="6"/>
  <c r="L612" i="6"/>
  <c r="M612" i="6"/>
  <c r="N612" i="6"/>
  <c r="O612" i="6"/>
  <c r="F613" i="6"/>
  <c r="G613" i="6"/>
  <c r="H613" i="6"/>
  <c r="I613" i="6"/>
  <c r="J613" i="6"/>
  <c r="K613" i="6"/>
  <c r="L613" i="6"/>
  <c r="M613" i="6"/>
  <c r="N613" i="6"/>
  <c r="O613" i="6"/>
  <c r="F614" i="6"/>
  <c r="G614" i="6"/>
  <c r="H614" i="6"/>
  <c r="I614" i="6"/>
  <c r="J614" i="6"/>
  <c r="K614" i="6"/>
  <c r="L614" i="6"/>
  <c r="M614" i="6"/>
  <c r="N614" i="6"/>
  <c r="O614" i="6"/>
  <c r="F615" i="6"/>
  <c r="G615" i="6"/>
  <c r="H615" i="6"/>
  <c r="I615" i="6"/>
  <c r="J615" i="6"/>
  <c r="K615" i="6"/>
  <c r="L615" i="6"/>
  <c r="M615" i="6"/>
  <c r="N615" i="6"/>
  <c r="O615" i="6"/>
  <c r="F616" i="6"/>
  <c r="G616" i="6"/>
  <c r="H616" i="6"/>
  <c r="I616" i="6"/>
  <c r="J616" i="6"/>
  <c r="K616" i="6"/>
  <c r="L616" i="6"/>
  <c r="M616" i="6"/>
  <c r="N616" i="6"/>
  <c r="O616" i="6"/>
  <c r="F617" i="6"/>
  <c r="G617" i="6"/>
  <c r="H617" i="6"/>
  <c r="I617" i="6"/>
  <c r="J617" i="6"/>
  <c r="K617" i="6"/>
  <c r="L617" i="6"/>
  <c r="M617" i="6"/>
  <c r="N617" i="6"/>
  <c r="O617" i="6"/>
  <c r="F618" i="6"/>
  <c r="G618" i="6"/>
  <c r="H618" i="6"/>
  <c r="I618" i="6"/>
  <c r="J618" i="6"/>
  <c r="K618" i="6"/>
  <c r="L618" i="6"/>
  <c r="M618" i="6"/>
  <c r="N618" i="6"/>
  <c r="O618" i="6"/>
  <c r="F619" i="6"/>
  <c r="G619" i="6"/>
  <c r="H619" i="6"/>
  <c r="I619" i="6"/>
  <c r="J619" i="6"/>
  <c r="K619" i="6"/>
  <c r="L619" i="6"/>
  <c r="M619" i="6"/>
  <c r="N619" i="6"/>
  <c r="O619" i="6"/>
  <c r="F620" i="6"/>
  <c r="G620" i="6"/>
  <c r="H620" i="6"/>
  <c r="I620" i="6"/>
  <c r="J620" i="6"/>
  <c r="K620" i="6"/>
  <c r="L620" i="6"/>
  <c r="M620" i="6"/>
  <c r="N620" i="6"/>
  <c r="O620" i="6"/>
  <c r="F621" i="6"/>
  <c r="G621" i="6"/>
  <c r="H621" i="6"/>
  <c r="I621" i="6"/>
  <c r="J621" i="6"/>
  <c r="K621" i="6"/>
  <c r="L621" i="6"/>
  <c r="M621" i="6"/>
  <c r="N621" i="6"/>
  <c r="O621" i="6"/>
  <c r="F622" i="6"/>
  <c r="G622" i="6"/>
  <c r="H622" i="6"/>
  <c r="I622" i="6"/>
  <c r="J622" i="6"/>
  <c r="K622" i="6"/>
  <c r="L622" i="6"/>
  <c r="M622" i="6"/>
  <c r="N622" i="6"/>
  <c r="O622" i="6"/>
  <c r="F623" i="6"/>
  <c r="G623" i="6"/>
  <c r="H623" i="6"/>
  <c r="I623" i="6"/>
  <c r="J623" i="6"/>
  <c r="K623" i="6"/>
  <c r="L623" i="6"/>
  <c r="M623" i="6"/>
  <c r="N623" i="6"/>
  <c r="O623" i="6"/>
  <c r="F624" i="6"/>
  <c r="G624" i="6"/>
  <c r="H624" i="6"/>
  <c r="I624" i="6"/>
  <c r="J624" i="6"/>
  <c r="K624" i="6"/>
  <c r="L624" i="6"/>
  <c r="M624" i="6"/>
  <c r="N624" i="6"/>
  <c r="O624" i="6"/>
  <c r="F625" i="6"/>
  <c r="G625" i="6"/>
  <c r="H625" i="6"/>
  <c r="I625" i="6"/>
  <c r="J625" i="6"/>
  <c r="K625" i="6"/>
  <c r="L625" i="6"/>
  <c r="M625" i="6"/>
  <c r="N625" i="6"/>
  <c r="O625" i="6"/>
  <c r="F626" i="6"/>
  <c r="G626" i="6"/>
  <c r="H626" i="6"/>
  <c r="I626" i="6"/>
  <c r="J626" i="6"/>
  <c r="K626" i="6"/>
  <c r="L626" i="6"/>
  <c r="M626" i="6"/>
  <c r="N626" i="6"/>
  <c r="O626" i="6"/>
  <c r="F627" i="6"/>
  <c r="G627" i="6"/>
  <c r="H627" i="6"/>
  <c r="I627" i="6"/>
  <c r="J627" i="6"/>
  <c r="K627" i="6"/>
  <c r="L627" i="6"/>
  <c r="M627" i="6"/>
  <c r="N627" i="6"/>
  <c r="O627" i="6"/>
  <c r="F628" i="6"/>
  <c r="G628" i="6"/>
  <c r="H628" i="6"/>
  <c r="I628" i="6"/>
  <c r="J628" i="6"/>
  <c r="K628" i="6"/>
  <c r="L628" i="6"/>
  <c r="M628" i="6"/>
  <c r="N628" i="6"/>
  <c r="O628" i="6"/>
  <c r="F629" i="6"/>
  <c r="G629" i="6"/>
  <c r="H629" i="6"/>
  <c r="I629" i="6"/>
  <c r="J629" i="6"/>
  <c r="K629" i="6"/>
  <c r="L629" i="6"/>
  <c r="M629" i="6"/>
  <c r="N629" i="6"/>
  <c r="O629" i="6"/>
  <c r="F630" i="6"/>
  <c r="G630" i="6"/>
  <c r="H630" i="6"/>
  <c r="I630" i="6"/>
  <c r="J630" i="6"/>
  <c r="K630" i="6"/>
  <c r="L630" i="6"/>
  <c r="M630" i="6"/>
  <c r="N630" i="6"/>
  <c r="O630" i="6"/>
  <c r="F631" i="6"/>
  <c r="G631" i="6"/>
  <c r="H631" i="6"/>
  <c r="I631" i="6"/>
  <c r="J631" i="6"/>
  <c r="K631" i="6"/>
  <c r="L631" i="6"/>
  <c r="M631" i="6"/>
  <c r="N631" i="6"/>
  <c r="O631" i="6"/>
  <c r="F632" i="6"/>
  <c r="G632" i="6"/>
  <c r="H632" i="6"/>
  <c r="I632" i="6"/>
  <c r="J632" i="6"/>
  <c r="K632" i="6"/>
  <c r="L632" i="6"/>
  <c r="M632" i="6"/>
  <c r="N632" i="6"/>
  <c r="O632" i="6"/>
  <c r="F633" i="6"/>
  <c r="G633" i="6"/>
  <c r="H633" i="6"/>
  <c r="I633" i="6"/>
  <c r="J633" i="6"/>
  <c r="K633" i="6"/>
  <c r="L633" i="6"/>
  <c r="M633" i="6"/>
  <c r="N633" i="6"/>
  <c r="O633" i="6"/>
  <c r="F634" i="6"/>
  <c r="G634" i="6"/>
  <c r="H634" i="6"/>
  <c r="I634" i="6"/>
  <c r="J634" i="6"/>
  <c r="K634" i="6"/>
  <c r="L634" i="6"/>
  <c r="M634" i="6"/>
  <c r="N634" i="6"/>
  <c r="O634" i="6"/>
  <c r="F635" i="6"/>
  <c r="G635" i="6"/>
  <c r="H635" i="6"/>
  <c r="I635" i="6"/>
  <c r="J635" i="6"/>
  <c r="K635" i="6"/>
  <c r="L635" i="6"/>
  <c r="M635" i="6"/>
  <c r="N635" i="6"/>
  <c r="O635" i="6"/>
  <c r="F636" i="6"/>
  <c r="G636" i="6"/>
  <c r="H636" i="6"/>
  <c r="I636" i="6"/>
  <c r="J636" i="6"/>
  <c r="K636" i="6"/>
  <c r="L636" i="6"/>
  <c r="M636" i="6"/>
  <c r="N636" i="6"/>
  <c r="O636" i="6"/>
  <c r="F637" i="6"/>
  <c r="G637" i="6"/>
  <c r="H637" i="6"/>
  <c r="I637" i="6"/>
  <c r="J637" i="6"/>
  <c r="K637" i="6"/>
  <c r="L637" i="6"/>
  <c r="M637" i="6"/>
  <c r="N637" i="6"/>
  <c r="O637" i="6"/>
  <c r="F638" i="6"/>
  <c r="G638" i="6"/>
  <c r="H638" i="6"/>
  <c r="I638" i="6"/>
  <c r="J638" i="6"/>
  <c r="K638" i="6"/>
  <c r="L638" i="6"/>
  <c r="M638" i="6"/>
  <c r="N638" i="6"/>
  <c r="O638" i="6"/>
  <c r="F639" i="6"/>
  <c r="G639" i="6"/>
  <c r="H639" i="6"/>
  <c r="I639" i="6"/>
  <c r="J639" i="6"/>
  <c r="K639" i="6"/>
  <c r="L639" i="6"/>
  <c r="M639" i="6"/>
  <c r="N639" i="6"/>
  <c r="O639" i="6"/>
  <c r="F640" i="6"/>
  <c r="G640" i="6"/>
  <c r="H640" i="6"/>
  <c r="I640" i="6"/>
  <c r="J640" i="6"/>
  <c r="K640" i="6"/>
  <c r="L640" i="6"/>
  <c r="M640" i="6"/>
  <c r="N640" i="6"/>
  <c r="O640" i="6"/>
  <c r="F641" i="6"/>
  <c r="G641" i="6"/>
  <c r="H641" i="6"/>
  <c r="I641" i="6"/>
  <c r="J641" i="6"/>
  <c r="K641" i="6"/>
  <c r="L641" i="6"/>
  <c r="M641" i="6"/>
  <c r="N641" i="6"/>
  <c r="O641" i="6"/>
  <c r="F642" i="6"/>
  <c r="G642" i="6"/>
  <c r="H642" i="6"/>
  <c r="I642" i="6"/>
  <c r="J642" i="6"/>
  <c r="K642" i="6"/>
  <c r="L642" i="6"/>
  <c r="M642" i="6"/>
  <c r="N642" i="6"/>
  <c r="O642" i="6"/>
  <c r="F643" i="6"/>
  <c r="G643" i="6"/>
  <c r="H643" i="6"/>
  <c r="I643" i="6"/>
  <c r="J643" i="6"/>
  <c r="K643" i="6"/>
  <c r="L643" i="6"/>
  <c r="M643" i="6"/>
  <c r="N643" i="6"/>
  <c r="O643" i="6"/>
  <c r="F644" i="6"/>
  <c r="G644" i="6"/>
  <c r="H644" i="6"/>
  <c r="I644" i="6"/>
  <c r="J644" i="6"/>
  <c r="K644" i="6"/>
  <c r="L644" i="6"/>
  <c r="M644" i="6"/>
  <c r="N644" i="6"/>
  <c r="O644" i="6"/>
  <c r="F645" i="6"/>
  <c r="G645" i="6"/>
  <c r="H645" i="6"/>
  <c r="I645" i="6"/>
  <c r="J645" i="6"/>
  <c r="K645" i="6"/>
  <c r="L645" i="6"/>
  <c r="M645" i="6"/>
  <c r="N645" i="6"/>
  <c r="O645" i="6"/>
  <c r="F646" i="6"/>
  <c r="G646" i="6"/>
  <c r="H646" i="6"/>
  <c r="I646" i="6"/>
  <c r="J646" i="6"/>
  <c r="K646" i="6"/>
  <c r="L646" i="6"/>
  <c r="M646" i="6"/>
  <c r="N646" i="6"/>
  <c r="O646" i="6"/>
  <c r="F647" i="6"/>
  <c r="G647" i="6"/>
  <c r="H647" i="6"/>
  <c r="I647" i="6"/>
  <c r="J647" i="6"/>
  <c r="K647" i="6"/>
  <c r="L647" i="6"/>
  <c r="M647" i="6"/>
  <c r="N647" i="6"/>
  <c r="O647" i="6"/>
  <c r="F648" i="6"/>
  <c r="G648" i="6"/>
  <c r="H648" i="6"/>
  <c r="I648" i="6"/>
  <c r="J648" i="6"/>
  <c r="K648" i="6"/>
  <c r="L648" i="6"/>
  <c r="M648" i="6"/>
  <c r="N648" i="6"/>
  <c r="O648" i="6"/>
  <c r="F649" i="6"/>
  <c r="G649" i="6"/>
  <c r="H649" i="6"/>
  <c r="I649" i="6"/>
  <c r="J649" i="6"/>
  <c r="K649" i="6"/>
  <c r="L649" i="6"/>
  <c r="M649" i="6"/>
  <c r="N649" i="6"/>
  <c r="O649" i="6"/>
  <c r="F650" i="6"/>
  <c r="G650" i="6"/>
  <c r="H650" i="6"/>
  <c r="I650" i="6"/>
  <c r="J650" i="6"/>
  <c r="K650" i="6"/>
  <c r="L650" i="6"/>
  <c r="M650" i="6"/>
  <c r="N650" i="6"/>
  <c r="O650" i="6"/>
  <c r="F651" i="6"/>
  <c r="G651" i="6"/>
  <c r="H651" i="6"/>
  <c r="I651" i="6"/>
  <c r="J651" i="6"/>
  <c r="K651" i="6"/>
  <c r="L651" i="6"/>
  <c r="M651" i="6"/>
  <c r="N651" i="6"/>
  <c r="O651" i="6"/>
  <c r="F652" i="6"/>
  <c r="G652" i="6"/>
  <c r="H652" i="6"/>
  <c r="I652" i="6"/>
  <c r="J652" i="6"/>
  <c r="K652" i="6"/>
  <c r="L652" i="6"/>
  <c r="M652" i="6"/>
  <c r="N652" i="6"/>
  <c r="O652" i="6"/>
  <c r="F653" i="6"/>
  <c r="G653" i="6"/>
  <c r="H653" i="6"/>
  <c r="I653" i="6"/>
  <c r="J653" i="6"/>
  <c r="K653" i="6"/>
  <c r="L653" i="6"/>
  <c r="M653" i="6"/>
  <c r="N653" i="6"/>
  <c r="O653" i="6"/>
  <c r="F654" i="6"/>
  <c r="G654" i="6"/>
  <c r="H654" i="6"/>
  <c r="I654" i="6"/>
  <c r="J654" i="6"/>
  <c r="K654" i="6"/>
  <c r="L654" i="6"/>
  <c r="M654" i="6"/>
  <c r="N654" i="6"/>
  <c r="O654" i="6"/>
  <c r="F655" i="6"/>
  <c r="G655" i="6"/>
  <c r="H655" i="6"/>
  <c r="I655" i="6"/>
  <c r="J655" i="6"/>
  <c r="K655" i="6"/>
  <c r="L655" i="6"/>
  <c r="M655" i="6"/>
  <c r="N655" i="6"/>
  <c r="O655" i="6"/>
  <c r="F656" i="6"/>
  <c r="G656" i="6"/>
  <c r="H656" i="6"/>
  <c r="I656" i="6"/>
  <c r="J656" i="6"/>
  <c r="K656" i="6"/>
  <c r="L656" i="6"/>
  <c r="M656" i="6"/>
  <c r="N656" i="6"/>
  <c r="O656" i="6"/>
  <c r="F657" i="6"/>
  <c r="G657" i="6"/>
  <c r="H657" i="6"/>
  <c r="I657" i="6"/>
  <c r="J657" i="6"/>
  <c r="K657" i="6"/>
  <c r="L657" i="6"/>
  <c r="M657" i="6"/>
  <c r="N657" i="6"/>
  <c r="O657" i="6"/>
  <c r="F658" i="6"/>
  <c r="G658" i="6"/>
  <c r="H658" i="6"/>
  <c r="I658" i="6"/>
  <c r="J658" i="6"/>
  <c r="K658" i="6"/>
  <c r="L658" i="6"/>
  <c r="M658" i="6"/>
  <c r="N658" i="6"/>
  <c r="O658" i="6"/>
  <c r="F659" i="6"/>
  <c r="G659" i="6"/>
  <c r="H659" i="6"/>
  <c r="I659" i="6"/>
  <c r="J659" i="6"/>
  <c r="K659" i="6"/>
  <c r="L659" i="6"/>
  <c r="M659" i="6"/>
  <c r="N659" i="6"/>
  <c r="O659" i="6"/>
  <c r="F660" i="6"/>
  <c r="G660" i="6"/>
  <c r="H660" i="6"/>
  <c r="I660" i="6"/>
  <c r="J660" i="6"/>
  <c r="K660" i="6"/>
  <c r="L660" i="6"/>
  <c r="M660" i="6"/>
  <c r="N660" i="6"/>
  <c r="O660" i="6"/>
  <c r="F661" i="6"/>
  <c r="G661" i="6"/>
  <c r="H661" i="6"/>
  <c r="I661" i="6"/>
  <c r="J661" i="6"/>
  <c r="K661" i="6"/>
  <c r="L661" i="6"/>
  <c r="M661" i="6"/>
  <c r="N661" i="6"/>
  <c r="O661" i="6"/>
  <c r="F662" i="6"/>
  <c r="G662" i="6"/>
  <c r="H662" i="6"/>
  <c r="I662" i="6"/>
  <c r="J662" i="6"/>
  <c r="K662" i="6"/>
  <c r="L662" i="6"/>
  <c r="M662" i="6"/>
  <c r="N662" i="6"/>
  <c r="O662" i="6"/>
  <c r="F663" i="6"/>
  <c r="G663" i="6"/>
  <c r="H663" i="6"/>
  <c r="I663" i="6"/>
  <c r="J663" i="6"/>
  <c r="K663" i="6"/>
  <c r="L663" i="6"/>
  <c r="M663" i="6"/>
  <c r="N663" i="6"/>
  <c r="O663" i="6"/>
  <c r="F664" i="6"/>
  <c r="G664" i="6"/>
  <c r="H664" i="6"/>
  <c r="I664" i="6"/>
  <c r="J664" i="6"/>
  <c r="K664" i="6"/>
  <c r="L664" i="6"/>
  <c r="M664" i="6"/>
  <c r="N664" i="6"/>
  <c r="O664" i="6"/>
  <c r="F665" i="6"/>
  <c r="G665" i="6"/>
  <c r="H665" i="6"/>
  <c r="I665" i="6"/>
  <c r="J665" i="6"/>
  <c r="K665" i="6"/>
  <c r="L665" i="6"/>
  <c r="M665" i="6"/>
  <c r="N665" i="6"/>
  <c r="O665" i="6"/>
  <c r="F666" i="6"/>
  <c r="G666" i="6"/>
  <c r="H666" i="6"/>
  <c r="I666" i="6"/>
  <c r="J666" i="6"/>
  <c r="K666" i="6"/>
  <c r="L666" i="6"/>
  <c r="M666" i="6"/>
  <c r="N666" i="6"/>
  <c r="O666" i="6"/>
  <c r="F667" i="6"/>
  <c r="G667" i="6"/>
  <c r="H667" i="6"/>
  <c r="I667" i="6"/>
  <c r="J667" i="6"/>
  <c r="K667" i="6"/>
  <c r="L667" i="6"/>
  <c r="M667" i="6"/>
  <c r="N667" i="6"/>
  <c r="O667" i="6"/>
  <c r="F668" i="6"/>
  <c r="G668" i="6"/>
  <c r="H668" i="6"/>
  <c r="I668" i="6"/>
  <c r="J668" i="6"/>
  <c r="K668" i="6"/>
  <c r="L668" i="6"/>
  <c r="M668" i="6"/>
  <c r="N668" i="6"/>
  <c r="O668" i="6"/>
  <c r="F669" i="6"/>
  <c r="G669" i="6"/>
  <c r="H669" i="6"/>
  <c r="I669" i="6"/>
  <c r="J669" i="6"/>
  <c r="K669" i="6"/>
  <c r="L669" i="6"/>
  <c r="M669" i="6"/>
  <c r="N669" i="6"/>
  <c r="O669" i="6"/>
  <c r="F670" i="6"/>
  <c r="G670" i="6"/>
  <c r="H670" i="6"/>
  <c r="I670" i="6"/>
  <c r="J670" i="6"/>
  <c r="K670" i="6"/>
  <c r="L670" i="6"/>
  <c r="M670" i="6"/>
  <c r="N670" i="6"/>
  <c r="O670" i="6"/>
  <c r="F671" i="6"/>
  <c r="G671" i="6"/>
  <c r="H671" i="6"/>
  <c r="I671" i="6"/>
  <c r="J671" i="6"/>
  <c r="K671" i="6"/>
  <c r="L671" i="6"/>
  <c r="M671" i="6"/>
  <c r="N671" i="6"/>
  <c r="O671" i="6"/>
  <c r="F672" i="6"/>
  <c r="G672" i="6"/>
  <c r="H672" i="6"/>
  <c r="I672" i="6"/>
  <c r="J672" i="6"/>
  <c r="K672" i="6"/>
  <c r="L672" i="6"/>
  <c r="M672" i="6"/>
  <c r="N672" i="6"/>
  <c r="O672" i="6"/>
  <c r="F673" i="6"/>
  <c r="G673" i="6"/>
  <c r="H673" i="6"/>
  <c r="I673" i="6"/>
  <c r="J673" i="6"/>
  <c r="K673" i="6"/>
  <c r="L673" i="6"/>
  <c r="M673" i="6"/>
  <c r="N673" i="6"/>
  <c r="O673" i="6"/>
  <c r="F674" i="6"/>
  <c r="G674" i="6"/>
  <c r="H674" i="6"/>
  <c r="I674" i="6"/>
  <c r="J674" i="6"/>
  <c r="K674" i="6"/>
  <c r="L674" i="6"/>
  <c r="M674" i="6"/>
  <c r="N674" i="6"/>
  <c r="O674" i="6"/>
  <c r="F675" i="6"/>
  <c r="G675" i="6"/>
  <c r="H675" i="6"/>
  <c r="I675" i="6"/>
  <c r="J675" i="6"/>
  <c r="K675" i="6"/>
  <c r="L675" i="6"/>
  <c r="M675" i="6"/>
  <c r="N675" i="6"/>
  <c r="O675" i="6"/>
  <c r="F676" i="6"/>
  <c r="G676" i="6"/>
  <c r="H676" i="6"/>
  <c r="I676" i="6"/>
  <c r="J676" i="6"/>
  <c r="K676" i="6"/>
  <c r="L676" i="6"/>
  <c r="M676" i="6"/>
  <c r="N676" i="6"/>
  <c r="O676" i="6"/>
  <c r="F677" i="6"/>
  <c r="G677" i="6"/>
  <c r="H677" i="6"/>
  <c r="I677" i="6"/>
  <c r="J677" i="6"/>
  <c r="K677" i="6"/>
  <c r="L677" i="6"/>
  <c r="M677" i="6"/>
  <c r="N677" i="6"/>
  <c r="O677" i="6"/>
  <c r="F678" i="6"/>
  <c r="G678" i="6"/>
  <c r="H678" i="6"/>
  <c r="I678" i="6"/>
  <c r="J678" i="6"/>
  <c r="K678" i="6"/>
  <c r="L678" i="6"/>
  <c r="M678" i="6"/>
  <c r="N678" i="6"/>
  <c r="O678" i="6"/>
  <c r="F679" i="6"/>
  <c r="G679" i="6"/>
  <c r="H679" i="6"/>
  <c r="I679" i="6"/>
  <c r="J679" i="6"/>
  <c r="K679" i="6"/>
  <c r="L679" i="6"/>
  <c r="M679" i="6"/>
  <c r="N679" i="6"/>
  <c r="O679" i="6"/>
  <c r="F680" i="6"/>
  <c r="G680" i="6"/>
  <c r="H680" i="6"/>
  <c r="I680" i="6"/>
  <c r="J680" i="6"/>
  <c r="K680" i="6"/>
  <c r="L680" i="6"/>
  <c r="M680" i="6"/>
  <c r="N680" i="6"/>
  <c r="O680" i="6"/>
  <c r="F681" i="6"/>
  <c r="G681" i="6"/>
  <c r="H681" i="6"/>
  <c r="I681" i="6"/>
  <c r="J681" i="6"/>
  <c r="K681" i="6"/>
  <c r="L681" i="6"/>
  <c r="M681" i="6"/>
  <c r="N681" i="6"/>
  <c r="O681" i="6"/>
  <c r="F682" i="6"/>
  <c r="G682" i="6"/>
  <c r="H682" i="6"/>
  <c r="I682" i="6"/>
  <c r="J682" i="6"/>
  <c r="K682" i="6"/>
  <c r="L682" i="6"/>
  <c r="M682" i="6"/>
  <c r="N682" i="6"/>
  <c r="O682" i="6"/>
  <c r="F683" i="6"/>
  <c r="G683" i="6"/>
  <c r="H683" i="6"/>
  <c r="I683" i="6"/>
  <c r="J683" i="6"/>
  <c r="K683" i="6"/>
  <c r="L683" i="6"/>
  <c r="M683" i="6"/>
  <c r="N683" i="6"/>
  <c r="O683" i="6"/>
  <c r="F684" i="6"/>
  <c r="G684" i="6"/>
  <c r="H684" i="6"/>
  <c r="I684" i="6"/>
  <c r="J684" i="6"/>
  <c r="K684" i="6"/>
  <c r="L684" i="6"/>
  <c r="M684" i="6"/>
  <c r="N684" i="6"/>
  <c r="O684" i="6"/>
  <c r="F685" i="6"/>
  <c r="G685" i="6"/>
  <c r="H685" i="6"/>
  <c r="I685" i="6"/>
  <c r="J685" i="6"/>
  <c r="K685" i="6"/>
  <c r="L685" i="6"/>
  <c r="M685" i="6"/>
  <c r="N685" i="6"/>
  <c r="O685" i="6"/>
  <c r="F686" i="6"/>
  <c r="G686" i="6"/>
  <c r="H686" i="6"/>
  <c r="I686" i="6"/>
  <c r="J686" i="6"/>
  <c r="K686" i="6"/>
  <c r="L686" i="6"/>
  <c r="M686" i="6"/>
  <c r="N686" i="6"/>
  <c r="O686" i="6"/>
  <c r="F687" i="6"/>
  <c r="G687" i="6"/>
  <c r="H687" i="6"/>
  <c r="I687" i="6"/>
  <c r="J687" i="6"/>
  <c r="K687" i="6"/>
  <c r="L687" i="6"/>
  <c r="M687" i="6"/>
  <c r="N687" i="6"/>
  <c r="O687" i="6"/>
  <c r="F688" i="6"/>
  <c r="G688" i="6"/>
  <c r="H688" i="6"/>
  <c r="I688" i="6"/>
  <c r="J688" i="6"/>
  <c r="K688" i="6"/>
  <c r="L688" i="6"/>
  <c r="M688" i="6"/>
  <c r="N688" i="6"/>
  <c r="O688" i="6"/>
  <c r="F689" i="6"/>
  <c r="G689" i="6"/>
  <c r="H689" i="6"/>
  <c r="I689" i="6"/>
  <c r="J689" i="6"/>
  <c r="K689" i="6"/>
  <c r="L689" i="6"/>
  <c r="M689" i="6"/>
  <c r="N689" i="6"/>
  <c r="O689" i="6"/>
  <c r="F690" i="6"/>
  <c r="G690" i="6"/>
  <c r="H690" i="6"/>
  <c r="I690" i="6"/>
  <c r="J690" i="6"/>
  <c r="K690" i="6"/>
  <c r="L690" i="6"/>
  <c r="M690" i="6"/>
  <c r="N690" i="6"/>
  <c r="O690" i="6"/>
  <c r="F691" i="6"/>
  <c r="G691" i="6"/>
  <c r="H691" i="6"/>
  <c r="I691" i="6"/>
  <c r="J691" i="6"/>
  <c r="K691" i="6"/>
  <c r="L691" i="6"/>
  <c r="M691" i="6"/>
  <c r="N691" i="6"/>
  <c r="O691" i="6"/>
  <c r="F692" i="6"/>
  <c r="G692" i="6"/>
  <c r="H692" i="6"/>
  <c r="I692" i="6"/>
  <c r="J692" i="6"/>
  <c r="K692" i="6"/>
  <c r="L692" i="6"/>
  <c r="M692" i="6"/>
  <c r="N692" i="6"/>
  <c r="O692" i="6"/>
  <c r="F693" i="6"/>
  <c r="G693" i="6"/>
  <c r="H693" i="6"/>
  <c r="I693" i="6"/>
  <c r="J693" i="6"/>
  <c r="K693" i="6"/>
  <c r="L693" i="6"/>
  <c r="M693" i="6"/>
  <c r="N693" i="6"/>
  <c r="O693" i="6"/>
  <c r="F694" i="6"/>
  <c r="G694" i="6"/>
  <c r="H694" i="6"/>
  <c r="I694" i="6"/>
  <c r="J694" i="6"/>
  <c r="K694" i="6"/>
  <c r="L694" i="6"/>
  <c r="M694" i="6"/>
  <c r="N694" i="6"/>
  <c r="O694" i="6"/>
  <c r="F695" i="6"/>
  <c r="G695" i="6"/>
  <c r="H695" i="6"/>
  <c r="I695" i="6"/>
  <c r="J695" i="6"/>
  <c r="K695" i="6"/>
  <c r="L695" i="6"/>
  <c r="M695" i="6"/>
  <c r="N695" i="6"/>
  <c r="O695" i="6"/>
  <c r="F696" i="6"/>
  <c r="G696" i="6"/>
  <c r="H696" i="6"/>
  <c r="I696" i="6"/>
  <c r="J696" i="6"/>
  <c r="K696" i="6"/>
  <c r="L696" i="6"/>
  <c r="M696" i="6"/>
  <c r="N696" i="6"/>
  <c r="O696" i="6"/>
  <c r="F697" i="6"/>
  <c r="G697" i="6"/>
  <c r="H697" i="6"/>
  <c r="I697" i="6"/>
  <c r="J697" i="6"/>
  <c r="K697" i="6"/>
  <c r="L697" i="6"/>
  <c r="M697" i="6"/>
  <c r="N697" i="6"/>
  <c r="O697" i="6"/>
  <c r="F698" i="6"/>
  <c r="G698" i="6"/>
  <c r="H698" i="6"/>
  <c r="I698" i="6"/>
  <c r="J698" i="6"/>
  <c r="K698" i="6"/>
  <c r="L698" i="6"/>
  <c r="M698" i="6"/>
  <c r="N698" i="6"/>
  <c r="O698" i="6"/>
  <c r="F699" i="6"/>
  <c r="G699" i="6"/>
  <c r="H699" i="6"/>
  <c r="I699" i="6"/>
  <c r="J699" i="6"/>
  <c r="K699" i="6"/>
  <c r="L699" i="6"/>
  <c r="M699" i="6"/>
  <c r="N699" i="6"/>
  <c r="O699" i="6"/>
  <c r="F700" i="6"/>
  <c r="G700" i="6"/>
  <c r="H700" i="6"/>
  <c r="I700" i="6"/>
  <c r="J700" i="6"/>
  <c r="K700" i="6"/>
  <c r="L700" i="6"/>
  <c r="M700" i="6"/>
  <c r="N700" i="6"/>
  <c r="O700" i="6"/>
  <c r="F701" i="6"/>
  <c r="G701" i="6"/>
  <c r="H701" i="6"/>
  <c r="I701" i="6"/>
  <c r="J701" i="6"/>
  <c r="K701" i="6"/>
  <c r="L701" i="6"/>
  <c r="M701" i="6"/>
  <c r="N701" i="6"/>
  <c r="O701" i="6"/>
  <c r="F702" i="6"/>
  <c r="G702" i="6"/>
  <c r="H702" i="6"/>
  <c r="I702" i="6"/>
  <c r="J702" i="6"/>
  <c r="K702" i="6"/>
  <c r="L702" i="6"/>
  <c r="M702" i="6"/>
  <c r="N702" i="6"/>
  <c r="O702" i="6"/>
  <c r="F703" i="6"/>
  <c r="G703" i="6"/>
  <c r="H703" i="6"/>
  <c r="I703" i="6"/>
  <c r="J703" i="6"/>
  <c r="K703" i="6"/>
  <c r="L703" i="6"/>
  <c r="M703" i="6"/>
  <c r="N703" i="6"/>
  <c r="O703" i="6"/>
  <c r="F704" i="6"/>
  <c r="G704" i="6"/>
  <c r="H704" i="6"/>
  <c r="I704" i="6"/>
  <c r="J704" i="6"/>
  <c r="K704" i="6"/>
  <c r="L704" i="6"/>
  <c r="M704" i="6"/>
  <c r="N704" i="6"/>
  <c r="O704" i="6"/>
  <c r="F705" i="6"/>
  <c r="G705" i="6"/>
  <c r="H705" i="6"/>
  <c r="I705" i="6"/>
  <c r="J705" i="6"/>
  <c r="K705" i="6"/>
  <c r="L705" i="6"/>
  <c r="M705" i="6"/>
  <c r="N705" i="6"/>
  <c r="O705" i="6"/>
  <c r="F706" i="6"/>
  <c r="G706" i="6"/>
  <c r="H706" i="6"/>
  <c r="I706" i="6"/>
  <c r="J706" i="6"/>
  <c r="K706" i="6"/>
  <c r="L706" i="6"/>
  <c r="M706" i="6"/>
  <c r="N706" i="6"/>
  <c r="O706" i="6"/>
  <c r="F707" i="6"/>
  <c r="G707" i="6"/>
  <c r="H707" i="6"/>
  <c r="I707" i="6"/>
  <c r="J707" i="6"/>
  <c r="K707" i="6"/>
  <c r="L707" i="6"/>
  <c r="M707" i="6"/>
  <c r="N707" i="6"/>
  <c r="O707" i="6"/>
  <c r="F708" i="6"/>
  <c r="G708" i="6"/>
  <c r="H708" i="6"/>
  <c r="I708" i="6"/>
  <c r="J708" i="6"/>
  <c r="K708" i="6"/>
  <c r="L708" i="6"/>
  <c r="M708" i="6"/>
  <c r="N708" i="6"/>
  <c r="O708" i="6"/>
  <c r="F709" i="6"/>
  <c r="G709" i="6"/>
  <c r="H709" i="6"/>
  <c r="I709" i="6"/>
  <c r="J709" i="6"/>
  <c r="K709" i="6"/>
  <c r="L709" i="6"/>
  <c r="M709" i="6"/>
  <c r="N709" i="6"/>
  <c r="O709" i="6"/>
  <c r="F710" i="6"/>
  <c r="G710" i="6"/>
  <c r="H710" i="6"/>
  <c r="I710" i="6"/>
  <c r="J710" i="6"/>
  <c r="K710" i="6"/>
  <c r="L710" i="6"/>
  <c r="M710" i="6"/>
  <c r="N710" i="6"/>
  <c r="O710" i="6"/>
  <c r="F711" i="6"/>
  <c r="G711" i="6"/>
  <c r="H711" i="6"/>
  <c r="I711" i="6"/>
  <c r="J711" i="6"/>
  <c r="K711" i="6"/>
  <c r="L711" i="6"/>
  <c r="M711" i="6"/>
  <c r="N711" i="6"/>
  <c r="O711" i="6"/>
  <c r="F712" i="6"/>
  <c r="G712" i="6"/>
  <c r="H712" i="6"/>
  <c r="I712" i="6"/>
  <c r="J712" i="6"/>
  <c r="K712" i="6"/>
  <c r="L712" i="6"/>
  <c r="M712" i="6"/>
  <c r="N712" i="6"/>
  <c r="O712" i="6"/>
  <c r="F713" i="6"/>
  <c r="G713" i="6"/>
  <c r="H713" i="6"/>
  <c r="I713" i="6"/>
  <c r="J713" i="6"/>
  <c r="K713" i="6"/>
  <c r="L713" i="6"/>
  <c r="M713" i="6"/>
  <c r="N713" i="6"/>
  <c r="O713" i="6"/>
  <c r="F714" i="6"/>
  <c r="G714" i="6"/>
  <c r="H714" i="6"/>
  <c r="I714" i="6"/>
  <c r="J714" i="6"/>
  <c r="K714" i="6"/>
  <c r="L714" i="6"/>
  <c r="M714" i="6"/>
  <c r="N714" i="6"/>
  <c r="O714" i="6"/>
  <c r="F715" i="6"/>
  <c r="G715" i="6"/>
  <c r="H715" i="6"/>
  <c r="I715" i="6"/>
  <c r="J715" i="6"/>
  <c r="K715" i="6"/>
  <c r="L715" i="6"/>
  <c r="M715" i="6"/>
  <c r="N715" i="6"/>
  <c r="O715" i="6"/>
  <c r="F716" i="6"/>
  <c r="G716" i="6"/>
  <c r="H716" i="6"/>
  <c r="I716" i="6"/>
  <c r="J716" i="6"/>
  <c r="K716" i="6"/>
  <c r="L716" i="6"/>
  <c r="M716" i="6"/>
  <c r="N716" i="6"/>
  <c r="O716" i="6"/>
  <c r="F717" i="6"/>
  <c r="G717" i="6"/>
  <c r="H717" i="6"/>
  <c r="I717" i="6"/>
  <c r="J717" i="6"/>
  <c r="K717" i="6"/>
  <c r="L717" i="6"/>
  <c r="M717" i="6"/>
  <c r="N717" i="6"/>
  <c r="O717" i="6"/>
  <c r="F718" i="6"/>
  <c r="G718" i="6"/>
  <c r="H718" i="6"/>
  <c r="I718" i="6"/>
  <c r="J718" i="6"/>
  <c r="K718" i="6"/>
  <c r="L718" i="6"/>
  <c r="M718" i="6"/>
  <c r="N718" i="6"/>
  <c r="O718" i="6"/>
  <c r="F719" i="6"/>
  <c r="G719" i="6"/>
  <c r="H719" i="6"/>
  <c r="I719" i="6"/>
  <c r="J719" i="6"/>
  <c r="K719" i="6"/>
  <c r="L719" i="6"/>
  <c r="M719" i="6"/>
  <c r="N719" i="6"/>
  <c r="O719" i="6"/>
  <c r="F720" i="6"/>
  <c r="G720" i="6"/>
  <c r="H720" i="6"/>
  <c r="I720" i="6"/>
  <c r="J720" i="6"/>
  <c r="K720" i="6"/>
  <c r="L720" i="6"/>
  <c r="M720" i="6"/>
  <c r="N720" i="6"/>
  <c r="O720" i="6"/>
  <c r="F721" i="6"/>
  <c r="G721" i="6"/>
  <c r="H721" i="6"/>
  <c r="I721" i="6"/>
  <c r="J721" i="6"/>
  <c r="K721" i="6"/>
  <c r="L721" i="6"/>
  <c r="M721" i="6"/>
  <c r="N721" i="6"/>
  <c r="O721" i="6"/>
  <c r="F722" i="6"/>
  <c r="G722" i="6"/>
  <c r="H722" i="6"/>
  <c r="I722" i="6"/>
  <c r="J722" i="6"/>
  <c r="K722" i="6"/>
  <c r="L722" i="6"/>
  <c r="M722" i="6"/>
  <c r="N722" i="6"/>
  <c r="O722" i="6"/>
  <c r="F723" i="6"/>
  <c r="G723" i="6"/>
  <c r="H723" i="6"/>
  <c r="I723" i="6"/>
  <c r="J723" i="6"/>
  <c r="K723" i="6"/>
  <c r="L723" i="6"/>
  <c r="M723" i="6"/>
  <c r="N723" i="6"/>
  <c r="O723" i="6"/>
  <c r="F724" i="6"/>
  <c r="G724" i="6"/>
  <c r="H724" i="6"/>
  <c r="I724" i="6"/>
  <c r="J724" i="6"/>
  <c r="K724" i="6"/>
  <c r="L724" i="6"/>
  <c r="M724" i="6"/>
  <c r="N724" i="6"/>
  <c r="O724" i="6"/>
  <c r="F725" i="6"/>
  <c r="G725" i="6"/>
  <c r="H725" i="6"/>
  <c r="I725" i="6"/>
  <c r="J725" i="6"/>
  <c r="K725" i="6"/>
  <c r="L725" i="6"/>
  <c r="M725" i="6"/>
  <c r="N725" i="6"/>
  <c r="O725" i="6"/>
  <c r="F726" i="6"/>
  <c r="G726" i="6"/>
  <c r="H726" i="6"/>
  <c r="I726" i="6"/>
  <c r="J726" i="6"/>
  <c r="K726" i="6"/>
  <c r="L726" i="6"/>
  <c r="M726" i="6"/>
  <c r="N726" i="6"/>
  <c r="O726" i="6"/>
  <c r="F727" i="6"/>
  <c r="G727" i="6"/>
  <c r="H727" i="6"/>
  <c r="I727" i="6"/>
  <c r="J727" i="6"/>
  <c r="K727" i="6"/>
  <c r="L727" i="6"/>
  <c r="M727" i="6"/>
  <c r="N727" i="6"/>
  <c r="O727" i="6"/>
  <c r="F728" i="6"/>
  <c r="G728" i="6"/>
  <c r="H728" i="6"/>
  <c r="I728" i="6"/>
  <c r="J728" i="6"/>
  <c r="K728" i="6"/>
  <c r="L728" i="6"/>
  <c r="M728" i="6"/>
  <c r="N728" i="6"/>
  <c r="O728" i="6"/>
  <c r="F729" i="6"/>
  <c r="G729" i="6"/>
  <c r="H729" i="6"/>
  <c r="I729" i="6"/>
  <c r="J729" i="6"/>
  <c r="K729" i="6"/>
  <c r="L729" i="6"/>
  <c r="M729" i="6"/>
  <c r="N729" i="6"/>
  <c r="O729" i="6"/>
  <c r="F730" i="6"/>
  <c r="G730" i="6"/>
  <c r="H730" i="6"/>
  <c r="I730" i="6"/>
  <c r="J730" i="6"/>
  <c r="K730" i="6"/>
  <c r="L730" i="6"/>
  <c r="M730" i="6"/>
  <c r="N730" i="6"/>
  <c r="O730" i="6"/>
  <c r="F731" i="6"/>
  <c r="G731" i="6"/>
  <c r="H731" i="6"/>
  <c r="I731" i="6"/>
  <c r="J731" i="6"/>
  <c r="K731" i="6"/>
  <c r="L731" i="6"/>
  <c r="M731" i="6"/>
  <c r="N731" i="6"/>
  <c r="O731" i="6"/>
  <c r="F732" i="6"/>
  <c r="G732" i="6"/>
  <c r="H732" i="6"/>
  <c r="I732" i="6"/>
  <c r="J732" i="6"/>
  <c r="K732" i="6"/>
  <c r="L732" i="6"/>
  <c r="M732" i="6"/>
  <c r="N732" i="6"/>
  <c r="O732" i="6"/>
  <c r="F733" i="6"/>
  <c r="G733" i="6"/>
  <c r="H733" i="6"/>
  <c r="I733" i="6"/>
  <c r="J733" i="6"/>
  <c r="K733" i="6"/>
  <c r="L733" i="6"/>
  <c r="M733" i="6"/>
  <c r="N733" i="6"/>
  <c r="O733" i="6"/>
  <c r="F734" i="6"/>
  <c r="G734" i="6"/>
  <c r="H734" i="6"/>
  <c r="I734" i="6"/>
  <c r="J734" i="6"/>
  <c r="K734" i="6"/>
  <c r="L734" i="6"/>
  <c r="M734" i="6"/>
  <c r="N734" i="6"/>
  <c r="O734" i="6"/>
  <c r="F735" i="6"/>
  <c r="G735" i="6"/>
  <c r="H735" i="6"/>
  <c r="I735" i="6"/>
  <c r="J735" i="6"/>
  <c r="K735" i="6"/>
  <c r="L735" i="6"/>
  <c r="M735" i="6"/>
  <c r="N735" i="6"/>
  <c r="O735" i="6"/>
  <c r="F736" i="6"/>
  <c r="G736" i="6"/>
  <c r="H736" i="6"/>
  <c r="I736" i="6"/>
  <c r="J736" i="6"/>
  <c r="K736" i="6"/>
  <c r="L736" i="6"/>
  <c r="M736" i="6"/>
  <c r="N736" i="6"/>
  <c r="O736" i="6"/>
  <c r="F737" i="6"/>
  <c r="G737" i="6"/>
  <c r="H737" i="6"/>
  <c r="I737" i="6"/>
  <c r="J737" i="6"/>
  <c r="K737" i="6"/>
  <c r="L737" i="6"/>
  <c r="M737" i="6"/>
  <c r="N737" i="6"/>
  <c r="O737" i="6"/>
  <c r="F738" i="6"/>
  <c r="G738" i="6"/>
  <c r="H738" i="6"/>
  <c r="I738" i="6"/>
  <c r="J738" i="6"/>
  <c r="K738" i="6"/>
  <c r="L738" i="6"/>
  <c r="M738" i="6"/>
  <c r="N738" i="6"/>
  <c r="O738" i="6"/>
  <c r="F739" i="6"/>
  <c r="G739" i="6"/>
  <c r="H739" i="6"/>
  <c r="I739" i="6"/>
  <c r="J739" i="6"/>
  <c r="K739" i="6"/>
  <c r="L739" i="6"/>
  <c r="M739" i="6"/>
  <c r="N739" i="6"/>
  <c r="O739" i="6"/>
  <c r="F740" i="6"/>
  <c r="G740" i="6"/>
  <c r="H740" i="6"/>
  <c r="I740" i="6"/>
  <c r="J740" i="6"/>
  <c r="K740" i="6"/>
  <c r="L740" i="6"/>
  <c r="M740" i="6"/>
  <c r="N740" i="6"/>
  <c r="O740" i="6"/>
  <c r="F741" i="6"/>
  <c r="G741" i="6"/>
  <c r="H741" i="6"/>
  <c r="I741" i="6"/>
  <c r="J741" i="6"/>
  <c r="K741" i="6"/>
  <c r="L741" i="6"/>
  <c r="M741" i="6"/>
  <c r="N741" i="6"/>
  <c r="O741" i="6"/>
  <c r="F742" i="6"/>
  <c r="G742" i="6"/>
  <c r="H742" i="6"/>
  <c r="I742" i="6"/>
  <c r="J742" i="6"/>
  <c r="K742" i="6"/>
  <c r="L742" i="6"/>
  <c r="M742" i="6"/>
  <c r="N742" i="6"/>
  <c r="O742" i="6"/>
  <c r="F743" i="6"/>
  <c r="G743" i="6"/>
  <c r="H743" i="6"/>
  <c r="I743" i="6"/>
  <c r="J743" i="6"/>
  <c r="K743" i="6"/>
  <c r="L743" i="6"/>
  <c r="M743" i="6"/>
  <c r="N743" i="6"/>
  <c r="O743" i="6"/>
  <c r="F744" i="6"/>
  <c r="G744" i="6"/>
  <c r="H744" i="6"/>
  <c r="I744" i="6"/>
  <c r="J744" i="6"/>
  <c r="K744" i="6"/>
  <c r="L744" i="6"/>
  <c r="M744" i="6"/>
  <c r="N744" i="6"/>
  <c r="O744" i="6"/>
  <c r="F745" i="6"/>
  <c r="G745" i="6"/>
  <c r="H745" i="6"/>
  <c r="I745" i="6"/>
  <c r="J745" i="6"/>
  <c r="K745" i="6"/>
  <c r="L745" i="6"/>
  <c r="M745" i="6"/>
  <c r="N745" i="6"/>
  <c r="O745" i="6"/>
  <c r="F746" i="6"/>
  <c r="G746" i="6"/>
  <c r="H746" i="6"/>
  <c r="I746" i="6"/>
  <c r="J746" i="6"/>
  <c r="K746" i="6"/>
  <c r="L746" i="6"/>
  <c r="M746" i="6"/>
  <c r="N746" i="6"/>
  <c r="O746" i="6"/>
  <c r="F747" i="6"/>
  <c r="G747" i="6"/>
  <c r="H747" i="6"/>
  <c r="I747" i="6"/>
  <c r="J747" i="6"/>
  <c r="K747" i="6"/>
  <c r="L747" i="6"/>
  <c r="M747" i="6"/>
  <c r="N747" i="6"/>
  <c r="O747" i="6"/>
  <c r="F748" i="6"/>
  <c r="G748" i="6"/>
  <c r="H748" i="6"/>
  <c r="I748" i="6"/>
  <c r="J748" i="6"/>
  <c r="K748" i="6"/>
  <c r="L748" i="6"/>
  <c r="M748" i="6"/>
  <c r="N748" i="6"/>
  <c r="O748" i="6"/>
  <c r="F749" i="6"/>
  <c r="G749" i="6"/>
  <c r="H749" i="6"/>
  <c r="I749" i="6"/>
  <c r="J749" i="6"/>
  <c r="K749" i="6"/>
  <c r="L749" i="6"/>
  <c r="M749" i="6"/>
  <c r="N749" i="6"/>
  <c r="O749" i="6"/>
  <c r="F750" i="6"/>
  <c r="G750" i="6"/>
  <c r="H750" i="6"/>
  <c r="I750" i="6"/>
  <c r="J750" i="6"/>
  <c r="K750" i="6"/>
  <c r="L750" i="6"/>
  <c r="M750" i="6"/>
  <c r="N750" i="6"/>
  <c r="O750" i="6"/>
  <c r="F751" i="6"/>
  <c r="G751" i="6"/>
  <c r="H751" i="6"/>
  <c r="I751" i="6"/>
  <c r="J751" i="6"/>
  <c r="K751" i="6"/>
  <c r="L751" i="6"/>
  <c r="M751" i="6"/>
  <c r="N751" i="6"/>
  <c r="O751" i="6"/>
  <c r="F752" i="6"/>
  <c r="G752" i="6"/>
  <c r="H752" i="6"/>
  <c r="I752" i="6"/>
  <c r="J752" i="6"/>
  <c r="K752" i="6"/>
  <c r="L752" i="6"/>
  <c r="M752" i="6"/>
  <c r="N752" i="6"/>
  <c r="O752" i="6"/>
  <c r="F753" i="6"/>
  <c r="G753" i="6"/>
  <c r="H753" i="6"/>
  <c r="I753" i="6"/>
  <c r="J753" i="6"/>
  <c r="K753" i="6"/>
  <c r="L753" i="6"/>
  <c r="M753" i="6"/>
  <c r="N753" i="6"/>
  <c r="O753" i="6"/>
  <c r="F754" i="6"/>
  <c r="G754" i="6"/>
  <c r="H754" i="6"/>
  <c r="I754" i="6"/>
  <c r="J754" i="6"/>
  <c r="K754" i="6"/>
  <c r="L754" i="6"/>
  <c r="M754" i="6"/>
  <c r="N754" i="6"/>
  <c r="O754" i="6"/>
  <c r="F755" i="6"/>
  <c r="G755" i="6"/>
  <c r="H755" i="6"/>
  <c r="I755" i="6"/>
  <c r="J755" i="6"/>
  <c r="K755" i="6"/>
  <c r="L755" i="6"/>
  <c r="M755" i="6"/>
  <c r="N755" i="6"/>
  <c r="O755" i="6"/>
  <c r="F756" i="6"/>
  <c r="G756" i="6"/>
  <c r="H756" i="6"/>
  <c r="I756" i="6"/>
  <c r="J756" i="6"/>
  <c r="K756" i="6"/>
  <c r="L756" i="6"/>
  <c r="M756" i="6"/>
  <c r="N756" i="6"/>
  <c r="O756" i="6"/>
  <c r="F757" i="6"/>
  <c r="G757" i="6"/>
  <c r="H757" i="6"/>
  <c r="I757" i="6"/>
  <c r="J757" i="6"/>
  <c r="K757" i="6"/>
  <c r="L757" i="6"/>
  <c r="M757" i="6"/>
  <c r="N757" i="6"/>
  <c r="O757" i="6"/>
  <c r="F758" i="6"/>
  <c r="G758" i="6"/>
  <c r="H758" i="6"/>
  <c r="I758" i="6"/>
  <c r="J758" i="6"/>
  <c r="K758" i="6"/>
  <c r="L758" i="6"/>
  <c r="M758" i="6"/>
  <c r="N758" i="6"/>
  <c r="O758" i="6"/>
  <c r="F759" i="6"/>
  <c r="G759" i="6"/>
  <c r="H759" i="6"/>
  <c r="I759" i="6"/>
  <c r="J759" i="6"/>
  <c r="K759" i="6"/>
  <c r="L759" i="6"/>
  <c r="M759" i="6"/>
  <c r="N759" i="6"/>
  <c r="O759" i="6"/>
  <c r="F760" i="6"/>
  <c r="G760" i="6"/>
  <c r="H760" i="6"/>
  <c r="I760" i="6"/>
  <c r="J760" i="6"/>
  <c r="K760" i="6"/>
  <c r="L760" i="6"/>
  <c r="M760" i="6"/>
  <c r="N760" i="6"/>
  <c r="O760" i="6"/>
  <c r="F761" i="6"/>
  <c r="G761" i="6"/>
  <c r="H761" i="6"/>
  <c r="I761" i="6"/>
  <c r="J761" i="6"/>
  <c r="K761" i="6"/>
  <c r="L761" i="6"/>
  <c r="M761" i="6"/>
  <c r="N761" i="6"/>
  <c r="O761" i="6"/>
  <c r="F762" i="6"/>
  <c r="G762" i="6"/>
  <c r="H762" i="6"/>
  <c r="I762" i="6"/>
  <c r="J762" i="6"/>
  <c r="K762" i="6"/>
  <c r="L762" i="6"/>
  <c r="M762" i="6"/>
  <c r="N762" i="6"/>
  <c r="O762" i="6"/>
  <c r="F763" i="6"/>
  <c r="G763" i="6"/>
  <c r="H763" i="6"/>
  <c r="I763" i="6"/>
  <c r="J763" i="6"/>
  <c r="K763" i="6"/>
  <c r="L763" i="6"/>
  <c r="M763" i="6"/>
  <c r="N763" i="6"/>
  <c r="O763" i="6"/>
  <c r="F764" i="6"/>
  <c r="G764" i="6"/>
  <c r="H764" i="6"/>
  <c r="I764" i="6"/>
  <c r="J764" i="6"/>
  <c r="K764" i="6"/>
  <c r="L764" i="6"/>
  <c r="M764" i="6"/>
  <c r="N764" i="6"/>
  <c r="O764" i="6"/>
  <c r="F765" i="6"/>
  <c r="G765" i="6"/>
  <c r="H765" i="6"/>
  <c r="I765" i="6"/>
  <c r="J765" i="6"/>
  <c r="K765" i="6"/>
  <c r="L765" i="6"/>
  <c r="M765" i="6"/>
  <c r="N765" i="6"/>
  <c r="O765" i="6"/>
  <c r="F766" i="6"/>
  <c r="G766" i="6"/>
  <c r="H766" i="6"/>
  <c r="I766" i="6"/>
  <c r="J766" i="6"/>
  <c r="K766" i="6"/>
  <c r="L766" i="6"/>
  <c r="M766" i="6"/>
  <c r="N766" i="6"/>
  <c r="O766" i="6"/>
  <c r="F767" i="6"/>
  <c r="G767" i="6"/>
  <c r="H767" i="6"/>
  <c r="I767" i="6"/>
  <c r="J767" i="6"/>
  <c r="K767" i="6"/>
  <c r="L767" i="6"/>
  <c r="M767" i="6"/>
  <c r="N767" i="6"/>
  <c r="O767" i="6"/>
  <c r="F768" i="6"/>
  <c r="G768" i="6"/>
  <c r="H768" i="6"/>
  <c r="I768" i="6"/>
  <c r="J768" i="6"/>
  <c r="K768" i="6"/>
  <c r="L768" i="6"/>
  <c r="M768" i="6"/>
  <c r="N768" i="6"/>
  <c r="O768" i="6"/>
  <c r="F769" i="6"/>
  <c r="G769" i="6"/>
  <c r="H769" i="6"/>
  <c r="I769" i="6"/>
  <c r="J769" i="6"/>
  <c r="K769" i="6"/>
  <c r="L769" i="6"/>
  <c r="M769" i="6"/>
  <c r="N769" i="6"/>
  <c r="O769" i="6"/>
  <c r="F770" i="6"/>
  <c r="G770" i="6"/>
  <c r="H770" i="6"/>
  <c r="I770" i="6"/>
  <c r="J770" i="6"/>
  <c r="K770" i="6"/>
  <c r="L770" i="6"/>
  <c r="M770" i="6"/>
  <c r="N770" i="6"/>
  <c r="O770" i="6"/>
  <c r="F771" i="6"/>
  <c r="G771" i="6"/>
  <c r="H771" i="6"/>
  <c r="I771" i="6"/>
  <c r="J771" i="6"/>
  <c r="K771" i="6"/>
  <c r="L771" i="6"/>
  <c r="M771" i="6"/>
  <c r="N771" i="6"/>
  <c r="O771" i="6"/>
  <c r="F772" i="6"/>
  <c r="G772" i="6"/>
  <c r="H772" i="6"/>
  <c r="I772" i="6"/>
  <c r="J772" i="6"/>
  <c r="K772" i="6"/>
  <c r="L772" i="6"/>
  <c r="M772" i="6"/>
  <c r="N772" i="6"/>
  <c r="O772" i="6"/>
  <c r="F773" i="6"/>
  <c r="G773" i="6"/>
  <c r="H773" i="6"/>
  <c r="I773" i="6"/>
  <c r="J773" i="6"/>
  <c r="K773" i="6"/>
  <c r="L773" i="6"/>
  <c r="M773" i="6"/>
  <c r="N773" i="6"/>
  <c r="O773" i="6"/>
  <c r="F774" i="6"/>
  <c r="G774" i="6"/>
  <c r="H774" i="6"/>
  <c r="I774" i="6"/>
  <c r="J774" i="6"/>
  <c r="K774" i="6"/>
  <c r="L774" i="6"/>
  <c r="M774" i="6"/>
  <c r="N774" i="6"/>
  <c r="O774" i="6"/>
  <c r="F775" i="6"/>
  <c r="G775" i="6"/>
  <c r="H775" i="6"/>
  <c r="I775" i="6"/>
  <c r="J775" i="6"/>
  <c r="K775" i="6"/>
  <c r="L775" i="6"/>
  <c r="M775" i="6"/>
  <c r="N775" i="6"/>
  <c r="O775" i="6"/>
  <c r="F776" i="6"/>
  <c r="G776" i="6"/>
  <c r="H776" i="6"/>
  <c r="I776" i="6"/>
  <c r="J776" i="6"/>
  <c r="K776" i="6"/>
  <c r="L776" i="6"/>
  <c r="M776" i="6"/>
  <c r="N776" i="6"/>
  <c r="O776" i="6"/>
  <c r="F777" i="6"/>
  <c r="G777" i="6"/>
  <c r="H777" i="6"/>
  <c r="I777" i="6"/>
  <c r="J777" i="6"/>
  <c r="K777" i="6"/>
  <c r="L777" i="6"/>
  <c r="M777" i="6"/>
  <c r="N777" i="6"/>
  <c r="O777" i="6"/>
  <c r="F778" i="6"/>
  <c r="G778" i="6"/>
  <c r="H778" i="6"/>
  <c r="I778" i="6"/>
  <c r="J778" i="6"/>
  <c r="K778" i="6"/>
  <c r="L778" i="6"/>
  <c r="M778" i="6"/>
  <c r="N778" i="6"/>
  <c r="O778" i="6"/>
  <c r="F779" i="6"/>
  <c r="G779" i="6"/>
  <c r="H779" i="6"/>
  <c r="I779" i="6"/>
  <c r="J779" i="6"/>
  <c r="K779" i="6"/>
  <c r="L779" i="6"/>
  <c r="M779" i="6"/>
  <c r="N779" i="6"/>
  <c r="O779" i="6"/>
  <c r="F780" i="6"/>
  <c r="G780" i="6"/>
  <c r="H780" i="6"/>
  <c r="I780" i="6"/>
  <c r="J780" i="6"/>
  <c r="K780" i="6"/>
  <c r="L780" i="6"/>
  <c r="M780" i="6"/>
  <c r="N780" i="6"/>
  <c r="O780" i="6"/>
  <c r="F781" i="6"/>
  <c r="G781" i="6"/>
  <c r="H781" i="6"/>
  <c r="I781" i="6"/>
  <c r="J781" i="6"/>
  <c r="K781" i="6"/>
  <c r="L781" i="6"/>
  <c r="M781" i="6"/>
  <c r="N781" i="6"/>
  <c r="O781" i="6"/>
  <c r="F782" i="6"/>
  <c r="G782" i="6"/>
  <c r="H782" i="6"/>
  <c r="I782" i="6"/>
  <c r="J782" i="6"/>
  <c r="K782" i="6"/>
  <c r="L782" i="6"/>
  <c r="M782" i="6"/>
  <c r="N782" i="6"/>
  <c r="O782" i="6"/>
  <c r="F783" i="6"/>
  <c r="G783" i="6"/>
  <c r="H783" i="6"/>
  <c r="I783" i="6"/>
  <c r="J783" i="6"/>
  <c r="K783" i="6"/>
  <c r="L783" i="6"/>
  <c r="M783" i="6"/>
  <c r="N783" i="6"/>
  <c r="O783" i="6"/>
  <c r="F784" i="6"/>
  <c r="G784" i="6"/>
  <c r="H784" i="6"/>
  <c r="I784" i="6"/>
  <c r="J784" i="6"/>
  <c r="K784" i="6"/>
  <c r="L784" i="6"/>
  <c r="M784" i="6"/>
  <c r="N784" i="6"/>
  <c r="O784" i="6"/>
  <c r="F785" i="6"/>
  <c r="G785" i="6"/>
  <c r="H785" i="6"/>
  <c r="I785" i="6"/>
  <c r="J785" i="6"/>
  <c r="K785" i="6"/>
  <c r="L785" i="6"/>
  <c r="M785" i="6"/>
  <c r="N785" i="6"/>
  <c r="O785" i="6"/>
  <c r="F786" i="6"/>
  <c r="G786" i="6"/>
  <c r="H786" i="6"/>
  <c r="I786" i="6"/>
  <c r="J786" i="6"/>
  <c r="K786" i="6"/>
  <c r="L786" i="6"/>
  <c r="M786" i="6"/>
  <c r="N786" i="6"/>
  <c r="O786" i="6"/>
  <c r="F787" i="6"/>
  <c r="G787" i="6"/>
  <c r="H787" i="6"/>
  <c r="I787" i="6"/>
  <c r="J787" i="6"/>
  <c r="K787" i="6"/>
  <c r="L787" i="6"/>
  <c r="M787" i="6"/>
  <c r="N787" i="6"/>
  <c r="O787" i="6"/>
  <c r="F788" i="6"/>
  <c r="G788" i="6"/>
  <c r="H788" i="6"/>
  <c r="I788" i="6"/>
  <c r="J788" i="6"/>
  <c r="K788" i="6"/>
  <c r="L788" i="6"/>
  <c r="M788" i="6"/>
  <c r="N788" i="6"/>
  <c r="O788" i="6"/>
  <c r="F789" i="6"/>
  <c r="G789" i="6"/>
  <c r="H789" i="6"/>
  <c r="I789" i="6"/>
  <c r="J789" i="6"/>
  <c r="K789" i="6"/>
  <c r="L789" i="6"/>
  <c r="M789" i="6"/>
  <c r="N789" i="6"/>
  <c r="O789" i="6"/>
  <c r="F790" i="6"/>
  <c r="G790" i="6"/>
  <c r="H790" i="6"/>
  <c r="I790" i="6"/>
  <c r="J790" i="6"/>
  <c r="K790" i="6"/>
  <c r="L790" i="6"/>
  <c r="M790" i="6"/>
  <c r="N790" i="6"/>
  <c r="O790" i="6"/>
  <c r="F791" i="6"/>
  <c r="G791" i="6"/>
  <c r="H791" i="6"/>
  <c r="I791" i="6"/>
  <c r="J791" i="6"/>
  <c r="K791" i="6"/>
  <c r="L791" i="6"/>
  <c r="M791" i="6"/>
  <c r="N791" i="6"/>
  <c r="O791" i="6"/>
  <c r="F792" i="6"/>
  <c r="G792" i="6"/>
  <c r="H792" i="6"/>
  <c r="I792" i="6"/>
  <c r="J792" i="6"/>
  <c r="K792" i="6"/>
  <c r="L792" i="6"/>
  <c r="M792" i="6"/>
  <c r="N792" i="6"/>
  <c r="O792" i="6"/>
  <c r="F793" i="6"/>
  <c r="G793" i="6"/>
  <c r="H793" i="6"/>
  <c r="I793" i="6"/>
  <c r="J793" i="6"/>
  <c r="K793" i="6"/>
  <c r="L793" i="6"/>
  <c r="M793" i="6"/>
  <c r="N793" i="6"/>
  <c r="O793" i="6"/>
  <c r="F794" i="6"/>
  <c r="G794" i="6"/>
  <c r="H794" i="6"/>
  <c r="I794" i="6"/>
  <c r="J794" i="6"/>
  <c r="K794" i="6"/>
  <c r="L794" i="6"/>
  <c r="M794" i="6"/>
  <c r="N794" i="6"/>
  <c r="O794" i="6"/>
  <c r="F795" i="6"/>
  <c r="G795" i="6"/>
  <c r="H795" i="6"/>
  <c r="I795" i="6"/>
  <c r="J795" i="6"/>
  <c r="K795" i="6"/>
  <c r="L795" i="6"/>
  <c r="M795" i="6"/>
  <c r="N795" i="6"/>
  <c r="O795" i="6"/>
  <c r="F796" i="6"/>
  <c r="G796" i="6"/>
  <c r="H796" i="6"/>
  <c r="I796" i="6"/>
  <c r="J796" i="6"/>
  <c r="K796" i="6"/>
  <c r="L796" i="6"/>
  <c r="M796" i="6"/>
  <c r="N796" i="6"/>
  <c r="O796" i="6"/>
  <c r="F797" i="6"/>
  <c r="G797" i="6"/>
  <c r="H797" i="6"/>
  <c r="I797" i="6"/>
  <c r="J797" i="6"/>
  <c r="K797" i="6"/>
  <c r="L797" i="6"/>
  <c r="M797" i="6"/>
  <c r="N797" i="6"/>
  <c r="O797" i="6"/>
  <c r="F798" i="6"/>
  <c r="G798" i="6"/>
  <c r="H798" i="6"/>
  <c r="I798" i="6"/>
  <c r="J798" i="6"/>
  <c r="K798" i="6"/>
  <c r="L798" i="6"/>
  <c r="M798" i="6"/>
  <c r="N798" i="6"/>
  <c r="O798" i="6"/>
  <c r="F799" i="6"/>
  <c r="G799" i="6"/>
  <c r="H799" i="6"/>
  <c r="I799" i="6"/>
  <c r="J799" i="6"/>
  <c r="K799" i="6"/>
  <c r="L799" i="6"/>
  <c r="M799" i="6"/>
  <c r="N799" i="6"/>
  <c r="O799" i="6"/>
  <c r="F800" i="6"/>
  <c r="G800" i="6"/>
  <c r="H800" i="6"/>
  <c r="I800" i="6"/>
  <c r="J800" i="6"/>
  <c r="K800" i="6"/>
  <c r="L800" i="6"/>
  <c r="M800" i="6"/>
  <c r="N800" i="6"/>
  <c r="O800" i="6"/>
  <c r="F801" i="6"/>
  <c r="G801" i="6"/>
  <c r="H801" i="6"/>
  <c r="I801" i="6"/>
  <c r="J801" i="6"/>
  <c r="K801" i="6"/>
  <c r="L801" i="6"/>
  <c r="M801" i="6"/>
  <c r="N801" i="6"/>
  <c r="O801" i="6"/>
  <c r="F802" i="6"/>
  <c r="G802" i="6"/>
  <c r="H802" i="6"/>
  <c r="I802" i="6"/>
  <c r="J802" i="6"/>
  <c r="K802" i="6"/>
  <c r="L802" i="6"/>
  <c r="M802" i="6"/>
  <c r="N802" i="6"/>
  <c r="O802" i="6"/>
  <c r="F803" i="6"/>
  <c r="G803" i="6"/>
  <c r="H803" i="6"/>
  <c r="I803" i="6"/>
  <c r="J803" i="6"/>
  <c r="K803" i="6"/>
  <c r="L803" i="6"/>
  <c r="M803" i="6"/>
  <c r="N803" i="6"/>
  <c r="O803" i="6"/>
  <c r="F804" i="6"/>
  <c r="G804" i="6"/>
  <c r="H804" i="6"/>
  <c r="I804" i="6"/>
  <c r="J804" i="6"/>
  <c r="K804" i="6"/>
  <c r="L804" i="6"/>
  <c r="M804" i="6"/>
  <c r="N804" i="6"/>
  <c r="O804" i="6"/>
  <c r="F805" i="6"/>
  <c r="G805" i="6"/>
  <c r="H805" i="6"/>
  <c r="I805" i="6"/>
  <c r="J805" i="6"/>
  <c r="K805" i="6"/>
  <c r="L805" i="6"/>
  <c r="M805" i="6"/>
  <c r="N805" i="6"/>
  <c r="O805" i="6"/>
  <c r="F806" i="6"/>
  <c r="G806" i="6"/>
  <c r="H806" i="6"/>
  <c r="I806" i="6"/>
  <c r="J806" i="6"/>
  <c r="K806" i="6"/>
  <c r="L806" i="6"/>
  <c r="M806" i="6"/>
  <c r="N806" i="6"/>
  <c r="O806" i="6"/>
  <c r="F807" i="6"/>
  <c r="G807" i="6"/>
  <c r="H807" i="6"/>
  <c r="I807" i="6"/>
  <c r="J807" i="6"/>
  <c r="K807" i="6"/>
  <c r="L807" i="6"/>
  <c r="M807" i="6"/>
  <c r="N807" i="6"/>
  <c r="O807" i="6"/>
  <c r="F808" i="6"/>
  <c r="G808" i="6"/>
  <c r="H808" i="6"/>
  <c r="I808" i="6"/>
  <c r="J808" i="6"/>
  <c r="K808" i="6"/>
  <c r="L808" i="6"/>
  <c r="M808" i="6"/>
  <c r="N808" i="6"/>
  <c r="O808" i="6"/>
  <c r="F809" i="6"/>
  <c r="G809" i="6"/>
  <c r="H809" i="6"/>
  <c r="I809" i="6"/>
  <c r="J809" i="6"/>
  <c r="K809" i="6"/>
  <c r="L809" i="6"/>
  <c r="M809" i="6"/>
  <c r="N809" i="6"/>
  <c r="O809" i="6"/>
  <c r="F810" i="6"/>
  <c r="G810" i="6"/>
  <c r="H810" i="6"/>
  <c r="I810" i="6"/>
  <c r="J810" i="6"/>
  <c r="K810" i="6"/>
  <c r="L810" i="6"/>
  <c r="M810" i="6"/>
  <c r="N810" i="6"/>
  <c r="O810" i="6"/>
  <c r="F811" i="6"/>
  <c r="G811" i="6"/>
  <c r="H811" i="6"/>
  <c r="I811" i="6"/>
  <c r="J811" i="6"/>
  <c r="K811" i="6"/>
  <c r="L811" i="6"/>
  <c r="M811" i="6"/>
  <c r="N811" i="6"/>
  <c r="O811" i="6"/>
  <c r="F812" i="6"/>
  <c r="G812" i="6"/>
  <c r="H812" i="6"/>
  <c r="I812" i="6"/>
  <c r="J812" i="6"/>
  <c r="K812" i="6"/>
  <c r="L812" i="6"/>
  <c r="M812" i="6"/>
  <c r="N812" i="6"/>
  <c r="O812" i="6"/>
  <c r="F813" i="6"/>
  <c r="G813" i="6"/>
  <c r="H813" i="6"/>
  <c r="I813" i="6"/>
  <c r="J813" i="6"/>
  <c r="K813" i="6"/>
  <c r="L813" i="6"/>
  <c r="M813" i="6"/>
  <c r="N813" i="6"/>
  <c r="O813" i="6"/>
  <c r="F814" i="6"/>
  <c r="G814" i="6"/>
  <c r="H814" i="6"/>
  <c r="I814" i="6"/>
  <c r="J814" i="6"/>
  <c r="K814" i="6"/>
  <c r="L814" i="6"/>
  <c r="M814" i="6"/>
  <c r="N814" i="6"/>
  <c r="O814" i="6"/>
  <c r="F815" i="6"/>
  <c r="G815" i="6"/>
  <c r="H815" i="6"/>
  <c r="I815" i="6"/>
  <c r="J815" i="6"/>
  <c r="K815" i="6"/>
  <c r="L815" i="6"/>
  <c r="M815" i="6"/>
  <c r="N815" i="6"/>
  <c r="O815" i="6"/>
  <c r="F816" i="6"/>
  <c r="G816" i="6"/>
  <c r="H816" i="6"/>
  <c r="I816" i="6"/>
  <c r="J816" i="6"/>
  <c r="K816" i="6"/>
  <c r="L816" i="6"/>
  <c r="M816" i="6"/>
  <c r="N816" i="6"/>
  <c r="O816" i="6"/>
  <c r="F817" i="6"/>
  <c r="G817" i="6"/>
  <c r="H817" i="6"/>
  <c r="I817" i="6"/>
  <c r="J817" i="6"/>
  <c r="K817" i="6"/>
  <c r="L817" i="6"/>
  <c r="M817" i="6"/>
  <c r="N817" i="6"/>
  <c r="O817" i="6"/>
  <c r="F818" i="6"/>
  <c r="G818" i="6"/>
  <c r="H818" i="6"/>
  <c r="I818" i="6"/>
  <c r="J818" i="6"/>
  <c r="K818" i="6"/>
  <c r="L818" i="6"/>
  <c r="M818" i="6"/>
  <c r="N818" i="6"/>
  <c r="O818" i="6"/>
  <c r="F819" i="6"/>
  <c r="G819" i="6"/>
  <c r="H819" i="6"/>
  <c r="I819" i="6"/>
  <c r="J819" i="6"/>
  <c r="K819" i="6"/>
  <c r="L819" i="6"/>
  <c r="M819" i="6"/>
  <c r="N819" i="6"/>
  <c r="O819" i="6"/>
  <c r="F820" i="6"/>
  <c r="G820" i="6"/>
  <c r="H820" i="6"/>
  <c r="I820" i="6"/>
  <c r="J820" i="6"/>
  <c r="K820" i="6"/>
  <c r="L820" i="6"/>
  <c r="M820" i="6"/>
  <c r="N820" i="6"/>
  <c r="O820" i="6"/>
  <c r="F821" i="6"/>
  <c r="G821" i="6"/>
  <c r="H821" i="6"/>
  <c r="I821" i="6"/>
  <c r="J821" i="6"/>
  <c r="K821" i="6"/>
  <c r="L821" i="6"/>
  <c r="M821" i="6"/>
  <c r="N821" i="6"/>
  <c r="O821" i="6"/>
  <c r="F822" i="6"/>
  <c r="G822" i="6"/>
  <c r="H822" i="6"/>
  <c r="I822" i="6"/>
  <c r="J822" i="6"/>
  <c r="K822" i="6"/>
  <c r="L822" i="6"/>
  <c r="M822" i="6"/>
  <c r="N822" i="6"/>
  <c r="O822" i="6"/>
  <c r="F823" i="6"/>
  <c r="G823" i="6"/>
  <c r="H823" i="6"/>
  <c r="I823" i="6"/>
  <c r="J823" i="6"/>
  <c r="K823" i="6"/>
  <c r="L823" i="6"/>
  <c r="M823" i="6"/>
  <c r="N823" i="6"/>
  <c r="O823" i="6"/>
  <c r="F824" i="6"/>
  <c r="G824" i="6"/>
  <c r="H824" i="6"/>
  <c r="I824" i="6"/>
  <c r="J824" i="6"/>
  <c r="K824" i="6"/>
  <c r="L824" i="6"/>
  <c r="M824" i="6"/>
  <c r="N824" i="6"/>
  <c r="O824" i="6"/>
  <c r="F825" i="6"/>
  <c r="G825" i="6"/>
  <c r="H825" i="6"/>
  <c r="I825" i="6"/>
  <c r="J825" i="6"/>
  <c r="K825" i="6"/>
  <c r="L825" i="6"/>
  <c r="M825" i="6"/>
  <c r="N825" i="6"/>
  <c r="O825" i="6"/>
  <c r="F826" i="6"/>
  <c r="G826" i="6"/>
  <c r="H826" i="6"/>
  <c r="I826" i="6"/>
  <c r="J826" i="6"/>
  <c r="K826" i="6"/>
  <c r="L826" i="6"/>
  <c r="M826" i="6"/>
  <c r="N826" i="6"/>
  <c r="O826" i="6"/>
  <c r="F827" i="6"/>
  <c r="G827" i="6"/>
  <c r="H827" i="6"/>
  <c r="I827" i="6"/>
  <c r="J827" i="6"/>
  <c r="K827" i="6"/>
  <c r="L827" i="6"/>
  <c r="M827" i="6"/>
  <c r="N827" i="6"/>
  <c r="O827" i="6"/>
  <c r="F828" i="6"/>
  <c r="G828" i="6"/>
  <c r="H828" i="6"/>
  <c r="I828" i="6"/>
  <c r="J828" i="6"/>
  <c r="K828" i="6"/>
  <c r="L828" i="6"/>
  <c r="M828" i="6"/>
  <c r="N828" i="6"/>
  <c r="O828" i="6"/>
  <c r="F829" i="6"/>
  <c r="G829" i="6"/>
  <c r="H829" i="6"/>
  <c r="I829" i="6"/>
  <c r="J829" i="6"/>
  <c r="K829" i="6"/>
  <c r="L829" i="6"/>
  <c r="M829" i="6"/>
  <c r="N829" i="6"/>
  <c r="O829" i="6"/>
  <c r="F830" i="6"/>
  <c r="G830" i="6"/>
  <c r="H830" i="6"/>
  <c r="I830" i="6"/>
  <c r="J830" i="6"/>
  <c r="K830" i="6"/>
  <c r="L830" i="6"/>
  <c r="M830" i="6"/>
  <c r="N830" i="6"/>
  <c r="O830" i="6"/>
  <c r="F831" i="6"/>
  <c r="G831" i="6"/>
  <c r="H831" i="6"/>
  <c r="I831" i="6"/>
  <c r="J831" i="6"/>
  <c r="K831" i="6"/>
  <c r="L831" i="6"/>
  <c r="M831" i="6"/>
  <c r="N831" i="6"/>
  <c r="O831" i="6"/>
  <c r="F832" i="6"/>
  <c r="G832" i="6"/>
  <c r="H832" i="6"/>
  <c r="I832" i="6"/>
  <c r="J832" i="6"/>
  <c r="K832" i="6"/>
  <c r="L832" i="6"/>
  <c r="M832" i="6"/>
  <c r="N832" i="6"/>
  <c r="O832" i="6"/>
  <c r="F833" i="6"/>
  <c r="G833" i="6"/>
  <c r="H833" i="6"/>
  <c r="I833" i="6"/>
  <c r="J833" i="6"/>
  <c r="K833" i="6"/>
  <c r="L833" i="6"/>
  <c r="M833" i="6"/>
  <c r="N833" i="6"/>
  <c r="O833" i="6"/>
  <c r="F834" i="6"/>
  <c r="G834" i="6"/>
  <c r="H834" i="6"/>
  <c r="I834" i="6"/>
  <c r="J834" i="6"/>
  <c r="K834" i="6"/>
  <c r="L834" i="6"/>
  <c r="M834" i="6"/>
  <c r="N834" i="6"/>
  <c r="O834" i="6"/>
  <c r="F835" i="6"/>
  <c r="G835" i="6"/>
  <c r="H835" i="6"/>
  <c r="I835" i="6"/>
  <c r="J835" i="6"/>
  <c r="K835" i="6"/>
  <c r="L835" i="6"/>
  <c r="M835" i="6"/>
  <c r="N835" i="6"/>
  <c r="O835" i="6"/>
  <c r="F836" i="6"/>
  <c r="G836" i="6"/>
  <c r="H836" i="6"/>
  <c r="I836" i="6"/>
  <c r="J836" i="6"/>
  <c r="K836" i="6"/>
  <c r="L836" i="6"/>
  <c r="M836" i="6"/>
  <c r="N836" i="6"/>
  <c r="O836" i="6"/>
  <c r="F837" i="6"/>
  <c r="G837" i="6"/>
  <c r="H837" i="6"/>
  <c r="I837" i="6"/>
  <c r="J837" i="6"/>
  <c r="K837" i="6"/>
  <c r="L837" i="6"/>
  <c r="M837" i="6"/>
  <c r="N837" i="6"/>
  <c r="O837" i="6"/>
  <c r="F838" i="6"/>
  <c r="G838" i="6"/>
  <c r="H838" i="6"/>
  <c r="I838" i="6"/>
  <c r="J838" i="6"/>
  <c r="K838" i="6"/>
  <c r="L838" i="6"/>
  <c r="M838" i="6"/>
  <c r="N838" i="6"/>
  <c r="O838" i="6"/>
  <c r="F839" i="6"/>
  <c r="G839" i="6"/>
  <c r="H839" i="6"/>
  <c r="I839" i="6"/>
  <c r="J839" i="6"/>
  <c r="K839" i="6"/>
  <c r="L839" i="6"/>
  <c r="M839" i="6"/>
  <c r="N839" i="6"/>
  <c r="O839" i="6"/>
  <c r="F840" i="6"/>
  <c r="G840" i="6"/>
  <c r="H840" i="6"/>
  <c r="I840" i="6"/>
  <c r="J840" i="6"/>
  <c r="K840" i="6"/>
  <c r="L840" i="6"/>
  <c r="M840" i="6"/>
  <c r="N840" i="6"/>
  <c r="O840" i="6"/>
  <c r="F841" i="6"/>
  <c r="G841" i="6"/>
  <c r="H841" i="6"/>
  <c r="I841" i="6"/>
  <c r="J841" i="6"/>
  <c r="K841" i="6"/>
  <c r="L841" i="6"/>
  <c r="M841" i="6"/>
  <c r="N841" i="6"/>
  <c r="O841" i="6"/>
  <c r="F842" i="6"/>
  <c r="G842" i="6"/>
  <c r="H842" i="6"/>
  <c r="I842" i="6"/>
  <c r="J842" i="6"/>
  <c r="K842" i="6"/>
  <c r="L842" i="6"/>
  <c r="M842" i="6"/>
  <c r="N842" i="6"/>
  <c r="O842" i="6"/>
  <c r="F843" i="6"/>
  <c r="G843" i="6"/>
  <c r="H843" i="6"/>
  <c r="I843" i="6"/>
  <c r="J843" i="6"/>
  <c r="K843" i="6"/>
  <c r="L843" i="6"/>
  <c r="M843" i="6"/>
  <c r="N843" i="6"/>
  <c r="O843" i="6"/>
  <c r="F844" i="6"/>
  <c r="G844" i="6"/>
  <c r="H844" i="6"/>
  <c r="I844" i="6"/>
  <c r="J844" i="6"/>
  <c r="K844" i="6"/>
  <c r="L844" i="6"/>
  <c r="M844" i="6"/>
  <c r="N844" i="6"/>
  <c r="O844" i="6"/>
  <c r="F845" i="6"/>
  <c r="G845" i="6"/>
  <c r="H845" i="6"/>
  <c r="I845" i="6"/>
  <c r="J845" i="6"/>
  <c r="K845" i="6"/>
  <c r="L845" i="6"/>
  <c r="M845" i="6"/>
  <c r="N845" i="6"/>
  <c r="O845" i="6"/>
  <c r="F846" i="6"/>
  <c r="G846" i="6"/>
  <c r="H846" i="6"/>
  <c r="I846" i="6"/>
  <c r="J846" i="6"/>
  <c r="K846" i="6"/>
  <c r="L846" i="6"/>
  <c r="M846" i="6"/>
  <c r="N846" i="6"/>
  <c r="O846" i="6"/>
  <c r="F847" i="6"/>
  <c r="G847" i="6"/>
  <c r="H847" i="6"/>
  <c r="I847" i="6"/>
  <c r="J847" i="6"/>
  <c r="K847" i="6"/>
  <c r="L847" i="6"/>
  <c r="M847" i="6"/>
  <c r="N847" i="6"/>
  <c r="O847" i="6"/>
  <c r="F848" i="6"/>
  <c r="G848" i="6"/>
  <c r="H848" i="6"/>
  <c r="I848" i="6"/>
  <c r="J848" i="6"/>
  <c r="K848" i="6"/>
  <c r="L848" i="6"/>
  <c r="M848" i="6"/>
  <c r="N848" i="6"/>
  <c r="O848" i="6"/>
  <c r="F849" i="6"/>
  <c r="G849" i="6"/>
  <c r="H849" i="6"/>
  <c r="I849" i="6"/>
  <c r="J849" i="6"/>
  <c r="K849" i="6"/>
  <c r="L849" i="6"/>
  <c r="M849" i="6"/>
  <c r="N849" i="6"/>
  <c r="O849" i="6"/>
  <c r="F850" i="6"/>
  <c r="G850" i="6"/>
  <c r="H850" i="6"/>
  <c r="I850" i="6"/>
  <c r="J850" i="6"/>
  <c r="K850" i="6"/>
  <c r="L850" i="6"/>
  <c r="M850" i="6"/>
  <c r="N850" i="6"/>
  <c r="O850" i="6"/>
  <c r="F851" i="6"/>
  <c r="G851" i="6"/>
  <c r="H851" i="6"/>
  <c r="I851" i="6"/>
  <c r="J851" i="6"/>
  <c r="K851" i="6"/>
  <c r="L851" i="6"/>
  <c r="M851" i="6"/>
  <c r="N851" i="6"/>
  <c r="O851" i="6"/>
  <c r="F852" i="6"/>
  <c r="G852" i="6"/>
  <c r="H852" i="6"/>
  <c r="I852" i="6"/>
  <c r="J852" i="6"/>
  <c r="K852" i="6"/>
  <c r="L852" i="6"/>
  <c r="M852" i="6"/>
  <c r="N852" i="6"/>
  <c r="O852" i="6"/>
  <c r="F853" i="6"/>
  <c r="G853" i="6"/>
  <c r="H853" i="6"/>
  <c r="I853" i="6"/>
  <c r="J853" i="6"/>
  <c r="K853" i="6"/>
  <c r="L853" i="6"/>
  <c r="M853" i="6"/>
  <c r="N853" i="6"/>
  <c r="O853" i="6"/>
  <c r="F854" i="6"/>
  <c r="G854" i="6"/>
  <c r="H854" i="6"/>
  <c r="I854" i="6"/>
  <c r="J854" i="6"/>
  <c r="K854" i="6"/>
  <c r="L854" i="6"/>
  <c r="M854" i="6"/>
  <c r="N854" i="6"/>
  <c r="O854" i="6"/>
  <c r="F855" i="6"/>
  <c r="G855" i="6"/>
  <c r="H855" i="6"/>
  <c r="I855" i="6"/>
  <c r="J855" i="6"/>
  <c r="K855" i="6"/>
  <c r="L855" i="6"/>
  <c r="M855" i="6"/>
  <c r="N855" i="6"/>
  <c r="O855" i="6"/>
  <c r="F856" i="6"/>
  <c r="G856" i="6"/>
  <c r="H856" i="6"/>
  <c r="I856" i="6"/>
  <c r="J856" i="6"/>
  <c r="K856" i="6"/>
  <c r="L856" i="6"/>
  <c r="M856" i="6"/>
  <c r="N856" i="6"/>
  <c r="O856" i="6"/>
  <c r="F857" i="6"/>
  <c r="G857" i="6"/>
  <c r="H857" i="6"/>
  <c r="I857" i="6"/>
  <c r="J857" i="6"/>
  <c r="K857" i="6"/>
  <c r="L857" i="6"/>
  <c r="M857" i="6"/>
  <c r="N857" i="6"/>
  <c r="O857" i="6"/>
  <c r="F858" i="6"/>
  <c r="G858" i="6"/>
  <c r="H858" i="6"/>
  <c r="I858" i="6"/>
  <c r="J858" i="6"/>
  <c r="K858" i="6"/>
  <c r="L858" i="6"/>
  <c r="M858" i="6"/>
  <c r="N858" i="6"/>
  <c r="O858" i="6"/>
  <c r="F859" i="6"/>
  <c r="G859" i="6"/>
  <c r="H859" i="6"/>
  <c r="I859" i="6"/>
  <c r="J859" i="6"/>
  <c r="K859" i="6"/>
  <c r="L859" i="6"/>
  <c r="M859" i="6"/>
  <c r="N859" i="6"/>
  <c r="O859" i="6"/>
  <c r="F860" i="6"/>
  <c r="G860" i="6"/>
  <c r="H860" i="6"/>
  <c r="I860" i="6"/>
  <c r="J860" i="6"/>
  <c r="K860" i="6"/>
  <c r="L860" i="6"/>
  <c r="M860" i="6"/>
  <c r="N860" i="6"/>
  <c r="O860" i="6"/>
  <c r="F861" i="6"/>
  <c r="G861" i="6"/>
  <c r="H861" i="6"/>
  <c r="I861" i="6"/>
  <c r="J861" i="6"/>
  <c r="K861" i="6"/>
  <c r="L861" i="6"/>
  <c r="M861" i="6"/>
  <c r="N861" i="6"/>
  <c r="O861" i="6"/>
  <c r="F862" i="6"/>
  <c r="G862" i="6"/>
  <c r="H862" i="6"/>
  <c r="I862" i="6"/>
  <c r="J862" i="6"/>
  <c r="K862" i="6"/>
  <c r="L862" i="6"/>
  <c r="M862" i="6"/>
  <c r="N862" i="6"/>
  <c r="O862" i="6"/>
  <c r="F863" i="6"/>
  <c r="G863" i="6"/>
  <c r="H863" i="6"/>
  <c r="I863" i="6"/>
  <c r="J863" i="6"/>
  <c r="K863" i="6"/>
  <c r="L863" i="6"/>
  <c r="M863" i="6"/>
  <c r="N863" i="6"/>
  <c r="O863" i="6"/>
  <c r="F864" i="6"/>
  <c r="G864" i="6"/>
  <c r="H864" i="6"/>
  <c r="I864" i="6"/>
  <c r="J864" i="6"/>
  <c r="K864" i="6"/>
  <c r="L864" i="6"/>
  <c r="M864" i="6"/>
  <c r="N864" i="6"/>
  <c r="O864" i="6"/>
  <c r="F865" i="6"/>
  <c r="G865" i="6"/>
  <c r="H865" i="6"/>
  <c r="I865" i="6"/>
  <c r="J865" i="6"/>
  <c r="K865" i="6"/>
  <c r="L865" i="6"/>
  <c r="M865" i="6"/>
  <c r="N865" i="6"/>
  <c r="O865" i="6"/>
  <c r="F866" i="6"/>
  <c r="G866" i="6"/>
  <c r="H866" i="6"/>
  <c r="I866" i="6"/>
  <c r="J866" i="6"/>
  <c r="K866" i="6"/>
  <c r="L866" i="6"/>
  <c r="M866" i="6"/>
  <c r="N866" i="6"/>
  <c r="O866" i="6"/>
  <c r="F867" i="6"/>
  <c r="G867" i="6"/>
  <c r="H867" i="6"/>
  <c r="I867" i="6"/>
  <c r="J867" i="6"/>
  <c r="K867" i="6"/>
  <c r="L867" i="6"/>
  <c r="M867" i="6"/>
  <c r="N867" i="6"/>
  <c r="O867" i="6"/>
  <c r="F868" i="6"/>
  <c r="G868" i="6"/>
  <c r="H868" i="6"/>
  <c r="I868" i="6"/>
  <c r="J868" i="6"/>
  <c r="K868" i="6"/>
  <c r="L868" i="6"/>
  <c r="M868" i="6"/>
  <c r="N868" i="6"/>
  <c r="O868" i="6"/>
  <c r="F869" i="6"/>
  <c r="G869" i="6"/>
  <c r="H869" i="6"/>
  <c r="I869" i="6"/>
  <c r="J869" i="6"/>
  <c r="K869" i="6"/>
  <c r="L869" i="6"/>
  <c r="M869" i="6"/>
  <c r="N869" i="6"/>
  <c r="O869" i="6"/>
  <c r="F870" i="6"/>
  <c r="G870" i="6"/>
  <c r="H870" i="6"/>
  <c r="I870" i="6"/>
  <c r="J870" i="6"/>
  <c r="K870" i="6"/>
  <c r="L870" i="6"/>
  <c r="M870" i="6"/>
  <c r="N870" i="6"/>
  <c r="O870" i="6"/>
  <c r="F871" i="6"/>
  <c r="G871" i="6"/>
  <c r="H871" i="6"/>
  <c r="I871" i="6"/>
  <c r="J871" i="6"/>
  <c r="K871" i="6"/>
  <c r="L871" i="6"/>
  <c r="M871" i="6"/>
  <c r="N871" i="6"/>
  <c r="O871" i="6"/>
  <c r="F872" i="6"/>
  <c r="G872" i="6"/>
  <c r="H872" i="6"/>
  <c r="I872" i="6"/>
  <c r="J872" i="6"/>
  <c r="K872" i="6"/>
  <c r="L872" i="6"/>
  <c r="M872" i="6"/>
  <c r="N872" i="6"/>
  <c r="O872" i="6"/>
  <c r="F873" i="6"/>
  <c r="G873" i="6"/>
  <c r="H873" i="6"/>
  <c r="I873" i="6"/>
  <c r="J873" i="6"/>
  <c r="K873" i="6"/>
  <c r="L873" i="6"/>
  <c r="M873" i="6"/>
  <c r="N873" i="6"/>
  <c r="O873" i="6"/>
  <c r="F874" i="6"/>
  <c r="G874" i="6"/>
  <c r="H874" i="6"/>
  <c r="I874" i="6"/>
  <c r="J874" i="6"/>
  <c r="K874" i="6"/>
  <c r="L874" i="6"/>
  <c r="M874" i="6"/>
  <c r="N874" i="6"/>
  <c r="O874" i="6"/>
  <c r="F875" i="6"/>
  <c r="G875" i="6"/>
  <c r="H875" i="6"/>
  <c r="I875" i="6"/>
  <c r="J875" i="6"/>
  <c r="K875" i="6"/>
  <c r="L875" i="6"/>
  <c r="M875" i="6"/>
  <c r="N875" i="6"/>
  <c r="O875" i="6"/>
  <c r="F876" i="6"/>
  <c r="G876" i="6"/>
  <c r="H876" i="6"/>
  <c r="I876" i="6"/>
  <c r="J876" i="6"/>
  <c r="K876" i="6"/>
  <c r="L876" i="6"/>
  <c r="M876" i="6"/>
  <c r="N876" i="6"/>
  <c r="O876" i="6"/>
  <c r="F877" i="6"/>
  <c r="G877" i="6"/>
  <c r="H877" i="6"/>
  <c r="I877" i="6"/>
  <c r="J877" i="6"/>
  <c r="K877" i="6"/>
  <c r="L877" i="6"/>
  <c r="M877" i="6"/>
  <c r="N877" i="6"/>
  <c r="O877" i="6"/>
  <c r="F878" i="6"/>
  <c r="G878" i="6"/>
  <c r="H878" i="6"/>
  <c r="I878" i="6"/>
  <c r="J878" i="6"/>
  <c r="K878" i="6"/>
  <c r="L878" i="6"/>
  <c r="M878" i="6"/>
  <c r="N878" i="6"/>
  <c r="O878" i="6"/>
  <c r="F879" i="6"/>
  <c r="G879" i="6"/>
  <c r="H879" i="6"/>
  <c r="I879" i="6"/>
  <c r="J879" i="6"/>
  <c r="K879" i="6"/>
  <c r="L879" i="6"/>
  <c r="M879" i="6"/>
  <c r="N879" i="6"/>
  <c r="O879" i="6"/>
  <c r="F880" i="6"/>
  <c r="G880" i="6"/>
  <c r="H880" i="6"/>
  <c r="I880" i="6"/>
  <c r="J880" i="6"/>
  <c r="K880" i="6"/>
  <c r="L880" i="6"/>
  <c r="M880" i="6"/>
  <c r="N880" i="6"/>
  <c r="O880" i="6"/>
  <c r="F881" i="6"/>
  <c r="G881" i="6"/>
  <c r="H881" i="6"/>
  <c r="I881" i="6"/>
  <c r="J881" i="6"/>
  <c r="K881" i="6"/>
  <c r="L881" i="6"/>
  <c r="M881" i="6"/>
  <c r="N881" i="6"/>
  <c r="O881" i="6"/>
  <c r="F882" i="6"/>
  <c r="G882" i="6"/>
  <c r="H882" i="6"/>
  <c r="I882" i="6"/>
  <c r="J882" i="6"/>
  <c r="K882" i="6"/>
  <c r="L882" i="6"/>
  <c r="M882" i="6"/>
  <c r="N882" i="6"/>
  <c r="O882" i="6"/>
  <c r="F883" i="6"/>
  <c r="G883" i="6"/>
  <c r="H883" i="6"/>
  <c r="I883" i="6"/>
  <c r="J883" i="6"/>
  <c r="K883" i="6"/>
  <c r="L883" i="6"/>
  <c r="M883" i="6"/>
  <c r="N883" i="6"/>
  <c r="O883" i="6"/>
  <c r="F884" i="6"/>
  <c r="G884" i="6"/>
  <c r="H884" i="6"/>
  <c r="I884" i="6"/>
  <c r="J884" i="6"/>
  <c r="K884" i="6"/>
  <c r="L884" i="6"/>
  <c r="M884" i="6"/>
  <c r="N884" i="6"/>
  <c r="O884" i="6"/>
  <c r="F885" i="6"/>
  <c r="G885" i="6"/>
  <c r="H885" i="6"/>
  <c r="I885" i="6"/>
  <c r="J885" i="6"/>
  <c r="K885" i="6"/>
  <c r="L885" i="6"/>
  <c r="M885" i="6"/>
  <c r="N885" i="6"/>
  <c r="O885" i="6"/>
  <c r="F886" i="6"/>
  <c r="G886" i="6"/>
  <c r="H886" i="6"/>
  <c r="I886" i="6"/>
  <c r="J886" i="6"/>
  <c r="K886" i="6"/>
  <c r="L886" i="6"/>
  <c r="M886" i="6"/>
  <c r="N886" i="6"/>
  <c r="O886" i="6"/>
  <c r="F887" i="6"/>
  <c r="G887" i="6"/>
  <c r="H887" i="6"/>
  <c r="I887" i="6"/>
  <c r="J887" i="6"/>
  <c r="K887" i="6"/>
  <c r="L887" i="6"/>
  <c r="M887" i="6"/>
  <c r="N887" i="6"/>
  <c r="O887" i="6"/>
  <c r="F888" i="6"/>
  <c r="G888" i="6"/>
  <c r="H888" i="6"/>
  <c r="I888" i="6"/>
  <c r="J888" i="6"/>
  <c r="K888" i="6"/>
  <c r="L888" i="6"/>
  <c r="M888" i="6"/>
  <c r="N888" i="6"/>
  <c r="O888" i="6"/>
  <c r="F889" i="6"/>
  <c r="G889" i="6"/>
  <c r="H889" i="6"/>
  <c r="I889" i="6"/>
  <c r="J889" i="6"/>
  <c r="K889" i="6"/>
  <c r="L889" i="6"/>
  <c r="M889" i="6"/>
  <c r="N889" i="6"/>
  <c r="O889" i="6"/>
  <c r="F890" i="6"/>
  <c r="G890" i="6"/>
  <c r="H890" i="6"/>
  <c r="I890" i="6"/>
  <c r="J890" i="6"/>
  <c r="K890" i="6"/>
  <c r="L890" i="6"/>
  <c r="M890" i="6"/>
  <c r="N890" i="6"/>
  <c r="O890" i="6"/>
  <c r="F891" i="6"/>
  <c r="G891" i="6"/>
  <c r="H891" i="6"/>
  <c r="I891" i="6"/>
  <c r="J891" i="6"/>
  <c r="K891" i="6"/>
  <c r="L891" i="6"/>
  <c r="M891" i="6"/>
  <c r="N891" i="6"/>
  <c r="O891" i="6"/>
  <c r="F892" i="6"/>
  <c r="G892" i="6"/>
  <c r="H892" i="6"/>
  <c r="I892" i="6"/>
  <c r="J892" i="6"/>
  <c r="K892" i="6"/>
  <c r="L892" i="6"/>
  <c r="M892" i="6"/>
  <c r="N892" i="6"/>
  <c r="O892" i="6"/>
  <c r="F893" i="6"/>
  <c r="G893" i="6"/>
  <c r="H893" i="6"/>
  <c r="I893" i="6"/>
  <c r="J893" i="6"/>
  <c r="K893" i="6"/>
  <c r="L893" i="6"/>
  <c r="M893" i="6"/>
  <c r="N893" i="6"/>
  <c r="O893" i="6"/>
  <c r="F894" i="6"/>
  <c r="G894" i="6"/>
  <c r="H894" i="6"/>
  <c r="I894" i="6"/>
  <c r="J894" i="6"/>
  <c r="K894" i="6"/>
  <c r="L894" i="6"/>
  <c r="M894" i="6"/>
  <c r="N894" i="6"/>
  <c r="O894" i="6"/>
  <c r="F895" i="6"/>
  <c r="G895" i="6"/>
  <c r="H895" i="6"/>
  <c r="I895" i="6"/>
  <c r="J895" i="6"/>
  <c r="K895" i="6"/>
  <c r="L895" i="6"/>
  <c r="M895" i="6"/>
  <c r="N895" i="6"/>
  <c r="O895" i="6"/>
  <c r="F896" i="6"/>
  <c r="G896" i="6"/>
  <c r="H896" i="6"/>
  <c r="I896" i="6"/>
  <c r="J896" i="6"/>
  <c r="K896" i="6"/>
  <c r="L896" i="6"/>
  <c r="M896" i="6"/>
  <c r="N896" i="6"/>
  <c r="O896" i="6"/>
  <c r="F897" i="6"/>
  <c r="G897" i="6"/>
  <c r="H897" i="6"/>
  <c r="I897" i="6"/>
  <c r="J897" i="6"/>
  <c r="K897" i="6"/>
  <c r="L897" i="6"/>
  <c r="M897" i="6"/>
  <c r="N897" i="6"/>
  <c r="O897" i="6"/>
  <c r="F898" i="6"/>
  <c r="G898" i="6"/>
  <c r="H898" i="6"/>
  <c r="I898" i="6"/>
  <c r="J898" i="6"/>
  <c r="K898" i="6"/>
  <c r="L898" i="6"/>
  <c r="M898" i="6"/>
  <c r="N898" i="6"/>
  <c r="O898" i="6"/>
  <c r="F899" i="6"/>
  <c r="G899" i="6"/>
  <c r="H899" i="6"/>
  <c r="I899" i="6"/>
  <c r="J899" i="6"/>
  <c r="K899" i="6"/>
  <c r="L899" i="6"/>
  <c r="M899" i="6"/>
  <c r="N899" i="6"/>
  <c r="O899" i="6"/>
  <c r="F900" i="6"/>
  <c r="G900" i="6"/>
  <c r="H900" i="6"/>
  <c r="I900" i="6"/>
  <c r="J900" i="6"/>
  <c r="K900" i="6"/>
  <c r="L900" i="6"/>
  <c r="M900" i="6"/>
  <c r="N900" i="6"/>
  <c r="O900" i="6"/>
  <c r="F901" i="6"/>
  <c r="G901" i="6"/>
  <c r="H901" i="6"/>
  <c r="I901" i="6"/>
  <c r="J901" i="6"/>
  <c r="K901" i="6"/>
  <c r="L901" i="6"/>
  <c r="M901" i="6"/>
  <c r="N901" i="6"/>
  <c r="O901" i="6"/>
  <c r="F902" i="6"/>
  <c r="G902" i="6"/>
  <c r="H902" i="6"/>
  <c r="I902" i="6"/>
  <c r="J902" i="6"/>
  <c r="K902" i="6"/>
  <c r="L902" i="6"/>
  <c r="M902" i="6"/>
  <c r="N902" i="6"/>
  <c r="O902" i="6"/>
  <c r="F903" i="6"/>
  <c r="G903" i="6"/>
  <c r="H903" i="6"/>
  <c r="I903" i="6"/>
  <c r="J903" i="6"/>
  <c r="K903" i="6"/>
  <c r="L903" i="6"/>
  <c r="M903" i="6"/>
  <c r="N903" i="6"/>
  <c r="O903" i="6"/>
  <c r="F904" i="6"/>
  <c r="G904" i="6"/>
  <c r="H904" i="6"/>
  <c r="I904" i="6"/>
  <c r="J904" i="6"/>
  <c r="K904" i="6"/>
  <c r="L904" i="6"/>
  <c r="M904" i="6"/>
  <c r="N904" i="6"/>
  <c r="O904" i="6"/>
  <c r="F905" i="6"/>
  <c r="G905" i="6"/>
  <c r="H905" i="6"/>
  <c r="I905" i="6"/>
  <c r="J905" i="6"/>
  <c r="K905" i="6"/>
  <c r="L905" i="6"/>
  <c r="M905" i="6"/>
  <c r="N905" i="6"/>
  <c r="O905" i="6"/>
  <c r="F906" i="6"/>
  <c r="G906" i="6"/>
  <c r="H906" i="6"/>
  <c r="I906" i="6"/>
  <c r="J906" i="6"/>
  <c r="K906" i="6"/>
  <c r="L906" i="6"/>
  <c r="M906" i="6"/>
  <c r="N906" i="6"/>
  <c r="O906" i="6"/>
  <c r="F907" i="6"/>
  <c r="G907" i="6"/>
  <c r="H907" i="6"/>
  <c r="I907" i="6"/>
  <c r="J907" i="6"/>
  <c r="K907" i="6"/>
  <c r="L907" i="6"/>
  <c r="M907" i="6"/>
  <c r="N907" i="6"/>
  <c r="O907" i="6"/>
  <c r="F908" i="6"/>
  <c r="G908" i="6"/>
  <c r="H908" i="6"/>
  <c r="I908" i="6"/>
  <c r="J908" i="6"/>
  <c r="K908" i="6"/>
  <c r="L908" i="6"/>
  <c r="M908" i="6"/>
  <c r="N908" i="6"/>
  <c r="O908" i="6"/>
  <c r="F909" i="6"/>
  <c r="G909" i="6"/>
  <c r="H909" i="6"/>
  <c r="I909" i="6"/>
  <c r="J909" i="6"/>
  <c r="K909" i="6"/>
  <c r="L909" i="6"/>
  <c r="M909" i="6"/>
  <c r="N909" i="6"/>
  <c r="O909" i="6"/>
  <c r="F910" i="6"/>
  <c r="G910" i="6"/>
  <c r="H910" i="6"/>
  <c r="I910" i="6"/>
  <c r="J910" i="6"/>
  <c r="K910" i="6"/>
  <c r="L910" i="6"/>
  <c r="M910" i="6"/>
  <c r="N910" i="6"/>
  <c r="O910" i="6"/>
  <c r="F911" i="6"/>
  <c r="G911" i="6"/>
  <c r="H911" i="6"/>
  <c r="I911" i="6"/>
  <c r="J911" i="6"/>
  <c r="K911" i="6"/>
  <c r="L911" i="6"/>
  <c r="M911" i="6"/>
  <c r="N911" i="6"/>
  <c r="O911" i="6"/>
  <c r="F912" i="6"/>
  <c r="G912" i="6"/>
  <c r="H912" i="6"/>
  <c r="I912" i="6"/>
  <c r="J912" i="6"/>
  <c r="K912" i="6"/>
  <c r="L912" i="6"/>
  <c r="M912" i="6"/>
  <c r="N912" i="6"/>
  <c r="O912" i="6"/>
  <c r="F913" i="6"/>
  <c r="G913" i="6"/>
  <c r="H913" i="6"/>
  <c r="I913" i="6"/>
  <c r="J913" i="6"/>
  <c r="K913" i="6"/>
  <c r="L913" i="6"/>
  <c r="M913" i="6"/>
  <c r="N913" i="6"/>
  <c r="O913" i="6"/>
  <c r="F914" i="6"/>
  <c r="G914" i="6"/>
  <c r="H914" i="6"/>
  <c r="I914" i="6"/>
  <c r="J914" i="6"/>
  <c r="K914" i="6"/>
  <c r="L914" i="6"/>
  <c r="M914" i="6"/>
  <c r="N914" i="6"/>
  <c r="O914" i="6"/>
  <c r="F915" i="6"/>
  <c r="G915" i="6"/>
  <c r="H915" i="6"/>
  <c r="I915" i="6"/>
  <c r="J915" i="6"/>
  <c r="K915" i="6"/>
  <c r="L915" i="6"/>
  <c r="M915" i="6"/>
  <c r="N915" i="6"/>
  <c r="O915" i="6"/>
  <c r="F916" i="6"/>
  <c r="G916" i="6"/>
  <c r="H916" i="6"/>
  <c r="I916" i="6"/>
  <c r="J916" i="6"/>
  <c r="K916" i="6"/>
  <c r="L916" i="6"/>
  <c r="M916" i="6"/>
  <c r="N916" i="6"/>
  <c r="O916" i="6"/>
  <c r="F917" i="6"/>
  <c r="G917" i="6"/>
  <c r="H917" i="6"/>
  <c r="I917" i="6"/>
  <c r="J917" i="6"/>
  <c r="K917" i="6"/>
  <c r="L917" i="6"/>
  <c r="M917" i="6"/>
  <c r="N917" i="6"/>
  <c r="O917" i="6"/>
  <c r="F918" i="6"/>
  <c r="G918" i="6"/>
  <c r="H918" i="6"/>
  <c r="I918" i="6"/>
  <c r="J918" i="6"/>
  <c r="K918" i="6"/>
  <c r="L918" i="6"/>
  <c r="M918" i="6"/>
  <c r="N918" i="6"/>
  <c r="O918" i="6"/>
  <c r="F919" i="6"/>
  <c r="G919" i="6"/>
  <c r="H919" i="6"/>
  <c r="I919" i="6"/>
  <c r="J919" i="6"/>
  <c r="K919" i="6"/>
  <c r="L919" i="6"/>
  <c r="M919" i="6"/>
  <c r="N919" i="6"/>
  <c r="O919" i="6"/>
  <c r="F920" i="6"/>
  <c r="G920" i="6"/>
  <c r="H920" i="6"/>
  <c r="I920" i="6"/>
  <c r="J920" i="6"/>
  <c r="K920" i="6"/>
  <c r="L920" i="6"/>
  <c r="M920" i="6"/>
  <c r="N920" i="6"/>
  <c r="O920" i="6"/>
  <c r="F921" i="6"/>
  <c r="G921" i="6"/>
  <c r="H921" i="6"/>
  <c r="I921" i="6"/>
  <c r="J921" i="6"/>
  <c r="K921" i="6"/>
  <c r="L921" i="6"/>
  <c r="M921" i="6"/>
  <c r="N921" i="6"/>
  <c r="O921" i="6"/>
  <c r="F922" i="6"/>
  <c r="G922" i="6"/>
  <c r="H922" i="6"/>
  <c r="I922" i="6"/>
  <c r="J922" i="6"/>
  <c r="K922" i="6"/>
  <c r="L922" i="6"/>
  <c r="M922" i="6"/>
  <c r="N922" i="6"/>
  <c r="O922" i="6"/>
  <c r="F923" i="6"/>
  <c r="G923" i="6"/>
  <c r="H923" i="6"/>
  <c r="I923" i="6"/>
  <c r="J923" i="6"/>
  <c r="K923" i="6"/>
  <c r="L923" i="6"/>
  <c r="M923" i="6"/>
  <c r="N923" i="6"/>
  <c r="O923" i="6"/>
  <c r="F924" i="6"/>
  <c r="G924" i="6"/>
  <c r="H924" i="6"/>
  <c r="I924" i="6"/>
  <c r="J924" i="6"/>
  <c r="K924" i="6"/>
  <c r="L924" i="6"/>
  <c r="M924" i="6"/>
  <c r="N924" i="6"/>
  <c r="O924" i="6"/>
  <c r="F925" i="6"/>
  <c r="G925" i="6"/>
  <c r="H925" i="6"/>
  <c r="I925" i="6"/>
  <c r="J925" i="6"/>
  <c r="K925" i="6"/>
  <c r="L925" i="6"/>
  <c r="M925" i="6"/>
  <c r="N925" i="6"/>
  <c r="O925" i="6"/>
  <c r="F926" i="6"/>
  <c r="G926" i="6"/>
  <c r="H926" i="6"/>
  <c r="I926" i="6"/>
  <c r="J926" i="6"/>
  <c r="K926" i="6"/>
  <c r="L926" i="6"/>
  <c r="M926" i="6"/>
  <c r="N926" i="6"/>
  <c r="O926" i="6"/>
  <c r="F927" i="6"/>
  <c r="G927" i="6"/>
  <c r="H927" i="6"/>
  <c r="I927" i="6"/>
  <c r="J927" i="6"/>
  <c r="K927" i="6"/>
  <c r="L927" i="6"/>
  <c r="M927" i="6"/>
  <c r="N927" i="6"/>
  <c r="O927" i="6"/>
  <c r="F928" i="6"/>
  <c r="G928" i="6"/>
  <c r="H928" i="6"/>
  <c r="I928" i="6"/>
  <c r="J928" i="6"/>
  <c r="K928" i="6"/>
  <c r="L928" i="6"/>
  <c r="M928" i="6"/>
  <c r="N928" i="6"/>
  <c r="O928" i="6"/>
  <c r="F929" i="6"/>
  <c r="G929" i="6"/>
  <c r="H929" i="6"/>
  <c r="I929" i="6"/>
  <c r="J929" i="6"/>
  <c r="K929" i="6"/>
  <c r="L929" i="6"/>
  <c r="M929" i="6"/>
  <c r="N929" i="6"/>
  <c r="O929" i="6"/>
  <c r="F930" i="6"/>
  <c r="G930" i="6"/>
  <c r="H930" i="6"/>
  <c r="I930" i="6"/>
  <c r="J930" i="6"/>
  <c r="K930" i="6"/>
  <c r="L930" i="6"/>
  <c r="M930" i="6"/>
  <c r="N930" i="6"/>
  <c r="O930" i="6"/>
  <c r="F931" i="6"/>
  <c r="G931" i="6"/>
  <c r="H931" i="6"/>
  <c r="I931" i="6"/>
  <c r="J931" i="6"/>
  <c r="K931" i="6"/>
  <c r="L931" i="6"/>
  <c r="M931" i="6"/>
  <c r="N931" i="6"/>
  <c r="O931" i="6"/>
  <c r="F932" i="6"/>
  <c r="G932" i="6"/>
  <c r="H932" i="6"/>
  <c r="I932" i="6"/>
  <c r="J932" i="6"/>
  <c r="K932" i="6"/>
  <c r="L932" i="6"/>
  <c r="M932" i="6"/>
  <c r="N932" i="6"/>
  <c r="O932" i="6"/>
  <c r="F933" i="6"/>
  <c r="G933" i="6"/>
  <c r="H933" i="6"/>
  <c r="I933" i="6"/>
  <c r="J933" i="6"/>
  <c r="K933" i="6"/>
  <c r="L933" i="6"/>
  <c r="M933" i="6"/>
  <c r="N933" i="6"/>
  <c r="O933" i="6"/>
  <c r="F934" i="6"/>
  <c r="G934" i="6"/>
  <c r="H934" i="6"/>
  <c r="I934" i="6"/>
  <c r="J934" i="6"/>
  <c r="K934" i="6"/>
  <c r="L934" i="6"/>
  <c r="M934" i="6"/>
  <c r="N934" i="6"/>
  <c r="O934" i="6"/>
  <c r="F935" i="6"/>
  <c r="G935" i="6"/>
  <c r="H935" i="6"/>
  <c r="I935" i="6"/>
  <c r="J935" i="6"/>
  <c r="K935" i="6"/>
  <c r="L935" i="6"/>
  <c r="M935" i="6"/>
  <c r="N935" i="6"/>
  <c r="O935" i="6"/>
  <c r="F936" i="6"/>
  <c r="G936" i="6"/>
  <c r="H936" i="6"/>
  <c r="I936" i="6"/>
  <c r="J936" i="6"/>
  <c r="K936" i="6"/>
  <c r="L936" i="6"/>
  <c r="M936" i="6"/>
  <c r="N936" i="6"/>
  <c r="O936" i="6"/>
  <c r="F937" i="6"/>
  <c r="G937" i="6"/>
  <c r="H937" i="6"/>
  <c r="I937" i="6"/>
  <c r="J937" i="6"/>
  <c r="K937" i="6"/>
  <c r="L937" i="6"/>
  <c r="M937" i="6"/>
  <c r="N937" i="6"/>
  <c r="O937" i="6"/>
  <c r="F938" i="6"/>
  <c r="G938" i="6"/>
  <c r="H938" i="6"/>
  <c r="I938" i="6"/>
  <c r="J938" i="6"/>
  <c r="K938" i="6"/>
  <c r="L938" i="6"/>
  <c r="M938" i="6"/>
  <c r="N938" i="6"/>
  <c r="O938" i="6"/>
  <c r="F939" i="6"/>
  <c r="G939" i="6"/>
  <c r="H939" i="6"/>
  <c r="I939" i="6"/>
  <c r="J939" i="6"/>
  <c r="K939" i="6"/>
  <c r="L939" i="6"/>
  <c r="M939" i="6"/>
  <c r="N939" i="6"/>
  <c r="O939" i="6"/>
  <c r="F940" i="6"/>
  <c r="G940" i="6"/>
  <c r="H940" i="6"/>
  <c r="I940" i="6"/>
  <c r="J940" i="6"/>
  <c r="K940" i="6"/>
  <c r="L940" i="6"/>
  <c r="M940" i="6"/>
  <c r="N940" i="6"/>
  <c r="O940" i="6"/>
  <c r="F941" i="6"/>
  <c r="G941" i="6"/>
  <c r="H941" i="6"/>
  <c r="I941" i="6"/>
  <c r="J941" i="6"/>
  <c r="K941" i="6"/>
  <c r="L941" i="6"/>
  <c r="M941" i="6"/>
  <c r="N941" i="6"/>
  <c r="O941" i="6"/>
  <c r="F942" i="6"/>
  <c r="G942" i="6"/>
  <c r="H942" i="6"/>
  <c r="I942" i="6"/>
  <c r="J942" i="6"/>
  <c r="K942" i="6"/>
  <c r="L942" i="6"/>
  <c r="M942" i="6"/>
  <c r="N942" i="6"/>
  <c r="O942" i="6"/>
  <c r="F943" i="6"/>
  <c r="G943" i="6"/>
  <c r="H943" i="6"/>
  <c r="I943" i="6"/>
  <c r="J943" i="6"/>
  <c r="K943" i="6"/>
  <c r="L943" i="6"/>
  <c r="M943" i="6"/>
  <c r="N943" i="6"/>
  <c r="O943" i="6"/>
  <c r="F944" i="6"/>
  <c r="G944" i="6"/>
  <c r="H944" i="6"/>
  <c r="I944" i="6"/>
  <c r="J944" i="6"/>
  <c r="K944" i="6"/>
  <c r="L944" i="6"/>
  <c r="M944" i="6"/>
  <c r="N944" i="6"/>
  <c r="O944" i="6"/>
  <c r="F945" i="6"/>
  <c r="G945" i="6"/>
  <c r="H945" i="6"/>
  <c r="I945" i="6"/>
  <c r="J945" i="6"/>
  <c r="K945" i="6"/>
  <c r="L945" i="6"/>
  <c r="M945" i="6"/>
  <c r="N945" i="6"/>
  <c r="O945" i="6"/>
  <c r="F946" i="6"/>
  <c r="G946" i="6"/>
  <c r="H946" i="6"/>
  <c r="I946" i="6"/>
  <c r="J946" i="6"/>
  <c r="K946" i="6"/>
  <c r="L946" i="6"/>
  <c r="M946" i="6"/>
  <c r="N946" i="6"/>
  <c r="O946" i="6"/>
  <c r="F947" i="6"/>
  <c r="G947" i="6"/>
  <c r="H947" i="6"/>
  <c r="I947" i="6"/>
  <c r="J947" i="6"/>
  <c r="K947" i="6"/>
  <c r="L947" i="6"/>
  <c r="M947" i="6"/>
  <c r="N947" i="6"/>
  <c r="O947" i="6"/>
  <c r="F948" i="6"/>
  <c r="G948" i="6"/>
  <c r="H948" i="6"/>
  <c r="I948" i="6"/>
  <c r="J948" i="6"/>
  <c r="K948" i="6"/>
  <c r="L948" i="6"/>
  <c r="M948" i="6"/>
  <c r="N948" i="6"/>
  <c r="O948" i="6"/>
  <c r="F949" i="6"/>
  <c r="G949" i="6"/>
  <c r="H949" i="6"/>
  <c r="I949" i="6"/>
  <c r="J949" i="6"/>
  <c r="K949" i="6"/>
  <c r="L949" i="6"/>
  <c r="M949" i="6"/>
  <c r="N949" i="6"/>
  <c r="O949" i="6"/>
  <c r="F950" i="6"/>
  <c r="G950" i="6"/>
  <c r="H950" i="6"/>
  <c r="I950" i="6"/>
  <c r="J950" i="6"/>
  <c r="K950" i="6"/>
  <c r="L950" i="6"/>
  <c r="M950" i="6"/>
  <c r="N950" i="6"/>
  <c r="O950" i="6"/>
  <c r="F951" i="6"/>
  <c r="G951" i="6"/>
  <c r="H951" i="6"/>
  <c r="I951" i="6"/>
  <c r="J951" i="6"/>
  <c r="K951" i="6"/>
  <c r="L951" i="6"/>
  <c r="M951" i="6"/>
  <c r="N951" i="6"/>
  <c r="O951" i="6"/>
  <c r="F952" i="6"/>
  <c r="G952" i="6"/>
  <c r="H952" i="6"/>
  <c r="I952" i="6"/>
  <c r="J952" i="6"/>
  <c r="K952" i="6"/>
  <c r="L952" i="6"/>
  <c r="M952" i="6"/>
  <c r="N952" i="6"/>
  <c r="O952" i="6"/>
  <c r="F953" i="6"/>
  <c r="G953" i="6"/>
  <c r="H953" i="6"/>
  <c r="I953" i="6"/>
  <c r="J953" i="6"/>
  <c r="K953" i="6"/>
  <c r="L953" i="6"/>
  <c r="M953" i="6"/>
  <c r="N953" i="6"/>
  <c r="O953" i="6"/>
  <c r="F954" i="6"/>
  <c r="G954" i="6"/>
  <c r="H954" i="6"/>
  <c r="I954" i="6"/>
  <c r="J954" i="6"/>
  <c r="K954" i="6"/>
  <c r="L954" i="6"/>
  <c r="M954" i="6"/>
  <c r="N954" i="6"/>
  <c r="O954" i="6"/>
  <c r="F955" i="6"/>
  <c r="G955" i="6"/>
  <c r="H955" i="6"/>
  <c r="I955" i="6"/>
  <c r="J955" i="6"/>
  <c r="K955" i="6"/>
  <c r="L955" i="6"/>
  <c r="M955" i="6"/>
  <c r="N955" i="6"/>
  <c r="O955" i="6"/>
  <c r="F956" i="6"/>
  <c r="G956" i="6"/>
  <c r="H956" i="6"/>
  <c r="I956" i="6"/>
  <c r="J956" i="6"/>
  <c r="K956" i="6"/>
  <c r="L956" i="6"/>
  <c r="M956" i="6"/>
  <c r="N956" i="6"/>
  <c r="O956" i="6"/>
  <c r="F957" i="6"/>
  <c r="G957" i="6"/>
  <c r="H957" i="6"/>
  <c r="I957" i="6"/>
  <c r="J957" i="6"/>
  <c r="K957" i="6"/>
  <c r="L957" i="6"/>
  <c r="M957" i="6"/>
  <c r="N957" i="6"/>
  <c r="O957" i="6"/>
  <c r="F958" i="6"/>
  <c r="G958" i="6"/>
  <c r="H958" i="6"/>
  <c r="I958" i="6"/>
  <c r="J958" i="6"/>
  <c r="K958" i="6"/>
  <c r="L958" i="6"/>
  <c r="M958" i="6"/>
  <c r="N958" i="6"/>
  <c r="O958" i="6"/>
  <c r="F959" i="6"/>
  <c r="G959" i="6"/>
  <c r="H959" i="6"/>
  <c r="I959" i="6"/>
  <c r="J959" i="6"/>
  <c r="K959" i="6"/>
  <c r="L959" i="6"/>
  <c r="M959" i="6"/>
  <c r="N959" i="6"/>
  <c r="O959" i="6"/>
  <c r="F960" i="6"/>
  <c r="G960" i="6"/>
  <c r="H960" i="6"/>
  <c r="I960" i="6"/>
  <c r="J960" i="6"/>
  <c r="K960" i="6"/>
  <c r="L960" i="6"/>
  <c r="M960" i="6"/>
  <c r="N960" i="6"/>
  <c r="O960" i="6"/>
  <c r="F961" i="6"/>
  <c r="G961" i="6"/>
  <c r="H961" i="6"/>
  <c r="I961" i="6"/>
  <c r="J961" i="6"/>
  <c r="K961" i="6"/>
  <c r="L961" i="6"/>
  <c r="M961" i="6"/>
  <c r="N961" i="6"/>
  <c r="O961" i="6"/>
  <c r="F962" i="6"/>
  <c r="G962" i="6"/>
  <c r="H962" i="6"/>
  <c r="I962" i="6"/>
  <c r="J962" i="6"/>
  <c r="K962" i="6"/>
  <c r="L962" i="6"/>
  <c r="M962" i="6"/>
  <c r="N962" i="6"/>
  <c r="O962" i="6"/>
  <c r="F963" i="6"/>
  <c r="G963" i="6"/>
  <c r="H963" i="6"/>
  <c r="I963" i="6"/>
  <c r="J963" i="6"/>
  <c r="K963" i="6"/>
  <c r="L963" i="6"/>
  <c r="M963" i="6"/>
  <c r="N963" i="6"/>
  <c r="O963" i="6"/>
  <c r="F964" i="6"/>
  <c r="G964" i="6"/>
  <c r="H964" i="6"/>
  <c r="I964" i="6"/>
  <c r="J964" i="6"/>
  <c r="K964" i="6"/>
  <c r="L964" i="6"/>
  <c r="M964" i="6"/>
  <c r="N964" i="6"/>
  <c r="O964" i="6"/>
  <c r="F965" i="6"/>
  <c r="G965" i="6"/>
  <c r="H965" i="6"/>
  <c r="I965" i="6"/>
  <c r="J965" i="6"/>
  <c r="K965" i="6"/>
  <c r="L965" i="6"/>
  <c r="M965" i="6"/>
  <c r="N965" i="6"/>
  <c r="O965" i="6"/>
  <c r="F966" i="6"/>
  <c r="G966" i="6"/>
  <c r="H966" i="6"/>
  <c r="I966" i="6"/>
  <c r="J966" i="6"/>
  <c r="K966" i="6"/>
  <c r="L966" i="6"/>
  <c r="M966" i="6"/>
  <c r="N966" i="6"/>
  <c r="O966" i="6"/>
  <c r="F967" i="6"/>
  <c r="G967" i="6"/>
  <c r="H967" i="6"/>
  <c r="I967" i="6"/>
  <c r="J967" i="6"/>
  <c r="K967" i="6"/>
  <c r="L967" i="6"/>
  <c r="M967" i="6"/>
  <c r="N967" i="6"/>
  <c r="O967" i="6"/>
  <c r="F968" i="6"/>
  <c r="G968" i="6"/>
  <c r="H968" i="6"/>
  <c r="I968" i="6"/>
  <c r="J968" i="6"/>
  <c r="K968" i="6"/>
  <c r="L968" i="6"/>
  <c r="M968" i="6"/>
  <c r="N968" i="6"/>
  <c r="O968" i="6"/>
  <c r="F969" i="6"/>
  <c r="G969" i="6"/>
  <c r="H969" i="6"/>
  <c r="I969" i="6"/>
  <c r="J969" i="6"/>
  <c r="K969" i="6"/>
  <c r="L969" i="6"/>
  <c r="M969" i="6"/>
  <c r="N969" i="6"/>
  <c r="O969" i="6"/>
  <c r="F970" i="6"/>
  <c r="G970" i="6"/>
  <c r="H970" i="6"/>
  <c r="I970" i="6"/>
  <c r="J970" i="6"/>
  <c r="K970" i="6"/>
  <c r="L970" i="6"/>
  <c r="M970" i="6"/>
  <c r="N970" i="6"/>
  <c r="O970" i="6"/>
  <c r="F971" i="6"/>
  <c r="G971" i="6"/>
  <c r="H971" i="6"/>
  <c r="I971" i="6"/>
  <c r="J971" i="6"/>
  <c r="K971" i="6"/>
  <c r="L971" i="6"/>
  <c r="M971" i="6"/>
  <c r="N971" i="6"/>
  <c r="O971" i="6"/>
  <c r="F972" i="6"/>
  <c r="G972" i="6"/>
  <c r="H972" i="6"/>
  <c r="I972" i="6"/>
  <c r="J972" i="6"/>
  <c r="K972" i="6"/>
  <c r="L972" i="6"/>
  <c r="M972" i="6"/>
  <c r="N972" i="6"/>
  <c r="O972" i="6"/>
  <c r="F973" i="6"/>
  <c r="G973" i="6"/>
  <c r="H973" i="6"/>
  <c r="I973" i="6"/>
  <c r="J973" i="6"/>
  <c r="K973" i="6"/>
  <c r="L973" i="6"/>
  <c r="M973" i="6"/>
  <c r="N973" i="6"/>
  <c r="O973" i="6"/>
  <c r="F974" i="6"/>
  <c r="G974" i="6"/>
  <c r="H974" i="6"/>
  <c r="I974" i="6"/>
  <c r="J974" i="6"/>
  <c r="K974" i="6"/>
  <c r="L974" i="6"/>
  <c r="M974" i="6"/>
  <c r="N974" i="6"/>
  <c r="O974" i="6"/>
  <c r="F975" i="6"/>
  <c r="G975" i="6"/>
  <c r="H975" i="6"/>
  <c r="I975" i="6"/>
  <c r="J975" i="6"/>
  <c r="K975" i="6"/>
  <c r="L975" i="6"/>
  <c r="M975" i="6"/>
  <c r="N975" i="6"/>
  <c r="O975" i="6"/>
  <c r="F976" i="6"/>
  <c r="G976" i="6"/>
  <c r="H976" i="6"/>
  <c r="I976" i="6"/>
  <c r="J976" i="6"/>
  <c r="K976" i="6"/>
  <c r="L976" i="6"/>
  <c r="M976" i="6"/>
  <c r="N976" i="6"/>
  <c r="O976" i="6"/>
  <c r="F977" i="6"/>
  <c r="G977" i="6"/>
  <c r="H977" i="6"/>
  <c r="I977" i="6"/>
  <c r="J977" i="6"/>
  <c r="K977" i="6"/>
  <c r="L977" i="6"/>
  <c r="M977" i="6"/>
  <c r="N977" i="6"/>
  <c r="O977" i="6"/>
  <c r="F978" i="6"/>
  <c r="G978" i="6"/>
  <c r="H978" i="6"/>
  <c r="I978" i="6"/>
  <c r="J978" i="6"/>
  <c r="K978" i="6"/>
  <c r="L978" i="6"/>
  <c r="M978" i="6"/>
  <c r="N978" i="6"/>
  <c r="O978" i="6"/>
  <c r="F979" i="6"/>
  <c r="G979" i="6"/>
  <c r="H979" i="6"/>
  <c r="I979" i="6"/>
  <c r="J979" i="6"/>
  <c r="K979" i="6"/>
  <c r="L979" i="6"/>
  <c r="M979" i="6"/>
  <c r="N979" i="6"/>
  <c r="O979" i="6"/>
  <c r="F980" i="6"/>
  <c r="G980" i="6"/>
  <c r="H980" i="6"/>
  <c r="I980" i="6"/>
  <c r="J980" i="6"/>
  <c r="K980" i="6"/>
  <c r="L980" i="6"/>
  <c r="M980" i="6"/>
  <c r="N980" i="6"/>
  <c r="O980" i="6"/>
  <c r="F981" i="6"/>
  <c r="G981" i="6"/>
  <c r="H981" i="6"/>
  <c r="I981" i="6"/>
  <c r="J981" i="6"/>
  <c r="K981" i="6"/>
  <c r="L981" i="6"/>
  <c r="M981" i="6"/>
  <c r="N981" i="6"/>
  <c r="O981" i="6"/>
  <c r="F982" i="6"/>
  <c r="G982" i="6"/>
  <c r="H982" i="6"/>
  <c r="I982" i="6"/>
  <c r="J982" i="6"/>
  <c r="K982" i="6"/>
  <c r="L982" i="6"/>
  <c r="M982" i="6"/>
  <c r="N982" i="6"/>
  <c r="O982" i="6"/>
  <c r="F983" i="6"/>
  <c r="G983" i="6"/>
  <c r="H983" i="6"/>
  <c r="I983" i="6"/>
  <c r="J983" i="6"/>
  <c r="K983" i="6"/>
  <c r="L983" i="6"/>
  <c r="M983" i="6"/>
  <c r="N983" i="6"/>
  <c r="O983" i="6"/>
  <c r="F984" i="6"/>
  <c r="G984" i="6"/>
  <c r="H984" i="6"/>
  <c r="I984" i="6"/>
  <c r="J984" i="6"/>
  <c r="K984" i="6"/>
  <c r="L984" i="6"/>
  <c r="M984" i="6"/>
  <c r="N984" i="6"/>
  <c r="O984" i="6"/>
  <c r="F985" i="6"/>
  <c r="G985" i="6"/>
  <c r="H985" i="6"/>
  <c r="I985" i="6"/>
  <c r="J985" i="6"/>
  <c r="K985" i="6"/>
  <c r="L985" i="6"/>
  <c r="M985" i="6"/>
  <c r="N985" i="6"/>
  <c r="O985" i="6"/>
  <c r="F986" i="6"/>
  <c r="G986" i="6"/>
  <c r="H986" i="6"/>
  <c r="I986" i="6"/>
  <c r="J986" i="6"/>
  <c r="K986" i="6"/>
  <c r="L986" i="6"/>
  <c r="M986" i="6"/>
  <c r="N986" i="6"/>
  <c r="O986" i="6"/>
  <c r="F987" i="6"/>
  <c r="G987" i="6"/>
  <c r="H987" i="6"/>
  <c r="I987" i="6"/>
  <c r="J987" i="6"/>
  <c r="K987" i="6"/>
  <c r="L987" i="6"/>
  <c r="M987" i="6"/>
  <c r="N987" i="6"/>
  <c r="O987" i="6"/>
  <c r="F988" i="6"/>
  <c r="G988" i="6"/>
  <c r="H988" i="6"/>
  <c r="I988" i="6"/>
  <c r="J988" i="6"/>
  <c r="K988" i="6"/>
  <c r="L988" i="6"/>
  <c r="M988" i="6"/>
  <c r="N988" i="6"/>
  <c r="O988" i="6"/>
  <c r="F989" i="6"/>
  <c r="G989" i="6"/>
  <c r="H989" i="6"/>
  <c r="I989" i="6"/>
  <c r="J989" i="6"/>
  <c r="K989" i="6"/>
  <c r="L989" i="6"/>
  <c r="M989" i="6"/>
  <c r="N989" i="6"/>
  <c r="O989" i="6"/>
  <c r="F990" i="6"/>
  <c r="G990" i="6"/>
  <c r="H990" i="6"/>
  <c r="I990" i="6"/>
  <c r="J990" i="6"/>
  <c r="K990" i="6"/>
  <c r="L990" i="6"/>
  <c r="M990" i="6"/>
  <c r="N990" i="6"/>
  <c r="O990" i="6"/>
  <c r="F991" i="6"/>
  <c r="G991" i="6"/>
  <c r="H991" i="6"/>
  <c r="I991" i="6"/>
  <c r="J991" i="6"/>
  <c r="K991" i="6"/>
  <c r="L991" i="6"/>
  <c r="M991" i="6"/>
  <c r="N991" i="6"/>
  <c r="O991" i="6"/>
  <c r="F992" i="6"/>
  <c r="G992" i="6"/>
  <c r="H992" i="6"/>
  <c r="I992" i="6"/>
  <c r="J992" i="6"/>
  <c r="K992" i="6"/>
  <c r="L992" i="6"/>
  <c r="M992" i="6"/>
  <c r="N992" i="6"/>
  <c r="O992" i="6"/>
  <c r="F993" i="6"/>
  <c r="G993" i="6"/>
  <c r="H993" i="6"/>
  <c r="I993" i="6"/>
  <c r="J993" i="6"/>
  <c r="K993" i="6"/>
  <c r="L993" i="6"/>
  <c r="M993" i="6"/>
  <c r="N993" i="6"/>
  <c r="O993" i="6"/>
  <c r="F994" i="6"/>
  <c r="G994" i="6"/>
  <c r="H994" i="6"/>
  <c r="I994" i="6"/>
  <c r="J994" i="6"/>
  <c r="K994" i="6"/>
  <c r="L994" i="6"/>
  <c r="M994" i="6"/>
  <c r="N994" i="6"/>
  <c r="O994" i="6"/>
  <c r="F995" i="6"/>
  <c r="G995" i="6"/>
  <c r="H995" i="6"/>
  <c r="I995" i="6"/>
  <c r="J995" i="6"/>
  <c r="K995" i="6"/>
  <c r="L995" i="6"/>
  <c r="M995" i="6"/>
  <c r="N995" i="6"/>
  <c r="O995" i="6"/>
  <c r="F996" i="6"/>
  <c r="G996" i="6"/>
  <c r="H996" i="6"/>
  <c r="I996" i="6"/>
  <c r="J996" i="6"/>
  <c r="K996" i="6"/>
  <c r="L996" i="6"/>
  <c r="M996" i="6"/>
  <c r="N996" i="6"/>
  <c r="O996" i="6"/>
  <c r="F997" i="6"/>
  <c r="G997" i="6"/>
  <c r="H997" i="6"/>
  <c r="I997" i="6"/>
  <c r="J997" i="6"/>
  <c r="K997" i="6"/>
  <c r="L997" i="6"/>
  <c r="M997" i="6"/>
  <c r="N997" i="6"/>
  <c r="O997" i="6"/>
  <c r="F998" i="6"/>
  <c r="G998" i="6"/>
  <c r="H998" i="6"/>
  <c r="I998" i="6"/>
  <c r="J998" i="6"/>
  <c r="K998" i="6"/>
  <c r="L998" i="6"/>
  <c r="M998" i="6"/>
  <c r="N998" i="6"/>
  <c r="O998" i="6"/>
  <c r="F999" i="6"/>
  <c r="G999" i="6"/>
  <c r="H999" i="6"/>
  <c r="I999" i="6"/>
  <c r="J999" i="6"/>
  <c r="K999" i="6"/>
  <c r="L999" i="6"/>
  <c r="M999" i="6"/>
  <c r="N999" i="6"/>
  <c r="O999" i="6"/>
  <c r="F1000" i="6"/>
  <c r="G1000" i="6"/>
  <c r="H1000" i="6"/>
  <c r="I1000" i="6"/>
  <c r="J1000" i="6"/>
  <c r="K1000" i="6"/>
  <c r="L1000" i="6"/>
  <c r="M1000" i="6"/>
  <c r="N1000" i="6"/>
  <c r="O1000" i="6"/>
  <c r="F1001" i="6"/>
  <c r="G1001" i="6"/>
  <c r="H1001" i="6"/>
  <c r="I1001" i="6"/>
  <c r="J1001" i="6"/>
  <c r="K1001" i="6"/>
  <c r="L1001" i="6"/>
  <c r="M1001" i="6"/>
  <c r="N1001" i="6"/>
  <c r="O1001" i="6"/>
  <c r="F1002" i="6"/>
  <c r="G1002" i="6"/>
  <c r="H1002" i="6"/>
  <c r="I1002" i="6"/>
  <c r="J1002" i="6"/>
  <c r="K1002" i="6"/>
  <c r="L1002" i="6"/>
  <c r="M1002" i="6"/>
  <c r="N1002" i="6"/>
  <c r="O1002" i="6"/>
  <c r="F1003" i="6"/>
  <c r="G1003" i="6"/>
  <c r="H1003" i="6"/>
  <c r="I1003" i="6"/>
  <c r="J1003" i="6"/>
  <c r="K1003" i="6"/>
  <c r="L1003" i="6"/>
  <c r="M1003" i="6"/>
  <c r="N1003" i="6"/>
  <c r="O1003" i="6"/>
  <c r="F1004" i="6"/>
  <c r="G1004" i="6"/>
  <c r="H1004" i="6"/>
  <c r="I1004" i="6"/>
  <c r="J1004" i="6"/>
  <c r="K1004" i="6"/>
  <c r="L1004" i="6"/>
  <c r="M1004" i="6"/>
  <c r="N1004" i="6"/>
  <c r="O1004" i="6"/>
  <c r="F1005" i="6"/>
  <c r="G1005" i="6"/>
  <c r="H1005" i="6"/>
  <c r="I1005" i="6"/>
  <c r="J1005" i="6"/>
  <c r="K1005" i="6"/>
  <c r="L1005" i="6"/>
  <c r="M1005" i="6"/>
  <c r="N1005" i="6"/>
  <c r="O1005" i="6"/>
  <c r="F1006" i="6"/>
  <c r="G1006" i="6"/>
  <c r="H1006" i="6"/>
  <c r="I1006" i="6"/>
  <c r="J1006" i="6"/>
  <c r="K1006" i="6"/>
  <c r="L1006" i="6"/>
  <c r="M1006" i="6"/>
  <c r="N1006" i="6"/>
  <c r="O1006" i="6"/>
  <c r="F1007" i="6"/>
  <c r="G1007" i="6"/>
  <c r="H1007" i="6"/>
  <c r="I1007" i="6"/>
  <c r="J1007" i="6"/>
  <c r="K1007" i="6"/>
  <c r="L1007" i="6"/>
  <c r="M1007" i="6"/>
  <c r="N1007" i="6"/>
  <c r="O1007" i="6"/>
  <c r="F1008" i="6"/>
  <c r="G1008" i="6"/>
  <c r="H1008" i="6"/>
  <c r="I1008" i="6"/>
  <c r="J1008" i="6"/>
  <c r="K1008" i="6"/>
  <c r="L1008" i="6"/>
  <c r="M1008" i="6"/>
  <c r="N1008" i="6"/>
  <c r="O1008" i="6"/>
  <c r="F1009" i="6"/>
  <c r="G1009" i="6"/>
  <c r="H1009" i="6"/>
  <c r="I1009" i="6"/>
  <c r="J1009" i="6"/>
  <c r="K1009" i="6"/>
  <c r="L1009" i="6"/>
  <c r="M1009" i="6"/>
  <c r="N1009" i="6"/>
  <c r="O1009" i="6"/>
  <c r="F1010" i="6"/>
  <c r="G1010" i="6"/>
  <c r="H1010" i="6"/>
  <c r="I1010" i="6"/>
  <c r="J1010" i="6"/>
  <c r="K1010" i="6"/>
  <c r="L1010" i="6"/>
  <c r="M1010" i="6"/>
  <c r="N1010" i="6"/>
  <c r="O1010" i="6"/>
  <c r="F1011" i="6"/>
  <c r="G1011" i="6"/>
  <c r="H1011" i="6"/>
  <c r="I1011" i="6"/>
  <c r="J1011" i="6"/>
  <c r="K1011" i="6"/>
  <c r="L1011" i="6"/>
  <c r="M1011" i="6"/>
  <c r="N1011" i="6"/>
  <c r="O1011" i="6"/>
  <c r="F1012" i="6"/>
  <c r="G1012" i="6"/>
  <c r="H1012" i="6"/>
  <c r="I1012" i="6"/>
  <c r="J1012" i="6"/>
  <c r="K1012" i="6"/>
  <c r="L1012" i="6"/>
  <c r="M1012" i="6"/>
  <c r="N1012" i="6"/>
  <c r="O1012" i="6"/>
  <c r="F1013" i="6"/>
  <c r="G1013" i="6"/>
  <c r="H1013" i="6"/>
  <c r="I1013" i="6"/>
  <c r="J1013" i="6"/>
  <c r="K1013" i="6"/>
  <c r="L1013" i="6"/>
  <c r="M1013" i="6"/>
  <c r="N1013" i="6"/>
  <c r="O1013" i="6"/>
  <c r="F1014" i="6"/>
  <c r="G1014" i="6"/>
  <c r="H1014" i="6"/>
  <c r="I1014" i="6"/>
  <c r="J1014" i="6"/>
  <c r="K1014" i="6"/>
  <c r="L1014" i="6"/>
  <c r="M1014" i="6"/>
  <c r="N1014" i="6"/>
  <c r="O1014" i="6"/>
  <c r="F1015" i="6"/>
  <c r="G1015" i="6"/>
  <c r="H1015" i="6"/>
  <c r="I1015" i="6"/>
  <c r="J1015" i="6"/>
  <c r="K1015" i="6"/>
  <c r="L1015" i="6"/>
  <c r="M1015" i="6"/>
  <c r="N1015" i="6"/>
  <c r="O1015" i="6"/>
  <c r="F1016" i="6"/>
  <c r="G1016" i="6"/>
  <c r="H1016" i="6"/>
  <c r="I1016" i="6"/>
  <c r="J1016" i="6"/>
  <c r="K1016" i="6"/>
  <c r="L1016" i="6"/>
  <c r="M1016" i="6"/>
  <c r="N1016" i="6"/>
  <c r="O1016" i="6"/>
  <c r="F1017" i="6"/>
  <c r="G1017" i="6"/>
  <c r="H1017" i="6"/>
  <c r="I1017" i="6"/>
  <c r="J1017" i="6"/>
  <c r="K1017" i="6"/>
  <c r="L1017" i="6"/>
  <c r="M1017" i="6"/>
  <c r="N1017" i="6"/>
  <c r="O1017" i="6"/>
  <c r="F1018" i="6"/>
  <c r="G1018" i="6"/>
  <c r="H1018" i="6"/>
  <c r="I1018" i="6"/>
  <c r="J1018" i="6"/>
  <c r="K1018" i="6"/>
  <c r="L1018" i="6"/>
  <c r="M1018" i="6"/>
  <c r="N1018" i="6"/>
  <c r="O1018" i="6"/>
  <c r="F1019" i="6"/>
  <c r="G1019" i="6"/>
  <c r="H1019" i="6"/>
  <c r="I1019" i="6"/>
  <c r="J1019" i="6"/>
  <c r="K1019" i="6"/>
  <c r="L1019" i="6"/>
  <c r="M1019" i="6"/>
  <c r="N1019" i="6"/>
  <c r="O1019" i="6"/>
  <c r="F1020" i="6"/>
  <c r="G1020" i="6"/>
  <c r="H1020" i="6"/>
  <c r="I1020" i="6"/>
  <c r="J1020" i="6"/>
  <c r="K1020" i="6"/>
  <c r="L1020" i="6"/>
  <c r="M1020" i="6"/>
  <c r="N1020" i="6"/>
  <c r="O1020" i="6"/>
  <c r="F1021" i="6"/>
  <c r="G1021" i="6"/>
  <c r="H1021" i="6"/>
  <c r="I1021" i="6"/>
  <c r="J1021" i="6"/>
  <c r="K1021" i="6"/>
  <c r="L1021" i="6"/>
  <c r="M1021" i="6"/>
  <c r="N1021" i="6"/>
  <c r="O1021" i="6"/>
  <c r="F1022" i="6"/>
  <c r="G1022" i="6"/>
  <c r="H1022" i="6"/>
  <c r="I1022" i="6"/>
  <c r="J1022" i="6"/>
  <c r="K1022" i="6"/>
  <c r="L1022" i="6"/>
  <c r="M1022" i="6"/>
  <c r="N1022" i="6"/>
  <c r="O1022" i="6"/>
  <c r="F1023" i="6"/>
  <c r="G1023" i="6"/>
  <c r="H1023" i="6"/>
  <c r="I1023" i="6"/>
  <c r="J1023" i="6"/>
  <c r="K1023" i="6"/>
  <c r="L1023" i="6"/>
  <c r="M1023" i="6"/>
  <c r="N1023" i="6"/>
  <c r="O1023" i="6"/>
  <c r="F1024" i="6"/>
  <c r="G1024" i="6"/>
  <c r="H1024" i="6"/>
  <c r="I1024" i="6"/>
  <c r="J1024" i="6"/>
  <c r="K1024" i="6"/>
  <c r="L1024" i="6"/>
  <c r="M1024" i="6"/>
  <c r="N1024" i="6"/>
  <c r="O1024" i="6"/>
  <c r="F1025" i="6"/>
  <c r="G1025" i="6"/>
  <c r="H1025" i="6"/>
  <c r="I1025" i="6"/>
  <c r="J1025" i="6"/>
  <c r="K1025" i="6"/>
  <c r="L1025" i="6"/>
  <c r="M1025" i="6"/>
  <c r="N1025" i="6"/>
  <c r="O1025" i="6"/>
  <c r="F1026" i="6"/>
  <c r="G1026" i="6"/>
  <c r="H1026" i="6"/>
  <c r="I1026" i="6"/>
  <c r="J1026" i="6"/>
  <c r="K1026" i="6"/>
  <c r="L1026" i="6"/>
  <c r="M1026" i="6"/>
  <c r="N1026" i="6"/>
  <c r="O1026" i="6"/>
  <c r="F1027" i="6"/>
  <c r="G1027" i="6"/>
  <c r="H1027" i="6"/>
  <c r="I1027" i="6"/>
  <c r="J1027" i="6"/>
  <c r="K1027" i="6"/>
  <c r="L1027" i="6"/>
  <c r="M1027" i="6"/>
  <c r="N1027" i="6"/>
  <c r="O1027" i="6"/>
  <c r="F1028" i="6"/>
  <c r="G1028" i="6"/>
  <c r="H1028" i="6"/>
  <c r="I1028" i="6"/>
  <c r="J1028" i="6"/>
  <c r="K1028" i="6"/>
  <c r="L1028" i="6"/>
  <c r="M1028" i="6"/>
  <c r="N1028" i="6"/>
  <c r="O1028" i="6"/>
  <c r="F1029" i="6"/>
  <c r="G1029" i="6"/>
  <c r="H1029" i="6"/>
  <c r="I1029" i="6"/>
  <c r="J1029" i="6"/>
  <c r="K1029" i="6"/>
  <c r="L1029" i="6"/>
  <c r="M1029" i="6"/>
  <c r="N1029" i="6"/>
  <c r="O1029" i="6"/>
  <c r="F1030" i="6"/>
  <c r="G1030" i="6"/>
  <c r="H1030" i="6"/>
  <c r="I1030" i="6"/>
  <c r="J1030" i="6"/>
  <c r="K1030" i="6"/>
  <c r="L1030" i="6"/>
  <c r="M1030" i="6"/>
  <c r="N1030" i="6"/>
  <c r="O1030" i="6"/>
  <c r="F1031" i="6"/>
  <c r="G1031" i="6"/>
  <c r="H1031" i="6"/>
  <c r="I1031" i="6"/>
  <c r="J1031" i="6"/>
  <c r="K1031" i="6"/>
  <c r="L1031" i="6"/>
  <c r="M1031" i="6"/>
  <c r="N1031" i="6"/>
  <c r="O1031" i="6"/>
  <c r="F1032" i="6"/>
  <c r="G1032" i="6"/>
  <c r="H1032" i="6"/>
  <c r="I1032" i="6"/>
  <c r="J1032" i="6"/>
  <c r="K1032" i="6"/>
  <c r="L1032" i="6"/>
  <c r="M1032" i="6"/>
  <c r="N1032" i="6"/>
  <c r="O1032" i="6"/>
  <c r="F1033" i="6"/>
  <c r="G1033" i="6"/>
  <c r="H1033" i="6"/>
  <c r="I1033" i="6"/>
  <c r="J1033" i="6"/>
  <c r="K1033" i="6"/>
  <c r="L1033" i="6"/>
  <c r="M1033" i="6"/>
  <c r="N1033" i="6"/>
  <c r="O1033" i="6"/>
  <c r="F1034" i="6"/>
  <c r="G1034" i="6"/>
  <c r="H1034" i="6"/>
  <c r="I1034" i="6"/>
  <c r="J1034" i="6"/>
  <c r="K1034" i="6"/>
  <c r="L1034" i="6"/>
  <c r="M1034" i="6"/>
  <c r="N1034" i="6"/>
  <c r="O1034" i="6"/>
  <c r="F1035" i="6"/>
  <c r="G1035" i="6"/>
  <c r="H1035" i="6"/>
  <c r="I1035" i="6"/>
  <c r="J1035" i="6"/>
  <c r="K1035" i="6"/>
  <c r="L1035" i="6"/>
  <c r="M1035" i="6"/>
  <c r="N1035" i="6"/>
  <c r="O1035" i="6"/>
  <c r="F1036" i="6"/>
  <c r="G1036" i="6"/>
  <c r="H1036" i="6"/>
  <c r="I1036" i="6"/>
  <c r="J1036" i="6"/>
  <c r="K1036" i="6"/>
  <c r="L1036" i="6"/>
  <c r="M1036" i="6"/>
  <c r="N1036" i="6"/>
  <c r="O1036" i="6"/>
  <c r="F1037" i="6"/>
  <c r="G1037" i="6"/>
  <c r="H1037" i="6"/>
  <c r="I1037" i="6"/>
  <c r="J1037" i="6"/>
  <c r="K1037" i="6"/>
  <c r="L1037" i="6"/>
  <c r="M1037" i="6"/>
  <c r="N1037" i="6"/>
  <c r="O1037" i="6"/>
  <c r="F1038" i="6"/>
  <c r="G1038" i="6"/>
  <c r="H1038" i="6"/>
  <c r="I1038" i="6"/>
  <c r="J1038" i="6"/>
  <c r="K1038" i="6"/>
  <c r="L1038" i="6"/>
  <c r="M1038" i="6"/>
  <c r="N1038" i="6"/>
  <c r="O1038" i="6"/>
  <c r="F1039" i="6"/>
  <c r="G1039" i="6"/>
  <c r="H1039" i="6"/>
  <c r="I1039" i="6"/>
  <c r="J1039" i="6"/>
  <c r="K1039" i="6"/>
  <c r="L1039" i="6"/>
  <c r="M1039" i="6"/>
  <c r="N1039" i="6"/>
  <c r="O1039" i="6"/>
  <c r="F1040" i="6"/>
  <c r="G1040" i="6"/>
  <c r="H1040" i="6"/>
  <c r="I1040" i="6"/>
  <c r="J1040" i="6"/>
  <c r="K1040" i="6"/>
  <c r="L1040" i="6"/>
  <c r="M1040" i="6"/>
  <c r="N1040" i="6"/>
  <c r="O1040" i="6"/>
  <c r="F1041" i="6"/>
  <c r="G1041" i="6"/>
  <c r="H1041" i="6"/>
  <c r="I1041" i="6"/>
  <c r="J1041" i="6"/>
  <c r="K1041" i="6"/>
  <c r="L1041" i="6"/>
  <c r="M1041" i="6"/>
  <c r="N1041" i="6"/>
  <c r="O1041" i="6"/>
  <c r="F1042" i="6"/>
  <c r="G1042" i="6"/>
  <c r="H1042" i="6"/>
  <c r="I1042" i="6"/>
  <c r="J1042" i="6"/>
  <c r="K1042" i="6"/>
  <c r="L1042" i="6"/>
  <c r="M1042" i="6"/>
  <c r="N1042" i="6"/>
  <c r="O1042" i="6"/>
  <c r="F1043" i="6"/>
  <c r="G1043" i="6"/>
  <c r="H1043" i="6"/>
  <c r="I1043" i="6"/>
  <c r="J1043" i="6"/>
  <c r="K1043" i="6"/>
  <c r="L1043" i="6"/>
  <c r="M1043" i="6"/>
  <c r="N1043" i="6"/>
  <c r="O1043" i="6"/>
  <c r="F1044" i="6"/>
  <c r="G1044" i="6"/>
  <c r="H1044" i="6"/>
  <c r="I1044" i="6"/>
  <c r="J1044" i="6"/>
  <c r="K1044" i="6"/>
  <c r="L1044" i="6"/>
  <c r="M1044" i="6"/>
  <c r="N1044" i="6"/>
  <c r="O1044" i="6"/>
  <c r="F1045" i="6"/>
  <c r="G1045" i="6"/>
  <c r="H1045" i="6"/>
  <c r="I1045" i="6"/>
  <c r="J1045" i="6"/>
  <c r="K1045" i="6"/>
  <c r="L1045" i="6"/>
  <c r="M1045" i="6"/>
  <c r="N1045" i="6"/>
  <c r="O1045" i="6"/>
  <c r="F1046" i="6"/>
  <c r="G1046" i="6"/>
  <c r="H1046" i="6"/>
  <c r="I1046" i="6"/>
  <c r="J1046" i="6"/>
  <c r="K1046" i="6"/>
  <c r="L1046" i="6"/>
  <c r="M1046" i="6"/>
  <c r="N1046" i="6"/>
  <c r="O1046" i="6"/>
  <c r="F1047" i="6"/>
  <c r="G1047" i="6"/>
  <c r="H1047" i="6"/>
  <c r="I1047" i="6"/>
  <c r="J1047" i="6"/>
  <c r="K1047" i="6"/>
  <c r="L1047" i="6"/>
  <c r="M1047" i="6"/>
  <c r="N1047" i="6"/>
  <c r="O1047" i="6"/>
  <c r="F1048" i="6"/>
  <c r="G1048" i="6"/>
  <c r="H1048" i="6"/>
  <c r="I1048" i="6"/>
  <c r="J1048" i="6"/>
  <c r="K1048" i="6"/>
  <c r="L1048" i="6"/>
  <c r="M1048" i="6"/>
  <c r="N1048" i="6"/>
  <c r="O1048" i="6"/>
  <c r="F1049" i="6"/>
  <c r="G1049" i="6"/>
  <c r="H1049" i="6"/>
  <c r="I1049" i="6"/>
  <c r="J1049" i="6"/>
  <c r="K1049" i="6"/>
  <c r="L1049" i="6"/>
  <c r="M1049" i="6"/>
  <c r="N1049" i="6"/>
  <c r="O1049" i="6"/>
  <c r="F1050" i="6"/>
  <c r="G1050" i="6"/>
  <c r="H1050" i="6"/>
  <c r="I1050" i="6"/>
  <c r="J1050" i="6"/>
  <c r="K1050" i="6"/>
  <c r="L1050" i="6"/>
  <c r="M1050" i="6"/>
  <c r="N1050" i="6"/>
  <c r="O1050" i="6"/>
  <c r="F1051" i="6"/>
  <c r="G1051" i="6"/>
  <c r="H1051" i="6"/>
  <c r="I1051" i="6"/>
  <c r="J1051" i="6"/>
  <c r="K1051" i="6"/>
  <c r="L1051" i="6"/>
  <c r="M1051" i="6"/>
  <c r="N1051" i="6"/>
  <c r="O1051" i="6"/>
  <c r="F1052" i="6"/>
  <c r="G1052" i="6"/>
  <c r="H1052" i="6"/>
  <c r="I1052" i="6"/>
  <c r="J1052" i="6"/>
  <c r="K1052" i="6"/>
  <c r="L1052" i="6"/>
  <c r="M1052" i="6"/>
  <c r="N1052" i="6"/>
  <c r="O1052" i="6"/>
  <c r="F1053" i="6"/>
  <c r="G1053" i="6"/>
  <c r="H1053" i="6"/>
  <c r="I1053" i="6"/>
  <c r="J1053" i="6"/>
  <c r="K1053" i="6"/>
  <c r="L1053" i="6"/>
  <c r="M1053" i="6"/>
  <c r="N1053" i="6"/>
  <c r="O1053" i="6"/>
  <c r="F1054" i="6"/>
  <c r="G1054" i="6"/>
  <c r="H1054" i="6"/>
  <c r="I1054" i="6"/>
  <c r="J1054" i="6"/>
  <c r="K1054" i="6"/>
  <c r="L1054" i="6"/>
  <c r="M1054" i="6"/>
  <c r="N1054" i="6"/>
  <c r="O1054" i="6"/>
  <c r="F1055" i="6"/>
  <c r="G1055" i="6"/>
  <c r="H1055" i="6"/>
  <c r="I1055" i="6"/>
  <c r="J1055" i="6"/>
  <c r="K1055" i="6"/>
  <c r="L1055" i="6"/>
  <c r="M1055" i="6"/>
  <c r="N1055" i="6"/>
  <c r="O1055" i="6"/>
  <c r="F1056" i="6"/>
  <c r="G1056" i="6"/>
  <c r="H1056" i="6"/>
  <c r="I1056" i="6"/>
  <c r="J1056" i="6"/>
  <c r="K1056" i="6"/>
  <c r="L1056" i="6"/>
  <c r="M1056" i="6"/>
  <c r="N1056" i="6"/>
  <c r="O1056" i="6"/>
  <c r="F1057" i="6"/>
  <c r="G1057" i="6"/>
  <c r="H1057" i="6"/>
  <c r="I1057" i="6"/>
  <c r="J1057" i="6"/>
  <c r="K1057" i="6"/>
  <c r="L1057" i="6"/>
  <c r="M1057" i="6"/>
  <c r="N1057" i="6"/>
  <c r="O1057" i="6"/>
  <c r="F1058" i="6"/>
  <c r="G1058" i="6"/>
  <c r="H1058" i="6"/>
  <c r="I1058" i="6"/>
  <c r="J1058" i="6"/>
  <c r="K1058" i="6"/>
  <c r="L1058" i="6"/>
  <c r="M1058" i="6"/>
  <c r="N1058" i="6"/>
  <c r="O1058" i="6"/>
  <c r="F1059" i="6"/>
  <c r="G1059" i="6"/>
  <c r="H1059" i="6"/>
  <c r="I1059" i="6"/>
  <c r="J1059" i="6"/>
  <c r="K1059" i="6"/>
  <c r="L1059" i="6"/>
  <c r="M1059" i="6"/>
  <c r="N1059" i="6"/>
  <c r="O1059" i="6"/>
  <c r="F1060" i="6"/>
  <c r="G1060" i="6"/>
  <c r="H1060" i="6"/>
  <c r="I1060" i="6"/>
  <c r="J1060" i="6"/>
  <c r="K1060" i="6"/>
  <c r="L1060" i="6"/>
  <c r="M1060" i="6"/>
  <c r="N1060" i="6"/>
  <c r="O1060" i="6"/>
  <c r="F1061" i="6"/>
  <c r="G1061" i="6"/>
  <c r="H1061" i="6"/>
  <c r="I1061" i="6"/>
  <c r="J1061" i="6"/>
  <c r="K1061" i="6"/>
  <c r="L1061" i="6"/>
  <c r="M1061" i="6"/>
  <c r="N1061" i="6"/>
  <c r="O1061" i="6"/>
  <c r="F1062" i="6"/>
  <c r="G1062" i="6"/>
  <c r="H1062" i="6"/>
  <c r="I1062" i="6"/>
  <c r="J1062" i="6"/>
  <c r="K1062" i="6"/>
  <c r="L1062" i="6"/>
  <c r="M1062" i="6"/>
  <c r="N1062" i="6"/>
  <c r="O1062" i="6"/>
  <c r="F1063" i="6"/>
  <c r="G1063" i="6"/>
  <c r="H1063" i="6"/>
  <c r="I1063" i="6"/>
  <c r="J1063" i="6"/>
  <c r="K1063" i="6"/>
  <c r="L1063" i="6"/>
  <c r="M1063" i="6"/>
  <c r="N1063" i="6"/>
  <c r="O1063" i="6"/>
  <c r="F1064" i="6"/>
  <c r="G1064" i="6"/>
  <c r="H1064" i="6"/>
  <c r="I1064" i="6"/>
  <c r="J1064" i="6"/>
  <c r="K1064" i="6"/>
  <c r="L1064" i="6"/>
  <c r="M1064" i="6"/>
  <c r="N1064" i="6"/>
  <c r="O1064" i="6"/>
  <c r="F1065" i="6"/>
  <c r="G1065" i="6"/>
  <c r="H1065" i="6"/>
  <c r="I1065" i="6"/>
  <c r="J1065" i="6"/>
  <c r="K1065" i="6"/>
  <c r="L1065" i="6"/>
  <c r="M1065" i="6"/>
  <c r="N1065" i="6"/>
  <c r="O1065" i="6"/>
  <c r="F1066" i="6"/>
  <c r="G1066" i="6"/>
  <c r="H1066" i="6"/>
  <c r="I1066" i="6"/>
  <c r="J1066" i="6"/>
  <c r="K1066" i="6"/>
  <c r="L1066" i="6"/>
  <c r="M1066" i="6"/>
  <c r="N1066" i="6"/>
  <c r="O1066" i="6"/>
  <c r="F1067" i="6"/>
  <c r="G1067" i="6"/>
  <c r="H1067" i="6"/>
  <c r="I1067" i="6"/>
  <c r="J1067" i="6"/>
  <c r="K1067" i="6"/>
  <c r="L1067" i="6"/>
  <c r="M1067" i="6"/>
  <c r="N1067" i="6"/>
  <c r="O1067" i="6"/>
  <c r="F1068" i="6"/>
  <c r="G1068" i="6"/>
  <c r="H1068" i="6"/>
  <c r="I1068" i="6"/>
  <c r="J1068" i="6"/>
  <c r="K1068" i="6"/>
  <c r="L1068" i="6"/>
  <c r="M1068" i="6"/>
  <c r="N1068" i="6"/>
  <c r="O1068" i="6"/>
  <c r="F1069" i="6"/>
  <c r="G1069" i="6"/>
  <c r="H1069" i="6"/>
  <c r="I1069" i="6"/>
  <c r="J1069" i="6"/>
  <c r="K1069" i="6"/>
  <c r="L1069" i="6"/>
  <c r="M1069" i="6"/>
  <c r="N1069" i="6"/>
  <c r="O1069" i="6"/>
  <c r="F1070" i="6"/>
  <c r="G1070" i="6"/>
  <c r="H1070" i="6"/>
  <c r="I1070" i="6"/>
  <c r="J1070" i="6"/>
  <c r="K1070" i="6"/>
  <c r="L1070" i="6"/>
  <c r="M1070" i="6"/>
  <c r="N1070" i="6"/>
  <c r="O1070" i="6"/>
  <c r="F1071" i="6"/>
  <c r="G1071" i="6"/>
  <c r="H1071" i="6"/>
  <c r="I1071" i="6"/>
  <c r="J1071" i="6"/>
  <c r="K1071" i="6"/>
  <c r="L1071" i="6"/>
  <c r="M1071" i="6"/>
  <c r="N1071" i="6"/>
  <c r="O1071" i="6"/>
  <c r="F1072" i="6"/>
  <c r="G1072" i="6"/>
  <c r="H1072" i="6"/>
  <c r="I1072" i="6"/>
  <c r="J1072" i="6"/>
  <c r="K1072" i="6"/>
  <c r="L1072" i="6"/>
  <c r="M1072" i="6"/>
  <c r="N1072" i="6"/>
  <c r="O1072" i="6"/>
  <c r="F1073" i="6"/>
  <c r="G1073" i="6"/>
  <c r="H1073" i="6"/>
  <c r="I1073" i="6"/>
  <c r="J1073" i="6"/>
  <c r="K1073" i="6"/>
  <c r="L1073" i="6"/>
  <c r="M1073" i="6"/>
  <c r="N1073" i="6"/>
  <c r="O1073" i="6"/>
  <c r="F1074" i="6"/>
  <c r="G1074" i="6"/>
  <c r="H1074" i="6"/>
  <c r="I1074" i="6"/>
  <c r="J1074" i="6"/>
  <c r="K1074" i="6"/>
  <c r="L1074" i="6"/>
  <c r="M1074" i="6"/>
  <c r="N1074" i="6"/>
  <c r="O1074" i="6"/>
  <c r="F1075" i="6"/>
  <c r="G1075" i="6"/>
  <c r="H1075" i="6"/>
  <c r="I1075" i="6"/>
  <c r="J1075" i="6"/>
  <c r="K1075" i="6"/>
  <c r="L1075" i="6"/>
  <c r="M1075" i="6"/>
  <c r="N1075" i="6"/>
  <c r="O1075" i="6"/>
  <c r="F1076" i="6"/>
  <c r="G1076" i="6"/>
  <c r="H1076" i="6"/>
  <c r="I1076" i="6"/>
  <c r="J1076" i="6"/>
  <c r="K1076" i="6"/>
  <c r="L1076" i="6"/>
  <c r="M1076" i="6"/>
  <c r="N1076" i="6"/>
  <c r="O1076" i="6"/>
  <c r="F1077" i="6"/>
  <c r="G1077" i="6"/>
  <c r="H1077" i="6"/>
  <c r="I1077" i="6"/>
  <c r="J1077" i="6"/>
  <c r="K1077" i="6"/>
  <c r="L1077" i="6"/>
  <c r="M1077" i="6"/>
  <c r="N1077" i="6"/>
  <c r="O1077" i="6"/>
  <c r="F1078" i="6"/>
  <c r="G1078" i="6"/>
  <c r="H1078" i="6"/>
  <c r="I1078" i="6"/>
  <c r="J1078" i="6"/>
  <c r="K1078" i="6"/>
  <c r="L1078" i="6"/>
  <c r="M1078" i="6"/>
  <c r="N1078" i="6"/>
  <c r="O1078" i="6"/>
  <c r="F1079" i="6"/>
  <c r="G1079" i="6"/>
  <c r="H1079" i="6"/>
  <c r="I1079" i="6"/>
  <c r="J1079" i="6"/>
  <c r="K1079" i="6"/>
  <c r="L1079" i="6"/>
  <c r="M1079" i="6"/>
  <c r="N1079" i="6"/>
  <c r="O1079" i="6"/>
  <c r="F1080" i="6"/>
  <c r="G1080" i="6"/>
  <c r="H1080" i="6"/>
  <c r="I1080" i="6"/>
  <c r="J1080" i="6"/>
  <c r="K1080" i="6"/>
  <c r="L1080" i="6"/>
  <c r="M1080" i="6"/>
  <c r="N1080" i="6"/>
  <c r="O1080" i="6"/>
  <c r="F1081" i="6"/>
  <c r="G1081" i="6"/>
  <c r="H1081" i="6"/>
  <c r="I1081" i="6"/>
  <c r="J1081" i="6"/>
  <c r="K1081" i="6"/>
  <c r="L1081" i="6"/>
  <c r="M1081" i="6"/>
  <c r="N1081" i="6"/>
  <c r="O1081" i="6"/>
  <c r="F1082" i="6"/>
  <c r="G1082" i="6"/>
  <c r="H1082" i="6"/>
  <c r="I1082" i="6"/>
  <c r="J1082" i="6"/>
  <c r="K1082" i="6"/>
  <c r="L1082" i="6"/>
  <c r="M1082" i="6"/>
  <c r="N1082" i="6"/>
  <c r="O1082" i="6"/>
  <c r="F1083" i="6"/>
  <c r="G1083" i="6"/>
  <c r="H1083" i="6"/>
  <c r="I1083" i="6"/>
  <c r="J1083" i="6"/>
  <c r="K1083" i="6"/>
  <c r="L1083" i="6"/>
  <c r="M1083" i="6"/>
  <c r="N1083" i="6"/>
  <c r="O1083" i="6"/>
  <c r="F1084" i="6"/>
  <c r="G1084" i="6"/>
  <c r="H1084" i="6"/>
  <c r="I1084" i="6"/>
  <c r="J1084" i="6"/>
  <c r="K1084" i="6"/>
  <c r="L1084" i="6"/>
  <c r="M1084" i="6"/>
  <c r="N1084" i="6"/>
  <c r="O1084" i="6"/>
  <c r="F1085" i="6"/>
  <c r="G1085" i="6"/>
  <c r="H1085" i="6"/>
  <c r="I1085" i="6"/>
  <c r="J1085" i="6"/>
  <c r="K1085" i="6"/>
  <c r="L1085" i="6"/>
  <c r="M1085" i="6"/>
  <c r="N1085" i="6"/>
  <c r="O1085" i="6"/>
  <c r="F1086" i="6"/>
  <c r="G1086" i="6"/>
  <c r="H1086" i="6"/>
  <c r="I1086" i="6"/>
  <c r="J1086" i="6"/>
  <c r="K1086" i="6"/>
  <c r="L1086" i="6"/>
  <c r="M1086" i="6"/>
  <c r="N1086" i="6"/>
  <c r="O1086" i="6"/>
  <c r="F1087" i="6"/>
  <c r="G1087" i="6"/>
  <c r="H1087" i="6"/>
  <c r="I1087" i="6"/>
  <c r="J1087" i="6"/>
  <c r="K1087" i="6"/>
  <c r="L1087" i="6"/>
  <c r="M1087" i="6"/>
  <c r="N1087" i="6"/>
  <c r="O1087" i="6"/>
  <c r="F1088" i="6"/>
  <c r="G1088" i="6"/>
  <c r="H1088" i="6"/>
  <c r="I1088" i="6"/>
  <c r="J1088" i="6"/>
  <c r="K1088" i="6"/>
  <c r="L1088" i="6"/>
  <c r="M1088" i="6"/>
  <c r="N1088" i="6"/>
  <c r="O1088" i="6"/>
  <c r="F1089" i="6"/>
  <c r="G1089" i="6"/>
  <c r="H1089" i="6"/>
  <c r="I1089" i="6"/>
  <c r="J1089" i="6"/>
  <c r="K1089" i="6"/>
  <c r="L1089" i="6"/>
  <c r="M1089" i="6"/>
  <c r="N1089" i="6"/>
  <c r="O1089" i="6"/>
  <c r="F1090" i="6"/>
  <c r="G1090" i="6"/>
  <c r="H1090" i="6"/>
  <c r="I1090" i="6"/>
  <c r="J1090" i="6"/>
  <c r="K1090" i="6"/>
  <c r="L1090" i="6"/>
  <c r="M1090" i="6"/>
  <c r="N1090" i="6"/>
  <c r="O1090" i="6"/>
  <c r="F1091" i="6"/>
  <c r="G1091" i="6"/>
  <c r="H1091" i="6"/>
  <c r="I1091" i="6"/>
  <c r="J1091" i="6"/>
  <c r="K1091" i="6"/>
  <c r="L1091" i="6"/>
  <c r="M1091" i="6"/>
  <c r="N1091" i="6"/>
  <c r="O1091" i="6"/>
  <c r="F1092" i="6"/>
  <c r="G1092" i="6"/>
  <c r="H1092" i="6"/>
  <c r="I1092" i="6"/>
  <c r="J1092" i="6"/>
  <c r="K1092" i="6"/>
  <c r="L1092" i="6"/>
  <c r="M1092" i="6"/>
  <c r="N1092" i="6"/>
  <c r="O1092" i="6"/>
  <c r="F1093" i="6"/>
  <c r="G1093" i="6"/>
  <c r="H1093" i="6"/>
  <c r="I1093" i="6"/>
  <c r="J1093" i="6"/>
  <c r="K1093" i="6"/>
  <c r="L1093" i="6"/>
  <c r="M1093" i="6"/>
  <c r="N1093" i="6"/>
  <c r="O1093" i="6"/>
  <c r="F1094" i="6"/>
  <c r="G1094" i="6"/>
  <c r="H1094" i="6"/>
  <c r="I1094" i="6"/>
  <c r="J1094" i="6"/>
  <c r="K1094" i="6"/>
  <c r="L1094" i="6"/>
  <c r="M1094" i="6"/>
  <c r="N1094" i="6"/>
  <c r="O1094" i="6"/>
  <c r="F1095" i="6"/>
  <c r="G1095" i="6"/>
  <c r="H1095" i="6"/>
  <c r="I1095" i="6"/>
  <c r="J1095" i="6"/>
  <c r="K1095" i="6"/>
  <c r="L1095" i="6"/>
  <c r="M1095" i="6"/>
  <c r="N1095" i="6"/>
  <c r="O1095" i="6"/>
  <c r="F1096" i="6"/>
  <c r="G1096" i="6"/>
  <c r="H1096" i="6"/>
  <c r="I1096" i="6"/>
  <c r="J1096" i="6"/>
  <c r="K1096" i="6"/>
  <c r="L1096" i="6"/>
  <c r="M1096" i="6"/>
  <c r="N1096" i="6"/>
  <c r="O1096" i="6"/>
  <c r="F1097" i="6"/>
  <c r="G1097" i="6"/>
  <c r="H1097" i="6"/>
  <c r="I1097" i="6"/>
  <c r="J1097" i="6"/>
  <c r="K1097" i="6"/>
  <c r="L1097" i="6"/>
  <c r="M1097" i="6"/>
  <c r="N1097" i="6"/>
  <c r="O1097" i="6"/>
  <c r="F1098" i="6"/>
  <c r="G1098" i="6"/>
  <c r="H1098" i="6"/>
  <c r="I1098" i="6"/>
  <c r="J1098" i="6"/>
  <c r="K1098" i="6"/>
  <c r="L1098" i="6"/>
  <c r="M1098" i="6"/>
  <c r="N1098" i="6"/>
  <c r="O1098" i="6"/>
  <c r="F1099" i="6"/>
  <c r="G1099" i="6"/>
  <c r="H1099" i="6"/>
  <c r="I1099" i="6"/>
  <c r="J1099" i="6"/>
  <c r="K1099" i="6"/>
  <c r="L1099" i="6"/>
  <c r="M1099" i="6"/>
  <c r="N1099" i="6"/>
  <c r="O1099" i="6"/>
  <c r="F1100" i="6"/>
  <c r="G1100" i="6"/>
  <c r="H1100" i="6"/>
  <c r="I1100" i="6"/>
  <c r="J1100" i="6"/>
  <c r="K1100" i="6"/>
  <c r="L1100" i="6"/>
  <c r="M1100" i="6"/>
  <c r="N1100" i="6"/>
  <c r="O1100" i="6"/>
  <c r="F1101" i="6"/>
  <c r="G1101" i="6"/>
  <c r="H1101" i="6"/>
  <c r="I1101" i="6"/>
  <c r="J1101" i="6"/>
  <c r="K1101" i="6"/>
  <c r="L1101" i="6"/>
  <c r="M1101" i="6"/>
  <c r="N1101" i="6"/>
  <c r="O1101" i="6"/>
  <c r="F1102" i="6"/>
  <c r="G1102" i="6"/>
  <c r="H1102" i="6"/>
  <c r="I1102" i="6"/>
  <c r="J1102" i="6"/>
  <c r="K1102" i="6"/>
  <c r="L1102" i="6"/>
  <c r="M1102" i="6"/>
  <c r="N1102" i="6"/>
  <c r="O1102" i="6"/>
  <c r="F1103" i="6"/>
  <c r="G1103" i="6"/>
  <c r="H1103" i="6"/>
  <c r="I1103" i="6"/>
  <c r="J1103" i="6"/>
  <c r="K1103" i="6"/>
  <c r="L1103" i="6"/>
  <c r="M1103" i="6"/>
  <c r="N1103" i="6"/>
  <c r="O1103" i="6"/>
  <c r="F1104" i="6"/>
  <c r="G1104" i="6"/>
  <c r="H1104" i="6"/>
  <c r="I1104" i="6"/>
  <c r="J1104" i="6"/>
  <c r="K1104" i="6"/>
  <c r="L1104" i="6"/>
  <c r="M1104" i="6"/>
  <c r="N1104" i="6"/>
  <c r="O1104" i="6"/>
  <c r="F1105" i="6"/>
  <c r="G1105" i="6"/>
  <c r="H1105" i="6"/>
  <c r="I1105" i="6"/>
  <c r="J1105" i="6"/>
  <c r="K1105" i="6"/>
  <c r="L1105" i="6"/>
  <c r="M1105" i="6"/>
  <c r="N1105" i="6"/>
  <c r="O1105" i="6"/>
  <c r="F1106" i="6"/>
  <c r="G1106" i="6"/>
  <c r="H1106" i="6"/>
  <c r="I1106" i="6"/>
  <c r="J1106" i="6"/>
  <c r="K1106" i="6"/>
  <c r="L1106" i="6"/>
  <c r="M1106" i="6"/>
  <c r="N1106" i="6"/>
  <c r="O1106" i="6"/>
  <c r="F1107" i="6"/>
  <c r="G1107" i="6"/>
  <c r="H1107" i="6"/>
  <c r="I1107" i="6"/>
  <c r="J1107" i="6"/>
  <c r="K1107" i="6"/>
  <c r="L1107" i="6"/>
  <c r="M1107" i="6"/>
  <c r="N1107" i="6"/>
  <c r="O1107" i="6"/>
  <c r="F1108" i="6"/>
  <c r="G1108" i="6"/>
  <c r="H1108" i="6"/>
  <c r="I1108" i="6"/>
  <c r="J1108" i="6"/>
  <c r="K1108" i="6"/>
  <c r="L1108" i="6"/>
  <c r="M1108" i="6"/>
  <c r="N1108" i="6"/>
  <c r="O1108" i="6"/>
  <c r="F1109" i="6"/>
  <c r="G1109" i="6"/>
  <c r="H1109" i="6"/>
  <c r="I1109" i="6"/>
  <c r="J1109" i="6"/>
  <c r="K1109" i="6"/>
  <c r="L1109" i="6"/>
  <c r="M1109" i="6"/>
  <c r="N1109" i="6"/>
  <c r="O1109" i="6"/>
  <c r="F1110" i="6"/>
  <c r="G1110" i="6"/>
  <c r="H1110" i="6"/>
  <c r="I1110" i="6"/>
  <c r="J1110" i="6"/>
  <c r="K1110" i="6"/>
  <c r="L1110" i="6"/>
  <c r="M1110" i="6"/>
  <c r="N1110" i="6"/>
  <c r="O1110" i="6"/>
  <c r="F1111" i="6"/>
  <c r="G1111" i="6"/>
  <c r="H1111" i="6"/>
  <c r="I1111" i="6"/>
  <c r="J1111" i="6"/>
  <c r="K1111" i="6"/>
  <c r="L1111" i="6"/>
  <c r="M1111" i="6"/>
  <c r="N1111" i="6"/>
  <c r="O1111" i="6"/>
  <c r="F1112" i="6"/>
  <c r="G1112" i="6"/>
  <c r="H1112" i="6"/>
  <c r="I1112" i="6"/>
  <c r="J1112" i="6"/>
  <c r="K1112" i="6"/>
  <c r="L1112" i="6"/>
  <c r="M1112" i="6"/>
  <c r="N1112" i="6"/>
  <c r="O1112" i="6"/>
  <c r="F1113" i="6"/>
  <c r="G1113" i="6"/>
  <c r="H1113" i="6"/>
  <c r="I1113" i="6"/>
  <c r="J1113" i="6"/>
  <c r="K1113" i="6"/>
  <c r="L1113" i="6"/>
  <c r="M1113" i="6"/>
  <c r="N1113" i="6"/>
  <c r="O1113" i="6"/>
  <c r="F1114" i="6"/>
  <c r="G1114" i="6"/>
  <c r="H1114" i="6"/>
  <c r="I1114" i="6"/>
  <c r="J1114" i="6"/>
  <c r="K1114" i="6"/>
  <c r="L1114" i="6"/>
  <c r="M1114" i="6"/>
  <c r="N1114" i="6"/>
  <c r="O1114" i="6"/>
  <c r="F1115" i="6"/>
  <c r="G1115" i="6"/>
  <c r="H1115" i="6"/>
  <c r="I1115" i="6"/>
  <c r="J1115" i="6"/>
  <c r="K1115" i="6"/>
  <c r="L1115" i="6"/>
  <c r="M1115" i="6"/>
  <c r="N1115" i="6"/>
  <c r="O1115" i="6"/>
  <c r="F1116" i="6"/>
  <c r="G1116" i="6"/>
  <c r="H1116" i="6"/>
  <c r="I1116" i="6"/>
  <c r="J1116" i="6"/>
  <c r="K1116" i="6"/>
  <c r="L1116" i="6"/>
  <c r="M1116" i="6"/>
  <c r="N1116" i="6"/>
  <c r="O1116" i="6"/>
  <c r="F1117" i="6"/>
  <c r="G1117" i="6"/>
  <c r="H1117" i="6"/>
  <c r="I1117" i="6"/>
  <c r="J1117" i="6"/>
  <c r="K1117" i="6"/>
  <c r="L1117" i="6"/>
  <c r="M1117" i="6"/>
  <c r="N1117" i="6"/>
  <c r="O1117" i="6"/>
  <c r="F1118" i="6"/>
  <c r="G1118" i="6"/>
  <c r="H1118" i="6"/>
  <c r="I1118" i="6"/>
  <c r="J1118" i="6"/>
  <c r="K1118" i="6"/>
  <c r="L1118" i="6"/>
  <c r="M1118" i="6"/>
  <c r="N1118" i="6"/>
  <c r="O1118" i="6"/>
  <c r="F1119" i="6"/>
  <c r="G1119" i="6"/>
  <c r="H1119" i="6"/>
  <c r="I1119" i="6"/>
  <c r="J1119" i="6"/>
  <c r="K1119" i="6"/>
  <c r="L1119" i="6"/>
  <c r="M1119" i="6"/>
  <c r="N1119" i="6"/>
  <c r="O1119" i="6"/>
  <c r="F1120" i="6"/>
  <c r="G1120" i="6"/>
  <c r="H1120" i="6"/>
  <c r="I1120" i="6"/>
  <c r="J1120" i="6"/>
  <c r="K1120" i="6"/>
  <c r="L1120" i="6"/>
  <c r="M1120" i="6"/>
  <c r="N1120" i="6"/>
  <c r="O1120" i="6"/>
  <c r="F1121" i="6"/>
  <c r="G1121" i="6"/>
  <c r="H1121" i="6"/>
  <c r="I1121" i="6"/>
  <c r="J1121" i="6"/>
  <c r="K1121" i="6"/>
  <c r="L1121" i="6"/>
  <c r="M1121" i="6"/>
  <c r="N1121" i="6"/>
  <c r="O1121" i="6"/>
  <c r="F1122" i="6"/>
  <c r="G1122" i="6"/>
  <c r="H1122" i="6"/>
  <c r="I1122" i="6"/>
  <c r="J1122" i="6"/>
  <c r="K1122" i="6"/>
  <c r="L1122" i="6"/>
  <c r="M1122" i="6"/>
  <c r="N1122" i="6"/>
  <c r="O1122" i="6"/>
  <c r="F1123" i="6"/>
  <c r="G1123" i="6"/>
  <c r="H1123" i="6"/>
  <c r="I1123" i="6"/>
  <c r="J1123" i="6"/>
  <c r="K1123" i="6"/>
  <c r="L1123" i="6"/>
  <c r="M1123" i="6"/>
  <c r="N1123" i="6"/>
  <c r="O1123" i="6"/>
  <c r="F1124" i="6"/>
  <c r="G1124" i="6"/>
  <c r="H1124" i="6"/>
  <c r="I1124" i="6"/>
  <c r="J1124" i="6"/>
  <c r="K1124" i="6"/>
  <c r="L1124" i="6"/>
  <c r="M1124" i="6"/>
  <c r="N1124" i="6"/>
  <c r="O1124" i="6"/>
  <c r="F1125" i="6"/>
  <c r="G1125" i="6"/>
  <c r="H1125" i="6"/>
  <c r="I1125" i="6"/>
  <c r="J1125" i="6"/>
  <c r="K1125" i="6"/>
  <c r="L1125" i="6"/>
  <c r="M1125" i="6"/>
  <c r="N1125" i="6"/>
  <c r="O1125" i="6"/>
  <c r="F1126" i="6"/>
  <c r="G1126" i="6"/>
  <c r="H1126" i="6"/>
  <c r="I1126" i="6"/>
  <c r="J1126" i="6"/>
  <c r="K1126" i="6"/>
  <c r="L1126" i="6"/>
  <c r="M1126" i="6"/>
  <c r="N1126" i="6"/>
  <c r="O1126" i="6"/>
  <c r="F1127" i="6"/>
  <c r="G1127" i="6"/>
  <c r="H1127" i="6"/>
  <c r="I1127" i="6"/>
  <c r="J1127" i="6"/>
  <c r="K1127" i="6"/>
  <c r="L1127" i="6"/>
  <c r="M1127" i="6"/>
  <c r="N1127" i="6"/>
  <c r="O1127" i="6"/>
  <c r="F1128" i="6"/>
  <c r="G1128" i="6"/>
  <c r="H1128" i="6"/>
  <c r="I1128" i="6"/>
  <c r="J1128" i="6"/>
  <c r="K1128" i="6"/>
  <c r="L1128" i="6"/>
  <c r="M1128" i="6"/>
  <c r="N1128" i="6"/>
  <c r="O1128" i="6"/>
  <c r="F1129" i="6"/>
  <c r="G1129" i="6"/>
  <c r="H1129" i="6"/>
  <c r="I1129" i="6"/>
  <c r="J1129" i="6"/>
  <c r="K1129" i="6"/>
  <c r="L1129" i="6"/>
  <c r="M1129" i="6"/>
  <c r="N1129" i="6"/>
  <c r="O1129" i="6"/>
  <c r="F1130" i="6"/>
  <c r="G1130" i="6"/>
  <c r="H1130" i="6"/>
  <c r="I1130" i="6"/>
  <c r="J1130" i="6"/>
  <c r="K1130" i="6"/>
  <c r="L1130" i="6"/>
  <c r="M1130" i="6"/>
  <c r="N1130" i="6"/>
  <c r="O1130" i="6"/>
  <c r="F1131" i="6"/>
  <c r="G1131" i="6"/>
  <c r="H1131" i="6"/>
  <c r="I1131" i="6"/>
  <c r="J1131" i="6"/>
  <c r="K1131" i="6"/>
  <c r="L1131" i="6"/>
  <c r="M1131" i="6"/>
  <c r="N1131" i="6"/>
  <c r="O1131" i="6"/>
  <c r="F1132" i="6"/>
  <c r="G1132" i="6"/>
  <c r="H1132" i="6"/>
  <c r="I1132" i="6"/>
  <c r="J1132" i="6"/>
  <c r="K1132" i="6"/>
  <c r="L1132" i="6"/>
  <c r="M1132" i="6"/>
  <c r="N1132" i="6"/>
  <c r="O1132" i="6"/>
  <c r="F1133" i="6"/>
  <c r="G1133" i="6"/>
  <c r="H1133" i="6"/>
  <c r="I1133" i="6"/>
  <c r="J1133" i="6"/>
  <c r="K1133" i="6"/>
  <c r="L1133" i="6"/>
  <c r="M1133" i="6"/>
  <c r="N1133" i="6"/>
  <c r="O1133" i="6"/>
  <c r="F1134" i="6"/>
  <c r="G1134" i="6"/>
  <c r="H1134" i="6"/>
  <c r="I1134" i="6"/>
  <c r="J1134" i="6"/>
  <c r="K1134" i="6"/>
  <c r="L1134" i="6"/>
  <c r="M1134" i="6"/>
  <c r="N1134" i="6"/>
  <c r="O1134" i="6"/>
  <c r="F1135" i="6"/>
  <c r="G1135" i="6"/>
  <c r="H1135" i="6"/>
  <c r="I1135" i="6"/>
  <c r="J1135" i="6"/>
  <c r="K1135" i="6"/>
  <c r="L1135" i="6"/>
  <c r="M1135" i="6"/>
  <c r="N1135" i="6"/>
  <c r="O1135" i="6"/>
  <c r="F1136" i="6"/>
  <c r="G1136" i="6"/>
  <c r="H1136" i="6"/>
  <c r="I1136" i="6"/>
  <c r="J1136" i="6"/>
  <c r="K1136" i="6"/>
  <c r="L1136" i="6"/>
  <c r="M1136" i="6"/>
  <c r="N1136" i="6"/>
  <c r="O1136" i="6"/>
  <c r="F1137" i="6"/>
  <c r="G1137" i="6"/>
  <c r="H1137" i="6"/>
  <c r="I1137" i="6"/>
  <c r="J1137" i="6"/>
  <c r="K1137" i="6"/>
  <c r="L1137" i="6"/>
  <c r="M1137" i="6"/>
  <c r="N1137" i="6"/>
  <c r="O1137" i="6"/>
  <c r="F1138" i="6"/>
  <c r="G1138" i="6"/>
  <c r="H1138" i="6"/>
  <c r="I1138" i="6"/>
  <c r="J1138" i="6"/>
  <c r="K1138" i="6"/>
  <c r="L1138" i="6"/>
  <c r="M1138" i="6"/>
  <c r="N1138" i="6"/>
  <c r="O1138" i="6"/>
  <c r="F1139" i="6"/>
  <c r="G1139" i="6"/>
  <c r="H1139" i="6"/>
  <c r="I1139" i="6"/>
  <c r="J1139" i="6"/>
  <c r="K1139" i="6"/>
  <c r="L1139" i="6"/>
  <c r="M1139" i="6"/>
  <c r="N1139" i="6"/>
  <c r="O1139" i="6"/>
  <c r="F1140" i="6"/>
  <c r="G1140" i="6"/>
  <c r="H1140" i="6"/>
  <c r="I1140" i="6"/>
  <c r="J1140" i="6"/>
  <c r="K1140" i="6"/>
  <c r="L1140" i="6"/>
  <c r="M1140" i="6"/>
  <c r="N1140" i="6"/>
  <c r="O1140" i="6"/>
  <c r="F1141" i="6"/>
  <c r="G1141" i="6"/>
  <c r="H1141" i="6"/>
  <c r="I1141" i="6"/>
  <c r="J1141" i="6"/>
  <c r="K1141" i="6"/>
  <c r="L1141" i="6"/>
  <c r="M1141" i="6"/>
  <c r="N1141" i="6"/>
  <c r="O1141" i="6"/>
  <c r="F1142" i="6"/>
  <c r="G1142" i="6"/>
  <c r="H1142" i="6"/>
  <c r="I1142" i="6"/>
  <c r="J1142" i="6"/>
  <c r="K1142" i="6"/>
  <c r="L1142" i="6"/>
  <c r="M1142" i="6"/>
  <c r="N1142" i="6"/>
  <c r="O1142" i="6"/>
  <c r="F1143" i="6"/>
  <c r="G1143" i="6"/>
  <c r="H1143" i="6"/>
  <c r="I1143" i="6"/>
  <c r="J1143" i="6"/>
  <c r="K1143" i="6"/>
  <c r="L1143" i="6"/>
  <c r="M1143" i="6"/>
  <c r="N1143" i="6"/>
  <c r="O1143" i="6"/>
  <c r="F1144" i="6"/>
  <c r="G1144" i="6"/>
  <c r="H1144" i="6"/>
  <c r="I1144" i="6"/>
  <c r="J1144" i="6"/>
  <c r="K1144" i="6"/>
  <c r="L1144" i="6"/>
  <c r="M1144" i="6"/>
  <c r="N1144" i="6"/>
  <c r="O1144" i="6"/>
  <c r="F1145" i="6"/>
  <c r="G1145" i="6"/>
  <c r="H1145" i="6"/>
  <c r="I1145" i="6"/>
  <c r="J1145" i="6"/>
  <c r="K1145" i="6"/>
  <c r="L1145" i="6"/>
  <c r="M1145" i="6"/>
  <c r="N1145" i="6"/>
  <c r="O1145" i="6"/>
  <c r="F1146" i="6"/>
  <c r="G1146" i="6"/>
  <c r="H1146" i="6"/>
  <c r="I1146" i="6"/>
  <c r="J1146" i="6"/>
  <c r="K1146" i="6"/>
  <c r="L1146" i="6"/>
  <c r="M1146" i="6"/>
  <c r="N1146" i="6"/>
  <c r="O1146" i="6"/>
  <c r="F1147" i="6"/>
  <c r="G1147" i="6"/>
  <c r="H1147" i="6"/>
  <c r="I1147" i="6"/>
  <c r="J1147" i="6"/>
  <c r="K1147" i="6"/>
  <c r="L1147" i="6"/>
  <c r="M1147" i="6"/>
  <c r="N1147" i="6"/>
  <c r="O1147" i="6"/>
  <c r="F1148" i="6"/>
  <c r="G1148" i="6"/>
  <c r="H1148" i="6"/>
  <c r="I1148" i="6"/>
  <c r="J1148" i="6"/>
  <c r="K1148" i="6"/>
  <c r="L1148" i="6"/>
  <c r="M1148" i="6"/>
  <c r="N1148" i="6"/>
  <c r="O1148" i="6"/>
  <c r="F1149" i="6"/>
  <c r="G1149" i="6"/>
  <c r="H1149" i="6"/>
  <c r="I1149" i="6"/>
  <c r="J1149" i="6"/>
  <c r="K1149" i="6"/>
  <c r="L1149" i="6"/>
  <c r="M1149" i="6"/>
  <c r="N1149" i="6"/>
  <c r="O1149" i="6"/>
  <c r="F1150" i="6"/>
  <c r="G1150" i="6"/>
  <c r="H1150" i="6"/>
  <c r="I1150" i="6"/>
  <c r="J1150" i="6"/>
  <c r="K1150" i="6"/>
  <c r="L1150" i="6"/>
  <c r="M1150" i="6"/>
  <c r="N1150" i="6"/>
  <c r="O1150" i="6"/>
  <c r="F1151" i="6"/>
  <c r="G1151" i="6"/>
  <c r="H1151" i="6"/>
  <c r="I1151" i="6"/>
  <c r="J1151" i="6"/>
  <c r="K1151" i="6"/>
  <c r="L1151" i="6"/>
  <c r="M1151" i="6"/>
  <c r="N1151" i="6"/>
  <c r="O1151" i="6"/>
  <c r="F1152" i="6"/>
  <c r="G1152" i="6"/>
  <c r="H1152" i="6"/>
  <c r="I1152" i="6"/>
  <c r="J1152" i="6"/>
  <c r="K1152" i="6"/>
  <c r="L1152" i="6"/>
  <c r="M1152" i="6"/>
  <c r="N1152" i="6"/>
  <c r="O1152" i="6"/>
  <c r="F1153" i="6"/>
  <c r="G1153" i="6"/>
  <c r="H1153" i="6"/>
  <c r="I1153" i="6"/>
  <c r="J1153" i="6"/>
  <c r="K1153" i="6"/>
  <c r="L1153" i="6"/>
  <c r="M1153" i="6"/>
  <c r="N1153" i="6"/>
  <c r="O1153" i="6"/>
  <c r="F1154" i="6"/>
  <c r="G1154" i="6"/>
  <c r="H1154" i="6"/>
  <c r="I1154" i="6"/>
  <c r="J1154" i="6"/>
  <c r="K1154" i="6"/>
  <c r="L1154" i="6"/>
  <c r="M1154" i="6"/>
  <c r="N1154" i="6"/>
  <c r="O1154" i="6"/>
  <c r="F1155" i="6"/>
  <c r="G1155" i="6"/>
  <c r="H1155" i="6"/>
  <c r="I1155" i="6"/>
  <c r="J1155" i="6"/>
  <c r="K1155" i="6"/>
  <c r="L1155" i="6"/>
  <c r="M1155" i="6"/>
  <c r="N1155" i="6"/>
  <c r="O1155" i="6"/>
  <c r="F1156" i="6"/>
  <c r="G1156" i="6"/>
  <c r="H1156" i="6"/>
  <c r="I1156" i="6"/>
  <c r="J1156" i="6"/>
  <c r="K1156" i="6"/>
  <c r="L1156" i="6"/>
  <c r="M1156" i="6"/>
  <c r="N1156" i="6"/>
  <c r="O1156" i="6"/>
  <c r="F1157" i="6"/>
  <c r="G1157" i="6"/>
  <c r="H1157" i="6"/>
  <c r="I1157" i="6"/>
  <c r="J1157" i="6"/>
  <c r="K1157" i="6"/>
  <c r="L1157" i="6"/>
  <c r="M1157" i="6"/>
  <c r="N1157" i="6"/>
  <c r="O1157" i="6"/>
  <c r="F1158" i="6"/>
  <c r="G1158" i="6"/>
  <c r="H1158" i="6"/>
  <c r="I1158" i="6"/>
  <c r="J1158" i="6"/>
  <c r="K1158" i="6"/>
  <c r="L1158" i="6"/>
  <c r="M1158" i="6"/>
  <c r="N1158" i="6"/>
  <c r="O1158" i="6"/>
  <c r="F1159" i="6"/>
  <c r="G1159" i="6"/>
  <c r="H1159" i="6"/>
  <c r="I1159" i="6"/>
  <c r="J1159" i="6"/>
  <c r="K1159" i="6"/>
  <c r="L1159" i="6"/>
  <c r="M1159" i="6"/>
  <c r="N1159" i="6"/>
  <c r="O1159" i="6"/>
  <c r="F1160" i="6"/>
  <c r="G1160" i="6"/>
  <c r="H1160" i="6"/>
  <c r="I1160" i="6"/>
  <c r="J1160" i="6"/>
  <c r="K1160" i="6"/>
  <c r="L1160" i="6"/>
  <c r="M1160" i="6"/>
  <c r="N1160" i="6"/>
  <c r="O1160" i="6"/>
  <c r="F1161" i="6"/>
  <c r="G1161" i="6"/>
  <c r="H1161" i="6"/>
  <c r="I1161" i="6"/>
  <c r="J1161" i="6"/>
  <c r="K1161" i="6"/>
  <c r="L1161" i="6"/>
  <c r="M1161" i="6"/>
  <c r="N1161" i="6"/>
  <c r="O1161" i="6"/>
  <c r="F1162" i="6"/>
  <c r="G1162" i="6"/>
  <c r="H1162" i="6"/>
  <c r="I1162" i="6"/>
  <c r="J1162" i="6"/>
  <c r="K1162" i="6"/>
  <c r="L1162" i="6"/>
  <c r="M1162" i="6"/>
  <c r="N1162" i="6"/>
  <c r="O1162" i="6"/>
  <c r="F1163" i="6"/>
  <c r="G1163" i="6"/>
  <c r="H1163" i="6"/>
  <c r="I1163" i="6"/>
  <c r="J1163" i="6"/>
  <c r="K1163" i="6"/>
  <c r="L1163" i="6"/>
  <c r="M1163" i="6"/>
  <c r="N1163" i="6"/>
  <c r="O1163" i="6"/>
  <c r="F1164" i="6"/>
  <c r="G1164" i="6"/>
  <c r="H1164" i="6"/>
  <c r="I1164" i="6"/>
  <c r="J1164" i="6"/>
  <c r="K1164" i="6"/>
  <c r="L1164" i="6"/>
  <c r="M1164" i="6"/>
  <c r="N1164" i="6"/>
  <c r="O1164" i="6"/>
  <c r="F1165" i="6"/>
  <c r="G1165" i="6"/>
  <c r="H1165" i="6"/>
  <c r="I1165" i="6"/>
  <c r="J1165" i="6"/>
  <c r="K1165" i="6"/>
  <c r="L1165" i="6"/>
  <c r="M1165" i="6"/>
  <c r="N1165" i="6"/>
  <c r="O1165" i="6"/>
  <c r="F1166" i="6"/>
  <c r="G1166" i="6"/>
  <c r="H1166" i="6"/>
  <c r="I1166" i="6"/>
  <c r="J1166" i="6"/>
  <c r="K1166" i="6"/>
  <c r="L1166" i="6"/>
  <c r="M1166" i="6"/>
  <c r="N1166" i="6"/>
  <c r="O1166" i="6"/>
  <c r="F1167" i="6"/>
  <c r="G1167" i="6"/>
  <c r="H1167" i="6"/>
  <c r="I1167" i="6"/>
  <c r="J1167" i="6"/>
  <c r="K1167" i="6"/>
  <c r="L1167" i="6"/>
  <c r="M1167" i="6"/>
  <c r="N1167" i="6"/>
  <c r="O1167" i="6"/>
  <c r="F1168" i="6"/>
  <c r="G1168" i="6"/>
  <c r="H1168" i="6"/>
  <c r="I1168" i="6"/>
  <c r="J1168" i="6"/>
  <c r="K1168" i="6"/>
  <c r="L1168" i="6"/>
  <c r="M1168" i="6"/>
  <c r="N1168" i="6"/>
  <c r="O1168" i="6"/>
  <c r="F1169" i="6"/>
  <c r="G1169" i="6"/>
  <c r="H1169" i="6"/>
  <c r="I1169" i="6"/>
  <c r="J1169" i="6"/>
  <c r="K1169" i="6"/>
  <c r="L1169" i="6"/>
  <c r="M1169" i="6"/>
  <c r="N1169" i="6"/>
  <c r="O1169" i="6"/>
  <c r="F1170" i="6"/>
  <c r="G1170" i="6"/>
  <c r="H1170" i="6"/>
  <c r="I1170" i="6"/>
  <c r="J1170" i="6"/>
  <c r="K1170" i="6"/>
  <c r="L1170" i="6"/>
  <c r="M1170" i="6"/>
  <c r="N1170" i="6"/>
  <c r="O1170" i="6"/>
  <c r="F1171" i="6"/>
  <c r="G1171" i="6"/>
  <c r="H1171" i="6"/>
  <c r="I1171" i="6"/>
  <c r="J1171" i="6"/>
  <c r="K1171" i="6"/>
  <c r="L1171" i="6"/>
  <c r="M1171" i="6"/>
  <c r="N1171" i="6"/>
  <c r="O1171" i="6"/>
  <c r="F1172" i="6"/>
  <c r="G1172" i="6"/>
  <c r="H1172" i="6"/>
  <c r="I1172" i="6"/>
  <c r="J1172" i="6"/>
  <c r="K1172" i="6"/>
  <c r="L1172" i="6"/>
  <c r="M1172" i="6"/>
  <c r="N1172" i="6"/>
  <c r="O1172" i="6"/>
  <c r="F1173" i="6"/>
  <c r="G1173" i="6"/>
  <c r="H1173" i="6"/>
  <c r="I1173" i="6"/>
  <c r="J1173" i="6"/>
  <c r="K1173" i="6"/>
  <c r="L1173" i="6"/>
  <c r="M1173" i="6"/>
  <c r="N1173" i="6"/>
  <c r="O1173" i="6"/>
  <c r="F1174" i="6"/>
  <c r="G1174" i="6"/>
  <c r="H1174" i="6"/>
  <c r="I1174" i="6"/>
  <c r="J1174" i="6"/>
  <c r="K1174" i="6"/>
  <c r="L1174" i="6"/>
  <c r="M1174" i="6"/>
  <c r="N1174" i="6"/>
  <c r="O1174" i="6"/>
  <c r="F1175" i="6"/>
  <c r="G1175" i="6"/>
  <c r="H1175" i="6"/>
  <c r="I1175" i="6"/>
  <c r="J1175" i="6"/>
  <c r="K1175" i="6"/>
  <c r="L1175" i="6"/>
  <c r="M1175" i="6"/>
  <c r="N1175" i="6"/>
  <c r="O1175" i="6"/>
  <c r="F1176" i="6"/>
  <c r="G1176" i="6"/>
  <c r="H1176" i="6"/>
  <c r="I1176" i="6"/>
  <c r="J1176" i="6"/>
  <c r="K1176" i="6"/>
  <c r="L1176" i="6"/>
  <c r="M1176" i="6"/>
  <c r="N1176" i="6"/>
  <c r="O1176" i="6"/>
  <c r="F1177" i="6"/>
  <c r="G1177" i="6"/>
  <c r="H1177" i="6"/>
  <c r="I1177" i="6"/>
  <c r="J1177" i="6"/>
  <c r="K1177" i="6"/>
  <c r="L1177" i="6"/>
  <c r="M1177" i="6"/>
  <c r="N1177" i="6"/>
  <c r="O1177" i="6"/>
  <c r="F1178" i="6"/>
  <c r="G1178" i="6"/>
  <c r="H1178" i="6"/>
  <c r="I1178" i="6"/>
  <c r="J1178" i="6"/>
  <c r="K1178" i="6"/>
  <c r="L1178" i="6"/>
  <c r="M1178" i="6"/>
  <c r="N1178" i="6"/>
  <c r="O1178" i="6"/>
  <c r="F1179" i="6"/>
  <c r="G1179" i="6"/>
  <c r="H1179" i="6"/>
  <c r="I1179" i="6"/>
  <c r="J1179" i="6"/>
  <c r="K1179" i="6"/>
  <c r="L1179" i="6"/>
  <c r="M1179" i="6"/>
  <c r="N1179" i="6"/>
  <c r="O1179" i="6"/>
  <c r="F1180" i="6"/>
  <c r="G1180" i="6"/>
  <c r="H1180" i="6"/>
  <c r="I1180" i="6"/>
  <c r="J1180" i="6"/>
  <c r="K1180" i="6"/>
  <c r="L1180" i="6"/>
  <c r="M1180" i="6"/>
  <c r="N1180" i="6"/>
  <c r="O1180" i="6"/>
  <c r="F1181" i="6"/>
  <c r="G1181" i="6"/>
  <c r="H1181" i="6"/>
  <c r="I1181" i="6"/>
  <c r="J1181" i="6"/>
  <c r="K1181" i="6"/>
  <c r="L1181" i="6"/>
  <c r="M1181" i="6"/>
  <c r="N1181" i="6"/>
  <c r="O1181" i="6"/>
  <c r="F1182" i="6"/>
  <c r="G1182" i="6"/>
  <c r="H1182" i="6"/>
  <c r="I1182" i="6"/>
  <c r="J1182" i="6"/>
  <c r="K1182" i="6"/>
  <c r="L1182" i="6"/>
  <c r="M1182" i="6"/>
  <c r="N1182" i="6"/>
  <c r="O1182" i="6"/>
  <c r="F1183" i="6"/>
  <c r="G1183" i="6"/>
  <c r="H1183" i="6"/>
  <c r="I1183" i="6"/>
  <c r="J1183" i="6"/>
  <c r="K1183" i="6"/>
  <c r="L1183" i="6"/>
  <c r="M1183" i="6"/>
  <c r="N1183" i="6"/>
  <c r="O1183" i="6"/>
  <c r="F1184" i="6"/>
  <c r="G1184" i="6"/>
  <c r="H1184" i="6"/>
  <c r="I1184" i="6"/>
  <c r="J1184" i="6"/>
  <c r="K1184" i="6"/>
  <c r="L1184" i="6"/>
  <c r="M1184" i="6"/>
  <c r="N1184" i="6"/>
  <c r="O1184" i="6"/>
  <c r="F1185" i="6"/>
  <c r="G1185" i="6"/>
  <c r="H1185" i="6"/>
  <c r="I1185" i="6"/>
  <c r="J1185" i="6"/>
  <c r="K1185" i="6"/>
  <c r="L1185" i="6"/>
  <c r="M1185" i="6"/>
  <c r="N1185" i="6"/>
  <c r="O1185" i="6"/>
  <c r="F1186" i="6"/>
  <c r="G1186" i="6"/>
  <c r="H1186" i="6"/>
  <c r="I1186" i="6"/>
  <c r="J1186" i="6"/>
  <c r="K1186" i="6"/>
  <c r="L1186" i="6"/>
  <c r="M1186" i="6"/>
  <c r="N1186" i="6"/>
  <c r="O1186" i="6"/>
  <c r="F1187" i="6"/>
  <c r="G1187" i="6"/>
  <c r="H1187" i="6"/>
  <c r="I1187" i="6"/>
  <c r="J1187" i="6"/>
  <c r="K1187" i="6"/>
  <c r="L1187" i="6"/>
  <c r="M1187" i="6"/>
  <c r="N1187" i="6"/>
  <c r="O1187" i="6"/>
  <c r="F1188" i="6"/>
  <c r="G1188" i="6"/>
  <c r="H1188" i="6"/>
  <c r="I1188" i="6"/>
  <c r="J1188" i="6"/>
  <c r="K1188" i="6"/>
  <c r="L1188" i="6"/>
  <c r="M1188" i="6"/>
  <c r="N1188" i="6"/>
  <c r="O1188" i="6"/>
  <c r="F1189" i="6"/>
  <c r="G1189" i="6"/>
  <c r="H1189" i="6"/>
  <c r="I1189" i="6"/>
  <c r="J1189" i="6"/>
  <c r="K1189" i="6"/>
  <c r="L1189" i="6"/>
  <c r="M1189" i="6"/>
  <c r="N1189" i="6"/>
  <c r="O1189" i="6"/>
  <c r="F1190" i="6"/>
  <c r="G1190" i="6"/>
  <c r="H1190" i="6"/>
  <c r="I1190" i="6"/>
  <c r="J1190" i="6"/>
  <c r="K1190" i="6"/>
  <c r="L1190" i="6"/>
  <c r="M1190" i="6"/>
  <c r="N1190" i="6"/>
  <c r="O1190" i="6"/>
  <c r="F1191" i="6"/>
  <c r="G1191" i="6"/>
  <c r="H1191" i="6"/>
  <c r="I1191" i="6"/>
  <c r="J1191" i="6"/>
  <c r="K1191" i="6"/>
  <c r="L1191" i="6"/>
  <c r="M1191" i="6"/>
  <c r="N1191" i="6"/>
  <c r="O1191" i="6"/>
  <c r="F1192" i="6"/>
  <c r="G1192" i="6"/>
  <c r="H1192" i="6"/>
  <c r="I1192" i="6"/>
  <c r="J1192" i="6"/>
  <c r="K1192" i="6"/>
  <c r="L1192" i="6"/>
  <c r="M1192" i="6"/>
  <c r="N1192" i="6"/>
  <c r="O1192" i="6"/>
  <c r="F1193" i="6"/>
  <c r="G1193" i="6"/>
  <c r="H1193" i="6"/>
  <c r="I1193" i="6"/>
  <c r="J1193" i="6"/>
  <c r="K1193" i="6"/>
  <c r="L1193" i="6"/>
  <c r="M1193" i="6"/>
  <c r="N1193" i="6"/>
  <c r="O1193" i="6"/>
  <c r="F1194" i="6"/>
  <c r="G1194" i="6"/>
  <c r="H1194" i="6"/>
  <c r="I1194" i="6"/>
  <c r="J1194" i="6"/>
  <c r="K1194" i="6"/>
  <c r="L1194" i="6"/>
  <c r="M1194" i="6"/>
  <c r="N1194" i="6"/>
  <c r="O1194" i="6"/>
  <c r="F1195" i="6"/>
  <c r="G1195" i="6"/>
  <c r="H1195" i="6"/>
  <c r="I1195" i="6"/>
  <c r="J1195" i="6"/>
  <c r="K1195" i="6"/>
  <c r="L1195" i="6"/>
  <c r="M1195" i="6"/>
  <c r="N1195" i="6"/>
  <c r="O1195" i="6"/>
  <c r="F1196" i="6"/>
  <c r="G1196" i="6"/>
  <c r="H1196" i="6"/>
  <c r="I1196" i="6"/>
  <c r="J1196" i="6"/>
  <c r="K1196" i="6"/>
  <c r="L1196" i="6"/>
  <c r="M1196" i="6"/>
  <c r="N1196" i="6"/>
  <c r="O1196" i="6"/>
  <c r="F1197" i="6"/>
  <c r="G1197" i="6"/>
  <c r="H1197" i="6"/>
  <c r="I1197" i="6"/>
  <c r="J1197" i="6"/>
  <c r="K1197" i="6"/>
  <c r="L1197" i="6"/>
  <c r="M1197" i="6"/>
  <c r="N1197" i="6"/>
  <c r="O1197" i="6"/>
  <c r="F1198" i="6"/>
  <c r="G1198" i="6"/>
  <c r="H1198" i="6"/>
  <c r="I1198" i="6"/>
  <c r="J1198" i="6"/>
  <c r="K1198" i="6"/>
  <c r="L1198" i="6"/>
  <c r="M1198" i="6"/>
  <c r="N1198" i="6"/>
  <c r="O1198" i="6"/>
  <c r="F1199" i="6"/>
  <c r="G1199" i="6"/>
  <c r="H1199" i="6"/>
  <c r="I1199" i="6"/>
  <c r="J1199" i="6"/>
  <c r="K1199" i="6"/>
  <c r="L1199" i="6"/>
  <c r="M1199" i="6"/>
  <c r="N1199" i="6"/>
  <c r="O1199" i="6"/>
  <c r="F1200" i="6"/>
  <c r="G1200" i="6"/>
  <c r="H1200" i="6"/>
  <c r="I1200" i="6"/>
  <c r="J1200" i="6"/>
  <c r="K1200" i="6"/>
  <c r="L1200" i="6"/>
  <c r="M1200" i="6"/>
  <c r="N1200" i="6"/>
  <c r="O1200" i="6"/>
  <c r="F1201" i="6"/>
  <c r="G1201" i="6"/>
  <c r="H1201" i="6"/>
  <c r="I1201" i="6"/>
  <c r="J1201" i="6"/>
  <c r="K1201" i="6"/>
  <c r="L1201" i="6"/>
  <c r="M1201" i="6"/>
  <c r="N1201" i="6"/>
  <c r="O1201" i="6"/>
  <c r="F1202" i="6"/>
  <c r="G1202" i="6"/>
  <c r="H1202" i="6"/>
  <c r="I1202" i="6"/>
  <c r="J1202" i="6"/>
  <c r="K1202" i="6"/>
  <c r="L1202" i="6"/>
  <c r="M1202" i="6"/>
  <c r="N1202" i="6"/>
  <c r="O1202" i="6"/>
  <c r="F1203" i="6"/>
  <c r="G1203" i="6"/>
  <c r="H1203" i="6"/>
  <c r="I1203" i="6"/>
  <c r="J1203" i="6"/>
  <c r="K1203" i="6"/>
  <c r="L1203" i="6"/>
  <c r="M1203" i="6"/>
  <c r="N1203" i="6"/>
  <c r="O1203" i="6"/>
  <c r="F1204" i="6"/>
  <c r="G1204" i="6"/>
  <c r="H1204" i="6"/>
  <c r="I1204" i="6"/>
  <c r="J1204" i="6"/>
  <c r="K1204" i="6"/>
  <c r="L1204" i="6"/>
  <c r="M1204" i="6"/>
  <c r="N1204" i="6"/>
  <c r="O1204" i="6"/>
  <c r="F1205" i="6"/>
  <c r="G1205" i="6"/>
  <c r="H1205" i="6"/>
  <c r="I1205" i="6"/>
  <c r="J1205" i="6"/>
  <c r="K1205" i="6"/>
  <c r="L1205" i="6"/>
  <c r="M1205" i="6"/>
  <c r="N1205" i="6"/>
  <c r="O1205" i="6"/>
  <c r="F1206" i="6"/>
  <c r="G1206" i="6"/>
  <c r="H1206" i="6"/>
  <c r="I1206" i="6"/>
  <c r="J1206" i="6"/>
  <c r="K1206" i="6"/>
  <c r="L1206" i="6"/>
  <c r="M1206" i="6"/>
  <c r="N1206" i="6"/>
  <c r="O1206" i="6"/>
  <c r="F1207" i="6"/>
  <c r="G1207" i="6"/>
  <c r="H1207" i="6"/>
  <c r="I1207" i="6"/>
  <c r="J1207" i="6"/>
  <c r="K1207" i="6"/>
  <c r="L1207" i="6"/>
  <c r="M1207" i="6"/>
  <c r="N1207" i="6"/>
  <c r="O1207" i="6"/>
  <c r="F1208" i="6"/>
  <c r="G1208" i="6"/>
  <c r="H1208" i="6"/>
  <c r="I1208" i="6"/>
  <c r="J1208" i="6"/>
  <c r="K1208" i="6"/>
  <c r="L1208" i="6"/>
  <c r="M1208" i="6"/>
  <c r="N1208" i="6"/>
  <c r="O1208" i="6"/>
  <c r="F1209" i="6"/>
  <c r="G1209" i="6"/>
  <c r="H1209" i="6"/>
  <c r="I1209" i="6"/>
  <c r="J1209" i="6"/>
  <c r="K1209" i="6"/>
  <c r="L1209" i="6"/>
  <c r="M1209" i="6"/>
  <c r="N1209" i="6"/>
  <c r="O1209" i="6"/>
  <c r="F1210" i="6"/>
  <c r="G1210" i="6"/>
  <c r="H1210" i="6"/>
  <c r="I1210" i="6"/>
  <c r="J1210" i="6"/>
  <c r="K1210" i="6"/>
  <c r="L1210" i="6"/>
  <c r="M1210" i="6"/>
  <c r="N1210" i="6"/>
  <c r="O1210" i="6"/>
  <c r="F1211" i="6"/>
  <c r="G1211" i="6"/>
  <c r="H1211" i="6"/>
  <c r="I1211" i="6"/>
  <c r="J1211" i="6"/>
  <c r="K1211" i="6"/>
  <c r="L1211" i="6"/>
  <c r="M1211" i="6"/>
  <c r="N1211" i="6"/>
  <c r="O1211" i="6"/>
  <c r="F1212" i="6"/>
  <c r="G1212" i="6"/>
  <c r="H1212" i="6"/>
  <c r="I1212" i="6"/>
  <c r="J1212" i="6"/>
  <c r="K1212" i="6"/>
  <c r="L1212" i="6"/>
  <c r="M1212" i="6"/>
  <c r="N1212" i="6"/>
  <c r="O1212" i="6"/>
  <c r="F1213" i="6"/>
  <c r="G1213" i="6"/>
  <c r="H1213" i="6"/>
  <c r="I1213" i="6"/>
  <c r="J1213" i="6"/>
  <c r="K1213" i="6"/>
  <c r="L1213" i="6"/>
  <c r="M1213" i="6"/>
  <c r="N1213" i="6"/>
  <c r="O1213" i="6"/>
  <c r="F1214" i="6"/>
  <c r="G1214" i="6"/>
  <c r="H1214" i="6"/>
  <c r="I1214" i="6"/>
  <c r="J1214" i="6"/>
  <c r="K1214" i="6"/>
  <c r="L1214" i="6"/>
  <c r="M1214" i="6"/>
  <c r="N1214" i="6"/>
  <c r="O1214" i="6"/>
  <c r="F1215" i="6"/>
  <c r="G1215" i="6"/>
  <c r="H1215" i="6"/>
  <c r="I1215" i="6"/>
  <c r="J1215" i="6"/>
  <c r="K1215" i="6"/>
  <c r="L1215" i="6"/>
  <c r="M1215" i="6"/>
  <c r="N1215" i="6"/>
  <c r="O1215" i="6"/>
  <c r="F1216" i="6"/>
  <c r="G1216" i="6"/>
  <c r="H1216" i="6"/>
  <c r="I1216" i="6"/>
  <c r="J1216" i="6"/>
  <c r="K1216" i="6"/>
  <c r="L1216" i="6"/>
  <c r="M1216" i="6"/>
  <c r="N1216" i="6"/>
  <c r="O1216" i="6"/>
  <c r="F1217" i="6"/>
  <c r="G1217" i="6"/>
  <c r="H1217" i="6"/>
  <c r="I1217" i="6"/>
  <c r="J1217" i="6"/>
  <c r="K1217" i="6"/>
  <c r="L1217" i="6"/>
  <c r="M1217" i="6"/>
  <c r="N1217" i="6"/>
  <c r="O1217" i="6"/>
  <c r="F1218" i="6"/>
  <c r="G1218" i="6"/>
  <c r="H1218" i="6"/>
  <c r="I1218" i="6"/>
  <c r="J1218" i="6"/>
  <c r="K1218" i="6"/>
  <c r="L1218" i="6"/>
  <c r="M1218" i="6"/>
  <c r="N1218" i="6"/>
  <c r="O1218" i="6"/>
  <c r="F1219" i="6"/>
  <c r="G1219" i="6"/>
  <c r="H1219" i="6"/>
  <c r="I1219" i="6"/>
  <c r="J1219" i="6"/>
  <c r="K1219" i="6"/>
  <c r="L1219" i="6"/>
  <c r="M1219" i="6"/>
  <c r="N1219" i="6"/>
  <c r="O1219" i="6"/>
  <c r="F1220" i="6"/>
  <c r="G1220" i="6"/>
  <c r="H1220" i="6"/>
  <c r="I1220" i="6"/>
  <c r="J1220" i="6"/>
  <c r="K1220" i="6"/>
  <c r="L1220" i="6"/>
  <c r="M1220" i="6"/>
  <c r="N1220" i="6"/>
  <c r="O1220" i="6"/>
  <c r="F1221" i="6"/>
  <c r="G1221" i="6"/>
  <c r="H1221" i="6"/>
  <c r="I1221" i="6"/>
  <c r="J1221" i="6"/>
  <c r="K1221" i="6"/>
  <c r="L1221" i="6"/>
  <c r="M1221" i="6"/>
  <c r="N1221" i="6"/>
  <c r="O1221" i="6"/>
  <c r="F1222" i="6"/>
  <c r="G1222" i="6"/>
  <c r="H1222" i="6"/>
  <c r="I1222" i="6"/>
  <c r="J1222" i="6"/>
  <c r="K1222" i="6"/>
  <c r="L1222" i="6"/>
  <c r="M1222" i="6"/>
  <c r="N1222" i="6"/>
  <c r="O1222" i="6"/>
  <c r="F1223" i="6"/>
  <c r="G1223" i="6"/>
  <c r="H1223" i="6"/>
  <c r="I1223" i="6"/>
  <c r="J1223" i="6"/>
  <c r="K1223" i="6"/>
  <c r="L1223" i="6"/>
  <c r="M1223" i="6"/>
  <c r="N1223" i="6"/>
  <c r="O1223" i="6"/>
  <c r="F1224" i="6"/>
  <c r="G1224" i="6"/>
  <c r="H1224" i="6"/>
  <c r="I1224" i="6"/>
  <c r="J1224" i="6"/>
  <c r="K1224" i="6"/>
  <c r="L1224" i="6"/>
  <c r="M1224" i="6"/>
  <c r="N1224" i="6"/>
  <c r="O1224" i="6"/>
  <c r="F1225" i="6"/>
  <c r="G1225" i="6"/>
  <c r="H1225" i="6"/>
  <c r="I1225" i="6"/>
  <c r="J1225" i="6"/>
  <c r="K1225" i="6"/>
  <c r="L1225" i="6"/>
  <c r="M1225" i="6"/>
  <c r="N1225" i="6"/>
  <c r="O1225" i="6"/>
  <c r="F1226" i="6"/>
  <c r="G1226" i="6"/>
  <c r="H1226" i="6"/>
  <c r="I1226" i="6"/>
  <c r="J1226" i="6"/>
  <c r="K1226" i="6"/>
  <c r="L1226" i="6"/>
  <c r="M1226" i="6"/>
  <c r="N1226" i="6"/>
  <c r="O1226" i="6"/>
  <c r="F1227" i="6"/>
  <c r="G1227" i="6"/>
  <c r="H1227" i="6"/>
  <c r="I1227" i="6"/>
  <c r="J1227" i="6"/>
  <c r="K1227" i="6"/>
  <c r="L1227" i="6"/>
  <c r="M1227" i="6"/>
  <c r="N1227" i="6"/>
  <c r="O1227" i="6"/>
  <c r="F1228" i="6"/>
  <c r="G1228" i="6"/>
  <c r="H1228" i="6"/>
  <c r="I1228" i="6"/>
  <c r="J1228" i="6"/>
  <c r="K1228" i="6"/>
  <c r="L1228" i="6"/>
  <c r="M1228" i="6"/>
  <c r="N1228" i="6"/>
  <c r="O1228" i="6"/>
  <c r="F1229" i="6"/>
  <c r="G1229" i="6"/>
  <c r="H1229" i="6"/>
  <c r="I1229" i="6"/>
  <c r="J1229" i="6"/>
  <c r="K1229" i="6"/>
  <c r="L1229" i="6"/>
  <c r="M1229" i="6"/>
  <c r="N1229" i="6"/>
  <c r="O1229" i="6"/>
  <c r="F1230" i="6"/>
  <c r="G1230" i="6"/>
  <c r="H1230" i="6"/>
  <c r="I1230" i="6"/>
  <c r="J1230" i="6"/>
  <c r="K1230" i="6"/>
  <c r="L1230" i="6"/>
  <c r="M1230" i="6"/>
  <c r="N1230" i="6"/>
  <c r="O1230" i="6"/>
  <c r="F1231" i="6"/>
  <c r="G1231" i="6"/>
  <c r="H1231" i="6"/>
  <c r="I1231" i="6"/>
  <c r="J1231" i="6"/>
  <c r="K1231" i="6"/>
  <c r="L1231" i="6"/>
  <c r="M1231" i="6"/>
  <c r="N1231" i="6"/>
  <c r="O1231" i="6"/>
  <c r="F1232" i="6"/>
  <c r="G1232" i="6"/>
  <c r="H1232" i="6"/>
  <c r="I1232" i="6"/>
  <c r="J1232" i="6"/>
  <c r="K1232" i="6"/>
  <c r="L1232" i="6"/>
  <c r="M1232" i="6"/>
  <c r="N1232" i="6"/>
  <c r="O1232" i="6"/>
  <c r="F1233" i="6"/>
  <c r="G1233" i="6"/>
  <c r="H1233" i="6"/>
  <c r="I1233" i="6"/>
  <c r="J1233" i="6"/>
  <c r="K1233" i="6"/>
  <c r="L1233" i="6"/>
  <c r="M1233" i="6"/>
  <c r="N1233" i="6"/>
  <c r="O1233" i="6"/>
  <c r="F1234" i="6"/>
  <c r="G1234" i="6"/>
  <c r="H1234" i="6"/>
  <c r="I1234" i="6"/>
  <c r="J1234" i="6"/>
  <c r="K1234" i="6"/>
  <c r="L1234" i="6"/>
  <c r="M1234" i="6"/>
  <c r="N1234" i="6"/>
  <c r="O1234" i="6"/>
  <c r="F1235" i="6"/>
  <c r="G1235" i="6"/>
  <c r="H1235" i="6"/>
  <c r="I1235" i="6"/>
  <c r="J1235" i="6"/>
  <c r="K1235" i="6"/>
  <c r="L1235" i="6"/>
  <c r="M1235" i="6"/>
  <c r="N1235" i="6"/>
  <c r="O1235" i="6"/>
  <c r="F1236" i="6"/>
  <c r="G1236" i="6"/>
  <c r="H1236" i="6"/>
  <c r="I1236" i="6"/>
  <c r="J1236" i="6"/>
  <c r="K1236" i="6"/>
  <c r="L1236" i="6"/>
  <c r="M1236" i="6"/>
  <c r="N1236" i="6"/>
  <c r="O1236" i="6"/>
  <c r="F1237" i="6"/>
  <c r="G1237" i="6"/>
  <c r="H1237" i="6"/>
  <c r="I1237" i="6"/>
  <c r="J1237" i="6"/>
  <c r="K1237" i="6"/>
  <c r="L1237" i="6"/>
  <c r="M1237" i="6"/>
  <c r="N1237" i="6"/>
  <c r="O1237" i="6"/>
  <c r="F1238" i="6"/>
  <c r="G1238" i="6"/>
  <c r="H1238" i="6"/>
  <c r="I1238" i="6"/>
  <c r="J1238" i="6"/>
  <c r="K1238" i="6"/>
  <c r="L1238" i="6"/>
  <c r="M1238" i="6"/>
  <c r="N1238" i="6"/>
  <c r="O1238" i="6"/>
  <c r="F1239" i="6"/>
  <c r="G1239" i="6"/>
  <c r="H1239" i="6"/>
  <c r="I1239" i="6"/>
  <c r="J1239" i="6"/>
  <c r="K1239" i="6"/>
  <c r="L1239" i="6"/>
  <c r="M1239" i="6"/>
  <c r="N1239" i="6"/>
  <c r="O1239" i="6"/>
  <c r="F1240" i="6"/>
  <c r="G1240" i="6"/>
  <c r="H1240" i="6"/>
  <c r="I1240" i="6"/>
  <c r="J1240" i="6"/>
  <c r="K1240" i="6"/>
  <c r="L1240" i="6"/>
  <c r="M1240" i="6"/>
  <c r="N1240" i="6"/>
  <c r="O1240" i="6"/>
  <c r="F1241" i="6"/>
  <c r="G1241" i="6"/>
  <c r="H1241" i="6"/>
  <c r="I1241" i="6"/>
  <c r="J1241" i="6"/>
  <c r="K1241" i="6"/>
  <c r="L1241" i="6"/>
  <c r="M1241" i="6"/>
  <c r="N1241" i="6"/>
  <c r="O1241" i="6"/>
  <c r="F1242" i="6"/>
  <c r="G1242" i="6"/>
  <c r="H1242" i="6"/>
  <c r="I1242" i="6"/>
  <c r="J1242" i="6"/>
  <c r="K1242" i="6"/>
  <c r="L1242" i="6"/>
  <c r="M1242" i="6"/>
  <c r="N1242" i="6"/>
  <c r="O1242" i="6"/>
  <c r="F1243" i="6"/>
  <c r="G1243" i="6"/>
  <c r="H1243" i="6"/>
  <c r="I1243" i="6"/>
  <c r="J1243" i="6"/>
  <c r="K1243" i="6"/>
  <c r="L1243" i="6"/>
  <c r="M1243" i="6"/>
  <c r="N1243" i="6"/>
  <c r="O1243" i="6"/>
  <c r="F1244" i="6"/>
  <c r="G1244" i="6"/>
  <c r="H1244" i="6"/>
  <c r="I1244" i="6"/>
  <c r="J1244" i="6"/>
  <c r="K1244" i="6"/>
  <c r="L1244" i="6"/>
  <c r="M1244" i="6"/>
  <c r="N1244" i="6"/>
  <c r="O1244" i="6"/>
  <c r="F1245" i="6"/>
  <c r="G1245" i="6"/>
  <c r="H1245" i="6"/>
  <c r="I1245" i="6"/>
  <c r="J1245" i="6"/>
  <c r="K1245" i="6"/>
  <c r="L1245" i="6"/>
  <c r="M1245" i="6"/>
  <c r="N1245" i="6"/>
  <c r="O1245" i="6"/>
  <c r="F1246" i="6"/>
  <c r="G1246" i="6"/>
  <c r="H1246" i="6"/>
  <c r="I1246" i="6"/>
  <c r="J1246" i="6"/>
  <c r="K1246" i="6"/>
  <c r="L1246" i="6"/>
  <c r="M1246" i="6"/>
  <c r="N1246" i="6"/>
  <c r="O1246" i="6"/>
  <c r="F1247" i="6"/>
  <c r="G1247" i="6"/>
  <c r="H1247" i="6"/>
  <c r="I1247" i="6"/>
  <c r="J1247" i="6"/>
  <c r="K1247" i="6"/>
  <c r="L1247" i="6"/>
  <c r="M1247" i="6"/>
  <c r="N1247" i="6"/>
  <c r="O1247" i="6"/>
  <c r="F1248" i="6"/>
  <c r="G1248" i="6"/>
  <c r="H1248" i="6"/>
  <c r="I1248" i="6"/>
  <c r="J1248" i="6"/>
  <c r="K1248" i="6"/>
  <c r="L1248" i="6"/>
  <c r="M1248" i="6"/>
  <c r="N1248" i="6"/>
  <c r="O1248" i="6"/>
  <c r="F1249" i="6"/>
  <c r="G1249" i="6"/>
  <c r="H1249" i="6"/>
  <c r="I1249" i="6"/>
  <c r="J1249" i="6"/>
  <c r="K1249" i="6"/>
  <c r="L1249" i="6"/>
  <c r="M1249" i="6"/>
  <c r="N1249" i="6"/>
  <c r="O1249" i="6"/>
  <c r="F1250" i="6"/>
  <c r="G1250" i="6"/>
  <c r="H1250" i="6"/>
  <c r="I1250" i="6"/>
  <c r="J1250" i="6"/>
  <c r="K1250" i="6"/>
  <c r="L1250" i="6"/>
  <c r="M1250" i="6"/>
  <c r="N1250" i="6"/>
  <c r="O1250" i="6"/>
  <c r="F1251" i="6"/>
  <c r="G1251" i="6"/>
  <c r="H1251" i="6"/>
  <c r="I1251" i="6"/>
  <c r="J1251" i="6"/>
  <c r="K1251" i="6"/>
  <c r="L1251" i="6"/>
  <c r="M1251" i="6"/>
  <c r="N1251" i="6"/>
  <c r="O1251" i="6"/>
  <c r="F1252" i="6"/>
  <c r="G1252" i="6"/>
  <c r="H1252" i="6"/>
  <c r="I1252" i="6"/>
  <c r="J1252" i="6"/>
  <c r="K1252" i="6"/>
  <c r="L1252" i="6"/>
  <c r="M1252" i="6"/>
  <c r="N1252" i="6"/>
  <c r="O1252" i="6"/>
  <c r="F1253" i="6"/>
  <c r="G1253" i="6"/>
  <c r="H1253" i="6"/>
  <c r="I1253" i="6"/>
  <c r="J1253" i="6"/>
  <c r="K1253" i="6"/>
  <c r="L1253" i="6"/>
  <c r="M1253" i="6"/>
  <c r="N1253" i="6"/>
  <c r="O1253" i="6"/>
  <c r="F1254" i="6"/>
  <c r="G1254" i="6"/>
  <c r="H1254" i="6"/>
  <c r="I1254" i="6"/>
  <c r="J1254" i="6"/>
  <c r="K1254" i="6"/>
  <c r="L1254" i="6"/>
  <c r="M1254" i="6"/>
  <c r="N1254" i="6"/>
  <c r="O1254" i="6"/>
  <c r="F1255" i="6"/>
  <c r="G1255" i="6"/>
  <c r="H1255" i="6"/>
  <c r="I1255" i="6"/>
  <c r="J1255" i="6"/>
  <c r="K1255" i="6"/>
  <c r="L1255" i="6"/>
  <c r="M1255" i="6"/>
  <c r="N1255" i="6"/>
  <c r="O1255" i="6"/>
  <c r="F1256" i="6"/>
  <c r="G1256" i="6"/>
  <c r="H1256" i="6"/>
  <c r="I1256" i="6"/>
  <c r="J1256" i="6"/>
  <c r="K1256" i="6"/>
  <c r="L1256" i="6"/>
  <c r="M1256" i="6"/>
  <c r="N1256" i="6"/>
  <c r="O1256" i="6"/>
  <c r="F1257" i="6"/>
  <c r="G1257" i="6"/>
  <c r="H1257" i="6"/>
  <c r="I1257" i="6"/>
  <c r="J1257" i="6"/>
  <c r="K1257" i="6"/>
  <c r="L1257" i="6"/>
  <c r="M1257" i="6"/>
  <c r="N1257" i="6"/>
  <c r="O1257" i="6"/>
  <c r="F1258" i="6"/>
  <c r="G1258" i="6"/>
  <c r="H1258" i="6"/>
  <c r="I1258" i="6"/>
  <c r="J1258" i="6"/>
  <c r="K1258" i="6"/>
  <c r="L1258" i="6"/>
  <c r="M1258" i="6"/>
  <c r="N1258" i="6"/>
  <c r="O1258" i="6"/>
  <c r="F1259" i="6"/>
  <c r="G1259" i="6"/>
  <c r="H1259" i="6"/>
  <c r="I1259" i="6"/>
  <c r="J1259" i="6"/>
  <c r="K1259" i="6"/>
  <c r="L1259" i="6"/>
  <c r="M1259" i="6"/>
  <c r="N1259" i="6"/>
  <c r="O1259" i="6"/>
  <c r="F1260" i="6"/>
  <c r="G1260" i="6"/>
  <c r="H1260" i="6"/>
  <c r="I1260" i="6"/>
  <c r="J1260" i="6"/>
  <c r="K1260" i="6"/>
  <c r="L1260" i="6"/>
  <c r="M1260" i="6"/>
  <c r="N1260" i="6"/>
  <c r="O1260" i="6"/>
  <c r="F1261" i="6"/>
  <c r="G1261" i="6"/>
  <c r="H1261" i="6"/>
  <c r="I1261" i="6"/>
  <c r="J1261" i="6"/>
  <c r="K1261" i="6"/>
  <c r="L1261" i="6"/>
  <c r="M1261" i="6"/>
  <c r="N1261" i="6"/>
  <c r="O1261" i="6"/>
  <c r="F1262" i="6"/>
  <c r="G1262" i="6"/>
  <c r="H1262" i="6"/>
  <c r="I1262" i="6"/>
  <c r="J1262" i="6"/>
  <c r="K1262" i="6"/>
  <c r="L1262" i="6"/>
  <c r="M1262" i="6"/>
  <c r="N1262" i="6"/>
  <c r="O1262" i="6"/>
  <c r="F1263" i="6"/>
  <c r="G1263" i="6"/>
  <c r="H1263" i="6"/>
  <c r="I1263" i="6"/>
  <c r="J1263" i="6"/>
  <c r="K1263" i="6"/>
  <c r="L1263" i="6"/>
  <c r="M1263" i="6"/>
  <c r="N1263" i="6"/>
  <c r="O1263" i="6"/>
  <c r="F1264" i="6"/>
  <c r="G1264" i="6"/>
  <c r="H1264" i="6"/>
  <c r="I1264" i="6"/>
  <c r="J1264" i="6"/>
  <c r="K1264" i="6"/>
  <c r="L1264" i="6"/>
  <c r="M1264" i="6"/>
  <c r="N1264" i="6"/>
  <c r="O1264" i="6"/>
  <c r="F1265" i="6"/>
  <c r="G1265" i="6"/>
  <c r="H1265" i="6"/>
  <c r="I1265" i="6"/>
  <c r="J1265" i="6"/>
  <c r="K1265" i="6"/>
  <c r="L1265" i="6"/>
  <c r="M1265" i="6"/>
  <c r="N1265" i="6"/>
  <c r="O1265" i="6"/>
  <c r="F1266" i="6"/>
  <c r="G1266" i="6"/>
  <c r="H1266" i="6"/>
  <c r="I1266" i="6"/>
  <c r="J1266" i="6"/>
  <c r="K1266" i="6"/>
  <c r="L1266" i="6"/>
  <c r="M1266" i="6"/>
  <c r="N1266" i="6"/>
  <c r="O1266" i="6"/>
  <c r="F1267" i="6"/>
  <c r="G1267" i="6"/>
  <c r="H1267" i="6"/>
  <c r="I1267" i="6"/>
  <c r="J1267" i="6"/>
  <c r="K1267" i="6"/>
  <c r="L1267" i="6"/>
  <c r="M1267" i="6"/>
  <c r="N1267" i="6"/>
  <c r="O1267" i="6"/>
  <c r="F1268" i="6"/>
  <c r="G1268" i="6"/>
  <c r="H1268" i="6"/>
  <c r="I1268" i="6"/>
  <c r="J1268" i="6"/>
  <c r="K1268" i="6"/>
  <c r="L1268" i="6"/>
  <c r="M1268" i="6"/>
  <c r="N1268" i="6"/>
  <c r="O1268" i="6"/>
  <c r="F1269" i="6"/>
  <c r="G1269" i="6"/>
  <c r="H1269" i="6"/>
  <c r="I1269" i="6"/>
  <c r="J1269" i="6"/>
  <c r="K1269" i="6"/>
  <c r="L1269" i="6"/>
  <c r="M1269" i="6"/>
  <c r="N1269" i="6"/>
  <c r="O1269" i="6"/>
  <c r="F1270" i="6"/>
  <c r="G1270" i="6"/>
  <c r="H1270" i="6"/>
  <c r="I1270" i="6"/>
  <c r="J1270" i="6"/>
  <c r="K1270" i="6"/>
  <c r="L1270" i="6"/>
  <c r="M1270" i="6"/>
  <c r="N1270" i="6"/>
  <c r="O1270" i="6"/>
  <c r="F1271" i="6"/>
  <c r="G1271" i="6"/>
  <c r="H1271" i="6"/>
  <c r="I1271" i="6"/>
  <c r="J1271" i="6"/>
  <c r="K1271" i="6"/>
  <c r="L1271" i="6"/>
  <c r="M1271" i="6"/>
  <c r="N1271" i="6"/>
  <c r="O1271" i="6"/>
  <c r="F1272" i="6"/>
  <c r="G1272" i="6"/>
  <c r="H1272" i="6"/>
  <c r="I1272" i="6"/>
  <c r="J1272" i="6"/>
  <c r="K1272" i="6"/>
  <c r="L1272" i="6"/>
  <c r="M1272" i="6"/>
  <c r="N1272" i="6"/>
  <c r="O1272" i="6"/>
  <c r="F1273" i="6"/>
  <c r="G1273" i="6"/>
  <c r="H1273" i="6"/>
  <c r="I1273" i="6"/>
  <c r="J1273" i="6"/>
  <c r="K1273" i="6"/>
  <c r="L1273" i="6"/>
  <c r="M1273" i="6"/>
  <c r="N1273" i="6"/>
  <c r="O1273" i="6"/>
  <c r="F1274" i="6"/>
  <c r="G1274" i="6"/>
  <c r="H1274" i="6"/>
  <c r="I1274" i="6"/>
  <c r="J1274" i="6"/>
  <c r="K1274" i="6"/>
  <c r="L1274" i="6"/>
  <c r="M1274" i="6"/>
  <c r="N1274" i="6"/>
  <c r="O1274" i="6"/>
  <c r="F1275" i="6"/>
  <c r="G1275" i="6"/>
  <c r="H1275" i="6"/>
  <c r="I1275" i="6"/>
  <c r="J1275" i="6"/>
  <c r="K1275" i="6"/>
  <c r="L1275" i="6"/>
  <c r="M1275" i="6"/>
  <c r="N1275" i="6"/>
  <c r="O1275" i="6"/>
  <c r="F1276" i="6"/>
  <c r="G1276" i="6"/>
  <c r="H1276" i="6"/>
  <c r="I1276" i="6"/>
  <c r="J1276" i="6"/>
  <c r="K1276" i="6"/>
  <c r="L1276" i="6"/>
  <c r="M1276" i="6"/>
  <c r="N1276" i="6"/>
  <c r="O1276" i="6"/>
  <c r="F1277" i="6"/>
  <c r="G1277" i="6"/>
  <c r="H1277" i="6"/>
  <c r="I1277" i="6"/>
  <c r="J1277" i="6"/>
  <c r="K1277" i="6"/>
  <c r="L1277" i="6"/>
  <c r="M1277" i="6"/>
  <c r="N1277" i="6"/>
  <c r="O1277" i="6"/>
  <c r="F1278" i="6"/>
  <c r="G1278" i="6"/>
  <c r="H1278" i="6"/>
  <c r="I1278" i="6"/>
  <c r="J1278" i="6"/>
  <c r="K1278" i="6"/>
  <c r="L1278" i="6"/>
  <c r="M1278" i="6"/>
  <c r="N1278" i="6"/>
  <c r="O1278" i="6"/>
  <c r="F1279" i="6"/>
  <c r="G1279" i="6"/>
  <c r="H1279" i="6"/>
  <c r="I1279" i="6"/>
  <c r="J1279" i="6"/>
  <c r="K1279" i="6"/>
  <c r="L1279" i="6"/>
  <c r="M1279" i="6"/>
  <c r="N1279" i="6"/>
  <c r="O1279" i="6"/>
  <c r="F1280" i="6"/>
  <c r="G1280" i="6"/>
  <c r="H1280" i="6"/>
  <c r="I1280" i="6"/>
  <c r="J1280" i="6"/>
  <c r="K1280" i="6"/>
  <c r="L1280" i="6"/>
  <c r="M1280" i="6"/>
  <c r="N1280" i="6"/>
  <c r="O1280" i="6"/>
  <c r="F1281" i="6"/>
  <c r="G1281" i="6"/>
  <c r="H1281" i="6"/>
  <c r="I1281" i="6"/>
  <c r="J1281" i="6"/>
  <c r="K1281" i="6"/>
  <c r="L1281" i="6"/>
  <c r="M1281" i="6"/>
  <c r="N1281" i="6"/>
  <c r="O1281" i="6"/>
  <c r="F1282" i="6"/>
  <c r="G1282" i="6"/>
  <c r="H1282" i="6"/>
  <c r="I1282" i="6"/>
  <c r="J1282" i="6"/>
  <c r="K1282" i="6"/>
  <c r="L1282" i="6"/>
  <c r="M1282" i="6"/>
  <c r="N1282" i="6"/>
  <c r="O1282" i="6"/>
  <c r="F1283" i="6"/>
  <c r="G1283" i="6"/>
  <c r="H1283" i="6"/>
  <c r="I1283" i="6"/>
  <c r="J1283" i="6"/>
  <c r="K1283" i="6"/>
  <c r="L1283" i="6"/>
  <c r="M1283" i="6"/>
  <c r="N1283" i="6"/>
  <c r="O1283" i="6"/>
  <c r="F1284" i="6"/>
  <c r="G1284" i="6"/>
  <c r="H1284" i="6"/>
  <c r="I1284" i="6"/>
  <c r="J1284" i="6"/>
  <c r="K1284" i="6"/>
  <c r="L1284" i="6"/>
  <c r="M1284" i="6"/>
  <c r="N1284" i="6"/>
  <c r="O1284" i="6"/>
  <c r="F1285" i="6"/>
  <c r="G1285" i="6"/>
  <c r="H1285" i="6"/>
  <c r="I1285" i="6"/>
  <c r="J1285" i="6"/>
  <c r="K1285" i="6"/>
  <c r="L1285" i="6"/>
  <c r="M1285" i="6"/>
  <c r="N1285" i="6"/>
  <c r="O1285" i="6"/>
  <c r="F1286" i="6"/>
  <c r="G1286" i="6"/>
  <c r="H1286" i="6"/>
  <c r="I1286" i="6"/>
  <c r="J1286" i="6"/>
  <c r="K1286" i="6"/>
  <c r="L1286" i="6"/>
  <c r="M1286" i="6"/>
  <c r="N1286" i="6"/>
  <c r="O1286" i="6"/>
  <c r="F1287" i="6"/>
  <c r="G1287" i="6"/>
  <c r="H1287" i="6"/>
  <c r="I1287" i="6"/>
  <c r="J1287" i="6"/>
  <c r="K1287" i="6"/>
  <c r="L1287" i="6"/>
  <c r="M1287" i="6"/>
  <c r="N1287" i="6"/>
  <c r="O1287" i="6"/>
  <c r="F1288" i="6"/>
  <c r="G1288" i="6"/>
  <c r="H1288" i="6"/>
  <c r="I1288" i="6"/>
  <c r="J1288" i="6"/>
  <c r="K1288" i="6"/>
  <c r="L1288" i="6"/>
  <c r="M1288" i="6"/>
  <c r="N1288" i="6"/>
  <c r="O1288" i="6"/>
  <c r="F1289" i="6"/>
  <c r="G1289" i="6"/>
  <c r="H1289" i="6"/>
  <c r="I1289" i="6"/>
  <c r="J1289" i="6"/>
  <c r="K1289" i="6"/>
  <c r="L1289" i="6"/>
  <c r="M1289" i="6"/>
  <c r="N1289" i="6"/>
  <c r="O1289" i="6"/>
  <c r="F1290" i="6"/>
  <c r="G1290" i="6"/>
  <c r="H1290" i="6"/>
  <c r="I1290" i="6"/>
  <c r="J1290" i="6"/>
  <c r="K1290" i="6"/>
  <c r="L1290" i="6"/>
  <c r="M1290" i="6"/>
  <c r="N1290" i="6"/>
  <c r="O1290" i="6"/>
  <c r="F1291" i="6"/>
  <c r="G1291" i="6"/>
  <c r="H1291" i="6"/>
  <c r="I1291" i="6"/>
  <c r="J1291" i="6"/>
  <c r="K1291" i="6"/>
  <c r="L1291" i="6"/>
  <c r="M1291" i="6"/>
  <c r="N1291" i="6"/>
  <c r="O1291" i="6"/>
  <c r="F1292" i="6"/>
  <c r="G1292" i="6"/>
  <c r="H1292" i="6"/>
  <c r="I1292" i="6"/>
  <c r="J1292" i="6"/>
  <c r="K1292" i="6"/>
  <c r="L1292" i="6"/>
  <c r="M1292" i="6"/>
  <c r="N1292" i="6"/>
  <c r="O1292" i="6"/>
  <c r="F1293" i="6"/>
  <c r="G1293" i="6"/>
  <c r="H1293" i="6"/>
  <c r="I1293" i="6"/>
  <c r="J1293" i="6"/>
  <c r="K1293" i="6"/>
  <c r="L1293" i="6"/>
  <c r="M1293" i="6"/>
  <c r="N1293" i="6"/>
  <c r="O1293" i="6"/>
  <c r="F1294" i="6"/>
  <c r="G1294" i="6"/>
  <c r="H1294" i="6"/>
  <c r="I1294" i="6"/>
  <c r="J1294" i="6"/>
  <c r="K1294" i="6"/>
  <c r="L1294" i="6"/>
  <c r="M1294" i="6"/>
  <c r="N1294" i="6"/>
  <c r="O1294" i="6"/>
  <c r="F1295" i="6"/>
  <c r="G1295" i="6"/>
  <c r="H1295" i="6"/>
  <c r="I1295" i="6"/>
  <c r="J1295" i="6"/>
  <c r="K1295" i="6"/>
  <c r="L1295" i="6"/>
  <c r="M1295" i="6"/>
  <c r="N1295" i="6"/>
  <c r="O1295" i="6"/>
  <c r="F1296" i="6"/>
  <c r="G1296" i="6"/>
  <c r="H1296" i="6"/>
  <c r="I1296" i="6"/>
  <c r="J1296" i="6"/>
  <c r="K1296" i="6"/>
  <c r="L1296" i="6"/>
  <c r="M1296" i="6"/>
  <c r="N1296" i="6"/>
  <c r="O1296" i="6"/>
  <c r="F1297" i="6"/>
  <c r="G1297" i="6"/>
  <c r="H1297" i="6"/>
  <c r="I1297" i="6"/>
  <c r="J1297" i="6"/>
  <c r="K1297" i="6"/>
  <c r="L1297" i="6"/>
  <c r="M1297" i="6"/>
  <c r="N1297" i="6"/>
  <c r="O1297" i="6"/>
  <c r="F1298" i="6"/>
  <c r="G1298" i="6"/>
  <c r="H1298" i="6"/>
  <c r="I1298" i="6"/>
  <c r="J1298" i="6"/>
  <c r="K1298" i="6"/>
  <c r="L1298" i="6"/>
  <c r="M1298" i="6"/>
  <c r="N1298" i="6"/>
  <c r="O1298" i="6"/>
  <c r="F1299" i="6"/>
  <c r="G1299" i="6"/>
  <c r="H1299" i="6"/>
  <c r="I1299" i="6"/>
  <c r="J1299" i="6"/>
  <c r="K1299" i="6"/>
  <c r="L1299" i="6"/>
  <c r="M1299" i="6"/>
  <c r="N1299" i="6"/>
  <c r="O1299" i="6"/>
  <c r="F1300" i="6"/>
  <c r="G1300" i="6"/>
  <c r="H1300" i="6"/>
  <c r="I1300" i="6"/>
  <c r="J1300" i="6"/>
  <c r="K1300" i="6"/>
  <c r="L1300" i="6"/>
  <c r="M1300" i="6"/>
  <c r="N1300" i="6"/>
  <c r="O1300" i="6"/>
  <c r="F1301" i="6"/>
  <c r="G1301" i="6"/>
  <c r="H1301" i="6"/>
  <c r="I1301" i="6"/>
  <c r="J1301" i="6"/>
  <c r="K1301" i="6"/>
  <c r="L1301" i="6"/>
  <c r="M1301" i="6"/>
  <c r="N1301" i="6"/>
  <c r="O1301" i="6"/>
  <c r="F1302" i="6"/>
  <c r="G1302" i="6"/>
  <c r="H1302" i="6"/>
  <c r="I1302" i="6"/>
  <c r="J1302" i="6"/>
  <c r="K1302" i="6"/>
  <c r="L1302" i="6"/>
  <c r="M1302" i="6"/>
  <c r="N1302" i="6"/>
  <c r="O1302" i="6"/>
  <c r="F1303" i="6"/>
  <c r="G1303" i="6"/>
  <c r="H1303" i="6"/>
  <c r="I1303" i="6"/>
  <c r="J1303" i="6"/>
  <c r="K1303" i="6"/>
  <c r="L1303" i="6"/>
  <c r="M1303" i="6"/>
  <c r="N1303" i="6"/>
  <c r="O1303" i="6"/>
  <c r="F1304" i="6"/>
  <c r="G1304" i="6"/>
  <c r="H1304" i="6"/>
  <c r="I1304" i="6"/>
  <c r="J1304" i="6"/>
  <c r="K1304" i="6"/>
  <c r="L1304" i="6"/>
  <c r="M1304" i="6"/>
  <c r="N1304" i="6"/>
  <c r="O1304" i="6"/>
  <c r="F1305" i="6"/>
  <c r="G1305" i="6"/>
  <c r="H1305" i="6"/>
  <c r="I1305" i="6"/>
  <c r="J1305" i="6"/>
  <c r="K1305" i="6"/>
  <c r="L1305" i="6"/>
  <c r="M1305" i="6"/>
  <c r="N1305" i="6"/>
  <c r="O1305" i="6"/>
  <c r="F1306" i="6"/>
  <c r="G1306" i="6"/>
  <c r="H1306" i="6"/>
  <c r="I1306" i="6"/>
  <c r="J1306" i="6"/>
  <c r="K1306" i="6"/>
  <c r="L1306" i="6"/>
  <c r="M1306" i="6"/>
  <c r="N1306" i="6"/>
  <c r="O1306" i="6"/>
  <c r="F1307" i="6"/>
  <c r="G1307" i="6"/>
  <c r="H1307" i="6"/>
  <c r="I1307" i="6"/>
  <c r="J1307" i="6"/>
  <c r="K1307" i="6"/>
  <c r="L1307" i="6"/>
  <c r="M1307" i="6"/>
  <c r="N1307" i="6"/>
  <c r="O1307" i="6"/>
  <c r="F1308" i="6"/>
  <c r="G1308" i="6"/>
  <c r="H1308" i="6"/>
  <c r="I1308" i="6"/>
  <c r="J1308" i="6"/>
  <c r="K1308" i="6"/>
  <c r="L1308" i="6"/>
  <c r="M1308" i="6"/>
  <c r="N1308" i="6"/>
  <c r="O1308" i="6"/>
  <c r="F1309" i="6"/>
  <c r="G1309" i="6"/>
  <c r="H1309" i="6"/>
  <c r="I1309" i="6"/>
  <c r="J1309" i="6"/>
  <c r="K1309" i="6"/>
  <c r="L1309" i="6"/>
  <c r="M1309" i="6"/>
  <c r="N1309" i="6"/>
  <c r="O1309" i="6"/>
  <c r="F1310" i="6"/>
  <c r="G1310" i="6"/>
  <c r="H1310" i="6"/>
  <c r="I1310" i="6"/>
  <c r="J1310" i="6"/>
  <c r="K1310" i="6"/>
  <c r="L1310" i="6"/>
  <c r="M1310" i="6"/>
  <c r="N1310" i="6"/>
  <c r="O1310" i="6"/>
  <c r="F1311" i="6"/>
  <c r="G1311" i="6"/>
  <c r="H1311" i="6"/>
  <c r="I1311" i="6"/>
  <c r="J1311" i="6"/>
  <c r="K1311" i="6"/>
  <c r="L1311" i="6"/>
  <c r="M1311" i="6"/>
  <c r="N1311" i="6"/>
  <c r="O1311" i="6"/>
  <c r="F1312" i="6"/>
  <c r="G1312" i="6"/>
  <c r="H1312" i="6"/>
  <c r="I1312" i="6"/>
  <c r="J1312" i="6"/>
  <c r="K1312" i="6"/>
  <c r="L1312" i="6"/>
  <c r="M1312" i="6"/>
  <c r="N1312" i="6"/>
  <c r="O1312" i="6"/>
  <c r="F1313" i="6"/>
  <c r="G1313" i="6"/>
  <c r="H1313" i="6"/>
  <c r="I1313" i="6"/>
  <c r="J1313" i="6"/>
  <c r="K1313" i="6"/>
  <c r="L1313" i="6"/>
  <c r="M1313" i="6"/>
  <c r="N1313" i="6"/>
  <c r="O1313" i="6"/>
  <c r="F1314" i="6"/>
  <c r="G1314" i="6"/>
  <c r="H1314" i="6"/>
  <c r="I1314" i="6"/>
  <c r="J1314" i="6"/>
  <c r="K1314" i="6"/>
  <c r="L1314" i="6"/>
  <c r="M1314" i="6"/>
  <c r="N1314" i="6"/>
  <c r="O1314" i="6"/>
  <c r="F1315" i="6"/>
  <c r="G1315" i="6"/>
  <c r="H1315" i="6"/>
  <c r="I1315" i="6"/>
  <c r="J1315" i="6"/>
  <c r="K1315" i="6"/>
  <c r="L1315" i="6"/>
  <c r="M1315" i="6"/>
  <c r="N1315" i="6"/>
  <c r="O1315" i="6"/>
  <c r="F1316" i="6"/>
  <c r="G1316" i="6"/>
  <c r="H1316" i="6"/>
  <c r="I1316" i="6"/>
  <c r="J1316" i="6"/>
  <c r="K1316" i="6"/>
  <c r="L1316" i="6"/>
  <c r="M1316" i="6"/>
  <c r="N1316" i="6"/>
  <c r="O1316" i="6"/>
  <c r="F1317" i="6"/>
  <c r="G1317" i="6"/>
  <c r="H1317" i="6"/>
  <c r="I1317" i="6"/>
  <c r="J1317" i="6"/>
  <c r="K1317" i="6"/>
  <c r="L1317" i="6"/>
  <c r="M1317" i="6"/>
  <c r="N1317" i="6"/>
  <c r="O1317" i="6"/>
  <c r="F1318" i="6"/>
  <c r="G1318" i="6"/>
  <c r="H1318" i="6"/>
  <c r="I1318" i="6"/>
  <c r="J1318" i="6"/>
  <c r="K1318" i="6"/>
  <c r="L1318" i="6"/>
  <c r="M1318" i="6"/>
  <c r="N1318" i="6"/>
  <c r="O1318" i="6"/>
  <c r="F1319" i="6"/>
  <c r="G1319" i="6"/>
  <c r="H1319" i="6"/>
  <c r="I1319" i="6"/>
  <c r="J1319" i="6"/>
  <c r="K1319" i="6"/>
  <c r="L1319" i="6"/>
  <c r="M1319" i="6"/>
  <c r="N1319" i="6"/>
  <c r="O1319" i="6"/>
  <c r="F1320" i="6"/>
  <c r="G1320" i="6"/>
  <c r="H1320" i="6"/>
  <c r="I1320" i="6"/>
  <c r="J1320" i="6"/>
  <c r="K1320" i="6"/>
  <c r="L1320" i="6"/>
  <c r="M1320" i="6"/>
  <c r="N1320" i="6"/>
  <c r="O1320" i="6"/>
  <c r="F1321" i="6"/>
  <c r="G1321" i="6"/>
  <c r="H1321" i="6"/>
  <c r="I1321" i="6"/>
  <c r="J1321" i="6"/>
  <c r="K1321" i="6"/>
  <c r="L1321" i="6"/>
  <c r="M1321" i="6"/>
  <c r="N1321" i="6"/>
  <c r="O1321" i="6"/>
  <c r="F1322" i="6"/>
  <c r="G1322" i="6"/>
  <c r="H1322" i="6"/>
  <c r="I1322" i="6"/>
  <c r="J1322" i="6"/>
  <c r="K1322" i="6"/>
  <c r="L1322" i="6"/>
  <c r="M1322" i="6"/>
  <c r="N1322" i="6"/>
  <c r="O1322" i="6"/>
  <c r="F1323" i="6"/>
  <c r="G1323" i="6"/>
  <c r="H1323" i="6"/>
  <c r="I1323" i="6"/>
  <c r="J1323" i="6"/>
  <c r="K1323" i="6"/>
  <c r="L1323" i="6"/>
  <c r="M1323" i="6"/>
  <c r="N1323" i="6"/>
  <c r="O1323" i="6"/>
  <c r="F1324" i="6"/>
  <c r="G1324" i="6"/>
  <c r="H1324" i="6"/>
  <c r="I1324" i="6"/>
  <c r="J1324" i="6"/>
  <c r="K1324" i="6"/>
  <c r="L1324" i="6"/>
  <c r="M1324" i="6"/>
  <c r="N1324" i="6"/>
  <c r="O1324" i="6"/>
  <c r="F1325" i="6"/>
  <c r="G1325" i="6"/>
  <c r="H1325" i="6"/>
  <c r="I1325" i="6"/>
  <c r="J1325" i="6"/>
  <c r="K1325" i="6"/>
  <c r="L1325" i="6"/>
  <c r="M1325" i="6"/>
  <c r="N1325" i="6"/>
  <c r="O1325" i="6"/>
  <c r="F1326" i="6"/>
  <c r="G1326" i="6"/>
  <c r="H1326" i="6"/>
  <c r="I1326" i="6"/>
  <c r="J1326" i="6"/>
  <c r="K1326" i="6"/>
  <c r="L1326" i="6"/>
  <c r="M1326" i="6"/>
  <c r="N1326" i="6"/>
  <c r="O1326" i="6"/>
  <c r="F1327" i="6"/>
  <c r="G1327" i="6"/>
  <c r="H1327" i="6"/>
  <c r="I1327" i="6"/>
  <c r="J1327" i="6"/>
  <c r="K1327" i="6"/>
  <c r="L1327" i="6"/>
  <c r="M1327" i="6"/>
  <c r="N1327" i="6"/>
  <c r="O1327" i="6"/>
  <c r="F1328" i="6"/>
  <c r="G1328" i="6"/>
  <c r="H1328" i="6"/>
  <c r="I1328" i="6"/>
  <c r="J1328" i="6"/>
  <c r="K1328" i="6"/>
  <c r="L1328" i="6"/>
  <c r="M1328" i="6"/>
  <c r="N1328" i="6"/>
  <c r="O1328" i="6"/>
  <c r="F1329" i="6"/>
  <c r="G1329" i="6"/>
  <c r="H1329" i="6"/>
  <c r="I1329" i="6"/>
  <c r="J1329" i="6"/>
  <c r="K1329" i="6"/>
  <c r="L1329" i="6"/>
  <c r="M1329" i="6"/>
  <c r="N1329" i="6"/>
  <c r="O1329" i="6"/>
  <c r="F1330" i="6"/>
  <c r="G1330" i="6"/>
  <c r="H1330" i="6"/>
  <c r="I1330" i="6"/>
  <c r="J1330" i="6"/>
  <c r="K1330" i="6"/>
  <c r="L1330" i="6"/>
  <c r="M1330" i="6"/>
  <c r="N1330" i="6"/>
  <c r="O1330" i="6"/>
  <c r="F1331" i="6"/>
  <c r="G1331" i="6"/>
  <c r="H1331" i="6"/>
  <c r="I1331" i="6"/>
  <c r="J1331" i="6"/>
  <c r="K1331" i="6"/>
  <c r="L1331" i="6"/>
  <c r="M1331" i="6"/>
  <c r="N1331" i="6"/>
  <c r="O1331" i="6"/>
  <c r="F1332" i="6"/>
  <c r="G1332" i="6"/>
  <c r="H1332" i="6"/>
  <c r="I1332" i="6"/>
  <c r="J1332" i="6"/>
  <c r="K1332" i="6"/>
  <c r="L1332" i="6"/>
  <c r="M1332" i="6"/>
  <c r="N1332" i="6"/>
  <c r="O1332" i="6"/>
  <c r="F1333" i="6"/>
  <c r="G1333" i="6"/>
  <c r="H1333" i="6"/>
  <c r="I1333" i="6"/>
  <c r="J1333" i="6"/>
  <c r="K1333" i="6"/>
  <c r="L1333" i="6"/>
  <c r="M1333" i="6"/>
  <c r="N1333" i="6"/>
  <c r="O1333" i="6"/>
  <c r="F1334" i="6"/>
  <c r="G1334" i="6"/>
  <c r="H1334" i="6"/>
  <c r="I1334" i="6"/>
  <c r="J1334" i="6"/>
  <c r="K1334" i="6"/>
  <c r="L1334" i="6"/>
  <c r="M1334" i="6"/>
  <c r="N1334" i="6"/>
  <c r="O1334" i="6"/>
  <c r="F1335" i="6"/>
  <c r="G1335" i="6"/>
  <c r="H1335" i="6"/>
  <c r="I1335" i="6"/>
  <c r="J1335" i="6"/>
  <c r="K1335" i="6"/>
  <c r="L1335" i="6"/>
  <c r="M1335" i="6"/>
  <c r="N1335" i="6"/>
  <c r="O1335" i="6"/>
  <c r="F1336" i="6"/>
  <c r="G1336" i="6"/>
  <c r="H1336" i="6"/>
  <c r="I1336" i="6"/>
  <c r="J1336" i="6"/>
  <c r="K1336" i="6"/>
  <c r="L1336" i="6"/>
  <c r="M1336" i="6"/>
  <c r="N1336" i="6"/>
  <c r="O1336" i="6"/>
  <c r="F1337" i="6"/>
  <c r="G1337" i="6"/>
  <c r="H1337" i="6"/>
  <c r="I1337" i="6"/>
  <c r="J1337" i="6"/>
  <c r="K1337" i="6"/>
  <c r="L1337" i="6"/>
  <c r="M1337" i="6"/>
  <c r="N1337" i="6"/>
  <c r="O1337" i="6"/>
  <c r="F1338" i="6"/>
  <c r="G1338" i="6"/>
  <c r="H1338" i="6"/>
  <c r="I1338" i="6"/>
  <c r="J1338" i="6"/>
  <c r="K1338" i="6"/>
  <c r="L1338" i="6"/>
  <c r="M1338" i="6"/>
  <c r="N1338" i="6"/>
  <c r="O1338" i="6"/>
  <c r="F1339" i="6"/>
  <c r="G1339" i="6"/>
  <c r="H1339" i="6"/>
  <c r="I1339" i="6"/>
  <c r="J1339" i="6"/>
  <c r="K1339" i="6"/>
  <c r="L1339" i="6"/>
  <c r="M1339" i="6"/>
  <c r="N1339" i="6"/>
  <c r="O1339" i="6"/>
  <c r="F1340" i="6"/>
  <c r="G1340" i="6"/>
  <c r="H1340" i="6"/>
  <c r="I1340" i="6"/>
  <c r="J1340" i="6"/>
  <c r="K1340" i="6"/>
  <c r="L1340" i="6"/>
  <c r="M1340" i="6"/>
  <c r="N1340" i="6"/>
  <c r="O1340" i="6"/>
  <c r="F1341" i="6"/>
  <c r="G1341" i="6"/>
  <c r="H1341" i="6"/>
  <c r="I1341" i="6"/>
  <c r="J1341" i="6"/>
  <c r="K1341" i="6"/>
  <c r="L1341" i="6"/>
  <c r="M1341" i="6"/>
  <c r="N1341" i="6"/>
  <c r="O1341" i="6"/>
  <c r="F1342" i="6"/>
  <c r="G1342" i="6"/>
  <c r="H1342" i="6"/>
  <c r="I1342" i="6"/>
  <c r="J1342" i="6"/>
  <c r="K1342" i="6"/>
  <c r="L1342" i="6"/>
  <c r="M1342" i="6"/>
  <c r="N1342" i="6"/>
  <c r="O1342" i="6"/>
  <c r="F1343" i="6"/>
  <c r="G1343" i="6"/>
  <c r="H1343" i="6"/>
  <c r="I1343" i="6"/>
  <c r="J1343" i="6"/>
  <c r="K1343" i="6"/>
  <c r="L1343" i="6"/>
  <c r="M1343" i="6"/>
  <c r="N1343" i="6"/>
  <c r="O1343" i="6"/>
  <c r="F1344" i="6"/>
  <c r="G1344" i="6"/>
  <c r="H1344" i="6"/>
  <c r="I1344" i="6"/>
  <c r="J1344" i="6"/>
  <c r="K1344" i="6"/>
  <c r="L1344" i="6"/>
  <c r="M1344" i="6"/>
  <c r="N1344" i="6"/>
  <c r="O1344" i="6"/>
  <c r="F1345" i="6"/>
  <c r="G1345" i="6"/>
  <c r="H1345" i="6"/>
  <c r="I1345" i="6"/>
  <c r="J1345" i="6"/>
  <c r="K1345" i="6"/>
  <c r="L1345" i="6"/>
  <c r="M1345" i="6"/>
  <c r="N1345" i="6"/>
  <c r="O1345" i="6"/>
  <c r="F1346" i="6"/>
  <c r="G1346" i="6"/>
  <c r="H1346" i="6"/>
  <c r="I1346" i="6"/>
  <c r="J1346" i="6"/>
  <c r="K1346" i="6"/>
  <c r="L1346" i="6"/>
  <c r="M1346" i="6"/>
  <c r="N1346" i="6"/>
  <c r="O1346" i="6"/>
  <c r="F1347" i="6"/>
  <c r="G1347" i="6"/>
  <c r="H1347" i="6"/>
  <c r="I1347" i="6"/>
  <c r="J1347" i="6"/>
  <c r="K1347" i="6"/>
  <c r="L1347" i="6"/>
  <c r="M1347" i="6"/>
  <c r="N1347" i="6"/>
  <c r="O1347" i="6"/>
  <c r="F1348" i="6"/>
  <c r="G1348" i="6"/>
  <c r="H1348" i="6"/>
  <c r="I1348" i="6"/>
  <c r="J1348" i="6"/>
  <c r="K1348" i="6"/>
  <c r="L1348" i="6"/>
  <c r="M1348" i="6"/>
  <c r="N1348" i="6"/>
  <c r="O1348" i="6"/>
  <c r="F1349" i="6"/>
  <c r="G1349" i="6"/>
  <c r="H1349" i="6"/>
  <c r="I1349" i="6"/>
  <c r="J1349" i="6"/>
  <c r="K1349" i="6"/>
  <c r="L1349" i="6"/>
  <c r="M1349" i="6"/>
  <c r="N1349" i="6"/>
  <c r="O1349" i="6"/>
  <c r="F1350" i="6"/>
  <c r="G1350" i="6"/>
  <c r="H1350" i="6"/>
  <c r="I1350" i="6"/>
  <c r="J1350" i="6"/>
  <c r="K1350" i="6"/>
  <c r="L1350" i="6"/>
  <c r="M1350" i="6"/>
  <c r="N1350" i="6"/>
  <c r="O1350" i="6"/>
  <c r="F1351" i="6"/>
  <c r="G1351" i="6"/>
  <c r="H1351" i="6"/>
  <c r="I1351" i="6"/>
  <c r="J1351" i="6"/>
  <c r="K1351" i="6"/>
  <c r="L1351" i="6"/>
  <c r="M1351" i="6"/>
  <c r="N1351" i="6"/>
  <c r="O1351" i="6"/>
  <c r="F1352" i="6"/>
  <c r="G1352" i="6"/>
  <c r="H1352" i="6"/>
  <c r="I1352" i="6"/>
  <c r="J1352" i="6"/>
  <c r="K1352" i="6"/>
  <c r="L1352" i="6"/>
  <c r="M1352" i="6"/>
  <c r="N1352" i="6"/>
  <c r="O1352" i="6"/>
  <c r="F1353" i="6"/>
  <c r="G1353" i="6"/>
  <c r="H1353" i="6"/>
  <c r="I1353" i="6"/>
  <c r="J1353" i="6"/>
  <c r="K1353" i="6"/>
  <c r="L1353" i="6"/>
  <c r="M1353" i="6"/>
  <c r="N1353" i="6"/>
  <c r="O1353" i="6"/>
  <c r="F1354" i="6"/>
  <c r="G1354" i="6"/>
  <c r="H1354" i="6"/>
  <c r="I1354" i="6"/>
  <c r="J1354" i="6"/>
  <c r="K1354" i="6"/>
  <c r="L1354" i="6"/>
  <c r="M1354" i="6"/>
  <c r="N1354" i="6"/>
  <c r="O1354" i="6"/>
  <c r="F1355" i="6"/>
  <c r="G1355" i="6"/>
  <c r="H1355" i="6"/>
  <c r="I1355" i="6"/>
  <c r="J1355" i="6"/>
  <c r="K1355" i="6"/>
  <c r="L1355" i="6"/>
  <c r="M1355" i="6"/>
  <c r="N1355" i="6"/>
  <c r="O1355" i="6"/>
  <c r="F1356" i="6"/>
  <c r="G1356" i="6"/>
  <c r="H1356" i="6"/>
  <c r="I1356" i="6"/>
  <c r="J1356" i="6"/>
  <c r="K1356" i="6"/>
  <c r="L1356" i="6"/>
  <c r="M1356" i="6"/>
  <c r="N1356" i="6"/>
  <c r="O1356" i="6"/>
  <c r="F1357" i="6"/>
  <c r="G1357" i="6"/>
  <c r="H1357" i="6"/>
  <c r="I1357" i="6"/>
  <c r="J1357" i="6"/>
  <c r="K1357" i="6"/>
  <c r="L1357" i="6"/>
  <c r="M1357" i="6"/>
  <c r="N1357" i="6"/>
  <c r="O1357" i="6"/>
  <c r="F1358" i="6"/>
  <c r="G1358" i="6"/>
  <c r="H1358" i="6"/>
  <c r="I1358" i="6"/>
  <c r="J1358" i="6"/>
  <c r="K1358" i="6"/>
  <c r="L1358" i="6"/>
  <c r="M1358" i="6"/>
  <c r="N1358" i="6"/>
  <c r="O1358" i="6"/>
  <c r="F1359" i="6"/>
  <c r="G1359" i="6"/>
  <c r="H1359" i="6"/>
  <c r="I1359" i="6"/>
  <c r="J1359" i="6"/>
  <c r="K1359" i="6"/>
  <c r="L1359" i="6"/>
  <c r="M1359" i="6"/>
  <c r="N1359" i="6"/>
  <c r="O1359" i="6"/>
  <c r="F1360" i="6"/>
  <c r="G1360" i="6"/>
  <c r="H1360" i="6"/>
  <c r="I1360" i="6"/>
  <c r="J1360" i="6"/>
  <c r="K1360" i="6"/>
  <c r="L1360" i="6"/>
  <c r="M1360" i="6"/>
  <c r="N1360" i="6"/>
  <c r="O1360" i="6"/>
  <c r="F1361" i="6"/>
  <c r="G1361" i="6"/>
  <c r="H1361" i="6"/>
  <c r="I1361" i="6"/>
  <c r="J1361" i="6"/>
  <c r="K1361" i="6"/>
  <c r="L1361" i="6"/>
  <c r="M1361" i="6"/>
  <c r="N1361" i="6"/>
  <c r="O1361" i="6"/>
  <c r="F1362" i="6"/>
  <c r="G1362" i="6"/>
  <c r="H1362" i="6"/>
  <c r="I1362" i="6"/>
  <c r="J1362" i="6"/>
  <c r="K1362" i="6"/>
  <c r="L1362" i="6"/>
  <c r="M1362" i="6"/>
  <c r="N1362" i="6"/>
  <c r="O1362" i="6"/>
  <c r="F1363" i="6"/>
  <c r="G1363" i="6"/>
  <c r="H1363" i="6"/>
  <c r="I1363" i="6"/>
  <c r="J1363" i="6"/>
  <c r="K1363" i="6"/>
  <c r="L1363" i="6"/>
  <c r="M1363" i="6"/>
  <c r="N1363" i="6"/>
  <c r="O1363" i="6"/>
  <c r="F1364" i="6"/>
  <c r="G1364" i="6"/>
  <c r="H1364" i="6"/>
  <c r="I1364" i="6"/>
  <c r="J1364" i="6"/>
  <c r="K1364" i="6"/>
  <c r="L1364" i="6"/>
  <c r="M1364" i="6"/>
  <c r="N1364" i="6"/>
  <c r="O1364" i="6"/>
  <c r="F1365" i="6"/>
  <c r="G1365" i="6"/>
  <c r="H1365" i="6"/>
  <c r="I1365" i="6"/>
  <c r="J1365" i="6"/>
  <c r="K1365" i="6"/>
  <c r="L1365" i="6"/>
  <c r="M1365" i="6"/>
  <c r="N1365" i="6"/>
  <c r="O1365" i="6"/>
  <c r="F1366" i="6"/>
  <c r="G1366" i="6"/>
  <c r="H1366" i="6"/>
  <c r="I1366" i="6"/>
  <c r="J1366" i="6"/>
  <c r="K1366" i="6"/>
  <c r="L1366" i="6"/>
  <c r="M1366" i="6"/>
  <c r="N1366" i="6"/>
  <c r="O1366" i="6"/>
  <c r="F1367" i="6"/>
  <c r="G1367" i="6"/>
  <c r="H1367" i="6"/>
  <c r="I1367" i="6"/>
  <c r="J1367" i="6"/>
  <c r="K1367" i="6"/>
  <c r="L1367" i="6"/>
  <c r="M1367" i="6"/>
  <c r="N1367" i="6"/>
  <c r="O1367" i="6"/>
  <c r="F1368" i="6"/>
  <c r="G1368" i="6"/>
  <c r="H1368" i="6"/>
  <c r="I1368" i="6"/>
  <c r="J1368" i="6"/>
  <c r="K1368" i="6"/>
  <c r="L1368" i="6"/>
  <c r="M1368" i="6"/>
  <c r="N1368" i="6"/>
  <c r="O1368" i="6"/>
  <c r="F1369" i="6"/>
  <c r="G1369" i="6"/>
  <c r="H1369" i="6"/>
  <c r="I1369" i="6"/>
  <c r="J1369" i="6"/>
  <c r="K1369" i="6"/>
  <c r="L1369" i="6"/>
  <c r="M1369" i="6"/>
  <c r="N1369" i="6"/>
  <c r="O1369" i="6"/>
  <c r="F1370" i="6"/>
  <c r="G1370" i="6"/>
  <c r="H1370" i="6"/>
  <c r="I1370" i="6"/>
  <c r="J1370" i="6"/>
  <c r="K1370" i="6"/>
  <c r="L1370" i="6"/>
  <c r="M1370" i="6"/>
  <c r="N1370" i="6"/>
  <c r="O1370" i="6"/>
  <c r="F1371" i="6"/>
  <c r="G1371" i="6"/>
  <c r="H1371" i="6"/>
  <c r="I1371" i="6"/>
  <c r="J1371" i="6"/>
  <c r="K1371" i="6"/>
  <c r="L1371" i="6"/>
  <c r="M1371" i="6"/>
  <c r="N1371" i="6"/>
  <c r="O1371" i="6"/>
  <c r="F1372" i="6"/>
  <c r="G1372" i="6"/>
  <c r="H1372" i="6"/>
  <c r="I1372" i="6"/>
  <c r="J1372" i="6"/>
  <c r="K1372" i="6"/>
  <c r="L1372" i="6"/>
  <c r="M1372" i="6"/>
  <c r="N1372" i="6"/>
  <c r="O1372" i="6"/>
  <c r="F1373" i="6"/>
  <c r="G1373" i="6"/>
  <c r="H1373" i="6"/>
  <c r="I1373" i="6"/>
  <c r="J1373" i="6"/>
  <c r="K1373" i="6"/>
  <c r="L1373" i="6"/>
  <c r="M1373" i="6"/>
  <c r="N1373" i="6"/>
  <c r="O1373" i="6"/>
  <c r="F1374" i="6"/>
  <c r="G1374" i="6"/>
  <c r="H1374" i="6"/>
  <c r="I1374" i="6"/>
  <c r="J1374" i="6"/>
  <c r="K1374" i="6"/>
  <c r="L1374" i="6"/>
  <c r="M1374" i="6"/>
  <c r="N1374" i="6"/>
  <c r="O1374" i="6"/>
  <c r="F1375" i="6"/>
  <c r="G1375" i="6"/>
  <c r="H1375" i="6"/>
  <c r="I1375" i="6"/>
  <c r="J1375" i="6"/>
  <c r="K1375" i="6"/>
  <c r="L1375" i="6"/>
  <c r="M1375" i="6"/>
  <c r="N1375" i="6"/>
  <c r="O1375" i="6"/>
  <c r="F1376" i="6"/>
  <c r="G1376" i="6"/>
  <c r="H1376" i="6"/>
  <c r="I1376" i="6"/>
  <c r="J1376" i="6"/>
  <c r="K1376" i="6"/>
  <c r="L1376" i="6"/>
  <c r="M1376" i="6"/>
  <c r="N1376" i="6"/>
  <c r="O1376" i="6"/>
  <c r="F1377" i="6"/>
  <c r="G1377" i="6"/>
  <c r="H1377" i="6"/>
  <c r="I1377" i="6"/>
  <c r="J1377" i="6"/>
  <c r="K1377" i="6"/>
  <c r="L1377" i="6"/>
  <c r="M1377" i="6"/>
  <c r="N1377" i="6"/>
  <c r="O1377" i="6"/>
  <c r="F1378" i="6"/>
  <c r="G1378" i="6"/>
  <c r="H1378" i="6"/>
  <c r="I1378" i="6"/>
  <c r="J1378" i="6"/>
  <c r="K1378" i="6"/>
  <c r="L1378" i="6"/>
  <c r="M1378" i="6"/>
  <c r="N1378" i="6"/>
  <c r="O1378" i="6"/>
  <c r="F1379" i="6"/>
  <c r="G1379" i="6"/>
  <c r="H1379" i="6"/>
  <c r="I1379" i="6"/>
  <c r="J1379" i="6"/>
  <c r="K1379" i="6"/>
  <c r="L1379" i="6"/>
  <c r="M1379" i="6"/>
  <c r="N1379" i="6"/>
  <c r="O1379" i="6"/>
  <c r="F1380" i="6"/>
  <c r="G1380" i="6"/>
  <c r="H1380" i="6"/>
  <c r="I1380" i="6"/>
  <c r="J1380" i="6"/>
  <c r="K1380" i="6"/>
  <c r="L1380" i="6"/>
  <c r="M1380" i="6"/>
  <c r="N1380" i="6"/>
  <c r="O1380" i="6"/>
  <c r="F1381" i="6"/>
  <c r="G1381" i="6"/>
  <c r="H1381" i="6"/>
  <c r="I1381" i="6"/>
  <c r="J1381" i="6"/>
  <c r="K1381" i="6"/>
  <c r="L1381" i="6"/>
  <c r="M1381" i="6"/>
  <c r="N1381" i="6"/>
  <c r="O1381" i="6"/>
  <c r="F1382" i="6"/>
  <c r="G1382" i="6"/>
  <c r="H1382" i="6"/>
  <c r="I1382" i="6"/>
  <c r="J1382" i="6"/>
  <c r="K1382" i="6"/>
  <c r="L1382" i="6"/>
  <c r="M1382" i="6"/>
  <c r="N1382" i="6"/>
  <c r="O1382" i="6"/>
  <c r="F1383" i="6"/>
  <c r="G1383" i="6"/>
  <c r="H1383" i="6"/>
  <c r="I1383" i="6"/>
  <c r="J1383" i="6"/>
  <c r="K1383" i="6"/>
  <c r="L1383" i="6"/>
  <c r="M1383" i="6"/>
  <c r="N1383" i="6"/>
  <c r="O1383" i="6"/>
  <c r="F1384" i="6"/>
  <c r="G1384" i="6"/>
  <c r="H1384" i="6"/>
  <c r="I1384" i="6"/>
  <c r="J1384" i="6"/>
  <c r="K1384" i="6"/>
  <c r="L1384" i="6"/>
  <c r="M1384" i="6"/>
  <c r="N1384" i="6"/>
  <c r="O1384" i="6"/>
  <c r="F1385" i="6"/>
  <c r="G1385" i="6"/>
  <c r="H1385" i="6"/>
  <c r="I1385" i="6"/>
  <c r="J1385" i="6"/>
  <c r="K1385" i="6"/>
  <c r="L1385" i="6"/>
  <c r="M1385" i="6"/>
  <c r="N1385" i="6"/>
  <c r="O1385" i="6"/>
  <c r="F1386" i="6"/>
  <c r="G1386" i="6"/>
  <c r="H1386" i="6"/>
  <c r="I1386" i="6"/>
  <c r="J1386" i="6"/>
  <c r="K1386" i="6"/>
  <c r="L1386" i="6"/>
  <c r="M1386" i="6"/>
  <c r="N1386" i="6"/>
  <c r="O1386" i="6"/>
  <c r="F1387" i="6"/>
  <c r="G1387" i="6"/>
  <c r="H1387" i="6"/>
  <c r="I1387" i="6"/>
  <c r="J1387" i="6"/>
  <c r="K1387" i="6"/>
  <c r="L1387" i="6"/>
  <c r="M1387" i="6"/>
  <c r="N1387" i="6"/>
  <c r="O1387" i="6"/>
  <c r="F1388" i="6"/>
  <c r="G1388" i="6"/>
  <c r="H1388" i="6"/>
  <c r="I1388" i="6"/>
  <c r="J1388" i="6"/>
  <c r="K1388" i="6"/>
  <c r="L1388" i="6"/>
  <c r="M1388" i="6"/>
  <c r="N1388" i="6"/>
  <c r="O1388" i="6"/>
  <c r="F1389" i="6"/>
  <c r="G1389" i="6"/>
  <c r="H1389" i="6"/>
  <c r="I1389" i="6"/>
  <c r="J1389" i="6"/>
  <c r="K1389" i="6"/>
  <c r="L1389" i="6"/>
  <c r="M1389" i="6"/>
  <c r="N1389" i="6"/>
  <c r="O1389" i="6"/>
  <c r="F1390" i="6"/>
  <c r="G1390" i="6"/>
  <c r="H1390" i="6"/>
  <c r="I1390" i="6"/>
  <c r="J1390" i="6"/>
  <c r="K1390" i="6"/>
  <c r="L1390" i="6"/>
  <c r="M1390" i="6"/>
  <c r="N1390" i="6"/>
  <c r="O1390" i="6"/>
  <c r="F1391" i="6"/>
  <c r="G1391" i="6"/>
  <c r="H1391" i="6"/>
  <c r="I1391" i="6"/>
  <c r="J1391" i="6"/>
  <c r="K1391" i="6"/>
  <c r="L1391" i="6"/>
  <c r="M1391" i="6"/>
  <c r="N1391" i="6"/>
  <c r="O1391" i="6"/>
  <c r="F1392" i="6"/>
  <c r="G1392" i="6"/>
  <c r="H1392" i="6"/>
  <c r="I1392" i="6"/>
  <c r="J1392" i="6"/>
  <c r="K1392" i="6"/>
  <c r="L1392" i="6"/>
  <c r="M1392" i="6"/>
  <c r="N1392" i="6"/>
  <c r="O1392" i="6"/>
  <c r="F1393" i="6"/>
  <c r="G1393" i="6"/>
  <c r="H1393" i="6"/>
  <c r="I1393" i="6"/>
  <c r="J1393" i="6"/>
  <c r="K1393" i="6"/>
  <c r="L1393" i="6"/>
  <c r="M1393" i="6"/>
  <c r="N1393" i="6"/>
  <c r="O1393" i="6"/>
  <c r="F1394" i="6"/>
  <c r="G1394" i="6"/>
  <c r="H1394" i="6"/>
  <c r="I1394" i="6"/>
  <c r="J1394" i="6"/>
  <c r="K1394" i="6"/>
  <c r="L1394" i="6"/>
  <c r="M1394" i="6"/>
  <c r="N1394" i="6"/>
  <c r="O1394" i="6"/>
  <c r="F1395" i="6"/>
  <c r="G1395" i="6"/>
  <c r="H1395" i="6"/>
  <c r="I1395" i="6"/>
  <c r="J1395" i="6"/>
  <c r="K1395" i="6"/>
  <c r="L1395" i="6"/>
  <c r="M1395" i="6"/>
  <c r="N1395" i="6"/>
  <c r="O1395" i="6"/>
  <c r="F1396" i="6"/>
  <c r="G1396" i="6"/>
  <c r="H1396" i="6"/>
  <c r="I1396" i="6"/>
  <c r="J1396" i="6"/>
  <c r="K1396" i="6"/>
  <c r="L1396" i="6"/>
  <c r="M1396" i="6"/>
  <c r="N1396" i="6"/>
  <c r="O1396" i="6"/>
  <c r="F1397" i="6"/>
  <c r="G1397" i="6"/>
  <c r="H1397" i="6"/>
  <c r="I1397" i="6"/>
  <c r="J1397" i="6"/>
  <c r="K1397" i="6"/>
  <c r="L1397" i="6"/>
  <c r="M1397" i="6"/>
  <c r="N1397" i="6"/>
  <c r="O1397" i="6"/>
  <c r="F1398" i="6"/>
  <c r="G1398" i="6"/>
  <c r="H1398" i="6"/>
  <c r="I1398" i="6"/>
  <c r="J1398" i="6"/>
  <c r="K1398" i="6"/>
  <c r="L1398" i="6"/>
  <c r="M1398" i="6"/>
  <c r="N1398" i="6"/>
  <c r="O1398" i="6"/>
  <c r="F1399" i="6"/>
  <c r="G1399" i="6"/>
  <c r="H1399" i="6"/>
  <c r="I1399" i="6"/>
  <c r="J1399" i="6"/>
  <c r="K1399" i="6"/>
  <c r="L1399" i="6"/>
  <c r="M1399" i="6"/>
  <c r="N1399" i="6"/>
  <c r="O1399" i="6"/>
  <c r="F1400" i="6"/>
  <c r="G1400" i="6"/>
  <c r="H1400" i="6"/>
  <c r="I1400" i="6"/>
  <c r="J1400" i="6"/>
  <c r="K1400" i="6"/>
  <c r="L1400" i="6"/>
  <c r="M1400" i="6"/>
  <c r="N1400" i="6"/>
  <c r="O1400" i="6"/>
  <c r="F1401" i="6"/>
  <c r="G1401" i="6"/>
  <c r="H1401" i="6"/>
  <c r="I1401" i="6"/>
  <c r="J1401" i="6"/>
  <c r="K1401" i="6"/>
  <c r="L1401" i="6"/>
  <c r="M1401" i="6"/>
  <c r="N1401" i="6"/>
  <c r="O1401" i="6"/>
  <c r="F1402" i="6"/>
  <c r="G1402" i="6"/>
  <c r="H1402" i="6"/>
  <c r="I1402" i="6"/>
  <c r="J1402" i="6"/>
  <c r="K1402" i="6"/>
  <c r="L1402" i="6"/>
  <c r="M1402" i="6"/>
  <c r="N1402" i="6"/>
  <c r="O1402" i="6"/>
  <c r="F1403" i="6"/>
  <c r="G1403" i="6"/>
  <c r="H1403" i="6"/>
  <c r="I1403" i="6"/>
  <c r="J1403" i="6"/>
  <c r="K1403" i="6"/>
  <c r="L1403" i="6"/>
  <c r="M1403" i="6"/>
  <c r="N1403" i="6"/>
  <c r="O1403" i="6"/>
  <c r="F1404" i="6"/>
  <c r="G1404" i="6"/>
  <c r="H1404" i="6"/>
  <c r="I1404" i="6"/>
  <c r="J1404" i="6"/>
  <c r="K1404" i="6"/>
  <c r="L1404" i="6"/>
  <c r="M1404" i="6"/>
  <c r="N1404" i="6"/>
  <c r="O1404" i="6"/>
  <c r="F1405" i="6"/>
  <c r="G1405" i="6"/>
  <c r="H1405" i="6"/>
  <c r="I1405" i="6"/>
  <c r="J1405" i="6"/>
  <c r="K1405" i="6"/>
  <c r="L1405" i="6"/>
  <c r="M1405" i="6"/>
  <c r="N1405" i="6"/>
  <c r="O1405" i="6"/>
  <c r="F1406" i="6"/>
  <c r="G1406" i="6"/>
  <c r="H1406" i="6"/>
  <c r="I1406" i="6"/>
  <c r="J1406" i="6"/>
  <c r="K1406" i="6"/>
  <c r="L1406" i="6"/>
  <c r="M1406" i="6"/>
  <c r="N1406" i="6"/>
  <c r="O1406" i="6"/>
  <c r="F1407" i="6"/>
  <c r="G1407" i="6"/>
  <c r="H1407" i="6"/>
  <c r="I1407" i="6"/>
  <c r="J1407" i="6"/>
  <c r="K1407" i="6"/>
  <c r="L1407" i="6"/>
  <c r="M1407" i="6"/>
  <c r="N1407" i="6"/>
  <c r="O1407" i="6"/>
  <c r="F1408" i="6"/>
  <c r="G1408" i="6"/>
  <c r="H1408" i="6"/>
  <c r="I1408" i="6"/>
  <c r="J1408" i="6"/>
  <c r="K1408" i="6"/>
  <c r="L1408" i="6"/>
  <c r="M1408" i="6"/>
  <c r="N1408" i="6"/>
  <c r="O1408" i="6"/>
  <c r="F1409" i="6"/>
  <c r="G1409" i="6"/>
  <c r="H1409" i="6"/>
  <c r="I1409" i="6"/>
  <c r="J1409" i="6"/>
  <c r="K1409" i="6"/>
  <c r="L1409" i="6"/>
  <c r="M1409" i="6"/>
  <c r="N1409" i="6"/>
  <c r="O1409" i="6"/>
  <c r="F1410" i="6"/>
  <c r="G1410" i="6"/>
  <c r="H1410" i="6"/>
  <c r="I1410" i="6"/>
  <c r="J1410" i="6"/>
  <c r="K1410" i="6"/>
  <c r="L1410" i="6"/>
  <c r="M1410" i="6"/>
  <c r="N1410" i="6"/>
  <c r="O1410" i="6"/>
  <c r="F1411" i="6"/>
  <c r="G1411" i="6"/>
  <c r="H1411" i="6"/>
  <c r="I1411" i="6"/>
  <c r="J1411" i="6"/>
  <c r="K1411" i="6"/>
  <c r="L1411" i="6"/>
  <c r="M1411" i="6"/>
  <c r="N1411" i="6"/>
  <c r="O1411" i="6"/>
  <c r="F1412" i="6"/>
  <c r="G1412" i="6"/>
  <c r="H1412" i="6"/>
  <c r="I1412" i="6"/>
  <c r="J1412" i="6"/>
  <c r="K1412" i="6"/>
  <c r="L1412" i="6"/>
  <c r="M1412" i="6"/>
  <c r="N1412" i="6"/>
  <c r="O1412" i="6"/>
  <c r="F1413" i="6"/>
  <c r="G1413" i="6"/>
  <c r="H1413" i="6"/>
  <c r="I1413" i="6"/>
  <c r="J1413" i="6"/>
  <c r="K1413" i="6"/>
  <c r="L1413" i="6"/>
  <c r="M1413" i="6"/>
  <c r="N1413" i="6"/>
  <c r="O1413" i="6"/>
  <c r="F1414" i="6"/>
  <c r="G1414" i="6"/>
  <c r="H1414" i="6"/>
  <c r="I1414" i="6"/>
  <c r="J1414" i="6"/>
  <c r="K1414" i="6"/>
  <c r="L1414" i="6"/>
  <c r="M1414" i="6"/>
  <c r="N1414" i="6"/>
  <c r="O1414" i="6"/>
  <c r="F1415" i="6"/>
  <c r="G1415" i="6"/>
  <c r="H1415" i="6"/>
  <c r="I1415" i="6"/>
  <c r="J1415" i="6"/>
  <c r="K1415" i="6"/>
  <c r="L1415" i="6"/>
  <c r="M1415" i="6"/>
  <c r="N1415" i="6"/>
  <c r="O1415" i="6"/>
  <c r="F1416" i="6"/>
  <c r="G1416" i="6"/>
  <c r="H1416" i="6"/>
  <c r="I1416" i="6"/>
  <c r="J1416" i="6"/>
  <c r="K1416" i="6"/>
  <c r="L1416" i="6"/>
  <c r="M1416" i="6"/>
  <c r="N1416" i="6"/>
  <c r="O1416" i="6"/>
  <c r="F1417" i="6"/>
  <c r="G1417" i="6"/>
  <c r="H1417" i="6"/>
  <c r="I1417" i="6"/>
  <c r="J1417" i="6"/>
  <c r="K1417" i="6"/>
  <c r="L1417" i="6"/>
  <c r="M1417" i="6"/>
  <c r="N1417" i="6"/>
  <c r="O1417" i="6"/>
  <c r="F1418" i="6"/>
  <c r="G1418" i="6"/>
  <c r="H1418" i="6"/>
  <c r="I1418" i="6"/>
  <c r="J1418" i="6"/>
  <c r="K1418" i="6"/>
  <c r="L1418" i="6"/>
  <c r="M1418" i="6"/>
  <c r="N1418" i="6"/>
  <c r="O1418" i="6"/>
  <c r="F1419" i="6"/>
  <c r="G1419" i="6"/>
  <c r="H1419" i="6"/>
  <c r="I1419" i="6"/>
  <c r="J1419" i="6"/>
  <c r="K1419" i="6"/>
  <c r="L1419" i="6"/>
  <c r="M1419" i="6"/>
  <c r="N1419" i="6"/>
  <c r="O1419" i="6"/>
  <c r="F1420" i="6"/>
  <c r="G1420" i="6"/>
  <c r="H1420" i="6"/>
  <c r="I1420" i="6"/>
  <c r="J1420" i="6"/>
  <c r="K1420" i="6"/>
  <c r="L1420" i="6"/>
  <c r="M1420" i="6"/>
  <c r="N1420" i="6"/>
  <c r="O1420" i="6"/>
  <c r="F1421" i="6"/>
  <c r="G1421" i="6"/>
  <c r="H1421" i="6"/>
  <c r="I1421" i="6"/>
  <c r="J1421" i="6"/>
  <c r="K1421" i="6"/>
  <c r="L1421" i="6"/>
  <c r="M1421" i="6"/>
  <c r="N1421" i="6"/>
  <c r="O1421" i="6"/>
  <c r="F1422" i="6"/>
  <c r="G1422" i="6"/>
  <c r="H1422" i="6"/>
  <c r="I1422" i="6"/>
  <c r="J1422" i="6"/>
  <c r="K1422" i="6"/>
  <c r="L1422" i="6"/>
  <c r="M1422" i="6"/>
  <c r="N1422" i="6"/>
  <c r="O1422" i="6"/>
  <c r="F1423" i="6"/>
  <c r="G1423" i="6"/>
  <c r="H1423" i="6"/>
  <c r="I1423" i="6"/>
  <c r="J1423" i="6"/>
  <c r="K1423" i="6"/>
  <c r="L1423" i="6"/>
  <c r="M1423" i="6"/>
  <c r="N1423" i="6"/>
  <c r="O1423" i="6"/>
  <c r="F1424" i="6"/>
  <c r="G1424" i="6"/>
  <c r="H1424" i="6"/>
  <c r="I1424" i="6"/>
  <c r="J1424" i="6"/>
  <c r="K1424" i="6"/>
  <c r="L1424" i="6"/>
  <c r="M1424" i="6"/>
  <c r="N1424" i="6"/>
  <c r="O1424" i="6"/>
  <c r="F1425" i="6"/>
  <c r="G1425" i="6"/>
  <c r="H1425" i="6"/>
  <c r="I1425" i="6"/>
  <c r="J1425" i="6"/>
  <c r="K1425" i="6"/>
  <c r="L1425" i="6"/>
  <c r="M1425" i="6"/>
  <c r="N1425" i="6"/>
  <c r="O1425" i="6"/>
  <c r="F1426" i="6"/>
  <c r="G1426" i="6"/>
  <c r="H1426" i="6"/>
  <c r="I1426" i="6"/>
  <c r="J1426" i="6"/>
  <c r="K1426" i="6"/>
  <c r="L1426" i="6"/>
  <c r="M1426" i="6"/>
  <c r="N1426" i="6"/>
  <c r="O1426" i="6"/>
  <c r="F1427" i="6"/>
  <c r="G1427" i="6"/>
  <c r="H1427" i="6"/>
  <c r="I1427" i="6"/>
  <c r="J1427" i="6"/>
  <c r="K1427" i="6"/>
  <c r="L1427" i="6"/>
  <c r="M1427" i="6"/>
  <c r="N1427" i="6"/>
  <c r="O1427" i="6"/>
  <c r="F1428" i="6"/>
  <c r="G1428" i="6"/>
  <c r="H1428" i="6"/>
  <c r="I1428" i="6"/>
  <c r="J1428" i="6"/>
  <c r="K1428" i="6"/>
  <c r="L1428" i="6"/>
  <c r="M1428" i="6"/>
  <c r="N1428" i="6"/>
  <c r="O1428" i="6"/>
  <c r="F1429" i="6"/>
  <c r="G1429" i="6"/>
  <c r="H1429" i="6"/>
  <c r="I1429" i="6"/>
  <c r="J1429" i="6"/>
  <c r="K1429" i="6"/>
  <c r="L1429" i="6"/>
  <c r="M1429" i="6"/>
  <c r="N1429" i="6"/>
  <c r="O1429" i="6"/>
  <c r="F1430" i="6"/>
  <c r="G1430" i="6"/>
  <c r="H1430" i="6"/>
  <c r="I1430" i="6"/>
  <c r="J1430" i="6"/>
  <c r="K1430" i="6"/>
  <c r="L1430" i="6"/>
  <c r="M1430" i="6"/>
  <c r="N1430" i="6"/>
  <c r="O1430" i="6"/>
  <c r="F1431" i="6"/>
  <c r="G1431" i="6"/>
  <c r="H1431" i="6"/>
  <c r="I1431" i="6"/>
  <c r="J1431" i="6"/>
  <c r="K1431" i="6"/>
  <c r="L1431" i="6"/>
  <c r="M1431" i="6"/>
  <c r="N1431" i="6"/>
  <c r="O1431" i="6"/>
  <c r="F1432" i="6"/>
  <c r="G1432" i="6"/>
  <c r="H1432" i="6"/>
  <c r="I1432" i="6"/>
  <c r="J1432" i="6"/>
  <c r="K1432" i="6"/>
  <c r="L1432" i="6"/>
  <c r="M1432" i="6"/>
  <c r="N1432" i="6"/>
  <c r="O1432" i="6"/>
  <c r="F1433" i="6"/>
  <c r="G1433" i="6"/>
  <c r="H1433" i="6"/>
  <c r="I1433" i="6"/>
  <c r="J1433" i="6"/>
  <c r="K1433" i="6"/>
  <c r="L1433" i="6"/>
  <c r="M1433" i="6"/>
  <c r="N1433" i="6"/>
  <c r="O1433" i="6"/>
  <c r="F1434" i="6"/>
  <c r="G1434" i="6"/>
  <c r="H1434" i="6"/>
  <c r="I1434" i="6"/>
  <c r="J1434" i="6"/>
  <c r="K1434" i="6"/>
  <c r="L1434" i="6"/>
  <c r="M1434" i="6"/>
  <c r="N1434" i="6"/>
  <c r="O1434" i="6"/>
  <c r="F1435" i="6"/>
  <c r="G1435" i="6"/>
  <c r="H1435" i="6"/>
  <c r="I1435" i="6"/>
  <c r="J1435" i="6"/>
  <c r="K1435" i="6"/>
  <c r="L1435" i="6"/>
  <c r="M1435" i="6"/>
  <c r="N1435" i="6"/>
  <c r="O1435" i="6"/>
  <c r="F1436" i="6"/>
  <c r="G1436" i="6"/>
  <c r="H1436" i="6"/>
  <c r="I1436" i="6"/>
  <c r="J1436" i="6"/>
  <c r="K1436" i="6"/>
  <c r="L1436" i="6"/>
  <c r="M1436" i="6"/>
  <c r="N1436" i="6"/>
  <c r="O1436" i="6"/>
  <c r="F1437" i="6"/>
  <c r="G1437" i="6"/>
  <c r="H1437" i="6"/>
  <c r="I1437" i="6"/>
  <c r="J1437" i="6"/>
  <c r="K1437" i="6"/>
  <c r="L1437" i="6"/>
  <c r="M1437" i="6"/>
  <c r="N1437" i="6"/>
  <c r="O1437" i="6"/>
  <c r="F1438" i="6"/>
  <c r="G1438" i="6"/>
  <c r="H1438" i="6"/>
  <c r="I1438" i="6"/>
  <c r="J1438" i="6"/>
  <c r="K1438" i="6"/>
  <c r="L1438" i="6"/>
  <c r="M1438" i="6"/>
  <c r="N1438" i="6"/>
  <c r="O1438" i="6"/>
  <c r="F1439" i="6"/>
  <c r="G1439" i="6"/>
  <c r="H1439" i="6"/>
  <c r="I1439" i="6"/>
  <c r="J1439" i="6"/>
  <c r="K1439" i="6"/>
  <c r="L1439" i="6"/>
  <c r="M1439" i="6"/>
  <c r="N1439" i="6"/>
  <c r="O1439" i="6"/>
  <c r="F1440" i="6"/>
  <c r="G1440" i="6"/>
  <c r="H1440" i="6"/>
  <c r="I1440" i="6"/>
  <c r="J1440" i="6"/>
  <c r="K1440" i="6"/>
  <c r="L1440" i="6"/>
  <c r="M1440" i="6"/>
  <c r="N1440" i="6"/>
  <c r="O1440" i="6"/>
  <c r="F1441" i="6"/>
  <c r="G1441" i="6"/>
  <c r="H1441" i="6"/>
  <c r="I1441" i="6"/>
  <c r="J1441" i="6"/>
  <c r="K1441" i="6"/>
  <c r="L1441" i="6"/>
  <c r="M1441" i="6"/>
  <c r="N1441" i="6"/>
  <c r="O1441" i="6"/>
  <c r="F1442" i="6"/>
  <c r="G1442" i="6"/>
  <c r="H1442" i="6"/>
  <c r="I1442" i="6"/>
  <c r="J1442" i="6"/>
  <c r="K1442" i="6"/>
  <c r="L1442" i="6"/>
  <c r="M1442" i="6"/>
  <c r="N1442" i="6"/>
  <c r="O1442" i="6"/>
  <c r="F1443" i="6"/>
  <c r="G1443" i="6"/>
  <c r="H1443" i="6"/>
  <c r="I1443" i="6"/>
  <c r="J1443" i="6"/>
  <c r="K1443" i="6"/>
  <c r="L1443" i="6"/>
  <c r="M1443" i="6"/>
  <c r="N1443" i="6"/>
  <c r="O1443" i="6"/>
  <c r="F1444" i="6"/>
  <c r="G1444" i="6"/>
  <c r="H1444" i="6"/>
  <c r="I1444" i="6"/>
  <c r="J1444" i="6"/>
  <c r="K1444" i="6"/>
  <c r="L1444" i="6"/>
  <c r="M1444" i="6"/>
  <c r="N1444" i="6"/>
  <c r="O1444" i="6"/>
  <c r="F1445" i="6"/>
  <c r="G1445" i="6"/>
  <c r="H1445" i="6"/>
  <c r="I1445" i="6"/>
  <c r="J1445" i="6"/>
  <c r="K1445" i="6"/>
  <c r="L1445" i="6"/>
  <c r="M1445" i="6"/>
  <c r="N1445" i="6"/>
  <c r="O1445" i="6"/>
  <c r="F1446" i="6"/>
  <c r="G1446" i="6"/>
  <c r="H1446" i="6"/>
  <c r="I1446" i="6"/>
  <c r="J1446" i="6"/>
  <c r="K1446" i="6"/>
  <c r="L1446" i="6"/>
  <c r="M1446" i="6"/>
  <c r="N1446" i="6"/>
  <c r="O1446" i="6"/>
  <c r="F1447" i="6"/>
  <c r="G1447" i="6"/>
  <c r="H1447" i="6"/>
  <c r="I1447" i="6"/>
  <c r="J1447" i="6"/>
  <c r="K1447" i="6"/>
  <c r="L1447" i="6"/>
  <c r="M1447" i="6"/>
  <c r="N1447" i="6"/>
  <c r="O1447" i="6"/>
  <c r="F1448" i="6"/>
  <c r="G1448" i="6"/>
  <c r="H1448" i="6"/>
  <c r="I1448" i="6"/>
  <c r="J1448" i="6"/>
  <c r="K1448" i="6"/>
  <c r="L1448" i="6"/>
  <c r="M1448" i="6"/>
  <c r="N1448" i="6"/>
  <c r="O1448" i="6"/>
  <c r="F1449" i="6"/>
  <c r="G1449" i="6"/>
  <c r="H1449" i="6"/>
  <c r="I1449" i="6"/>
  <c r="J1449" i="6"/>
  <c r="K1449" i="6"/>
  <c r="L1449" i="6"/>
  <c r="M1449" i="6"/>
  <c r="N1449" i="6"/>
  <c r="O1449" i="6"/>
  <c r="F1450" i="6"/>
  <c r="G1450" i="6"/>
  <c r="H1450" i="6"/>
  <c r="I1450" i="6"/>
  <c r="J1450" i="6"/>
  <c r="K1450" i="6"/>
  <c r="L1450" i="6"/>
  <c r="M1450" i="6"/>
  <c r="N1450" i="6"/>
  <c r="O1450" i="6"/>
  <c r="F1451" i="6"/>
  <c r="G1451" i="6"/>
  <c r="H1451" i="6"/>
  <c r="I1451" i="6"/>
  <c r="J1451" i="6"/>
  <c r="K1451" i="6"/>
  <c r="L1451" i="6"/>
  <c r="M1451" i="6"/>
  <c r="N1451" i="6"/>
  <c r="O1451" i="6"/>
  <c r="F1452" i="6"/>
  <c r="G1452" i="6"/>
  <c r="H1452" i="6"/>
  <c r="I1452" i="6"/>
  <c r="J1452" i="6"/>
  <c r="K1452" i="6"/>
  <c r="L1452" i="6"/>
  <c r="M1452" i="6"/>
  <c r="N1452" i="6"/>
  <c r="O1452" i="6"/>
  <c r="F1453" i="6"/>
  <c r="G1453" i="6"/>
  <c r="H1453" i="6"/>
  <c r="I1453" i="6"/>
  <c r="J1453" i="6"/>
  <c r="K1453" i="6"/>
  <c r="L1453" i="6"/>
  <c r="M1453" i="6"/>
  <c r="N1453" i="6"/>
  <c r="O1453" i="6"/>
  <c r="F1454" i="6"/>
  <c r="G1454" i="6"/>
  <c r="H1454" i="6"/>
  <c r="I1454" i="6"/>
  <c r="J1454" i="6"/>
  <c r="K1454" i="6"/>
  <c r="L1454" i="6"/>
  <c r="M1454" i="6"/>
  <c r="N1454" i="6"/>
  <c r="O1454" i="6"/>
  <c r="F1455" i="6"/>
  <c r="G1455" i="6"/>
  <c r="H1455" i="6"/>
  <c r="I1455" i="6"/>
  <c r="J1455" i="6"/>
  <c r="K1455" i="6"/>
  <c r="L1455" i="6"/>
  <c r="M1455" i="6"/>
  <c r="N1455" i="6"/>
  <c r="O1455" i="6"/>
  <c r="F1456" i="6"/>
  <c r="G1456" i="6"/>
  <c r="H1456" i="6"/>
  <c r="I1456" i="6"/>
  <c r="J1456" i="6"/>
  <c r="K1456" i="6"/>
  <c r="L1456" i="6"/>
  <c r="M1456" i="6"/>
  <c r="N1456" i="6"/>
  <c r="O1456" i="6"/>
  <c r="F1457" i="6"/>
  <c r="G1457" i="6"/>
  <c r="H1457" i="6"/>
  <c r="I1457" i="6"/>
  <c r="J1457" i="6"/>
  <c r="K1457" i="6"/>
  <c r="L1457" i="6"/>
  <c r="M1457" i="6"/>
  <c r="N1457" i="6"/>
  <c r="O1457" i="6"/>
  <c r="F1458" i="6"/>
  <c r="G1458" i="6"/>
  <c r="H1458" i="6"/>
  <c r="I1458" i="6"/>
  <c r="J1458" i="6"/>
  <c r="K1458" i="6"/>
  <c r="L1458" i="6"/>
  <c r="M1458" i="6"/>
  <c r="N1458" i="6"/>
  <c r="O1458" i="6"/>
  <c r="F1459" i="6"/>
  <c r="G1459" i="6"/>
  <c r="H1459" i="6"/>
  <c r="I1459" i="6"/>
  <c r="J1459" i="6"/>
  <c r="K1459" i="6"/>
  <c r="L1459" i="6"/>
  <c r="M1459" i="6"/>
  <c r="N1459" i="6"/>
  <c r="O1459" i="6"/>
  <c r="F1460" i="6"/>
  <c r="G1460" i="6"/>
  <c r="H1460" i="6"/>
  <c r="I1460" i="6"/>
  <c r="J1460" i="6"/>
  <c r="K1460" i="6"/>
  <c r="L1460" i="6"/>
  <c r="M1460" i="6"/>
  <c r="N1460" i="6"/>
  <c r="O1460" i="6"/>
  <c r="F1461" i="6"/>
  <c r="G1461" i="6"/>
  <c r="H1461" i="6"/>
  <c r="I1461" i="6"/>
  <c r="J1461" i="6"/>
  <c r="K1461" i="6"/>
  <c r="L1461" i="6"/>
  <c r="M1461" i="6"/>
  <c r="N1461" i="6"/>
  <c r="O1461" i="6"/>
  <c r="F1462" i="6"/>
  <c r="G1462" i="6"/>
  <c r="H1462" i="6"/>
  <c r="I1462" i="6"/>
  <c r="J1462" i="6"/>
  <c r="K1462" i="6"/>
  <c r="L1462" i="6"/>
  <c r="M1462" i="6"/>
  <c r="N1462" i="6"/>
  <c r="O1462" i="6"/>
  <c r="F1463" i="6"/>
  <c r="G1463" i="6"/>
  <c r="H1463" i="6"/>
  <c r="I1463" i="6"/>
  <c r="J1463" i="6"/>
  <c r="K1463" i="6"/>
  <c r="L1463" i="6"/>
  <c r="M1463" i="6"/>
  <c r="N1463" i="6"/>
  <c r="O1463" i="6"/>
  <c r="F1464" i="6"/>
  <c r="G1464" i="6"/>
  <c r="H1464" i="6"/>
  <c r="I1464" i="6"/>
  <c r="J1464" i="6"/>
  <c r="K1464" i="6"/>
  <c r="L1464" i="6"/>
  <c r="M1464" i="6"/>
  <c r="N1464" i="6"/>
  <c r="O1464" i="6"/>
  <c r="F1465" i="6"/>
  <c r="G1465" i="6"/>
  <c r="H1465" i="6"/>
  <c r="I1465" i="6"/>
  <c r="J1465" i="6"/>
  <c r="K1465" i="6"/>
  <c r="L1465" i="6"/>
  <c r="M1465" i="6"/>
  <c r="N1465" i="6"/>
  <c r="O1465" i="6"/>
  <c r="F1466" i="6"/>
  <c r="G1466" i="6"/>
  <c r="H1466" i="6"/>
  <c r="I1466" i="6"/>
  <c r="J1466" i="6"/>
  <c r="K1466" i="6"/>
  <c r="L1466" i="6"/>
  <c r="M1466" i="6"/>
  <c r="N1466" i="6"/>
  <c r="O1466" i="6"/>
  <c r="F1467" i="6"/>
  <c r="G1467" i="6"/>
  <c r="H1467" i="6"/>
  <c r="I1467" i="6"/>
  <c r="J1467" i="6"/>
  <c r="K1467" i="6"/>
  <c r="L1467" i="6"/>
  <c r="M1467" i="6"/>
  <c r="N1467" i="6"/>
  <c r="O1467" i="6"/>
  <c r="F1468" i="6"/>
  <c r="G1468" i="6"/>
  <c r="H1468" i="6"/>
  <c r="I1468" i="6"/>
  <c r="J1468" i="6"/>
  <c r="K1468" i="6"/>
  <c r="L1468" i="6"/>
  <c r="M1468" i="6"/>
  <c r="N1468" i="6"/>
  <c r="O1468" i="6"/>
  <c r="F1469" i="6"/>
  <c r="G1469" i="6"/>
  <c r="H1469" i="6"/>
  <c r="I1469" i="6"/>
  <c r="J1469" i="6"/>
  <c r="K1469" i="6"/>
  <c r="L1469" i="6"/>
  <c r="M1469" i="6"/>
  <c r="N1469" i="6"/>
  <c r="O1469" i="6"/>
  <c r="F1470" i="6"/>
  <c r="G1470" i="6"/>
  <c r="H1470" i="6"/>
  <c r="I1470" i="6"/>
  <c r="J1470" i="6"/>
  <c r="K1470" i="6"/>
  <c r="L1470" i="6"/>
  <c r="M1470" i="6"/>
  <c r="N1470" i="6"/>
  <c r="O1470" i="6"/>
  <c r="F1471" i="6"/>
  <c r="G1471" i="6"/>
  <c r="H1471" i="6"/>
  <c r="I1471" i="6"/>
  <c r="J1471" i="6"/>
  <c r="K1471" i="6"/>
  <c r="L1471" i="6"/>
  <c r="M1471" i="6"/>
  <c r="N1471" i="6"/>
  <c r="O1471" i="6"/>
  <c r="F1472" i="6"/>
  <c r="G1472" i="6"/>
  <c r="H1472" i="6"/>
  <c r="I1472" i="6"/>
  <c r="J1472" i="6"/>
  <c r="K1472" i="6"/>
  <c r="L1472" i="6"/>
  <c r="M1472" i="6"/>
  <c r="N1472" i="6"/>
  <c r="O1472" i="6"/>
  <c r="F1473" i="6"/>
  <c r="G1473" i="6"/>
  <c r="H1473" i="6"/>
  <c r="I1473" i="6"/>
  <c r="J1473" i="6"/>
  <c r="K1473" i="6"/>
  <c r="L1473" i="6"/>
  <c r="M1473" i="6"/>
  <c r="N1473" i="6"/>
  <c r="O1473" i="6"/>
  <c r="F1474" i="6"/>
  <c r="G1474" i="6"/>
  <c r="H1474" i="6"/>
  <c r="I1474" i="6"/>
  <c r="J1474" i="6"/>
  <c r="K1474" i="6"/>
  <c r="L1474" i="6"/>
  <c r="M1474" i="6"/>
  <c r="N1474" i="6"/>
  <c r="O1474" i="6"/>
  <c r="F1475" i="6"/>
  <c r="G1475" i="6"/>
  <c r="H1475" i="6"/>
  <c r="I1475" i="6"/>
  <c r="J1475" i="6"/>
  <c r="K1475" i="6"/>
  <c r="L1475" i="6"/>
  <c r="M1475" i="6"/>
  <c r="N1475" i="6"/>
  <c r="O1475" i="6"/>
  <c r="F1476" i="6"/>
  <c r="G1476" i="6"/>
  <c r="H1476" i="6"/>
  <c r="I1476" i="6"/>
  <c r="J1476" i="6"/>
  <c r="K1476" i="6"/>
  <c r="L1476" i="6"/>
  <c r="M1476" i="6"/>
  <c r="N1476" i="6"/>
  <c r="O1476" i="6"/>
  <c r="F1477" i="6"/>
  <c r="G1477" i="6"/>
  <c r="H1477" i="6"/>
  <c r="I1477" i="6"/>
  <c r="J1477" i="6"/>
  <c r="K1477" i="6"/>
  <c r="L1477" i="6"/>
  <c r="M1477" i="6"/>
  <c r="N1477" i="6"/>
  <c r="O1477" i="6"/>
  <c r="F1478" i="6"/>
  <c r="G1478" i="6"/>
  <c r="H1478" i="6"/>
  <c r="I1478" i="6"/>
  <c r="J1478" i="6"/>
  <c r="K1478" i="6"/>
  <c r="L1478" i="6"/>
  <c r="M1478" i="6"/>
  <c r="N1478" i="6"/>
  <c r="O1478" i="6"/>
  <c r="F1479" i="6"/>
  <c r="G1479" i="6"/>
  <c r="H1479" i="6"/>
  <c r="I1479" i="6"/>
  <c r="J1479" i="6"/>
  <c r="K1479" i="6"/>
  <c r="L1479" i="6"/>
  <c r="M1479" i="6"/>
  <c r="N1479" i="6"/>
  <c r="O1479" i="6"/>
  <c r="F1480" i="6"/>
  <c r="G1480" i="6"/>
  <c r="H1480" i="6"/>
  <c r="I1480" i="6"/>
  <c r="J1480" i="6"/>
  <c r="K1480" i="6"/>
  <c r="L1480" i="6"/>
  <c r="M1480" i="6"/>
  <c r="N1480" i="6"/>
  <c r="O1480" i="6"/>
  <c r="F1481" i="6"/>
  <c r="G1481" i="6"/>
  <c r="H1481" i="6"/>
  <c r="I1481" i="6"/>
  <c r="J1481" i="6"/>
  <c r="K1481" i="6"/>
  <c r="L1481" i="6"/>
  <c r="M1481" i="6"/>
  <c r="N1481" i="6"/>
  <c r="O1481" i="6"/>
  <c r="F1482" i="6"/>
  <c r="G1482" i="6"/>
  <c r="H1482" i="6"/>
  <c r="I1482" i="6"/>
  <c r="J1482" i="6"/>
  <c r="K1482" i="6"/>
  <c r="L1482" i="6"/>
  <c r="M1482" i="6"/>
  <c r="N1482" i="6"/>
  <c r="O1482" i="6"/>
  <c r="F1483" i="6"/>
  <c r="G1483" i="6"/>
  <c r="H1483" i="6"/>
  <c r="I1483" i="6"/>
  <c r="J1483" i="6"/>
  <c r="K1483" i="6"/>
  <c r="L1483" i="6"/>
  <c r="M1483" i="6"/>
  <c r="N1483" i="6"/>
  <c r="O1483" i="6"/>
  <c r="F1484" i="6"/>
  <c r="G1484" i="6"/>
  <c r="H1484" i="6"/>
  <c r="I1484" i="6"/>
  <c r="J1484" i="6"/>
  <c r="K1484" i="6"/>
  <c r="L1484" i="6"/>
  <c r="M1484" i="6"/>
  <c r="N1484" i="6"/>
  <c r="O1484" i="6"/>
  <c r="F1485" i="6"/>
  <c r="G1485" i="6"/>
  <c r="H1485" i="6"/>
  <c r="I1485" i="6"/>
  <c r="J1485" i="6"/>
  <c r="K1485" i="6"/>
  <c r="L1485" i="6"/>
  <c r="M1485" i="6"/>
  <c r="N1485" i="6"/>
  <c r="O1485" i="6"/>
  <c r="F1486" i="6"/>
  <c r="G1486" i="6"/>
  <c r="H1486" i="6"/>
  <c r="I1486" i="6"/>
  <c r="J1486" i="6"/>
  <c r="K1486" i="6"/>
  <c r="L1486" i="6"/>
  <c r="M1486" i="6"/>
  <c r="N1486" i="6"/>
  <c r="O1486" i="6"/>
  <c r="F1487" i="6"/>
  <c r="G1487" i="6"/>
  <c r="H1487" i="6"/>
  <c r="I1487" i="6"/>
  <c r="J1487" i="6"/>
  <c r="K1487" i="6"/>
  <c r="L1487" i="6"/>
  <c r="M1487" i="6"/>
  <c r="N1487" i="6"/>
  <c r="O1487" i="6"/>
  <c r="F1488" i="6"/>
  <c r="G1488" i="6"/>
  <c r="H1488" i="6"/>
  <c r="I1488" i="6"/>
  <c r="J1488" i="6"/>
  <c r="K1488" i="6"/>
  <c r="L1488" i="6"/>
  <c r="M1488" i="6"/>
  <c r="N1488" i="6"/>
  <c r="O1488" i="6"/>
  <c r="F1489" i="6"/>
  <c r="G1489" i="6"/>
  <c r="H1489" i="6"/>
  <c r="I1489" i="6"/>
  <c r="J1489" i="6"/>
  <c r="K1489" i="6"/>
  <c r="L1489" i="6"/>
  <c r="M1489" i="6"/>
  <c r="N1489" i="6"/>
  <c r="O1489" i="6"/>
  <c r="F1490" i="6"/>
  <c r="G1490" i="6"/>
  <c r="H1490" i="6"/>
  <c r="I1490" i="6"/>
  <c r="J1490" i="6"/>
  <c r="K1490" i="6"/>
  <c r="L1490" i="6"/>
  <c r="M1490" i="6"/>
  <c r="N1490" i="6"/>
  <c r="O1490" i="6"/>
  <c r="F1491" i="6"/>
  <c r="G1491" i="6"/>
  <c r="H1491" i="6"/>
  <c r="I1491" i="6"/>
  <c r="J1491" i="6"/>
  <c r="K1491" i="6"/>
  <c r="L1491" i="6"/>
  <c r="M1491" i="6"/>
  <c r="N1491" i="6"/>
  <c r="O1491" i="6"/>
  <c r="F1492" i="6"/>
  <c r="G1492" i="6"/>
  <c r="H1492" i="6"/>
  <c r="I1492" i="6"/>
  <c r="J1492" i="6"/>
  <c r="K1492" i="6"/>
  <c r="L1492" i="6"/>
  <c r="M1492" i="6"/>
  <c r="N1492" i="6"/>
  <c r="O1492" i="6"/>
  <c r="F1493" i="6"/>
  <c r="G1493" i="6"/>
  <c r="H1493" i="6"/>
  <c r="I1493" i="6"/>
  <c r="J1493" i="6"/>
  <c r="K1493" i="6"/>
  <c r="L1493" i="6"/>
  <c r="M1493" i="6"/>
  <c r="N1493" i="6"/>
  <c r="O1493" i="6"/>
  <c r="F1494" i="6"/>
  <c r="G1494" i="6"/>
  <c r="H1494" i="6"/>
  <c r="I1494" i="6"/>
  <c r="J1494" i="6"/>
  <c r="K1494" i="6"/>
  <c r="L1494" i="6"/>
  <c r="M1494" i="6"/>
  <c r="N1494" i="6"/>
  <c r="O1494" i="6"/>
  <c r="F1495" i="6"/>
  <c r="G1495" i="6"/>
  <c r="H1495" i="6"/>
  <c r="I1495" i="6"/>
  <c r="J1495" i="6"/>
  <c r="K1495" i="6"/>
  <c r="L1495" i="6"/>
  <c r="M1495" i="6"/>
  <c r="N1495" i="6"/>
  <c r="O1495" i="6"/>
  <c r="F1496" i="6"/>
  <c r="G1496" i="6"/>
  <c r="H1496" i="6"/>
  <c r="I1496" i="6"/>
  <c r="J1496" i="6"/>
  <c r="K1496" i="6"/>
  <c r="L1496" i="6"/>
  <c r="M1496" i="6"/>
  <c r="N1496" i="6"/>
  <c r="O1496" i="6"/>
  <c r="F1497" i="6"/>
  <c r="G1497" i="6"/>
  <c r="H1497" i="6"/>
  <c r="I1497" i="6"/>
  <c r="J1497" i="6"/>
  <c r="K1497" i="6"/>
  <c r="L1497" i="6"/>
  <c r="M1497" i="6"/>
  <c r="N1497" i="6"/>
  <c r="O1497" i="6"/>
  <c r="F1498" i="6"/>
  <c r="G1498" i="6"/>
  <c r="H1498" i="6"/>
  <c r="I1498" i="6"/>
  <c r="J1498" i="6"/>
  <c r="K1498" i="6"/>
  <c r="L1498" i="6"/>
  <c r="M1498" i="6"/>
  <c r="N1498" i="6"/>
  <c r="O1498" i="6"/>
  <c r="F1499" i="6"/>
  <c r="G1499" i="6"/>
  <c r="H1499" i="6"/>
  <c r="I1499" i="6"/>
  <c r="J1499" i="6"/>
  <c r="K1499" i="6"/>
  <c r="L1499" i="6"/>
  <c r="M1499" i="6"/>
  <c r="N1499" i="6"/>
  <c r="O1499" i="6"/>
  <c r="F1500" i="6"/>
  <c r="G1500" i="6"/>
  <c r="H1500" i="6"/>
  <c r="I1500" i="6"/>
  <c r="J1500" i="6"/>
  <c r="K1500" i="6"/>
  <c r="L1500" i="6"/>
  <c r="M1500" i="6"/>
  <c r="N1500" i="6"/>
  <c r="O1500" i="6"/>
  <c r="F1501" i="6"/>
  <c r="G1501" i="6"/>
  <c r="H1501" i="6"/>
  <c r="I1501" i="6"/>
  <c r="J1501" i="6"/>
  <c r="K1501" i="6"/>
  <c r="L1501" i="6"/>
  <c r="M1501" i="6"/>
  <c r="N1501" i="6"/>
  <c r="O1501" i="6"/>
  <c r="F1502" i="6"/>
  <c r="G1502" i="6"/>
  <c r="H1502" i="6"/>
  <c r="I1502" i="6"/>
  <c r="J1502" i="6"/>
  <c r="K1502" i="6"/>
  <c r="L1502" i="6"/>
  <c r="M1502" i="6"/>
  <c r="N1502" i="6"/>
  <c r="O1502" i="6"/>
  <c r="F1503" i="6"/>
  <c r="G1503" i="6"/>
  <c r="H1503" i="6"/>
  <c r="I1503" i="6"/>
  <c r="J1503" i="6"/>
  <c r="K1503" i="6"/>
  <c r="L1503" i="6"/>
  <c r="M1503" i="6"/>
  <c r="N1503" i="6"/>
  <c r="O1503" i="6"/>
  <c r="F1504" i="6"/>
  <c r="G1504" i="6"/>
  <c r="H1504" i="6"/>
  <c r="I1504" i="6"/>
  <c r="J1504" i="6"/>
  <c r="K1504" i="6"/>
  <c r="L1504" i="6"/>
  <c r="M1504" i="6"/>
  <c r="N1504" i="6"/>
  <c r="O1504" i="6"/>
  <c r="F1505" i="6"/>
  <c r="G1505" i="6"/>
  <c r="H1505" i="6"/>
  <c r="I1505" i="6"/>
  <c r="J1505" i="6"/>
  <c r="K1505" i="6"/>
  <c r="L1505" i="6"/>
  <c r="M1505" i="6"/>
  <c r="N1505" i="6"/>
  <c r="O1505" i="6"/>
  <c r="F1506" i="6"/>
  <c r="G1506" i="6"/>
  <c r="H1506" i="6"/>
  <c r="I1506" i="6"/>
  <c r="J1506" i="6"/>
  <c r="K1506" i="6"/>
  <c r="L1506" i="6"/>
  <c r="M1506" i="6"/>
  <c r="N1506" i="6"/>
  <c r="O1506" i="6"/>
  <c r="F1507" i="6"/>
  <c r="G1507" i="6"/>
  <c r="H1507" i="6"/>
  <c r="I1507" i="6"/>
  <c r="J1507" i="6"/>
  <c r="K1507" i="6"/>
  <c r="L1507" i="6"/>
  <c r="M1507" i="6"/>
  <c r="N1507" i="6"/>
  <c r="O1507" i="6"/>
  <c r="F1508" i="6"/>
  <c r="G1508" i="6"/>
  <c r="H1508" i="6"/>
  <c r="I1508" i="6"/>
  <c r="J1508" i="6"/>
  <c r="K1508" i="6"/>
  <c r="L1508" i="6"/>
  <c r="M1508" i="6"/>
  <c r="N1508" i="6"/>
  <c r="O1508" i="6"/>
  <c r="F1509" i="6"/>
  <c r="G1509" i="6"/>
  <c r="H1509" i="6"/>
  <c r="I1509" i="6"/>
  <c r="J1509" i="6"/>
  <c r="K1509" i="6"/>
  <c r="L1509" i="6"/>
  <c r="M1509" i="6"/>
  <c r="N1509" i="6"/>
  <c r="O1509" i="6"/>
  <c r="F1510" i="6"/>
  <c r="G1510" i="6"/>
  <c r="H1510" i="6"/>
  <c r="I1510" i="6"/>
  <c r="J1510" i="6"/>
  <c r="K1510" i="6"/>
  <c r="L1510" i="6"/>
  <c r="M1510" i="6"/>
  <c r="N1510" i="6"/>
  <c r="O1510" i="6"/>
  <c r="F1511" i="6"/>
  <c r="G1511" i="6"/>
  <c r="H1511" i="6"/>
  <c r="I1511" i="6"/>
  <c r="J1511" i="6"/>
  <c r="K1511" i="6"/>
  <c r="L1511" i="6"/>
  <c r="M1511" i="6"/>
  <c r="N1511" i="6"/>
  <c r="O1511" i="6"/>
  <c r="F1512" i="6"/>
  <c r="G1512" i="6"/>
  <c r="H1512" i="6"/>
  <c r="I1512" i="6"/>
  <c r="J1512" i="6"/>
  <c r="K1512" i="6"/>
  <c r="L1512" i="6"/>
  <c r="M1512" i="6"/>
  <c r="N1512" i="6"/>
  <c r="O1512" i="6"/>
  <c r="F1513" i="6"/>
  <c r="G1513" i="6"/>
  <c r="H1513" i="6"/>
  <c r="I1513" i="6"/>
  <c r="J1513" i="6"/>
  <c r="K1513" i="6"/>
  <c r="L1513" i="6"/>
  <c r="M1513" i="6"/>
  <c r="N1513" i="6"/>
  <c r="O1513" i="6"/>
  <c r="F1514" i="6"/>
  <c r="G1514" i="6"/>
  <c r="H1514" i="6"/>
  <c r="I1514" i="6"/>
  <c r="J1514" i="6"/>
  <c r="K1514" i="6"/>
  <c r="L1514" i="6"/>
  <c r="M1514" i="6"/>
  <c r="N1514" i="6"/>
  <c r="O1514" i="6"/>
  <c r="F1515" i="6"/>
  <c r="G1515" i="6"/>
  <c r="H1515" i="6"/>
  <c r="I1515" i="6"/>
  <c r="J1515" i="6"/>
  <c r="K1515" i="6"/>
  <c r="L1515" i="6"/>
  <c r="M1515" i="6"/>
  <c r="N1515" i="6"/>
  <c r="O1515" i="6"/>
  <c r="F1516" i="6"/>
  <c r="G1516" i="6"/>
  <c r="H1516" i="6"/>
  <c r="I1516" i="6"/>
  <c r="J1516" i="6"/>
  <c r="K1516" i="6"/>
  <c r="L1516" i="6"/>
  <c r="M1516" i="6"/>
  <c r="N1516" i="6"/>
  <c r="O1516" i="6"/>
  <c r="F1517" i="6"/>
  <c r="G1517" i="6"/>
  <c r="H1517" i="6"/>
  <c r="I1517" i="6"/>
  <c r="J1517" i="6"/>
  <c r="K1517" i="6"/>
  <c r="L1517" i="6"/>
  <c r="M1517" i="6"/>
  <c r="N1517" i="6"/>
  <c r="O1517" i="6"/>
  <c r="F1518" i="6"/>
  <c r="G1518" i="6"/>
  <c r="H1518" i="6"/>
  <c r="I1518" i="6"/>
  <c r="J1518" i="6"/>
  <c r="K1518" i="6"/>
  <c r="L1518" i="6"/>
  <c r="M1518" i="6"/>
  <c r="N1518" i="6"/>
  <c r="O1518" i="6"/>
  <c r="F1519" i="6"/>
  <c r="G1519" i="6"/>
  <c r="H1519" i="6"/>
  <c r="I1519" i="6"/>
  <c r="J1519" i="6"/>
  <c r="K1519" i="6"/>
  <c r="L1519" i="6"/>
  <c r="M1519" i="6"/>
  <c r="N1519" i="6"/>
  <c r="O1519" i="6"/>
  <c r="F1520" i="6"/>
  <c r="G1520" i="6"/>
  <c r="H1520" i="6"/>
  <c r="I1520" i="6"/>
  <c r="J1520" i="6"/>
  <c r="K1520" i="6"/>
  <c r="L1520" i="6"/>
  <c r="M1520" i="6"/>
  <c r="N1520" i="6"/>
  <c r="O1520" i="6"/>
  <c r="F1521" i="6"/>
  <c r="G1521" i="6"/>
  <c r="H1521" i="6"/>
  <c r="I1521" i="6"/>
  <c r="J1521" i="6"/>
  <c r="K1521" i="6"/>
  <c r="L1521" i="6"/>
  <c r="M1521" i="6"/>
  <c r="N1521" i="6"/>
  <c r="O1521" i="6"/>
  <c r="F1522" i="6"/>
  <c r="G1522" i="6"/>
  <c r="H1522" i="6"/>
  <c r="I1522" i="6"/>
  <c r="J1522" i="6"/>
  <c r="K1522" i="6"/>
  <c r="L1522" i="6"/>
  <c r="M1522" i="6"/>
  <c r="N1522" i="6"/>
  <c r="O1522" i="6"/>
  <c r="F1523" i="6"/>
  <c r="G1523" i="6"/>
  <c r="H1523" i="6"/>
  <c r="I1523" i="6"/>
  <c r="J1523" i="6"/>
  <c r="K1523" i="6"/>
  <c r="L1523" i="6"/>
  <c r="M1523" i="6"/>
  <c r="N1523" i="6"/>
  <c r="O1523" i="6"/>
  <c r="F1524" i="6"/>
  <c r="G1524" i="6"/>
  <c r="H1524" i="6"/>
  <c r="I1524" i="6"/>
  <c r="J1524" i="6"/>
  <c r="K1524" i="6"/>
  <c r="L1524" i="6"/>
  <c r="M1524" i="6"/>
  <c r="N1524" i="6"/>
  <c r="O1524" i="6"/>
  <c r="F1525" i="6"/>
  <c r="G1525" i="6"/>
  <c r="H1525" i="6"/>
  <c r="I1525" i="6"/>
  <c r="J1525" i="6"/>
  <c r="K1525" i="6"/>
  <c r="L1525" i="6"/>
  <c r="M1525" i="6"/>
  <c r="N1525" i="6"/>
  <c r="O1525" i="6"/>
  <c r="F1526" i="6"/>
  <c r="G1526" i="6"/>
  <c r="H1526" i="6"/>
  <c r="I1526" i="6"/>
  <c r="J1526" i="6"/>
  <c r="K1526" i="6"/>
  <c r="L1526" i="6"/>
  <c r="M1526" i="6"/>
  <c r="N1526" i="6"/>
  <c r="O1526" i="6"/>
  <c r="F1527" i="6"/>
  <c r="G1527" i="6"/>
  <c r="H1527" i="6"/>
  <c r="I1527" i="6"/>
  <c r="J1527" i="6"/>
  <c r="K1527" i="6"/>
  <c r="L1527" i="6"/>
  <c r="M1527" i="6"/>
  <c r="N1527" i="6"/>
  <c r="O1527" i="6"/>
  <c r="F1528" i="6"/>
  <c r="G1528" i="6"/>
  <c r="H1528" i="6"/>
  <c r="I1528" i="6"/>
  <c r="J1528" i="6"/>
  <c r="K1528" i="6"/>
  <c r="L1528" i="6"/>
  <c r="M1528" i="6"/>
  <c r="N1528" i="6"/>
  <c r="O1528" i="6"/>
  <c r="F1529" i="6"/>
  <c r="G1529" i="6"/>
  <c r="H1529" i="6"/>
  <c r="I1529" i="6"/>
  <c r="J1529" i="6"/>
  <c r="K1529" i="6"/>
  <c r="L1529" i="6"/>
  <c r="M1529" i="6"/>
  <c r="N1529" i="6"/>
  <c r="O1529" i="6"/>
  <c r="F1530" i="6"/>
  <c r="G1530" i="6"/>
  <c r="H1530" i="6"/>
  <c r="I1530" i="6"/>
  <c r="J1530" i="6"/>
  <c r="K1530" i="6"/>
  <c r="L1530" i="6"/>
  <c r="M1530" i="6"/>
  <c r="N1530" i="6"/>
  <c r="O1530" i="6"/>
  <c r="F1531" i="6"/>
  <c r="G1531" i="6"/>
  <c r="H1531" i="6"/>
  <c r="I1531" i="6"/>
  <c r="J1531" i="6"/>
  <c r="K1531" i="6"/>
  <c r="L1531" i="6"/>
  <c r="M1531" i="6"/>
  <c r="N1531" i="6"/>
  <c r="O1531" i="6"/>
  <c r="F1532" i="6"/>
  <c r="G1532" i="6"/>
  <c r="H1532" i="6"/>
  <c r="I1532" i="6"/>
  <c r="J1532" i="6"/>
  <c r="K1532" i="6"/>
  <c r="L1532" i="6"/>
  <c r="M1532" i="6"/>
  <c r="N1532" i="6"/>
  <c r="O1532" i="6"/>
  <c r="F1533" i="6"/>
  <c r="G1533" i="6"/>
  <c r="H1533" i="6"/>
  <c r="I1533" i="6"/>
  <c r="J1533" i="6"/>
  <c r="K1533" i="6"/>
  <c r="L1533" i="6"/>
  <c r="M1533" i="6"/>
  <c r="N1533" i="6"/>
  <c r="O1533" i="6"/>
  <c r="F1534" i="6"/>
  <c r="G1534" i="6"/>
  <c r="H1534" i="6"/>
  <c r="I1534" i="6"/>
  <c r="J1534" i="6"/>
  <c r="K1534" i="6"/>
  <c r="L1534" i="6"/>
  <c r="M1534" i="6"/>
  <c r="N1534" i="6"/>
  <c r="O1534" i="6"/>
  <c r="F1535" i="6"/>
  <c r="G1535" i="6"/>
  <c r="H1535" i="6"/>
  <c r="I1535" i="6"/>
  <c r="J1535" i="6"/>
  <c r="K1535" i="6"/>
  <c r="L1535" i="6"/>
  <c r="M1535" i="6"/>
  <c r="N1535" i="6"/>
  <c r="O1535" i="6"/>
  <c r="F1536" i="6"/>
  <c r="G1536" i="6"/>
  <c r="H1536" i="6"/>
  <c r="I1536" i="6"/>
  <c r="J1536" i="6"/>
  <c r="K1536" i="6"/>
  <c r="L1536" i="6"/>
  <c r="M1536" i="6"/>
  <c r="N1536" i="6"/>
  <c r="O1536" i="6"/>
  <c r="F1537" i="6"/>
  <c r="G1537" i="6"/>
  <c r="H1537" i="6"/>
  <c r="I1537" i="6"/>
  <c r="J1537" i="6"/>
  <c r="K1537" i="6"/>
  <c r="L1537" i="6"/>
  <c r="M1537" i="6"/>
  <c r="N1537" i="6"/>
  <c r="O1537" i="6"/>
  <c r="F1538" i="6"/>
  <c r="G1538" i="6"/>
  <c r="H1538" i="6"/>
  <c r="I1538" i="6"/>
  <c r="J1538" i="6"/>
  <c r="K1538" i="6"/>
  <c r="L1538" i="6"/>
  <c r="M1538" i="6"/>
  <c r="N1538" i="6"/>
  <c r="O1538" i="6"/>
  <c r="F1539" i="6"/>
  <c r="G1539" i="6"/>
  <c r="H1539" i="6"/>
  <c r="I1539" i="6"/>
  <c r="J1539" i="6"/>
  <c r="K1539" i="6"/>
  <c r="L1539" i="6"/>
  <c r="M1539" i="6"/>
  <c r="N1539" i="6"/>
  <c r="O1539" i="6"/>
  <c r="F1540" i="6"/>
  <c r="G1540" i="6"/>
  <c r="H1540" i="6"/>
  <c r="I1540" i="6"/>
  <c r="J1540" i="6"/>
  <c r="K1540" i="6"/>
  <c r="L1540" i="6"/>
  <c r="M1540" i="6"/>
  <c r="N1540" i="6"/>
  <c r="O1540" i="6"/>
  <c r="F1541" i="6"/>
  <c r="G1541" i="6"/>
  <c r="H1541" i="6"/>
  <c r="I1541" i="6"/>
  <c r="J1541" i="6"/>
  <c r="K1541" i="6"/>
  <c r="L1541" i="6"/>
  <c r="M1541" i="6"/>
  <c r="N1541" i="6"/>
  <c r="O1541" i="6"/>
  <c r="F1542" i="6"/>
  <c r="G1542" i="6"/>
  <c r="H1542" i="6"/>
  <c r="I1542" i="6"/>
  <c r="J1542" i="6"/>
  <c r="K1542" i="6"/>
  <c r="L1542" i="6"/>
  <c r="M1542" i="6"/>
  <c r="N1542" i="6"/>
  <c r="O1542" i="6"/>
  <c r="F1543" i="6"/>
  <c r="G1543" i="6"/>
  <c r="H1543" i="6"/>
  <c r="I1543" i="6"/>
  <c r="J1543" i="6"/>
  <c r="K1543" i="6"/>
  <c r="L1543" i="6"/>
  <c r="M1543" i="6"/>
  <c r="N1543" i="6"/>
  <c r="O1543" i="6"/>
  <c r="F1544" i="6"/>
  <c r="G1544" i="6"/>
  <c r="H1544" i="6"/>
  <c r="I1544" i="6"/>
  <c r="J1544" i="6"/>
  <c r="K1544" i="6"/>
  <c r="L1544" i="6"/>
  <c r="M1544" i="6"/>
  <c r="N1544" i="6"/>
  <c r="O1544" i="6"/>
  <c r="F1545" i="6"/>
  <c r="G1545" i="6"/>
  <c r="H1545" i="6"/>
  <c r="I1545" i="6"/>
  <c r="J1545" i="6"/>
  <c r="K1545" i="6"/>
  <c r="L1545" i="6"/>
  <c r="M1545" i="6"/>
  <c r="N1545" i="6"/>
  <c r="O1545" i="6"/>
  <c r="F1546" i="6"/>
  <c r="G1546" i="6"/>
  <c r="H1546" i="6"/>
  <c r="I1546" i="6"/>
  <c r="J1546" i="6"/>
  <c r="K1546" i="6"/>
  <c r="L1546" i="6"/>
  <c r="M1546" i="6"/>
  <c r="N1546" i="6"/>
  <c r="O1546" i="6"/>
  <c r="F1547" i="6"/>
  <c r="G1547" i="6"/>
  <c r="H1547" i="6"/>
  <c r="I1547" i="6"/>
  <c r="J1547" i="6"/>
  <c r="K1547" i="6"/>
  <c r="L1547" i="6"/>
  <c r="M1547" i="6"/>
  <c r="N1547" i="6"/>
  <c r="O1547" i="6"/>
  <c r="F1548" i="6"/>
  <c r="G1548" i="6"/>
  <c r="H1548" i="6"/>
  <c r="I1548" i="6"/>
  <c r="J1548" i="6"/>
  <c r="K1548" i="6"/>
  <c r="L1548" i="6"/>
  <c r="M1548" i="6"/>
  <c r="N1548" i="6"/>
  <c r="O1548" i="6"/>
  <c r="F1549" i="6"/>
  <c r="G1549" i="6"/>
  <c r="H1549" i="6"/>
  <c r="I1549" i="6"/>
  <c r="J1549" i="6"/>
  <c r="K1549" i="6"/>
  <c r="L1549" i="6"/>
  <c r="M1549" i="6"/>
  <c r="N1549" i="6"/>
  <c r="O1549" i="6"/>
  <c r="F1550" i="6"/>
  <c r="G1550" i="6"/>
  <c r="H1550" i="6"/>
  <c r="I1550" i="6"/>
  <c r="J1550" i="6"/>
  <c r="K1550" i="6"/>
  <c r="L1550" i="6"/>
  <c r="M1550" i="6"/>
  <c r="N1550" i="6"/>
  <c r="O1550" i="6"/>
  <c r="F1551" i="6"/>
  <c r="G1551" i="6"/>
  <c r="H1551" i="6"/>
  <c r="I1551" i="6"/>
  <c r="J1551" i="6"/>
  <c r="K1551" i="6"/>
  <c r="L1551" i="6"/>
  <c r="M1551" i="6"/>
  <c r="N1551" i="6"/>
  <c r="O1551" i="6"/>
  <c r="F1552" i="6"/>
  <c r="G1552" i="6"/>
  <c r="H1552" i="6"/>
  <c r="I1552" i="6"/>
  <c r="J1552" i="6"/>
  <c r="K1552" i="6"/>
  <c r="L1552" i="6"/>
  <c r="M1552" i="6"/>
  <c r="N1552" i="6"/>
  <c r="O1552" i="6"/>
  <c r="F1553" i="6"/>
  <c r="G1553" i="6"/>
  <c r="H1553" i="6"/>
  <c r="I1553" i="6"/>
  <c r="J1553" i="6"/>
  <c r="K1553" i="6"/>
  <c r="L1553" i="6"/>
  <c r="M1553" i="6"/>
  <c r="N1553" i="6"/>
  <c r="O1553" i="6"/>
  <c r="F1554" i="6"/>
  <c r="G1554" i="6"/>
  <c r="H1554" i="6"/>
  <c r="I1554" i="6"/>
  <c r="J1554" i="6"/>
  <c r="K1554" i="6"/>
  <c r="L1554" i="6"/>
  <c r="M1554" i="6"/>
  <c r="N1554" i="6"/>
  <c r="O1554" i="6"/>
  <c r="F1555" i="6"/>
  <c r="G1555" i="6"/>
  <c r="H1555" i="6"/>
  <c r="I1555" i="6"/>
  <c r="J1555" i="6"/>
  <c r="K1555" i="6"/>
  <c r="L1555" i="6"/>
  <c r="M1555" i="6"/>
  <c r="N1555" i="6"/>
  <c r="O1555" i="6"/>
  <c r="F1556" i="6"/>
  <c r="G1556" i="6"/>
  <c r="H1556" i="6"/>
  <c r="I1556" i="6"/>
  <c r="J1556" i="6"/>
  <c r="K1556" i="6"/>
  <c r="L1556" i="6"/>
  <c r="M1556" i="6"/>
  <c r="N1556" i="6"/>
  <c r="O1556" i="6"/>
  <c r="F1557" i="6"/>
  <c r="G1557" i="6"/>
  <c r="H1557" i="6"/>
  <c r="I1557" i="6"/>
  <c r="J1557" i="6"/>
  <c r="K1557" i="6"/>
  <c r="L1557" i="6"/>
  <c r="M1557" i="6"/>
  <c r="N1557" i="6"/>
  <c r="O1557" i="6"/>
  <c r="F1558" i="6"/>
  <c r="G1558" i="6"/>
  <c r="H1558" i="6"/>
  <c r="I1558" i="6"/>
  <c r="J1558" i="6"/>
  <c r="K1558" i="6"/>
  <c r="L1558" i="6"/>
  <c r="M1558" i="6"/>
  <c r="N1558" i="6"/>
  <c r="O1558" i="6"/>
  <c r="F1559" i="6"/>
  <c r="G1559" i="6"/>
  <c r="H1559" i="6"/>
  <c r="I1559" i="6"/>
  <c r="J1559" i="6"/>
  <c r="K1559" i="6"/>
  <c r="L1559" i="6"/>
  <c r="M1559" i="6"/>
  <c r="N1559" i="6"/>
  <c r="O1559" i="6"/>
  <c r="F1560" i="6"/>
  <c r="G1560" i="6"/>
  <c r="H1560" i="6"/>
  <c r="I1560" i="6"/>
  <c r="J1560" i="6"/>
  <c r="K1560" i="6"/>
  <c r="L1560" i="6"/>
  <c r="M1560" i="6"/>
  <c r="N1560" i="6"/>
  <c r="O1560" i="6"/>
  <c r="F1561" i="6"/>
  <c r="G1561" i="6"/>
  <c r="H1561" i="6"/>
  <c r="I1561" i="6"/>
  <c r="J1561" i="6"/>
  <c r="K1561" i="6"/>
  <c r="L1561" i="6"/>
  <c r="M1561" i="6"/>
  <c r="N1561" i="6"/>
  <c r="O1561" i="6"/>
  <c r="F1562" i="6"/>
  <c r="G1562" i="6"/>
  <c r="H1562" i="6"/>
  <c r="I1562" i="6"/>
  <c r="J1562" i="6"/>
  <c r="K1562" i="6"/>
  <c r="L1562" i="6"/>
  <c r="M1562" i="6"/>
  <c r="N1562" i="6"/>
  <c r="O1562" i="6"/>
  <c r="F1563" i="6"/>
  <c r="G1563" i="6"/>
  <c r="H1563" i="6"/>
  <c r="I1563" i="6"/>
  <c r="J1563" i="6"/>
  <c r="K1563" i="6"/>
  <c r="L1563" i="6"/>
  <c r="M1563" i="6"/>
  <c r="N1563" i="6"/>
  <c r="O1563" i="6"/>
  <c r="F1564" i="6"/>
  <c r="G1564" i="6"/>
  <c r="H1564" i="6"/>
  <c r="I1564" i="6"/>
  <c r="J1564" i="6"/>
  <c r="K1564" i="6"/>
  <c r="L1564" i="6"/>
  <c r="M1564" i="6"/>
  <c r="N1564" i="6"/>
  <c r="O1564" i="6"/>
  <c r="F1565" i="6"/>
  <c r="G1565" i="6"/>
  <c r="H1565" i="6"/>
  <c r="I1565" i="6"/>
  <c r="J1565" i="6"/>
  <c r="K1565" i="6"/>
  <c r="L1565" i="6"/>
  <c r="M1565" i="6"/>
  <c r="N1565" i="6"/>
  <c r="O1565" i="6"/>
  <c r="F1566" i="6"/>
  <c r="G1566" i="6"/>
  <c r="H1566" i="6"/>
  <c r="I1566" i="6"/>
  <c r="J1566" i="6"/>
  <c r="K1566" i="6"/>
  <c r="L1566" i="6"/>
  <c r="M1566" i="6"/>
  <c r="N1566" i="6"/>
  <c r="O1566" i="6"/>
  <c r="F1567" i="6"/>
  <c r="G1567" i="6"/>
  <c r="H1567" i="6"/>
  <c r="I1567" i="6"/>
  <c r="J1567" i="6"/>
  <c r="K1567" i="6"/>
  <c r="L1567" i="6"/>
  <c r="M1567" i="6"/>
  <c r="N1567" i="6"/>
  <c r="O1567" i="6"/>
  <c r="F1568" i="6"/>
  <c r="G1568" i="6"/>
  <c r="H1568" i="6"/>
  <c r="I1568" i="6"/>
  <c r="J1568" i="6"/>
  <c r="K1568" i="6"/>
  <c r="L1568" i="6"/>
  <c r="M1568" i="6"/>
  <c r="N1568" i="6"/>
  <c r="O1568" i="6"/>
  <c r="F1569" i="6"/>
  <c r="G1569" i="6"/>
  <c r="H1569" i="6"/>
  <c r="I1569" i="6"/>
  <c r="J1569" i="6"/>
  <c r="K1569" i="6"/>
  <c r="L1569" i="6"/>
  <c r="M1569" i="6"/>
  <c r="N1569" i="6"/>
  <c r="O1569" i="6"/>
  <c r="F1570" i="6"/>
  <c r="G1570" i="6"/>
  <c r="H1570" i="6"/>
  <c r="I1570" i="6"/>
  <c r="J1570" i="6"/>
  <c r="K1570" i="6"/>
  <c r="L1570" i="6"/>
  <c r="M1570" i="6"/>
  <c r="N1570" i="6"/>
  <c r="O1570" i="6"/>
  <c r="F1571" i="6"/>
  <c r="G1571" i="6"/>
  <c r="H1571" i="6"/>
  <c r="I1571" i="6"/>
  <c r="J1571" i="6"/>
  <c r="K1571" i="6"/>
  <c r="L1571" i="6"/>
  <c r="M1571" i="6"/>
  <c r="N1571" i="6"/>
  <c r="O1571" i="6"/>
  <c r="F1572" i="6"/>
  <c r="G1572" i="6"/>
  <c r="H1572" i="6"/>
  <c r="I1572" i="6"/>
  <c r="J1572" i="6"/>
  <c r="K1572" i="6"/>
  <c r="L1572" i="6"/>
  <c r="M1572" i="6"/>
  <c r="N1572" i="6"/>
  <c r="O1572" i="6"/>
  <c r="F1573" i="6"/>
  <c r="G1573" i="6"/>
  <c r="H1573" i="6"/>
  <c r="I1573" i="6"/>
  <c r="J1573" i="6"/>
  <c r="K1573" i="6"/>
  <c r="L1573" i="6"/>
  <c r="M1573" i="6"/>
  <c r="N1573" i="6"/>
  <c r="O1573" i="6"/>
  <c r="F1574" i="6"/>
  <c r="G1574" i="6"/>
  <c r="H1574" i="6"/>
  <c r="I1574" i="6"/>
  <c r="J1574" i="6"/>
  <c r="K1574" i="6"/>
  <c r="L1574" i="6"/>
  <c r="M1574" i="6"/>
  <c r="N1574" i="6"/>
  <c r="O1574" i="6"/>
  <c r="F1575" i="6"/>
  <c r="G1575" i="6"/>
  <c r="H1575" i="6"/>
  <c r="I1575" i="6"/>
  <c r="J1575" i="6"/>
  <c r="K1575" i="6"/>
  <c r="L1575" i="6"/>
  <c r="M1575" i="6"/>
  <c r="N1575" i="6"/>
  <c r="O1575" i="6"/>
  <c r="F1576" i="6"/>
  <c r="G1576" i="6"/>
  <c r="H1576" i="6"/>
  <c r="I1576" i="6"/>
  <c r="J1576" i="6"/>
  <c r="K1576" i="6"/>
  <c r="L1576" i="6"/>
  <c r="M1576" i="6"/>
  <c r="N1576" i="6"/>
  <c r="O1576" i="6"/>
  <c r="F1577" i="6"/>
  <c r="G1577" i="6"/>
  <c r="H1577" i="6"/>
  <c r="I1577" i="6"/>
  <c r="J1577" i="6"/>
  <c r="K1577" i="6"/>
  <c r="L1577" i="6"/>
  <c r="M1577" i="6"/>
  <c r="N1577" i="6"/>
  <c r="O1577" i="6"/>
  <c r="F1578" i="6"/>
  <c r="G1578" i="6"/>
  <c r="H1578" i="6"/>
  <c r="I1578" i="6"/>
  <c r="J1578" i="6"/>
  <c r="K1578" i="6"/>
  <c r="L1578" i="6"/>
  <c r="M1578" i="6"/>
  <c r="N1578" i="6"/>
  <c r="O1578" i="6"/>
  <c r="F1579" i="6"/>
  <c r="G1579" i="6"/>
  <c r="H1579" i="6"/>
  <c r="I1579" i="6"/>
  <c r="J1579" i="6"/>
  <c r="K1579" i="6"/>
  <c r="L1579" i="6"/>
  <c r="M1579" i="6"/>
  <c r="N1579" i="6"/>
  <c r="O1579" i="6"/>
  <c r="F1580" i="6"/>
  <c r="G1580" i="6"/>
  <c r="H1580" i="6"/>
  <c r="I1580" i="6"/>
  <c r="J1580" i="6"/>
  <c r="K1580" i="6"/>
  <c r="L1580" i="6"/>
  <c r="M1580" i="6"/>
  <c r="N1580" i="6"/>
  <c r="O1580" i="6"/>
  <c r="F1581" i="6"/>
  <c r="G1581" i="6"/>
  <c r="H1581" i="6"/>
  <c r="I1581" i="6"/>
  <c r="J1581" i="6"/>
  <c r="K1581" i="6"/>
  <c r="L1581" i="6"/>
  <c r="M1581" i="6"/>
  <c r="N1581" i="6"/>
  <c r="O1581" i="6"/>
  <c r="F1582" i="6"/>
  <c r="G1582" i="6"/>
  <c r="H1582" i="6"/>
  <c r="I1582" i="6"/>
  <c r="J1582" i="6"/>
  <c r="K1582" i="6"/>
  <c r="L1582" i="6"/>
  <c r="M1582" i="6"/>
  <c r="N1582" i="6"/>
  <c r="O1582" i="6"/>
  <c r="F1583" i="6"/>
  <c r="G1583" i="6"/>
  <c r="H1583" i="6"/>
  <c r="I1583" i="6"/>
  <c r="J1583" i="6"/>
  <c r="K1583" i="6"/>
  <c r="L1583" i="6"/>
  <c r="M1583" i="6"/>
  <c r="N1583" i="6"/>
  <c r="O1583" i="6"/>
  <c r="F1584" i="6"/>
  <c r="G1584" i="6"/>
  <c r="H1584" i="6"/>
  <c r="I1584" i="6"/>
  <c r="J1584" i="6"/>
  <c r="K1584" i="6"/>
  <c r="L1584" i="6"/>
  <c r="M1584" i="6"/>
  <c r="N1584" i="6"/>
  <c r="O1584" i="6"/>
  <c r="F1585" i="6"/>
  <c r="G1585" i="6"/>
  <c r="H1585" i="6"/>
  <c r="I1585" i="6"/>
  <c r="J1585" i="6"/>
  <c r="K1585" i="6"/>
  <c r="L1585" i="6"/>
  <c r="M1585" i="6"/>
  <c r="N1585" i="6"/>
  <c r="O1585" i="6"/>
  <c r="F1586" i="6"/>
  <c r="G1586" i="6"/>
  <c r="H1586" i="6"/>
  <c r="I1586" i="6"/>
  <c r="J1586" i="6"/>
  <c r="K1586" i="6"/>
  <c r="L1586" i="6"/>
  <c r="M1586" i="6"/>
  <c r="N1586" i="6"/>
  <c r="O1586" i="6"/>
  <c r="F1587" i="6"/>
  <c r="G1587" i="6"/>
  <c r="H1587" i="6"/>
  <c r="I1587" i="6"/>
  <c r="J1587" i="6"/>
  <c r="K1587" i="6"/>
  <c r="L1587" i="6"/>
  <c r="M1587" i="6"/>
  <c r="N1587" i="6"/>
  <c r="O1587" i="6"/>
  <c r="F1588" i="6"/>
  <c r="G1588" i="6"/>
  <c r="H1588" i="6"/>
  <c r="I1588" i="6"/>
  <c r="J1588" i="6"/>
  <c r="K1588" i="6"/>
  <c r="L1588" i="6"/>
  <c r="M1588" i="6"/>
  <c r="N1588" i="6"/>
  <c r="O1588" i="6"/>
  <c r="F1589" i="6"/>
  <c r="G1589" i="6"/>
  <c r="H1589" i="6"/>
  <c r="I1589" i="6"/>
  <c r="J1589" i="6"/>
  <c r="K1589" i="6"/>
  <c r="L1589" i="6"/>
  <c r="M1589" i="6"/>
  <c r="N1589" i="6"/>
  <c r="O1589" i="6"/>
  <c r="F1590" i="6"/>
  <c r="G1590" i="6"/>
  <c r="H1590" i="6"/>
  <c r="I1590" i="6"/>
  <c r="J1590" i="6"/>
  <c r="K1590" i="6"/>
  <c r="L1590" i="6"/>
  <c r="M1590" i="6"/>
  <c r="N1590" i="6"/>
  <c r="O1590" i="6"/>
  <c r="F1591" i="6"/>
  <c r="G1591" i="6"/>
  <c r="H1591" i="6"/>
  <c r="I1591" i="6"/>
  <c r="J1591" i="6"/>
  <c r="K1591" i="6"/>
  <c r="L1591" i="6"/>
  <c r="M1591" i="6"/>
  <c r="N1591" i="6"/>
  <c r="O1591" i="6"/>
  <c r="F1592" i="6"/>
  <c r="G1592" i="6"/>
  <c r="H1592" i="6"/>
  <c r="I1592" i="6"/>
  <c r="J1592" i="6"/>
  <c r="K1592" i="6"/>
  <c r="L1592" i="6"/>
  <c r="M1592" i="6"/>
  <c r="N1592" i="6"/>
  <c r="O1592" i="6"/>
  <c r="F1593" i="6"/>
  <c r="G1593" i="6"/>
  <c r="H1593" i="6"/>
  <c r="I1593" i="6"/>
  <c r="J1593" i="6"/>
  <c r="K1593" i="6"/>
  <c r="L1593" i="6"/>
  <c r="M1593" i="6"/>
  <c r="N1593" i="6"/>
  <c r="O1593" i="6"/>
  <c r="F1594" i="6"/>
  <c r="G1594" i="6"/>
  <c r="H1594" i="6"/>
  <c r="I1594" i="6"/>
  <c r="J1594" i="6"/>
  <c r="K1594" i="6"/>
  <c r="L1594" i="6"/>
  <c r="M1594" i="6"/>
  <c r="N1594" i="6"/>
  <c r="O1594" i="6"/>
  <c r="F1595" i="6"/>
  <c r="G1595" i="6"/>
  <c r="H1595" i="6"/>
  <c r="I1595" i="6"/>
  <c r="J1595" i="6"/>
  <c r="K1595" i="6"/>
  <c r="L1595" i="6"/>
  <c r="M1595" i="6"/>
  <c r="N1595" i="6"/>
  <c r="O1595" i="6"/>
  <c r="F1596" i="6"/>
  <c r="G1596" i="6"/>
  <c r="H1596" i="6"/>
  <c r="I1596" i="6"/>
  <c r="J1596" i="6"/>
  <c r="K1596" i="6"/>
  <c r="L1596" i="6"/>
  <c r="M1596" i="6"/>
  <c r="N1596" i="6"/>
  <c r="O1596" i="6"/>
  <c r="F1597" i="6"/>
  <c r="G1597" i="6"/>
  <c r="H1597" i="6"/>
  <c r="I1597" i="6"/>
  <c r="J1597" i="6"/>
  <c r="K1597" i="6"/>
  <c r="L1597" i="6"/>
  <c r="M1597" i="6"/>
  <c r="N1597" i="6"/>
  <c r="O1597" i="6"/>
  <c r="F1598" i="6"/>
  <c r="G1598" i="6"/>
  <c r="H1598" i="6"/>
  <c r="I1598" i="6"/>
  <c r="J1598" i="6"/>
  <c r="K1598" i="6"/>
  <c r="L1598" i="6"/>
  <c r="M1598" i="6"/>
  <c r="N1598" i="6"/>
  <c r="O1598" i="6"/>
  <c r="F1599" i="6"/>
  <c r="G1599" i="6"/>
  <c r="H1599" i="6"/>
  <c r="I1599" i="6"/>
  <c r="J1599" i="6"/>
  <c r="K1599" i="6"/>
  <c r="L1599" i="6"/>
  <c r="M1599" i="6"/>
  <c r="N1599" i="6"/>
  <c r="O1599" i="6"/>
  <c r="F1600" i="6"/>
  <c r="G1600" i="6"/>
  <c r="H1600" i="6"/>
  <c r="I1600" i="6"/>
  <c r="J1600" i="6"/>
  <c r="K1600" i="6"/>
  <c r="L1600" i="6"/>
  <c r="M1600" i="6"/>
  <c r="N1600" i="6"/>
  <c r="O1600" i="6"/>
  <c r="F1601" i="6"/>
  <c r="G1601" i="6"/>
  <c r="H1601" i="6"/>
  <c r="I1601" i="6"/>
  <c r="J1601" i="6"/>
  <c r="K1601" i="6"/>
  <c r="L1601" i="6"/>
  <c r="M1601" i="6"/>
  <c r="N1601" i="6"/>
  <c r="O1601" i="6"/>
  <c r="F1602" i="6"/>
  <c r="G1602" i="6"/>
  <c r="H1602" i="6"/>
  <c r="I1602" i="6"/>
  <c r="J1602" i="6"/>
  <c r="K1602" i="6"/>
  <c r="L1602" i="6"/>
  <c r="M1602" i="6"/>
  <c r="N1602" i="6"/>
  <c r="O1602" i="6"/>
  <c r="F1603" i="6"/>
  <c r="G1603" i="6"/>
  <c r="H1603" i="6"/>
  <c r="I1603" i="6"/>
  <c r="J1603" i="6"/>
  <c r="K1603" i="6"/>
  <c r="L1603" i="6"/>
  <c r="M1603" i="6"/>
  <c r="N1603" i="6"/>
  <c r="O1603" i="6"/>
  <c r="F1604" i="6"/>
  <c r="G1604" i="6"/>
  <c r="H1604" i="6"/>
  <c r="I1604" i="6"/>
  <c r="J1604" i="6"/>
  <c r="K1604" i="6"/>
  <c r="L1604" i="6"/>
  <c r="M1604" i="6"/>
  <c r="N1604" i="6"/>
  <c r="O1604" i="6"/>
  <c r="F1605" i="6"/>
  <c r="G1605" i="6"/>
  <c r="H1605" i="6"/>
  <c r="I1605" i="6"/>
  <c r="J1605" i="6"/>
  <c r="K1605" i="6"/>
  <c r="L1605" i="6"/>
  <c r="M1605" i="6"/>
  <c r="N1605" i="6"/>
  <c r="O1605" i="6"/>
  <c r="F1606" i="6"/>
  <c r="G1606" i="6"/>
  <c r="H1606" i="6"/>
  <c r="I1606" i="6"/>
  <c r="J1606" i="6"/>
  <c r="K1606" i="6"/>
  <c r="L1606" i="6"/>
  <c r="M1606" i="6"/>
  <c r="N1606" i="6"/>
  <c r="O1606" i="6"/>
  <c r="F1607" i="6"/>
  <c r="G1607" i="6"/>
  <c r="H1607" i="6"/>
  <c r="I1607" i="6"/>
  <c r="J1607" i="6"/>
  <c r="K1607" i="6"/>
  <c r="L1607" i="6"/>
  <c r="M1607" i="6"/>
  <c r="N1607" i="6"/>
  <c r="O1607" i="6"/>
  <c r="F1608" i="6"/>
  <c r="G1608" i="6"/>
  <c r="H1608" i="6"/>
  <c r="I1608" i="6"/>
  <c r="J1608" i="6"/>
  <c r="K1608" i="6"/>
  <c r="L1608" i="6"/>
  <c r="M1608" i="6"/>
  <c r="N1608" i="6"/>
  <c r="O1608" i="6"/>
  <c r="F1609" i="6"/>
  <c r="G1609" i="6"/>
  <c r="H1609" i="6"/>
  <c r="I1609" i="6"/>
  <c r="J1609" i="6"/>
  <c r="K1609" i="6"/>
  <c r="L1609" i="6"/>
  <c r="M1609" i="6"/>
  <c r="N1609" i="6"/>
  <c r="O1609" i="6"/>
  <c r="F1610" i="6"/>
  <c r="G1610" i="6"/>
  <c r="H1610" i="6"/>
  <c r="I1610" i="6"/>
  <c r="J1610" i="6"/>
  <c r="K1610" i="6"/>
  <c r="L1610" i="6"/>
  <c r="M1610" i="6"/>
  <c r="N1610" i="6"/>
  <c r="O1610" i="6"/>
  <c r="F1611" i="6"/>
  <c r="G1611" i="6"/>
  <c r="H1611" i="6"/>
  <c r="I1611" i="6"/>
  <c r="J1611" i="6"/>
  <c r="K1611" i="6"/>
  <c r="L1611" i="6"/>
  <c r="M1611" i="6"/>
  <c r="N1611" i="6"/>
  <c r="O1611" i="6"/>
  <c r="F1612" i="6"/>
  <c r="G1612" i="6"/>
  <c r="H1612" i="6"/>
  <c r="I1612" i="6"/>
  <c r="J1612" i="6"/>
  <c r="K1612" i="6"/>
  <c r="L1612" i="6"/>
  <c r="M1612" i="6"/>
  <c r="N1612" i="6"/>
  <c r="O1612" i="6"/>
  <c r="F1613" i="6"/>
  <c r="G1613" i="6"/>
  <c r="H1613" i="6"/>
  <c r="I1613" i="6"/>
  <c r="J1613" i="6"/>
  <c r="K1613" i="6"/>
  <c r="L1613" i="6"/>
  <c r="M1613" i="6"/>
  <c r="N1613" i="6"/>
  <c r="O1613" i="6"/>
  <c r="F1614" i="6"/>
  <c r="G1614" i="6"/>
  <c r="H1614" i="6"/>
  <c r="I1614" i="6"/>
  <c r="J1614" i="6"/>
  <c r="K1614" i="6"/>
  <c r="L1614" i="6"/>
  <c r="M1614" i="6"/>
  <c r="N1614" i="6"/>
  <c r="O1614" i="6"/>
  <c r="F1615" i="6"/>
  <c r="G1615" i="6"/>
  <c r="H1615" i="6"/>
  <c r="I1615" i="6"/>
  <c r="J1615" i="6"/>
  <c r="K1615" i="6"/>
  <c r="L1615" i="6"/>
  <c r="M1615" i="6"/>
  <c r="N1615" i="6"/>
  <c r="O1615" i="6"/>
  <c r="F1616" i="6"/>
  <c r="G1616" i="6"/>
  <c r="H1616" i="6"/>
  <c r="I1616" i="6"/>
  <c r="J1616" i="6"/>
  <c r="K1616" i="6"/>
  <c r="L1616" i="6"/>
  <c r="M1616" i="6"/>
  <c r="N1616" i="6"/>
  <c r="O1616" i="6"/>
  <c r="F1617" i="6"/>
  <c r="G1617" i="6"/>
  <c r="H1617" i="6"/>
  <c r="I1617" i="6"/>
  <c r="J1617" i="6"/>
  <c r="K1617" i="6"/>
  <c r="L1617" i="6"/>
  <c r="M1617" i="6"/>
  <c r="N1617" i="6"/>
  <c r="O1617" i="6"/>
  <c r="F1618" i="6"/>
  <c r="G1618" i="6"/>
  <c r="H1618" i="6"/>
  <c r="I1618" i="6"/>
  <c r="J1618" i="6"/>
  <c r="K1618" i="6"/>
  <c r="L1618" i="6"/>
  <c r="M1618" i="6"/>
  <c r="N1618" i="6"/>
  <c r="O1618" i="6"/>
  <c r="F1619" i="6"/>
  <c r="G1619" i="6"/>
  <c r="H1619" i="6"/>
  <c r="I1619" i="6"/>
  <c r="J1619" i="6"/>
  <c r="K1619" i="6"/>
  <c r="L1619" i="6"/>
  <c r="M1619" i="6"/>
  <c r="N1619" i="6"/>
  <c r="O1619" i="6"/>
  <c r="F1620" i="6"/>
  <c r="G1620" i="6"/>
  <c r="H1620" i="6"/>
  <c r="I1620" i="6"/>
  <c r="J1620" i="6"/>
  <c r="K1620" i="6"/>
  <c r="L1620" i="6"/>
  <c r="M1620" i="6"/>
  <c r="N1620" i="6"/>
  <c r="O1620" i="6"/>
  <c r="F1621" i="6"/>
  <c r="G1621" i="6"/>
  <c r="H1621" i="6"/>
  <c r="I1621" i="6"/>
  <c r="J1621" i="6"/>
  <c r="K1621" i="6"/>
  <c r="L1621" i="6"/>
  <c r="M1621" i="6"/>
  <c r="N1621" i="6"/>
  <c r="O1621" i="6"/>
  <c r="F1622" i="6"/>
  <c r="G1622" i="6"/>
  <c r="H1622" i="6"/>
  <c r="I1622" i="6"/>
  <c r="J1622" i="6"/>
  <c r="K1622" i="6"/>
  <c r="L1622" i="6"/>
  <c r="M1622" i="6"/>
  <c r="N1622" i="6"/>
  <c r="O1622" i="6"/>
  <c r="F1623" i="6"/>
  <c r="G1623" i="6"/>
  <c r="H1623" i="6"/>
  <c r="I1623" i="6"/>
  <c r="J1623" i="6"/>
  <c r="K1623" i="6"/>
  <c r="L1623" i="6"/>
  <c r="M1623" i="6"/>
  <c r="N1623" i="6"/>
  <c r="O1623" i="6"/>
  <c r="F1624" i="6"/>
  <c r="G1624" i="6"/>
  <c r="H1624" i="6"/>
  <c r="I1624" i="6"/>
  <c r="J1624" i="6"/>
  <c r="K1624" i="6"/>
  <c r="L1624" i="6"/>
  <c r="M1624" i="6"/>
  <c r="N1624" i="6"/>
  <c r="O1624" i="6"/>
  <c r="F1625" i="6"/>
  <c r="G1625" i="6"/>
  <c r="H1625" i="6"/>
  <c r="I1625" i="6"/>
  <c r="J1625" i="6"/>
  <c r="K1625" i="6"/>
  <c r="L1625" i="6"/>
  <c r="M1625" i="6"/>
  <c r="N1625" i="6"/>
  <c r="O1625" i="6"/>
  <c r="F1626" i="6"/>
  <c r="G1626" i="6"/>
  <c r="H1626" i="6"/>
  <c r="I1626" i="6"/>
  <c r="J1626" i="6"/>
  <c r="K1626" i="6"/>
  <c r="L1626" i="6"/>
  <c r="M1626" i="6"/>
  <c r="N1626" i="6"/>
  <c r="O1626" i="6"/>
  <c r="F1627" i="6"/>
  <c r="G1627" i="6"/>
  <c r="H1627" i="6"/>
  <c r="I1627" i="6"/>
  <c r="J1627" i="6"/>
  <c r="K1627" i="6"/>
  <c r="L1627" i="6"/>
  <c r="M1627" i="6"/>
  <c r="N1627" i="6"/>
  <c r="O1627" i="6"/>
  <c r="F1628" i="6"/>
  <c r="G1628" i="6"/>
  <c r="H1628" i="6"/>
  <c r="I1628" i="6"/>
  <c r="J1628" i="6"/>
  <c r="K1628" i="6"/>
  <c r="L1628" i="6"/>
  <c r="M1628" i="6"/>
  <c r="N1628" i="6"/>
  <c r="O1628" i="6"/>
  <c r="F1629" i="6"/>
  <c r="G1629" i="6"/>
  <c r="H1629" i="6"/>
  <c r="I1629" i="6"/>
  <c r="J1629" i="6"/>
  <c r="K1629" i="6"/>
  <c r="L1629" i="6"/>
  <c r="M1629" i="6"/>
  <c r="N1629" i="6"/>
  <c r="O1629" i="6"/>
  <c r="F1630" i="6"/>
  <c r="G1630" i="6"/>
  <c r="H1630" i="6"/>
  <c r="I1630" i="6"/>
  <c r="J1630" i="6"/>
  <c r="K1630" i="6"/>
  <c r="L1630" i="6"/>
  <c r="M1630" i="6"/>
  <c r="N1630" i="6"/>
  <c r="O1630" i="6"/>
  <c r="F1631" i="6"/>
  <c r="G1631" i="6"/>
  <c r="H1631" i="6"/>
  <c r="I1631" i="6"/>
  <c r="J1631" i="6"/>
  <c r="K1631" i="6"/>
  <c r="L1631" i="6"/>
  <c r="M1631" i="6"/>
  <c r="N1631" i="6"/>
  <c r="O1631" i="6"/>
  <c r="F1632" i="6"/>
  <c r="G1632" i="6"/>
  <c r="H1632" i="6"/>
  <c r="I1632" i="6"/>
  <c r="J1632" i="6"/>
  <c r="K1632" i="6"/>
  <c r="L1632" i="6"/>
  <c r="M1632" i="6"/>
  <c r="N1632" i="6"/>
  <c r="O1632" i="6"/>
  <c r="F1633" i="6"/>
  <c r="G1633" i="6"/>
  <c r="H1633" i="6"/>
  <c r="I1633" i="6"/>
  <c r="J1633" i="6"/>
  <c r="K1633" i="6"/>
  <c r="L1633" i="6"/>
  <c r="M1633" i="6"/>
  <c r="N1633" i="6"/>
  <c r="O1633" i="6"/>
  <c r="F1634" i="6"/>
  <c r="G1634" i="6"/>
  <c r="H1634" i="6"/>
  <c r="I1634" i="6"/>
  <c r="J1634" i="6"/>
  <c r="K1634" i="6"/>
  <c r="L1634" i="6"/>
  <c r="M1634" i="6"/>
  <c r="N1634" i="6"/>
  <c r="O1634" i="6"/>
  <c r="F1635" i="6"/>
  <c r="G1635" i="6"/>
  <c r="H1635" i="6"/>
  <c r="I1635" i="6"/>
  <c r="J1635" i="6"/>
  <c r="K1635" i="6"/>
  <c r="L1635" i="6"/>
  <c r="M1635" i="6"/>
  <c r="N1635" i="6"/>
  <c r="O1635" i="6"/>
  <c r="F1636" i="6"/>
  <c r="G1636" i="6"/>
  <c r="H1636" i="6"/>
  <c r="I1636" i="6"/>
  <c r="J1636" i="6"/>
  <c r="K1636" i="6"/>
  <c r="L1636" i="6"/>
  <c r="M1636" i="6"/>
  <c r="N1636" i="6"/>
  <c r="O1636" i="6"/>
  <c r="F1637" i="6"/>
  <c r="G1637" i="6"/>
  <c r="H1637" i="6"/>
  <c r="I1637" i="6"/>
  <c r="J1637" i="6"/>
  <c r="K1637" i="6"/>
  <c r="L1637" i="6"/>
  <c r="M1637" i="6"/>
  <c r="N1637" i="6"/>
  <c r="O1637" i="6"/>
  <c r="F1638" i="6"/>
  <c r="G1638" i="6"/>
  <c r="H1638" i="6"/>
  <c r="I1638" i="6"/>
  <c r="J1638" i="6"/>
  <c r="K1638" i="6"/>
  <c r="L1638" i="6"/>
  <c r="M1638" i="6"/>
  <c r="N1638" i="6"/>
  <c r="O1638" i="6"/>
  <c r="F1639" i="6"/>
  <c r="G1639" i="6"/>
  <c r="H1639" i="6"/>
  <c r="I1639" i="6"/>
  <c r="J1639" i="6"/>
  <c r="K1639" i="6"/>
  <c r="L1639" i="6"/>
  <c r="M1639" i="6"/>
  <c r="N1639" i="6"/>
  <c r="O1639" i="6"/>
  <c r="F1640" i="6"/>
  <c r="G1640" i="6"/>
  <c r="H1640" i="6"/>
  <c r="I1640" i="6"/>
  <c r="J1640" i="6"/>
  <c r="K1640" i="6"/>
  <c r="L1640" i="6"/>
  <c r="M1640" i="6"/>
  <c r="N1640" i="6"/>
  <c r="O1640" i="6"/>
  <c r="F1641" i="6"/>
  <c r="G1641" i="6"/>
  <c r="H1641" i="6"/>
  <c r="I1641" i="6"/>
  <c r="J1641" i="6"/>
  <c r="K1641" i="6"/>
  <c r="L1641" i="6"/>
  <c r="M1641" i="6"/>
  <c r="N1641" i="6"/>
  <c r="O1641" i="6"/>
  <c r="F1642" i="6"/>
  <c r="G1642" i="6"/>
  <c r="H1642" i="6"/>
  <c r="I1642" i="6"/>
  <c r="J1642" i="6"/>
  <c r="K1642" i="6"/>
  <c r="L1642" i="6"/>
  <c r="M1642" i="6"/>
  <c r="N1642" i="6"/>
  <c r="O1642" i="6"/>
  <c r="F1643" i="6"/>
  <c r="G1643" i="6"/>
  <c r="H1643" i="6"/>
  <c r="I1643" i="6"/>
  <c r="J1643" i="6"/>
  <c r="K1643" i="6"/>
  <c r="L1643" i="6"/>
  <c r="M1643" i="6"/>
  <c r="N1643" i="6"/>
  <c r="O1643" i="6"/>
  <c r="F1644" i="6"/>
  <c r="G1644" i="6"/>
  <c r="H1644" i="6"/>
  <c r="I1644" i="6"/>
  <c r="J1644" i="6"/>
  <c r="K1644" i="6"/>
  <c r="L1644" i="6"/>
  <c r="M1644" i="6"/>
  <c r="N1644" i="6"/>
  <c r="O1644" i="6"/>
  <c r="F1645" i="6"/>
  <c r="G1645" i="6"/>
  <c r="H1645" i="6"/>
  <c r="I1645" i="6"/>
  <c r="J1645" i="6"/>
  <c r="K1645" i="6"/>
  <c r="L1645" i="6"/>
  <c r="M1645" i="6"/>
  <c r="N1645" i="6"/>
  <c r="O1645" i="6"/>
  <c r="F1646" i="6"/>
  <c r="G1646" i="6"/>
  <c r="H1646" i="6"/>
  <c r="I1646" i="6"/>
  <c r="J1646" i="6"/>
  <c r="K1646" i="6"/>
  <c r="L1646" i="6"/>
  <c r="M1646" i="6"/>
  <c r="N1646" i="6"/>
  <c r="O1646" i="6"/>
  <c r="F1647" i="6"/>
  <c r="G1647" i="6"/>
  <c r="H1647" i="6"/>
  <c r="I1647" i="6"/>
  <c r="J1647" i="6"/>
  <c r="K1647" i="6"/>
  <c r="L1647" i="6"/>
  <c r="M1647" i="6"/>
  <c r="N1647" i="6"/>
  <c r="O1647" i="6"/>
  <c r="F1648" i="6"/>
  <c r="G1648" i="6"/>
  <c r="H1648" i="6"/>
  <c r="I1648" i="6"/>
  <c r="J1648" i="6"/>
  <c r="K1648" i="6"/>
  <c r="L1648" i="6"/>
  <c r="M1648" i="6"/>
  <c r="N1648" i="6"/>
  <c r="O1648" i="6"/>
  <c r="F1649" i="6"/>
  <c r="G1649" i="6"/>
  <c r="H1649" i="6"/>
  <c r="I1649" i="6"/>
  <c r="J1649" i="6"/>
  <c r="K1649" i="6"/>
  <c r="L1649" i="6"/>
  <c r="M1649" i="6"/>
  <c r="N1649" i="6"/>
  <c r="O1649" i="6"/>
  <c r="F1650" i="6"/>
  <c r="G1650" i="6"/>
  <c r="H1650" i="6"/>
  <c r="I1650" i="6"/>
  <c r="J1650" i="6"/>
  <c r="K1650" i="6"/>
  <c r="L1650" i="6"/>
  <c r="M1650" i="6"/>
  <c r="N1650" i="6"/>
  <c r="O1650" i="6"/>
  <c r="F1651" i="6"/>
  <c r="G1651" i="6"/>
  <c r="H1651" i="6"/>
  <c r="I1651" i="6"/>
  <c r="J1651" i="6"/>
  <c r="K1651" i="6"/>
  <c r="L1651" i="6"/>
  <c r="M1651" i="6"/>
  <c r="N1651" i="6"/>
  <c r="O1651" i="6"/>
  <c r="F1652" i="6"/>
  <c r="G1652" i="6"/>
  <c r="H1652" i="6"/>
  <c r="I1652" i="6"/>
  <c r="J1652" i="6"/>
  <c r="K1652" i="6"/>
  <c r="L1652" i="6"/>
  <c r="M1652" i="6"/>
  <c r="N1652" i="6"/>
  <c r="O1652" i="6"/>
  <c r="F1653" i="6"/>
  <c r="G1653" i="6"/>
  <c r="H1653" i="6"/>
  <c r="I1653" i="6"/>
  <c r="J1653" i="6"/>
  <c r="K1653" i="6"/>
  <c r="L1653" i="6"/>
  <c r="M1653" i="6"/>
  <c r="N1653" i="6"/>
  <c r="O1653" i="6"/>
  <c r="F1654" i="6"/>
  <c r="G1654" i="6"/>
  <c r="H1654" i="6"/>
  <c r="I1654" i="6"/>
  <c r="J1654" i="6"/>
  <c r="K1654" i="6"/>
  <c r="L1654" i="6"/>
  <c r="M1654" i="6"/>
  <c r="N1654" i="6"/>
  <c r="O1654" i="6"/>
  <c r="F1655" i="6"/>
  <c r="G1655" i="6"/>
  <c r="H1655" i="6"/>
  <c r="I1655" i="6"/>
  <c r="J1655" i="6"/>
  <c r="K1655" i="6"/>
  <c r="L1655" i="6"/>
  <c r="M1655" i="6"/>
  <c r="N1655" i="6"/>
  <c r="O1655" i="6"/>
  <c r="F1656" i="6"/>
  <c r="G1656" i="6"/>
  <c r="H1656" i="6"/>
  <c r="I1656" i="6"/>
  <c r="J1656" i="6"/>
  <c r="K1656" i="6"/>
  <c r="L1656" i="6"/>
  <c r="M1656" i="6"/>
  <c r="N1656" i="6"/>
  <c r="O1656" i="6"/>
  <c r="F1657" i="6"/>
  <c r="G1657" i="6"/>
  <c r="H1657" i="6"/>
  <c r="I1657" i="6"/>
  <c r="J1657" i="6"/>
  <c r="K1657" i="6"/>
  <c r="L1657" i="6"/>
  <c r="M1657" i="6"/>
  <c r="N1657" i="6"/>
  <c r="O1657" i="6"/>
  <c r="F1658" i="6"/>
  <c r="G1658" i="6"/>
  <c r="H1658" i="6"/>
  <c r="I1658" i="6"/>
  <c r="J1658" i="6"/>
  <c r="K1658" i="6"/>
  <c r="L1658" i="6"/>
  <c r="M1658" i="6"/>
  <c r="N1658" i="6"/>
  <c r="O1658" i="6"/>
  <c r="F1659" i="6"/>
  <c r="G1659" i="6"/>
  <c r="H1659" i="6"/>
  <c r="I1659" i="6"/>
  <c r="J1659" i="6"/>
  <c r="K1659" i="6"/>
  <c r="L1659" i="6"/>
  <c r="M1659" i="6"/>
  <c r="N1659" i="6"/>
  <c r="O1659" i="6"/>
  <c r="F1660" i="6"/>
  <c r="G1660" i="6"/>
  <c r="H1660" i="6"/>
  <c r="I1660" i="6"/>
  <c r="J1660" i="6"/>
  <c r="K1660" i="6"/>
  <c r="L1660" i="6"/>
  <c r="M1660" i="6"/>
  <c r="N1660" i="6"/>
  <c r="O1660" i="6"/>
  <c r="F1661" i="6"/>
  <c r="G1661" i="6"/>
  <c r="H1661" i="6"/>
  <c r="I1661" i="6"/>
  <c r="J1661" i="6"/>
  <c r="K1661" i="6"/>
  <c r="L1661" i="6"/>
  <c r="M1661" i="6"/>
  <c r="N1661" i="6"/>
  <c r="O1661" i="6"/>
  <c r="F1662" i="6"/>
  <c r="G1662" i="6"/>
  <c r="H1662" i="6"/>
  <c r="I1662" i="6"/>
  <c r="J1662" i="6"/>
  <c r="K1662" i="6"/>
  <c r="L1662" i="6"/>
  <c r="M1662" i="6"/>
  <c r="N1662" i="6"/>
  <c r="O1662" i="6"/>
  <c r="F1663" i="6"/>
  <c r="G1663" i="6"/>
  <c r="H1663" i="6"/>
  <c r="I1663" i="6"/>
  <c r="J1663" i="6"/>
  <c r="K1663" i="6"/>
  <c r="L1663" i="6"/>
  <c r="M1663" i="6"/>
  <c r="N1663" i="6"/>
  <c r="O1663" i="6"/>
  <c r="F1664" i="6"/>
  <c r="G1664" i="6"/>
  <c r="H1664" i="6"/>
  <c r="I1664" i="6"/>
  <c r="J1664" i="6"/>
  <c r="K1664" i="6"/>
  <c r="L1664" i="6"/>
  <c r="M1664" i="6"/>
  <c r="N1664" i="6"/>
  <c r="O1664" i="6"/>
  <c r="F1665" i="6"/>
  <c r="G1665" i="6"/>
  <c r="H1665" i="6"/>
  <c r="I1665" i="6"/>
  <c r="J1665" i="6"/>
  <c r="K1665" i="6"/>
  <c r="L1665" i="6"/>
  <c r="M1665" i="6"/>
  <c r="N1665" i="6"/>
  <c r="O1665" i="6"/>
  <c r="F1666" i="6"/>
  <c r="G1666" i="6"/>
  <c r="H1666" i="6"/>
  <c r="I1666" i="6"/>
  <c r="J1666" i="6"/>
  <c r="K1666" i="6"/>
  <c r="L1666" i="6"/>
  <c r="M1666" i="6"/>
  <c r="N1666" i="6"/>
  <c r="O1666" i="6"/>
  <c r="F1667" i="6"/>
  <c r="G1667" i="6"/>
  <c r="H1667" i="6"/>
  <c r="I1667" i="6"/>
  <c r="J1667" i="6"/>
  <c r="K1667" i="6"/>
  <c r="L1667" i="6"/>
  <c r="M1667" i="6"/>
  <c r="N1667" i="6"/>
  <c r="O1667" i="6"/>
  <c r="F1668" i="6"/>
  <c r="G1668" i="6"/>
  <c r="H1668" i="6"/>
  <c r="I1668" i="6"/>
  <c r="J1668" i="6"/>
  <c r="K1668" i="6"/>
  <c r="L1668" i="6"/>
  <c r="M1668" i="6"/>
  <c r="N1668" i="6"/>
  <c r="O1668" i="6"/>
  <c r="F1669" i="6"/>
  <c r="G1669" i="6"/>
  <c r="H1669" i="6"/>
  <c r="I1669" i="6"/>
  <c r="J1669" i="6"/>
  <c r="K1669" i="6"/>
  <c r="L1669" i="6"/>
  <c r="M1669" i="6"/>
  <c r="N1669" i="6"/>
  <c r="O1669" i="6"/>
  <c r="F1670" i="6"/>
  <c r="G1670" i="6"/>
  <c r="H1670" i="6"/>
  <c r="I1670" i="6"/>
  <c r="J1670" i="6"/>
  <c r="K1670" i="6"/>
  <c r="L1670" i="6"/>
  <c r="M1670" i="6"/>
  <c r="N1670" i="6"/>
  <c r="O1670" i="6"/>
  <c r="F1671" i="6"/>
  <c r="G1671" i="6"/>
  <c r="H1671" i="6"/>
  <c r="I1671" i="6"/>
  <c r="J1671" i="6"/>
  <c r="K1671" i="6"/>
  <c r="L1671" i="6"/>
  <c r="M1671" i="6"/>
  <c r="N1671" i="6"/>
  <c r="O1671" i="6"/>
  <c r="F1672" i="6"/>
  <c r="G1672" i="6"/>
  <c r="H1672" i="6"/>
  <c r="I1672" i="6"/>
  <c r="J1672" i="6"/>
  <c r="K1672" i="6"/>
  <c r="L1672" i="6"/>
  <c r="M1672" i="6"/>
  <c r="N1672" i="6"/>
  <c r="O1672" i="6"/>
  <c r="F1673" i="6"/>
  <c r="G1673" i="6"/>
  <c r="H1673" i="6"/>
  <c r="I1673" i="6"/>
  <c r="J1673" i="6"/>
  <c r="K1673" i="6"/>
  <c r="L1673" i="6"/>
  <c r="M1673" i="6"/>
  <c r="N1673" i="6"/>
  <c r="O1673" i="6"/>
  <c r="F1674" i="6"/>
  <c r="G1674" i="6"/>
  <c r="H1674" i="6"/>
  <c r="I1674" i="6"/>
  <c r="J1674" i="6"/>
  <c r="K1674" i="6"/>
  <c r="L1674" i="6"/>
  <c r="M1674" i="6"/>
  <c r="N1674" i="6"/>
  <c r="O1674" i="6"/>
  <c r="F1675" i="6"/>
  <c r="G1675" i="6"/>
  <c r="H1675" i="6"/>
  <c r="I1675" i="6"/>
  <c r="J1675" i="6"/>
  <c r="K1675" i="6"/>
  <c r="L1675" i="6"/>
  <c r="M1675" i="6"/>
  <c r="N1675" i="6"/>
  <c r="O1675" i="6"/>
  <c r="F1676" i="6"/>
  <c r="G1676" i="6"/>
  <c r="H1676" i="6"/>
  <c r="I1676" i="6"/>
  <c r="J1676" i="6"/>
  <c r="K1676" i="6"/>
  <c r="L1676" i="6"/>
  <c r="M1676" i="6"/>
  <c r="N1676" i="6"/>
  <c r="O1676" i="6"/>
  <c r="F1677" i="6"/>
  <c r="G1677" i="6"/>
  <c r="H1677" i="6"/>
  <c r="I1677" i="6"/>
  <c r="J1677" i="6"/>
  <c r="K1677" i="6"/>
  <c r="L1677" i="6"/>
  <c r="M1677" i="6"/>
  <c r="N1677" i="6"/>
  <c r="O1677" i="6"/>
  <c r="F1678" i="6"/>
  <c r="G1678" i="6"/>
  <c r="H1678" i="6"/>
  <c r="I1678" i="6"/>
  <c r="J1678" i="6"/>
  <c r="K1678" i="6"/>
  <c r="L1678" i="6"/>
  <c r="M1678" i="6"/>
  <c r="N1678" i="6"/>
  <c r="O1678" i="6"/>
  <c r="F1679" i="6"/>
  <c r="G1679" i="6"/>
  <c r="H1679" i="6"/>
  <c r="I1679" i="6"/>
  <c r="J1679" i="6"/>
  <c r="K1679" i="6"/>
  <c r="L1679" i="6"/>
  <c r="M1679" i="6"/>
  <c r="N1679" i="6"/>
  <c r="O1679" i="6"/>
  <c r="F1680" i="6"/>
  <c r="G1680" i="6"/>
  <c r="H1680" i="6"/>
  <c r="I1680" i="6"/>
  <c r="J1680" i="6"/>
  <c r="K1680" i="6"/>
  <c r="L1680" i="6"/>
  <c r="M1680" i="6"/>
  <c r="N1680" i="6"/>
  <c r="O1680" i="6"/>
  <c r="F1681" i="6"/>
  <c r="G1681" i="6"/>
  <c r="H1681" i="6"/>
  <c r="I1681" i="6"/>
  <c r="J1681" i="6"/>
  <c r="K1681" i="6"/>
  <c r="L1681" i="6"/>
  <c r="M1681" i="6"/>
  <c r="N1681" i="6"/>
  <c r="O1681" i="6"/>
  <c r="F1682" i="6"/>
  <c r="G1682" i="6"/>
  <c r="H1682" i="6"/>
  <c r="I1682" i="6"/>
  <c r="J1682" i="6"/>
  <c r="K1682" i="6"/>
  <c r="L1682" i="6"/>
  <c r="M1682" i="6"/>
  <c r="N1682" i="6"/>
  <c r="O1682" i="6"/>
  <c r="F1683" i="6"/>
  <c r="G1683" i="6"/>
  <c r="H1683" i="6"/>
  <c r="I1683" i="6"/>
  <c r="J1683" i="6"/>
  <c r="K1683" i="6"/>
  <c r="L1683" i="6"/>
  <c r="M1683" i="6"/>
  <c r="N1683" i="6"/>
  <c r="O1683" i="6"/>
  <c r="F1684" i="6"/>
  <c r="G1684" i="6"/>
  <c r="H1684" i="6"/>
  <c r="I1684" i="6"/>
  <c r="J1684" i="6"/>
  <c r="K1684" i="6"/>
  <c r="L1684" i="6"/>
  <c r="M1684" i="6"/>
  <c r="N1684" i="6"/>
  <c r="O1684" i="6"/>
  <c r="F1685" i="6"/>
  <c r="G1685" i="6"/>
  <c r="H1685" i="6"/>
  <c r="I1685" i="6"/>
  <c r="J1685" i="6"/>
  <c r="K1685" i="6"/>
  <c r="L1685" i="6"/>
  <c r="M1685" i="6"/>
  <c r="N1685" i="6"/>
  <c r="O1685" i="6"/>
  <c r="F1686" i="6"/>
  <c r="G1686" i="6"/>
  <c r="H1686" i="6"/>
  <c r="I1686" i="6"/>
  <c r="J1686" i="6"/>
  <c r="K1686" i="6"/>
  <c r="L1686" i="6"/>
  <c r="M1686" i="6"/>
  <c r="N1686" i="6"/>
  <c r="O1686" i="6"/>
  <c r="F1687" i="6"/>
  <c r="G1687" i="6"/>
  <c r="H1687" i="6"/>
  <c r="I1687" i="6"/>
  <c r="J1687" i="6"/>
  <c r="K1687" i="6"/>
  <c r="L1687" i="6"/>
  <c r="M1687" i="6"/>
  <c r="N1687" i="6"/>
  <c r="O1687" i="6"/>
  <c r="F1688" i="6"/>
  <c r="G1688" i="6"/>
  <c r="H1688" i="6"/>
  <c r="I1688" i="6"/>
  <c r="J1688" i="6"/>
  <c r="K1688" i="6"/>
  <c r="L1688" i="6"/>
  <c r="M1688" i="6"/>
  <c r="N1688" i="6"/>
  <c r="O1688" i="6"/>
  <c r="F1689" i="6"/>
  <c r="G1689" i="6"/>
  <c r="H1689" i="6"/>
  <c r="I1689" i="6"/>
  <c r="J1689" i="6"/>
  <c r="K1689" i="6"/>
  <c r="L1689" i="6"/>
  <c r="M1689" i="6"/>
  <c r="N1689" i="6"/>
  <c r="O1689" i="6"/>
  <c r="F1690" i="6"/>
  <c r="G1690" i="6"/>
  <c r="H1690" i="6"/>
  <c r="I1690" i="6"/>
  <c r="J1690" i="6"/>
  <c r="K1690" i="6"/>
  <c r="L1690" i="6"/>
  <c r="M1690" i="6"/>
  <c r="N1690" i="6"/>
  <c r="O1690" i="6"/>
  <c r="F1691" i="6"/>
  <c r="G1691" i="6"/>
  <c r="H1691" i="6"/>
  <c r="I1691" i="6"/>
  <c r="J1691" i="6"/>
  <c r="K1691" i="6"/>
  <c r="L1691" i="6"/>
  <c r="M1691" i="6"/>
  <c r="N1691" i="6"/>
  <c r="O1691" i="6"/>
  <c r="F1692" i="6"/>
  <c r="G1692" i="6"/>
  <c r="H1692" i="6"/>
  <c r="I1692" i="6"/>
  <c r="J1692" i="6"/>
  <c r="K1692" i="6"/>
  <c r="L1692" i="6"/>
  <c r="M1692" i="6"/>
  <c r="N1692" i="6"/>
  <c r="O1692" i="6"/>
  <c r="F1693" i="6"/>
  <c r="G1693" i="6"/>
  <c r="H1693" i="6"/>
  <c r="I1693" i="6"/>
  <c r="J1693" i="6"/>
  <c r="K1693" i="6"/>
  <c r="L1693" i="6"/>
  <c r="M1693" i="6"/>
  <c r="N1693" i="6"/>
  <c r="O1693" i="6"/>
  <c r="F1694" i="6"/>
  <c r="G1694" i="6"/>
  <c r="H1694" i="6"/>
  <c r="I1694" i="6"/>
  <c r="J1694" i="6"/>
  <c r="K1694" i="6"/>
  <c r="L1694" i="6"/>
  <c r="M1694" i="6"/>
  <c r="N1694" i="6"/>
  <c r="O1694" i="6"/>
  <c r="F1695" i="6"/>
  <c r="G1695" i="6"/>
  <c r="H1695" i="6"/>
  <c r="I1695" i="6"/>
  <c r="J1695" i="6"/>
  <c r="K1695" i="6"/>
  <c r="L1695" i="6"/>
  <c r="M1695" i="6"/>
  <c r="N1695" i="6"/>
  <c r="O1695" i="6"/>
  <c r="F1696" i="6"/>
  <c r="G1696" i="6"/>
  <c r="H1696" i="6"/>
  <c r="I1696" i="6"/>
  <c r="J1696" i="6"/>
  <c r="K1696" i="6"/>
  <c r="L1696" i="6"/>
  <c r="M1696" i="6"/>
  <c r="N1696" i="6"/>
  <c r="O1696" i="6"/>
  <c r="F1697" i="6"/>
  <c r="G1697" i="6"/>
  <c r="H1697" i="6"/>
  <c r="I1697" i="6"/>
  <c r="J1697" i="6"/>
  <c r="K1697" i="6"/>
  <c r="L1697" i="6"/>
  <c r="M1697" i="6"/>
  <c r="N1697" i="6"/>
  <c r="O1697" i="6"/>
  <c r="F1698" i="6"/>
  <c r="G1698" i="6"/>
  <c r="H1698" i="6"/>
  <c r="I1698" i="6"/>
  <c r="J1698" i="6"/>
  <c r="K1698" i="6"/>
  <c r="L1698" i="6"/>
  <c r="M1698" i="6"/>
  <c r="N1698" i="6"/>
  <c r="O1698" i="6"/>
  <c r="F1699" i="6"/>
  <c r="G1699" i="6"/>
  <c r="H1699" i="6"/>
  <c r="I1699" i="6"/>
  <c r="J1699" i="6"/>
  <c r="K1699" i="6"/>
  <c r="L1699" i="6"/>
  <c r="M1699" i="6"/>
  <c r="N1699" i="6"/>
  <c r="O1699" i="6"/>
  <c r="F1700" i="6"/>
  <c r="G1700" i="6"/>
  <c r="H1700" i="6"/>
  <c r="I1700" i="6"/>
  <c r="J1700" i="6"/>
  <c r="K1700" i="6"/>
  <c r="L1700" i="6"/>
  <c r="M1700" i="6"/>
  <c r="N1700" i="6"/>
  <c r="O1700" i="6"/>
  <c r="F1701" i="6"/>
  <c r="G1701" i="6"/>
  <c r="H1701" i="6"/>
  <c r="I1701" i="6"/>
  <c r="J1701" i="6"/>
  <c r="K1701" i="6"/>
  <c r="L1701" i="6"/>
  <c r="M1701" i="6"/>
  <c r="N1701" i="6"/>
  <c r="O1701" i="6"/>
  <c r="F1702" i="6"/>
  <c r="G1702" i="6"/>
  <c r="H1702" i="6"/>
  <c r="I1702" i="6"/>
  <c r="J1702" i="6"/>
  <c r="K1702" i="6"/>
  <c r="L1702" i="6"/>
  <c r="M1702" i="6"/>
  <c r="N1702" i="6"/>
  <c r="O1702" i="6"/>
  <c r="F1703" i="6"/>
  <c r="G1703" i="6"/>
  <c r="H1703" i="6"/>
  <c r="I1703" i="6"/>
  <c r="J1703" i="6"/>
  <c r="K1703" i="6"/>
  <c r="L1703" i="6"/>
  <c r="M1703" i="6"/>
  <c r="N1703" i="6"/>
  <c r="O1703" i="6"/>
  <c r="F1704" i="6"/>
  <c r="G1704" i="6"/>
  <c r="H1704" i="6"/>
  <c r="I1704" i="6"/>
  <c r="J1704" i="6"/>
  <c r="K1704" i="6"/>
  <c r="L1704" i="6"/>
  <c r="M1704" i="6"/>
  <c r="N1704" i="6"/>
  <c r="O1704" i="6"/>
  <c r="F1705" i="6"/>
  <c r="G1705" i="6"/>
  <c r="H1705" i="6"/>
  <c r="I1705" i="6"/>
  <c r="J1705" i="6"/>
  <c r="K1705" i="6"/>
  <c r="L1705" i="6"/>
  <c r="M1705" i="6"/>
  <c r="N1705" i="6"/>
  <c r="O1705" i="6"/>
  <c r="F1706" i="6"/>
  <c r="G1706" i="6"/>
  <c r="H1706" i="6"/>
  <c r="I1706" i="6"/>
  <c r="J1706" i="6"/>
  <c r="K1706" i="6"/>
  <c r="L1706" i="6"/>
  <c r="M1706" i="6"/>
  <c r="N1706" i="6"/>
  <c r="O1706" i="6"/>
  <c r="F1707" i="6"/>
  <c r="G1707" i="6"/>
  <c r="H1707" i="6"/>
  <c r="I1707" i="6"/>
  <c r="J1707" i="6"/>
  <c r="K1707" i="6"/>
  <c r="L1707" i="6"/>
  <c r="M1707" i="6"/>
  <c r="N1707" i="6"/>
  <c r="O1707" i="6"/>
  <c r="F1708" i="6"/>
  <c r="G1708" i="6"/>
  <c r="H1708" i="6"/>
  <c r="I1708" i="6"/>
  <c r="J1708" i="6"/>
  <c r="K1708" i="6"/>
  <c r="L1708" i="6"/>
  <c r="M1708" i="6"/>
  <c r="N1708" i="6"/>
  <c r="O1708" i="6"/>
  <c r="F1709" i="6"/>
  <c r="G1709" i="6"/>
  <c r="H1709" i="6"/>
  <c r="I1709" i="6"/>
  <c r="J1709" i="6"/>
  <c r="K1709" i="6"/>
  <c r="L1709" i="6"/>
  <c r="M1709" i="6"/>
  <c r="N1709" i="6"/>
  <c r="O1709" i="6"/>
  <c r="F1710" i="6"/>
  <c r="G1710" i="6"/>
  <c r="H1710" i="6"/>
  <c r="I1710" i="6"/>
  <c r="J1710" i="6"/>
  <c r="K1710" i="6"/>
  <c r="L1710" i="6"/>
  <c r="M1710" i="6"/>
  <c r="N1710" i="6"/>
  <c r="O1710" i="6"/>
  <c r="F1711" i="6"/>
  <c r="G1711" i="6"/>
  <c r="H1711" i="6"/>
  <c r="I1711" i="6"/>
  <c r="J1711" i="6"/>
  <c r="K1711" i="6"/>
  <c r="L1711" i="6"/>
  <c r="M1711" i="6"/>
  <c r="N1711" i="6"/>
  <c r="O1711" i="6"/>
  <c r="F1712" i="6"/>
  <c r="G1712" i="6"/>
  <c r="H1712" i="6"/>
  <c r="I1712" i="6"/>
  <c r="J1712" i="6"/>
  <c r="K1712" i="6"/>
  <c r="L1712" i="6"/>
  <c r="M1712" i="6"/>
  <c r="N1712" i="6"/>
  <c r="O1712" i="6"/>
  <c r="F1713" i="6"/>
  <c r="G1713" i="6"/>
  <c r="H1713" i="6"/>
  <c r="I1713" i="6"/>
  <c r="J1713" i="6"/>
  <c r="K1713" i="6"/>
  <c r="L1713" i="6"/>
  <c r="M1713" i="6"/>
  <c r="N1713" i="6"/>
  <c r="O1713" i="6"/>
  <c r="F1714" i="6"/>
  <c r="G1714" i="6"/>
  <c r="H1714" i="6"/>
  <c r="I1714" i="6"/>
  <c r="J1714" i="6"/>
  <c r="K1714" i="6"/>
  <c r="L1714" i="6"/>
  <c r="M1714" i="6"/>
  <c r="N1714" i="6"/>
  <c r="O1714" i="6"/>
  <c r="F1715" i="6"/>
  <c r="G1715" i="6"/>
  <c r="H1715" i="6"/>
  <c r="I1715" i="6"/>
  <c r="J1715" i="6"/>
  <c r="K1715" i="6"/>
  <c r="L1715" i="6"/>
  <c r="M1715" i="6"/>
  <c r="N1715" i="6"/>
  <c r="O1715" i="6"/>
  <c r="F1716" i="6"/>
  <c r="G1716" i="6"/>
  <c r="H1716" i="6"/>
  <c r="I1716" i="6"/>
  <c r="J1716" i="6"/>
  <c r="K1716" i="6"/>
  <c r="L1716" i="6"/>
  <c r="M1716" i="6"/>
  <c r="N1716" i="6"/>
  <c r="O1716" i="6"/>
  <c r="F1717" i="6"/>
  <c r="G1717" i="6"/>
  <c r="H1717" i="6"/>
  <c r="I1717" i="6"/>
  <c r="J1717" i="6"/>
  <c r="K1717" i="6"/>
  <c r="L1717" i="6"/>
  <c r="M1717" i="6"/>
  <c r="N1717" i="6"/>
  <c r="O1717" i="6"/>
  <c r="F1718" i="6"/>
  <c r="G1718" i="6"/>
  <c r="H1718" i="6"/>
  <c r="I1718" i="6"/>
  <c r="J1718" i="6"/>
  <c r="K1718" i="6"/>
  <c r="L1718" i="6"/>
  <c r="M1718" i="6"/>
  <c r="N1718" i="6"/>
  <c r="O1718" i="6"/>
  <c r="F1719" i="6"/>
  <c r="G1719" i="6"/>
  <c r="H1719" i="6"/>
  <c r="I1719" i="6"/>
  <c r="J1719" i="6"/>
  <c r="K1719" i="6"/>
  <c r="L1719" i="6"/>
  <c r="M1719" i="6"/>
  <c r="N1719" i="6"/>
  <c r="O1719" i="6"/>
  <c r="F1720" i="6"/>
  <c r="G1720" i="6"/>
  <c r="H1720" i="6"/>
  <c r="I1720" i="6"/>
  <c r="J1720" i="6"/>
  <c r="K1720" i="6"/>
  <c r="L1720" i="6"/>
  <c r="M1720" i="6"/>
  <c r="N1720" i="6"/>
  <c r="O1720" i="6"/>
  <c r="F1721" i="6"/>
  <c r="G1721" i="6"/>
  <c r="H1721" i="6"/>
  <c r="I1721" i="6"/>
  <c r="J1721" i="6"/>
  <c r="K1721" i="6"/>
  <c r="L1721" i="6"/>
  <c r="M1721" i="6"/>
  <c r="N1721" i="6"/>
  <c r="O1721" i="6"/>
  <c r="F1722" i="6"/>
  <c r="G1722" i="6"/>
  <c r="H1722" i="6"/>
  <c r="I1722" i="6"/>
  <c r="J1722" i="6"/>
  <c r="K1722" i="6"/>
  <c r="L1722" i="6"/>
  <c r="M1722" i="6"/>
  <c r="N1722" i="6"/>
  <c r="O1722" i="6"/>
  <c r="F1723" i="6"/>
  <c r="G1723" i="6"/>
  <c r="H1723" i="6"/>
  <c r="I1723" i="6"/>
  <c r="J1723" i="6"/>
  <c r="K1723" i="6"/>
  <c r="L1723" i="6"/>
  <c r="M1723" i="6"/>
  <c r="N1723" i="6"/>
  <c r="O1723" i="6"/>
  <c r="F1724" i="6"/>
  <c r="G1724" i="6"/>
  <c r="H1724" i="6"/>
  <c r="I1724" i="6"/>
  <c r="J1724" i="6"/>
  <c r="K1724" i="6"/>
  <c r="L1724" i="6"/>
  <c r="M1724" i="6"/>
  <c r="N1724" i="6"/>
  <c r="O1724" i="6"/>
  <c r="F1725" i="6"/>
  <c r="G1725" i="6"/>
  <c r="H1725" i="6"/>
  <c r="I1725" i="6"/>
  <c r="J1725" i="6"/>
  <c r="K1725" i="6"/>
  <c r="L1725" i="6"/>
  <c r="M1725" i="6"/>
  <c r="N1725" i="6"/>
  <c r="O1725" i="6"/>
  <c r="F1726" i="6"/>
  <c r="G1726" i="6"/>
  <c r="H1726" i="6"/>
  <c r="I1726" i="6"/>
  <c r="J1726" i="6"/>
  <c r="K1726" i="6"/>
  <c r="L1726" i="6"/>
  <c r="M1726" i="6"/>
  <c r="N1726" i="6"/>
  <c r="O1726" i="6"/>
  <c r="F1727" i="6"/>
  <c r="G1727" i="6"/>
  <c r="H1727" i="6"/>
  <c r="I1727" i="6"/>
  <c r="J1727" i="6"/>
  <c r="K1727" i="6"/>
  <c r="L1727" i="6"/>
  <c r="M1727" i="6"/>
  <c r="N1727" i="6"/>
  <c r="O1727" i="6"/>
  <c r="F1728" i="6"/>
  <c r="G1728" i="6"/>
  <c r="H1728" i="6"/>
  <c r="I1728" i="6"/>
  <c r="J1728" i="6"/>
  <c r="K1728" i="6"/>
  <c r="L1728" i="6"/>
  <c r="M1728" i="6"/>
  <c r="N1728" i="6"/>
  <c r="O1728" i="6"/>
  <c r="F1729" i="6"/>
  <c r="G1729" i="6"/>
  <c r="H1729" i="6"/>
  <c r="I1729" i="6"/>
  <c r="J1729" i="6"/>
  <c r="K1729" i="6"/>
  <c r="L1729" i="6"/>
  <c r="M1729" i="6"/>
  <c r="N1729" i="6"/>
  <c r="O1729" i="6"/>
  <c r="F1730" i="6"/>
  <c r="G1730" i="6"/>
  <c r="H1730" i="6"/>
  <c r="I1730" i="6"/>
  <c r="J1730" i="6"/>
  <c r="K1730" i="6"/>
  <c r="L1730" i="6"/>
  <c r="M1730" i="6"/>
  <c r="N1730" i="6"/>
  <c r="O1730" i="6"/>
  <c r="F1731" i="6"/>
  <c r="G1731" i="6"/>
  <c r="H1731" i="6"/>
  <c r="I1731" i="6"/>
  <c r="J1731" i="6"/>
  <c r="K1731" i="6"/>
  <c r="L1731" i="6"/>
  <c r="M1731" i="6"/>
  <c r="N1731" i="6"/>
  <c r="O1731" i="6"/>
  <c r="F1732" i="6"/>
  <c r="G1732" i="6"/>
  <c r="H1732" i="6"/>
  <c r="I1732" i="6"/>
  <c r="J1732" i="6"/>
  <c r="K1732" i="6"/>
  <c r="L1732" i="6"/>
  <c r="M1732" i="6"/>
  <c r="N1732" i="6"/>
  <c r="O1732" i="6"/>
  <c r="F1733" i="6"/>
  <c r="G1733" i="6"/>
  <c r="H1733" i="6"/>
  <c r="I1733" i="6"/>
  <c r="J1733" i="6"/>
  <c r="K1733" i="6"/>
  <c r="L1733" i="6"/>
  <c r="M1733" i="6"/>
  <c r="N1733" i="6"/>
  <c r="O1733" i="6"/>
  <c r="F1734" i="6"/>
  <c r="G1734" i="6"/>
  <c r="H1734" i="6"/>
  <c r="I1734" i="6"/>
  <c r="J1734" i="6"/>
  <c r="K1734" i="6"/>
  <c r="L1734" i="6"/>
  <c r="M1734" i="6"/>
  <c r="N1734" i="6"/>
  <c r="O1734" i="6"/>
  <c r="F1735" i="6"/>
  <c r="G1735" i="6"/>
  <c r="H1735" i="6"/>
  <c r="I1735" i="6"/>
  <c r="J1735" i="6"/>
  <c r="K1735" i="6"/>
  <c r="L1735" i="6"/>
  <c r="M1735" i="6"/>
  <c r="N1735" i="6"/>
  <c r="O1735" i="6"/>
  <c r="F1736" i="6"/>
  <c r="G1736" i="6"/>
  <c r="H1736" i="6"/>
  <c r="I1736" i="6"/>
  <c r="J1736" i="6"/>
  <c r="K1736" i="6"/>
  <c r="L1736" i="6"/>
  <c r="M1736" i="6"/>
  <c r="N1736" i="6"/>
  <c r="O1736" i="6"/>
  <c r="F1737" i="6"/>
  <c r="G1737" i="6"/>
  <c r="H1737" i="6"/>
  <c r="I1737" i="6"/>
  <c r="J1737" i="6"/>
  <c r="K1737" i="6"/>
  <c r="L1737" i="6"/>
  <c r="M1737" i="6"/>
  <c r="N1737" i="6"/>
  <c r="O1737" i="6"/>
  <c r="F1738" i="6"/>
  <c r="G1738" i="6"/>
  <c r="H1738" i="6"/>
  <c r="I1738" i="6"/>
  <c r="J1738" i="6"/>
  <c r="K1738" i="6"/>
  <c r="L1738" i="6"/>
  <c r="M1738" i="6"/>
  <c r="N1738" i="6"/>
  <c r="O1738" i="6"/>
  <c r="F1739" i="6"/>
  <c r="G1739" i="6"/>
  <c r="H1739" i="6"/>
  <c r="I1739" i="6"/>
  <c r="J1739" i="6"/>
  <c r="K1739" i="6"/>
  <c r="L1739" i="6"/>
  <c r="M1739" i="6"/>
  <c r="N1739" i="6"/>
  <c r="O1739" i="6"/>
  <c r="F1740" i="6"/>
  <c r="G1740" i="6"/>
  <c r="H1740" i="6"/>
  <c r="I1740" i="6"/>
  <c r="J1740" i="6"/>
  <c r="K1740" i="6"/>
  <c r="L1740" i="6"/>
  <c r="M1740" i="6"/>
  <c r="N1740" i="6"/>
  <c r="O1740" i="6"/>
  <c r="F1741" i="6"/>
  <c r="G1741" i="6"/>
  <c r="H1741" i="6"/>
  <c r="I1741" i="6"/>
  <c r="J1741" i="6"/>
  <c r="K1741" i="6"/>
  <c r="L1741" i="6"/>
  <c r="M1741" i="6"/>
  <c r="N1741" i="6"/>
  <c r="O1741" i="6"/>
  <c r="F1742" i="6"/>
  <c r="G1742" i="6"/>
  <c r="H1742" i="6"/>
  <c r="I1742" i="6"/>
  <c r="J1742" i="6"/>
  <c r="K1742" i="6"/>
  <c r="L1742" i="6"/>
  <c r="M1742" i="6"/>
  <c r="N1742" i="6"/>
  <c r="O1742" i="6"/>
  <c r="F1743" i="6"/>
  <c r="G1743" i="6"/>
  <c r="H1743" i="6"/>
  <c r="I1743" i="6"/>
  <c r="J1743" i="6"/>
  <c r="K1743" i="6"/>
  <c r="L1743" i="6"/>
  <c r="M1743" i="6"/>
  <c r="N1743" i="6"/>
  <c r="O1743" i="6"/>
  <c r="F1744" i="6"/>
  <c r="G1744" i="6"/>
  <c r="H1744" i="6"/>
  <c r="I1744" i="6"/>
  <c r="J1744" i="6"/>
  <c r="K1744" i="6"/>
  <c r="L1744" i="6"/>
  <c r="M1744" i="6"/>
  <c r="N1744" i="6"/>
  <c r="O1744" i="6"/>
  <c r="F1745" i="6"/>
  <c r="G1745" i="6"/>
  <c r="H1745" i="6"/>
  <c r="I1745" i="6"/>
  <c r="J1745" i="6"/>
  <c r="K1745" i="6"/>
  <c r="L1745" i="6"/>
  <c r="M1745" i="6"/>
  <c r="N1745" i="6"/>
  <c r="O1745" i="6"/>
  <c r="F1746" i="6"/>
  <c r="G1746" i="6"/>
  <c r="H1746" i="6"/>
  <c r="I1746" i="6"/>
  <c r="J1746" i="6"/>
  <c r="K1746" i="6"/>
  <c r="L1746" i="6"/>
  <c r="M1746" i="6"/>
  <c r="N1746" i="6"/>
  <c r="O1746" i="6"/>
  <c r="F1747" i="6"/>
  <c r="G1747" i="6"/>
  <c r="H1747" i="6"/>
  <c r="I1747" i="6"/>
  <c r="J1747" i="6"/>
  <c r="K1747" i="6"/>
  <c r="L1747" i="6"/>
  <c r="M1747" i="6"/>
  <c r="N1747" i="6"/>
  <c r="O1747" i="6"/>
  <c r="F1748" i="6"/>
  <c r="G1748" i="6"/>
  <c r="H1748" i="6"/>
  <c r="I1748" i="6"/>
  <c r="J1748" i="6"/>
  <c r="K1748" i="6"/>
  <c r="L1748" i="6"/>
  <c r="M1748" i="6"/>
  <c r="N1748" i="6"/>
  <c r="O1748" i="6"/>
  <c r="F1749" i="6"/>
  <c r="G1749" i="6"/>
  <c r="H1749" i="6"/>
  <c r="I1749" i="6"/>
  <c r="J1749" i="6"/>
  <c r="K1749" i="6"/>
  <c r="L1749" i="6"/>
  <c r="M1749" i="6"/>
  <c r="N1749" i="6"/>
  <c r="O1749" i="6"/>
  <c r="F1750" i="6"/>
  <c r="G1750" i="6"/>
  <c r="H1750" i="6"/>
  <c r="I1750" i="6"/>
  <c r="J1750" i="6"/>
  <c r="K1750" i="6"/>
  <c r="L1750" i="6"/>
  <c r="M1750" i="6"/>
  <c r="N1750" i="6"/>
  <c r="O1750" i="6"/>
  <c r="F1751" i="6"/>
  <c r="G1751" i="6"/>
  <c r="H1751" i="6"/>
  <c r="I1751" i="6"/>
  <c r="J1751" i="6"/>
  <c r="K1751" i="6"/>
  <c r="L1751" i="6"/>
  <c r="M1751" i="6"/>
  <c r="N1751" i="6"/>
  <c r="O1751" i="6"/>
  <c r="F1752" i="6"/>
  <c r="G1752" i="6"/>
  <c r="H1752" i="6"/>
  <c r="I1752" i="6"/>
  <c r="J1752" i="6"/>
  <c r="K1752" i="6"/>
  <c r="L1752" i="6"/>
  <c r="M1752" i="6"/>
  <c r="N1752" i="6"/>
  <c r="O1752" i="6"/>
  <c r="F1753" i="6"/>
  <c r="G1753" i="6"/>
  <c r="H1753" i="6"/>
  <c r="I1753" i="6"/>
  <c r="J1753" i="6"/>
  <c r="K1753" i="6"/>
  <c r="L1753" i="6"/>
  <c r="M1753" i="6"/>
  <c r="N1753" i="6"/>
  <c r="O1753" i="6"/>
  <c r="F1754" i="6"/>
  <c r="G1754" i="6"/>
  <c r="H1754" i="6"/>
  <c r="I1754" i="6"/>
  <c r="J1754" i="6"/>
  <c r="K1754" i="6"/>
  <c r="L1754" i="6"/>
  <c r="M1754" i="6"/>
  <c r="N1754" i="6"/>
  <c r="O1754" i="6"/>
  <c r="F1755" i="6"/>
  <c r="G1755" i="6"/>
  <c r="H1755" i="6"/>
  <c r="I1755" i="6"/>
  <c r="J1755" i="6"/>
  <c r="K1755" i="6"/>
  <c r="L1755" i="6"/>
  <c r="M1755" i="6"/>
  <c r="N1755" i="6"/>
  <c r="O1755" i="6"/>
  <c r="F1756" i="6"/>
  <c r="G1756" i="6"/>
  <c r="H1756" i="6"/>
  <c r="I1756" i="6"/>
  <c r="J1756" i="6"/>
  <c r="K1756" i="6"/>
  <c r="L1756" i="6"/>
  <c r="M1756" i="6"/>
  <c r="N1756" i="6"/>
  <c r="O1756" i="6"/>
  <c r="F1757" i="6"/>
  <c r="G1757" i="6"/>
  <c r="H1757" i="6"/>
  <c r="I1757" i="6"/>
  <c r="J1757" i="6"/>
  <c r="K1757" i="6"/>
  <c r="L1757" i="6"/>
  <c r="M1757" i="6"/>
  <c r="N1757" i="6"/>
  <c r="O1757" i="6"/>
  <c r="F1758" i="6"/>
  <c r="G1758" i="6"/>
  <c r="H1758" i="6"/>
  <c r="I1758" i="6"/>
  <c r="J1758" i="6"/>
  <c r="K1758" i="6"/>
  <c r="L1758" i="6"/>
  <c r="M1758" i="6"/>
  <c r="N1758" i="6"/>
  <c r="O1758" i="6"/>
  <c r="F1759" i="6"/>
  <c r="G1759" i="6"/>
  <c r="H1759" i="6"/>
  <c r="I1759" i="6"/>
  <c r="J1759" i="6"/>
  <c r="K1759" i="6"/>
  <c r="L1759" i="6"/>
  <c r="M1759" i="6"/>
  <c r="N1759" i="6"/>
  <c r="O1759" i="6"/>
  <c r="F1760" i="6"/>
  <c r="G1760" i="6"/>
  <c r="H1760" i="6"/>
  <c r="I1760" i="6"/>
  <c r="J1760" i="6"/>
  <c r="K1760" i="6"/>
  <c r="L1760" i="6"/>
  <c r="M1760" i="6"/>
  <c r="N1760" i="6"/>
  <c r="O1760" i="6"/>
  <c r="F1761" i="6"/>
  <c r="G1761" i="6"/>
  <c r="H1761" i="6"/>
  <c r="I1761" i="6"/>
  <c r="J1761" i="6"/>
  <c r="K1761" i="6"/>
  <c r="L1761" i="6"/>
  <c r="M1761" i="6"/>
  <c r="N1761" i="6"/>
  <c r="O1761" i="6"/>
  <c r="F1762" i="6"/>
  <c r="G1762" i="6"/>
  <c r="H1762" i="6"/>
  <c r="I1762" i="6"/>
  <c r="J1762" i="6"/>
  <c r="K1762" i="6"/>
  <c r="L1762" i="6"/>
  <c r="M1762" i="6"/>
  <c r="N1762" i="6"/>
  <c r="O1762" i="6"/>
  <c r="F1763" i="6"/>
  <c r="G1763" i="6"/>
  <c r="H1763" i="6"/>
  <c r="I1763" i="6"/>
  <c r="J1763" i="6"/>
  <c r="K1763" i="6"/>
  <c r="L1763" i="6"/>
  <c r="M1763" i="6"/>
  <c r="N1763" i="6"/>
  <c r="O1763" i="6"/>
  <c r="F1764" i="6"/>
  <c r="G1764" i="6"/>
  <c r="H1764" i="6"/>
  <c r="I1764" i="6"/>
  <c r="J1764" i="6"/>
  <c r="K1764" i="6"/>
  <c r="L1764" i="6"/>
  <c r="M1764" i="6"/>
  <c r="N1764" i="6"/>
  <c r="O1764" i="6"/>
  <c r="F1765" i="6"/>
  <c r="G1765" i="6"/>
  <c r="H1765" i="6"/>
  <c r="I1765" i="6"/>
  <c r="J1765" i="6"/>
  <c r="K1765" i="6"/>
  <c r="L1765" i="6"/>
  <c r="M1765" i="6"/>
  <c r="N1765" i="6"/>
  <c r="O1765" i="6"/>
  <c r="F1766" i="6"/>
  <c r="G1766" i="6"/>
  <c r="H1766" i="6"/>
  <c r="I1766" i="6"/>
  <c r="J1766" i="6"/>
  <c r="K1766" i="6"/>
  <c r="L1766" i="6"/>
  <c r="M1766" i="6"/>
  <c r="N1766" i="6"/>
  <c r="O1766" i="6"/>
  <c r="F1767" i="6"/>
  <c r="G1767" i="6"/>
  <c r="H1767" i="6"/>
  <c r="I1767" i="6"/>
  <c r="J1767" i="6"/>
  <c r="K1767" i="6"/>
  <c r="L1767" i="6"/>
  <c r="M1767" i="6"/>
  <c r="N1767" i="6"/>
  <c r="O1767" i="6"/>
  <c r="F1768" i="6"/>
  <c r="G1768" i="6"/>
  <c r="H1768" i="6"/>
  <c r="I1768" i="6"/>
  <c r="J1768" i="6"/>
  <c r="K1768" i="6"/>
  <c r="L1768" i="6"/>
  <c r="M1768" i="6"/>
  <c r="N1768" i="6"/>
  <c r="O1768" i="6"/>
  <c r="F1769" i="6"/>
  <c r="G1769" i="6"/>
  <c r="H1769" i="6"/>
  <c r="I1769" i="6"/>
  <c r="J1769" i="6"/>
  <c r="K1769" i="6"/>
  <c r="L1769" i="6"/>
  <c r="M1769" i="6"/>
  <c r="N1769" i="6"/>
  <c r="O1769" i="6"/>
  <c r="F1770" i="6"/>
  <c r="G1770" i="6"/>
  <c r="H1770" i="6"/>
  <c r="I1770" i="6"/>
  <c r="J1770" i="6"/>
  <c r="K1770" i="6"/>
  <c r="L1770" i="6"/>
  <c r="M1770" i="6"/>
  <c r="N1770" i="6"/>
  <c r="O1770" i="6"/>
  <c r="F1771" i="6"/>
  <c r="G1771" i="6"/>
  <c r="H1771" i="6"/>
  <c r="I1771" i="6"/>
  <c r="J1771" i="6"/>
  <c r="K1771" i="6"/>
  <c r="L1771" i="6"/>
  <c r="M1771" i="6"/>
  <c r="N1771" i="6"/>
  <c r="O1771" i="6"/>
  <c r="F1772" i="6"/>
  <c r="G1772" i="6"/>
  <c r="H1772" i="6"/>
  <c r="I1772" i="6"/>
  <c r="J1772" i="6"/>
  <c r="K1772" i="6"/>
  <c r="L1772" i="6"/>
  <c r="M1772" i="6"/>
  <c r="N1772" i="6"/>
  <c r="O1772" i="6"/>
  <c r="F1773" i="6"/>
  <c r="G1773" i="6"/>
  <c r="H1773" i="6"/>
  <c r="I1773" i="6"/>
  <c r="J1773" i="6"/>
  <c r="K1773" i="6"/>
  <c r="L1773" i="6"/>
  <c r="M1773" i="6"/>
  <c r="N1773" i="6"/>
  <c r="O1773" i="6"/>
  <c r="F1774" i="6"/>
  <c r="G1774" i="6"/>
  <c r="H1774" i="6"/>
  <c r="I1774" i="6"/>
  <c r="J1774" i="6"/>
  <c r="K1774" i="6"/>
  <c r="L1774" i="6"/>
  <c r="M1774" i="6"/>
  <c r="N1774" i="6"/>
  <c r="O1774" i="6"/>
  <c r="F1775" i="6"/>
  <c r="G1775" i="6"/>
  <c r="H1775" i="6"/>
  <c r="I1775" i="6"/>
  <c r="J1775" i="6"/>
  <c r="K1775" i="6"/>
  <c r="L1775" i="6"/>
  <c r="M1775" i="6"/>
  <c r="N1775" i="6"/>
  <c r="O1775" i="6"/>
  <c r="F1776" i="6"/>
  <c r="G1776" i="6"/>
  <c r="H1776" i="6"/>
  <c r="I1776" i="6"/>
  <c r="J1776" i="6"/>
  <c r="K1776" i="6"/>
  <c r="L1776" i="6"/>
  <c r="M1776" i="6"/>
  <c r="N1776" i="6"/>
  <c r="O1776" i="6"/>
  <c r="F1777" i="6"/>
  <c r="G1777" i="6"/>
  <c r="H1777" i="6"/>
  <c r="I1777" i="6"/>
  <c r="J1777" i="6"/>
  <c r="K1777" i="6"/>
  <c r="L1777" i="6"/>
  <c r="M1777" i="6"/>
  <c r="N1777" i="6"/>
  <c r="O1777" i="6"/>
  <c r="F1778" i="6"/>
  <c r="G1778" i="6"/>
  <c r="H1778" i="6"/>
  <c r="I1778" i="6"/>
  <c r="J1778" i="6"/>
  <c r="K1778" i="6"/>
  <c r="L1778" i="6"/>
  <c r="M1778" i="6"/>
  <c r="N1778" i="6"/>
  <c r="O1778" i="6"/>
  <c r="F1779" i="6"/>
  <c r="G1779" i="6"/>
  <c r="H1779" i="6"/>
  <c r="I1779" i="6"/>
  <c r="J1779" i="6"/>
  <c r="K1779" i="6"/>
  <c r="L1779" i="6"/>
  <c r="M1779" i="6"/>
  <c r="N1779" i="6"/>
  <c r="O1779" i="6"/>
  <c r="F1780" i="6"/>
  <c r="G1780" i="6"/>
  <c r="H1780" i="6"/>
  <c r="I1780" i="6"/>
  <c r="J1780" i="6"/>
  <c r="K1780" i="6"/>
  <c r="L1780" i="6"/>
  <c r="M1780" i="6"/>
  <c r="N1780" i="6"/>
  <c r="O1780" i="6"/>
  <c r="F1781" i="6"/>
  <c r="G1781" i="6"/>
  <c r="H1781" i="6"/>
  <c r="I1781" i="6"/>
  <c r="J1781" i="6"/>
  <c r="K1781" i="6"/>
  <c r="L1781" i="6"/>
  <c r="M1781" i="6"/>
  <c r="N1781" i="6"/>
  <c r="O1781" i="6"/>
  <c r="F1782" i="6"/>
  <c r="G1782" i="6"/>
  <c r="H1782" i="6"/>
  <c r="I1782" i="6"/>
  <c r="J1782" i="6"/>
  <c r="K1782" i="6"/>
  <c r="L1782" i="6"/>
  <c r="M1782" i="6"/>
  <c r="N1782" i="6"/>
  <c r="O1782" i="6"/>
  <c r="F1783" i="6"/>
  <c r="G1783" i="6"/>
  <c r="H1783" i="6"/>
  <c r="I1783" i="6"/>
  <c r="J1783" i="6"/>
  <c r="K1783" i="6"/>
  <c r="L1783" i="6"/>
  <c r="M1783" i="6"/>
  <c r="N1783" i="6"/>
  <c r="O1783" i="6"/>
  <c r="F1784" i="6"/>
  <c r="G1784" i="6"/>
  <c r="H1784" i="6"/>
  <c r="I1784" i="6"/>
  <c r="J1784" i="6"/>
  <c r="K1784" i="6"/>
  <c r="L1784" i="6"/>
  <c r="M1784" i="6"/>
  <c r="N1784" i="6"/>
  <c r="O1784" i="6"/>
  <c r="F1785" i="6"/>
  <c r="G1785" i="6"/>
  <c r="H1785" i="6"/>
  <c r="I1785" i="6"/>
  <c r="J1785" i="6"/>
  <c r="K1785" i="6"/>
  <c r="L1785" i="6"/>
  <c r="M1785" i="6"/>
  <c r="N1785" i="6"/>
  <c r="O1785" i="6"/>
  <c r="F1786" i="6"/>
  <c r="G1786" i="6"/>
  <c r="H1786" i="6"/>
  <c r="I1786" i="6"/>
  <c r="J1786" i="6"/>
  <c r="K1786" i="6"/>
  <c r="L1786" i="6"/>
  <c r="M1786" i="6"/>
  <c r="N1786" i="6"/>
  <c r="O1786" i="6"/>
  <c r="F1787" i="6"/>
  <c r="G1787" i="6"/>
  <c r="H1787" i="6"/>
  <c r="I1787" i="6"/>
  <c r="J1787" i="6"/>
  <c r="K1787" i="6"/>
  <c r="L1787" i="6"/>
  <c r="M1787" i="6"/>
  <c r="N1787" i="6"/>
  <c r="O1787" i="6"/>
  <c r="F1788" i="6"/>
  <c r="G1788" i="6"/>
  <c r="H1788" i="6"/>
  <c r="I1788" i="6"/>
  <c r="J1788" i="6"/>
  <c r="K1788" i="6"/>
  <c r="L1788" i="6"/>
  <c r="M1788" i="6"/>
  <c r="N1788" i="6"/>
  <c r="O1788" i="6"/>
  <c r="F1789" i="6"/>
  <c r="G1789" i="6"/>
  <c r="H1789" i="6"/>
  <c r="I1789" i="6"/>
  <c r="J1789" i="6"/>
  <c r="K1789" i="6"/>
  <c r="L1789" i="6"/>
  <c r="M1789" i="6"/>
  <c r="N1789" i="6"/>
  <c r="O1789" i="6"/>
  <c r="F1790" i="6"/>
  <c r="G1790" i="6"/>
  <c r="H1790" i="6"/>
  <c r="I1790" i="6"/>
  <c r="J1790" i="6"/>
  <c r="K1790" i="6"/>
  <c r="L1790" i="6"/>
  <c r="M1790" i="6"/>
  <c r="N1790" i="6"/>
  <c r="O1790" i="6"/>
  <c r="F1791" i="6"/>
  <c r="G1791" i="6"/>
  <c r="H1791" i="6"/>
  <c r="I1791" i="6"/>
  <c r="J1791" i="6"/>
  <c r="K1791" i="6"/>
  <c r="L1791" i="6"/>
  <c r="M1791" i="6"/>
  <c r="N1791" i="6"/>
  <c r="O1791" i="6"/>
  <c r="F1792" i="6"/>
  <c r="G1792" i="6"/>
  <c r="H1792" i="6"/>
  <c r="I1792" i="6"/>
  <c r="J1792" i="6"/>
  <c r="K1792" i="6"/>
  <c r="L1792" i="6"/>
  <c r="M1792" i="6"/>
  <c r="N1792" i="6"/>
  <c r="O1792" i="6"/>
  <c r="F1793" i="6"/>
  <c r="G1793" i="6"/>
  <c r="H1793" i="6"/>
  <c r="I1793" i="6"/>
  <c r="J1793" i="6"/>
  <c r="K1793" i="6"/>
  <c r="L1793" i="6"/>
  <c r="M1793" i="6"/>
  <c r="N1793" i="6"/>
  <c r="O1793" i="6"/>
  <c r="F1794" i="6"/>
  <c r="G1794" i="6"/>
  <c r="H1794" i="6"/>
  <c r="I1794" i="6"/>
  <c r="J1794" i="6"/>
  <c r="K1794" i="6"/>
  <c r="L1794" i="6"/>
  <c r="M1794" i="6"/>
  <c r="N1794" i="6"/>
  <c r="O1794" i="6"/>
  <c r="F1795" i="6"/>
  <c r="G1795" i="6"/>
  <c r="H1795" i="6"/>
  <c r="I1795" i="6"/>
  <c r="J1795" i="6"/>
  <c r="K1795" i="6"/>
  <c r="L1795" i="6"/>
  <c r="M1795" i="6"/>
  <c r="N1795" i="6"/>
  <c r="O1795" i="6"/>
  <c r="F1796" i="6"/>
  <c r="G1796" i="6"/>
  <c r="H1796" i="6"/>
  <c r="I1796" i="6"/>
  <c r="J1796" i="6"/>
  <c r="K1796" i="6"/>
  <c r="L1796" i="6"/>
  <c r="M1796" i="6"/>
  <c r="N1796" i="6"/>
  <c r="O1796" i="6"/>
  <c r="F1797" i="6"/>
  <c r="G1797" i="6"/>
  <c r="H1797" i="6"/>
  <c r="I1797" i="6"/>
  <c r="J1797" i="6"/>
  <c r="K1797" i="6"/>
  <c r="L1797" i="6"/>
  <c r="M1797" i="6"/>
  <c r="N1797" i="6"/>
  <c r="O1797" i="6"/>
  <c r="F1798" i="6"/>
  <c r="G1798" i="6"/>
  <c r="H1798" i="6"/>
  <c r="I1798" i="6"/>
  <c r="J1798" i="6"/>
  <c r="K1798" i="6"/>
  <c r="L1798" i="6"/>
  <c r="M1798" i="6"/>
  <c r="N1798" i="6"/>
  <c r="O1798" i="6"/>
  <c r="F1799" i="6"/>
  <c r="G1799" i="6"/>
  <c r="H1799" i="6"/>
  <c r="I1799" i="6"/>
  <c r="J1799" i="6"/>
  <c r="K1799" i="6"/>
  <c r="L1799" i="6"/>
  <c r="M1799" i="6"/>
  <c r="N1799" i="6"/>
  <c r="O1799" i="6"/>
  <c r="F1800" i="6"/>
  <c r="G1800" i="6"/>
  <c r="H1800" i="6"/>
  <c r="I1800" i="6"/>
  <c r="J1800" i="6"/>
  <c r="K1800" i="6"/>
  <c r="L1800" i="6"/>
  <c r="M1800" i="6"/>
  <c r="N1800" i="6"/>
  <c r="O1800" i="6"/>
  <c r="F1801" i="6"/>
  <c r="G1801" i="6"/>
  <c r="H1801" i="6"/>
  <c r="I1801" i="6"/>
  <c r="J1801" i="6"/>
  <c r="K1801" i="6"/>
  <c r="L1801" i="6"/>
  <c r="M1801" i="6"/>
  <c r="N1801" i="6"/>
  <c r="O1801" i="6"/>
  <c r="F1802" i="6"/>
  <c r="G1802" i="6"/>
  <c r="H1802" i="6"/>
  <c r="I1802" i="6"/>
  <c r="J1802" i="6"/>
  <c r="K1802" i="6"/>
  <c r="L1802" i="6"/>
  <c r="M1802" i="6"/>
  <c r="N1802" i="6"/>
  <c r="O1802" i="6"/>
  <c r="F1803" i="6"/>
  <c r="G1803" i="6"/>
  <c r="H1803" i="6"/>
  <c r="I1803" i="6"/>
  <c r="J1803" i="6"/>
  <c r="K1803" i="6"/>
  <c r="L1803" i="6"/>
  <c r="M1803" i="6"/>
  <c r="N1803" i="6"/>
  <c r="O1803" i="6"/>
  <c r="F1804" i="6"/>
  <c r="G1804" i="6"/>
  <c r="H1804" i="6"/>
  <c r="I1804" i="6"/>
  <c r="J1804" i="6"/>
  <c r="K1804" i="6"/>
  <c r="L1804" i="6"/>
  <c r="M1804" i="6"/>
  <c r="N1804" i="6"/>
  <c r="O1804" i="6"/>
  <c r="F1805" i="6"/>
  <c r="G1805" i="6"/>
  <c r="H1805" i="6"/>
  <c r="I1805" i="6"/>
  <c r="J1805" i="6"/>
  <c r="K1805" i="6"/>
  <c r="L1805" i="6"/>
  <c r="M1805" i="6"/>
  <c r="N1805" i="6"/>
  <c r="O1805" i="6"/>
  <c r="F1806" i="6"/>
  <c r="G1806" i="6"/>
  <c r="H1806" i="6"/>
  <c r="I1806" i="6"/>
  <c r="J1806" i="6"/>
  <c r="K1806" i="6"/>
  <c r="L1806" i="6"/>
  <c r="M1806" i="6"/>
  <c r="N1806" i="6"/>
  <c r="O1806" i="6"/>
  <c r="F1807" i="6"/>
  <c r="G1807" i="6"/>
  <c r="H1807" i="6"/>
  <c r="I1807" i="6"/>
  <c r="J1807" i="6"/>
  <c r="K1807" i="6"/>
  <c r="L1807" i="6"/>
  <c r="M1807" i="6"/>
  <c r="N1807" i="6"/>
  <c r="O1807" i="6"/>
  <c r="F1808" i="6"/>
  <c r="G1808" i="6"/>
  <c r="H1808" i="6"/>
  <c r="I1808" i="6"/>
  <c r="J1808" i="6"/>
  <c r="K1808" i="6"/>
  <c r="L1808" i="6"/>
  <c r="M1808" i="6"/>
  <c r="N1808" i="6"/>
  <c r="O1808" i="6"/>
  <c r="F1809" i="6"/>
  <c r="G1809" i="6"/>
  <c r="H1809" i="6"/>
  <c r="I1809" i="6"/>
  <c r="J1809" i="6"/>
  <c r="K1809" i="6"/>
  <c r="L1809" i="6"/>
  <c r="M1809" i="6"/>
  <c r="N1809" i="6"/>
  <c r="O1809" i="6"/>
  <c r="F1810" i="6"/>
  <c r="G1810" i="6"/>
  <c r="H1810" i="6"/>
  <c r="I1810" i="6"/>
  <c r="J1810" i="6"/>
  <c r="K1810" i="6"/>
  <c r="L1810" i="6"/>
  <c r="M1810" i="6"/>
  <c r="N1810" i="6"/>
  <c r="O1810" i="6"/>
  <c r="F1811" i="6"/>
  <c r="G1811" i="6"/>
  <c r="H1811" i="6"/>
  <c r="I1811" i="6"/>
  <c r="J1811" i="6"/>
  <c r="K1811" i="6"/>
  <c r="L1811" i="6"/>
  <c r="M1811" i="6"/>
  <c r="N1811" i="6"/>
  <c r="O1811" i="6"/>
  <c r="F1812" i="6"/>
  <c r="G1812" i="6"/>
  <c r="H1812" i="6"/>
  <c r="I1812" i="6"/>
  <c r="J1812" i="6"/>
  <c r="K1812" i="6"/>
  <c r="L1812" i="6"/>
  <c r="M1812" i="6"/>
  <c r="N1812" i="6"/>
  <c r="O1812" i="6"/>
  <c r="F1813" i="6"/>
  <c r="G1813" i="6"/>
  <c r="H1813" i="6"/>
  <c r="I1813" i="6"/>
  <c r="J1813" i="6"/>
  <c r="K1813" i="6"/>
  <c r="L1813" i="6"/>
  <c r="M1813" i="6"/>
  <c r="N1813" i="6"/>
  <c r="O1813" i="6"/>
  <c r="F1814" i="6"/>
  <c r="G1814" i="6"/>
  <c r="H1814" i="6"/>
  <c r="I1814" i="6"/>
  <c r="J1814" i="6"/>
  <c r="K1814" i="6"/>
  <c r="L1814" i="6"/>
  <c r="M1814" i="6"/>
  <c r="N1814" i="6"/>
  <c r="O1814" i="6"/>
  <c r="F1815" i="6"/>
  <c r="G1815" i="6"/>
  <c r="H1815" i="6"/>
  <c r="I1815" i="6"/>
  <c r="J1815" i="6"/>
  <c r="K1815" i="6"/>
  <c r="L1815" i="6"/>
  <c r="M1815" i="6"/>
  <c r="N1815" i="6"/>
  <c r="O1815" i="6"/>
  <c r="F1816" i="6"/>
  <c r="G1816" i="6"/>
  <c r="H1816" i="6"/>
  <c r="I1816" i="6"/>
  <c r="J1816" i="6"/>
  <c r="K1816" i="6"/>
  <c r="L1816" i="6"/>
  <c r="M1816" i="6"/>
  <c r="N1816" i="6"/>
  <c r="O1816" i="6"/>
  <c r="F1817" i="6"/>
  <c r="G1817" i="6"/>
  <c r="H1817" i="6"/>
  <c r="I1817" i="6"/>
  <c r="J1817" i="6"/>
  <c r="K1817" i="6"/>
  <c r="L1817" i="6"/>
  <c r="M1817" i="6"/>
  <c r="N1817" i="6"/>
  <c r="O1817" i="6"/>
  <c r="F1818" i="6"/>
  <c r="G1818" i="6"/>
  <c r="H1818" i="6"/>
  <c r="I1818" i="6"/>
  <c r="J1818" i="6"/>
  <c r="K1818" i="6"/>
  <c r="L1818" i="6"/>
  <c r="M1818" i="6"/>
  <c r="N1818" i="6"/>
  <c r="O1818" i="6"/>
  <c r="F1819" i="6"/>
  <c r="G1819" i="6"/>
  <c r="H1819" i="6"/>
  <c r="I1819" i="6"/>
  <c r="J1819" i="6"/>
  <c r="K1819" i="6"/>
  <c r="L1819" i="6"/>
  <c r="M1819" i="6"/>
  <c r="N1819" i="6"/>
  <c r="O1819" i="6"/>
  <c r="F1820" i="6"/>
  <c r="G1820" i="6"/>
  <c r="H1820" i="6"/>
  <c r="I1820" i="6"/>
  <c r="J1820" i="6"/>
  <c r="K1820" i="6"/>
  <c r="L1820" i="6"/>
  <c r="M1820" i="6"/>
  <c r="N1820" i="6"/>
  <c r="O1820" i="6"/>
  <c r="F1821" i="6"/>
  <c r="G1821" i="6"/>
  <c r="H1821" i="6"/>
  <c r="I1821" i="6"/>
  <c r="J1821" i="6"/>
  <c r="K1821" i="6"/>
  <c r="L1821" i="6"/>
  <c r="M1821" i="6"/>
  <c r="N1821" i="6"/>
  <c r="O1821" i="6"/>
  <c r="F1822" i="6"/>
  <c r="G1822" i="6"/>
  <c r="H1822" i="6"/>
  <c r="I1822" i="6"/>
  <c r="J1822" i="6"/>
  <c r="K1822" i="6"/>
  <c r="L1822" i="6"/>
  <c r="M1822" i="6"/>
  <c r="N1822" i="6"/>
  <c r="O1822" i="6"/>
  <c r="F1823" i="6"/>
  <c r="G1823" i="6"/>
  <c r="H1823" i="6"/>
  <c r="I1823" i="6"/>
  <c r="J1823" i="6"/>
  <c r="K1823" i="6"/>
  <c r="L1823" i="6"/>
  <c r="M1823" i="6"/>
  <c r="N1823" i="6"/>
  <c r="O1823" i="6"/>
  <c r="F1824" i="6"/>
  <c r="G1824" i="6"/>
  <c r="H1824" i="6"/>
  <c r="I1824" i="6"/>
  <c r="J1824" i="6"/>
  <c r="K1824" i="6"/>
  <c r="L1824" i="6"/>
  <c r="M1824" i="6"/>
  <c r="N1824" i="6"/>
  <c r="O1824" i="6"/>
  <c r="F1825" i="6"/>
  <c r="G1825" i="6"/>
  <c r="H1825" i="6"/>
  <c r="I1825" i="6"/>
  <c r="J1825" i="6"/>
  <c r="K1825" i="6"/>
  <c r="L1825" i="6"/>
  <c r="M1825" i="6"/>
  <c r="N1825" i="6"/>
  <c r="O1825" i="6"/>
  <c r="F1826" i="6"/>
  <c r="G1826" i="6"/>
  <c r="H1826" i="6"/>
  <c r="I1826" i="6"/>
  <c r="J1826" i="6"/>
  <c r="K1826" i="6"/>
  <c r="L1826" i="6"/>
  <c r="M1826" i="6"/>
  <c r="N1826" i="6"/>
  <c r="O1826" i="6"/>
  <c r="F1827" i="6"/>
  <c r="G1827" i="6"/>
  <c r="H1827" i="6"/>
  <c r="I1827" i="6"/>
  <c r="J1827" i="6"/>
  <c r="K1827" i="6"/>
  <c r="L1827" i="6"/>
  <c r="M1827" i="6"/>
  <c r="N1827" i="6"/>
  <c r="O1827" i="6"/>
  <c r="F1828" i="6"/>
  <c r="G1828" i="6"/>
  <c r="H1828" i="6"/>
  <c r="I1828" i="6"/>
  <c r="J1828" i="6"/>
  <c r="K1828" i="6"/>
  <c r="L1828" i="6"/>
  <c r="M1828" i="6"/>
  <c r="N1828" i="6"/>
  <c r="O1828" i="6"/>
  <c r="F1829" i="6"/>
  <c r="G1829" i="6"/>
  <c r="H1829" i="6"/>
  <c r="I1829" i="6"/>
  <c r="J1829" i="6"/>
  <c r="K1829" i="6"/>
  <c r="L1829" i="6"/>
  <c r="M1829" i="6"/>
  <c r="N1829" i="6"/>
  <c r="O1829" i="6"/>
  <c r="F1830" i="6"/>
  <c r="G1830" i="6"/>
  <c r="H1830" i="6"/>
  <c r="I1830" i="6"/>
  <c r="J1830" i="6"/>
  <c r="K1830" i="6"/>
  <c r="L1830" i="6"/>
  <c r="M1830" i="6"/>
  <c r="N1830" i="6"/>
  <c r="O1830" i="6"/>
  <c r="F1831" i="6"/>
  <c r="G1831" i="6"/>
  <c r="H1831" i="6"/>
  <c r="I1831" i="6"/>
  <c r="J1831" i="6"/>
  <c r="K1831" i="6"/>
  <c r="L1831" i="6"/>
  <c r="M1831" i="6"/>
  <c r="N1831" i="6"/>
  <c r="O1831" i="6"/>
  <c r="F1832" i="6"/>
  <c r="G1832" i="6"/>
  <c r="H1832" i="6"/>
  <c r="I1832" i="6"/>
  <c r="J1832" i="6"/>
  <c r="K1832" i="6"/>
  <c r="L1832" i="6"/>
  <c r="M1832" i="6"/>
  <c r="N1832" i="6"/>
  <c r="O1832" i="6"/>
  <c r="F1833" i="6"/>
  <c r="G1833" i="6"/>
  <c r="H1833" i="6"/>
  <c r="I1833" i="6"/>
  <c r="J1833" i="6"/>
  <c r="K1833" i="6"/>
  <c r="L1833" i="6"/>
  <c r="M1833" i="6"/>
  <c r="N1833" i="6"/>
  <c r="O1833" i="6"/>
  <c r="F1834" i="6"/>
  <c r="G1834" i="6"/>
  <c r="H1834" i="6"/>
  <c r="I1834" i="6"/>
  <c r="J1834" i="6"/>
  <c r="K1834" i="6"/>
  <c r="L1834" i="6"/>
  <c r="M1834" i="6"/>
  <c r="N1834" i="6"/>
  <c r="O1834" i="6"/>
  <c r="F1835" i="6"/>
  <c r="G1835" i="6"/>
  <c r="H1835" i="6"/>
  <c r="I1835" i="6"/>
  <c r="J1835" i="6"/>
  <c r="K1835" i="6"/>
  <c r="L1835" i="6"/>
  <c r="M1835" i="6"/>
  <c r="N1835" i="6"/>
  <c r="O1835" i="6"/>
  <c r="F1836" i="6"/>
  <c r="G1836" i="6"/>
  <c r="H1836" i="6"/>
  <c r="I1836" i="6"/>
  <c r="J1836" i="6"/>
  <c r="K1836" i="6"/>
  <c r="L1836" i="6"/>
  <c r="M1836" i="6"/>
  <c r="N1836" i="6"/>
  <c r="O1836" i="6"/>
  <c r="F1837" i="6"/>
  <c r="G1837" i="6"/>
  <c r="H1837" i="6"/>
  <c r="I1837" i="6"/>
  <c r="J1837" i="6"/>
  <c r="K1837" i="6"/>
  <c r="L1837" i="6"/>
  <c r="M1837" i="6"/>
  <c r="N1837" i="6"/>
  <c r="O1837" i="6"/>
  <c r="F1838" i="6"/>
  <c r="G1838" i="6"/>
  <c r="H1838" i="6"/>
  <c r="I1838" i="6"/>
  <c r="J1838" i="6"/>
  <c r="K1838" i="6"/>
  <c r="L1838" i="6"/>
  <c r="M1838" i="6"/>
  <c r="N1838" i="6"/>
  <c r="O1838" i="6"/>
  <c r="F1839" i="6"/>
  <c r="G1839" i="6"/>
  <c r="H1839" i="6"/>
  <c r="I1839" i="6"/>
  <c r="J1839" i="6"/>
  <c r="K1839" i="6"/>
  <c r="L1839" i="6"/>
  <c r="M1839" i="6"/>
  <c r="N1839" i="6"/>
  <c r="O1839" i="6"/>
  <c r="F1840" i="6"/>
  <c r="G1840" i="6"/>
  <c r="H1840" i="6"/>
  <c r="I1840" i="6"/>
  <c r="J1840" i="6"/>
  <c r="K1840" i="6"/>
  <c r="L1840" i="6"/>
  <c r="M1840" i="6"/>
  <c r="N1840" i="6"/>
  <c r="O1840" i="6"/>
  <c r="F1841" i="6"/>
  <c r="G1841" i="6"/>
  <c r="H1841" i="6"/>
  <c r="I1841" i="6"/>
  <c r="J1841" i="6"/>
  <c r="K1841" i="6"/>
  <c r="L1841" i="6"/>
  <c r="M1841" i="6"/>
  <c r="N1841" i="6"/>
  <c r="O1841" i="6"/>
  <c r="F1842" i="6"/>
  <c r="G1842" i="6"/>
  <c r="H1842" i="6"/>
  <c r="I1842" i="6"/>
  <c r="J1842" i="6"/>
  <c r="K1842" i="6"/>
  <c r="L1842" i="6"/>
  <c r="M1842" i="6"/>
  <c r="N1842" i="6"/>
  <c r="O1842" i="6"/>
  <c r="F1843" i="6"/>
  <c r="G1843" i="6"/>
  <c r="H1843" i="6"/>
  <c r="I1843" i="6"/>
  <c r="J1843" i="6"/>
  <c r="K1843" i="6"/>
  <c r="L1843" i="6"/>
  <c r="M1843" i="6"/>
  <c r="N1843" i="6"/>
  <c r="O1843" i="6"/>
  <c r="F1844" i="6"/>
  <c r="G1844" i="6"/>
  <c r="H1844" i="6"/>
  <c r="I1844" i="6"/>
  <c r="J1844" i="6"/>
  <c r="K1844" i="6"/>
  <c r="L1844" i="6"/>
  <c r="M1844" i="6"/>
  <c r="N1844" i="6"/>
  <c r="O1844" i="6"/>
  <c r="F1845" i="6"/>
  <c r="G1845" i="6"/>
  <c r="H1845" i="6"/>
  <c r="I1845" i="6"/>
  <c r="J1845" i="6"/>
  <c r="K1845" i="6"/>
  <c r="L1845" i="6"/>
  <c r="M1845" i="6"/>
  <c r="N1845" i="6"/>
  <c r="O1845" i="6"/>
  <c r="F1846" i="6"/>
  <c r="G1846" i="6"/>
  <c r="H1846" i="6"/>
  <c r="I1846" i="6"/>
  <c r="J1846" i="6"/>
  <c r="K1846" i="6"/>
  <c r="L1846" i="6"/>
  <c r="M1846" i="6"/>
  <c r="N1846" i="6"/>
  <c r="O1846" i="6"/>
  <c r="F1847" i="6"/>
  <c r="G1847" i="6"/>
  <c r="H1847" i="6"/>
  <c r="I1847" i="6"/>
  <c r="J1847" i="6"/>
  <c r="K1847" i="6"/>
  <c r="L1847" i="6"/>
  <c r="M1847" i="6"/>
  <c r="N1847" i="6"/>
  <c r="O1847" i="6"/>
  <c r="F1848" i="6"/>
  <c r="G1848" i="6"/>
  <c r="H1848" i="6"/>
  <c r="I1848" i="6"/>
  <c r="J1848" i="6"/>
  <c r="K1848" i="6"/>
  <c r="L1848" i="6"/>
  <c r="M1848" i="6"/>
  <c r="N1848" i="6"/>
  <c r="O1848" i="6"/>
  <c r="F1849" i="6"/>
  <c r="G1849" i="6"/>
  <c r="H1849" i="6"/>
  <c r="I1849" i="6"/>
  <c r="J1849" i="6"/>
  <c r="K1849" i="6"/>
  <c r="L1849" i="6"/>
  <c r="M1849" i="6"/>
  <c r="N1849" i="6"/>
  <c r="O1849" i="6"/>
  <c r="F1850" i="6"/>
  <c r="G1850" i="6"/>
  <c r="H1850" i="6"/>
  <c r="I1850" i="6"/>
  <c r="J1850" i="6"/>
  <c r="K1850" i="6"/>
  <c r="L1850" i="6"/>
  <c r="M1850" i="6"/>
  <c r="N1850" i="6"/>
  <c r="O1850" i="6"/>
  <c r="F1851" i="6"/>
  <c r="G1851" i="6"/>
  <c r="H1851" i="6"/>
  <c r="I1851" i="6"/>
  <c r="J1851" i="6"/>
  <c r="K1851" i="6"/>
  <c r="L1851" i="6"/>
  <c r="M1851" i="6"/>
  <c r="N1851" i="6"/>
  <c r="O1851" i="6"/>
  <c r="F1852" i="6"/>
  <c r="G1852" i="6"/>
  <c r="H1852" i="6"/>
  <c r="I1852" i="6"/>
  <c r="J1852" i="6"/>
  <c r="K1852" i="6"/>
  <c r="L1852" i="6"/>
  <c r="M1852" i="6"/>
  <c r="N1852" i="6"/>
  <c r="O1852" i="6"/>
  <c r="F1853" i="6"/>
  <c r="G1853" i="6"/>
  <c r="H1853" i="6"/>
  <c r="I1853" i="6"/>
  <c r="J1853" i="6"/>
  <c r="K1853" i="6"/>
  <c r="L1853" i="6"/>
  <c r="M1853" i="6"/>
  <c r="N1853" i="6"/>
  <c r="O1853" i="6"/>
  <c r="F1854" i="6"/>
  <c r="G1854" i="6"/>
  <c r="H1854" i="6"/>
  <c r="I1854" i="6"/>
  <c r="J1854" i="6"/>
  <c r="K1854" i="6"/>
  <c r="L1854" i="6"/>
  <c r="M1854" i="6"/>
  <c r="N1854" i="6"/>
  <c r="O1854" i="6"/>
  <c r="F1855" i="6"/>
  <c r="G1855" i="6"/>
  <c r="H1855" i="6"/>
  <c r="I1855" i="6"/>
  <c r="J1855" i="6"/>
  <c r="K1855" i="6"/>
  <c r="L1855" i="6"/>
  <c r="M1855" i="6"/>
  <c r="N1855" i="6"/>
  <c r="O1855" i="6"/>
  <c r="F1856" i="6"/>
  <c r="G1856" i="6"/>
  <c r="H1856" i="6"/>
  <c r="I1856" i="6"/>
  <c r="J1856" i="6"/>
  <c r="K1856" i="6"/>
  <c r="L1856" i="6"/>
  <c r="M1856" i="6"/>
  <c r="N1856" i="6"/>
  <c r="O1856" i="6"/>
  <c r="F1857" i="6"/>
  <c r="G1857" i="6"/>
  <c r="H1857" i="6"/>
  <c r="I1857" i="6"/>
  <c r="J1857" i="6"/>
  <c r="K1857" i="6"/>
  <c r="L1857" i="6"/>
  <c r="M1857" i="6"/>
  <c r="N1857" i="6"/>
  <c r="O1857" i="6"/>
  <c r="F1858" i="6"/>
  <c r="G1858" i="6"/>
  <c r="H1858" i="6"/>
  <c r="I1858" i="6"/>
  <c r="J1858" i="6"/>
  <c r="K1858" i="6"/>
  <c r="L1858" i="6"/>
  <c r="M1858" i="6"/>
  <c r="N1858" i="6"/>
  <c r="O1858" i="6"/>
  <c r="F1859" i="6"/>
  <c r="G1859" i="6"/>
  <c r="H1859" i="6"/>
  <c r="I1859" i="6"/>
  <c r="J1859" i="6"/>
  <c r="K1859" i="6"/>
  <c r="L1859" i="6"/>
  <c r="M1859" i="6"/>
  <c r="N1859" i="6"/>
  <c r="O1859" i="6"/>
  <c r="F1860" i="6"/>
  <c r="G1860" i="6"/>
  <c r="H1860" i="6"/>
  <c r="I1860" i="6"/>
  <c r="J1860" i="6"/>
  <c r="K1860" i="6"/>
  <c r="L1860" i="6"/>
  <c r="M1860" i="6"/>
  <c r="N1860" i="6"/>
  <c r="O1860" i="6"/>
  <c r="F1861" i="6"/>
  <c r="G1861" i="6"/>
  <c r="H1861" i="6"/>
  <c r="I1861" i="6"/>
  <c r="J1861" i="6"/>
  <c r="K1861" i="6"/>
  <c r="L1861" i="6"/>
  <c r="M1861" i="6"/>
  <c r="N1861" i="6"/>
  <c r="O1861" i="6"/>
  <c r="F1862" i="6"/>
  <c r="G1862" i="6"/>
  <c r="H1862" i="6"/>
  <c r="I1862" i="6"/>
  <c r="J1862" i="6"/>
  <c r="K1862" i="6"/>
  <c r="L1862" i="6"/>
  <c r="M1862" i="6"/>
  <c r="N1862" i="6"/>
  <c r="O1862" i="6"/>
  <c r="F1863" i="6"/>
  <c r="G1863" i="6"/>
  <c r="H1863" i="6"/>
  <c r="I1863" i="6"/>
  <c r="J1863" i="6"/>
  <c r="K1863" i="6"/>
  <c r="L1863" i="6"/>
  <c r="M1863" i="6"/>
  <c r="N1863" i="6"/>
  <c r="O1863" i="6"/>
  <c r="F1864" i="6"/>
  <c r="G1864" i="6"/>
  <c r="H1864" i="6"/>
  <c r="I1864" i="6"/>
  <c r="J1864" i="6"/>
  <c r="K1864" i="6"/>
  <c r="L1864" i="6"/>
  <c r="M1864" i="6"/>
  <c r="N1864" i="6"/>
  <c r="O1864" i="6"/>
  <c r="F1865" i="6"/>
  <c r="G1865" i="6"/>
  <c r="H1865" i="6"/>
  <c r="I1865" i="6"/>
  <c r="J1865" i="6"/>
  <c r="K1865" i="6"/>
  <c r="L1865" i="6"/>
  <c r="M1865" i="6"/>
  <c r="N1865" i="6"/>
  <c r="O1865" i="6"/>
  <c r="F1866" i="6"/>
  <c r="G1866" i="6"/>
  <c r="H1866" i="6"/>
  <c r="I1866" i="6"/>
  <c r="J1866" i="6"/>
  <c r="K1866" i="6"/>
  <c r="L1866" i="6"/>
  <c r="M1866" i="6"/>
  <c r="N1866" i="6"/>
  <c r="O1866" i="6"/>
  <c r="F1867" i="6"/>
  <c r="G1867" i="6"/>
  <c r="H1867" i="6"/>
  <c r="I1867" i="6"/>
  <c r="J1867" i="6"/>
  <c r="K1867" i="6"/>
  <c r="L1867" i="6"/>
  <c r="M1867" i="6"/>
  <c r="N1867" i="6"/>
  <c r="O1867" i="6"/>
  <c r="F1868" i="6"/>
  <c r="G1868" i="6"/>
  <c r="H1868" i="6"/>
  <c r="I1868" i="6"/>
  <c r="J1868" i="6"/>
  <c r="K1868" i="6"/>
  <c r="L1868" i="6"/>
  <c r="M1868" i="6"/>
  <c r="N1868" i="6"/>
  <c r="O1868" i="6"/>
  <c r="F1869" i="6"/>
  <c r="G1869" i="6"/>
  <c r="H1869" i="6"/>
  <c r="I1869" i="6"/>
  <c r="J1869" i="6"/>
  <c r="K1869" i="6"/>
  <c r="L1869" i="6"/>
  <c r="M1869" i="6"/>
  <c r="N1869" i="6"/>
  <c r="O1869" i="6"/>
  <c r="F1870" i="6"/>
  <c r="G1870" i="6"/>
  <c r="H1870" i="6"/>
  <c r="I1870" i="6"/>
  <c r="J1870" i="6"/>
  <c r="K1870" i="6"/>
  <c r="L1870" i="6"/>
  <c r="M1870" i="6"/>
  <c r="N1870" i="6"/>
  <c r="O1870" i="6"/>
  <c r="F1871" i="6"/>
  <c r="G1871" i="6"/>
  <c r="H1871" i="6"/>
  <c r="I1871" i="6"/>
  <c r="J1871" i="6"/>
  <c r="K1871" i="6"/>
  <c r="L1871" i="6"/>
  <c r="M1871" i="6"/>
  <c r="N1871" i="6"/>
  <c r="O1871" i="6"/>
  <c r="F1872" i="6"/>
  <c r="G1872" i="6"/>
  <c r="H1872" i="6"/>
  <c r="I1872" i="6"/>
  <c r="J1872" i="6"/>
  <c r="K1872" i="6"/>
  <c r="L1872" i="6"/>
  <c r="M1872" i="6"/>
  <c r="N1872" i="6"/>
  <c r="O1872" i="6"/>
  <c r="F1873" i="6"/>
  <c r="G1873" i="6"/>
  <c r="H1873" i="6"/>
  <c r="I1873" i="6"/>
  <c r="J1873" i="6"/>
  <c r="K1873" i="6"/>
  <c r="L1873" i="6"/>
  <c r="M1873" i="6"/>
  <c r="N1873" i="6"/>
  <c r="O1873" i="6"/>
  <c r="F1874" i="6"/>
  <c r="G1874" i="6"/>
  <c r="H1874" i="6"/>
  <c r="I1874" i="6"/>
  <c r="J1874" i="6"/>
  <c r="K1874" i="6"/>
  <c r="L1874" i="6"/>
  <c r="M1874" i="6"/>
  <c r="N1874" i="6"/>
  <c r="O1874" i="6"/>
  <c r="F1875" i="6"/>
  <c r="G1875" i="6"/>
  <c r="H1875" i="6"/>
  <c r="I1875" i="6"/>
  <c r="J1875" i="6"/>
  <c r="K1875" i="6"/>
  <c r="L1875" i="6"/>
  <c r="M1875" i="6"/>
  <c r="N1875" i="6"/>
  <c r="O1875" i="6"/>
  <c r="F1876" i="6"/>
  <c r="G1876" i="6"/>
  <c r="H1876" i="6"/>
  <c r="I1876" i="6"/>
  <c r="J1876" i="6"/>
  <c r="K1876" i="6"/>
  <c r="L1876" i="6"/>
  <c r="M1876" i="6"/>
  <c r="N1876" i="6"/>
  <c r="O1876" i="6"/>
  <c r="F1877" i="6"/>
  <c r="G1877" i="6"/>
  <c r="H1877" i="6"/>
  <c r="I1877" i="6"/>
  <c r="J1877" i="6"/>
  <c r="K1877" i="6"/>
  <c r="L1877" i="6"/>
  <c r="M1877" i="6"/>
  <c r="N1877" i="6"/>
  <c r="O1877" i="6"/>
  <c r="F1878" i="6"/>
  <c r="G1878" i="6"/>
  <c r="H1878" i="6"/>
  <c r="I1878" i="6"/>
  <c r="J1878" i="6"/>
  <c r="K1878" i="6"/>
  <c r="L1878" i="6"/>
  <c r="M1878" i="6"/>
  <c r="N1878" i="6"/>
  <c r="O1878" i="6"/>
  <c r="F1879" i="6"/>
  <c r="G1879" i="6"/>
  <c r="H1879" i="6"/>
  <c r="I1879" i="6"/>
  <c r="J1879" i="6"/>
  <c r="K1879" i="6"/>
  <c r="L1879" i="6"/>
  <c r="M1879" i="6"/>
  <c r="N1879" i="6"/>
  <c r="O1879" i="6"/>
  <c r="F1880" i="6"/>
  <c r="G1880" i="6"/>
  <c r="H1880" i="6"/>
  <c r="I1880" i="6"/>
  <c r="J1880" i="6"/>
  <c r="K1880" i="6"/>
  <c r="L1880" i="6"/>
  <c r="M1880" i="6"/>
  <c r="N1880" i="6"/>
  <c r="O1880" i="6"/>
  <c r="F1881" i="6"/>
  <c r="G1881" i="6"/>
  <c r="H1881" i="6"/>
  <c r="I1881" i="6"/>
  <c r="J1881" i="6"/>
  <c r="K1881" i="6"/>
  <c r="L1881" i="6"/>
  <c r="M1881" i="6"/>
  <c r="N1881" i="6"/>
  <c r="O1881" i="6"/>
  <c r="F1882" i="6"/>
  <c r="G1882" i="6"/>
  <c r="H1882" i="6"/>
  <c r="I1882" i="6"/>
  <c r="J1882" i="6"/>
  <c r="K1882" i="6"/>
  <c r="L1882" i="6"/>
  <c r="M1882" i="6"/>
  <c r="N1882" i="6"/>
  <c r="O1882" i="6"/>
  <c r="F1883" i="6"/>
  <c r="G1883" i="6"/>
  <c r="H1883" i="6"/>
  <c r="I1883" i="6"/>
  <c r="J1883" i="6"/>
  <c r="K1883" i="6"/>
  <c r="L1883" i="6"/>
  <c r="M1883" i="6"/>
  <c r="N1883" i="6"/>
  <c r="O1883" i="6"/>
  <c r="F1884" i="6"/>
  <c r="G1884" i="6"/>
  <c r="H1884" i="6"/>
  <c r="I1884" i="6"/>
  <c r="J1884" i="6"/>
  <c r="K1884" i="6"/>
  <c r="L1884" i="6"/>
  <c r="M1884" i="6"/>
  <c r="N1884" i="6"/>
  <c r="O1884" i="6"/>
  <c r="F1885" i="6"/>
  <c r="G1885" i="6"/>
  <c r="H1885" i="6"/>
  <c r="I1885" i="6"/>
  <c r="J1885" i="6"/>
  <c r="K1885" i="6"/>
  <c r="L1885" i="6"/>
  <c r="M1885" i="6"/>
  <c r="N1885" i="6"/>
  <c r="O1885" i="6"/>
  <c r="F1886" i="6"/>
  <c r="G1886" i="6"/>
  <c r="H1886" i="6"/>
  <c r="I1886" i="6"/>
  <c r="J1886" i="6"/>
  <c r="K1886" i="6"/>
  <c r="L1886" i="6"/>
  <c r="M1886" i="6"/>
  <c r="N1886" i="6"/>
  <c r="O1886" i="6"/>
  <c r="F1887" i="6"/>
  <c r="G1887" i="6"/>
  <c r="H1887" i="6"/>
  <c r="I1887" i="6"/>
  <c r="J1887" i="6"/>
  <c r="K1887" i="6"/>
  <c r="L1887" i="6"/>
  <c r="M1887" i="6"/>
  <c r="N1887" i="6"/>
  <c r="O1887" i="6"/>
  <c r="F1888" i="6"/>
  <c r="G1888" i="6"/>
  <c r="H1888" i="6"/>
  <c r="I1888" i="6"/>
  <c r="J1888" i="6"/>
  <c r="K1888" i="6"/>
  <c r="L1888" i="6"/>
  <c r="M1888" i="6"/>
  <c r="N1888" i="6"/>
  <c r="O1888" i="6"/>
  <c r="F1889" i="6"/>
  <c r="G1889" i="6"/>
  <c r="H1889" i="6"/>
  <c r="I1889" i="6"/>
  <c r="J1889" i="6"/>
  <c r="K1889" i="6"/>
  <c r="L1889" i="6"/>
  <c r="M1889" i="6"/>
  <c r="N1889" i="6"/>
  <c r="O1889" i="6"/>
  <c r="F1890" i="6"/>
  <c r="G1890" i="6"/>
  <c r="H1890" i="6"/>
  <c r="I1890" i="6"/>
  <c r="J1890" i="6"/>
  <c r="K1890" i="6"/>
  <c r="L1890" i="6"/>
  <c r="M1890" i="6"/>
  <c r="N1890" i="6"/>
  <c r="O1890" i="6"/>
  <c r="F1891" i="6"/>
  <c r="G1891" i="6"/>
  <c r="H1891" i="6"/>
  <c r="I1891" i="6"/>
  <c r="J1891" i="6"/>
  <c r="K1891" i="6"/>
  <c r="L1891" i="6"/>
  <c r="M1891" i="6"/>
  <c r="N1891" i="6"/>
  <c r="O1891" i="6"/>
  <c r="F1892" i="6"/>
  <c r="G1892" i="6"/>
  <c r="H1892" i="6"/>
  <c r="I1892" i="6"/>
  <c r="J1892" i="6"/>
  <c r="K1892" i="6"/>
  <c r="L1892" i="6"/>
  <c r="M1892" i="6"/>
  <c r="N1892" i="6"/>
  <c r="O1892" i="6"/>
  <c r="F1893" i="6"/>
  <c r="G1893" i="6"/>
  <c r="H1893" i="6"/>
  <c r="I1893" i="6"/>
  <c r="J1893" i="6"/>
  <c r="K1893" i="6"/>
  <c r="L1893" i="6"/>
  <c r="M1893" i="6"/>
  <c r="N1893" i="6"/>
  <c r="O1893" i="6"/>
  <c r="F1894" i="6"/>
  <c r="G1894" i="6"/>
  <c r="H1894" i="6"/>
  <c r="I1894" i="6"/>
  <c r="J1894" i="6"/>
  <c r="K1894" i="6"/>
  <c r="L1894" i="6"/>
  <c r="M1894" i="6"/>
  <c r="N1894" i="6"/>
  <c r="O1894" i="6"/>
  <c r="F1895" i="6"/>
  <c r="G1895" i="6"/>
  <c r="H1895" i="6"/>
  <c r="I1895" i="6"/>
  <c r="J1895" i="6"/>
  <c r="K1895" i="6"/>
  <c r="L1895" i="6"/>
  <c r="M1895" i="6"/>
  <c r="N1895" i="6"/>
  <c r="O1895" i="6"/>
  <c r="F1896" i="6"/>
  <c r="G1896" i="6"/>
  <c r="H1896" i="6"/>
  <c r="I1896" i="6"/>
  <c r="J1896" i="6"/>
  <c r="K1896" i="6"/>
  <c r="L1896" i="6"/>
  <c r="M1896" i="6"/>
  <c r="N1896" i="6"/>
  <c r="O1896" i="6"/>
  <c r="F1897" i="6"/>
  <c r="G1897" i="6"/>
  <c r="H1897" i="6"/>
  <c r="I1897" i="6"/>
  <c r="J1897" i="6"/>
  <c r="K1897" i="6"/>
  <c r="L1897" i="6"/>
  <c r="M1897" i="6"/>
  <c r="N1897" i="6"/>
  <c r="O1897" i="6"/>
  <c r="F1898" i="6"/>
  <c r="G1898" i="6"/>
  <c r="H1898" i="6"/>
  <c r="I1898" i="6"/>
  <c r="J1898" i="6"/>
  <c r="K1898" i="6"/>
  <c r="L1898" i="6"/>
  <c r="M1898" i="6"/>
  <c r="N1898" i="6"/>
  <c r="O1898" i="6"/>
  <c r="F1899" i="6"/>
  <c r="G1899" i="6"/>
  <c r="H1899" i="6"/>
  <c r="I1899" i="6"/>
  <c r="J1899" i="6"/>
  <c r="K1899" i="6"/>
  <c r="L1899" i="6"/>
  <c r="M1899" i="6"/>
  <c r="N1899" i="6"/>
  <c r="O1899" i="6"/>
  <c r="F1900" i="6"/>
  <c r="G1900" i="6"/>
  <c r="H1900" i="6"/>
  <c r="I1900" i="6"/>
  <c r="J1900" i="6"/>
  <c r="K1900" i="6"/>
  <c r="L1900" i="6"/>
  <c r="M1900" i="6"/>
  <c r="N1900" i="6"/>
  <c r="O1900" i="6"/>
  <c r="F1901" i="6"/>
  <c r="G1901" i="6"/>
  <c r="H1901" i="6"/>
  <c r="I1901" i="6"/>
  <c r="J1901" i="6"/>
  <c r="K1901" i="6"/>
  <c r="L1901" i="6"/>
  <c r="M1901" i="6"/>
  <c r="N1901" i="6"/>
  <c r="O1901" i="6"/>
  <c r="F1902" i="6"/>
  <c r="G1902" i="6"/>
  <c r="H1902" i="6"/>
  <c r="I1902" i="6"/>
  <c r="J1902" i="6"/>
  <c r="K1902" i="6"/>
  <c r="L1902" i="6"/>
  <c r="M1902" i="6"/>
  <c r="N1902" i="6"/>
  <c r="O1902" i="6"/>
  <c r="F1903" i="6"/>
  <c r="G1903" i="6"/>
  <c r="H1903" i="6"/>
  <c r="I1903" i="6"/>
  <c r="J1903" i="6"/>
  <c r="K1903" i="6"/>
  <c r="L1903" i="6"/>
  <c r="M1903" i="6"/>
  <c r="N1903" i="6"/>
  <c r="O1903" i="6"/>
  <c r="F1904" i="6"/>
  <c r="G1904" i="6"/>
  <c r="H1904" i="6"/>
  <c r="I1904" i="6"/>
  <c r="J1904" i="6"/>
  <c r="K1904" i="6"/>
  <c r="L1904" i="6"/>
  <c r="M1904" i="6"/>
  <c r="N1904" i="6"/>
  <c r="O1904" i="6"/>
  <c r="F1905" i="6"/>
  <c r="G1905" i="6"/>
  <c r="H1905" i="6"/>
  <c r="I1905" i="6"/>
  <c r="J1905" i="6"/>
  <c r="K1905" i="6"/>
  <c r="L1905" i="6"/>
  <c r="M1905" i="6"/>
  <c r="N1905" i="6"/>
  <c r="O1905" i="6"/>
  <c r="F1906" i="6"/>
  <c r="G1906" i="6"/>
  <c r="H1906" i="6"/>
  <c r="I1906" i="6"/>
  <c r="J1906" i="6"/>
  <c r="K1906" i="6"/>
  <c r="L1906" i="6"/>
  <c r="M1906" i="6"/>
  <c r="N1906" i="6"/>
  <c r="O1906" i="6"/>
  <c r="F1907" i="6"/>
  <c r="G1907" i="6"/>
  <c r="H1907" i="6"/>
  <c r="I1907" i="6"/>
  <c r="J1907" i="6"/>
  <c r="K1907" i="6"/>
  <c r="L1907" i="6"/>
  <c r="M1907" i="6"/>
  <c r="N1907" i="6"/>
  <c r="O1907" i="6"/>
  <c r="F1908" i="6"/>
  <c r="G1908" i="6"/>
  <c r="H1908" i="6"/>
  <c r="I1908" i="6"/>
  <c r="J1908" i="6"/>
  <c r="K1908" i="6"/>
  <c r="L1908" i="6"/>
  <c r="M1908" i="6"/>
  <c r="N1908" i="6"/>
  <c r="O1908" i="6"/>
  <c r="F1909" i="6"/>
  <c r="G1909" i="6"/>
  <c r="H1909" i="6"/>
  <c r="I1909" i="6"/>
  <c r="J1909" i="6"/>
  <c r="K1909" i="6"/>
  <c r="L1909" i="6"/>
  <c r="M1909" i="6"/>
  <c r="N1909" i="6"/>
  <c r="O1909" i="6"/>
  <c r="F1910" i="6"/>
  <c r="G1910" i="6"/>
  <c r="H1910" i="6"/>
  <c r="I1910" i="6"/>
  <c r="J1910" i="6"/>
  <c r="K1910" i="6"/>
  <c r="L1910" i="6"/>
  <c r="M1910" i="6"/>
  <c r="N1910" i="6"/>
  <c r="O1910" i="6"/>
  <c r="F1911" i="6"/>
  <c r="G1911" i="6"/>
  <c r="H1911" i="6"/>
  <c r="I1911" i="6"/>
  <c r="J1911" i="6"/>
  <c r="K1911" i="6"/>
  <c r="L1911" i="6"/>
  <c r="M1911" i="6"/>
  <c r="N1911" i="6"/>
  <c r="O1911" i="6"/>
  <c r="F1912" i="6"/>
  <c r="G1912" i="6"/>
  <c r="H1912" i="6"/>
  <c r="I1912" i="6"/>
  <c r="J1912" i="6"/>
  <c r="K1912" i="6"/>
  <c r="L1912" i="6"/>
  <c r="M1912" i="6"/>
  <c r="N1912" i="6"/>
  <c r="O1912" i="6"/>
  <c r="F1913" i="6"/>
  <c r="G1913" i="6"/>
  <c r="H1913" i="6"/>
  <c r="I1913" i="6"/>
  <c r="J1913" i="6"/>
  <c r="K1913" i="6"/>
  <c r="L1913" i="6"/>
  <c r="M1913" i="6"/>
  <c r="N1913" i="6"/>
  <c r="O1913" i="6"/>
  <c r="F1914" i="6"/>
  <c r="G1914" i="6"/>
  <c r="H1914" i="6"/>
  <c r="I1914" i="6"/>
  <c r="J1914" i="6"/>
  <c r="K1914" i="6"/>
  <c r="L1914" i="6"/>
  <c r="M1914" i="6"/>
  <c r="N1914" i="6"/>
  <c r="O1914" i="6"/>
  <c r="F1915" i="6"/>
  <c r="G1915" i="6"/>
  <c r="H1915" i="6"/>
  <c r="I1915" i="6"/>
  <c r="J1915" i="6"/>
  <c r="K1915" i="6"/>
  <c r="L1915" i="6"/>
  <c r="M1915" i="6"/>
  <c r="N1915" i="6"/>
  <c r="O1915" i="6"/>
  <c r="F1916" i="6"/>
  <c r="G1916" i="6"/>
  <c r="H1916" i="6"/>
  <c r="I1916" i="6"/>
  <c r="J1916" i="6"/>
  <c r="K1916" i="6"/>
  <c r="L1916" i="6"/>
  <c r="M1916" i="6"/>
  <c r="N1916" i="6"/>
  <c r="O1916" i="6"/>
  <c r="F1917" i="6"/>
  <c r="G1917" i="6"/>
  <c r="H1917" i="6"/>
  <c r="I1917" i="6"/>
  <c r="J1917" i="6"/>
  <c r="K1917" i="6"/>
  <c r="L1917" i="6"/>
  <c r="M1917" i="6"/>
  <c r="N1917" i="6"/>
  <c r="O1917" i="6"/>
  <c r="F1918" i="6"/>
  <c r="G1918" i="6"/>
  <c r="H1918" i="6"/>
  <c r="I1918" i="6"/>
  <c r="J1918" i="6"/>
  <c r="K1918" i="6"/>
  <c r="L1918" i="6"/>
  <c r="M1918" i="6"/>
  <c r="N1918" i="6"/>
  <c r="O1918" i="6"/>
  <c r="F1919" i="6"/>
  <c r="G1919" i="6"/>
  <c r="H1919" i="6"/>
  <c r="I1919" i="6"/>
  <c r="J1919" i="6"/>
  <c r="K1919" i="6"/>
  <c r="L1919" i="6"/>
  <c r="M1919" i="6"/>
  <c r="N1919" i="6"/>
  <c r="O1919" i="6"/>
  <c r="F1920" i="6"/>
  <c r="G1920" i="6"/>
  <c r="H1920" i="6"/>
  <c r="I1920" i="6"/>
  <c r="J1920" i="6"/>
  <c r="K1920" i="6"/>
  <c r="L1920" i="6"/>
  <c r="M1920" i="6"/>
  <c r="N1920" i="6"/>
  <c r="O1920" i="6"/>
  <c r="F1921" i="6"/>
  <c r="G1921" i="6"/>
  <c r="H1921" i="6"/>
  <c r="I1921" i="6"/>
  <c r="J1921" i="6"/>
  <c r="K1921" i="6"/>
  <c r="L1921" i="6"/>
  <c r="M1921" i="6"/>
  <c r="N1921" i="6"/>
  <c r="O1921" i="6"/>
  <c r="F1922" i="6"/>
  <c r="G1922" i="6"/>
  <c r="H1922" i="6"/>
  <c r="I1922" i="6"/>
  <c r="J1922" i="6"/>
  <c r="K1922" i="6"/>
  <c r="L1922" i="6"/>
  <c r="M1922" i="6"/>
  <c r="N1922" i="6"/>
  <c r="O1922" i="6"/>
  <c r="F1923" i="6"/>
  <c r="G1923" i="6"/>
  <c r="H1923" i="6"/>
  <c r="I1923" i="6"/>
  <c r="J1923" i="6"/>
  <c r="K1923" i="6"/>
  <c r="L1923" i="6"/>
  <c r="M1923" i="6"/>
  <c r="N1923" i="6"/>
  <c r="O1923" i="6"/>
  <c r="F1924" i="6"/>
  <c r="G1924" i="6"/>
  <c r="H1924" i="6"/>
  <c r="I1924" i="6"/>
  <c r="J1924" i="6"/>
  <c r="K1924" i="6"/>
  <c r="L1924" i="6"/>
  <c r="M1924" i="6"/>
  <c r="N1924" i="6"/>
  <c r="O1924" i="6"/>
  <c r="F1925" i="6"/>
  <c r="G1925" i="6"/>
  <c r="H1925" i="6"/>
  <c r="I1925" i="6"/>
  <c r="J1925" i="6"/>
  <c r="K1925" i="6"/>
  <c r="L1925" i="6"/>
  <c r="M1925" i="6"/>
  <c r="N1925" i="6"/>
  <c r="O1925" i="6"/>
  <c r="F1926" i="6"/>
  <c r="G1926" i="6"/>
  <c r="H1926" i="6"/>
  <c r="I1926" i="6"/>
  <c r="J1926" i="6"/>
  <c r="K1926" i="6"/>
  <c r="L1926" i="6"/>
  <c r="M1926" i="6"/>
  <c r="N1926" i="6"/>
  <c r="O1926" i="6"/>
  <c r="F1927" i="6"/>
  <c r="G1927" i="6"/>
  <c r="H1927" i="6"/>
  <c r="I1927" i="6"/>
  <c r="J1927" i="6"/>
  <c r="K1927" i="6"/>
  <c r="L1927" i="6"/>
  <c r="M1927" i="6"/>
  <c r="N1927" i="6"/>
  <c r="O1927" i="6"/>
  <c r="F1928" i="6"/>
  <c r="G1928" i="6"/>
  <c r="H1928" i="6"/>
  <c r="I1928" i="6"/>
  <c r="J1928" i="6"/>
  <c r="K1928" i="6"/>
  <c r="L1928" i="6"/>
  <c r="M1928" i="6"/>
  <c r="N1928" i="6"/>
  <c r="O1928" i="6"/>
  <c r="F1929" i="6"/>
  <c r="G1929" i="6"/>
  <c r="H1929" i="6"/>
  <c r="I1929" i="6"/>
  <c r="J1929" i="6"/>
  <c r="K1929" i="6"/>
  <c r="L1929" i="6"/>
  <c r="M1929" i="6"/>
  <c r="N1929" i="6"/>
  <c r="O1929" i="6"/>
  <c r="F1930" i="6"/>
  <c r="G1930" i="6"/>
  <c r="H1930" i="6"/>
  <c r="I1930" i="6"/>
  <c r="J1930" i="6"/>
  <c r="K1930" i="6"/>
  <c r="L1930" i="6"/>
  <c r="M1930" i="6"/>
  <c r="N1930" i="6"/>
  <c r="O1930" i="6"/>
  <c r="F1931" i="6"/>
  <c r="G1931" i="6"/>
  <c r="H1931" i="6"/>
  <c r="I1931" i="6"/>
  <c r="J1931" i="6"/>
  <c r="K1931" i="6"/>
  <c r="L1931" i="6"/>
  <c r="M1931" i="6"/>
  <c r="N1931" i="6"/>
  <c r="O1931" i="6"/>
  <c r="F1932" i="6"/>
  <c r="G1932" i="6"/>
  <c r="H1932" i="6"/>
  <c r="I1932" i="6"/>
  <c r="J1932" i="6"/>
  <c r="K1932" i="6"/>
  <c r="L1932" i="6"/>
  <c r="M1932" i="6"/>
  <c r="N1932" i="6"/>
  <c r="O1932" i="6"/>
  <c r="F1933" i="6"/>
  <c r="G1933" i="6"/>
  <c r="H1933" i="6"/>
  <c r="I1933" i="6"/>
  <c r="J1933" i="6"/>
  <c r="K1933" i="6"/>
  <c r="L1933" i="6"/>
  <c r="M1933" i="6"/>
  <c r="N1933" i="6"/>
  <c r="O1933" i="6"/>
  <c r="F1934" i="6"/>
  <c r="G1934" i="6"/>
  <c r="H1934" i="6"/>
  <c r="I1934" i="6"/>
  <c r="J1934" i="6"/>
  <c r="K1934" i="6"/>
  <c r="L1934" i="6"/>
  <c r="M1934" i="6"/>
  <c r="N1934" i="6"/>
  <c r="O1934" i="6"/>
  <c r="F1935" i="6"/>
  <c r="G1935" i="6"/>
  <c r="H1935" i="6"/>
  <c r="I1935" i="6"/>
  <c r="J1935" i="6"/>
  <c r="K1935" i="6"/>
  <c r="L1935" i="6"/>
  <c r="M1935" i="6"/>
  <c r="N1935" i="6"/>
  <c r="O1935" i="6"/>
  <c r="F1936" i="6"/>
  <c r="G1936" i="6"/>
  <c r="H1936" i="6"/>
  <c r="I1936" i="6"/>
  <c r="J1936" i="6"/>
  <c r="K1936" i="6"/>
  <c r="L1936" i="6"/>
  <c r="M1936" i="6"/>
  <c r="N1936" i="6"/>
  <c r="O1936" i="6"/>
  <c r="F1937" i="6"/>
  <c r="G1937" i="6"/>
  <c r="H1937" i="6"/>
  <c r="I1937" i="6"/>
  <c r="J1937" i="6"/>
  <c r="K1937" i="6"/>
  <c r="L1937" i="6"/>
  <c r="M1937" i="6"/>
  <c r="N1937" i="6"/>
  <c r="O1937" i="6"/>
  <c r="F1938" i="6"/>
  <c r="G1938" i="6"/>
  <c r="H1938" i="6"/>
  <c r="I1938" i="6"/>
  <c r="J1938" i="6"/>
  <c r="K1938" i="6"/>
  <c r="L1938" i="6"/>
  <c r="M1938" i="6"/>
  <c r="N1938" i="6"/>
  <c r="O1938" i="6"/>
  <c r="F1939" i="6"/>
  <c r="G1939" i="6"/>
  <c r="H1939" i="6"/>
  <c r="I1939" i="6"/>
  <c r="J1939" i="6"/>
  <c r="K1939" i="6"/>
  <c r="L1939" i="6"/>
  <c r="M1939" i="6"/>
  <c r="N1939" i="6"/>
  <c r="O1939" i="6"/>
  <c r="F1940" i="6"/>
  <c r="G1940" i="6"/>
  <c r="H1940" i="6"/>
  <c r="I1940" i="6"/>
  <c r="J1940" i="6"/>
  <c r="K1940" i="6"/>
  <c r="L1940" i="6"/>
  <c r="M1940" i="6"/>
  <c r="N1940" i="6"/>
  <c r="O1940" i="6"/>
  <c r="F1941" i="6"/>
  <c r="G1941" i="6"/>
  <c r="H1941" i="6"/>
  <c r="I1941" i="6"/>
  <c r="J1941" i="6"/>
  <c r="K1941" i="6"/>
  <c r="L1941" i="6"/>
  <c r="M1941" i="6"/>
  <c r="N1941" i="6"/>
  <c r="O1941" i="6"/>
  <c r="F1942" i="6"/>
  <c r="G1942" i="6"/>
  <c r="H1942" i="6"/>
  <c r="I1942" i="6"/>
  <c r="J1942" i="6"/>
  <c r="K1942" i="6"/>
  <c r="L1942" i="6"/>
  <c r="M1942" i="6"/>
  <c r="N1942" i="6"/>
  <c r="O1942" i="6"/>
  <c r="F1943" i="6"/>
  <c r="G1943" i="6"/>
  <c r="H1943" i="6"/>
  <c r="I1943" i="6"/>
  <c r="J1943" i="6"/>
  <c r="K1943" i="6"/>
  <c r="L1943" i="6"/>
  <c r="M1943" i="6"/>
  <c r="N1943" i="6"/>
  <c r="O1943" i="6"/>
  <c r="F1944" i="6"/>
  <c r="G1944" i="6"/>
  <c r="H1944" i="6"/>
  <c r="I1944" i="6"/>
  <c r="J1944" i="6"/>
  <c r="K1944" i="6"/>
  <c r="L1944" i="6"/>
  <c r="M1944" i="6"/>
  <c r="N1944" i="6"/>
  <c r="O1944" i="6"/>
  <c r="F1945" i="6"/>
  <c r="G1945" i="6"/>
  <c r="H1945" i="6"/>
  <c r="I1945" i="6"/>
  <c r="J1945" i="6"/>
  <c r="K1945" i="6"/>
  <c r="L1945" i="6"/>
  <c r="M1945" i="6"/>
  <c r="N1945" i="6"/>
  <c r="O1945" i="6"/>
  <c r="F1946" i="6"/>
  <c r="G1946" i="6"/>
  <c r="H1946" i="6"/>
  <c r="I1946" i="6"/>
  <c r="J1946" i="6"/>
  <c r="K1946" i="6"/>
  <c r="L1946" i="6"/>
  <c r="M1946" i="6"/>
  <c r="N1946" i="6"/>
  <c r="O1946" i="6"/>
  <c r="F1947" i="6"/>
  <c r="G1947" i="6"/>
  <c r="H1947" i="6"/>
  <c r="I1947" i="6"/>
  <c r="J1947" i="6"/>
  <c r="K1947" i="6"/>
  <c r="L1947" i="6"/>
  <c r="M1947" i="6"/>
  <c r="N1947" i="6"/>
  <c r="O1947" i="6"/>
  <c r="F1948" i="6"/>
  <c r="G1948" i="6"/>
  <c r="H1948" i="6"/>
  <c r="I1948" i="6"/>
  <c r="J1948" i="6"/>
  <c r="K1948" i="6"/>
  <c r="L1948" i="6"/>
  <c r="M1948" i="6"/>
  <c r="N1948" i="6"/>
  <c r="O1948" i="6"/>
  <c r="F1949" i="6"/>
  <c r="G1949" i="6"/>
  <c r="H1949" i="6"/>
  <c r="I1949" i="6"/>
  <c r="J1949" i="6"/>
  <c r="K1949" i="6"/>
  <c r="L1949" i="6"/>
  <c r="M1949" i="6"/>
  <c r="N1949" i="6"/>
  <c r="O1949" i="6"/>
  <c r="F1950" i="6"/>
  <c r="G1950" i="6"/>
  <c r="H1950" i="6"/>
  <c r="I1950" i="6"/>
  <c r="J1950" i="6"/>
  <c r="K1950" i="6"/>
  <c r="L1950" i="6"/>
  <c r="M1950" i="6"/>
  <c r="N1950" i="6"/>
  <c r="O1950" i="6"/>
  <c r="F1951" i="6"/>
  <c r="G1951" i="6"/>
  <c r="H1951" i="6"/>
  <c r="I1951" i="6"/>
  <c r="J1951" i="6"/>
  <c r="K1951" i="6"/>
  <c r="L1951" i="6"/>
  <c r="M1951" i="6"/>
  <c r="N1951" i="6"/>
  <c r="O1951" i="6"/>
  <c r="F1952" i="6"/>
  <c r="G1952" i="6"/>
  <c r="H1952" i="6"/>
  <c r="I1952" i="6"/>
  <c r="J1952" i="6"/>
  <c r="K1952" i="6"/>
  <c r="L1952" i="6"/>
  <c r="M1952" i="6"/>
  <c r="N1952" i="6"/>
  <c r="O1952" i="6"/>
  <c r="F1953" i="6"/>
  <c r="G1953" i="6"/>
  <c r="H1953" i="6"/>
  <c r="I1953" i="6"/>
  <c r="J1953" i="6"/>
  <c r="K1953" i="6"/>
  <c r="L1953" i="6"/>
  <c r="M1953" i="6"/>
  <c r="N1953" i="6"/>
  <c r="O1953" i="6"/>
  <c r="F1954" i="6"/>
  <c r="G1954" i="6"/>
  <c r="H1954" i="6"/>
  <c r="I1954" i="6"/>
  <c r="J1954" i="6"/>
  <c r="K1954" i="6"/>
  <c r="L1954" i="6"/>
  <c r="M1954" i="6"/>
  <c r="N1954" i="6"/>
  <c r="O1954" i="6"/>
  <c r="F1955" i="6"/>
  <c r="G1955" i="6"/>
  <c r="H1955" i="6"/>
  <c r="I1955" i="6"/>
  <c r="J1955" i="6"/>
  <c r="K1955" i="6"/>
  <c r="L1955" i="6"/>
  <c r="M1955" i="6"/>
  <c r="N1955" i="6"/>
  <c r="O1955" i="6"/>
  <c r="F1956" i="6"/>
  <c r="G1956" i="6"/>
  <c r="H1956" i="6"/>
  <c r="I1956" i="6"/>
  <c r="J1956" i="6"/>
  <c r="K1956" i="6"/>
  <c r="L1956" i="6"/>
  <c r="M1956" i="6"/>
  <c r="N1956" i="6"/>
  <c r="O1956" i="6"/>
  <c r="F1957" i="6"/>
  <c r="G1957" i="6"/>
  <c r="H1957" i="6"/>
  <c r="I1957" i="6"/>
  <c r="J1957" i="6"/>
  <c r="K1957" i="6"/>
  <c r="L1957" i="6"/>
  <c r="M1957" i="6"/>
  <c r="N1957" i="6"/>
  <c r="O1957" i="6"/>
  <c r="F1958" i="6"/>
  <c r="G1958" i="6"/>
  <c r="H1958" i="6"/>
  <c r="I1958" i="6"/>
  <c r="J1958" i="6"/>
  <c r="K1958" i="6"/>
  <c r="L1958" i="6"/>
  <c r="M1958" i="6"/>
  <c r="N1958" i="6"/>
  <c r="O1958" i="6"/>
  <c r="F1959" i="6"/>
  <c r="G1959" i="6"/>
  <c r="H1959" i="6"/>
  <c r="I1959" i="6"/>
  <c r="J1959" i="6"/>
  <c r="K1959" i="6"/>
  <c r="L1959" i="6"/>
  <c r="M1959" i="6"/>
  <c r="N1959" i="6"/>
  <c r="O1959" i="6"/>
  <c r="F1960" i="6"/>
  <c r="G1960" i="6"/>
  <c r="H1960" i="6"/>
  <c r="I1960" i="6"/>
  <c r="J1960" i="6"/>
  <c r="K1960" i="6"/>
  <c r="L1960" i="6"/>
  <c r="M1960" i="6"/>
  <c r="N1960" i="6"/>
  <c r="O1960" i="6"/>
  <c r="F1961" i="6"/>
  <c r="G1961" i="6"/>
  <c r="H1961" i="6"/>
  <c r="I1961" i="6"/>
  <c r="J1961" i="6"/>
  <c r="K1961" i="6"/>
  <c r="L1961" i="6"/>
  <c r="M1961" i="6"/>
  <c r="N1961" i="6"/>
  <c r="O1961" i="6"/>
  <c r="F1962" i="6"/>
  <c r="G1962" i="6"/>
  <c r="H1962" i="6"/>
  <c r="I1962" i="6"/>
  <c r="J1962" i="6"/>
  <c r="K1962" i="6"/>
  <c r="L1962" i="6"/>
  <c r="M1962" i="6"/>
  <c r="N1962" i="6"/>
  <c r="O1962" i="6"/>
  <c r="F1963" i="6"/>
  <c r="G1963" i="6"/>
  <c r="H1963" i="6"/>
  <c r="I1963" i="6"/>
  <c r="J1963" i="6"/>
  <c r="K1963" i="6"/>
  <c r="L1963" i="6"/>
  <c r="M1963" i="6"/>
  <c r="N1963" i="6"/>
  <c r="O1963" i="6"/>
  <c r="F1964" i="6"/>
  <c r="G1964" i="6"/>
  <c r="H1964" i="6"/>
  <c r="I1964" i="6"/>
  <c r="J1964" i="6"/>
  <c r="K1964" i="6"/>
  <c r="L1964" i="6"/>
  <c r="M1964" i="6"/>
  <c r="N1964" i="6"/>
  <c r="O1964" i="6"/>
  <c r="F1965" i="6"/>
  <c r="G1965" i="6"/>
  <c r="H1965" i="6"/>
  <c r="I1965" i="6"/>
  <c r="J1965" i="6"/>
  <c r="K1965" i="6"/>
  <c r="L1965" i="6"/>
  <c r="M1965" i="6"/>
  <c r="N1965" i="6"/>
  <c r="O1965" i="6"/>
  <c r="F1966" i="6"/>
  <c r="G1966" i="6"/>
  <c r="H1966" i="6"/>
  <c r="I1966" i="6"/>
  <c r="J1966" i="6"/>
  <c r="K1966" i="6"/>
  <c r="L1966" i="6"/>
  <c r="M1966" i="6"/>
  <c r="N1966" i="6"/>
  <c r="O1966" i="6"/>
  <c r="F1967" i="6"/>
  <c r="G1967" i="6"/>
  <c r="H1967" i="6"/>
  <c r="I1967" i="6"/>
  <c r="J1967" i="6"/>
  <c r="K1967" i="6"/>
  <c r="L1967" i="6"/>
  <c r="M1967" i="6"/>
  <c r="N1967" i="6"/>
  <c r="O1967" i="6"/>
  <c r="F1968" i="6"/>
  <c r="G1968" i="6"/>
  <c r="H1968" i="6"/>
  <c r="I1968" i="6"/>
  <c r="J1968" i="6"/>
  <c r="K1968" i="6"/>
  <c r="L1968" i="6"/>
  <c r="M1968" i="6"/>
  <c r="N1968" i="6"/>
  <c r="O1968" i="6"/>
  <c r="F1969" i="6"/>
  <c r="G1969" i="6"/>
  <c r="H1969" i="6"/>
  <c r="I1969" i="6"/>
  <c r="J1969" i="6"/>
  <c r="K1969" i="6"/>
  <c r="L1969" i="6"/>
  <c r="M1969" i="6"/>
  <c r="N1969" i="6"/>
  <c r="O1969" i="6"/>
  <c r="F1970" i="6"/>
  <c r="G1970" i="6"/>
  <c r="H1970" i="6"/>
  <c r="I1970" i="6"/>
  <c r="J1970" i="6"/>
  <c r="K1970" i="6"/>
  <c r="L1970" i="6"/>
  <c r="M1970" i="6"/>
  <c r="N1970" i="6"/>
  <c r="O1970" i="6"/>
  <c r="F1971" i="6"/>
  <c r="G1971" i="6"/>
  <c r="H1971" i="6"/>
  <c r="I1971" i="6"/>
  <c r="J1971" i="6"/>
  <c r="K1971" i="6"/>
  <c r="L1971" i="6"/>
  <c r="M1971" i="6"/>
  <c r="N1971" i="6"/>
  <c r="O1971" i="6"/>
  <c r="F1972" i="6"/>
  <c r="G1972" i="6"/>
  <c r="H1972" i="6"/>
  <c r="I1972" i="6"/>
  <c r="J1972" i="6"/>
  <c r="K1972" i="6"/>
  <c r="L1972" i="6"/>
  <c r="M1972" i="6"/>
  <c r="N1972" i="6"/>
  <c r="O1972" i="6"/>
  <c r="F1973" i="6"/>
  <c r="G1973" i="6"/>
  <c r="H1973" i="6"/>
  <c r="I1973" i="6"/>
  <c r="J1973" i="6"/>
  <c r="K1973" i="6"/>
  <c r="L1973" i="6"/>
  <c r="M1973" i="6"/>
  <c r="N1973" i="6"/>
  <c r="O1973" i="6"/>
  <c r="F1974" i="6"/>
  <c r="G1974" i="6"/>
  <c r="H1974" i="6"/>
  <c r="I1974" i="6"/>
  <c r="J1974" i="6"/>
  <c r="K1974" i="6"/>
  <c r="L1974" i="6"/>
  <c r="M1974" i="6"/>
  <c r="N1974" i="6"/>
  <c r="O1974" i="6"/>
  <c r="F1975" i="6"/>
  <c r="G1975" i="6"/>
  <c r="H1975" i="6"/>
  <c r="I1975" i="6"/>
  <c r="J1975" i="6"/>
  <c r="K1975" i="6"/>
  <c r="L1975" i="6"/>
  <c r="M1975" i="6"/>
  <c r="N1975" i="6"/>
  <c r="O1975" i="6"/>
  <c r="F1976" i="6"/>
  <c r="G1976" i="6"/>
  <c r="H1976" i="6"/>
  <c r="I1976" i="6"/>
  <c r="J1976" i="6"/>
  <c r="K1976" i="6"/>
  <c r="L1976" i="6"/>
  <c r="M1976" i="6"/>
  <c r="N1976" i="6"/>
  <c r="O1976" i="6"/>
  <c r="F1977" i="6"/>
  <c r="G1977" i="6"/>
  <c r="H1977" i="6"/>
  <c r="I1977" i="6"/>
  <c r="J1977" i="6"/>
  <c r="K1977" i="6"/>
  <c r="L1977" i="6"/>
  <c r="M1977" i="6"/>
  <c r="N1977" i="6"/>
  <c r="O1977" i="6"/>
  <c r="F1978" i="6"/>
  <c r="G1978" i="6"/>
  <c r="H1978" i="6"/>
  <c r="I1978" i="6"/>
  <c r="J1978" i="6"/>
  <c r="K1978" i="6"/>
  <c r="L1978" i="6"/>
  <c r="M1978" i="6"/>
  <c r="N1978" i="6"/>
  <c r="O1978" i="6"/>
  <c r="F1979" i="6"/>
  <c r="G1979" i="6"/>
  <c r="H1979" i="6"/>
  <c r="I1979" i="6"/>
  <c r="J1979" i="6"/>
  <c r="K1979" i="6"/>
  <c r="L1979" i="6"/>
  <c r="M1979" i="6"/>
  <c r="N1979" i="6"/>
  <c r="O1979" i="6"/>
  <c r="F1980" i="6"/>
  <c r="G1980" i="6"/>
  <c r="H1980" i="6"/>
  <c r="I1980" i="6"/>
  <c r="J1980" i="6"/>
  <c r="K1980" i="6"/>
  <c r="L1980" i="6"/>
  <c r="M1980" i="6"/>
  <c r="N1980" i="6"/>
  <c r="O1980" i="6"/>
  <c r="F1981" i="6"/>
  <c r="G1981" i="6"/>
  <c r="H1981" i="6"/>
  <c r="I1981" i="6"/>
  <c r="J1981" i="6"/>
  <c r="K1981" i="6"/>
  <c r="L1981" i="6"/>
  <c r="M1981" i="6"/>
  <c r="N1981" i="6"/>
  <c r="O1981" i="6"/>
  <c r="F1982" i="6"/>
  <c r="G1982" i="6"/>
  <c r="H1982" i="6"/>
  <c r="I1982" i="6"/>
  <c r="J1982" i="6"/>
  <c r="K1982" i="6"/>
  <c r="L1982" i="6"/>
  <c r="M1982" i="6"/>
  <c r="N1982" i="6"/>
  <c r="O1982" i="6"/>
  <c r="F1983" i="6"/>
  <c r="G1983" i="6"/>
  <c r="H1983" i="6"/>
  <c r="I1983" i="6"/>
  <c r="J1983" i="6"/>
  <c r="K1983" i="6"/>
  <c r="L1983" i="6"/>
  <c r="M1983" i="6"/>
  <c r="N1983" i="6"/>
  <c r="O1983" i="6"/>
  <c r="F1984" i="6"/>
  <c r="G1984" i="6"/>
  <c r="H1984" i="6"/>
  <c r="I1984" i="6"/>
  <c r="J1984" i="6"/>
  <c r="K1984" i="6"/>
  <c r="L1984" i="6"/>
  <c r="M1984" i="6"/>
  <c r="N1984" i="6"/>
  <c r="O1984" i="6"/>
  <c r="F1985" i="6"/>
  <c r="G1985" i="6"/>
  <c r="H1985" i="6"/>
  <c r="I1985" i="6"/>
  <c r="J1985" i="6"/>
  <c r="K1985" i="6"/>
  <c r="L1985" i="6"/>
  <c r="M1985" i="6"/>
  <c r="N1985" i="6"/>
  <c r="O1985" i="6"/>
  <c r="F1986" i="6"/>
  <c r="G1986" i="6"/>
  <c r="H1986" i="6"/>
  <c r="I1986" i="6"/>
  <c r="J1986" i="6"/>
  <c r="K1986" i="6"/>
  <c r="L1986" i="6"/>
  <c r="M1986" i="6"/>
  <c r="N1986" i="6"/>
  <c r="O1986" i="6"/>
  <c r="F1987" i="6"/>
  <c r="G1987" i="6"/>
  <c r="H1987" i="6"/>
  <c r="I1987" i="6"/>
  <c r="J1987" i="6"/>
  <c r="K1987" i="6"/>
  <c r="L1987" i="6"/>
  <c r="M1987" i="6"/>
  <c r="N1987" i="6"/>
  <c r="O1987" i="6"/>
  <c r="F1988" i="6"/>
  <c r="G1988" i="6"/>
  <c r="H1988" i="6"/>
  <c r="I1988" i="6"/>
  <c r="J1988" i="6"/>
  <c r="K1988" i="6"/>
  <c r="L1988" i="6"/>
  <c r="M1988" i="6"/>
  <c r="N1988" i="6"/>
  <c r="O1988" i="6"/>
  <c r="F1989" i="6"/>
  <c r="G1989" i="6"/>
  <c r="H1989" i="6"/>
  <c r="I1989" i="6"/>
  <c r="J1989" i="6"/>
  <c r="K1989" i="6"/>
  <c r="L1989" i="6"/>
  <c r="M1989" i="6"/>
  <c r="N1989" i="6"/>
  <c r="O1989" i="6"/>
  <c r="F1990" i="6"/>
  <c r="G1990" i="6"/>
  <c r="H1990" i="6"/>
  <c r="I1990" i="6"/>
  <c r="J1990" i="6"/>
  <c r="K1990" i="6"/>
  <c r="L1990" i="6"/>
  <c r="M1990" i="6"/>
  <c r="N1990" i="6"/>
  <c r="O1990" i="6"/>
  <c r="F1991" i="6"/>
  <c r="G1991" i="6"/>
  <c r="H1991" i="6"/>
  <c r="I1991" i="6"/>
  <c r="J1991" i="6"/>
  <c r="K1991" i="6"/>
  <c r="L1991" i="6"/>
  <c r="M1991" i="6"/>
  <c r="N1991" i="6"/>
  <c r="O1991" i="6"/>
  <c r="F1992" i="6"/>
  <c r="G1992" i="6"/>
  <c r="H1992" i="6"/>
  <c r="I1992" i="6"/>
  <c r="J1992" i="6"/>
  <c r="K1992" i="6"/>
  <c r="L1992" i="6"/>
  <c r="M1992" i="6"/>
  <c r="N1992" i="6"/>
  <c r="O1992" i="6"/>
  <c r="F1993" i="6"/>
  <c r="G1993" i="6"/>
  <c r="H1993" i="6"/>
  <c r="I1993" i="6"/>
  <c r="J1993" i="6"/>
  <c r="K1993" i="6"/>
  <c r="L1993" i="6"/>
  <c r="M1993" i="6"/>
  <c r="N1993" i="6"/>
  <c r="O1993" i="6"/>
  <c r="F1994" i="6"/>
  <c r="G1994" i="6"/>
  <c r="H1994" i="6"/>
  <c r="I1994" i="6"/>
  <c r="J1994" i="6"/>
  <c r="K1994" i="6"/>
  <c r="L1994" i="6"/>
  <c r="M1994" i="6"/>
  <c r="N1994" i="6"/>
  <c r="O1994" i="6"/>
  <c r="F1995" i="6"/>
  <c r="G1995" i="6"/>
  <c r="H1995" i="6"/>
  <c r="I1995" i="6"/>
  <c r="J1995" i="6"/>
  <c r="K1995" i="6"/>
  <c r="L1995" i="6"/>
  <c r="M1995" i="6"/>
  <c r="N1995" i="6"/>
  <c r="O1995" i="6"/>
  <c r="F1996" i="6"/>
  <c r="G1996" i="6"/>
  <c r="H1996" i="6"/>
  <c r="I1996" i="6"/>
  <c r="J1996" i="6"/>
  <c r="K1996" i="6"/>
  <c r="L1996" i="6"/>
  <c r="M1996" i="6"/>
  <c r="N1996" i="6"/>
  <c r="O1996" i="6"/>
  <c r="F1997" i="6"/>
  <c r="G1997" i="6"/>
  <c r="H1997" i="6"/>
  <c r="I1997" i="6"/>
  <c r="J1997" i="6"/>
  <c r="K1997" i="6"/>
  <c r="L1997" i="6"/>
  <c r="M1997" i="6"/>
  <c r="N1997" i="6"/>
  <c r="O1997" i="6"/>
  <c r="F1998" i="6"/>
  <c r="G1998" i="6"/>
  <c r="H1998" i="6"/>
  <c r="I1998" i="6"/>
  <c r="J1998" i="6"/>
  <c r="K1998" i="6"/>
  <c r="L1998" i="6"/>
  <c r="M1998" i="6"/>
  <c r="N1998" i="6"/>
  <c r="O1998" i="6"/>
  <c r="F1999" i="6"/>
  <c r="G1999" i="6"/>
  <c r="H1999" i="6"/>
  <c r="I1999" i="6"/>
  <c r="J1999" i="6"/>
  <c r="K1999" i="6"/>
  <c r="L1999" i="6"/>
  <c r="M1999" i="6"/>
  <c r="N1999" i="6"/>
  <c r="O1999" i="6"/>
  <c r="F2000" i="6"/>
  <c r="G2000" i="6"/>
  <c r="H2000" i="6"/>
  <c r="I2000" i="6"/>
  <c r="J2000" i="6"/>
  <c r="K2000" i="6"/>
  <c r="L2000" i="6"/>
  <c r="M2000" i="6"/>
  <c r="N2000" i="6"/>
  <c r="O2000" i="6"/>
  <c r="F2001" i="6"/>
  <c r="G2001" i="6"/>
  <c r="H2001" i="6"/>
  <c r="I2001" i="6"/>
  <c r="J2001" i="6"/>
  <c r="K2001" i="6"/>
  <c r="L2001" i="6"/>
  <c r="M2001" i="6"/>
  <c r="N2001" i="6"/>
  <c r="O2001" i="6"/>
  <c r="F2002" i="6"/>
  <c r="G2002" i="6"/>
  <c r="H2002" i="6"/>
  <c r="I2002" i="6"/>
  <c r="J2002" i="6"/>
  <c r="K2002" i="6"/>
  <c r="L2002" i="6"/>
  <c r="M2002" i="6"/>
  <c r="N2002" i="6"/>
  <c r="O2002" i="6"/>
  <c r="F2003" i="6"/>
  <c r="G2003" i="6"/>
  <c r="H2003" i="6"/>
  <c r="I2003" i="6"/>
  <c r="J2003" i="6"/>
  <c r="K2003" i="6"/>
  <c r="L2003" i="6"/>
  <c r="M2003" i="6"/>
  <c r="N2003" i="6"/>
  <c r="O2003" i="6"/>
  <c r="F2004" i="6"/>
  <c r="G2004" i="6"/>
  <c r="H2004" i="6"/>
  <c r="I2004" i="6"/>
  <c r="J2004" i="6"/>
  <c r="K2004" i="6"/>
  <c r="L2004" i="6"/>
  <c r="M2004" i="6"/>
  <c r="N2004" i="6"/>
  <c r="O2004" i="6"/>
  <c r="F2005" i="6"/>
  <c r="G2005" i="6"/>
  <c r="H2005" i="6"/>
  <c r="I2005" i="6"/>
  <c r="J2005" i="6"/>
  <c r="K2005" i="6"/>
  <c r="L2005" i="6"/>
  <c r="M2005" i="6"/>
  <c r="N2005" i="6"/>
  <c r="O2005" i="6"/>
  <c r="F2006" i="6"/>
  <c r="G2006" i="6"/>
  <c r="H2006" i="6"/>
  <c r="I2006" i="6"/>
  <c r="J2006" i="6"/>
  <c r="K2006" i="6"/>
  <c r="L2006" i="6"/>
  <c r="M2006" i="6"/>
  <c r="N2006" i="6"/>
  <c r="O2006" i="6"/>
  <c r="F2007" i="6"/>
  <c r="G2007" i="6"/>
  <c r="H2007" i="6"/>
  <c r="I2007" i="6"/>
  <c r="J2007" i="6"/>
  <c r="K2007" i="6"/>
  <c r="L2007" i="6"/>
  <c r="M2007" i="6"/>
  <c r="N2007" i="6"/>
  <c r="O2007" i="6"/>
  <c r="F2008" i="6"/>
  <c r="G2008" i="6"/>
  <c r="H2008" i="6"/>
  <c r="I2008" i="6"/>
  <c r="J2008" i="6"/>
  <c r="K2008" i="6"/>
  <c r="L2008" i="6"/>
  <c r="M2008" i="6"/>
  <c r="N2008" i="6"/>
  <c r="O2008" i="6"/>
  <c r="F2009" i="6"/>
  <c r="G2009" i="6"/>
  <c r="H2009" i="6"/>
  <c r="I2009" i="6"/>
  <c r="J2009" i="6"/>
  <c r="K2009" i="6"/>
  <c r="L2009" i="6"/>
  <c r="M2009" i="6"/>
  <c r="N2009" i="6"/>
  <c r="O2009" i="6"/>
  <c r="F2010" i="6"/>
  <c r="G2010" i="6"/>
  <c r="H2010" i="6"/>
  <c r="I2010" i="6"/>
  <c r="J2010" i="6"/>
  <c r="K2010" i="6"/>
  <c r="L2010" i="6"/>
  <c r="M2010" i="6"/>
  <c r="N2010" i="6"/>
  <c r="O2010" i="6"/>
  <c r="F2011" i="6"/>
  <c r="G2011" i="6"/>
  <c r="H2011" i="6"/>
  <c r="I2011" i="6"/>
  <c r="J2011" i="6"/>
  <c r="K2011" i="6"/>
  <c r="L2011" i="6"/>
  <c r="M2011" i="6"/>
  <c r="N2011" i="6"/>
  <c r="O2011" i="6"/>
  <c r="F2012" i="6"/>
  <c r="G2012" i="6"/>
  <c r="H2012" i="6"/>
  <c r="I2012" i="6"/>
  <c r="J2012" i="6"/>
  <c r="K2012" i="6"/>
  <c r="L2012" i="6"/>
  <c r="M2012" i="6"/>
  <c r="N2012" i="6"/>
  <c r="O2012" i="6"/>
  <c r="F2013" i="6"/>
  <c r="G2013" i="6"/>
  <c r="H2013" i="6"/>
  <c r="I2013" i="6"/>
  <c r="J2013" i="6"/>
  <c r="K2013" i="6"/>
  <c r="L2013" i="6"/>
  <c r="M2013" i="6"/>
  <c r="N2013" i="6"/>
  <c r="O2013" i="6"/>
  <c r="F2014" i="6"/>
  <c r="G2014" i="6"/>
  <c r="H2014" i="6"/>
  <c r="I2014" i="6"/>
  <c r="J2014" i="6"/>
  <c r="K2014" i="6"/>
  <c r="L2014" i="6"/>
  <c r="M2014" i="6"/>
  <c r="N2014" i="6"/>
  <c r="O2014" i="6"/>
  <c r="F2015" i="6"/>
  <c r="G2015" i="6"/>
  <c r="H2015" i="6"/>
  <c r="I2015" i="6"/>
  <c r="J2015" i="6"/>
  <c r="K2015" i="6"/>
  <c r="L2015" i="6"/>
  <c r="M2015" i="6"/>
  <c r="N2015" i="6"/>
  <c r="O2015" i="6"/>
  <c r="F2016" i="6"/>
  <c r="G2016" i="6"/>
  <c r="H2016" i="6"/>
  <c r="I2016" i="6"/>
  <c r="J2016" i="6"/>
  <c r="K2016" i="6"/>
  <c r="L2016" i="6"/>
  <c r="M2016" i="6"/>
  <c r="N2016" i="6"/>
  <c r="O2016" i="6"/>
  <c r="F2017" i="6"/>
  <c r="G2017" i="6"/>
  <c r="H2017" i="6"/>
  <c r="I2017" i="6"/>
  <c r="J2017" i="6"/>
  <c r="K2017" i="6"/>
  <c r="L2017" i="6"/>
  <c r="M2017" i="6"/>
  <c r="N2017" i="6"/>
  <c r="O2017" i="6"/>
  <c r="F2018" i="6"/>
  <c r="G2018" i="6"/>
  <c r="H2018" i="6"/>
  <c r="I2018" i="6"/>
  <c r="J2018" i="6"/>
  <c r="K2018" i="6"/>
  <c r="L2018" i="6"/>
  <c r="M2018" i="6"/>
  <c r="N2018" i="6"/>
  <c r="O2018" i="6"/>
  <c r="F2019" i="6"/>
  <c r="G2019" i="6"/>
  <c r="H2019" i="6"/>
  <c r="I2019" i="6"/>
  <c r="J2019" i="6"/>
  <c r="K2019" i="6"/>
  <c r="L2019" i="6"/>
  <c r="M2019" i="6"/>
  <c r="N2019" i="6"/>
  <c r="O2019" i="6"/>
  <c r="F2020" i="6"/>
  <c r="G2020" i="6"/>
  <c r="H2020" i="6"/>
  <c r="I2020" i="6"/>
  <c r="J2020" i="6"/>
  <c r="K2020" i="6"/>
  <c r="L2020" i="6"/>
  <c r="M2020" i="6"/>
  <c r="N2020" i="6"/>
  <c r="O2020" i="6"/>
  <c r="F2021" i="6"/>
  <c r="G2021" i="6"/>
  <c r="H2021" i="6"/>
  <c r="I2021" i="6"/>
  <c r="J2021" i="6"/>
  <c r="K2021" i="6"/>
  <c r="L2021" i="6"/>
  <c r="M2021" i="6"/>
  <c r="N2021" i="6"/>
  <c r="O2021" i="6"/>
  <c r="F2022" i="6"/>
  <c r="G2022" i="6"/>
  <c r="H2022" i="6"/>
  <c r="I2022" i="6"/>
  <c r="J2022" i="6"/>
  <c r="K2022" i="6"/>
  <c r="L2022" i="6"/>
  <c r="M2022" i="6"/>
  <c r="N2022" i="6"/>
  <c r="O2022" i="6"/>
  <c r="F2023" i="6"/>
  <c r="G2023" i="6"/>
  <c r="H2023" i="6"/>
  <c r="I2023" i="6"/>
  <c r="J2023" i="6"/>
  <c r="K2023" i="6"/>
  <c r="L2023" i="6"/>
  <c r="M2023" i="6"/>
  <c r="N2023" i="6"/>
  <c r="O2023" i="6"/>
  <c r="F2024" i="6"/>
  <c r="G2024" i="6"/>
  <c r="H2024" i="6"/>
  <c r="I2024" i="6"/>
  <c r="J2024" i="6"/>
  <c r="K2024" i="6"/>
  <c r="L2024" i="6"/>
  <c r="M2024" i="6"/>
  <c r="N2024" i="6"/>
  <c r="O2024" i="6"/>
  <c r="F2025" i="6"/>
  <c r="G2025" i="6"/>
  <c r="H2025" i="6"/>
  <c r="I2025" i="6"/>
  <c r="J2025" i="6"/>
  <c r="K2025" i="6"/>
  <c r="L2025" i="6"/>
  <c r="M2025" i="6"/>
  <c r="N2025" i="6"/>
  <c r="O2025" i="6"/>
  <c r="F2026" i="6"/>
  <c r="G2026" i="6"/>
  <c r="H2026" i="6"/>
  <c r="I2026" i="6"/>
  <c r="J2026" i="6"/>
  <c r="K2026" i="6"/>
  <c r="L2026" i="6"/>
  <c r="M2026" i="6"/>
  <c r="N2026" i="6"/>
  <c r="O2026" i="6"/>
  <c r="F2027" i="6"/>
  <c r="G2027" i="6"/>
  <c r="H2027" i="6"/>
  <c r="I2027" i="6"/>
  <c r="J2027" i="6"/>
  <c r="K2027" i="6"/>
  <c r="L2027" i="6"/>
  <c r="M2027" i="6"/>
  <c r="N2027" i="6"/>
  <c r="O2027" i="6"/>
  <c r="F2028" i="6"/>
  <c r="G2028" i="6"/>
  <c r="H2028" i="6"/>
  <c r="I2028" i="6"/>
  <c r="J2028" i="6"/>
  <c r="K2028" i="6"/>
  <c r="L2028" i="6"/>
  <c r="M2028" i="6"/>
  <c r="N2028" i="6"/>
  <c r="O2028" i="6"/>
  <c r="F2029" i="6"/>
  <c r="G2029" i="6"/>
  <c r="H2029" i="6"/>
  <c r="I2029" i="6"/>
  <c r="J2029" i="6"/>
  <c r="K2029" i="6"/>
  <c r="L2029" i="6"/>
  <c r="M2029" i="6"/>
  <c r="N2029" i="6"/>
  <c r="O2029" i="6"/>
  <c r="F2030" i="6"/>
  <c r="G2030" i="6"/>
  <c r="H2030" i="6"/>
  <c r="I2030" i="6"/>
  <c r="J2030" i="6"/>
  <c r="K2030" i="6"/>
  <c r="L2030" i="6"/>
  <c r="M2030" i="6"/>
  <c r="N2030" i="6"/>
  <c r="O2030" i="6"/>
  <c r="F2031" i="6"/>
  <c r="G2031" i="6"/>
  <c r="H2031" i="6"/>
  <c r="I2031" i="6"/>
  <c r="J2031" i="6"/>
  <c r="K2031" i="6"/>
  <c r="L2031" i="6"/>
  <c r="M2031" i="6"/>
  <c r="N2031" i="6"/>
  <c r="O2031" i="6"/>
  <c r="F2032" i="6"/>
  <c r="G2032" i="6"/>
  <c r="H2032" i="6"/>
  <c r="I2032" i="6"/>
  <c r="J2032" i="6"/>
  <c r="K2032" i="6"/>
  <c r="L2032" i="6"/>
  <c r="M2032" i="6"/>
  <c r="N2032" i="6"/>
  <c r="O2032" i="6"/>
  <c r="F2033" i="6"/>
  <c r="G2033" i="6"/>
  <c r="H2033" i="6"/>
  <c r="I2033" i="6"/>
  <c r="J2033" i="6"/>
  <c r="K2033" i="6"/>
  <c r="L2033" i="6"/>
  <c r="M2033" i="6"/>
  <c r="N2033" i="6"/>
  <c r="O2033" i="6"/>
  <c r="F2034" i="6"/>
  <c r="G2034" i="6"/>
  <c r="H2034" i="6"/>
  <c r="I2034" i="6"/>
  <c r="J2034" i="6"/>
  <c r="K2034" i="6"/>
  <c r="L2034" i="6"/>
  <c r="M2034" i="6"/>
  <c r="N2034" i="6"/>
  <c r="O2034" i="6"/>
  <c r="F2035" i="6"/>
  <c r="G2035" i="6"/>
  <c r="H2035" i="6"/>
  <c r="I2035" i="6"/>
  <c r="J2035" i="6"/>
  <c r="K2035" i="6"/>
  <c r="L2035" i="6"/>
  <c r="M2035" i="6"/>
  <c r="N2035" i="6"/>
  <c r="O2035" i="6"/>
  <c r="F2036" i="6"/>
  <c r="G2036" i="6"/>
  <c r="H2036" i="6"/>
  <c r="I2036" i="6"/>
  <c r="J2036" i="6"/>
  <c r="K2036" i="6"/>
  <c r="L2036" i="6"/>
  <c r="M2036" i="6"/>
  <c r="N2036" i="6"/>
  <c r="O2036" i="6"/>
  <c r="F2037" i="6"/>
  <c r="G2037" i="6"/>
  <c r="H2037" i="6"/>
  <c r="I2037" i="6"/>
  <c r="J2037" i="6"/>
  <c r="K2037" i="6"/>
  <c r="L2037" i="6"/>
  <c r="M2037" i="6"/>
  <c r="N2037" i="6"/>
  <c r="O2037" i="6"/>
  <c r="F2038" i="6"/>
  <c r="G2038" i="6"/>
  <c r="H2038" i="6"/>
  <c r="I2038" i="6"/>
  <c r="J2038" i="6"/>
  <c r="K2038" i="6"/>
  <c r="L2038" i="6"/>
  <c r="M2038" i="6"/>
  <c r="N2038" i="6"/>
  <c r="O2038" i="6"/>
  <c r="F2039" i="6"/>
  <c r="G2039" i="6"/>
  <c r="H2039" i="6"/>
  <c r="I2039" i="6"/>
  <c r="J2039" i="6"/>
  <c r="K2039" i="6"/>
  <c r="L2039" i="6"/>
  <c r="M2039" i="6"/>
  <c r="N2039" i="6"/>
  <c r="O2039" i="6"/>
  <c r="F2040" i="6"/>
  <c r="G2040" i="6"/>
  <c r="H2040" i="6"/>
  <c r="I2040" i="6"/>
  <c r="J2040" i="6"/>
  <c r="K2040" i="6"/>
  <c r="L2040" i="6"/>
  <c r="M2040" i="6"/>
  <c r="N2040" i="6"/>
  <c r="O2040" i="6"/>
  <c r="F2041" i="6"/>
  <c r="G2041" i="6"/>
  <c r="H2041" i="6"/>
  <c r="I2041" i="6"/>
  <c r="J2041" i="6"/>
  <c r="K2041" i="6"/>
  <c r="L2041" i="6"/>
  <c r="M2041" i="6"/>
  <c r="N2041" i="6"/>
  <c r="O2041" i="6"/>
  <c r="F2042" i="6"/>
  <c r="G2042" i="6"/>
  <c r="H2042" i="6"/>
  <c r="I2042" i="6"/>
  <c r="J2042" i="6"/>
  <c r="K2042" i="6"/>
  <c r="L2042" i="6"/>
  <c r="M2042" i="6"/>
  <c r="N2042" i="6"/>
  <c r="O2042" i="6"/>
  <c r="F2043" i="6"/>
  <c r="G2043" i="6"/>
  <c r="H2043" i="6"/>
  <c r="I2043" i="6"/>
  <c r="J2043" i="6"/>
  <c r="K2043" i="6"/>
  <c r="L2043" i="6"/>
  <c r="M2043" i="6"/>
  <c r="N2043" i="6"/>
  <c r="O2043" i="6"/>
  <c r="F2044" i="6"/>
  <c r="G2044" i="6"/>
  <c r="H2044" i="6"/>
  <c r="I2044" i="6"/>
  <c r="J2044" i="6"/>
  <c r="K2044" i="6"/>
  <c r="L2044" i="6"/>
  <c r="M2044" i="6"/>
  <c r="N2044" i="6"/>
  <c r="O2044" i="6"/>
  <c r="F2045" i="6"/>
  <c r="G2045" i="6"/>
  <c r="H2045" i="6"/>
  <c r="I2045" i="6"/>
  <c r="J2045" i="6"/>
  <c r="K2045" i="6"/>
  <c r="L2045" i="6"/>
  <c r="M2045" i="6"/>
  <c r="N2045" i="6"/>
  <c r="O2045" i="6"/>
  <c r="F2046" i="6"/>
  <c r="G2046" i="6"/>
  <c r="H2046" i="6"/>
  <c r="I2046" i="6"/>
  <c r="J2046" i="6"/>
  <c r="K2046" i="6"/>
  <c r="L2046" i="6"/>
  <c r="M2046" i="6"/>
  <c r="N2046" i="6"/>
  <c r="O2046" i="6"/>
  <c r="F2047" i="6"/>
  <c r="G2047" i="6"/>
  <c r="H2047" i="6"/>
  <c r="I2047" i="6"/>
  <c r="J2047" i="6"/>
  <c r="K2047" i="6"/>
  <c r="L2047" i="6"/>
  <c r="M2047" i="6"/>
  <c r="N2047" i="6"/>
  <c r="O2047" i="6"/>
  <c r="F2048" i="6"/>
  <c r="G2048" i="6"/>
  <c r="H2048" i="6"/>
  <c r="I2048" i="6"/>
  <c r="J2048" i="6"/>
  <c r="K2048" i="6"/>
  <c r="L2048" i="6"/>
  <c r="M2048" i="6"/>
  <c r="N2048" i="6"/>
  <c r="O2048" i="6"/>
  <c r="F2049" i="6"/>
  <c r="G2049" i="6"/>
  <c r="H2049" i="6"/>
  <c r="I2049" i="6"/>
  <c r="J2049" i="6"/>
  <c r="K2049" i="6"/>
  <c r="L2049" i="6"/>
  <c r="M2049" i="6"/>
  <c r="N2049" i="6"/>
  <c r="O2049" i="6"/>
  <c r="F2050" i="6"/>
  <c r="G2050" i="6"/>
  <c r="H2050" i="6"/>
  <c r="I2050" i="6"/>
  <c r="J2050" i="6"/>
  <c r="K2050" i="6"/>
  <c r="L2050" i="6"/>
  <c r="M2050" i="6"/>
  <c r="N2050" i="6"/>
  <c r="O2050" i="6"/>
  <c r="F2051" i="6"/>
  <c r="G2051" i="6"/>
  <c r="H2051" i="6"/>
  <c r="I2051" i="6"/>
  <c r="J2051" i="6"/>
  <c r="K2051" i="6"/>
  <c r="L2051" i="6"/>
  <c r="M2051" i="6"/>
  <c r="N2051" i="6"/>
  <c r="O2051" i="6"/>
  <c r="F2052" i="6"/>
  <c r="G2052" i="6"/>
  <c r="H2052" i="6"/>
  <c r="I2052" i="6"/>
  <c r="J2052" i="6"/>
  <c r="K2052" i="6"/>
  <c r="L2052" i="6"/>
  <c r="M2052" i="6"/>
  <c r="N2052" i="6"/>
  <c r="O2052" i="6"/>
  <c r="F2053" i="6"/>
  <c r="G2053" i="6"/>
  <c r="H2053" i="6"/>
  <c r="I2053" i="6"/>
  <c r="J2053" i="6"/>
  <c r="K2053" i="6"/>
  <c r="L2053" i="6"/>
  <c r="M2053" i="6"/>
  <c r="N2053" i="6"/>
  <c r="O2053" i="6"/>
  <c r="F2054" i="6"/>
  <c r="G2054" i="6"/>
  <c r="H2054" i="6"/>
  <c r="I2054" i="6"/>
  <c r="J2054" i="6"/>
  <c r="K2054" i="6"/>
  <c r="L2054" i="6"/>
  <c r="M2054" i="6"/>
  <c r="N2054" i="6"/>
  <c r="O2054" i="6"/>
  <c r="F2055" i="6"/>
  <c r="G2055" i="6"/>
  <c r="H2055" i="6"/>
  <c r="I2055" i="6"/>
  <c r="J2055" i="6"/>
  <c r="K2055" i="6"/>
  <c r="L2055" i="6"/>
  <c r="M2055" i="6"/>
  <c r="N2055" i="6"/>
  <c r="O2055" i="6"/>
  <c r="F2056" i="6"/>
  <c r="G2056" i="6"/>
  <c r="H2056" i="6"/>
  <c r="I2056" i="6"/>
  <c r="J2056" i="6"/>
  <c r="K2056" i="6"/>
  <c r="L2056" i="6"/>
  <c r="M2056" i="6"/>
  <c r="N2056" i="6"/>
  <c r="O2056" i="6"/>
  <c r="F2057" i="6"/>
  <c r="G2057" i="6"/>
  <c r="H2057" i="6"/>
  <c r="I2057" i="6"/>
  <c r="J2057" i="6"/>
  <c r="K2057" i="6"/>
  <c r="L2057" i="6"/>
  <c r="M2057" i="6"/>
  <c r="N2057" i="6"/>
  <c r="O2057" i="6"/>
  <c r="F2058" i="6"/>
  <c r="G2058" i="6"/>
  <c r="H2058" i="6"/>
  <c r="I2058" i="6"/>
  <c r="J2058" i="6"/>
  <c r="K2058" i="6"/>
  <c r="L2058" i="6"/>
  <c r="M2058" i="6"/>
  <c r="N2058" i="6"/>
  <c r="O2058" i="6"/>
  <c r="F2059" i="6"/>
  <c r="G2059" i="6"/>
  <c r="H2059" i="6"/>
  <c r="I2059" i="6"/>
  <c r="J2059" i="6"/>
  <c r="K2059" i="6"/>
  <c r="L2059" i="6"/>
  <c r="M2059" i="6"/>
  <c r="N2059" i="6"/>
  <c r="O2059" i="6"/>
  <c r="F2060" i="6"/>
  <c r="G2060" i="6"/>
  <c r="H2060" i="6"/>
  <c r="I2060" i="6"/>
  <c r="J2060" i="6"/>
  <c r="K2060" i="6"/>
  <c r="L2060" i="6"/>
  <c r="M2060" i="6"/>
  <c r="N2060" i="6"/>
  <c r="O2060" i="6"/>
  <c r="F2061" i="6"/>
  <c r="G2061" i="6"/>
  <c r="H2061" i="6"/>
  <c r="I2061" i="6"/>
  <c r="J2061" i="6"/>
  <c r="K2061" i="6"/>
  <c r="L2061" i="6"/>
  <c r="M2061" i="6"/>
  <c r="N2061" i="6"/>
  <c r="O2061" i="6"/>
  <c r="F2062" i="6"/>
  <c r="G2062" i="6"/>
  <c r="H2062" i="6"/>
  <c r="I2062" i="6"/>
  <c r="J2062" i="6"/>
  <c r="K2062" i="6"/>
  <c r="L2062" i="6"/>
  <c r="M2062" i="6"/>
  <c r="N2062" i="6"/>
  <c r="O2062" i="6"/>
  <c r="F2063" i="6"/>
  <c r="G2063" i="6"/>
  <c r="H2063" i="6"/>
  <c r="I2063" i="6"/>
  <c r="J2063" i="6"/>
  <c r="K2063" i="6"/>
  <c r="L2063" i="6"/>
  <c r="M2063" i="6"/>
  <c r="N2063" i="6"/>
  <c r="O2063" i="6"/>
  <c r="F2064" i="6"/>
  <c r="G2064" i="6"/>
  <c r="H2064" i="6"/>
  <c r="I2064" i="6"/>
  <c r="J2064" i="6"/>
  <c r="K2064" i="6"/>
  <c r="L2064" i="6"/>
  <c r="M2064" i="6"/>
  <c r="N2064" i="6"/>
  <c r="O2064" i="6"/>
  <c r="F2065" i="6"/>
  <c r="G2065" i="6"/>
  <c r="H2065" i="6"/>
  <c r="I2065" i="6"/>
  <c r="J2065" i="6"/>
  <c r="K2065" i="6"/>
  <c r="L2065" i="6"/>
  <c r="M2065" i="6"/>
  <c r="N2065" i="6"/>
  <c r="O2065" i="6"/>
  <c r="F2066" i="6"/>
  <c r="G2066" i="6"/>
  <c r="H2066" i="6"/>
  <c r="I2066" i="6"/>
  <c r="J2066" i="6"/>
  <c r="K2066" i="6"/>
  <c r="L2066" i="6"/>
  <c r="M2066" i="6"/>
  <c r="N2066" i="6"/>
  <c r="O2066" i="6"/>
  <c r="F2067" i="6"/>
  <c r="G2067" i="6"/>
  <c r="H2067" i="6"/>
  <c r="I2067" i="6"/>
  <c r="J2067" i="6"/>
  <c r="K2067" i="6"/>
  <c r="L2067" i="6"/>
  <c r="M2067" i="6"/>
  <c r="N2067" i="6"/>
  <c r="O2067" i="6"/>
  <c r="F2068" i="6"/>
  <c r="G2068" i="6"/>
  <c r="H2068" i="6"/>
  <c r="I2068" i="6"/>
  <c r="J2068" i="6"/>
  <c r="K2068" i="6"/>
  <c r="L2068" i="6"/>
  <c r="M2068" i="6"/>
  <c r="N2068" i="6"/>
  <c r="O2068" i="6"/>
  <c r="F2069" i="6"/>
  <c r="G2069" i="6"/>
  <c r="H2069" i="6"/>
  <c r="I2069" i="6"/>
  <c r="J2069" i="6"/>
  <c r="K2069" i="6"/>
  <c r="L2069" i="6"/>
  <c r="M2069" i="6"/>
  <c r="N2069" i="6"/>
  <c r="O2069" i="6"/>
  <c r="F2070" i="6"/>
  <c r="G2070" i="6"/>
  <c r="H2070" i="6"/>
  <c r="I2070" i="6"/>
  <c r="J2070" i="6"/>
  <c r="K2070" i="6"/>
  <c r="L2070" i="6"/>
  <c r="M2070" i="6"/>
  <c r="N2070" i="6"/>
  <c r="O2070" i="6"/>
  <c r="F2071" i="6"/>
  <c r="G2071" i="6"/>
  <c r="H2071" i="6"/>
  <c r="I2071" i="6"/>
  <c r="J2071" i="6"/>
  <c r="K2071" i="6"/>
  <c r="L2071" i="6"/>
  <c r="M2071" i="6"/>
  <c r="N2071" i="6"/>
  <c r="O2071" i="6"/>
  <c r="F2072" i="6"/>
  <c r="G2072" i="6"/>
  <c r="H2072" i="6"/>
  <c r="I2072" i="6"/>
  <c r="J2072" i="6"/>
  <c r="K2072" i="6"/>
  <c r="L2072" i="6"/>
  <c r="M2072" i="6"/>
  <c r="N2072" i="6"/>
  <c r="O2072" i="6"/>
  <c r="F2073" i="6"/>
  <c r="G2073" i="6"/>
  <c r="H2073" i="6"/>
  <c r="I2073" i="6"/>
  <c r="J2073" i="6"/>
  <c r="K2073" i="6"/>
  <c r="L2073" i="6"/>
  <c r="M2073" i="6"/>
  <c r="N2073" i="6"/>
  <c r="O2073" i="6"/>
  <c r="F2074" i="6"/>
  <c r="G2074" i="6"/>
  <c r="H2074" i="6"/>
  <c r="I2074" i="6"/>
  <c r="J2074" i="6"/>
  <c r="K2074" i="6"/>
  <c r="L2074" i="6"/>
  <c r="M2074" i="6"/>
  <c r="N2074" i="6"/>
  <c r="O2074" i="6"/>
  <c r="F2075" i="6"/>
  <c r="G2075" i="6"/>
  <c r="H2075" i="6"/>
  <c r="I2075" i="6"/>
  <c r="J2075" i="6"/>
  <c r="K2075" i="6"/>
  <c r="L2075" i="6"/>
  <c r="M2075" i="6"/>
  <c r="N2075" i="6"/>
  <c r="O2075" i="6"/>
  <c r="F2076" i="6"/>
  <c r="G2076" i="6"/>
  <c r="H2076" i="6"/>
  <c r="I2076" i="6"/>
  <c r="J2076" i="6"/>
  <c r="K2076" i="6"/>
  <c r="L2076" i="6"/>
  <c r="M2076" i="6"/>
  <c r="N2076" i="6"/>
  <c r="O2076" i="6"/>
  <c r="F2077" i="6"/>
  <c r="G2077" i="6"/>
  <c r="H2077" i="6"/>
  <c r="I2077" i="6"/>
  <c r="J2077" i="6"/>
  <c r="K2077" i="6"/>
  <c r="L2077" i="6"/>
  <c r="M2077" i="6"/>
  <c r="N2077" i="6"/>
  <c r="O2077" i="6"/>
  <c r="F2078" i="6"/>
  <c r="G2078" i="6"/>
  <c r="H2078" i="6"/>
  <c r="I2078" i="6"/>
  <c r="J2078" i="6"/>
  <c r="K2078" i="6"/>
  <c r="L2078" i="6"/>
  <c r="M2078" i="6"/>
  <c r="N2078" i="6"/>
  <c r="O2078" i="6"/>
  <c r="F2079" i="6"/>
  <c r="G2079" i="6"/>
  <c r="H2079" i="6"/>
  <c r="I2079" i="6"/>
  <c r="J2079" i="6"/>
  <c r="K2079" i="6"/>
  <c r="L2079" i="6"/>
  <c r="M2079" i="6"/>
  <c r="N2079" i="6"/>
  <c r="O2079" i="6"/>
  <c r="F2080" i="6"/>
  <c r="G2080" i="6"/>
  <c r="H2080" i="6"/>
  <c r="I2080" i="6"/>
  <c r="J2080" i="6"/>
  <c r="K2080" i="6"/>
  <c r="L2080" i="6"/>
  <c r="M2080" i="6"/>
  <c r="N2080" i="6"/>
  <c r="O2080" i="6"/>
  <c r="F2081" i="6"/>
  <c r="G2081" i="6"/>
  <c r="H2081" i="6"/>
  <c r="I2081" i="6"/>
  <c r="J2081" i="6"/>
  <c r="K2081" i="6"/>
  <c r="L2081" i="6"/>
  <c r="M2081" i="6"/>
  <c r="N2081" i="6"/>
  <c r="O2081" i="6"/>
  <c r="F2082" i="6"/>
  <c r="G2082" i="6"/>
  <c r="H2082" i="6"/>
  <c r="I2082" i="6"/>
  <c r="J2082" i="6"/>
  <c r="K2082" i="6"/>
  <c r="L2082" i="6"/>
  <c r="M2082" i="6"/>
  <c r="N2082" i="6"/>
  <c r="O2082" i="6"/>
  <c r="F2083" i="6"/>
  <c r="G2083" i="6"/>
  <c r="H2083" i="6"/>
  <c r="I2083" i="6"/>
  <c r="J2083" i="6"/>
  <c r="K2083" i="6"/>
  <c r="L2083" i="6"/>
  <c r="M2083" i="6"/>
  <c r="N2083" i="6"/>
  <c r="O2083" i="6"/>
  <c r="F2084" i="6"/>
  <c r="G2084" i="6"/>
  <c r="H2084" i="6"/>
  <c r="I2084" i="6"/>
  <c r="J2084" i="6"/>
  <c r="K2084" i="6"/>
  <c r="L2084" i="6"/>
  <c r="M2084" i="6"/>
  <c r="N2084" i="6"/>
  <c r="O2084" i="6"/>
  <c r="F2085" i="6"/>
  <c r="G2085" i="6"/>
  <c r="H2085" i="6"/>
  <c r="I2085" i="6"/>
  <c r="J2085" i="6"/>
  <c r="K2085" i="6"/>
  <c r="L2085" i="6"/>
  <c r="M2085" i="6"/>
  <c r="N2085" i="6"/>
  <c r="O2085" i="6"/>
  <c r="F2086" i="6"/>
  <c r="G2086" i="6"/>
  <c r="H2086" i="6"/>
  <c r="I2086" i="6"/>
  <c r="J2086" i="6"/>
  <c r="K2086" i="6"/>
  <c r="L2086" i="6"/>
  <c r="M2086" i="6"/>
  <c r="N2086" i="6"/>
  <c r="O2086" i="6"/>
  <c r="F2087" i="6"/>
  <c r="G2087" i="6"/>
  <c r="H2087" i="6"/>
  <c r="I2087" i="6"/>
  <c r="J2087" i="6"/>
  <c r="K2087" i="6"/>
  <c r="L2087" i="6"/>
  <c r="M2087" i="6"/>
  <c r="N2087" i="6"/>
  <c r="O2087" i="6"/>
  <c r="F2088" i="6"/>
  <c r="G2088" i="6"/>
  <c r="H2088" i="6"/>
  <c r="I2088" i="6"/>
  <c r="J2088" i="6"/>
  <c r="K2088" i="6"/>
  <c r="L2088" i="6"/>
  <c r="M2088" i="6"/>
  <c r="N2088" i="6"/>
  <c r="O2088" i="6"/>
  <c r="F2089" i="6"/>
  <c r="G2089" i="6"/>
  <c r="H2089" i="6"/>
  <c r="I2089" i="6"/>
  <c r="J2089" i="6"/>
  <c r="K2089" i="6"/>
  <c r="L2089" i="6"/>
  <c r="M2089" i="6"/>
  <c r="N2089" i="6"/>
  <c r="O2089" i="6"/>
  <c r="F2090" i="6"/>
  <c r="G2090" i="6"/>
  <c r="H2090" i="6"/>
  <c r="I2090" i="6"/>
  <c r="J2090" i="6"/>
  <c r="K2090" i="6"/>
  <c r="L2090" i="6"/>
  <c r="M2090" i="6"/>
  <c r="N2090" i="6"/>
  <c r="O2090" i="6"/>
  <c r="F2091" i="6"/>
  <c r="G2091" i="6"/>
  <c r="H2091" i="6"/>
  <c r="I2091" i="6"/>
  <c r="J2091" i="6"/>
  <c r="K2091" i="6"/>
  <c r="L2091" i="6"/>
  <c r="M2091" i="6"/>
  <c r="N2091" i="6"/>
  <c r="O2091" i="6"/>
  <c r="F2092" i="6"/>
  <c r="G2092" i="6"/>
  <c r="H2092" i="6"/>
  <c r="I2092" i="6"/>
  <c r="J2092" i="6"/>
  <c r="K2092" i="6"/>
  <c r="L2092" i="6"/>
  <c r="M2092" i="6"/>
  <c r="N2092" i="6"/>
  <c r="O2092" i="6"/>
  <c r="F2093" i="6"/>
  <c r="G2093" i="6"/>
  <c r="H2093" i="6"/>
  <c r="I2093" i="6"/>
  <c r="J2093" i="6"/>
  <c r="K2093" i="6"/>
  <c r="L2093" i="6"/>
  <c r="M2093" i="6"/>
  <c r="N2093" i="6"/>
  <c r="O2093" i="6"/>
  <c r="F2094" i="6"/>
  <c r="G2094" i="6"/>
  <c r="H2094" i="6"/>
  <c r="I2094" i="6"/>
  <c r="J2094" i="6"/>
  <c r="K2094" i="6"/>
  <c r="L2094" i="6"/>
  <c r="M2094" i="6"/>
  <c r="N2094" i="6"/>
  <c r="O2094" i="6"/>
  <c r="F2095" i="6"/>
  <c r="G2095" i="6"/>
  <c r="H2095" i="6"/>
  <c r="I2095" i="6"/>
  <c r="J2095" i="6"/>
  <c r="K2095" i="6"/>
  <c r="L2095" i="6"/>
  <c r="M2095" i="6"/>
  <c r="N2095" i="6"/>
  <c r="O2095" i="6"/>
  <c r="F2096" i="6"/>
  <c r="G2096" i="6"/>
  <c r="H2096" i="6"/>
  <c r="I2096" i="6"/>
  <c r="J2096" i="6"/>
  <c r="K2096" i="6"/>
  <c r="L2096" i="6"/>
  <c r="M2096" i="6"/>
  <c r="N2096" i="6"/>
  <c r="O2096" i="6"/>
  <c r="F2097" i="6"/>
  <c r="G2097" i="6"/>
  <c r="H2097" i="6"/>
  <c r="I2097" i="6"/>
  <c r="J2097" i="6"/>
  <c r="K2097" i="6"/>
  <c r="L2097" i="6"/>
  <c r="M2097" i="6"/>
  <c r="N2097" i="6"/>
  <c r="O2097" i="6"/>
  <c r="F2098" i="6"/>
  <c r="G2098" i="6"/>
  <c r="H2098" i="6"/>
  <c r="I2098" i="6"/>
  <c r="J2098" i="6"/>
  <c r="K2098" i="6"/>
  <c r="L2098" i="6"/>
  <c r="M2098" i="6"/>
  <c r="N2098" i="6"/>
  <c r="O2098" i="6"/>
  <c r="F2099" i="6"/>
  <c r="G2099" i="6"/>
  <c r="H2099" i="6"/>
  <c r="I2099" i="6"/>
  <c r="J2099" i="6"/>
  <c r="K2099" i="6"/>
  <c r="L2099" i="6"/>
  <c r="M2099" i="6"/>
  <c r="N2099" i="6"/>
  <c r="O2099" i="6"/>
  <c r="F2100" i="6"/>
  <c r="G2100" i="6"/>
  <c r="H2100" i="6"/>
  <c r="I2100" i="6"/>
  <c r="J2100" i="6"/>
  <c r="K2100" i="6"/>
  <c r="L2100" i="6"/>
  <c r="M2100" i="6"/>
  <c r="N2100" i="6"/>
  <c r="O2100" i="6"/>
  <c r="F2101" i="6"/>
  <c r="G2101" i="6"/>
  <c r="H2101" i="6"/>
  <c r="I2101" i="6"/>
  <c r="J2101" i="6"/>
  <c r="K2101" i="6"/>
  <c r="L2101" i="6"/>
  <c r="M2101" i="6"/>
  <c r="N2101" i="6"/>
  <c r="O2101" i="6"/>
  <c r="F2102" i="6"/>
  <c r="G2102" i="6"/>
  <c r="H2102" i="6"/>
  <c r="I2102" i="6"/>
  <c r="J2102" i="6"/>
  <c r="K2102" i="6"/>
  <c r="L2102" i="6"/>
  <c r="M2102" i="6"/>
  <c r="N2102" i="6"/>
  <c r="O2102" i="6"/>
  <c r="F2103" i="6"/>
  <c r="G2103" i="6"/>
  <c r="H2103" i="6"/>
  <c r="I2103" i="6"/>
  <c r="J2103" i="6"/>
  <c r="K2103" i="6"/>
  <c r="L2103" i="6"/>
  <c r="M2103" i="6"/>
  <c r="N2103" i="6"/>
  <c r="O2103" i="6"/>
  <c r="F2104" i="6"/>
  <c r="G2104" i="6"/>
  <c r="H2104" i="6"/>
  <c r="I2104" i="6"/>
  <c r="J2104" i="6"/>
  <c r="K2104" i="6"/>
  <c r="L2104" i="6"/>
  <c r="M2104" i="6"/>
  <c r="N2104" i="6"/>
  <c r="O2104" i="6"/>
  <c r="F2105" i="6"/>
  <c r="G2105" i="6"/>
  <c r="H2105" i="6"/>
  <c r="I2105" i="6"/>
  <c r="J2105" i="6"/>
  <c r="K2105" i="6"/>
  <c r="L2105" i="6"/>
  <c r="M2105" i="6"/>
  <c r="N2105" i="6"/>
  <c r="O2105" i="6"/>
  <c r="F2106" i="6"/>
  <c r="G2106" i="6"/>
  <c r="H2106" i="6"/>
  <c r="I2106" i="6"/>
  <c r="J2106" i="6"/>
  <c r="K2106" i="6"/>
  <c r="L2106" i="6"/>
  <c r="M2106" i="6"/>
  <c r="N2106" i="6"/>
  <c r="O2106" i="6"/>
  <c r="F2107" i="6"/>
  <c r="G2107" i="6"/>
  <c r="H2107" i="6"/>
  <c r="I2107" i="6"/>
  <c r="J2107" i="6"/>
  <c r="K2107" i="6"/>
  <c r="L2107" i="6"/>
  <c r="M2107" i="6"/>
  <c r="N2107" i="6"/>
  <c r="O2107" i="6"/>
  <c r="F2108" i="6"/>
  <c r="G2108" i="6"/>
  <c r="H2108" i="6"/>
  <c r="I2108" i="6"/>
  <c r="J2108" i="6"/>
  <c r="K2108" i="6"/>
  <c r="L2108" i="6"/>
  <c r="M2108" i="6"/>
  <c r="N2108" i="6"/>
  <c r="O2108" i="6"/>
  <c r="F2109" i="6"/>
  <c r="G2109" i="6"/>
  <c r="H2109" i="6"/>
  <c r="I2109" i="6"/>
  <c r="J2109" i="6"/>
  <c r="K2109" i="6"/>
  <c r="L2109" i="6"/>
  <c r="M2109" i="6"/>
  <c r="N2109" i="6"/>
  <c r="O2109" i="6"/>
  <c r="F2110" i="6"/>
  <c r="G2110" i="6"/>
  <c r="H2110" i="6"/>
  <c r="I2110" i="6"/>
  <c r="J2110" i="6"/>
  <c r="K2110" i="6"/>
  <c r="L2110" i="6"/>
  <c r="M2110" i="6"/>
  <c r="N2110" i="6"/>
  <c r="O2110" i="6"/>
  <c r="F2111" i="6"/>
  <c r="G2111" i="6"/>
  <c r="H2111" i="6"/>
  <c r="I2111" i="6"/>
  <c r="J2111" i="6"/>
  <c r="K2111" i="6"/>
  <c r="L2111" i="6"/>
  <c r="M2111" i="6"/>
  <c r="N2111" i="6"/>
  <c r="O2111" i="6"/>
  <c r="F2112" i="6"/>
  <c r="G2112" i="6"/>
  <c r="H2112" i="6"/>
  <c r="I2112" i="6"/>
  <c r="J2112" i="6"/>
  <c r="K2112" i="6"/>
  <c r="L2112" i="6"/>
  <c r="M2112" i="6"/>
  <c r="N2112" i="6"/>
  <c r="O2112" i="6"/>
  <c r="F2113" i="6"/>
  <c r="G2113" i="6"/>
  <c r="H2113" i="6"/>
  <c r="I2113" i="6"/>
  <c r="J2113" i="6"/>
  <c r="K2113" i="6"/>
  <c r="L2113" i="6"/>
  <c r="M2113" i="6"/>
  <c r="N2113" i="6"/>
  <c r="O2113" i="6"/>
  <c r="F2114" i="6"/>
  <c r="G2114" i="6"/>
  <c r="H2114" i="6"/>
  <c r="I2114" i="6"/>
  <c r="J2114" i="6"/>
  <c r="K2114" i="6"/>
  <c r="L2114" i="6"/>
  <c r="M2114" i="6"/>
  <c r="N2114" i="6"/>
  <c r="O2114" i="6"/>
  <c r="F2115" i="6"/>
  <c r="G2115" i="6"/>
  <c r="H2115" i="6"/>
  <c r="I2115" i="6"/>
  <c r="J2115" i="6"/>
  <c r="K2115" i="6"/>
  <c r="L2115" i="6"/>
  <c r="M2115" i="6"/>
  <c r="N2115" i="6"/>
  <c r="O2115" i="6"/>
  <c r="F2116" i="6"/>
  <c r="G2116" i="6"/>
  <c r="H2116" i="6"/>
  <c r="I2116" i="6"/>
  <c r="J2116" i="6"/>
  <c r="K2116" i="6"/>
  <c r="L2116" i="6"/>
  <c r="M2116" i="6"/>
  <c r="N2116" i="6"/>
  <c r="O2116" i="6"/>
  <c r="F2117" i="6"/>
  <c r="G2117" i="6"/>
  <c r="H2117" i="6"/>
  <c r="I2117" i="6"/>
  <c r="J2117" i="6"/>
  <c r="K2117" i="6"/>
  <c r="L2117" i="6"/>
  <c r="M2117" i="6"/>
  <c r="N2117" i="6"/>
  <c r="O2117" i="6"/>
  <c r="F2118" i="6"/>
  <c r="G2118" i="6"/>
  <c r="H2118" i="6"/>
  <c r="I2118" i="6"/>
  <c r="J2118" i="6"/>
  <c r="K2118" i="6"/>
  <c r="L2118" i="6"/>
  <c r="M2118" i="6"/>
  <c r="N2118" i="6"/>
  <c r="O2118" i="6"/>
  <c r="F2119" i="6"/>
  <c r="G2119" i="6"/>
  <c r="H2119" i="6"/>
  <c r="I2119" i="6"/>
  <c r="J2119" i="6"/>
  <c r="K2119" i="6"/>
  <c r="L2119" i="6"/>
  <c r="M2119" i="6"/>
  <c r="N2119" i="6"/>
  <c r="O2119" i="6"/>
  <c r="F2120" i="6"/>
  <c r="G2120" i="6"/>
  <c r="H2120" i="6"/>
  <c r="I2120" i="6"/>
  <c r="J2120" i="6"/>
  <c r="K2120" i="6"/>
  <c r="L2120" i="6"/>
  <c r="M2120" i="6"/>
  <c r="N2120" i="6"/>
  <c r="O2120" i="6"/>
  <c r="F2121" i="6"/>
  <c r="G2121" i="6"/>
  <c r="H2121" i="6"/>
  <c r="I2121" i="6"/>
  <c r="J2121" i="6"/>
  <c r="K2121" i="6"/>
  <c r="L2121" i="6"/>
  <c r="M2121" i="6"/>
  <c r="N2121" i="6"/>
  <c r="O2121" i="6"/>
  <c r="F2122" i="6"/>
  <c r="G2122" i="6"/>
  <c r="H2122" i="6"/>
  <c r="I2122" i="6"/>
  <c r="J2122" i="6"/>
  <c r="K2122" i="6"/>
  <c r="L2122" i="6"/>
  <c r="M2122" i="6"/>
  <c r="N2122" i="6"/>
  <c r="O2122" i="6"/>
  <c r="F2123" i="6"/>
  <c r="G2123" i="6"/>
  <c r="H2123" i="6"/>
  <c r="I2123" i="6"/>
  <c r="J2123" i="6"/>
  <c r="K2123" i="6"/>
  <c r="L2123" i="6"/>
  <c r="M2123" i="6"/>
  <c r="N2123" i="6"/>
  <c r="O2123" i="6"/>
  <c r="F2124" i="6"/>
  <c r="G2124" i="6"/>
  <c r="H2124" i="6"/>
  <c r="I2124" i="6"/>
  <c r="J2124" i="6"/>
  <c r="K2124" i="6"/>
  <c r="L2124" i="6"/>
  <c r="M2124" i="6"/>
  <c r="N2124" i="6"/>
  <c r="O2124" i="6"/>
  <c r="F2125" i="6"/>
  <c r="G2125" i="6"/>
  <c r="H2125" i="6"/>
  <c r="I2125" i="6"/>
  <c r="J2125" i="6"/>
  <c r="K2125" i="6"/>
  <c r="L2125" i="6"/>
  <c r="M2125" i="6"/>
  <c r="N2125" i="6"/>
  <c r="O2125" i="6"/>
  <c r="F2126" i="6"/>
  <c r="G2126" i="6"/>
  <c r="H2126" i="6"/>
  <c r="I2126" i="6"/>
  <c r="J2126" i="6"/>
  <c r="K2126" i="6"/>
  <c r="L2126" i="6"/>
  <c r="M2126" i="6"/>
  <c r="N2126" i="6"/>
  <c r="O2126" i="6"/>
  <c r="F2127" i="6"/>
  <c r="G2127" i="6"/>
  <c r="H2127" i="6"/>
  <c r="I2127" i="6"/>
  <c r="J2127" i="6"/>
  <c r="K2127" i="6"/>
  <c r="L2127" i="6"/>
  <c r="M2127" i="6"/>
  <c r="N2127" i="6"/>
  <c r="O2127" i="6"/>
  <c r="F2128" i="6"/>
  <c r="G2128" i="6"/>
  <c r="H2128" i="6"/>
  <c r="I2128" i="6"/>
  <c r="J2128" i="6"/>
  <c r="K2128" i="6"/>
  <c r="L2128" i="6"/>
  <c r="M2128" i="6"/>
  <c r="N2128" i="6"/>
  <c r="O2128" i="6"/>
  <c r="F2129" i="6"/>
  <c r="G2129" i="6"/>
  <c r="H2129" i="6"/>
  <c r="I2129" i="6"/>
  <c r="J2129" i="6"/>
  <c r="K2129" i="6"/>
  <c r="L2129" i="6"/>
  <c r="M2129" i="6"/>
  <c r="N2129" i="6"/>
  <c r="O2129" i="6"/>
  <c r="F2130" i="6"/>
  <c r="G2130" i="6"/>
  <c r="H2130" i="6"/>
  <c r="I2130" i="6"/>
  <c r="J2130" i="6"/>
  <c r="K2130" i="6"/>
  <c r="L2130" i="6"/>
  <c r="M2130" i="6"/>
  <c r="N2130" i="6"/>
  <c r="O2130" i="6"/>
  <c r="F2131" i="6"/>
  <c r="G2131" i="6"/>
  <c r="H2131" i="6"/>
  <c r="I2131" i="6"/>
  <c r="J2131" i="6"/>
  <c r="K2131" i="6"/>
  <c r="L2131" i="6"/>
  <c r="M2131" i="6"/>
  <c r="N2131" i="6"/>
  <c r="O2131" i="6"/>
  <c r="F2132" i="6"/>
  <c r="G2132" i="6"/>
  <c r="H2132" i="6"/>
  <c r="I2132" i="6"/>
  <c r="J2132" i="6"/>
  <c r="K2132" i="6"/>
  <c r="L2132" i="6"/>
  <c r="M2132" i="6"/>
  <c r="N2132" i="6"/>
  <c r="O2132" i="6"/>
  <c r="F2133" i="6"/>
  <c r="G2133" i="6"/>
  <c r="H2133" i="6"/>
  <c r="I2133" i="6"/>
  <c r="J2133" i="6"/>
  <c r="K2133" i="6"/>
  <c r="L2133" i="6"/>
  <c r="M2133" i="6"/>
  <c r="N2133" i="6"/>
  <c r="O2133" i="6"/>
  <c r="F2134" i="6"/>
  <c r="G2134" i="6"/>
  <c r="H2134" i="6"/>
  <c r="I2134" i="6"/>
  <c r="J2134" i="6"/>
  <c r="K2134" i="6"/>
  <c r="L2134" i="6"/>
  <c r="M2134" i="6"/>
  <c r="N2134" i="6"/>
  <c r="O2134" i="6"/>
  <c r="F2135" i="6"/>
  <c r="G2135" i="6"/>
  <c r="H2135" i="6"/>
  <c r="I2135" i="6"/>
  <c r="J2135" i="6"/>
  <c r="K2135" i="6"/>
  <c r="L2135" i="6"/>
  <c r="M2135" i="6"/>
  <c r="N2135" i="6"/>
  <c r="O2135" i="6"/>
  <c r="F2136" i="6"/>
  <c r="G2136" i="6"/>
  <c r="H2136" i="6"/>
  <c r="I2136" i="6"/>
  <c r="J2136" i="6"/>
  <c r="K2136" i="6"/>
  <c r="L2136" i="6"/>
  <c r="M2136" i="6"/>
  <c r="N2136" i="6"/>
  <c r="O2136" i="6"/>
  <c r="F2137" i="6"/>
  <c r="G2137" i="6"/>
  <c r="H2137" i="6"/>
  <c r="I2137" i="6"/>
  <c r="J2137" i="6"/>
  <c r="K2137" i="6"/>
  <c r="L2137" i="6"/>
  <c r="M2137" i="6"/>
  <c r="N2137" i="6"/>
  <c r="O2137" i="6"/>
  <c r="F2138" i="6"/>
  <c r="G2138" i="6"/>
  <c r="H2138" i="6"/>
  <c r="I2138" i="6"/>
  <c r="J2138" i="6"/>
  <c r="K2138" i="6"/>
  <c r="L2138" i="6"/>
  <c r="M2138" i="6"/>
  <c r="N2138" i="6"/>
  <c r="O2138" i="6"/>
  <c r="F2139" i="6"/>
  <c r="G2139" i="6"/>
  <c r="H2139" i="6"/>
  <c r="I2139" i="6"/>
  <c r="J2139" i="6"/>
  <c r="K2139" i="6"/>
  <c r="L2139" i="6"/>
  <c r="M2139" i="6"/>
  <c r="N2139" i="6"/>
  <c r="O2139" i="6"/>
  <c r="F2140" i="6"/>
  <c r="G2140" i="6"/>
  <c r="H2140" i="6"/>
  <c r="I2140" i="6"/>
  <c r="J2140" i="6"/>
  <c r="K2140" i="6"/>
  <c r="L2140" i="6"/>
  <c r="M2140" i="6"/>
  <c r="N2140" i="6"/>
  <c r="O2140" i="6"/>
  <c r="F2141" i="6"/>
  <c r="G2141" i="6"/>
  <c r="H2141" i="6"/>
  <c r="I2141" i="6"/>
  <c r="J2141" i="6"/>
  <c r="K2141" i="6"/>
  <c r="L2141" i="6"/>
  <c r="M2141" i="6"/>
  <c r="N2141" i="6"/>
  <c r="O2141" i="6"/>
  <c r="F2142" i="6"/>
  <c r="G2142" i="6"/>
  <c r="H2142" i="6"/>
  <c r="I2142" i="6"/>
  <c r="J2142" i="6"/>
  <c r="K2142" i="6"/>
  <c r="L2142" i="6"/>
  <c r="M2142" i="6"/>
  <c r="N2142" i="6"/>
  <c r="O2142" i="6"/>
  <c r="F2143" i="6"/>
  <c r="G2143" i="6"/>
  <c r="H2143" i="6"/>
  <c r="I2143" i="6"/>
  <c r="J2143" i="6"/>
  <c r="K2143" i="6"/>
  <c r="L2143" i="6"/>
  <c r="M2143" i="6"/>
  <c r="N2143" i="6"/>
  <c r="O2143" i="6"/>
  <c r="F2144" i="6"/>
  <c r="G2144" i="6"/>
  <c r="H2144" i="6"/>
  <c r="I2144" i="6"/>
  <c r="J2144" i="6"/>
  <c r="K2144" i="6"/>
  <c r="L2144" i="6"/>
  <c r="M2144" i="6"/>
  <c r="N2144" i="6"/>
  <c r="O2144" i="6"/>
  <c r="F2145" i="6"/>
  <c r="G2145" i="6"/>
  <c r="H2145" i="6"/>
  <c r="I2145" i="6"/>
  <c r="J2145" i="6"/>
  <c r="K2145" i="6"/>
  <c r="L2145" i="6"/>
  <c r="M2145" i="6"/>
  <c r="N2145" i="6"/>
  <c r="O2145" i="6"/>
  <c r="F2146" i="6"/>
  <c r="G2146" i="6"/>
  <c r="H2146" i="6"/>
  <c r="I2146" i="6"/>
  <c r="J2146" i="6"/>
  <c r="K2146" i="6"/>
  <c r="L2146" i="6"/>
  <c r="M2146" i="6"/>
  <c r="N2146" i="6"/>
  <c r="O2146" i="6"/>
  <c r="F2147" i="6"/>
  <c r="G2147" i="6"/>
  <c r="H2147" i="6"/>
  <c r="I2147" i="6"/>
  <c r="J2147" i="6"/>
  <c r="K2147" i="6"/>
  <c r="L2147" i="6"/>
  <c r="M2147" i="6"/>
  <c r="N2147" i="6"/>
  <c r="O2147" i="6"/>
  <c r="F2148" i="6"/>
  <c r="G2148" i="6"/>
  <c r="H2148" i="6"/>
  <c r="I2148" i="6"/>
  <c r="J2148" i="6"/>
  <c r="K2148" i="6"/>
  <c r="L2148" i="6"/>
  <c r="M2148" i="6"/>
  <c r="N2148" i="6"/>
  <c r="O2148" i="6"/>
  <c r="F2149" i="6"/>
  <c r="G2149" i="6"/>
  <c r="H2149" i="6"/>
  <c r="I2149" i="6"/>
  <c r="J2149" i="6"/>
  <c r="K2149" i="6"/>
  <c r="L2149" i="6"/>
  <c r="M2149" i="6"/>
  <c r="N2149" i="6"/>
  <c r="O2149" i="6"/>
  <c r="F2150" i="6"/>
  <c r="G2150" i="6"/>
  <c r="H2150" i="6"/>
  <c r="I2150" i="6"/>
  <c r="J2150" i="6"/>
  <c r="K2150" i="6"/>
  <c r="L2150" i="6"/>
  <c r="M2150" i="6"/>
  <c r="N2150" i="6"/>
  <c r="O2150" i="6"/>
  <c r="F2151" i="6"/>
  <c r="G2151" i="6"/>
  <c r="H2151" i="6"/>
  <c r="I2151" i="6"/>
  <c r="J2151" i="6"/>
  <c r="K2151" i="6"/>
  <c r="L2151" i="6"/>
  <c r="M2151" i="6"/>
  <c r="N2151" i="6"/>
  <c r="O2151" i="6"/>
  <c r="F2152" i="6"/>
  <c r="G2152" i="6"/>
  <c r="H2152" i="6"/>
  <c r="I2152" i="6"/>
  <c r="J2152" i="6"/>
  <c r="K2152" i="6"/>
  <c r="L2152" i="6"/>
  <c r="M2152" i="6"/>
  <c r="N2152" i="6"/>
  <c r="O2152" i="6"/>
  <c r="F2153" i="6"/>
  <c r="G2153" i="6"/>
  <c r="H2153" i="6"/>
  <c r="I2153" i="6"/>
  <c r="J2153" i="6"/>
  <c r="K2153" i="6"/>
  <c r="L2153" i="6"/>
  <c r="M2153" i="6"/>
  <c r="N2153" i="6"/>
  <c r="O2153" i="6"/>
  <c r="F2154" i="6"/>
  <c r="G2154" i="6"/>
  <c r="H2154" i="6"/>
  <c r="I2154" i="6"/>
  <c r="J2154" i="6"/>
  <c r="K2154" i="6"/>
  <c r="L2154" i="6"/>
  <c r="M2154" i="6"/>
  <c r="N2154" i="6"/>
  <c r="O2154" i="6"/>
  <c r="F2155" i="6"/>
  <c r="G2155" i="6"/>
  <c r="H2155" i="6"/>
  <c r="I2155" i="6"/>
  <c r="J2155" i="6"/>
  <c r="K2155" i="6"/>
  <c r="L2155" i="6"/>
  <c r="M2155" i="6"/>
  <c r="N2155" i="6"/>
  <c r="O2155" i="6"/>
  <c r="F2156" i="6"/>
  <c r="G2156" i="6"/>
  <c r="H2156" i="6"/>
  <c r="I2156" i="6"/>
  <c r="J2156" i="6"/>
  <c r="K2156" i="6"/>
  <c r="L2156" i="6"/>
  <c r="M2156" i="6"/>
  <c r="N2156" i="6"/>
  <c r="O2156" i="6"/>
  <c r="F2157" i="6"/>
  <c r="G2157" i="6"/>
  <c r="H2157" i="6"/>
  <c r="I2157" i="6"/>
  <c r="J2157" i="6"/>
  <c r="K2157" i="6"/>
  <c r="L2157" i="6"/>
  <c r="M2157" i="6"/>
  <c r="N2157" i="6"/>
  <c r="O2157" i="6"/>
  <c r="F2158" i="6"/>
  <c r="G2158" i="6"/>
  <c r="H2158" i="6"/>
  <c r="I2158" i="6"/>
  <c r="J2158" i="6"/>
  <c r="K2158" i="6"/>
  <c r="L2158" i="6"/>
  <c r="M2158" i="6"/>
  <c r="N2158" i="6"/>
  <c r="O2158" i="6"/>
  <c r="F2159" i="6"/>
  <c r="G2159" i="6"/>
  <c r="H2159" i="6"/>
  <c r="I2159" i="6"/>
  <c r="J2159" i="6"/>
  <c r="K2159" i="6"/>
  <c r="L2159" i="6"/>
  <c r="M2159" i="6"/>
  <c r="N2159" i="6"/>
  <c r="O2159" i="6"/>
  <c r="F2160" i="6"/>
  <c r="G2160" i="6"/>
  <c r="H2160" i="6"/>
  <c r="I2160" i="6"/>
  <c r="J2160" i="6"/>
  <c r="K2160" i="6"/>
  <c r="L2160" i="6"/>
  <c r="M2160" i="6"/>
  <c r="N2160" i="6"/>
  <c r="O2160" i="6"/>
  <c r="F2161" i="6"/>
  <c r="G2161" i="6"/>
  <c r="H2161" i="6"/>
  <c r="I2161" i="6"/>
  <c r="J2161" i="6"/>
  <c r="K2161" i="6"/>
  <c r="L2161" i="6"/>
  <c r="M2161" i="6"/>
  <c r="N2161" i="6"/>
  <c r="O2161" i="6"/>
  <c r="F2162" i="6"/>
  <c r="G2162" i="6"/>
  <c r="H2162" i="6"/>
  <c r="I2162" i="6"/>
  <c r="J2162" i="6"/>
  <c r="K2162" i="6"/>
  <c r="L2162" i="6"/>
  <c r="M2162" i="6"/>
  <c r="N2162" i="6"/>
  <c r="O2162" i="6"/>
  <c r="F2163" i="6"/>
  <c r="G2163" i="6"/>
  <c r="H2163" i="6"/>
  <c r="I2163" i="6"/>
  <c r="J2163" i="6"/>
  <c r="K2163" i="6"/>
  <c r="L2163" i="6"/>
  <c r="M2163" i="6"/>
  <c r="N2163" i="6"/>
  <c r="O2163" i="6"/>
  <c r="F2164" i="6"/>
  <c r="G2164" i="6"/>
  <c r="H2164" i="6"/>
  <c r="I2164" i="6"/>
  <c r="J2164" i="6"/>
  <c r="K2164" i="6"/>
  <c r="L2164" i="6"/>
  <c r="M2164" i="6"/>
  <c r="N2164" i="6"/>
  <c r="O2164" i="6"/>
  <c r="F2165" i="6"/>
  <c r="G2165" i="6"/>
  <c r="H2165" i="6"/>
  <c r="I2165" i="6"/>
  <c r="J2165" i="6"/>
  <c r="K2165" i="6"/>
  <c r="L2165" i="6"/>
  <c r="M2165" i="6"/>
  <c r="N2165" i="6"/>
  <c r="O2165" i="6"/>
  <c r="F2166" i="6"/>
  <c r="G2166" i="6"/>
  <c r="H2166" i="6"/>
  <c r="I2166" i="6"/>
  <c r="J2166" i="6"/>
  <c r="K2166" i="6"/>
  <c r="L2166" i="6"/>
  <c r="M2166" i="6"/>
  <c r="N2166" i="6"/>
  <c r="O2166" i="6"/>
  <c r="F2167" i="6"/>
  <c r="G2167" i="6"/>
  <c r="H2167" i="6"/>
  <c r="I2167" i="6"/>
  <c r="J2167" i="6"/>
  <c r="K2167" i="6"/>
  <c r="L2167" i="6"/>
  <c r="M2167" i="6"/>
  <c r="N2167" i="6"/>
  <c r="O2167" i="6"/>
  <c r="F2168" i="6"/>
  <c r="G2168" i="6"/>
  <c r="H2168" i="6"/>
  <c r="I2168" i="6"/>
  <c r="J2168" i="6"/>
  <c r="K2168" i="6"/>
  <c r="L2168" i="6"/>
  <c r="M2168" i="6"/>
  <c r="N2168" i="6"/>
  <c r="O2168" i="6"/>
  <c r="F2169" i="6"/>
  <c r="G2169" i="6"/>
  <c r="H2169" i="6"/>
  <c r="I2169" i="6"/>
  <c r="J2169" i="6"/>
  <c r="K2169" i="6"/>
  <c r="L2169" i="6"/>
  <c r="M2169" i="6"/>
  <c r="N2169" i="6"/>
  <c r="O2169" i="6"/>
  <c r="F2170" i="6"/>
  <c r="G2170" i="6"/>
  <c r="H2170" i="6"/>
  <c r="I2170" i="6"/>
  <c r="J2170" i="6"/>
  <c r="K2170" i="6"/>
  <c r="L2170" i="6"/>
  <c r="M2170" i="6"/>
  <c r="N2170" i="6"/>
  <c r="O2170" i="6"/>
  <c r="F2171" i="6"/>
  <c r="G2171" i="6"/>
  <c r="H2171" i="6"/>
  <c r="I2171" i="6"/>
  <c r="J2171" i="6"/>
  <c r="K2171" i="6"/>
  <c r="L2171" i="6"/>
  <c r="M2171" i="6"/>
  <c r="N2171" i="6"/>
  <c r="O2171" i="6"/>
  <c r="F2172" i="6"/>
  <c r="G2172" i="6"/>
  <c r="H2172" i="6"/>
  <c r="I2172" i="6"/>
  <c r="J2172" i="6"/>
  <c r="K2172" i="6"/>
  <c r="L2172" i="6"/>
  <c r="M2172" i="6"/>
  <c r="N2172" i="6"/>
  <c r="O2172" i="6"/>
  <c r="F2173" i="6"/>
  <c r="G2173" i="6"/>
  <c r="H2173" i="6"/>
  <c r="I2173" i="6"/>
  <c r="J2173" i="6"/>
  <c r="K2173" i="6"/>
  <c r="L2173" i="6"/>
  <c r="M2173" i="6"/>
  <c r="N2173" i="6"/>
  <c r="O2173" i="6"/>
  <c r="F2174" i="6"/>
  <c r="G2174" i="6"/>
  <c r="H2174" i="6"/>
  <c r="I2174" i="6"/>
  <c r="J2174" i="6"/>
  <c r="K2174" i="6"/>
  <c r="L2174" i="6"/>
  <c r="M2174" i="6"/>
  <c r="N2174" i="6"/>
  <c r="O2174" i="6"/>
  <c r="F2175" i="6"/>
  <c r="G2175" i="6"/>
  <c r="H2175" i="6"/>
  <c r="I2175" i="6"/>
  <c r="J2175" i="6"/>
  <c r="K2175" i="6"/>
  <c r="L2175" i="6"/>
  <c r="M2175" i="6"/>
  <c r="N2175" i="6"/>
  <c r="O2175" i="6"/>
  <c r="F2176" i="6"/>
  <c r="G2176" i="6"/>
  <c r="H2176" i="6"/>
  <c r="I2176" i="6"/>
  <c r="J2176" i="6"/>
  <c r="K2176" i="6"/>
  <c r="L2176" i="6"/>
  <c r="M2176" i="6"/>
  <c r="N2176" i="6"/>
  <c r="O2176" i="6"/>
  <c r="F2177" i="6"/>
  <c r="G2177" i="6"/>
  <c r="H2177" i="6"/>
  <c r="I2177" i="6"/>
  <c r="J2177" i="6"/>
  <c r="K2177" i="6"/>
  <c r="L2177" i="6"/>
  <c r="M2177" i="6"/>
  <c r="N2177" i="6"/>
  <c r="O2177" i="6"/>
  <c r="F2178" i="6"/>
  <c r="G2178" i="6"/>
  <c r="H2178" i="6"/>
  <c r="I2178" i="6"/>
  <c r="J2178" i="6"/>
  <c r="K2178" i="6"/>
  <c r="L2178" i="6"/>
  <c r="M2178" i="6"/>
  <c r="N2178" i="6"/>
  <c r="O2178" i="6"/>
  <c r="F2179" i="6"/>
  <c r="G2179" i="6"/>
  <c r="H2179" i="6"/>
  <c r="I2179" i="6"/>
  <c r="J2179" i="6"/>
  <c r="K2179" i="6"/>
  <c r="L2179" i="6"/>
  <c r="M2179" i="6"/>
  <c r="N2179" i="6"/>
  <c r="O2179" i="6"/>
  <c r="F2180" i="6"/>
  <c r="G2180" i="6"/>
  <c r="H2180" i="6"/>
  <c r="I2180" i="6"/>
  <c r="J2180" i="6"/>
  <c r="K2180" i="6"/>
  <c r="L2180" i="6"/>
  <c r="M2180" i="6"/>
  <c r="N2180" i="6"/>
  <c r="O2180" i="6"/>
  <c r="F2181" i="6"/>
  <c r="G2181" i="6"/>
  <c r="H2181" i="6"/>
  <c r="I2181" i="6"/>
  <c r="J2181" i="6"/>
  <c r="K2181" i="6"/>
  <c r="L2181" i="6"/>
  <c r="M2181" i="6"/>
  <c r="N2181" i="6"/>
  <c r="O2181" i="6"/>
  <c r="F2182" i="6"/>
  <c r="G2182" i="6"/>
  <c r="H2182" i="6"/>
  <c r="I2182" i="6"/>
  <c r="J2182" i="6"/>
  <c r="K2182" i="6"/>
  <c r="L2182" i="6"/>
  <c r="M2182" i="6"/>
  <c r="N2182" i="6"/>
  <c r="O2182" i="6"/>
  <c r="F2183" i="6"/>
  <c r="G2183" i="6"/>
  <c r="H2183" i="6"/>
  <c r="I2183" i="6"/>
  <c r="J2183" i="6"/>
  <c r="K2183" i="6"/>
  <c r="L2183" i="6"/>
  <c r="M2183" i="6"/>
  <c r="N2183" i="6"/>
  <c r="O2183" i="6"/>
  <c r="F2184" i="6"/>
  <c r="G2184" i="6"/>
  <c r="H2184" i="6"/>
  <c r="I2184" i="6"/>
  <c r="J2184" i="6"/>
  <c r="K2184" i="6"/>
  <c r="L2184" i="6"/>
  <c r="M2184" i="6"/>
  <c r="N2184" i="6"/>
  <c r="O2184" i="6"/>
  <c r="F2185" i="6"/>
  <c r="G2185" i="6"/>
  <c r="H2185" i="6"/>
  <c r="I2185" i="6"/>
  <c r="J2185" i="6"/>
  <c r="K2185" i="6"/>
  <c r="L2185" i="6"/>
  <c r="M2185" i="6"/>
  <c r="N2185" i="6"/>
  <c r="O2185" i="6"/>
  <c r="F2186" i="6"/>
  <c r="G2186" i="6"/>
  <c r="H2186" i="6"/>
  <c r="I2186" i="6"/>
  <c r="J2186" i="6"/>
  <c r="K2186" i="6"/>
  <c r="L2186" i="6"/>
  <c r="M2186" i="6"/>
  <c r="N2186" i="6"/>
  <c r="O2186" i="6"/>
  <c r="F2187" i="6"/>
  <c r="G2187" i="6"/>
  <c r="H2187" i="6"/>
  <c r="I2187" i="6"/>
  <c r="J2187" i="6"/>
  <c r="K2187" i="6"/>
  <c r="L2187" i="6"/>
  <c r="M2187" i="6"/>
  <c r="N2187" i="6"/>
  <c r="O2187" i="6"/>
  <c r="F2188" i="6"/>
  <c r="G2188" i="6"/>
  <c r="H2188" i="6"/>
  <c r="I2188" i="6"/>
  <c r="J2188" i="6"/>
  <c r="K2188" i="6"/>
  <c r="L2188" i="6"/>
  <c r="M2188" i="6"/>
  <c r="N2188" i="6"/>
  <c r="O2188" i="6"/>
  <c r="F2189" i="6"/>
  <c r="G2189" i="6"/>
  <c r="H2189" i="6"/>
  <c r="I2189" i="6"/>
  <c r="J2189" i="6"/>
  <c r="K2189" i="6"/>
  <c r="L2189" i="6"/>
  <c r="M2189" i="6"/>
  <c r="N2189" i="6"/>
  <c r="O2189" i="6"/>
  <c r="F2190" i="6"/>
  <c r="G2190" i="6"/>
  <c r="H2190" i="6"/>
  <c r="I2190" i="6"/>
  <c r="J2190" i="6"/>
  <c r="K2190" i="6"/>
  <c r="L2190" i="6"/>
  <c r="M2190" i="6"/>
  <c r="N2190" i="6"/>
  <c r="O2190" i="6"/>
  <c r="F2191" i="6"/>
  <c r="G2191" i="6"/>
  <c r="H2191" i="6"/>
  <c r="I2191" i="6"/>
  <c r="J2191" i="6"/>
  <c r="K2191" i="6"/>
  <c r="L2191" i="6"/>
  <c r="M2191" i="6"/>
  <c r="N2191" i="6"/>
  <c r="O2191" i="6"/>
  <c r="F2192" i="6"/>
  <c r="G2192" i="6"/>
  <c r="H2192" i="6"/>
  <c r="I2192" i="6"/>
  <c r="J2192" i="6"/>
  <c r="K2192" i="6"/>
  <c r="L2192" i="6"/>
  <c r="M2192" i="6"/>
  <c r="N2192" i="6"/>
  <c r="O2192" i="6"/>
  <c r="F2193" i="6"/>
  <c r="G2193" i="6"/>
  <c r="H2193" i="6"/>
  <c r="I2193" i="6"/>
  <c r="J2193" i="6"/>
  <c r="K2193" i="6"/>
  <c r="L2193" i="6"/>
  <c r="M2193" i="6"/>
  <c r="N2193" i="6"/>
  <c r="O2193" i="6"/>
  <c r="F2194" i="6"/>
  <c r="G2194" i="6"/>
  <c r="H2194" i="6"/>
  <c r="I2194" i="6"/>
  <c r="J2194" i="6"/>
  <c r="K2194" i="6"/>
  <c r="L2194" i="6"/>
  <c r="M2194" i="6"/>
  <c r="N2194" i="6"/>
  <c r="O2194" i="6"/>
  <c r="F2195" i="6"/>
  <c r="G2195" i="6"/>
  <c r="H2195" i="6"/>
  <c r="I2195" i="6"/>
  <c r="J2195" i="6"/>
  <c r="K2195" i="6"/>
  <c r="L2195" i="6"/>
  <c r="M2195" i="6"/>
  <c r="N2195" i="6"/>
  <c r="O2195" i="6"/>
  <c r="F2196" i="6"/>
  <c r="G2196" i="6"/>
  <c r="H2196" i="6"/>
  <c r="I2196" i="6"/>
  <c r="J2196" i="6"/>
  <c r="K2196" i="6"/>
  <c r="L2196" i="6"/>
  <c r="M2196" i="6"/>
  <c r="N2196" i="6"/>
  <c r="O2196" i="6"/>
  <c r="F2197" i="6"/>
  <c r="G2197" i="6"/>
  <c r="H2197" i="6"/>
  <c r="I2197" i="6"/>
  <c r="J2197" i="6"/>
  <c r="K2197" i="6"/>
  <c r="L2197" i="6"/>
  <c r="M2197" i="6"/>
  <c r="N2197" i="6"/>
  <c r="O2197" i="6"/>
  <c r="F2198" i="6"/>
  <c r="G2198" i="6"/>
  <c r="H2198" i="6"/>
  <c r="I2198" i="6"/>
  <c r="J2198" i="6"/>
  <c r="K2198" i="6"/>
  <c r="L2198" i="6"/>
  <c r="M2198" i="6"/>
  <c r="N2198" i="6"/>
  <c r="O2198" i="6"/>
  <c r="F2199" i="6"/>
  <c r="G2199" i="6"/>
  <c r="H2199" i="6"/>
  <c r="I2199" i="6"/>
  <c r="J2199" i="6"/>
  <c r="K2199" i="6"/>
  <c r="L2199" i="6"/>
  <c r="M2199" i="6"/>
  <c r="N2199" i="6"/>
  <c r="O2199" i="6"/>
  <c r="F2200" i="6"/>
  <c r="G2200" i="6"/>
  <c r="H2200" i="6"/>
  <c r="I2200" i="6"/>
  <c r="J2200" i="6"/>
  <c r="K2200" i="6"/>
  <c r="L2200" i="6"/>
  <c r="M2200" i="6"/>
  <c r="N2200" i="6"/>
  <c r="O2200" i="6"/>
  <c r="F2201" i="6"/>
  <c r="G2201" i="6"/>
  <c r="H2201" i="6"/>
  <c r="I2201" i="6"/>
  <c r="J2201" i="6"/>
  <c r="K2201" i="6"/>
  <c r="L2201" i="6"/>
  <c r="M2201" i="6"/>
  <c r="N2201" i="6"/>
  <c r="O2201" i="6"/>
  <c r="F2202" i="6"/>
  <c r="G2202" i="6"/>
  <c r="H2202" i="6"/>
  <c r="I2202" i="6"/>
  <c r="J2202" i="6"/>
  <c r="K2202" i="6"/>
  <c r="L2202" i="6"/>
  <c r="M2202" i="6"/>
  <c r="N2202" i="6"/>
  <c r="O2202" i="6"/>
  <c r="F2203" i="6"/>
  <c r="G2203" i="6"/>
  <c r="H2203" i="6"/>
  <c r="I2203" i="6"/>
  <c r="J2203" i="6"/>
  <c r="K2203" i="6"/>
  <c r="L2203" i="6"/>
  <c r="M2203" i="6"/>
  <c r="N2203" i="6"/>
  <c r="O2203" i="6"/>
  <c r="F2204" i="6"/>
  <c r="G2204" i="6"/>
  <c r="H2204" i="6"/>
  <c r="I2204" i="6"/>
  <c r="J2204" i="6"/>
  <c r="K2204" i="6"/>
  <c r="L2204" i="6"/>
  <c r="M2204" i="6"/>
  <c r="N2204" i="6"/>
  <c r="O2204" i="6"/>
  <c r="F2205" i="6"/>
  <c r="G2205" i="6"/>
  <c r="H2205" i="6"/>
  <c r="I2205" i="6"/>
  <c r="J2205" i="6"/>
  <c r="K2205" i="6"/>
  <c r="L2205" i="6"/>
  <c r="M2205" i="6"/>
  <c r="N2205" i="6"/>
  <c r="O2205" i="6"/>
  <c r="F2206" i="6"/>
  <c r="G2206" i="6"/>
  <c r="H2206" i="6"/>
  <c r="I2206" i="6"/>
  <c r="J2206" i="6"/>
  <c r="K2206" i="6"/>
  <c r="L2206" i="6"/>
  <c r="M2206" i="6"/>
  <c r="N2206" i="6"/>
  <c r="O2206" i="6"/>
  <c r="F2207" i="6"/>
  <c r="G2207" i="6"/>
  <c r="H2207" i="6"/>
  <c r="I2207" i="6"/>
  <c r="J2207" i="6"/>
  <c r="K2207" i="6"/>
  <c r="L2207" i="6"/>
  <c r="M2207" i="6"/>
  <c r="N2207" i="6"/>
  <c r="O2207" i="6"/>
  <c r="F2208" i="6"/>
  <c r="G2208" i="6"/>
  <c r="H2208" i="6"/>
  <c r="I2208" i="6"/>
  <c r="J2208" i="6"/>
  <c r="K2208" i="6"/>
  <c r="L2208" i="6"/>
  <c r="M2208" i="6"/>
  <c r="N2208" i="6"/>
  <c r="O2208" i="6"/>
  <c r="F2209" i="6"/>
  <c r="G2209" i="6"/>
  <c r="H2209" i="6"/>
  <c r="I2209" i="6"/>
  <c r="J2209" i="6"/>
  <c r="K2209" i="6"/>
  <c r="L2209" i="6"/>
  <c r="M2209" i="6"/>
  <c r="N2209" i="6"/>
  <c r="O2209" i="6"/>
  <c r="F2210" i="6"/>
  <c r="G2210" i="6"/>
  <c r="H2210" i="6"/>
  <c r="I2210" i="6"/>
  <c r="J2210" i="6"/>
  <c r="K2210" i="6"/>
  <c r="L2210" i="6"/>
  <c r="M2210" i="6"/>
  <c r="N2210" i="6"/>
  <c r="O2210" i="6"/>
  <c r="F2211" i="6"/>
  <c r="G2211" i="6"/>
  <c r="H2211" i="6"/>
  <c r="I2211" i="6"/>
  <c r="J2211" i="6"/>
  <c r="K2211" i="6"/>
  <c r="L2211" i="6"/>
  <c r="M2211" i="6"/>
  <c r="N2211" i="6"/>
  <c r="O2211" i="6"/>
  <c r="F2212" i="6"/>
  <c r="G2212" i="6"/>
  <c r="H2212" i="6"/>
  <c r="I2212" i="6"/>
  <c r="J2212" i="6"/>
  <c r="K2212" i="6"/>
  <c r="L2212" i="6"/>
  <c r="M2212" i="6"/>
  <c r="N2212" i="6"/>
  <c r="O2212" i="6"/>
  <c r="F2213" i="6"/>
  <c r="G2213" i="6"/>
  <c r="H2213" i="6"/>
  <c r="I2213" i="6"/>
  <c r="J2213" i="6"/>
  <c r="K2213" i="6"/>
  <c r="L2213" i="6"/>
  <c r="M2213" i="6"/>
  <c r="N2213" i="6"/>
  <c r="O2213" i="6"/>
  <c r="F2214" i="6"/>
  <c r="G2214" i="6"/>
  <c r="H2214" i="6"/>
  <c r="I2214" i="6"/>
  <c r="J2214" i="6"/>
  <c r="K2214" i="6"/>
  <c r="L2214" i="6"/>
  <c r="M2214" i="6"/>
  <c r="N2214" i="6"/>
  <c r="O2214" i="6"/>
  <c r="F2215" i="6"/>
  <c r="G2215" i="6"/>
  <c r="H2215" i="6"/>
  <c r="I2215" i="6"/>
  <c r="J2215" i="6"/>
  <c r="K2215" i="6"/>
  <c r="L2215" i="6"/>
  <c r="M2215" i="6"/>
  <c r="N2215" i="6"/>
  <c r="O2215" i="6"/>
  <c r="F2216" i="6"/>
  <c r="G2216" i="6"/>
  <c r="H2216" i="6"/>
  <c r="I2216" i="6"/>
  <c r="J2216" i="6"/>
  <c r="K2216" i="6"/>
  <c r="L2216" i="6"/>
  <c r="M2216" i="6"/>
  <c r="N2216" i="6"/>
  <c r="O2216" i="6"/>
  <c r="F2217" i="6"/>
  <c r="G2217" i="6"/>
  <c r="H2217" i="6"/>
  <c r="I2217" i="6"/>
  <c r="J2217" i="6"/>
  <c r="K2217" i="6"/>
  <c r="L2217" i="6"/>
  <c r="M2217" i="6"/>
  <c r="N2217" i="6"/>
  <c r="O2217" i="6"/>
  <c r="F2218" i="6"/>
  <c r="G2218" i="6"/>
  <c r="H2218" i="6"/>
  <c r="I2218" i="6"/>
  <c r="J2218" i="6"/>
  <c r="K2218" i="6"/>
  <c r="L2218" i="6"/>
  <c r="M2218" i="6"/>
  <c r="N2218" i="6"/>
  <c r="O2218" i="6"/>
  <c r="F2219" i="6"/>
  <c r="G2219" i="6"/>
  <c r="H2219" i="6"/>
  <c r="I2219" i="6"/>
  <c r="J2219" i="6"/>
  <c r="K2219" i="6"/>
  <c r="L2219" i="6"/>
  <c r="M2219" i="6"/>
  <c r="N2219" i="6"/>
  <c r="O2219" i="6"/>
  <c r="F2220" i="6"/>
  <c r="G2220" i="6"/>
  <c r="H2220" i="6"/>
  <c r="I2220" i="6"/>
  <c r="J2220" i="6"/>
  <c r="K2220" i="6"/>
  <c r="L2220" i="6"/>
  <c r="M2220" i="6"/>
  <c r="N2220" i="6"/>
  <c r="O2220" i="6"/>
  <c r="F2221" i="6"/>
  <c r="G2221" i="6"/>
  <c r="H2221" i="6"/>
  <c r="I2221" i="6"/>
  <c r="J2221" i="6"/>
  <c r="K2221" i="6"/>
  <c r="L2221" i="6"/>
  <c r="M2221" i="6"/>
  <c r="N2221" i="6"/>
  <c r="O2221" i="6"/>
  <c r="F2222" i="6"/>
  <c r="G2222" i="6"/>
  <c r="H2222" i="6"/>
  <c r="I2222" i="6"/>
  <c r="J2222" i="6"/>
  <c r="K2222" i="6"/>
  <c r="L2222" i="6"/>
  <c r="M2222" i="6"/>
  <c r="N2222" i="6"/>
  <c r="O2222" i="6"/>
  <c r="F2223" i="6"/>
  <c r="G2223" i="6"/>
  <c r="H2223" i="6"/>
  <c r="I2223" i="6"/>
  <c r="J2223" i="6"/>
  <c r="K2223" i="6"/>
  <c r="L2223" i="6"/>
  <c r="M2223" i="6"/>
  <c r="N2223" i="6"/>
  <c r="O2223" i="6"/>
  <c r="F2224" i="6"/>
  <c r="G2224" i="6"/>
  <c r="H2224" i="6"/>
  <c r="I2224" i="6"/>
  <c r="J2224" i="6"/>
  <c r="K2224" i="6"/>
  <c r="L2224" i="6"/>
  <c r="M2224" i="6"/>
  <c r="N2224" i="6"/>
  <c r="O2224" i="6"/>
  <c r="F2225" i="6"/>
  <c r="G2225" i="6"/>
  <c r="H2225" i="6"/>
  <c r="I2225" i="6"/>
  <c r="J2225" i="6"/>
  <c r="K2225" i="6"/>
  <c r="L2225" i="6"/>
  <c r="M2225" i="6"/>
  <c r="N2225" i="6"/>
  <c r="O2225" i="6"/>
  <c r="F2226" i="6"/>
  <c r="G2226" i="6"/>
  <c r="H2226" i="6"/>
  <c r="I2226" i="6"/>
  <c r="J2226" i="6"/>
  <c r="K2226" i="6"/>
  <c r="L2226" i="6"/>
  <c r="M2226" i="6"/>
  <c r="N2226" i="6"/>
  <c r="O2226" i="6"/>
  <c r="F2227" i="6"/>
  <c r="G2227" i="6"/>
  <c r="H2227" i="6"/>
  <c r="I2227" i="6"/>
  <c r="J2227" i="6"/>
  <c r="K2227" i="6"/>
  <c r="L2227" i="6"/>
  <c r="M2227" i="6"/>
  <c r="N2227" i="6"/>
  <c r="O2227" i="6"/>
  <c r="F2228" i="6"/>
  <c r="G2228" i="6"/>
  <c r="H2228" i="6"/>
  <c r="I2228" i="6"/>
  <c r="J2228" i="6"/>
  <c r="K2228" i="6"/>
  <c r="L2228" i="6"/>
  <c r="M2228" i="6"/>
  <c r="N2228" i="6"/>
  <c r="O2228" i="6"/>
  <c r="F2229" i="6"/>
  <c r="G2229" i="6"/>
  <c r="H2229" i="6"/>
  <c r="I2229" i="6"/>
  <c r="J2229" i="6"/>
  <c r="K2229" i="6"/>
  <c r="L2229" i="6"/>
  <c r="M2229" i="6"/>
  <c r="N2229" i="6"/>
  <c r="O2229" i="6"/>
  <c r="F2230" i="6"/>
  <c r="G2230" i="6"/>
  <c r="H2230" i="6"/>
  <c r="I2230" i="6"/>
  <c r="J2230" i="6"/>
  <c r="K2230" i="6"/>
  <c r="L2230" i="6"/>
  <c r="M2230" i="6"/>
  <c r="N2230" i="6"/>
  <c r="O2230" i="6"/>
  <c r="F2231" i="6"/>
  <c r="G2231" i="6"/>
  <c r="H2231" i="6"/>
  <c r="I2231" i="6"/>
  <c r="J2231" i="6"/>
  <c r="K2231" i="6"/>
  <c r="L2231" i="6"/>
  <c r="M2231" i="6"/>
  <c r="N2231" i="6"/>
  <c r="O2231" i="6"/>
  <c r="F2232" i="6"/>
  <c r="G2232" i="6"/>
  <c r="H2232" i="6"/>
  <c r="I2232" i="6"/>
  <c r="J2232" i="6"/>
  <c r="K2232" i="6"/>
  <c r="L2232" i="6"/>
  <c r="M2232" i="6"/>
  <c r="N2232" i="6"/>
  <c r="O2232" i="6"/>
  <c r="F2233" i="6"/>
  <c r="G2233" i="6"/>
  <c r="H2233" i="6"/>
  <c r="I2233" i="6"/>
  <c r="J2233" i="6"/>
  <c r="K2233" i="6"/>
  <c r="L2233" i="6"/>
  <c r="M2233" i="6"/>
  <c r="N2233" i="6"/>
  <c r="O2233" i="6"/>
  <c r="F2234" i="6"/>
  <c r="G2234" i="6"/>
  <c r="H2234" i="6"/>
  <c r="I2234" i="6"/>
  <c r="J2234" i="6"/>
  <c r="K2234" i="6"/>
  <c r="L2234" i="6"/>
  <c r="M2234" i="6"/>
  <c r="N2234" i="6"/>
  <c r="O2234" i="6"/>
  <c r="F2235" i="6"/>
  <c r="G2235" i="6"/>
  <c r="H2235" i="6"/>
  <c r="I2235" i="6"/>
  <c r="J2235" i="6"/>
  <c r="K2235" i="6"/>
  <c r="L2235" i="6"/>
  <c r="M2235" i="6"/>
  <c r="N2235" i="6"/>
  <c r="O2235" i="6"/>
  <c r="O4" i="6" l="1"/>
  <c r="N4" i="6"/>
  <c r="M4" i="6"/>
  <c r="L4" i="6"/>
  <c r="K4" i="6"/>
  <c r="J4" i="6"/>
  <c r="I4" i="6"/>
  <c r="H4" i="6"/>
  <c r="G4" i="6"/>
  <c r="F4" i="6"/>
  <c r="E4" i="6"/>
</calcChain>
</file>

<file path=xl/sharedStrings.xml><?xml version="1.0" encoding="utf-8"?>
<sst xmlns="http://schemas.openxmlformats.org/spreadsheetml/2006/main" count="125184" uniqueCount="2260">
  <si>
    <t>Kanton ID</t>
  </si>
  <si>
    <t>Gemeinde ID</t>
  </si>
  <si>
    <t>Anzahl steuerpflichtige Personen / Nombre de contribuables</t>
  </si>
  <si>
    <t>Zürich</t>
  </si>
  <si>
    <t>Aeugst am Albis</t>
  </si>
  <si>
    <t>-</t>
  </si>
  <si>
    <t>Affoltern am Albis</t>
  </si>
  <si>
    <t>Bonstetten</t>
  </si>
  <si>
    <t>Hausen am Albis</t>
  </si>
  <si>
    <t>Hedingen</t>
  </si>
  <si>
    <t>Kappel am Albis</t>
  </si>
  <si>
    <t>Knonau</t>
  </si>
  <si>
    <t>Maschwanden</t>
  </si>
  <si>
    <t>Mettmenstetten</t>
  </si>
  <si>
    <t>Obfelden</t>
  </si>
  <si>
    <t>Ottenbach</t>
  </si>
  <si>
    <t>Rifferswil</t>
  </si>
  <si>
    <t>Stallikon</t>
  </si>
  <si>
    <t>Wettswil am Albis</t>
  </si>
  <si>
    <t>Adlikon</t>
  </si>
  <si>
    <t>Benken (ZH)</t>
  </si>
  <si>
    <t>Berg am Irchel</t>
  </si>
  <si>
    <t>Buch am Irchel</t>
  </si>
  <si>
    <t>Dachsen</t>
  </si>
  <si>
    <t>Dorf</t>
  </si>
  <si>
    <t>Feuerthalen</t>
  </si>
  <si>
    <t>Flaach</t>
  </si>
  <si>
    <t>Flurlingen</t>
  </si>
  <si>
    <t>Andelfingen</t>
  </si>
  <si>
    <t>Henggart</t>
  </si>
  <si>
    <t>Humlikon</t>
  </si>
  <si>
    <t>Kleinandelfingen</t>
  </si>
  <si>
    <t>Laufen-Uhwiesen</t>
  </si>
  <si>
    <t>Marthalen</t>
  </si>
  <si>
    <t>Ossingen</t>
  </si>
  <si>
    <t>Rheinau</t>
  </si>
  <si>
    <t>Thalheim an der Thur</t>
  </si>
  <si>
    <t>Trüllikon</t>
  </si>
  <si>
    <t>Truttikon</t>
  </si>
  <si>
    <t>Volken</t>
  </si>
  <si>
    <t>Bachenbülach</t>
  </si>
  <si>
    <t>Bassersdorf</t>
  </si>
  <si>
    <t>Bülach</t>
  </si>
  <si>
    <t>Dietlikon</t>
  </si>
  <si>
    <t>Eglisau</t>
  </si>
  <si>
    <t>Embrach</t>
  </si>
  <si>
    <t>Freienstein-Teufen</t>
  </si>
  <si>
    <t>Glattfelden</t>
  </si>
  <si>
    <t>Hochfelden</t>
  </si>
  <si>
    <t>Höri</t>
  </si>
  <si>
    <t>Hüntwangen</t>
  </si>
  <si>
    <t>Kloten</t>
  </si>
  <si>
    <t>Lufingen</t>
  </si>
  <si>
    <t>Nürensdorf</t>
  </si>
  <si>
    <t>Oberembrach</t>
  </si>
  <si>
    <t>Opfikon</t>
  </si>
  <si>
    <t>Rafz</t>
  </si>
  <si>
    <t>Rorbas</t>
  </si>
  <si>
    <t>Wallisellen</t>
  </si>
  <si>
    <t>Wasterkingen</t>
  </si>
  <si>
    <t>Wil (ZH)</t>
  </si>
  <si>
    <t>Winkel</t>
  </si>
  <si>
    <t>Bachs</t>
  </si>
  <si>
    <t>Boppelsen</t>
  </si>
  <si>
    <t>Buchs (ZH)</t>
  </si>
  <si>
    <t>Dällikon</t>
  </si>
  <si>
    <t>Dänikon</t>
  </si>
  <si>
    <t>Dielsdorf</t>
  </si>
  <si>
    <t>Hüttikon</t>
  </si>
  <si>
    <t>Neerach</t>
  </si>
  <si>
    <t>Niederglatt</t>
  </si>
  <si>
    <t>Niederhasli</t>
  </si>
  <si>
    <t>Niederweningen</t>
  </si>
  <si>
    <t>Oberglatt</t>
  </si>
  <si>
    <t>Oberweningen</t>
  </si>
  <si>
    <t>Otelfingen</t>
  </si>
  <si>
    <t>Regensberg</t>
  </si>
  <si>
    <t>Regensdorf</t>
  </si>
  <si>
    <t>Rümlang</t>
  </si>
  <si>
    <t>Schleinikon</t>
  </si>
  <si>
    <t>Schöfflisdorf</t>
  </si>
  <si>
    <t>Stadel</t>
  </si>
  <si>
    <t>Steinmaur</t>
  </si>
  <si>
    <t>Weiach</t>
  </si>
  <si>
    <t>Bäretswil</t>
  </si>
  <si>
    <t>Bubikon</t>
  </si>
  <si>
    <t>Dürnten</t>
  </si>
  <si>
    <t>Fischenthal</t>
  </si>
  <si>
    <t>Gossau (ZH)</t>
  </si>
  <si>
    <t>Grüningen</t>
  </si>
  <si>
    <t>Hinwil</t>
  </si>
  <si>
    <t>Rüti (ZH)</t>
  </si>
  <si>
    <t>Seegräben</t>
  </si>
  <si>
    <t>Wald (ZH)</t>
  </si>
  <si>
    <t>Wetzikon (ZH)</t>
  </si>
  <si>
    <t>Adliswil</t>
  </si>
  <si>
    <t>Kilchberg (ZH)</t>
  </si>
  <si>
    <t>Langnau am Albis</t>
  </si>
  <si>
    <t>Oberrieden</t>
  </si>
  <si>
    <t>Richterswil</t>
  </si>
  <si>
    <t>Rüschlikon</t>
  </si>
  <si>
    <t>Thalwil</t>
  </si>
  <si>
    <t>Erlenbach (ZH)</t>
  </si>
  <si>
    <t>Herrliberg</t>
  </si>
  <si>
    <t>Hombrechtikon</t>
  </si>
  <si>
    <t>Küsnacht (ZH)</t>
  </si>
  <si>
    <t>Männedorf</t>
  </si>
  <si>
    <t>Meilen</t>
  </si>
  <si>
    <t>Oetwil am See</t>
  </si>
  <si>
    <t>Stäfa</t>
  </si>
  <si>
    <t>Uetikon am See</t>
  </si>
  <si>
    <t>Zumikon</t>
  </si>
  <si>
    <t>Zollikon</t>
  </si>
  <si>
    <t>Fehraltorf</t>
  </si>
  <si>
    <t>Hittnau</t>
  </si>
  <si>
    <t>Lindau</t>
  </si>
  <si>
    <t>Pfäffikon</t>
  </si>
  <si>
    <t>Russikon</t>
  </si>
  <si>
    <t>Weisslingen</t>
  </si>
  <si>
    <t>Wila</t>
  </si>
  <si>
    <t>Wildberg</t>
  </si>
  <si>
    <t>Dübendorf</t>
  </si>
  <si>
    <t>Egg</t>
  </si>
  <si>
    <t>Fällanden</t>
  </si>
  <si>
    <t>Greifensee</t>
  </si>
  <si>
    <t>Maur</t>
  </si>
  <si>
    <t>Mönchaltorf</t>
  </si>
  <si>
    <t>Schwerzenbach</t>
  </si>
  <si>
    <t>Uster</t>
  </si>
  <si>
    <t>Volketswil</t>
  </si>
  <si>
    <t>Wangen-Brüttisellen</t>
  </si>
  <si>
    <t>Altikon</t>
  </si>
  <si>
    <t>Brütten</t>
  </si>
  <si>
    <t>Dägerlen</t>
  </si>
  <si>
    <t>Dättlikon</t>
  </si>
  <si>
    <t>Dinhard</t>
  </si>
  <si>
    <t>Ellikon an der Thur</t>
  </si>
  <si>
    <t>Elsau</t>
  </si>
  <si>
    <t>Hagenbuch</t>
  </si>
  <si>
    <t>Hettlingen</t>
  </si>
  <si>
    <t>Neftenbach</t>
  </si>
  <si>
    <t>Pfungen</t>
  </si>
  <si>
    <t>Rickenbach (ZH)</t>
  </si>
  <si>
    <t>Schlatt (ZH)</t>
  </si>
  <si>
    <t>Seuzach</t>
  </si>
  <si>
    <t>Turbenthal</t>
  </si>
  <si>
    <t>Winterthur</t>
  </si>
  <si>
    <t>Zell (ZH)</t>
  </si>
  <si>
    <t>Aesch (ZH)</t>
  </si>
  <si>
    <t>Birmensdorf (ZH)</t>
  </si>
  <si>
    <t>Dietikon</t>
  </si>
  <si>
    <t>Geroldswil</t>
  </si>
  <si>
    <t>Oberengstringen</t>
  </si>
  <si>
    <t>Oetwil an der Limmat</t>
  </si>
  <si>
    <t>Schlieren</t>
  </si>
  <si>
    <t>Uitikon</t>
  </si>
  <si>
    <t>Unterengstringen</t>
  </si>
  <si>
    <t>Urdorf</t>
  </si>
  <si>
    <t>Weiningen (ZH)</t>
  </si>
  <si>
    <t>Stammheim</t>
  </si>
  <si>
    <t>Wädenswil</t>
  </si>
  <si>
    <t>Elgg</t>
  </si>
  <si>
    <t>Horgen</t>
  </si>
  <si>
    <t>Illnau-Effretikon</t>
  </si>
  <si>
    <t>Bauma</t>
  </si>
  <si>
    <t>Wiesendangen</t>
  </si>
  <si>
    <t>Total / Totale</t>
  </si>
  <si>
    <t>Bern / Berne</t>
  </si>
  <si>
    <t>Aarberg</t>
  </si>
  <si>
    <t>Bargen (BE)</t>
  </si>
  <si>
    <t>Grossaffoltern</t>
  </si>
  <si>
    <t>Kallnach</t>
  </si>
  <si>
    <t>Kappelen</t>
  </si>
  <si>
    <t>Lyss</t>
  </si>
  <si>
    <t>Meikirch</t>
  </si>
  <si>
    <t>Radelfingen</t>
  </si>
  <si>
    <t>Rapperswil (BE)</t>
  </si>
  <si>
    <t>Schüpfen</t>
  </si>
  <si>
    <t>Seedorf (BE)</t>
  </si>
  <si>
    <t>Aarwangen</t>
  </si>
  <si>
    <t>Auswil</t>
  </si>
  <si>
    <t>Bannwil</t>
  </si>
  <si>
    <t>Bleienbach</t>
  </si>
  <si>
    <t>Busswil bei Melchnau</t>
  </si>
  <si>
    <t>Gondiswil</t>
  </si>
  <si>
    <t>Langenthal</t>
  </si>
  <si>
    <t>Lotzwil</t>
  </si>
  <si>
    <t>Madiswil</t>
  </si>
  <si>
    <t>Melchnau</t>
  </si>
  <si>
    <t>Obersteckholz</t>
  </si>
  <si>
    <t>Oeschenbach</t>
  </si>
  <si>
    <t>Reisiswil</t>
  </si>
  <si>
    <t>Roggwil (BE)</t>
  </si>
  <si>
    <t>Rohrbach</t>
  </si>
  <si>
    <t>Rohrbachgraben</t>
  </si>
  <si>
    <t>Rütschelen</t>
  </si>
  <si>
    <t>Schwarzhäusern</t>
  </si>
  <si>
    <t>Thunstetten</t>
  </si>
  <si>
    <t>Ursenbach</t>
  </si>
  <si>
    <t>Wynau</t>
  </si>
  <si>
    <t>Bern</t>
  </si>
  <si>
    <t>Bolligen</t>
  </si>
  <si>
    <t>Bremgarten bei Bern</t>
  </si>
  <si>
    <t>Kirchlindach</t>
  </si>
  <si>
    <t>Köniz</t>
  </si>
  <si>
    <t>Muri bei Bern</t>
  </si>
  <si>
    <t>Oberbalm</t>
  </si>
  <si>
    <t>Stettlen</t>
  </si>
  <si>
    <t>Vechigen</t>
  </si>
  <si>
    <t>Wohlen bei Bern</t>
  </si>
  <si>
    <t>Zollikofen</t>
  </si>
  <si>
    <t>Ittigen</t>
  </si>
  <si>
    <t>Ostermundigen</t>
  </si>
  <si>
    <t>Biel/Bienne</t>
  </si>
  <si>
    <t>Evilard</t>
  </si>
  <si>
    <t>Arch</t>
  </si>
  <si>
    <t>Büetigen</t>
  </si>
  <si>
    <t>Büren an der Aare</t>
  </si>
  <si>
    <t>Diessbach bei Büren</t>
  </si>
  <si>
    <t>Dotzigen</t>
  </si>
  <si>
    <t>Lengnau (BE)</t>
  </si>
  <si>
    <t>Leuzigen</t>
  </si>
  <si>
    <t>Meinisberg</t>
  </si>
  <si>
    <t>Oberwil bei Büren</t>
  </si>
  <si>
    <t>Pieterlen</t>
  </si>
  <si>
    <t>Rüti bei Büren</t>
  </si>
  <si>
    <t>Wengi</t>
  </si>
  <si>
    <t>Aefligen</t>
  </si>
  <si>
    <t>Alchenstorf</t>
  </si>
  <si>
    <t>Bäriswil</t>
  </si>
  <si>
    <t>Burgdorf</t>
  </si>
  <si>
    <t>Ersigen</t>
  </si>
  <si>
    <t>Hasle bei Burgdorf</t>
  </si>
  <si>
    <t>Heimiswil</t>
  </si>
  <si>
    <t>Hellsau</t>
  </si>
  <si>
    <t>Hindelbank</t>
  </si>
  <si>
    <t>Höchstetten</t>
  </si>
  <si>
    <t>Kernenried</t>
  </si>
  <si>
    <t>Kirchberg (BE)</t>
  </si>
  <si>
    <t>Koppigen</t>
  </si>
  <si>
    <t>Krauchthal</t>
  </si>
  <si>
    <t>Lyssach</t>
  </si>
  <si>
    <t>Mötschwil</t>
  </si>
  <si>
    <t>Oberburg</t>
  </si>
  <si>
    <t>Rüdtligen-Alchenflüh</t>
  </si>
  <si>
    <t>Rumendingen</t>
  </si>
  <si>
    <t>Rüti bei Lyssach</t>
  </si>
  <si>
    <t>Wynigen</t>
  </si>
  <si>
    <t>Corgémont</t>
  </si>
  <si>
    <t>Cormoret</t>
  </si>
  <si>
    <t>Cortébert</t>
  </si>
  <si>
    <t>Courtelary</t>
  </si>
  <si>
    <t>La Ferrière</t>
  </si>
  <si>
    <t>Mont-Tramelan</t>
  </si>
  <si>
    <t>Orvin</t>
  </si>
  <si>
    <t>Renan (BE)</t>
  </si>
  <si>
    <t>Romont (BE)</t>
  </si>
  <si>
    <t>Saint-Imier</t>
  </si>
  <si>
    <t>Sonceboz-Sombeval</t>
  </si>
  <si>
    <t>Sonvilier</t>
  </si>
  <si>
    <t>Tramelan</t>
  </si>
  <si>
    <t>Villeret</t>
  </si>
  <si>
    <t>Sauge</t>
  </si>
  <si>
    <t>Péry-La Heutte</t>
  </si>
  <si>
    <t>Brüttelen</t>
  </si>
  <si>
    <t>Erlach</t>
  </si>
  <si>
    <t>Finsterhennen</t>
  </si>
  <si>
    <t>Gals</t>
  </si>
  <si>
    <t>Gampelen</t>
  </si>
  <si>
    <t>Ins</t>
  </si>
  <si>
    <t>Lüscherz</t>
  </si>
  <si>
    <t>Müntschemier</t>
  </si>
  <si>
    <t>Siselen</t>
  </si>
  <si>
    <t>Tschugg</t>
  </si>
  <si>
    <t>Vinelz</t>
  </si>
  <si>
    <t>Bätterkinden</t>
  </si>
  <si>
    <t>Deisswil bei Münchenbuchsee</t>
  </si>
  <si>
    <t>Fraubrunnen</t>
  </si>
  <si>
    <t>Jegenstorf</t>
  </si>
  <si>
    <t>Iffwil</t>
  </si>
  <si>
    <t>Mattstetten</t>
  </si>
  <si>
    <t>Moosseedorf</t>
  </si>
  <si>
    <t>Münchenbuchsee</t>
  </si>
  <si>
    <t>Urtenen-Schönbühl</t>
  </si>
  <si>
    <t>Utzenstorf</t>
  </si>
  <si>
    <t>Wiggiswil</t>
  </si>
  <si>
    <t>Wiler bei Utzenstorf</t>
  </si>
  <si>
    <t>Zielebach</t>
  </si>
  <si>
    <t>Zuzwil (BE)</t>
  </si>
  <si>
    <t>Adelboden</t>
  </si>
  <si>
    <t>Aeschi bei Spiez</t>
  </si>
  <si>
    <t>Frutigen</t>
  </si>
  <si>
    <t>Kandergrund</t>
  </si>
  <si>
    <t>Kandersteg</t>
  </si>
  <si>
    <t>Krattigen</t>
  </si>
  <si>
    <t>Reichenbach im Kandertal</t>
  </si>
  <si>
    <t>Beatenberg</t>
  </si>
  <si>
    <t>Bönigen</t>
  </si>
  <si>
    <t>Brienz (BE)</t>
  </si>
  <si>
    <t>Brienzwiler</t>
  </si>
  <si>
    <t>Därligen</t>
  </si>
  <si>
    <t>Grindelwald</t>
  </si>
  <si>
    <t>Gsteigwiler</t>
  </si>
  <si>
    <t>Gündlischwand</t>
  </si>
  <si>
    <t>Habkern</t>
  </si>
  <si>
    <t>Hofstetten bei Brienz</t>
  </si>
  <si>
    <t>Interlaken</t>
  </si>
  <si>
    <t>Iseltwald</t>
  </si>
  <si>
    <t>Lauterbrunnen</t>
  </si>
  <si>
    <t>Leissigen</t>
  </si>
  <si>
    <t>Lütschental</t>
  </si>
  <si>
    <t>Matten bei Interlaken</t>
  </si>
  <si>
    <t>Niederried bei Interlaken</t>
  </si>
  <si>
    <t>Oberried am Brienzersee</t>
  </si>
  <si>
    <t>Ringgenberg (BE)</t>
  </si>
  <si>
    <t>Saxeten</t>
  </si>
  <si>
    <t>Schwanden bei Brienz</t>
  </si>
  <si>
    <t>Unterseen</t>
  </si>
  <si>
    <t>Wilderswil</t>
  </si>
  <si>
    <t>Arni (BE)</t>
  </si>
  <si>
    <t>Biglen</t>
  </si>
  <si>
    <t>Bowil</t>
  </si>
  <si>
    <t>Brenzikofen</t>
  </si>
  <si>
    <t>Freimettigen</t>
  </si>
  <si>
    <t>Grosshöchstetten</t>
  </si>
  <si>
    <t>Häutligen</t>
  </si>
  <si>
    <t>Herbligen</t>
  </si>
  <si>
    <t>Kiesen</t>
  </si>
  <si>
    <t>Konolfingen</t>
  </si>
  <si>
    <t>Landiswil</t>
  </si>
  <si>
    <t>Linden</t>
  </si>
  <si>
    <t>Mirchel</t>
  </si>
  <si>
    <t>Münsingen</t>
  </si>
  <si>
    <t>Niederhünigen</t>
  </si>
  <si>
    <t>Oberdiessbach</t>
  </si>
  <si>
    <t>Oberthal</t>
  </si>
  <si>
    <t>Oppligen</t>
  </si>
  <si>
    <t>Rubigen</t>
  </si>
  <si>
    <t>Walkringen</t>
  </si>
  <si>
    <t>Worb</t>
  </si>
  <si>
    <t>Zäziwil</t>
  </si>
  <si>
    <t>Oberhünigen</t>
  </si>
  <si>
    <t>Allmendingen</t>
  </si>
  <si>
    <t>Wichtrach</t>
  </si>
  <si>
    <t>Ferenbalm</t>
  </si>
  <si>
    <t>Frauenkappelen</t>
  </si>
  <si>
    <t>Gurbrü</t>
  </si>
  <si>
    <t>Kriechenwil</t>
  </si>
  <si>
    <t>Laupen</t>
  </si>
  <si>
    <t>Mühleberg</t>
  </si>
  <si>
    <t>Münchenwiler</t>
  </si>
  <si>
    <t>Neuenegg</t>
  </si>
  <si>
    <t>Wileroltigen</t>
  </si>
  <si>
    <t>Belprahon</t>
  </si>
  <si>
    <t>Champoz</t>
  </si>
  <si>
    <t>Corcelles (BE)</t>
  </si>
  <si>
    <t>Court</t>
  </si>
  <si>
    <t>Crémines</t>
  </si>
  <si>
    <t>Eschert</t>
  </si>
  <si>
    <t>Grandval</t>
  </si>
  <si>
    <t>Loveresse</t>
  </si>
  <si>
    <t>Moutier</t>
  </si>
  <si>
    <t>Perrefitte</t>
  </si>
  <si>
    <t>Reconvilier</t>
  </si>
  <si>
    <t>Roches (BE)</t>
  </si>
  <si>
    <t>Saicourt</t>
  </si>
  <si>
    <t>Saules (BE)</t>
  </si>
  <si>
    <t>Schelten</t>
  </si>
  <si>
    <t>Seehof</t>
  </si>
  <si>
    <t>Sorvilier</t>
  </si>
  <si>
    <t>Tavannes</t>
  </si>
  <si>
    <t>Rebévelier</t>
  </si>
  <si>
    <t>Petit-Val</t>
  </si>
  <si>
    <t>Valbirse</t>
  </si>
  <si>
    <t>La Neuveville</t>
  </si>
  <si>
    <t>Nods</t>
  </si>
  <si>
    <t>Plateau de Diesse</t>
  </si>
  <si>
    <t>Aegerten</t>
  </si>
  <si>
    <t>Bellmund</t>
  </si>
  <si>
    <t>Brügg</t>
  </si>
  <si>
    <t>Bühl</t>
  </si>
  <si>
    <t>Epsach</t>
  </si>
  <si>
    <t>Hagneck</t>
  </si>
  <si>
    <t>Hermrigen</t>
  </si>
  <si>
    <t>Jens</t>
  </si>
  <si>
    <t>Ipsach</t>
  </si>
  <si>
    <t>Ligerz</t>
  </si>
  <si>
    <t>Merzligen</t>
  </si>
  <si>
    <t>Mörigen</t>
  </si>
  <si>
    <t>Nidau</t>
  </si>
  <si>
    <t>Orpund</t>
  </si>
  <si>
    <t>Port</t>
  </si>
  <si>
    <t>Safnern</t>
  </si>
  <si>
    <t>Scheuren</t>
  </si>
  <si>
    <t>Schwadernau</t>
  </si>
  <si>
    <t>Studen (BE)</t>
  </si>
  <si>
    <t>Sutz-Lattrigen</t>
  </si>
  <si>
    <t>Täuffelen</t>
  </si>
  <si>
    <t>Walperswil</t>
  </si>
  <si>
    <t>Worben</t>
  </si>
  <si>
    <t>Twann-Tüscherz</t>
  </si>
  <si>
    <t>Därstetten</t>
  </si>
  <si>
    <t>Diemtigen</t>
  </si>
  <si>
    <t>Erlenbach im Simmental</t>
  </si>
  <si>
    <t>Oberwil im Simmental</t>
  </si>
  <si>
    <t>Reutigen</t>
  </si>
  <si>
    <t>Spiez</t>
  </si>
  <si>
    <t>Wimmis</t>
  </si>
  <si>
    <t>Stocken-Höfen</t>
  </si>
  <si>
    <t>Guttannen</t>
  </si>
  <si>
    <t>Hasliberg</t>
  </si>
  <si>
    <t>Innertkirchen</t>
  </si>
  <si>
    <t>Meiringen</t>
  </si>
  <si>
    <t>Schattenhalb</t>
  </si>
  <si>
    <t>Boltigen</t>
  </si>
  <si>
    <t>Lenk</t>
  </si>
  <si>
    <t>St. Stephan</t>
  </si>
  <si>
    <t>Zweisimmen</t>
  </si>
  <si>
    <t>Gsteig</t>
  </si>
  <si>
    <t>Lauenen</t>
  </si>
  <si>
    <t>Saanen</t>
  </si>
  <si>
    <t>Guggisberg</t>
  </si>
  <si>
    <t>Rüschegg</t>
  </si>
  <si>
    <t>Schwarzenburg</t>
  </si>
  <si>
    <t>Belp</t>
  </si>
  <si>
    <t>Burgistein</t>
  </si>
  <si>
    <t>Gerzensee</t>
  </si>
  <si>
    <t>Gurzelen</t>
  </si>
  <si>
    <t>Jaberg</t>
  </si>
  <si>
    <t>Kaufdorf</t>
  </si>
  <si>
    <t>Kehrsatz</t>
  </si>
  <si>
    <t>Kirchdorf (BE)</t>
  </si>
  <si>
    <t>Niedermuhlern</t>
  </si>
  <si>
    <t>Riggisberg</t>
  </si>
  <si>
    <t>Rüeggisberg</t>
  </si>
  <si>
    <t>Rümligen</t>
  </si>
  <si>
    <t>Seftigen</t>
  </si>
  <si>
    <t>Toffen</t>
  </si>
  <si>
    <t>Uttigen</t>
  </si>
  <si>
    <t>Wattenwil</t>
  </si>
  <si>
    <t>Wald (BE)</t>
  </si>
  <si>
    <t>Thurnen</t>
  </si>
  <si>
    <t>Eggiwil</t>
  </si>
  <si>
    <t>Langnau im Emmental</t>
  </si>
  <si>
    <t>Lauperswil</t>
  </si>
  <si>
    <t>Röthenbach im Emmental</t>
  </si>
  <si>
    <t>Rüderswil</t>
  </si>
  <si>
    <t>Schangnau</t>
  </si>
  <si>
    <t>Signau</t>
  </si>
  <si>
    <t>Trub</t>
  </si>
  <si>
    <t>Trubschachen</t>
  </si>
  <si>
    <t>Amsoldingen</t>
  </si>
  <si>
    <t>Blumenstein</t>
  </si>
  <si>
    <t>Buchholterberg</t>
  </si>
  <si>
    <t>Eriz</t>
  </si>
  <si>
    <t>Fahrni</t>
  </si>
  <si>
    <t>Heiligenschwendi</t>
  </si>
  <si>
    <t>Heimberg</t>
  </si>
  <si>
    <t>Hilterfingen</t>
  </si>
  <si>
    <t>Homberg</t>
  </si>
  <si>
    <t>Horrenbach-Buchen</t>
  </si>
  <si>
    <t>Oberhofen am Thunersee</t>
  </si>
  <si>
    <t>Oberlangenegg</t>
  </si>
  <si>
    <t>Pohlern</t>
  </si>
  <si>
    <t>Sigriswil</t>
  </si>
  <si>
    <t>Steffisburg</t>
  </si>
  <si>
    <t>Thierachern</t>
  </si>
  <si>
    <t>Thun</t>
  </si>
  <si>
    <t>Uebeschi</t>
  </si>
  <si>
    <t>Uetendorf</t>
  </si>
  <si>
    <t>Unterlangenegg</t>
  </si>
  <si>
    <t>Wachseldorn</t>
  </si>
  <si>
    <t>Zwieselberg</t>
  </si>
  <si>
    <t>Forst-Längenbühl</t>
  </si>
  <si>
    <t>Affoltern im Emmental</t>
  </si>
  <si>
    <t>Dürrenroth</t>
  </si>
  <si>
    <t>Eriswil</t>
  </si>
  <si>
    <t>Huttwil</t>
  </si>
  <si>
    <t>Lützelflüh</t>
  </si>
  <si>
    <t>Rüegsau</t>
  </si>
  <si>
    <t>Sumiswald</t>
  </si>
  <si>
    <t>Trachselwald</t>
  </si>
  <si>
    <t>Walterswil (BE)</t>
  </si>
  <si>
    <t>Wyssachen</t>
  </si>
  <si>
    <t>Attiswil</t>
  </si>
  <si>
    <t>Berken</t>
  </si>
  <si>
    <t>Bettenhausen</t>
  </si>
  <si>
    <t>Farnern</t>
  </si>
  <si>
    <t>Graben</t>
  </si>
  <si>
    <t>Heimenhausen</t>
  </si>
  <si>
    <t>Herzogenbuchsee</t>
  </si>
  <si>
    <t>Inkwil</t>
  </si>
  <si>
    <t>Niederbipp</t>
  </si>
  <si>
    <t>Niederönz</t>
  </si>
  <si>
    <t>Oberbipp</t>
  </si>
  <si>
    <t>Ochlenberg</t>
  </si>
  <si>
    <t>Rumisberg</t>
  </si>
  <si>
    <t>Seeberg</t>
  </si>
  <si>
    <t>Thörigen</t>
  </si>
  <si>
    <t>Walliswil bei Wangen</t>
  </si>
  <si>
    <t>Wangen an der Aare</t>
  </si>
  <si>
    <t>Wangenried</t>
  </si>
  <si>
    <t>Wiedlisbach</t>
  </si>
  <si>
    <t>Luzern</t>
  </si>
  <si>
    <t>Doppleschwand</t>
  </si>
  <si>
    <t>Entlebuch</t>
  </si>
  <si>
    <t>Flühli</t>
  </si>
  <si>
    <t>Hasle (LU)</t>
  </si>
  <si>
    <t>Romoos</t>
  </si>
  <si>
    <t>Schüpfheim</t>
  </si>
  <si>
    <t>Werthenstein</t>
  </si>
  <si>
    <t>Escholzmatt-Marbach</t>
  </si>
  <si>
    <t>Aesch (LU)</t>
  </si>
  <si>
    <t>Altwis</t>
  </si>
  <si>
    <t>Ballwil</t>
  </si>
  <si>
    <t>Emmen</t>
  </si>
  <si>
    <t>Ermensee</t>
  </si>
  <si>
    <t>Eschenbach (LU)</t>
  </si>
  <si>
    <t>Hitzkirch</t>
  </si>
  <si>
    <t>Hochdorf</t>
  </si>
  <si>
    <t>Hohenrain</t>
  </si>
  <si>
    <t>Inwil</t>
  </si>
  <si>
    <t>Rain</t>
  </si>
  <si>
    <t>Römerswil</t>
  </si>
  <si>
    <t>Rothenburg</t>
  </si>
  <si>
    <t>Schongau</t>
  </si>
  <si>
    <t>Adligenswil</t>
  </si>
  <si>
    <t>Buchrain</t>
  </si>
  <si>
    <t>Dierikon</t>
  </si>
  <si>
    <t>Ebikon</t>
  </si>
  <si>
    <t>Gisikon</t>
  </si>
  <si>
    <t>Greppen</t>
  </si>
  <si>
    <t>Honau</t>
  </si>
  <si>
    <t>Horw</t>
  </si>
  <si>
    <t>Kriens</t>
  </si>
  <si>
    <t>Malters</t>
  </si>
  <si>
    <t>Meggen</t>
  </si>
  <si>
    <t>Meierskappel</t>
  </si>
  <si>
    <t>Root</t>
  </si>
  <si>
    <t>Schwarzenberg</t>
  </si>
  <si>
    <t>Udligenswil</t>
  </si>
  <si>
    <t>Vitznau</t>
  </si>
  <si>
    <t>Weggis</t>
  </si>
  <si>
    <t>Beromünster</t>
  </si>
  <si>
    <t>Büron</t>
  </si>
  <si>
    <t>Buttisholz</t>
  </si>
  <si>
    <t>Eich</t>
  </si>
  <si>
    <t>Geuensee</t>
  </si>
  <si>
    <t>Grosswangen</t>
  </si>
  <si>
    <t>Hildisrieden</t>
  </si>
  <si>
    <t>Knutwil</t>
  </si>
  <si>
    <t>Mauensee</t>
  </si>
  <si>
    <t>Neuenkirch</t>
  </si>
  <si>
    <t>Nottwil</t>
  </si>
  <si>
    <t>Oberkirch</t>
  </si>
  <si>
    <t>Rickenbach (LU)</t>
  </si>
  <si>
    <t>Ruswil</t>
  </si>
  <si>
    <t>Schenkon</t>
  </si>
  <si>
    <t>Schlierbach</t>
  </si>
  <si>
    <t>Sempach</t>
  </si>
  <si>
    <t>Sursee</t>
  </si>
  <si>
    <t>Triengen</t>
  </si>
  <si>
    <t>Wolhusen</t>
  </si>
  <si>
    <t>Alberswil</t>
  </si>
  <si>
    <t>Altbüron</t>
  </si>
  <si>
    <t>Altishofen</t>
  </si>
  <si>
    <t>Dagmersellen</t>
  </si>
  <si>
    <t>Egolzwil</t>
  </si>
  <si>
    <t>Ettiswil</t>
  </si>
  <si>
    <t>Fischbach</t>
  </si>
  <si>
    <t>Gettnau</t>
  </si>
  <si>
    <t>Grossdietwil</t>
  </si>
  <si>
    <t>Hergiswil bei Willisau</t>
  </si>
  <si>
    <t>Luthern</t>
  </si>
  <si>
    <t>Menznau</t>
  </si>
  <si>
    <t>Nebikon</t>
  </si>
  <si>
    <t>Pfaffnau</t>
  </si>
  <si>
    <t>Reiden</t>
  </si>
  <si>
    <t>Roggliswil</t>
  </si>
  <si>
    <t>Schötz</t>
  </si>
  <si>
    <t>Ufhusen</t>
  </si>
  <si>
    <t>Wauwil</t>
  </si>
  <si>
    <t>Wikon</t>
  </si>
  <si>
    <t>Zell (LU)</t>
  </si>
  <si>
    <t>Willisau</t>
  </si>
  <si>
    <t>Uri</t>
  </si>
  <si>
    <t>Altdorf (UR)</t>
  </si>
  <si>
    <t>Andermatt</t>
  </si>
  <si>
    <t>Attinghausen</t>
  </si>
  <si>
    <t>Bauen</t>
  </si>
  <si>
    <t>Bürglen (UR)</t>
  </si>
  <si>
    <t>Erstfeld</t>
  </si>
  <si>
    <t>Flüelen</t>
  </si>
  <si>
    <t>Göschenen</t>
  </si>
  <si>
    <t>Gurtnellen</t>
  </si>
  <si>
    <t>Hospental</t>
  </si>
  <si>
    <t>Isenthal</t>
  </si>
  <si>
    <t>Realp</t>
  </si>
  <si>
    <t>Schattdorf</t>
  </si>
  <si>
    <t>Seedorf (UR)</t>
  </si>
  <si>
    <t>Seelisberg</t>
  </si>
  <si>
    <t>Silenen</t>
  </si>
  <si>
    <t>Sisikon</t>
  </si>
  <si>
    <t>Spiringen</t>
  </si>
  <si>
    <t>Unterschächen</t>
  </si>
  <si>
    <t>Wassen</t>
  </si>
  <si>
    <t>Schwyz</t>
  </si>
  <si>
    <t>Einsiedeln</t>
  </si>
  <si>
    <t>Gersau</t>
  </si>
  <si>
    <t>Feusisberg</t>
  </si>
  <si>
    <t>Freienbach</t>
  </si>
  <si>
    <t>Wollerau</t>
  </si>
  <si>
    <t>Küssnacht (SZ)</t>
  </si>
  <si>
    <t>Altendorf</t>
  </si>
  <si>
    <t>Galgenen</t>
  </si>
  <si>
    <t>Innerthal</t>
  </si>
  <si>
    <t>Lachen</t>
  </si>
  <si>
    <t>Reichenburg</t>
  </si>
  <si>
    <t>Schübelbach</t>
  </si>
  <si>
    <t>Tuggen</t>
  </si>
  <si>
    <t>Vorderthal</t>
  </si>
  <si>
    <t>Wangen (SZ)</t>
  </si>
  <si>
    <t>Alpthal</t>
  </si>
  <si>
    <t>Arth</t>
  </si>
  <si>
    <t>Illgau</t>
  </si>
  <si>
    <t>Ingenbohl</t>
  </si>
  <si>
    <t>Lauerz</t>
  </si>
  <si>
    <t>Morschach</t>
  </si>
  <si>
    <t>Muotathal</t>
  </si>
  <si>
    <t>Oberiberg</t>
  </si>
  <si>
    <t>Riemenstalden</t>
  </si>
  <si>
    <t>Rothenthurm</t>
  </si>
  <si>
    <t>Sattel</t>
  </si>
  <si>
    <t>Steinen</t>
  </si>
  <si>
    <t>Steinerberg</t>
  </si>
  <si>
    <t>Unteriberg</t>
  </si>
  <si>
    <t>Obwalden</t>
  </si>
  <si>
    <t>Alpnach</t>
  </si>
  <si>
    <t>Engelberg</t>
  </si>
  <si>
    <t>Giswil</t>
  </si>
  <si>
    <t>Kerns</t>
  </si>
  <si>
    <t>Lungern</t>
  </si>
  <si>
    <t>Sachseln</t>
  </si>
  <si>
    <t>Sarnen</t>
  </si>
  <si>
    <t>Nidwalden</t>
  </si>
  <si>
    <t>Beckenried</t>
  </si>
  <si>
    <t>Buochs</t>
  </si>
  <si>
    <t>Dallenwil</t>
  </si>
  <si>
    <t>Emmetten</t>
  </si>
  <si>
    <t>Ennetbürgen</t>
  </si>
  <si>
    <t>Ennetmoos</t>
  </si>
  <si>
    <t>Hergiswil (NW)</t>
  </si>
  <si>
    <t>Oberdorf (NW)</t>
  </si>
  <si>
    <t>Stans</t>
  </si>
  <si>
    <t>Stansstad</t>
  </si>
  <si>
    <t>Wolfenschiessen</t>
  </si>
  <si>
    <t>Glarus</t>
  </si>
  <si>
    <t>Glarus Nord</t>
  </si>
  <si>
    <t>Glarus Süd</t>
  </si>
  <si>
    <t>Zug</t>
  </si>
  <si>
    <t>Baar</t>
  </si>
  <si>
    <t>Cham</t>
  </si>
  <si>
    <t>Hünenberg</t>
  </si>
  <si>
    <t>Menzingen</t>
  </si>
  <si>
    <t>Neuheim</t>
  </si>
  <si>
    <t>Oberägeri</t>
  </si>
  <si>
    <t>Risch</t>
  </si>
  <si>
    <t>Steinhausen</t>
  </si>
  <si>
    <t>Unterägeri</t>
  </si>
  <si>
    <t>Walchwil</t>
  </si>
  <si>
    <t>Fribourg / Freiburg</t>
  </si>
  <si>
    <t>Châtillon (FR)</t>
  </si>
  <si>
    <t>Cheiry</t>
  </si>
  <si>
    <t>Cugy (FR)</t>
  </si>
  <si>
    <t>Fétigny</t>
  </si>
  <si>
    <t>Gletterens</t>
  </si>
  <si>
    <t>Lully (FR)</t>
  </si>
  <si>
    <t>Ménières</t>
  </si>
  <si>
    <t>Montagny (FR)</t>
  </si>
  <si>
    <t>Nuvilly</t>
  </si>
  <si>
    <t>Prévondavaux</t>
  </si>
  <si>
    <t>Saint-Aubin (FR)</t>
  </si>
  <si>
    <t>Sévaz</t>
  </si>
  <si>
    <t>Surpierre</t>
  </si>
  <si>
    <t>Vallon</t>
  </si>
  <si>
    <t>Les Montets</t>
  </si>
  <si>
    <t>Delley-Portalban</t>
  </si>
  <si>
    <t>Belmont-Broye</t>
  </si>
  <si>
    <t>Estavayer</t>
  </si>
  <si>
    <t>Cheyres-Châbles</t>
  </si>
  <si>
    <t>Auboranges</t>
  </si>
  <si>
    <t>Billens-Hennens</t>
  </si>
  <si>
    <t>Chapelle (Glâne)</t>
  </si>
  <si>
    <t>Le Châtelard</t>
  </si>
  <si>
    <t>Châtonnaye</t>
  </si>
  <si>
    <t>Ecublens (FR)</t>
  </si>
  <si>
    <t>Grangettes</t>
  </si>
  <si>
    <t>Massonnens</t>
  </si>
  <si>
    <t>Mézières (FR)</t>
  </si>
  <si>
    <t>Montet (Glâne)</t>
  </si>
  <si>
    <t>Romont (FR)</t>
  </si>
  <si>
    <t>Rue</t>
  </si>
  <si>
    <t>Siviriez</t>
  </si>
  <si>
    <t>Ursy</t>
  </si>
  <si>
    <t>Vuisternens-devant-Romont</t>
  </si>
  <si>
    <t>Villorsonnens</t>
  </si>
  <si>
    <t>Torny</t>
  </si>
  <si>
    <t>Villaz</t>
  </si>
  <si>
    <t>Haut-Intyamon</t>
  </si>
  <si>
    <t>Pont-en-Ogoz</t>
  </si>
  <si>
    <t>Botterens</t>
  </si>
  <si>
    <t>Broc</t>
  </si>
  <si>
    <t>Bulle</t>
  </si>
  <si>
    <t>Châtel-sur-Montsalvens</t>
  </si>
  <si>
    <t>Corbières</t>
  </si>
  <si>
    <t>Crésuz</t>
  </si>
  <si>
    <t>Echarlens</t>
  </si>
  <si>
    <t>Grandvillard</t>
  </si>
  <si>
    <t>Gruyères</t>
  </si>
  <si>
    <t>Hauteville</t>
  </si>
  <si>
    <t>Jaun</t>
  </si>
  <si>
    <t>Marsens</t>
  </si>
  <si>
    <t>Morlon</t>
  </si>
  <si>
    <t>Le Pâquier (FR)</t>
  </si>
  <si>
    <t>Pont-la-Ville</t>
  </si>
  <si>
    <t>Riaz</t>
  </si>
  <si>
    <t>La Roche</t>
  </si>
  <si>
    <t>Sâles</t>
  </si>
  <si>
    <t>Sorens</t>
  </si>
  <si>
    <t>Vaulruz</t>
  </si>
  <si>
    <t>Vuadens</t>
  </si>
  <si>
    <t>Bas-Intyamon</t>
  </si>
  <si>
    <t>Val-de-Charmey</t>
  </si>
  <si>
    <t>Arconciel</t>
  </si>
  <si>
    <t>Autigny</t>
  </si>
  <si>
    <t>Avry</t>
  </si>
  <si>
    <t>Belfaux</t>
  </si>
  <si>
    <t>Chénens</t>
  </si>
  <si>
    <t>Corminboeuf</t>
  </si>
  <si>
    <t>Cottens (FR)</t>
  </si>
  <si>
    <t>Ependes (FR)</t>
  </si>
  <si>
    <t>Ferpicloz</t>
  </si>
  <si>
    <t>Fribourg</t>
  </si>
  <si>
    <t>Givisiez</t>
  </si>
  <si>
    <t>Granges-Paccot</t>
  </si>
  <si>
    <t>Grolley</t>
  </si>
  <si>
    <t>Marly</t>
  </si>
  <si>
    <t>Matran</t>
  </si>
  <si>
    <t>Neyruz (FR)</t>
  </si>
  <si>
    <t>Pierrafortscha</t>
  </si>
  <si>
    <t>Ponthaux</t>
  </si>
  <si>
    <t>Le Mouret</t>
  </si>
  <si>
    <t>Treyvaux</t>
  </si>
  <si>
    <t>Villars-sur-Glâne</t>
  </si>
  <si>
    <t>Villarsel-sur-Marly</t>
  </si>
  <si>
    <t>Hauterive (FR)</t>
  </si>
  <si>
    <t>La Brillaz</t>
  </si>
  <si>
    <t>La Sonnaz</t>
  </si>
  <si>
    <t>Gibloux</t>
  </si>
  <si>
    <t>Prez</t>
  </si>
  <si>
    <t>Courgevaux</t>
  </si>
  <si>
    <t>Courtepin</t>
  </si>
  <si>
    <t>Cressier (FR)</t>
  </si>
  <si>
    <t>Fräschels</t>
  </si>
  <si>
    <t>Galmiz</t>
  </si>
  <si>
    <t>Gempenach</t>
  </si>
  <si>
    <t>Greng</t>
  </si>
  <si>
    <t>Gurmels</t>
  </si>
  <si>
    <t>Kerzers</t>
  </si>
  <si>
    <t>Kleinbösingen</t>
  </si>
  <si>
    <t>Meyriez</t>
  </si>
  <si>
    <t>Misery-Courtion</t>
  </si>
  <si>
    <t>Muntelier</t>
  </si>
  <si>
    <t>Murten</t>
  </si>
  <si>
    <t>Ried bei Kerzers</t>
  </si>
  <si>
    <t>Ulmiz</t>
  </si>
  <si>
    <t>Mont-Vully</t>
  </si>
  <si>
    <t>Alterswil</t>
  </si>
  <si>
    <t>Brünisried</t>
  </si>
  <si>
    <t>Düdingen</t>
  </si>
  <si>
    <t>Giffers</t>
  </si>
  <si>
    <t>Bösingen</t>
  </si>
  <si>
    <t>Heitenried</t>
  </si>
  <si>
    <t>Plaffeien</t>
  </si>
  <si>
    <t>Plasselb</t>
  </si>
  <si>
    <t>Rechthalten</t>
  </si>
  <si>
    <t>St. Antoni</t>
  </si>
  <si>
    <t>St. Silvester</t>
  </si>
  <si>
    <t>St. Ursen</t>
  </si>
  <si>
    <t>Schmitten (FR)</t>
  </si>
  <si>
    <t>Tafers</t>
  </si>
  <si>
    <t>Tentlingen</t>
  </si>
  <si>
    <t>Ueberstorf</t>
  </si>
  <si>
    <t>Wünnewil-Flamatt</t>
  </si>
  <si>
    <t>Attalens</t>
  </si>
  <si>
    <t>Bossonnens</t>
  </si>
  <si>
    <t>Châtel-Saint-Denis</t>
  </si>
  <si>
    <t>Granges (Veveyse)</t>
  </si>
  <si>
    <t>Remaufens</t>
  </si>
  <si>
    <t>Saint-Martin (FR)</t>
  </si>
  <si>
    <t>Semsales</t>
  </si>
  <si>
    <t>Le Flon</t>
  </si>
  <si>
    <t>La Verrerie</t>
  </si>
  <si>
    <t>Solothurn</t>
  </si>
  <si>
    <t>Egerkingen</t>
  </si>
  <si>
    <t>Härkingen</t>
  </si>
  <si>
    <t>Kestenholz</t>
  </si>
  <si>
    <t>Neuendorf</t>
  </si>
  <si>
    <t>Niederbuchsiten</t>
  </si>
  <si>
    <t>Oberbuchsiten</t>
  </si>
  <si>
    <t>Oensingen</t>
  </si>
  <si>
    <t>Wolfwil</t>
  </si>
  <si>
    <t>Aedermannsdorf</t>
  </si>
  <si>
    <t>Balsthal</t>
  </si>
  <si>
    <t>Gänsbrunnen</t>
  </si>
  <si>
    <t>Herbetswil</t>
  </si>
  <si>
    <t>Holderbank (SO)</t>
  </si>
  <si>
    <t>Laupersdorf</t>
  </si>
  <si>
    <t>Matzendorf</t>
  </si>
  <si>
    <t>Mümliswil-Ramiswil</t>
  </si>
  <si>
    <t>Welschenrohr</t>
  </si>
  <si>
    <t>Biezwil</t>
  </si>
  <si>
    <t>Lüterkofen-Ichertswil</t>
  </si>
  <si>
    <t>Lüterswil-Gächliwil</t>
  </si>
  <si>
    <t>Messen</t>
  </si>
  <si>
    <t>Schnottwil</t>
  </si>
  <si>
    <t>Unterramsern</t>
  </si>
  <si>
    <t>Lüsslingen-Nennigkofen</t>
  </si>
  <si>
    <t>Buchegg</t>
  </si>
  <si>
    <t>Bättwil</t>
  </si>
  <si>
    <t>Büren (SO)</t>
  </si>
  <si>
    <t>Dornach</t>
  </si>
  <si>
    <t>Gempen</t>
  </si>
  <si>
    <t>Hochwald</t>
  </si>
  <si>
    <t>Hofstetten-Flüh</t>
  </si>
  <si>
    <t>Metzerlen-Mariastein</t>
  </si>
  <si>
    <t>Nuglar-St. Pantaleon</t>
  </si>
  <si>
    <t>Rodersdorf</t>
  </si>
  <si>
    <t>Seewen</t>
  </si>
  <si>
    <t>Witterswil</t>
  </si>
  <si>
    <t>Hauenstein-Ifenthal</t>
  </si>
  <si>
    <t>Kienberg</t>
  </si>
  <si>
    <t>Lostorf</t>
  </si>
  <si>
    <t>Niedergösgen</t>
  </si>
  <si>
    <t>Obergösgen</t>
  </si>
  <si>
    <t>Rohr (SO)</t>
  </si>
  <si>
    <t>Stüsslingen</t>
  </si>
  <si>
    <t>Trimbach</t>
  </si>
  <si>
    <t>Winznau</t>
  </si>
  <si>
    <t>Wisen (SO)</t>
  </si>
  <si>
    <t>Erlinsbach (SO)</t>
  </si>
  <si>
    <t>Aeschi (SO)</t>
  </si>
  <si>
    <t>Biberist</t>
  </si>
  <si>
    <t>Bolken</t>
  </si>
  <si>
    <t>Deitingen</t>
  </si>
  <si>
    <t>Derendingen</t>
  </si>
  <si>
    <t>Etziken</t>
  </si>
  <si>
    <t>Gerlafingen</t>
  </si>
  <si>
    <t>Halten</t>
  </si>
  <si>
    <t>Horriwil</t>
  </si>
  <si>
    <t>Hüniken</t>
  </si>
  <si>
    <t>Kriegstetten</t>
  </si>
  <si>
    <t>Lohn-Ammannsegg</t>
  </si>
  <si>
    <t>Luterbach</t>
  </si>
  <si>
    <t>Obergerlafingen</t>
  </si>
  <si>
    <t>Oekingen</t>
  </si>
  <si>
    <t>Recherswil</t>
  </si>
  <si>
    <t>Subingen</t>
  </si>
  <si>
    <t>Zuchwil</t>
  </si>
  <si>
    <t>Drei Höfe</t>
  </si>
  <si>
    <t>Balm bei Günsberg</t>
  </si>
  <si>
    <t>Bellach</t>
  </si>
  <si>
    <t>Bettlach</t>
  </si>
  <si>
    <t>Feldbrunnen-St. Niklaus</t>
  </si>
  <si>
    <t>Flumenthal</t>
  </si>
  <si>
    <t>Grenchen</t>
  </si>
  <si>
    <t>Günsberg</t>
  </si>
  <si>
    <t>Hubersdorf</t>
  </si>
  <si>
    <t>Langendorf</t>
  </si>
  <si>
    <t>Lommiswil</t>
  </si>
  <si>
    <t>Oberdorf (SO)</t>
  </si>
  <si>
    <t>Riedholz</t>
  </si>
  <si>
    <t>Rüttenen</t>
  </si>
  <si>
    <t>Selzach</t>
  </si>
  <si>
    <t>Boningen</t>
  </si>
  <si>
    <t>Däniken</t>
  </si>
  <si>
    <t>Dulliken</t>
  </si>
  <si>
    <t>Eppenberg-Wöschnau</t>
  </si>
  <si>
    <t>Fulenbach</t>
  </si>
  <si>
    <t>Gretzenbach</t>
  </si>
  <si>
    <t>Gunzgen</t>
  </si>
  <si>
    <t>Hägendorf</t>
  </si>
  <si>
    <t>Kappel (SO)</t>
  </si>
  <si>
    <t>Olten</t>
  </si>
  <si>
    <t>Rickenbach (SO)</t>
  </si>
  <si>
    <t>Schönenwerd</t>
  </si>
  <si>
    <t>Starrkirch-Wil</t>
  </si>
  <si>
    <t>Walterswil (SO)</t>
  </si>
  <si>
    <t>Wangen bei Olten</t>
  </si>
  <si>
    <t>Bärschwil</t>
  </si>
  <si>
    <t>Beinwil (SO)</t>
  </si>
  <si>
    <t>Breitenbach</t>
  </si>
  <si>
    <t>Büsserach</t>
  </si>
  <si>
    <t>Erschwil</t>
  </si>
  <si>
    <t>Fehren</t>
  </si>
  <si>
    <t>Grindel</t>
  </si>
  <si>
    <t>Himmelried</t>
  </si>
  <si>
    <t>Kleinlützel</t>
  </si>
  <si>
    <t>Meltingen</t>
  </si>
  <si>
    <t>Nunningen</t>
  </si>
  <si>
    <t>Zullwil</t>
  </si>
  <si>
    <t>Basel-Stadt</t>
  </si>
  <si>
    <t>Basel</t>
  </si>
  <si>
    <t>Bettingen</t>
  </si>
  <si>
    <t>Riehen</t>
  </si>
  <si>
    <t>Basel-Landschaft</t>
  </si>
  <si>
    <t>Aesch (BL)</t>
  </si>
  <si>
    <t>Allschwil</t>
  </si>
  <si>
    <t>Arlesheim</t>
  </si>
  <si>
    <t>Biel-Benken</t>
  </si>
  <si>
    <t>Binningen</t>
  </si>
  <si>
    <t>Birsfelden</t>
  </si>
  <si>
    <t>Bottmingen</t>
  </si>
  <si>
    <t>Ettingen</t>
  </si>
  <si>
    <t>Münchenstein</t>
  </si>
  <si>
    <t>Muttenz</t>
  </si>
  <si>
    <t>Oberwil (BL)</t>
  </si>
  <si>
    <t>Pfeffingen</t>
  </si>
  <si>
    <t>Reinach (BL)</t>
  </si>
  <si>
    <t>Schönenbuch</t>
  </si>
  <si>
    <t>Therwil</t>
  </si>
  <si>
    <t>Blauen</t>
  </si>
  <si>
    <t>Brislach</t>
  </si>
  <si>
    <t>Burg im Leimental</t>
  </si>
  <si>
    <t>Dittingen</t>
  </si>
  <si>
    <t>Duggingen</t>
  </si>
  <si>
    <t>Grellingen</t>
  </si>
  <si>
    <t>Laufen</t>
  </si>
  <si>
    <t>Liesberg</t>
  </si>
  <si>
    <t>Nenzlingen</t>
  </si>
  <si>
    <t>Roggenburg</t>
  </si>
  <si>
    <t>Röschenz</t>
  </si>
  <si>
    <t>Wahlen</t>
  </si>
  <si>
    <t>Zwingen</t>
  </si>
  <si>
    <t>Arisdorf</t>
  </si>
  <si>
    <t>Augst</t>
  </si>
  <si>
    <t>Bubendorf</t>
  </si>
  <si>
    <t>Frenkendorf</t>
  </si>
  <si>
    <t>Füllinsdorf</t>
  </si>
  <si>
    <t>Giebenach</t>
  </si>
  <si>
    <t>Hersberg</t>
  </si>
  <si>
    <t>Lausen</t>
  </si>
  <si>
    <t>Liestal</t>
  </si>
  <si>
    <t>Lupsingen</t>
  </si>
  <si>
    <t>Pratteln</t>
  </si>
  <si>
    <t>Ramlinsburg</t>
  </si>
  <si>
    <t>Seltisberg</t>
  </si>
  <si>
    <t>Ziefen</t>
  </si>
  <si>
    <t>Anwil</t>
  </si>
  <si>
    <t>Böckten</t>
  </si>
  <si>
    <t>Buckten</t>
  </si>
  <si>
    <t>Buus</t>
  </si>
  <si>
    <t>Diepflingen</t>
  </si>
  <si>
    <t>Gelterkinden</t>
  </si>
  <si>
    <t>Häfelfingen</t>
  </si>
  <si>
    <t>Hemmiken</t>
  </si>
  <si>
    <t>Itingen</t>
  </si>
  <si>
    <t>Känerkinden</t>
  </si>
  <si>
    <t>Kilchberg (BL)</t>
  </si>
  <si>
    <t>Läufelfingen</t>
  </si>
  <si>
    <t>Maisprach</t>
  </si>
  <si>
    <t>Nusshof</t>
  </si>
  <si>
    <t>Oltingen</t>
  </si>
  <si>
    <t>Ormalingen</t>
  </si>
  <si>
    <t>Rickenbach (BL)</t>
  </si>
  <si>
    <t>Rothenfluh</t>
  </si>
  <si>
    <t>Rümlingen</t>
  </si>
  <si>
    <t>Rünenberg</t>
  </si>
  <si>
    <t>Sissach</t>
  </si>
  <si>
    <t>Tecknau</t>
  </si>
  <si>
    <t>Tenniken</t>
  </si>
  <si>
    <t>Thürnen</t>
  </si>
  <si>
    <t>Wenslingen</t>
  </si>
  <si>
    <t>Wintersingen</t>
  </si>
  <si>
    <t>Wittinsburg</t>
  </si>
  <si>
    <t>Zeglingen</t>
  </si>
  <si>
    <t>Zunzgen</t>
  </si>
  <si>
    <t>Arboldswil</t>
  </si>
  <si>
    <t>Bennwil</t>
  </si>
  <si>
    <t>Bretzwil</t>
  </si>
  <si>
    <t>Diegten</t>
  </si>
  <si>
    <t>Eptingen</t>
  </si>
  <si>
    <t>Hölstein</t>
  </si>
  <si>
    <t>Lampenberg</t>
  </si>
  <si>
    <t>Langenbruck</t>
  </si>
  <si>
    <t>Lauwil</t>
  </si>
  <si>
    <t>Liedertswil</t>
  </si>
  <si>
    <t>Niederdorf</t>
  </si>
  <si>
    <t>Oberdorf (BL)</t>
  </si>
  <si>
    <t>Reigoldswil</t>
  </si>
  <si>
    <t>Titterten</t>
  </si>
  <si>
    <t>Waldenburg</t>
  </si>
  <si>
    <t>Schaffhausen</t>
  </si>
  <si>
    <t>Gächlingen</t>
  </si>
  <si>
    <t>Löhningen</t>
  </si>
  <si>
    <t>Neunkirch</t>
  </si>
  <si>
    <t>Büttenhardt</t>
  </si>
  <si>
    <t>Dörflingen</t>
  </si>
  <si>
    <t>Lohn (SH)</t>
  </si>
  <si>
    <t>Stetten (SH)</t>
  </si>
  <si>
    <t>Thayngen</t>
  </si>
  <si>
    <t>Bargen (SH)</t>
  </si>
  <si>
    <t>Beringen</t>
  </si>
  <si>
    <t>Buchberg</t>
  </si>
  <si>
    <t>Merishausen</t>
  </si>
  <si>
    <t>Neuhausen am Rheinfall</t>
  </si>
  <si>
    <t>Rüdlingen</t>
  </si>
  <si>
    <t>Beggingen</t>
  </si>
  <si>
    <t>Schleitheim</t>
  </si>
  <si>
    <t>Siblingen</t>
  </si>
  <si>
    <t>Buch (SH)</t>
  </si>
  <si>
    <t>Hemishofen</t>
  </si>
  <si>
    <t>Ramsen</t>
  </si>
  <si>
    <t>Stein am Rhein</t>
  </si>
  <si>
    <t>Hallau</t>
  </si>
  <si>
    <t>Oberhallau</t>
  </si>
  <si>
    <t>Trasadingen</t>
  </si>
  <si>
    <t>Wilchingen</t>
  </si>
  <si>
    <t>Appenzell Ausserrhoden</t>
  </si>
  <si>
    <t>Herisau</t>
  </si>
  <si>
    <t>Hundwil</t>
  </si>
  <si>
    <t>Schönengrund</t>
  </si>
  <si>
    <t>Schwellbrunn</t>
  </si>
  <si>
    <t>Stein (AR)</t>
  </si>
  <si>
    <t>Urnäsch</t>
  </si>
  <si>
    <t>Waldstatt</t>
  </si>
  <si>
    <t>Bühler</t>
  </si>
  <si>
    <t>Gais</t>
  </si>
  <si>
    <t>Speicher</t>
  </si>
  <si>
    <t>Teufen (AR)</t>
  </si>
  <si>
    <t>Trogen</t>
  </si>
  <si>
    <t>Grub (AR)</t>
  </si>
  <si>
    <t>Heiden</t>
  </si>
  <si>
    <t>Lutzenberg</t>
  </si>
  <si>
    <t>Rehetobel</t>
  </si>
  <si>
    <t>Reute (AR)</t>
  </si>
  <si>
    <t>Wald (AR)</t>
  </si>
  <si>
    <t>Walzenhausen</t>
  </si>
  <si>
    <t>Wolfhalden</t>
  </si>
  <si>
    <t>Appenzell Innerrhoden</t>
  </si>
  <si>
    <t>Appenzell</t>
  </si>
  <si>
    <t>Gonten</t>
  </si>
  <si>
    <t>Rüte</t>
  </si>
  <si>
    <t>Schlatt-Haslen</t>
  </si>
  <si>
    <t>Schwende</t>
  </si>
  <si>
    <t>Oberegg</t>
  </si>
  <si>
    <t>St. Gallen</t>
  </si>
  <si>
    <t>Häggenschwil</t>
  </si>
  <si>
    <t>Muolen</t>
  </si>
  <si>
    <t>Wittenbach</t>
  </si>
  <si>
    <t>Berg (SG)</t>
  </si>
  <si>
    <t>Eggersriet</t>
  </si>
  <si>
    <t>Goldach</t>
  </si>
  <si>
    <t>Mörschwil</t>
  </si>
  <si>
    <t>Rorschach</t>
  </si>
  <si>
    <t>Rorschacherberg</t>
  </si>
  <si>
    <t>Steinach</t>
  </si>
  <si>
    <t>Tübach</t>
  </si>
  <si>
    <t>Untereggen</t>
  </si>
  <si>
    <t>Au (SG)</t>
  </si>
  <si>
    <t>Balgach</t>
  </si>
  <si>
    <t>Berneck</t>
  </si>
  <si>
    <t>Diepoldsau</t>
  </si>
  <si>
    <t>Rheineck</t>
  </si>
  <si>
    <t>St. Margrethen</t>
  </si>
  <si>
    <t>Thal</t>
  </si>
  <si>
    <t>Widnau</t>
  </si>
  <si>
    <t>Altstätten</t>
  </si>
  <si>
    <t>Eichberg</t>
  </si>
  <si>
    <t>Marbach (SG)</t>
  </si>
  <si>
    <t>Oberriet (SG)</t>
  </si>
  <si>
    <t>Rebstein</t>
  </si>
  <si>
    <t>Rüthi (SG)</t>
  </si>
  <si>
    <t>Buchs (SG)</t>
  </si>
  <si>
    <t>Gams</t>
  </si>
  <si>
    <t>Grabs</t>
  </si>
  <si>
    <t>Sennwald</t>
  </si>
  <si>
    <t>Sevelen</t>
  </si>
  <si>
    <t>Wartau</t>
  </si>
  <si>
    <t>Bad Ragaz</t>
  </si>
  <si>
    <t>Flums</t>
  </si>
  <si>
    <t>Mels</t>
  </si>
  <si>
    <t>Pfäfers</t>
  </si>
  <si>
    <t>Quarten</t>
  </si>
  <si>
    <t>Sargans</t>
  </si>
  <si>
    <t>Vilters-Wangs</t>
  </si>
  <si>
    <t>Walenstadt</t>
  </si>
  <si>
    <t>Amden</t>
  </si>
  <si>
    <t>Benken (SG)</t>
  </si>
  <si>
    <t>Kaltbrunn</t>
  </si>
  <si>
    <t>Schänis</t>
  </si>
  <si>
    <t>Weesen</t>
  </si>
  <si>
    <t>Schmerikon</t>
  </si>
  <si>
    <t>Uznach</t>
  </si>
  <si>
    <t>Rapperswil-Jona</t>
  </si>
  <si>
    <t>Gommiswald</t>
  </si>
  <si>
    <t>Eschenbach (SG)</t>
  </si>
  <si>
    <t>Ebnat-Kappel</t>
  </si>
  <si>
    <t>Wildhaus-Alt St. Johann</t>
  </si>
  <si>
    <t>Nesslau</t>
  </si>
  <si>
    <t>Hemberg</t>
  </si>
  <si>
    <t>Lichtensteig</t>
  </si>
  <si>
    <t>Oberhelfenschwil</t>
  </si>
  <si>
    <t>Neckertal</t>
  </si>
  <si>
    <t>Wattwil</t>
  </si>
  <si>
    <t>Kirchberg (SG)</t>
  </si>
  <si>
    <t>Lütisburg</t>
  </si>
  <si>
    <t>Mosnang</t>
  </si>
  <si>
    <t>Bütschwil-Ganterschwil</t>
  </si>
  <si>
    <t>Degersheim</t>
  </si>
  <si>
    <t>Flawil</t>
  </si>
  <si>
    <t>Jonschwil</t>
  </si>
  <si>
    <t>Oberuzwil</t>
  </si>
  <si>
    <t>Uzwil</t>
  </si>
  <si>
    <t>Niederbüren</t>
  </si>
  <si>
    <t>Niederhelfenschwil</t>
  </si>
  <si>
    <t>Oberbüren</t>
  </si>
  <si>
    <t>Zuzwil (SG)</t>
  </si>
  <si>
    <t>Wil (SG)</t>
  </si>
  <si>
    <t>Andwil (SG)</t>
  </si>
  <si>
    <t>Gaiserwald</t>
  </si>
  <si>
    <t>Gossau (SG)</t>
  </si>
  <si>
    <t>Waldkirch</t>
  </si>
  <si>
    <t>Graubünden / Grigioni / Grischun</t>
  </si>
  <si>
    <t>Vaz/Obervaz</t>
  </si>
  <si>
    <t>Lantsch/Lenz</t>
  </si>
  <si>
    <t>Schmitten (GR)</t>
  </si>
  <si>
    <t>Albula/Alvra</t>
  </si>
  <si>
    <t>Surses</t>
  </si>
  <si>
    <t>Bergün Filisur</t>
  </si>
  <si>
    <t>Brusio</t>
  </si>
  <si>
    <t>Poschiavo</t>
  </si>
  <si>
    <t>Falera</t>
  </si>
  <si>
    <t>Laax</t>
  </si>
  <si>
    <t>Sagogn</t>
  </si>
  <si>
    <t>Schluein</t>
  </si>
  <si>
    <t>Vals</t>
  </si>
  <si>
    <t>Lumnezia</t>
  </si>
  <si>
    <t>Ilanz/Glion</t>
  </si>
  <si>
    <t>Fürstenau</t>
  </si>
  <si>
    <t>Rothenbrunnen</t>
  </si>
  <si>
    <t>Scharans</t>
  </si>
  <si>
    <t>Sils im Domleschg</t>
  </si>
  <si>
    <t>Cazis</t>
  </si>
  <si>
    <t>Flerden</t>
  </si>
  <si>
    <t>Masein</t>
  </si>
  <si>
    <t>Thusis</t>
  </si>
  <si>
    <t>Tschappina</t>
  </si>
  <si>
    <t>Urmein</t>
  </si>
  <si>
    <t>Safiental</t>
  </si>
  <si>
    <t>Domleschg</t>
  </si>
  <si>
    <t>Avers</t>
  </si>
  <si>
    <t>Sufers</t>
  </si>
  <si>
    <t>Andeer</t>
  </si>
  <si>
    <t>Casti-Wergenstein</t>
  </si>
  <si>
    <t>Donat</t>
  </si>
  <si>
    <t>Lohn (GR)</t>
  </si>
  <si>
    <t>Mathon</t>
  </si>
  <si>
    <t>Rongellen</t>
  </si>
  <si>
    <t>Zillis-Reischen</t>
  </si>
  <si>
    <t>Ferrera</t>
  </si>
  <si>
    <t>Rheinwald</t>
  </si>
  <si>
    <t>Bonaduz</t>
  </si>
  <si>
    <t>Domat/Ems</t>
  </si>
  <si>
    <t>Rhäzüns</t>
  </si>
  <si>
    <t>Felsberg</t>
  </si>
  <si>
    <t>Flims</t>
  </si>
  <si>
    <t>Tamins</t>
  </si>
  <si>
    <t>Trin</t>
  </si>
  <si>
    <t>Zernez</t>
  </si>
  <si>
    <t>Samnaun</t>
  </si>
  <si>
    <t>Scuol</t>
  </si>
  <si>
    <t>Valsot</t>
  </si>
  <si>
    <t>Bever</t>
  </si>
  <si>
    <t>Celerina/Schlarigna</t>
  </si>
  <si>
    <t>Madulain</t>
  </si>
  <si>
    <t>Pontresina</t>
  </si>
  <si>
    <t>La Punt-Chamues-ch</t>
  </si>
  <si>
    <t>Samedan</t>
  </si>
  <si>
    <t>St. Moritz</t>
  </si>
  <si>
    <t>S-chanf</t>
  </si>
  <si>
    <t>Sils im Engadin/Segl</t>
  </si>
  <si>
    <t>Silvaplana</t>
  </si>
  <si>
    <t>Zuoz</t>
  </si>
  <si>
    <t>Bregaglia</t>
  </si>
  <si>
    <t>Buseno</t>
  </si>
  <si>
    <t>Castaneda</t>
  </si>
  <si>
    <t>Rossa</t>
  </si>
  <si>
    <t>Santa Maria in Calanca</t>
  </si>
  <si>
    <t>Lostallo</t>
  </si>
  <si>
    <t>Mesocco</t>
  </si>
  <si>
    <t>Soazza</t>
  </si>
  <si>
    <t>Cama</t>
  </si>
  <si>
    <t>Grono</t>
  </si>
  <si>
    <t>Roveredo (GR)</t>
  </si>
  <si>
    <t>San Vittore</t>
  </si>
  <si>
    <t>Calanca</t>
  </si>
  <si>
    <t>Val Müstair</t>
  </si>
  <si>
    <t>Davos</t>
  </si>
  <si>
    <t>Fideris</t>
  </si>
  <si>
    <t>Furna</t>
  </si>
  <si>
    <t>Jenaz</t>
  </si>
  <si>
    <t>Klosters-Serneus</t>
  </si>
  <si>
    <t>Conters im Prättigau</t>
  </si>
  <si>
    <t>Küblis</t>
  </si>
  <si>
    <t>Luzein</t>
  </si>
  <si>
    <t>Chur</t>
  </si>
  <si>
    <t>Churwalden</t>
  </si>
  <si>
    <t>Arosa</t>
  </si>
  <si>
    <t>Tschiertschen-Praden</t>
  </si>
  <si>
    <t>Haldenstein</t>
  </si>
  <si>
    <t>Trimmis</t>
  </si>
  <si>
    <t>Untervaz</t>
  </si>
  <si>
    <t>Zizers</t>
  </si>
  <si>
    <t>Fläsch</t>
  </si>
  <si>
    <t>Jenins</t>
  </si>
  <si>
    <t>Maienfeld</t>
  </si>
  <si>
    <t>Malans</t>
  </si>
  <si>
    <t>Landquart</t>
  </si>
  <si>
    <t>Grüsch</t>
  </si>
  <si>
    <t>Schiers</t>
  </si>
  <si>
    <t>Seewis im Prättigau</t>
  </si>
  <si>
    <t>Breil/Brigels</t>
  </si>
  <si>
    <t>Disentis/Mustér</t>
  </si>
  <si>
    <t>Medel (Lucmagn)</t>
  </si>
  <si>
    <t>Sumvitg</t>
  </si>
  <si>
    <t>Tujetsch</t>
  </si>
  <si>
    <t>Trun</t>
  </si>
  <si>
    <t>Obersaxen Mundaun</t>
  </si>
  <si>
    <t>Aargau</t>
  </si>
  <si>
    <t>Aarau</t>
  </si>
  <si>
    <t>Biberstein</t>
  </si>
  <si>
    <t>Buchs (AG)</t>
  </si>
  <si>
    <t>Densbüren</t>
  </si>
  <si>
    <t>Erlinsbach (AG)</t>
  </si>
  <si>
    <t>Gränichen</t>
  </si>
  <si>
    <t>Hirschthal</t>
  </si>
  <si>
    <t>Küttigen</t>
  </si>
  <si>
    <t>Muhen</t>
  </si>
  <si>
    <t>Oberentfelden</t>
  </si>
  <si>
    <t>Suhr</t>
  </si>
  <si>
    <t>Unterentfelden</t>
  </si>
  <si>
    <t>Baden</t>
  </si>
  <si>
    <t>Bellikon</t>
  </si>
  <si>
    <t>Bergdietikon</t>
  </si>
  <si>
    <t>Birmenstorf (AG)</t>
  </si>
  <si>
    <t>Ennetbaden</t>
  </si>
  <si>
    <t>Fislisbach</t>
  </si>
  <si>
    <t>Freienwil</t>
  </si>
  <si>
    <t>Gebenstorf</t>
  </si>
  <si>
    <t>Killwangen</t>
  </si>
  <si>
    <t>Künten</t>
  </si>
  <si>
    <t>Mägenwil</t>
  </si>
  <si>
    <t>Mellingen</t>
  </si>
  <si>
    <t>Neuenhof</t>
  </si>
  <si>
    <t>Niederrohrdorf</t>
  </si>
  <si>
    <t>Oberrohrdorf</t>
  </si>
  <si>
    <t>Obersiggenthal</t>
  </si>
  <si>
    <t>Remetschwil</t>
  </si>
  <si>
    <t>Spreitenbach</t>
  </si>
  <si>
    <t>Stetten (AG)</t>
  </si>
  <si>
    <t>Turgi</t>
  </si>
  <si>
    <t>Untersiggenthal</t>
  </si>
  <si>
    <t>Wettingen</t>
  </si>
  <si>
    <t>Wohlenschwil</t>
  </si>
  <si>
    <t>Würenlingen</t>
  </si>
  <si>
    <t>Würenlos</t>
  </si>
  <si>
    <t>Ehrendingen</t>
  </si>
  <si>
    <t>Arni (AG)</t>
  </si>
  <si>
    <t>Berikon</t>
  </si>
  <si>
    <t>Bremgarten (AG)</t>
  </si>
  <si>
    <t>Büttikon</t>
  </si>
  <si>
    <t>Dottikon</t>
  </si>
  <si>
    <t>Eggenwil</t>
  </si>
  <si>
    <t>Fischbach-Göslikon</t>
  </si>
  <si>
    <t>Hägglingen</t>
  </si>
  <si>
    <t>Jonen</t>
  </si>
  <si>
    <t>Niederwil (AG)</t>
  </si>
  <si>
    <t>Oberlunkhofen</t>
  </si>
  <si>
    <t>Oberwil-Lieli</t>
  </si>
  <si>
    <t>Rudolfstetten-Friedlisberg</t>
  </si>
  <si>
    <t>Sarmenstorf</t>
  </si>
  <si>
    <t>Tägerig</t>
  </si>
  <si>
    <t>Uezwil</t>
  </si>
  <si>
    <t>Unterlunkhofen</t>
  </si>
  <si>
    <t>Villmergen</t>
  </si>
  <si>
    <t>Widen</t>
  </si>
  <si>
    <t>Wohlen (AG)</t>
  </si>
  <si>
    <t>Zufikon</t>
  </si>
  <si>
    <t>Auenstein</t>
  </si>
  <si>
    <t>Birr</t>
  </si>
  <si>
    <t>Birrhard</t>
  </si>
  <si>
    <t>Bözen</t>
  </si>
  <si>
    <t>Brugg</t>
  </si>
  <si>
    <t>Effingen</t>
  </si>
  <si>
    <t>Elfingen</t>
  </si>
  <si>
    <t>Habsburg</t>
  </si>
  <si>
    <t>Hausen (AG)</t>
  </si>
  <si>
    <t>Lupfig</t>
  </si>
  <si>
    <t>Mandach</t>
  </si>
  <si>
    <t>Mönthal</t>
  </si>
  <si>
    <t>Mülligen</t>
  </si>
  <si>
    <t>Remigen</t>
  </si>
  <si>
    <t>Riniken</t>
  </si>
  <si>
    <t>Rüfenach</t>
  </si>
  <si>
    <t>Thalheim (AG)</t>
  </si>
  <si>
    <t>Veltheim (AG)</t>
  </si>
  <si>
    <t>Villigen</t>
  </si>
  <si>
    <t>Villnachern</t>
  </si>
  <si>
    <t>Windisch</t>
  </si>
  <si>
    <t>Bözberg</t>
  </si>
  <si>
    <t>Schinznach</t>
  </si>
  <si>
    <t>Beinwil am See</t>
  </si>
  <si>
    <t>Birrwil</t>
  </si>
  <si>
    <t>Burg (AG)</t>
  </si>
  <si>
    <t>Dürrenäsch</t>
  </si>
  <si>
    <t>Gontenschwil</t>
  </si>
  <si>
    <t>Holziken</t>
  </si>
  <si>
    <t>Leimbach (AG)</t>
  </si>
  <si>
    <t>Leutwil</t>
  </si>
  <si>
    <t>Menziken</t>
  </si>
  <si>
    <t>Oberkulm</t>
  </si>
  <si>
    <t>Reinach (AG)</t>
  </si>
  <si>
    <t>Schlossrued</t>
  </si>
  <si>
    <t>Schmiedrued</t>
  </si>
  <si>
    <t>Schöftland</t>
  </si>
  <si>
    <t>Teufenthal (AG)</t>
  </si>
  <si>
    <t>Unterkulm</t>
  </si>
  <si>
    <t>Zetzwil</t>
  </si>
  <si>
    <t>Eiken</t>
  </si>
  <si>
    <t>Frick</t>
  </si>
  <si>
    <t>Gansingen</t>
  </si>
  <si>
    <t>Gipf-Oberfrick</t>
  </si>
  <si>
    <t>Herznach</t>
  </si>
  <si>
    <t>Hornussen</t>
  </si>
  <si>
    <t>Kaisten</t>
  </si>
  <si>
    <t>Laufenburg</t>
  </si>
  <si>
    <t>Münchwilen (AG)</t>
  </si>
  <si>
    <t>Oberhof</t>
  </si>
  <si>
    <t>Oeschgen</t>
  </si>
  <si>
    <t>Schwaderloch</t>
  </si>
  <si>
    <t>Sisseln</t>
  </si>
  <si>
    <t>Ueken</t>
  </si>
  <si>
    <t>Wittnau</t>
  </si>
  <si>
    <t>Wölflinswil</t>
  </si>
  <si>
    <t>Zeihen</t>
  </si>
  <si>
    <t>Mettauertal</t>
  </si>
  <si>
    <t>Ammerswil</t>
  </si>
  <si>
    <t>Boniswil</t>
  </si>
  <si>
    <t>Brunegg</t>
  </si>
  <si>
    <t>Dintikon</t>
  </si>
  <si>
    <t>Egliswil</t>
  </si>
  <si>
    <t>Fahrwangen</t>
  </si>
  <si>
    <t>Hallwil</t>
  </si>
  <si>
    <t>Hendschiken</t>
  </si>
  <si>
    <t>Holderbank (AG)</t>
  </si>
  <si>
    <t>Hunzenschwil</t>
  </si>
  <si>
    <t>Lenzburg</t>
  </si>
  <si>
    <t>Meisterschwanden</t>
  </si>
  <si>
    <t>Möriken-Wildegg</t>
  </si>
  <si>
    <t>Niederlenz</t>
  </si>
  <si>
    <t>Othmarsingen</t>
  </si>
  <si>
    <t>Rupperswil</t>
  </si>
  <si>
    <t>Schafisheim</t>
  </si>
  <si>
    <t>Seengen</t>
  </si>
  <si>
    <t>Seon</t>
  </si>
  <si>
    <t>Staufen</t>
  </si>
  <si>
    <t>Abtwil</t>
  </si>
  <si>
    <t>Aristau</t>
  </si>
  <si>
    <t>Auw</t>
  </si>
  <si>
    <t>Beinwil (Freiamt)</t>
  </si>
  <si>
    <t>Besenbüren</t>
  </si>
  <si>
    <t>Bettwil</t>
  </si>
  <si>
    <t>Boswil</t>
  </si>
  <si>
    <t>Bünzen</t>
  </si>
  <si>
    <t>Buttwil</t>
  </si>
  <si>
    <t>Dietwil</t>
  </si>
  <si>
    <t>Kallern</t>
  </si>
  <si>
    <t>Merenschwand</t>
  </si>
  <si>
    <t>Mühlau</t>
  </si>
  <si>
    <t>Muri (AG)</t>
  </si>
  <si>
    <t>Oberrüti</t>
  </si>
  <si>
    <t>Rottenschwil</t>
  </si>
  <si>
    <t>Sins</t>
  </si>
  <si>
    <t>Waltenschwil</t>
  </si>
  <si>
    <t>Hellikon</t>
  </si>
  <si>
    <t>Kaiseraugst</t>
  </si>
  <si>
    <t>Magden</t>
  </si>
  <si>
    <t>Möhlin</t>
  </si>
  <si>
    <t>Mumpf</t>
  </si>
  <si>
    <t>Obermumpf</t>
  </si>
  <si>
    <t>Olsberg</t>
  </si>
  <si>
    <t>Rheinfelden</t>
  </si>
  <si>
    <t>Schupfart</t>
  </si>
  <si>
    <t>Stein (AG)</t>
  </si>
  <si>
    <t>Wallbach</t>
  </si>
  <si>
    <t>Wegenstetten</t>
  </si>
  <si>
    <t>Zeiningen</t>
  </si>
  <si>
    <t>Zuzgen</t>
  </si>
  <si>
    <t>Aarburg</t>
  </si>
  <si>
    <t>Bottenwil</t>
  </si>
  <si>
    <t>Brittnau</t>
  </si>
  <si>
    <t>Kirchleerau</t>
  </si>
  <si>
    <t>Kölliken</t>
  </si>
  <si>
    <t>Moosleerau</t>
  </si>
  <si>
    <t>Murgenthal</t>
  </si>
  <si>
    <t>Oftringen</t>
  </si>
  <si>
    <t>Reitnau</t>
  </si>
  <si>
    <t>Rothrist</t>
  </si>
  <si>
    <t>Safenwil</t>
  </si>
  <si>
    <t>Staffelbach</t>
  </si>
  <si>
    <t>Strengelbach</t>
  </si>
  <si>
    <t>Uerkheim</t>
  </si>
  <si>
    <t>Vordemwald</t>
  </si>
  <si>
    <t>Wiliberg</t>
  </si>
  <si>
    <t>Zofingen</t>
  </si>
  <si>
    <t>Baldingen</t>
  </si>
  <si>
    <t>Böbikon</t>
  </si>
  <si>
    <t>Böttstein</t>
  </si>
  <si>
    <t>Döttingen</t>
  </si>
  <si>
    <t>Endingen</t>
  </si>
  <si>
    <t>Fisibach</t>
  </si>
  <si>
    <t>Full-Reuenthal</t>
  </si>
  <si>
    <t>Kaiserstuhl</t>
  </si>
  <si>
    <t>Klingnau</t>
  </si>
  <si>
    <t>Koblenz</t>
  </si>
  <si>
    <t>Leibstadt</t>
  </si>
  <si>
    <t>Lengnau (AG)</t>
  </si>
  <si>
    <t>Leuggern</t>
  </si>
  <si>
    <t>Mellikon</t>
  </si>
  <si>
    <t>Rekingen (AG)</t>
  </si>
  <si>
    <t>Rietheim</t>
  </si>
  <si>
    <t>Rümikon</t>
  </si>
  <si>
    <t>Schneisingen</t>
  </si>
  <si>
    <t>Siglistorf</t>
  </si>
  <si>
    <t>Tegerfelden</t>
  </si>
  <si>
    <t>Wislikofen</t>
  </si>
  <si>
    <t>Bad Zurzach</t>
  </si>
  <si>
    <t>Thurgau</t>
  </si>
  <si>
    <t>Arbon</t>
  </si>
  <si>
    <t>Dozwil</t>
  </si>
  <si>
    <t>Egnach</t>
  </si>
  <si>
    <t>Hefenhofen</t>
  </si>
  <si>
    <t>Horn</t>
  </si>
  <si>
    <t>Kesswil</t>
  </si>
  <si>
    <t>Roggwil (TG)</t>
  </si>
  <si>
    <t>Romanshorn</t>
  </si>
  <si>
    <t>Salmsach</t>
  </si>
  <si>
    <t>Sommeri</t>
  </si>
  <si>
    <t>Uttwil</t>
  </si>
  <si>
    <t>Amriswil</t>
  </si>
  <si>
    <t>Bischofszell</t>
  </si>
  <si>
    <t>Erlen</t>
  </si>
  <si>
    <t>Hauptwil-Gottshaus</t>
  </si>
  <si>
    <t>Hohentannen</t>
  </si>
  <si>
    <t>Kradolf-Schönenberg</t>
  </si>
  <si>
    <t>Sulgen</t>
  </si>
  <si>
    <t>Zihlschlacht-Sitterdorf</t>
  </si>
  <si>
    <t>Basadingen-Schlattingen</t>
  </si>
  <si>
    <t>Diessenhofen</t>
  </si>
  <si>
    <t>Schlatt (TG)</t>
  </si>
  <si>
    <t>Aadorf</t>
  </si>
  <si>
    <t>Felben-Wellhausen</t>
  </si>
  <si>
    <t>Frauenfeld</t>
  </si>
  <si>
    <t>Gachnang</t>
  </si>
  <si>
    <t>Hüttlingen</t>
  </si>
  <si>
    <t>Matzingen</t>
  </si>
  <si>
    <t>Neunforn</t>
  </si>
  <si>
    <t>Stettfurt</t>
  </si>
  <si>
    <t>Thundorf</t>
  </si>
  <si>
    <t>Uesslingen-Buch</t>
  </si>
  <si>
    <t>Warth-Weiningen</t>
  </si>
  <si>
    <t>Altnau</t>
  </si>
  <si>
    <t>Bottighofen</t>
  </si>
  <si>
    <t>Ermatingen</t>
  </si>
  <si>
    <t>Gottlieben</t>
  </si>
  <si>
    <t>Güttingen</t>
  </si>
  <si>
    <t>Kemmental</t>
  </si>
  <si>
    <t>Kreuzlingen</t>
  </si>
  <si>
    <t>Langrickenbach</t>
  </si>
  <si>
    <t>Lengwil</t>
  </si>
  <si>
    <t>Münsterlingen</t>
  </si>
  <si>
    <t>Tägerwilen</t>
  </si>
  <si>
    <t>Wäldi</t>
  </si>
  <si>
    <t>Affeltrangen</t>
  </si>
  <si>
    <t>Bettwiesen</t>
  </si>
  <si>
    <t>Bichelsee-Balterswil</t>
  </si>
  <si>
    <t>Braunau</t>
  </si>
  <si>
    <t>Eschlikon</t>
  </si>
  <si>
    <t>Fischingen</t>
  </si>
  <si>
    <t>Lommis</t>
  </si>
  <si>
    <t>Münchwilen (TG)</t>
  </si>
  <si>
    <t>Rickenbach (TG)</t>
  </si>
  <si>
    <t>Schönholzerswilen</t>
  </si>
  <si>
    <t>Sirnach</t>
  </si>
  <si>
    <t>Tobel-Tägerschen</t>
  </si>
  <si>
    <t>Wängi</t>
  </si>
  <si>
    <t>Wilen (TG)</t>
  </si>
  <si>
    <t>Wuppenau</t>
  </si>
  <si>
    <t>Berlingen</t>
  </si>
  <si>
    <t>Eschenz</t>
  </si>
  <si>
    <t>Herdern</t>
  </si>
  <si>
    <t>Homburg</t>
  </si>
  <si>
    <t>Hüttwilen</t>
  </si>
  <si>
    <t>Mammern</t>
  </si>
  <si>
    <t>Müllheim</t>
  </si>
  <si>
    <t>Pfyn</t>
  </si>
  <si>
    <t>Salenstein</t>
  </si>
  <si>
    <t>Steckborn</t>
  </si>
  <si>
    <t>Wagenhausen</t>
  </si>
  <si>
    <t>Amlikon-Bissegg</t>
  </si>
  <si>
    <t>Berg (TG)</t>
  </si>
  <si>
    <t>Birwinken</t>
  </si>
  <si>
    <t>Bürglen (TG)</t>
  </si>
  <si>
    <t>Bussnang</t>
  </si>
  <si>
    <t>Märstetten</t>
  </si>
  <si>
    <t>Weinfelden</t>
  </si>
  <si>
    <t>Wigoltingen</t>
  </si>
  <si>
    <t>Ticino</t>
  </si>
  <si>
    <t>Arbedo-Castione</t>
  </si>
  <si>
    <t>Bellinzona</t>
  </si>
  <si>
    <t>Cadenazzo</t>
  </si>
  <si>
    <t>Isone</t>
  </si>
  <si>
    <t>Lumino</t>
  </si>
  <si>
    <t>Sant'Antonino</t>
  </si>
  <si>
    <t>Acquarossa</t>
  </si>
  <si>
    <t>Blenio</t>
  </si>
  <si>
    <t>Serravalle</t>
  </si>
  <si>
    <t>Airolo</t>
  </si>
  <si>
    <t>Bedretto</t>
  </si>
  <si>
    <t>Bodio</t>
  </si>
  <si>
    <t>Dalpe</t>
  </si>
  <si>
    <t>Faido</t>
  </si>
  <si>
    <t>Giornico</t>
  </si>
  <si>
    <t>Personico</t>
  </si>
  <si>
    <t>Pollegio</t>
  </si>
  <si>
    <t>Prato (Leventina)</t>
  </si>
  <si>
    <t>Quinto</t>
  </si>
  <si>
    <t>Ascona</t>
  </si>
  <si>
    <t>Brione (Verzasca)</t>
  </si>
  <si>
    <t>Brione sopra Minusio</t>
  </si>
  <si>
    <t>Brissago</t>
  </si>
  <si>
    <t>Corippo</t>
  </si>
  <si>
    <t>Frasco</t>
  </si>
  <si>
    <t>Gordola</t>
  </si>
  <si>
    <t>Lavertezzo</t>
  </si>
  <si>
    <t>Locarno</t>
  </si>
  <si>
    <t>Losone</t>
  </si>
  <si>
    <t>Mergoscia</t>
  </si>
  <si>
    <t>Minusio</t>
  </si>
  <si>
    <t>Muralto</t>
  </si>
  <si>
    <t>Orselina</t>
  </si>
  <si>
    <t>Ronco sopra Ascona</t>
  </si>
  <si>
    <t>Sonogno</t>
  </si>
  <si>
    <t>Tenero-Contra</t>
  </si>
  <si>
    <t>Vogorno</t>
  </si>
  <si>
    <t>Onsernone</t>
  </si>
  <si>
    <t>Cugnasco-Gerra</t>
  </si>
  <si>
    <t>Agno</t>
  </si>
  <si>
    <t>Aranno</t>
  </si>
  <si>
    <t>Arogno</t>
  </si>
  <si>
    <t>Astano</t>
  </si>
  <si>
    <t>Bedano</t>
  </si>
  <si>
    <t>Bedigliora</t>
  </si>
  <si>
    <t>Bioggio</t>
  </si>
  <si>
    <t>Bissone</t>
  </si>
  <si>
    <t>Brusino Arsizio</t>
  </si>
  <si>
    <t>Cademario</t>
  </si>
  <si>
    <t>Cadempino</t>
  </si>
  <si>
    <t>Canobbio</t>
  </si>
  <si>
    <t>Caslano</t>
  </si>
  <si>
    <t>Comano</t>
  </si>
  <si>
    <t>Croglio</t>
  </si>
  <si>
    <t>Cureglia</t>
  </si>
  <si>
    <t>Curio</t>
  </si>
  <si>
    <t>Grancia</t>
  </si>
  <si>
    <t>Gravesano</t>
  </si>
  <si>
    <t>Lamone</t>
  </si>
  <si>
    <t>Lugano</t>
  </si>
  <si>
    <t>Magliaso</t>
  </si>
  <si>
    <t>Manno</t>
  </si>
  <si>
    <t>Maroggia</t>
  </si>
  <si>
    <t>Massagno</t>
  </si>
  <si>
    <t>Melano</t>
  </si>
  <si>
    <t>Melide</t>
  </si>
  <si>
    <t>Mezzovico-Vira</t>
  </si>
  <si>
    <t>Miglieglia</t>
  </si>
  <si>
    <t>Monteggio</t>
  </si>
  <si>
    <t>Morcote</t>
  </si>
  <si>
    <t>Muzzano</t>
  </si>
  <si>
    <t>Neggio</t>
  </si>
  <si>
    <t>Novaggio</t>
  </si>
  <si>
    <t>Origlio</t>
  </si>
  <si>
    <t>Paradiso</t>
  </si>
  <si>
    <t>Ponte Capriasca</t>
  </si>
  <si>
    <t>Ponte Tresa</t>
  </si>
  <si>
    <t>Porza</t>
  </si>
  <si>
    <t>Pura</t>
  </si>
  <si>
    <t>Rovio</t>
  </si>
  <si>
    <t>Savosa</t>
  </si>
  <si>
    <t>Sessa</t>
  </si>
  <si>
    <t>Sorengo</t>
  </si>
  <si>
    <t>Capriasca</t>
  </si>
  <si>
    <t>Torricella-Taverne</t>
  </si>
  <si>
    <t>Vernate</t>
  </si>
  <si>
    <t>Vezia</t>
  </si>
  <si>
    <t>Vico Morcote</t>
  </si>
  <si>
    <t>Collina d'Oro</t>
  </si>
  <si>
    <t>Alto Malcantone</t>
  </si>
  <si>
    <t>Monteceneri</t>
  </si>
  <si>
    <t>Balerna</t>
  </si>
  <si>
    <t>Castel San Pietro</t>
  </si>
  <si>
    <t>Chiasso</t>
  </si>
  <si>
    <t>Coldrerio</t>
  </si>
  <si>
    <t>Mendrisio</t>
  </si>
  <si>
    <t>Morbio Inferiore</t>
  </si>
  <si>
    <t>Novazzano</t>
  </si>
  <si>
    <t>Riva San Vitale</t>
  </si>
  <si>
    <t>Stabio</t>
  </si>
  <si>
    <t>Vacallo</t>
  </si>
  <si>
    <t>Breggia</t>
  </si>
  <si>
    <t>Biasca</t>
  </si>
  <si>
    <t>Riviera</t>
  </si>
  <si>
    <t>Bosco/Gurin</t>
  </si>
  <si>
    <t>Campo (Vallemaggia)</t>
  </si>
  <si>
    <t>Cerentino</t>
  </si>
  <si>
    <t>Cevio</t>
  </si>
  <si>
    <t>Linescio</t>
  </si>
  <si>
    <t>Maggia</t>
  </si>
  <si>
    <t>Lavizzara</t>
  </si>
  <si>
    <t>Avegno Gordevio</t>
  </si>
  <si>
    <t>Terre di Pedemonte</t>
  </si>
  <si>
    <t>Centovalli</t>
  </si>
  <si>
    <t>Gambarogno</t>
  </si>
  <si>
    <t>Vaud</t>
  </si>
  <si>
    <t>Aigle</t>
  </si>
  <si>
    <t>Bex</t>
  </si>
  <si>
    <t>Chessel</t>
  </si>
  <si>
    <t>Corbeyrier</t>
  </si>
  <si>
    <t>Gryon</t>
  </si>
  <si>
    <t>Lavey-Morcles</t>
  </si>
  <si>
    <t>Leysin</t>
  </si>
  <si>
    <t>Noville</t>
  </si>
  <si>
    <t>Ollon</t>
  </si>
  <si>
    <t>Ormont-Dessous</t>
  </si>
  <si>
    <t>Ormont-Dessus</t>
  </si>
  <si>
    <t>Rennaz</t>
  </si>
  <si>
    <t>Roche (VD)</t>
  </si>
  <si>
    <t>Villeneuve (VD)</t>
  </si>
  <si>
    <t>Yvorne</t>
  </si>
  <si>
    <t>Apples</t>
  </si>
  <si>
    <t>Aubonne</t>
  </si>
  <si>
    <t>Ballens</t>
  </si>
  <si>
    <t>Berolle</t>
  </si>
  <si>
    <t>Bière</t>
  </si>
  <si>
    <t>Bougy-Villars</t>
  </si>
  <si>
    <t>Féchy</t>
  </si>
  <si>
    <t>Gimel</t>
  </si>
  <si>
    <t>Longirod</t>
  </si>
  <si>
    <t>Marchissy</t>
  </si>
  <si>
    <t>Mollens (VD)</t>
  </si>
  <si>
    <t>Montherod</t>
  </si>
  <si>
    <t>Saint-George</t>
  </si>
  <si>
    <t>Saint-Livres</t>
  </si>
  <si>
    <t>Saint-Oyens</t>
  </si>
  <si>
    <t>Saubraz</t>
  </si>
  <si>
    <t>Avenches</t>
  </si>
  <si>
    <t>Cudrefin</t>
  </si>
  <si>
    <t>Faoug</t>
  </si>
  <si>
    <t>Vully-les-Lacs</t>
  </si>
  <si>
    <t>Bettens</t>
  </si>
  <si>
    <t>Bournens</t>
  </si>
  <si>
    <t>Boussens</t>
  </si>
  <si>
    <t>Chavannes-le-Veyron</t>
  </si>
  <si>
    <t>Chevilly</t>
  </si>
  <si>
    <t>Cossonay</t>
  </si>
  <si>
    <t>Cottens (VD)</t>
  </si>
  <si>
    <t>Cuarnens</t>
  </si>
  <si>
    <t>Daillens</t>
  </si>
  <si>
    <t>Dizy</t>
  </si>
  <si>
    <t>Eclépens</t>
  </si>
  <si>
    <t>Ferreyres</t>
  </si>
  <si>
    <t>Gollion</t>
  </si>
  <si>
    <t>Grancy</t>
  </si>
  <si>
    <t>L'Isle</t>
  </si>
  <si>
    <t>Lussery-Villars</t>
  </si>
  <si>
    <t>Mex (VD)</t>
  </si>
  <si>
    <t>Moiry</t>
  </si>
  <si>
    <t>Mont-la-Ville</t>
  </si>
  <si>
    <t>Montricher</t>
  </si>
  <si>
    <t>Orny</t>
  </si>
  <si>
    <t>Pampigny</t>
  </si>
  <si>
    <t>Penthalaz</t>
  </si>
  <si>
    <t>Penthaz</t>
  </si>
  <si>
    <t>Pompaples</t>
  </si>
  <si>
    <t>La Sarraz</t>
  </si>
  <si>
    <t>Senarclens</t>
  </si>
  <si>
    <t>Sévery</t>
  </si>
  <si>
    <t>Sullens</t>
  </si>
  <si>
    <t>Vufflens-la-Ville</t>
  </si>
  <si>
    <t>Assens</t>
  </si>
  <si>
    <t>Bercher</t>
  </si>
  <si>
    <t>Bioley-Orjulaz</t>
  </si>
  <si>
    <t>Bottens</t>
  </si>
  <si>
    <t>Bretigny-sur-Morrens</t>
  </si>
  <si>
    <t>Cugy (VD)</t>
  </si>
  <si>
    <t>Echallens</t>
  </si>
  <si>
    <t>Essertines-sur-Yverdon</t>
  </si>
  <si>
    <t>Etagnières</t>
  </si>
  <si>
    <t>Fey</t>
  </si>
  <si>
    <t>Froideville</t>
  </si>
  <si>
    <t>Morrens (VD)</t>
  </si>
  <si>
    <t>Oulens-sous-Echallens</t>
  </si>
  <si>
    <t>Pailly</t>
  </si>
  <si>
    <t>Penthéréaz</t>
  </si>
  <si>
    <t>Poliez-Pittet</t>
  </si>
  <si>
    <t>Rueyres</t>
  </si>
  <si>
    <t>Saint-Barthélemy (VD)</t>
  </si>
  <si>
    <t>Villars-le-Terroir</t>
  </si>
  <si>
    <t>Vuarrens</t>
  </si>
  <si>
    <t>Montilliez</t>
  </si>
  <si>
    <t>Goumoëns</t>
  </si>
  <si>
    <t>Bonvillars</t>
  </si>
  <si>
    <t>Bullet</t>
  </si>
  <si>
    <t>Champagne</t>
  </si>
  <si>
    <t>Concise</t>
  </si>
  <si>
    <t>Corcelles-près-Concise</t>
  </si>
  <si>
    <t>Fiez</t>
  </si>
  <si>
    <t>Fontaines-sur-Grandson</t>
  </si>
  <si>
    <t>Giez</t>
  </si>
  <si>
    <t>Grandevent</t>
  </si>
  <si>
    <t>Grandson</t>
  </si>
  <si>
    <t>Mauborget</t>
  </si>
  <si>
    <t>Novalles</t>
  </si>
  <si>
    <t>Onnens (VD)</t>
  </si>
  <si>
    <t>Provence</t>
  </si>
  <si>
    <t>Sainte-Croix</t>
  </si>
  <si>
    <t>Tévenon</t>
  </si>
  <si>
    <t>Belmont-sur-Lausanne</t>
  </si>
  <si>
    <t>Cheseaux-sur-Lausanne</t>
  </si>
  <si>
    <t>Crissier</t>
  </si>
  <si>
    <t>Epalinges</t>
  </si>
  <si>
    <t>Jouxtens-Mézery</t>
  </si>
  <si>
    <t>Lausanne</t>
  </si>
  <si>
    <t>Le Mont-sur-Lausanne</t>
  </si>
  <si>
    <t>Paudex</t>
  </si>
  <si>
    <t>Prilly</t>
  </si>
  <si>
    <t>Pully</t>
  </si>
  <si>
    <t>Renens (VD)</t>
  </si>
  <si>
    <t>Romanel-sur-Lausanne</t>
  </si>
  <si>
    <t>Chexbres</t>
  </si>
  <si>
    <t>Forel (Lavaux)</t>
  </si>
  <si>
    <t>Lutry</t>
  </si>
  <si>
    <t>Puidoux</t>
  </si>
  <si>
    <t>Rivaz</t>
  </si>
  <si>
    <t>Saint-Saphorin (Lavaux)</t>
  </si>
  <si>
    <t>Savigny</t>
  </si>
  <si>
    <t>Bourg-en-Lavaux</t>
  </si>
  <si>
    <t>Aclens</t>
  </si>
  <si>
    <t>Bremblens</t>
  </si>
  <si>
    <t>Buchillon</t>
  </si>
  <si>
    <t>Bussigny</t>
  </si>
  <si>
    <t>Bussy-Chardonney</t>
  </si>
  <si>
    <t>Chavannes-près-Renens</t>
  </si>
  <si>
    <t>Chigny</t>
  </si>
  <si>
    <t>Clarmont</t>
  </si>
  <si>
    <t>Denens</t>
  </si>
  <si>
    <t>Denges</t>
  </si>
  <si>
    <t>Echandens</t>
  </si>
  <si>
    <t>Echichens</t>
  </si>
  <si>
    <t>Ecublens (VD)</t>
  </si>
  <si>
    <t>Etoy</t>
  </si>
  <si>
    <t>Lavigny</t>
  </si>
  <si>
    <t>Lonay</t>
  </si>
  <si>
    <t>Lully (VD)</t>
  </si>
  <si>
    <t>Lussy-sur-Morges</t>
  </si>
  <si>
    <t>Morges</t>
  </si>
  <si>
    <t>Préverenges</t>
  </si>
  <si>
    <t>Reverolle</t>
  </si>
  <si>
    <t>Romanel-sur-Morges</t>
  </si>
  <si>
    <t>Saint-Prex</t>
  </si>
  <si>
    <t>Saint-Sulpice (VD)</t>
  </si>
  <si>
    <t>Tolochenaz</t>
  </si>
  <si>
    <t>Vaux-sur-Morges</t>
  </si>
  <si>
    <t>Villars-Sainte-Croix</t>
  </si>
  <si>
    <t>Villars-sous-Yens</t>
  </si>
  <si>
    <t>Vufflens-le-Château</t>
  </si>
  <si>
    <t>Vullierens</t>
  </si>
  <si>
    <t>Yens</t>
  </si>
  <si>
    <t>Boulens</t>
  </si>
  <si>
    <t>Bussy-sur-Moudon</t>
  </si>
  <si>
    <t>Chavannes-sur-Moudon</t>
  </si>
  <si>
    <t>Curtilles</t>
  </si>
  <si>
    <t>Dompierre (VD)</t>
  </si>
  <si>
    <t>Hermenches</t>
  </si>
  <si>
    <t>Lovatens</t>
  </si>
  <si>
    <t>Lucens</t>
  </si>
  <si>
    <t>Moudon</t>
  </si>
  <si>
    <t>Ogens</t>
  </si>
  <si>
    <t>Prévonloup</t>
  </si>
  <si>
    <t>Rossenges</t>
  </si>
  <si>
    <t>Syens</t>
  </si>
  <si>
    <t>Villars-le-Comte</t>
  </si>
  <si>
    <t>Vucherens</t>
  </si>
  <si>
    <t>Montanaire</t>
  </si>
  <si>
    <t>Arnex-sur-Nyon</t>
  </si>
  <si>
    <t>Arzier-Le Muids</t>
  </si>
  <si>
    <t>Bassins</t>
  </si>
  <si>
    <t>Begnins</t>
  </si>
  <si>
    <t>Bogis-Bossey</t>
  </si>
  <si>
    <t>Borex</t>
  </si>
  <si>
    <t>Chavannes-de-Bogis</t>
  </si>
  <si>
    <t>Chavannes-des-Bois</t>
  </si>
  <si>
    <t>Chéserex</t>
  </si>
  <si>
    <t>Coinsins</t>
  </si>
  <si>
    <t>Commugny</t>
  </si>
  <si>
    <t>Coppet</t>
  </si>
  <si>
    <t>Crans-près-Céligny</t>
  </si>
  <si>
    <t>Crassier</t>
  </si>
  <si>
    <t>Duillier</t>
  </si>
  <si>
    <t>Eysins</t>
  </si>
  <si>
    <t>Founex</t>
  </si>
  <si>
    <t>Genolier</t>
  </si>
  <si>
    <t>Gingins</t>
  </si>
  <si>
    <t>Givrins</t>
  </si>
  <si>
    <t>Gland</t>
  </si>
  <si>
    <t>Grens</t>
  </si>
  <si>
    <t>Mies</t>
  </si>
  <si>
    <t>Nyon</t>
  </si>
  <si>
    <t>Prangins</t>
  </si>
  <si>
    <t>La Rippe</t>
  </si>
  <si>
    <t>Saint-Cergue</t>
  </si>
  <si>
    <t>Signy-Avenex</t>
  </si>
  <si>
    <t>Tannay</t>
  </si>
  <si>
    <t>Trélex</t>
  </si>
  <si>
    <t>Le Vaud</t>
  </si>
  <si>
    <t>Vich</t>
  </si>
  <si>
    <t>Agiez</t>
  </si>
  <si>
    <t>Arnex-sur-Orbe</t>
  </si>
  <si>
    <t>Ballaigues</t>
  </si>
  <si>
    <t>Baulmes</t>
  </si>
  <si>
    <t>Bavois</t>
  </si>
  <si>
    <t>Bofflens</t>
  </si>
  <si>
    <t>Bretonnières</t>
  </si>
  <si>
    <t>Chavornay</t>
  </si>
  <si>
    <t>Croy</t>
  </si>
  <si>
    <t>Juriens</t>
  </si>
  <si>
    <t>Lignerolle</t>
  </si>
  <si>
    <t>Montcherand</t>
  </si>
  <si>
    <t>Orbe</t>
  </si>
  <si>
    <t>La Praz</t>
  </si>
  <si>
    <t>Premier</t>
  </si>
  <si>
    <t>Rances</t>
  </si>
  <si>
    <t>Romainmôtier-Envy</t>
  </si>
  <si>
    <t>Sergey</t>
  </si>
  <si>
    <t>Valeyres-sous-Rances</t>
  </si>
  <si>
    <t>Vallorbe</t>
  </si>
  <si>
    <t>Vaulion</t>
  </si>
  <si>
    <t>Vuiteboeuf</t>
  </si>
  <si>
    <t>Corcelles-le-Jorat</t>
  </si>
  <si>
    <t>Essertes</t>
  </si>
  <si>
    <t>Maracon</t>
  </si>
  <si>
    <t>Montpreveyres</t>
  </si>
  <si>
    <t>Ropraz</t>
  </si>
  <si>
    <t>Servion</t>
  </si>
  <si>
    <t>Vulliens</t>
  </si>
  <si>
    <t>Jorat-Menthue</t>
  </si>
  <si>
    <t>Oron</t>
  </si>
  <si>
    <t>Jorat-Mézières</t>
  </si>
  <si>
    <t>Champtauroz</t>
  </si>
  <si>
    <t>Chevroux</t>
  </si>
  <si>
    <t>Corcelles-près-Payerne</t>
  </si>
  <si>
    <t>Grandcour</t>
  </si>
  <si>
    <t>Henniez</t>
  </si>
  <si>
    <t>Missy</t>
  </si>
  <si>
    <t>Payerne</t>
  </si>
  <si>
    <t>Trey</t>
  </si>
  <si>
    <t>Treytorrens (Payerne)</t>
  </si>
  <si>
    <t>Villarzel</t>
  </si>
  <si>
    <t>Valbroye</t>
  </si>
  <si>
    <t>Château-d'Oex</t>
  </si>
  <si>
    <t>Rossinière</t>
  </si>
  <si>
    <t>Rougemont</t>
  </si>
  <si>
    <t>Allaman</t>
  </si>
  <si>
    <t>Bursinel</t>
  </si>
  <si>
    <t>Bursins</t>
  </si>
  <si>
    <t>Burtigny</t>
  </si>
  <si>
    <t>Dully</t>
  </si>
  <si>
    <t>Essertines-sur-Rolle</t>
  </si>
  <si>
    <t>Gilly</t>
  </si>
  <si>
    <t>Luins</t>
  </si>
  <si>
    <t>Mont-sur-Rolle</t>
  </si>
  <si>
    <t>Perroy</t>
  </si>
  <si>
    <t>Rolle</t>
  </si>
  <si>
    <t>Tartegnin</t>
  </si>
  <si>
    <t>Vinzel</t>
  </si>
  <si>
    <t>L'Abbaye</t>
  </si>
  <si>
    <t>Le Chenit</t>
  </si>
  <si>
    <t>Le Lieu</t>
  </si>
  <si>
    <t>Blonay</t>
  </si>
  <si>
    <t>Chardonne</t>
  </si>
  <si>
    <t>Corseaux</t>
  </si>
  <si>
    <t>Corsier-sur-Vevey</t>
  </si>
  <si>
    <t>Jongny</t>
  </si>
  <si>
    <t>Montreux</t>
  </si>
  <si>
    <t>Saint-Légier-La Chiésaz</t>
  </si>
  <si>
    <t>La Tour-de-Peilz</t>
  </si>
  <si>
    <t>Vevey</t>
  </si>
  <si>
    <t>Veytaux</t>
  </si>
  <si>
    <t>Belmont-sur-Yverdon</t>
  </si>
  <si>
    <t>Bioley-Magnoux</t>
  </si>
  <si>
    <t>Chamblon</t>
  </si>
  <si>
    <t>Champvent</t>
  </si>
  <si>
    <t>Chêne-Pâquier</t>
  </si>
  <si>
    <t>Cheseaux-Noréaz</t>
  </si>
  <si>
    <t>Cuarny</t>
  </si>
  <si>
    <t>Démoret</t>
  </si>
  <si>
    <t>Donneloye</t>
  </si>
  <si>
    <t>Ependes (VD)</t>
  </si>
  <si>
    <t>Mathod</t>
  </si>
  <si>
    <t>Molondin</t>
  </si>
  <si>
    <t>Montagny-près-Yverdon</t>
  </si>
  <si>
    <t>Oppens</t>
  </si>
  <si>
    <t>Orges</t>
  </si>
  <si>
    <t>Orzens</t>
  </si>
  <si>
    <t>Pomy</t>
  </si>
  <si>
    <t>Rovray</t>
  </si>
  <si>
    <t>Suchy</t>
  </si>
  <si>
    <t>Suscévaz</t>
  </si>
  <si>
    <t>Treycovagnes</t>
  </si>
  <si>
    <t>Ursins</t>
  </si>
  <si>
    <t>Valeyres-sous-Montagny</t>
  </si>
  <si>
    <t>Valeyres-sous-Ursins</t>
  </si>
  <si>
    <t>Villars-Epeney</t>
  </si>
  <si>
    <t>Vugelles-La Mothe</t>
  </si>
  <si>
    <t>Yverdon-les-Bains</t>
  </si>
  <si>
    <t>Yvonand</t>
  </si>
  <si>
    <t>Valais / Wallis</t>
  </si>
  <si>
    <t>Brig-Glis</t>
  </si>
  <si>
    <t>Eggerberg</t>
  </si>
  <si>
    <t>Naters</t>
  </si>
  <si>
    <t>Ried-Brig</t>
  </si>
  <si>
    <t>Simplon</t>
  </si>
  <si>
    <t>Termen</t>
  </si>
  <si>
    <t>Zwischbergen</t>
  </si>
  <si>
    <t>Ardon</t>
  </si>
  <si>
    <t>Chamoson</t>
  </si>
  <si>
    <t>Conthey</t>
  </si>
  <si>
    <t>Nendaz</t>
  </si>
  <si>
    <t>Vétroz</t>
  </si>
  <si>
    <t>Bagnes</t>
  </si>
  <si>
    <t>Bourg-Saint-Pierre</t>
  </si>
  <si>
    <t>Liddes</t>
  </si>
  <si>
    <t>Orsières</t>
  </si>
  <si>
    <t>Sembrancher</t>
  </si>
  <si>
    <t>Vollèges</t>
  </si>
  <si>
    <t>Bellwald</t>
  </si>
  <si>
    <t>Binn</t>
  </si>
  <si>
    <t>Ernen</t>
  </si>
  <si>
    <t>Fiesch</t>
  </si>
  <si>
    <t>Fieschertal</t>
  </si>
  <si>
    <t>Lax</t>
  </si>
  <si>
    <t>Obergoms</t>
  </si>
  <si>
    <t>Goms</t>
  </si>
  <si>
    <t>Ayent</t>
  </si>
  <si>
    <t>Evolène</t>
  </si>
  <si>
    <t>Hérémence</t>
  </si>
  <si>
    <t>Saint-Martin (VS)</t>
  </si>
  <si>
    <t>Vex</t>
  </si>
  <si>
    <t>Mont-Noble</t>
  </si>
  <si>
    <t>Agarn</t>
  </si>
  <si>
    <t>Albinen</t>
  </si>
  <si>
    <t>Ergisch</t>
  </si>
  <si>
    <t>Inden</t>
  </si>
  <si>
    <t>Leuk</t>
  </si>
  <si>
    <t>Leukerbad</t>
  </si>
  <si>
    <t>Oberems</t>
  </si>
  <si>
    <t>Salgesch</t>
  </si>
  <si>
    <t>Varen</t>
  </si>
  <si>
    <t>Guttet-Feschel</t>
  </si>
  <si>
    <t>Gampel-Bratsch</t>
  </si>
  <si>
    <t>Turtmann-Unterems</t>
  </si>
  <si>
    <t>Bovernier</t>
  </si>
  <si>
    <t>Charrat</t>
  </si>
  <si>
    <t>Fully</t>
  </si>
  <si>
    <t>Isérables</t>
  </si>
  <si>
    <t>Leytron</t>
  </si>
  <si>
    <t>Martigny</t>
  </si>
  <si>
    <t>Martigny-Combe</t>
  </si>
  <si>
    <t>Riddes</t>
  </si>
  <si>
    <t>Saillon</t>
  </si>
  <si>
    <t>Saxon</t>
  </si>
  <si>
    <t>Trient</t>
  </si>
  <si>
    <t>Champéry</t>
  </si>
  <si>
    <t>Collombey-Muraz</t>
  </si>
  <si>
    <t>Monthey</t>
  </si>
  <si>
    <t>Port-Valais</t>
  </si>
  <si>
    <t>Saint-Gingolph</t>
  </si>
  <si>
    <t>Troistorrents</t>
  </si>
  <si>
    <t>Val-d'Illiez</t>
  </si>
  <si>
    <t>Vionnaz</t>
  </si>
  <si>
    <t>Vouvry</t>
  </si>
  <si>
    <t>Bister</t>
  </si>
  <si>
    <t>Bitsch</t>
  </si>
  <si>
    <t>Grengiols</t>
  </si>
  <si>
    <t>Riederalp</t>
  </si>
  <si>
    <t>Ausserberg</t>
  </si>
  <si>
    <t>Blatten</t>
  </si>
  <si>
    <t>Bürchen</t>
  </si>
  <si>
    <t>Eischoll</t>
  </si>
  <si>
    <t>Ferden</t>
  </si>
  <si>
    <t>Kippel</t>
  </si>
  <si>
    <t>Niedergesteln</t>
  </si>
  <si>
    <t>Raron</t>
  </si>
  <si>
    <t>Unterbäch</t>
  </si>
  <si>
    <t>Wiler (Lötschen)</t>
  </si>
  <si>
    <t>Mörel-Filet</t>
  </si>
  <si>
    <t>Steg-Hohtenn</t>
  </si>
  <si>
    <t>Bettmeralp</t>
  </si>
  <si>
    <t>Collonges</t>
  </si>
  <si>
    <t>Dorénaz</t>
  </si>
  <si>
    <t>Evionnaz</t>
  </si>
  <si>
    <t>Finhaut</t>
  </si>
  <si>
    <t>Massongex</t>
  </si>
  <si>
    <t>Saint-Maurice</t>
  </si>
  <si>
    <t>Salvan</t>
  </si>
  <si>
    <t>Vernayaz</t>
  </si>
  <si>
    <t>Vérossaz</t>
  </si>
  <si>
    <t>Chalais</t>
  </si>
  <si>
    <t>Chippis</t>
  </si>
  <si>
    <t>Grône</t>
  </si>
  <si>
    <t>Icogne</t>
  </si>
  <si>
    <t>Lens</t>
  </si>
  <si>
    <t>Miège</t>
  </si>
  <si>
    <t>Saint-Léonard</t>
  </si>
  <si>
    <t>Sierre</t>
  </si>
  <si>
    <t>Venthône</t>
  </si>
  <si>
    <t>Veyras</t>
  </si>
  <si>
    <t>Anniviers</t>
  </si>
  <si>
    <t>Crans-Montana</t>
  </si>
  <si>
    <t>Arbaz</t>
  </si>
  <si>
    <t>Grimisuat</t>
  </si>
  <si>
    <t>Savièse</t>
  </si>
  <si>
    <t>Sion</t>
  </si>
  <si>
    <t>Veysonnaz</t>
  </si>
  <si>
    <t>Baltschieder</t>
  </si>
  <si>
    <t>Eisten</t>
  </si>
  <si>
    <t>Embd</t>
  </si>
  <si>
    <t>Grächen</t>
  </si>
  <si>
    <t>Lalden</t>
  </si>
  <si>
    <t>Randa</t>
  </si>
  <si>
    <t>Saas-Almagell</t>
  </si>
  <si>
    <t>Saas-Balen</t>
  </si>
  <si>
    <t>Saas-Fee</t>
  </si>
  <si>
    <t>Saas-Grund</t>
  </si>
  <si>
    <t>St. Niklaus</t>
  </si>
  <si>
    <t>Stalden (VS)</t>
  </si>
  <si>
    <t>Staldenried</t>
  </si>
  <si>
    <t>Täsch</t>
  </si>
  <si>
    <t>Törbel</t>
  </si>
  <si>
    <t>Visp</t>
  </si>
  <si>
    <t>Visperterminen</t>
  </si>
  <si>
    <t>Zeneggen</t>
  </si>
  <si>
    <t>Zermatt</t>
  </si>
  <si>
    <t>Neuchâtel</t>
  </si>
  <si>
    <t>Boudry</t>
  </si>
  <si>
    <t>Corcelles-Cormondrèche</t>
  </si>
  <si>
    <t>Cortaillod</t>
  </si>
  <si>
    <t>Peseux</t>
  </si>
  <si>
    <t>Rochefort</t>
  </si>
  <si>
    <t>Milvignes</t>
  </si>
  <si>
    <t>La Grande Béroche</t>
  </si>
  <si>
    <t>La Chaux-de-Fonds</t>
  </si>
  <si>
    <t>Les Planchettes</t>
  </si>
  <si>
    <t>La Sagne</t>
  </si>
  <si>
    <t>Les Brenets</t>
  </si>
  <si>
    <t>La Brévine</t>
  </si>
  <si>
    <t>Brot-Plamboz</t>
  </si>
  <si>
    <t>Le Cerneux-Péquignot</t>
  </si>
  <si>
    <t>La Chaux-du-Milieu</t>
  </si>
  <si>
    <t>Le Locle</t>
  </si>
  <si>
    <t>Les Ponts-de-Martel</t>
  </si>
  <si>
    <t>Cornaux</t>
  </si>
  <si>
    <t>Cressier (NE)</t>
  </si>
  <si>
    <t>Enges</t>
  </si>
  <si>
    <t>Hauterive (NE)</t>
  </si>
  <si>
    <t>Le Landeron</t>
  </si>
  <si>
    <t>Lignières</t>
  </si>
  <si>
    <t>Saint-Blaise</t>
  </si>
  <si>
    <t>La Tène</t>
  </si>
  <si>
    <t>Valangin</t>
  </si>
  <si>
    <t>Val-de-Ruz</t>
  </si>
  <si>
    <t>La Côte-aux-Fées</t>
  </si>
  <si>
    <t>Les Verrières</t>
  </si>
  <si>
    <t>Val-de-Travers</t>
  </si>
  <si>
    <t>Genève</t>
  </si>
  <si>
    <t>Aire-la-Ville</t>
  </si>
  <si>
    <t>Anières</t>
  </si>
  <si>
    <t>Avully</t>
  </si>
  <si>
    <t>Avusy</t>
  </si>
  <si>
    <t>Bardonnex</t>
  </si>
  <si>
    <t>Bellevue</t>
  </si>
  <si>
    <t>Bernex</t>
  </si>
  <si>
    <t>Carouge (GE)</t>
  </si>
  <si>
    <t>Cartigny</t>
  </si>
  <si>
    <t>Céligny</t>
  </si>
  <si>
    <t>Chancy</t>
  </si>
  <si>
    <t>Chêne-Bougeries</t>
  </si>
  <si>
    <t>Chêne-Bourg</t>
  </si>
  <si>
    <t>Choulex</t>
  </si>
  <si>
    <t>Collex-Bossy</t>
  </si>
  <si>
    <t>Collonge-Bellerive</t>
  </si>
  <si>
    <t>Cologny</t>
  </si>
  <si>
    <t>Confignon</t>
  </si>
  <si>
    <t>Corsier (GE)</t>
  </si>
  <si>
    <t>Dardagny</t>
  </si>
  <si>
    <t>Genthod</t>
  </si>
  <si>
    <t>Le Grand-Saconnex</t>
  </si>
  <si>
    <t>Gy</t>
  </si>
  <si>
    <t>Hermance</t>
  </si>
  <si>
    <t>Jussy</t>
  </si>
  <si>
    <t>Laconnex</t>
  </si>
  <si>
    <t>Lancy</t>
  </si>
  <si>
    <t>Meinier</t>
  </si>
  <si>
    <t>Meyrin</t>
  </si>
  <si>
    <t>Onex</t>
  </si>
  <si>
    <t>Perly-Certoux</t>
  </si>
  <si>
    <t>Plan-les-Ouates</t>
  </si>
  <si>
    <t>Pregny-Chambésy</t>
  </si>
  <si>
    <t>Presinge</t>
  </si>
  <si>
    <t>Puplinge</t>
  </si>
  <si>
    <t>Russin</t>
  </si>
  <si>
    <t>Satigny</t>
  </si>
  <si>
    <t>Soral</t>
  </si>
  <si>
    <t>Thônex</t>
  </si>
  <si>
    <t>Troinex</t>
  </si>
  <si>
    <t>Vandoeuvres</t>
  </si>
  <si>
    <t>Vernier</t>
  </si>
  <si>
    <t>Versoix</t>
  </si>
  <si>
    <t>Veyrier</t>
  </si>
  <si>
    <t>Jura</t>
  </si>
  <si>
    <t>Boécourt</t>
  </si>
  <si>
    <t>Bourrignon</t>
  </si>
  <si>
    <t>Châtillon (JU)</t>
  </si>
  <si>
    <t>Courchapoix</t>
  </si>
  <si>
    <t>Courrendlin</t>
  </si>
  <si>
    <t>Courroux</t>
  </si>
  <si>
    <t>Courtételle</t>
  </si>
  <si>
    <t>Delémont</t>
  </si>
  <si>
    <t>Develier</t>
  </si>
  <si>
    <t>Ederswiler</t>
  </si>
  <si>
    <t>Mervelier</t>
  </si>
  <si>
    <t>Movelier</t>
  </si>
  <si>
    <t>Pleigne</t>
  </si>
  <si>
    <t>Rossemaison</t>
  </si>
  <si>
    <t>Saulcy</t>
  </si>
  <si>
    <t>Soyhières</t>
  </si>
  <si>
    <t>Haute-Sorne</t>
  </si>
  <si>
    <t>Val Terbi</t>
  </si>
  <si>
    <t>Le Bémont (JU)</t>
  </si>
  <si>
    <t>Les Bois</t>
  </si>
  <si>
    <t>Les Breuleux</t>
  </si>
  <si>
    <t>La Chaux-des-Breuleux</t>
  </si>
  <si>
    <t>Les Enfers</t>
  </si>
  <si>
    <t>Les Genevez (JU)</t>
  </si>
  <si>
    <t>Lajoux (JU)</t>
  </si>
  <si>
    <t>Montfaucon</t>
  </si>
  <si>
    <t>Muriaux</t>
  </si>
  <si>
    <t>Le Noirmont</t>
  </si>
  <si>
    <t>Saignelégier</t>
  </si>
  <si>
    <t>Saint-Brais</t>
  </si>
  <si>
    <t>Soubey</t>
  </si>
  <si>
    <t>Alle</t>
  </si>
  <si>
    <t>Beurnevésin</t>
  </si>
  <si>
    <t>Boncourt</t>
  </si>
  <si>
    <t>Bonfol</t>
  </si>
  <si>
    <t>Bure</t>
  </si>
  <si>
    <t>Coeuve</t>
  </si>
  <si>
    <t>Cornol</t>
  </si>
  <si>
    <t>Courchavon</t>
  </si>
  <si>
    <t>Courgenay</t>
  </si>
  <si>
    <t>Courtedoux</t>
  </si>
  <si>
    <t>Damphreux</t>
  </si>
  <si>
    <t>Fahy</t>
  </si>
  <si>
    <t>Fontenais</t>
  </si>
  <si>
    <t>Grandfontaine</t>
  </si>
  <si>
    <t>Lugnez</t>
  </si>
  <si>
    <t>Porrentruy</t>
  </si>
  <si>
    <t>Vendlincourt</t>
  </si>
  <si>
    <t>Basse-Allaine</t>
  </si>
  <si>
    <t>Clos du Doubs</t>
  </si>
  <si>
    <t>Haute-Ajoie</t>
  </si>
  <si>
    <t>La Baroche</t>
  </si>
  <si>
    <t>Schweiz / Suisse / Svizzera / Svizra</t>
  </si>
  <si>
    <t>Steuerperiode: 2020, Steuerpflichtige ohne Belastung durch die direkte Bundessteuer, Übrige Sonderfälle
Période fiscale: 2020, Contribuables sans versement d'un impôt fédéral direct, Autres cas spéciaux</t>
  </si>
  <si>
    <t>1 - 30'000</t>
  </si>
  <si>
    <t>30'001 - 40'000</t>
  </si>
  <si>
    <t>40'001 - 50'000</t>
  </si>
  <si>
    <t>50'001 - 75'000</t>
  </si>
  <si>
    <t>75'001 - 100'000</t>
  </si>
  <si>
    <t>100'001 - 200'000</t>
  </si>
  <si>
    <t>200'001 - 500'000</t>
  </si>
  <si>
    <t>500'001 - 1'000'000</t>
  </si>
  <si>
    <t>1'000'001 - u.m./et plus</t>
  </si>
  <si>
    <t>Kanton / Canton</t>
  </si>
  <si>
    <t>Gemeinde / Commune</t>
  </si>
  <si>
    <t>Klassen des reinen Einkommens in CHF / Classes de revenu net en CHF</t>
  </si>
  <si>
    <t>Klassen des steuerbaren Einkommens in CHF / Classes de revenu imposable en CHF</t>
  </si>
  <si>
    <t>Steuerertrag in CHF / Rendement de l'impôt en CHF</t>
  </si>
  <si>
    <t>Steuerbares Einkommen in CHF / Revenu imposable en CHF</t>
  </si>
  <si>
    <t>Reines Einkommen in CHF / Revenu net en CHF</t>
  </si>
  <si>
    <t>Meienried</t>
  </si>
  <si>
    <t>Willadingen</t>
  </si>
  <si>
    <t>Treiten</t>
  </si>
  <si>
    <t>Diemerswil</t>
  </si>
  <si>
    <t>Clavaleyres</t>
  </si>
  <si>
    <t>Teuffenthal (BE)</t>
  </si>
  <si>
    <t>Walliswil bei Niederbipp</t>
  </si>
  <si>
    <t>Senèdes</t>
  </si>
  <si>
    <t>Kammersrohr</t>
  </si>
  <si>
    <t>Islisberg</t>
  </si>
  <si>
    <t>Geltwil</t>
  </si>
  <si>
    <t>Raperswilen</t>
  </si>
  <si>
    <t>La Chaux (Cossonay)</t>
  </si>
  <si>
    <t>Mauraz</t>
  </si>
  <si>
    <t>Mutrux</t>
  </si>
  <si>
    <t>L'Abergement</t>
  </si>
  <si>
    <t>Les Clées</t>
  </si>
  <si>
    <t>Chavannes-le-Chêne</t>
  </si>
  <si>
    <t>Cronay</t>
  </si>
  <si>
    <t>Mettembert</t>
  </si>
  <si>
    <t>Staatswald Galm</t>
  </si>
  <si>
    <t>C'za Cadenazzo/Monteceneri</t>
  </si>
  <si>
    <t>C'za Capriasca/Lugano</t>
  </si>
  <si>
    <t>&gt; Total / Totale</t>
  </si>
  <si>
    <t>- Zahlen werden nur ausgewiesen, falls Datenschutz und Steuergeheimnis nicht beeinträchtigt wird. Dies kann dazu führen, dass Summen einzelner Ergebnisse nicht den Summen von Gesamtergebnissen entsprechen.
- Chiffres sont indiqués uniquement si cela ne porte pas atteinte à la protection des données et au secret fiscal. Cela peut avoir pour conséquence que les sommes de certains résultats ne correspondent pas aux sommes de résultats globaux.</t>
  </si>
  <si>
    <t>Statistik direkte Bundessteuer, natürliche Personen</t>
  </si>
  <si>
    <t>Steuerjahr 2020</t>
  </si>
  <si>
    <t>Die vorliegende Auswertung über die Steuerperiode 2020 basiert auf der jährlichen Veranlagung mit Gegenwartsbemessung der direkten Bundessteuer und orientiert über die Zahlen der natürlichen Personen in den Kantonen und der Schweiz.</t>
  </si>
  <si>
    <t>Die Steuerperiode umfasst:</t>
  </si>
  <si>
    <t>das Geschäftsjahr 2020</t>
  </si>
  <si>
    <t>das Steuerjahr 2020</t>
  </si>
  <si>
    <t>© Eidgenössische Steuerverwaltung ESTV, November 2023</t>
  </si>
  <si>
    <t>Statistique de l'impôt fédéral direct, personnes physiques</t>
  </si>
  <si>
    <t>Année fiscale 2020</t>
  </si>
  <si>
    <t>La présente statistique pour la période de taxation 2020 est fondée sur la taxation annuelle postnumerando et renseigne sur les chiffres des personnes physiques de la Suisse et ses cantons.</t>
  </si>
  <si>
    <t>Cette période fiscale englobe:</t>
  </si>
  <si>
    <t>l’exercice 2020</t>
  </si>
  <si>
    <t>l’année fiscale 2020</t>
  </si>
  <si>
    <t>© Administration fédérale des contributions AFC, novembre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</si>
</sst>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9" x14ac:knownFonts="1">
    <font>
      <sz val="11"/>
      <color rgb="FF000000"/>
      <name val="Calibri"/>
      <family val="2"/>
      <scheme val="minor"/>
    </font>
    <font>
      <sz val="11"/>
      <color rgb="FF000000"/>
      <name val="Calibri"/>
      <family val="2"/>
      <scheme val="minor"/>
    </font>
    <font>
      <b/>
      <sz val="8"/>
      <color rgb="FF000000"/>
      <name val="Arial"/>
      <family val="2"/>
    </font>
    <font>
      <b/>
      <sz val="10"/>
      <name val="Arial"/>
      <family val="2"/>
    </font>
    <font>
      <sz val="8"/>
      <color rgb="FF000000"/>
      <name val="Arial"/>
      <family val="2"/>
    </font>
    <font>
      <sz val="11"/>
      <name val="Calibri"/>
      <family val="2"/>
    </font>
    <font>
      <sz val="8"/>
      <name val="Arial"/>
      <family val="2"/>
    </font>
    <font>
      <sz val="10"/>
      <name val="Arial"/>
      <family val="2"/>
    </font>
    <font>
      <sz val="11"/>
      <name val="Arial"/>
      <family val="2"/>
    </font>
  </fonts>
  <fills count="6">
    <fill>
      <patternFill patternType="none"/>
    </fill>
    <fill>
      <patternFill patternType="gray125"/>
    </fill>
    <fill>
      <patternFill patternType="solid">
        <fgColor rgb="FFFFFFCC"/>
        <bgColor rgb="FFFFFFCC"/>
      </patternFill>
    </fill>
    <fill>
      <patternFill patternType="solid">
        <fgColor rgb="FFFFFFFF"/>
        <bgColor rgb="FFFFFFFF"/>
      </patternFill>
    </fill>
    <fill>
      <patternFill patternType="solid">
        <fgColor theme="0" tint="-4.9989318521683403E-2"/>
        <bgColor indexed="64"/>
      </patternFill>
    </fill>
    <fill>
      <patternFill patternType="solid">
        <fgColor theme="0"/>
        <bgColor indexed="64"/>
      </patternFill>
    </fill>
  </fills>
  <borders count="12">
    <border>
      <left/>
      <right/>
      <top/>
      <bottom/>
      <diagonal/>
    </border>
    <border>
      <left style="thin">
        <color rgb="FFD3D3D3"/>
      </left>
      <right style="thin">
        <color rgb="FFD3D3D3"/>
      </right>
      <top style="thin">
        <color rgb="FFD3D3D3"/>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style="thin">
        <color rgb="FFD3D3D3"/>
      </right>
      <top/>
      <bottom/>
      <diagonal/>
    </border>
    <border>
      <left style="thin">
        <color rgb="FFD3D3D3"/>
      </left>
      <right style="thin">
        <color rgb="FFD3D3D3"/>
      </right>
      <top/>
      <bottom style="thin">
        <color rgb="FFD3D3D3"/>
      </bottom>
      <diagonal/>
    </border>
    <border>
      <left/>
      <right/>
      <top style="thin">
        <color rgb="FFD3D3D3"/>
      </top>
      <bottom/>
      <diagonal/>
    </border>
    <border>
      <left/>
      <right style="thin">
        <color rgb="FFD3D3D3"/>
      </right>
      <top style="thin">
        <color rgb="FFD3D3D3"/>
      </top>
      <bottom/>
      <diagonal/>
    </border>
    <border>
      <left style="thin">
        <color rgb="FFD3D3D3"/>
      </left>
      <right/>
      <top/>
      <bottom style="thin">
        <color rgb="FFD3D3D3"/>
      </bottom>
      <diagonal/>
    </border>
    <border>
      <left/>
      <right/>
      <top/>
      <bottom style="thin">
        <color rgb="FFD3D3D3"/>
      </bottom>
      <diagonal/>
    </border>
    <border>
      <left/>
      <right style="thin">
        <color rgb="FFD3D3D3"/>
      </right>
      <top/>
      <bottom style="thin">
        <color rgb="FFD3D3D3"/>
      </bottom>
      <diagonal/>
    </border>
    <border>
      <left style="thin">
        <color rgb="FFD3D3D3"/>
      </left>
      <right style="thin">
        <color rgb="FFD3D3D3"/>
      </right>
      <top style="thin">
        <color rgb="FFD3D3D3"/>
      </top>
      <bottom/>
      <diagonal/>
    </border>
  </borders>
  <cellStyleXfs count="3">
    <xf numFmtId="0" fontId="0" fillId="0" borderId="0"/>
    <xf numFmtId="0" fontId="1" fillId="0" borderId="0"/>
    <xf numFmtId="0" fontId="7" fillId="0" borderId="0"/>
  </cellStyleXfs>
  <cellXfs count="45">
    <xf numFmtId="0" fontId="0" fillId="0" borderId="0" xfId="0" applyFont="1" applyFill="1" applyBorder="1"/>
    <xf numFmtId="0" fontId="2" fillId="0" borderId="1" xfId="1" applyFont="1" applyBorder="1" applyAlignment="1">
      <alignment horizontal="left" vertical="center" wrapText="1" indent="1" readingOrder="1"/>
    </xf>
    <xf numFmtId="0" fontId="2" fillId="0" borderId="1" xfId="1" applyFont="1" applyBorder="1" applyAlignment="1">
      <alignment horizontal="left" vertical="center" wrapText="1" readingOrder="1"/>
    </xf>
    <xf numFmtId="0" fontId="2" fillId="4" borderId="1" xfId="1" applyFont="1" applyFill="1" applyBorder="1" applyAlignment="1">
      <alignment horizontal="centerContinuous" vertical="center" wrapText="1" readingOrder="1"/>
    </xf>
    <xf numFmtId="0" fontId="3" fillId="4" borderId="2" xfId="1" applyFont="1" applyFill="1" applyBorder="1" applyAlignment="1">
      <alignment horizontal="centerContinuous" vertical="center" wrapText="1"/>
    </xf>
    <xf numFmtId="0" fontId="3" fillId="4" borderId="3" xfId="1" applyFont="1" applyFill="1" applyBorder="1" applyAlignment="1">
      <alignment horizontal="centerContinuous" vertical="center" wrapText="1"/>
    </xf>
    <xf numFmtId="0" fontId="2" fillId="0" borderId="11" xfId="1" applyFont="1" applyBorder="1" applyAlignment="1">
      <alignment horizontal="centerContinuous" vertical="center" wrapText="1" readingOrder="1"/>
    </xf>
    <xf numFmtId="0" fontId="2" fillId="0" borderId="5" xfId="1" applyFont="1" applyBorder="1" applyAlignment="1">
      <alignment horizontal="center" vertical="center" wrapText="1" readingOrder="1"/>
    </xf>
    <xf numFmtId="0" fontId="2" fillId="0" borderId="5" xfId="1" applyFont="1" applyBorder="1" applyAlignment="1">
      <alignment horizontal="left" vertical="center" wrapText="1" indent="1" readingOrder="1"/>
    </xf>
    <xf numFmtId="165" fontId="2" fillId="0" borderId="11" xfId="1" applyNumberFormat="1" applyFont="1" applyBorder="1" applyAlignment="1">
      <alignment horizontal="centerContinuous" vertical="center" wrapText="1" readingOrder="1"/>
    </xf>
    <xf numFmtId="0" fontId="5" fillId="0" borderId="6" xfId="1" applyFont="1" applyBorder="1" applyAlignment="1">
      <alignment horizontal="centerContinuous" vertical="center" wrapText="1"/>
    </xf>
    <xf numFmtId="0" fontId="5" fillId="0" borderId="7" xfId="1" applyFont="1" applyBorder="1" applyAlignment="1">
      <alignment horizontal="centerContinuous" vertical="center" wrapText="1"/>
    </xf>
    <xf numFmtId="164" fontId="4" fillId="2" borderId="1" xfId="1" applyNumberFormat="1" applyFont="1" applyFill="1" applyBorder="1" applyAlignment="1">
      <alignment horizontal="center" vertical="top" wrapText="1" readingOrder="1"/>
    </xf>
    <xf numFmtId="0" fontId="4" fillId="2" borderId="1" xfId="1" applyFont="1" applyFill="1" applyBorder="1" applyAlignment="1">
      <alignment horizontal="left" vertical="top" wrapText="1" indent="1" readingOrder="1"/>
    </xf>
    <xf numFmtId="164" fontId="4" fillId="3" borderId="1" xfId="1" applyNumberFormat="1" applyFont="1" applyFill="1" applyBorder="1" applyAlignment="1">
      <alignment horizontal="center" vertical="top" wrapText="1" readingOrder="1"/>
    </xf>
    <xf numFmtId="0" fontId="4" fillId="3" borderId="1" xfId="1" applyFont="1" applyFill="1" applyBorder="1" applyAlignment="1">
      <alignment horizontal="left" vertical="top" wrapText="1" indent="1" readingOrder="1"/>
    </xf>
    <xf numFmtId="0" fontId="5" fillId="0" borderId="0" xfId="0" applyFont="1"/>
    <xf numFmtId="0" fontId="4" fillId="0" borderId="11" xfId="1" applyFont="1" applyBorder="1" applyAlignment="1">
      <alignment horizontal="centerContinuous" vertical="center" wrapText="1" readingOrder="1"/>
    </xf>
    <xf numFmtId="165" fontId="2" fillId="0" borderId="1" xfId="1" applyNumberFormat="1" applyFont="1" applyBorder="1" applyAlignment="1">
      <alignment horizontal="left" vertical="center" wrapText="1" readingOrder="1"/>
    </xf>
    <xf numFmtId="165" fontId="4" fillId="0" borderId="11" xfId="1" applyNumberFormat="1" applyFont="1" applyBorder="1" applyAlignment="1">
      <alignment horizontal="center" vertical="top" wrapText="1" readingOrder="1"/>
    </xf>
    <xf numFmtId="0" fontId="4" fillId="0" borderId="11" xfId="1" applyFont="1" applyBorder="1" applyAlignment="1">
      <alignment vertical="top" wrapText="1" readingOrder="1"/>
    </xf>
    <xf numFmtId="165" fontId="5" fillId="0" borderId="4" xfId="1" applyNumberFormat="1" applyFont="1" applyBorder="1" applyAlignment="1">
      <alignment horizontal="center" vertical="top" wrapText="1"/>
    </xf>
    <xf numFmtId="0" fontId="5" fillId="0" borderId="4" xfId="1" applyFont="1" applyBorder="1" applyAlignment="1">
      <alignment vertical="top" wrapText="1"/>
    </xf>
    <xf numFmtId="165" fontId="5" fillId="0" borderId="5" xfId="1" applyNumberFormat="1" applyFont="1" applyBorder="1" applyAlignment="1">
      <alignment horizontal="center" vertical="top" wrapText="1"/>
    </xf>
    <xf numFmtId="0" fontId="5" fillId="0" borderId="5" xfId="1" applyFont="1" applyBorder="1" applyAlignment="1">
      <alignment vertical="top" wrapText="1"/>
    </xf>
    <xf numFmtId="165" fontId="4" fillId="0" borderId="1" xfId="1" applyNumberFormat="1" applyFont="1" applyBorder="1" applyAlignment="1">
      <alignment horizontal="center" vertical="top" wrapText="1" readingOrder="1"/>
    </xf>
    <xf numFmtId="0" fontId="4" fillId="0" borderId="1" xfId="1" applyFont="1" applyBorder="1" applyAlignment="1">
      <alignment vertical="top" wrapText="1" readingOrder="1"/>
    </xf>
    <xf numFmtId="165" fontId="5" fillId="0" borderId="0" xfId="0" applyNumberFormat="1" applyFont="1" applyAlignment="1">
      <alignment vertical="top"/>
    </xf>
    <xf numFmtId="0" fontId="5" fillId="0" borderId="0" xfId="0" applyFont="1" applyAlignment="1">
      <alignment vertical="top"/>
    </xf>
    <xf numFmtId="3" fontId="4" fillId="2" borderId="1" xfId="1" applyNumberFormat="1" applyFont="1" applyFill="1" applyBorder="1" applyAlignment="1">
      <alignment horizontal="right" vertical="top" wrapText="1" indent="1" readingOrder="1"/>
    </xf>
    <xf numFmtId="3" fontId="4" fillId="3" borderId="1" xfId="1" applyNumberFormat="1" applyFont="1" applyFill="1" applyBorder="1" applyAlignment="1">
      <alignment horizontal="right" vertical="top" wrapText="1" indent="1" readingOrder="1"/>
    </xf>
    <xf numFmtId="165" fontId="6" fillId="0" borderId="8" xfId="1" quotePrefix="1" applyNumberFormat="1" applyFont="1" applyBorder="1" applyAlignment="1">
      <alignment horizontal="centerContinuous" vertical="center" wrapText="1" readingOrder="1"/>
    </xf>
    <xf numFmtId="0" fontId="4" fillId="0" borderId="9" xfId="1" applyFont="1" applyBorder="1" applyAlignment="1">
      <alignment horizontal="centerContinuous" vertical="center" wrapText="1" readingOrder="1"/>
    </xf>
    <xf numFmtId="0" fontId="4" fillId="0" borderId="10" xfId="1" applyFont="1" applyBorder="1" applyAlignment="1">
      <alignment horizontal="centerContinuous" vertical="center" wrapText="1" readingOrder="1"/>
    </xf>
    <xf numFmtId="0" fontId="8" fillId="5" borderId="0" xfId="2" applyFont="1" applyFill="1" applyAlignment="1">
      <alignment horizontal="left"/>
    </xf>
    <xf numFmtId="0" fontId="8" fillId="5" borderId="0" xfId="2" applyFont="1" applyFill="1"/>
    <xf numFmtId="0" fontId="8" fillId="0" borderId="0" xfId="2" applyFont="1"/>
    <xf numFmtId="0" fontId="8" fillId="0" borderId="0" xfId="0" applyFont="1"/>
    <xf numFmtId="0" fontId="8" fillId="5" borderId="0" xfId="2" applyFont="1" applyFill="1" applyAlignment="1">
      <alignment horizontal="right"/>
    </xf>
    <xf numFmtId="0" fontId="8" fillId="5" borderId="0" xfId="2" applyFont="1" applyFill="1" applyAlignment="1">
      <alignment horizontal="left" vertical="top" wrapText="1"/>
    </xf>
    <xf numFmtId="0" fontId="8" fillId="0" borderId="0" xfId="2" applyFont="1" applyAlignment="1">
      <alignment horizontal="left"/>
    </xf>
    <xf numFmtId="0" fontId="8" fillId="5" borderId="0" xfId="2" applyFont="1" applyFill="1" applyAlignment="1">
      <alignment horizontal="left" indent="1"/>
    </xf>
    <xf numFmtId="0" fontId="8" fillId="5" borderId="0" xfId="0" applyFont="1" applyFill="1"/>
    <xf numFmtId="0" fontId="8" fillId="5" borderId="0" xfId="0" applyFont="1" applyFill="1" applyAlignment="1">
      <alignment horizontal="left" vertical="top" wrapText="1"/>
    </xf>
    <xf numFmtId="0" fontId="8" fillId="5" borderId="0" xfId="0" applyFont="1" applyFill="1" applyAlignment="1">
      <alignment horizontal="left" vertical="top" wrapText="1"/>
    </xf>
  </cellXfs>
  <cellStyles count="3">
    <cellStyle name="Normal" xfId="1" xr:uid="{00000000-0005-0000-0000-000000000000}"/>
    <cellStyle name="Standard" xfId="0" builtinId="0"/>
    <cellStyle name="Standard 2 3" xfId="2" xr:uid="{E4BDBBDC-3F27-416D-AE84-764E1E0EB89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FFFFCC"/>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0000"/>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D0CD3-F948-4238-BCD2-153A2EFD8849}">
  <dimension ref="A1:I30"/>
  <sheetViews>
    <sheetView tabSelected="1" workbookViewId="0"/>
  </sheetViews>
  <sheetFormatPr baseColWidth="10" defaultColWidth="11.5703125" defaultRowHeight="14.25" x14ac:dyDescent="0.2"/>
  <cols>
    <col min="1" max="16384" width="11.5703125" style="37"/>
  </cols>
  <sheetData>
    <row r="1" spans="1:9" x14ac:dyDescent="0.2">
      <c r="A1" s="34" t="s">
        <v>2246</v>
      </c>
      <c r="B1" s="35"/>
      <c r="C1" s="35"/>
      <c r="D1" s="35"/>
      <c r="E1" s="35"/>
      <c r="F1" s="35"/>
      <c r="G1" s="35"/>
      <c r="H1" s="35"/>
      <c r="I1" s="36"/>
    </row>
    <row r="2" spans="1:9" x14ac:dyDescent="0.2">
      <c r="A2" s="34" t="s">
        <v>2247</v>
      </c>
      <c r="B2" s="35"/>
      <c r="C2" s="35"/>
      <c r="D2" s="35"/>
      <c r="E2" s="35"/>
      <c r="F2" s="35"/>
      <c r="G2" s="35"/>
      <c r="H2" s="35"/>
      <c r="I2" s="36"/>
    </row>
    <row r="3" spans="1:9" x14ac:dyDescent="0.2">
      <c r="A3" s="34"/>
      <c r="B3" s="35"/>
      <c r="C3" s="35"/>
      <c r="D3" s="38"/>
      <c r="E3" s="38"/>
      <c r="F3" s="38"/>
      <c r="G3" s="38"/>
      <c r="H3" s="38"/>
      <c r="I3" s="36"/>
    </row>
    <row r="4" spans="1:9" x14ac:dyDescent="0.2">
      <c r="A4" s="39" t="s">
        <v>2248</v>
      </c>
      <c r="B4" s="39"/>
      <c r="C4" s="39"/>
      <c r="D4" s="39"/>
      <c r="E4" s="39"/>
      <c r="F4" s="39"/>
      <c r="G4" s="39"/>
      <c r="H4" s="39"/>
      <c r="I4" s="36"/>
    </row>
    <row r="5" spans="1:9" x14ac:dyDescent="0.2">
      <c r="A5" s="39"/>
      <c r="B5" s="39"/>
      <c r="C5" s="39"/>
      <c r="D5" s="39"/>
      <c r="E5" s="39"/>
      <c r="F5" s="39"/>
      <c r="G5" s="39"/>
      <c r="H5" s="39"/>
      <c r="I5" s="36"/>
    </row>
    <row r="6" spans="1:9" x14ac:dyDescent="0.2">
      <c r="A6" s="39"/>
      <c r="B6" s="39"/>
      <c r="C6" s="39"/>
      <c r="D6" s="39"/>
      <c r="E6" s="39"/>
      <c r="F6" s="39"/>
      <c r="G6" s="39"/>
      <c r="H6" s="39"/>
      <c r="I6" s="36"/>
    </row>
    <row r="7" spans="1:9" x14ac:dyDescent="0.2">
      <c r="A7" s="35"/>
      <c r="B7" s="35"/>
      <c r="C7" s="35"/>
      <c r="D7" s="35"/>
      <c r="E7" s="35"/>
      <c r="F7" s="35"/>
      <c r="G7" s="35"/>
      <c r="H7" s="35"/>
      <c r="I7" s="36"/>
    </row>
    <row r="8" spans="1:9" x14ac:dyDescent="0.2">
      <c r="A8" s="34" t="s">
        <v>2249</v>
      </c>
      <c r="B8" s="34"/>
      <c r="C8" s="34"/>
      <c r="D8" s="34"/>
      <c r="E8" s="34"/>
      <c r="F8" s="34"/>
      <c r="G8" s="34"/>
      <c r="H8" s="34"/>
      <c r="I8" s="40"/>
    </row>
    <row r="9" spans="1:9" x14ac:dyDescent="0.2">
      <c r="A9" s="41" t="s">
        <v>2250</v>
      </c>
      <c r="B9" s="34"/>
      <c r="C9" s="34"/>
      <c r="D9" s="42"/>
      <c r="E9" s="34"/>
      <c r="F9" s="34"/>
      <c r="G9" s="34"/>
      <c r="H9" s="34"/>
      <c r="I9" s="40"/>
    </row>
    <row r="10" spans="1:9" x14ac:dyDescent="0.2">
      <c r="A10" s="41" t="s">
        <v>2251</v>
      </c>
      <c r="B10" s="34"/>
      <c r="C10" s="34"/>
      <c r="D10" s="42"/>
      <c r="E10" s="34"/>
      <c r="F10" s="34"/>
      <c r="G10" s="34"/>
      <c r="H10" s="34"/>
      <c r="I10" s="40"/>
    </row>
    <row r="11" spans="1:9" x14ac:dyDescent="0.2">
      <c r="A11" s="34"/>
      <c r="B11" s="34"/>
      <c r="C11" s="34"/>
      <c r="D11" s="35"/>
      <c r="E11" s="34"/>
      <c r="F11" s="34"/>
      <c r="G11" s="34"/>
      <c r="H11" s="34"/>
      <c r="I11" s="40"/>
    </row>
    <row r="12" spans="1:9" x14ac:dyDescent="0.2">
      <c r="A12" s="42" t="s">
        <v>2252</v>
      </c>
      <c r="B12" s="42"/>
      <c r="C12" s="42"/>
      <c r="D12" s="42"/>
      <c r="E12" s="42"/>
      <c r="F12" s="42"/>
      <c r="G12" s="42"/>
      <c r="H12" s="42"/>
    </row>
    <row r="13" spans="1:9" x14ac:dyDescent="0.2">
      <c r="A13" s="42"/>
      <c r="B13" s="42"/>
      <c r="C13" s="42"/>
      <c r="D13" s="42"/>
      <c r="E13" s="42"/>
      <c r="F13" s="42"/>
      <c r="G13" s="42"/>
      <c r="H13" s="42"/>
    </row>
    <row r="14" spans="1:9" x14ac:dyDescent="0.2">
      <c r="A14" s="42"/>
      <c r="B14" s="42"/>
      <c r="C14" s="42"/>
      <c r="D14" s="42"/>
      <c r="E14" s="42"/>
      <c r="F14" s="42"/>
      <c r="G14" s="42"/>
      <c r="H14" s="42"/>
    </row>
    <row r="15" spans="1:9" x14ac:dyDescent="0.2">
      <c r="A15" s="42"/>
      <c r="B15" s="42"/>
      <c r="C15" s="42"/>
      <c r="D15" s="42"/>
      <c r="E15" s="42"/>
      <c r="F15" s="42"/>
      <c r="G15" s="42"/>
      <c r="H15" s="42"/>
    </row>
    <row r="16" spans="1:9" x14ac:dyDescent="0.2">
      <c r="A16" s="42" t="s">
        <v>2253</v>
      </c>
      <c r="B16" s="42"/>
      <c r="C16" s="42"/>
      <c r="D16" s="42"/>
      <c r="E16" s="42"/>
      <c r="F16" s="42"/>
      <c r="G16" s="42"/>
      <c r="H16" s="42"/>
    </row>
    <row r="17" spans="1:8" x14ac:dyDescent="0.2">
      <c r="A17" s="42" t="s">
        <v>2254</v>
      </c>
      <c r="B17" s="42"/>
      <c r="C17" s="42"/>
      <c r="D17" s="42"/>
      <c r="E17" s="42"/>
      <c r="F17" s="42"/>
      <c r="G17" s="42"/>
      <c r="H17" s="42"/>
    </row>
    <row r="18" spans="1:8" x14ac:dyDescent="0.2">
      <c r="A18" s="42"/>
      <c r="B18" s="42"/>
      <c r="C18" s="42"/>
      <c r="D18" s="42"/>
      <c r="E18" s="42"/>
      <c r="F18" s="42"/>
      <c r="G18" s="42"/>
      <c r="H18" s="42"/>
    </row>
    <row r="19" spans="1:8" x14ac:dyDescent="0.2">
      <c r="A19" s="43" t="s">
        <v>2255</v>
      </c>
      <c r="B19" s="43"/>
      <c r="C19" s="43"/>
      <c r="D19" s="43"/>
      <c r="E19" s="43"/>
      <c r="F19" s="43"/>
      <c r="G19" s="43"/>
      <c r="H19" s="43"/>
    </row>
    <row r="20" spans="1:8" x14ac:dyDescent="0.2">
      <c r="A20" s="43"/>
      <c r="B20" s="43"/>
      <c r="C20" s="43"/>
      <c r="D20" s="43"/>
      <c r="E20" s="43"/>
      <c r="F20" s="43"/>
      <c r="G20" s="43"/>
      <c r="H20" s="43"/>
    </row>
    <row r="21" spans="1:8" x14ac:dyDescent="0.2">
      <c r="A21" s="43"/>
      <c r="B21" s="43"/>
      <c r="C21" s="43"/>
      <c r="D21" s="43"/>
      <c r="E21" s="43"/>
      <c r="F21" s="43"/>
      <c r="G21" s="43"/>
      <c r="H21" s="43"/>
    </row>
    <row r="22" spans="1:8" x14ac:dyDescent="0.2">
      <c r="A22" s="44"/>
      <c r="B22" s="44"/>
      <c r="C22" s="44"/>
      <c r="D22" s="44"/>
      <c r="E22" s="44"/>
      <c r="F22" s="44"/>
      <c r="G22" s="44"/>
      <c r="H22" s="44"/>
    </row>
    <row r="23" spans="1:8" x14ac:dyDescent="0.2">
      <c r="A23" s="34" t="s">
        <v>2256</v>
      </c>
      <c r="B23" s="34"/>
      <c r="C23" s="34"/>
      <c r="D23" s="34"/>
      <c r="E23" s="34"/>
      <c r="F23" s="34"/>
      <c r="G23" s="42"/>
      <c r="H23" s="42"/>
    </row>
    <row r="24" spans="1:8" x14ac:dyDescent="0.2">
      <c r="A24" s="41" t="s">
        <v>2257</v>
      </c>
      <c r="B24" s="35"/>
      <c r="C24" s="35"/>
      <c r="D24" s="42"/>
      <c r="E24" s="34"/>
      <c r="F24" s="34"/>
      <c r="G24" s="42"/>
      <c r="H24" s="42"/>
    </row>
    <row r="25" spans="1:8" x14ac:dyDescent="0.2">
      <c r="A25" s="41" t="s">
        <v>2258</v>
      </c>
      <c r="B25" s="35"/>
      <c r="C25" s="35"/>
      <c r="D25" s="42"/>
      <c r="E25" s="34"/>
      <c r="F25" s="34"/>
      <c r="G25" s="42"/>
      <c r="H25" s="42"/>
    </row>
    <row r="26" spans="1:8" x14ac:dyDescent="0.2">
      <c r="A26" s="42"/>
      <c r="B26" s="42"/>
      <c r="C26" s="42"/>
      <c r="D26" s="42"/>
      <c r="E26" s="42"/>
      <c r="F26" s="42"/>
      <c r="G26" s="42"/>
      <c r="H26" s="42"/>
    </row>
    <row r="27" spans="1:8" x14ac:dyDescent="0.2">
      <c r="A27" s="42" t="s">
        <v>2259</v>
      </c>
      <c r="B27" s="42"/>
      <c r="C27" s="42"/>
      <c r="D27" s="42"/>
      <c r="E27" s="42"/>
      <c r="F27" s="42"/>
      <c r="G27" s="42"/>
      <c r="H27" s="42"/>
    </row>
    <row r="28" spans="1:8" x14ac:dyDescent="0.2">
      <c r="A28" s="42"/>
      <c r="B28" s="42"/>
      <c r="C28" s="42"/>
      <c r="D28" s="42"/>
      <c r="E28" s="42"/>
      <c r="F28" s="42"/>
      <c r="G28" s="42"/>
      <c r="H28" s="42"/>
    </row>
    <row r="29" spans="1:8" x14ac:dyDescent="0.2">
      <c r="A29" s="42"/>
      <c r="B29" s="42"/>
      <c r="C29" s="42"/>
      <c r="D29" s="42"/>
      <c r="E29" s="42"/>
      <c r="F29" s="42"/>
      <c r="G29" s="42"/>
      <c r="H29" s="42"/>
    </row>
    <row r="30" spans="1:8" x14ac:dyDescent="0.2">
      <c r="A30" s="42"/>
      <c r="B30" s="42"/>
      <c r="C30" s="42"/>
      <c r="D30" s="42"/>
      <c r="E30" s="42"/>
      <c r="F30" s="42"/>
      <c r="G30" s="42"/>
      <c r="H30" s="42"/>
    </row>
  </sheetData>
  <mergeCells count="2">
    <mergeCell ref="A4:H6"/>
    <mergeCell ref="A19:H2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235"/>
  <sheetViews>
    <sheetView showGridLines="0" workbookViewId="0">
      <pane ySplit="3" topLeftCell="A4" activePane="bottomLeft" state="frozen"/>
      <selection pane="bottomLeft" activeCell="A4" sqref="A4"/>
    </sheetView>
  </sheetViews>
  <sheetFormatPr baseColWidth="10" defaultRowHeight="15" x14ac:dyDescent="0.25"/>
  <cols>
    <col min="1" max="1" width="10.5703125" style="27" bestFit="1" customWidth="1"/>
    <col min="2" max="2" width="39" style="28" customWidth="1"/>
    <col min="3" max="3" width="15.5703125" style="16" bestFit="1" customWidth="1"/>
    <col min="4" max="4" width="29.85546875" style="16" customWidth="1"/>
    <col min="5" max="5" width="13.85546875" style="16" customWidth="1"/>
    <col min="6" max="6" width="15" style="16" customWidth="1"/>
    <col min="7" max="9" width="15.42578125" style="16" bestFit="1" customWidth="1"/>
    <col min="10" max="10" width="16.28515625" style="16" bestFit="1" customWidth="1"/>
    <col min="11" max="12" width="17.140625" style="16" bestFit="1" customWidth="1"/>
    <col min="13" max="13" width="18.5703125" style="16" bestFit="1" customWidth="1"/>
    <col min="14" max="14" width="22.28515625" style="16" bestFit="1" customWidth="1"/>
    <col min="15" max="15" width="14.5703125" style="16" bestFit="1" customWidth="1"/>
    <col min="16" max="16384" width="11.42578125" style="16"/>
  </cols>
  <sheetData>
    <row r="1" spans="1:15" ht="35.1" customHeight="1" x14ac:dyDescent="0.25">
      <c r="A1" s="9" t="s">
        <v>2204</v>
      </c>
      <c r="B1" s="10"/>
      <c r="C1" s="10"/>
      <c r="D1" s="11"/>
      <c r="E1" s="3" t="s">
        <v>2</v>
      </c>
      <c r="F1" s="4"/>
      <c r="G1" s="4"/>
      <c r="H1" s="4"/>
      <c r="I1" s="4"/>
      <c r="J1" s="4"/>
      <c r="K1" s="4"/>
      <c r="L1" s="4"/>
      <c r="M1" s="4"/>
      <c r="N1" s="4"/>
      <c r="O1" s="5"/>
    </row>
    <row r="2" spans="1:15" ht="56.25" x14ac:dyDescent="0.25">
      <c r="A2" s="31" t="s">
        <v>2245</v>
      </c>
      <c r="B2" s="32"/>
      <c r="C2" s="32"/>
      <c r="D2" s="33"/>
      <c r="E2" s="6" t="s">
        <v>2216</v>
      </c>
      <c r="F2" s="17"/>
      <c r="G2" s="17"/>
      <c r="H2" s="17"/>
      <c r="I2" s="17"/>
      <c r="J2" s="17"/>
      <c r="K2" s="17"/>
      <c r="L2" s="17"/>
      <c r="M2" s="17"/>
      <c r="N2" s="17"/>
      <c r="O2" s="17"/>
    </row>
    <row r="3" spans="1:15" ht="24.95" customHeight="1" x14ac:dyDescent="0.25">
      <c r="A3" s="18" t="s">
        <v>0</v>
      </c>
      <c r="B3" s="2" t="s">
        <v>2214</v>
      </c>
      <c r="C3" s="2" t="s">
        <v>1</v>
      </c>
      <c r="D3" s="1" t="s">
        <v>2215</v>
      </c>
      <c r="E3" s="7">
        <v>0</v>
      </c>
      <c r="F3" s="7" t="s">
        <v>2205</v>
      </c>
      <c r="G3" s="8" t="s">
        <v>2206</v>
      </c>
      <c r="H3" s="8" t="s">
        <v>2207</v>
      </c>
      <c r="I3" s="8" t="s">
        <v>2208</v>
      </c>
      <c r="J3" s="8" t="s">
        <v>2209</v>
      </c>
      <c r="K3" s="8" t="s">
        <v>2210</v>
      </c>
      <c r="L3" s="8" t="s">
        <v>2211</v>
      </c>
      <c r="M3" s="8" t="s">
        <v>2212</v>
      </c>
      <c r="N3" s="8" t="s">
        <v>2213</v>
      </c>
      <c r="O3" s="8" t="s">
        <v>166</v>
      </c>
    </row>
    <row r="4" spans="1:15" x14ac:dyDescent="0.25">
      <c r="A4" s="19">
        <v>1</v>
      </c>
      <c r="B4" s="20" t="s">
        <v>3</v>
      </c>
      <c r="C4" s="12">
        <v>1</v>
      </c>
      <c r="D4" s="13" t="s">
        <v>4</v>
      </c>
      <c r="E4" s="29" t="s">
        <v>5</v>
      </c>
      <c r="F4" s="29">
        <v>12</v>
      </c>
      <c r="G4" s="29" t="s">
        <v>5</v>
      </c>
      <c r="H4" s="29" t="s">
        <v>5</v>
      </c>
      <c r="I4" s="29" t="s">
        <v>5</v>
      </c>
      <c r="J4" s="29" t="s">
        <v>5</v>
      </c>
      <c r="K4" s="29" t="s">
        <v>5</v>
      </c>
      <c r="L4" s="29" t="s">
        <v>5</v>
      </c>
      <c r="M4" s="29" t="s">
        <v>5</v>
      </c>
      <c r="N4" s="29" t="s">
        <v>5</v>
      </c>
      <c r="O4" s="29">
        <v>15</v>
      </c>
    </row>
    <row r="5" spans="1:15" x14ac:dyDescent="0.25">
      <c r="A5" s="21"/>
      <c r="B5" s="22"/>
      <c r="C5" s="14">
        <v>2</v>
      </c>
      <c r="D5" s="15" t="s">
        <v>6</v>
      </c>
      <c r="E5" s="30">
        <v>4</v>
      </c>
      <c r="F5" s="30">
        <v>105</v>
      </c>
      <c r="G5" s="30">
        <v>7</v>
      </c>
      <c r="H5" s="30" t="s">
        <v>5</v>
      </c>
      <c r="I5" s="30">
        <v>18</v>
      </c>
      <c r="J5" s="30" t="s">
        <v>5</v>
      </c>
      <c r="K5" s="30" t="s">
        <v>5</v>
      </c>
      <c r="L5" s="30" t="s">
        <v>5</v>
      </c>
      <c r="M5" s="30" t="s">
        <v>5</v>
      </c>
      <c r="N5" s="30" t="s">
        <v>5</v>
      </c>
      <c r="O5" s="30">
        <v>136</v>
      </c>
    </row>
    <row r="6" spans="1:15" x14ac:dyDescent="0.25">
      <c r="A6" s="21"/>
      <c r="B6" s="22"/>
      <c r="C6" s="12">
        <v>3</v>
      </c>
      <c r="D6" s="13" t="s">
        <v>7</v>
      </c>
      <c r="E6" s="29">
        <v>4</v>
      </c>
      <c r="F6" s="29">
        <v>43</v>
      </c>
      <c r="G6" s="29" t="s">
        <v>5</v>
      </c>
      <c r="H6" s="29" t="s">
        <v>5</v>
      </c>
      <c r="I6" s="29">
        <v>6</v>
      </c>
      <c r="J6" s="29" t="s">
        <v>5</v>
      </c>
      <c r="K6" s="29" t="s">
        <v>5</v>
      </c>
      <c r="L6" s="29" t="s">
        <v>5</v>
      </c>
      <c r="M6" s="29" t="s">
        <v>5</v>
      </c>
      <c r="N6" s="29" t="s">
        <v>5</v>
      </c>
      <c r="O6" s="29">
        <v>55</v>
      </c>
    </row>
    <row r="7" spans="1:15" x14ac:dyDescent="0.25">
      <c r="A7" s="21"/>
      <c r="B7" s="22"/>
      <c r="C7" s="14">
        <v>4</v>
      </c>
      <c r="D7" s="15" t="s">
        <v>8</v>
      </c>
      <c r="E7" s="30" t="s">
        <v>5</v>
      </c>
      <c r="F7" s="30">
        <v>26</v>
      </c>
      <c r="G7" s="30" t="s">
        <v>5</v>
      </c>
      <c r="H7" s="30" t="s">
        <v>5</v>
      </c>
      <c r="I7" s="30" t="s">
        <v>5</v>
      </c>
      <c r="J7" s="30" t="s">
        <v>5</v>
      </c>
      <c r="K7" s="30" t="s">
        <v>5</v>
      </c>
      <c r="L7" s="30" t="s">
        <v>5</v>
      </c>
      <c r="M7" s="30" t="s">
        <v>5</v>
      </c>
      <c r="N7" s="30" t="s">
        <v>5</v>
      </c>
      <c r="O7" s="30">
        <v>29</v>
      </c>
    </row>
    <row r="8" spans="1:15" x14ac:dyDescent="0.25">
      <c r="A8" s="21"/>
      <c r="B8" s="22"/>
      <c r="C8" s="12">
        <v>5</v>
      </c>
      <c r="D8" s="13" t="s">
        <v>9</v>
      </c>
      <c r="E8" s="29" t="s">
        <v>5</v>
      </c>
      <c r="F8" s="29">
        <v>18</v>
      </c>
      <c r="G8" s="29" t="s">
        <v>5</v>
      </c>
      <c r="H8" s="29" t="s">
        <v>5</v>
      </c>
      <c r="I8" s="29" t="s">
        <v>5</v>
      </c>
      <c r="J8" s="29" t="s">
        <v>5</v>
      </c>
      <c r="K8" s="29" t="s">
        <v>5</v>
      </c>
      <c r="L8" s="29" t="s">
        <v>5</v>
      </c>
      <c r="M8" s="29" t="s">
        <v>5</v>
      </c>
      <c r="N8" s="29" t="s">
        <v>5</v>
      </c>
      <c r="O8" s="29">
        <v>24</v>
      </c>
    </row>
    <row r="9" spans="1:15" x14ac:dyDescent="0.25">
      <c r="A9" s="21"/>
      <c r="B9" s="22"/>
      <c r="C9" s="14">
        <v>6</v>
      </c>
      <c r="D9" s="15" t="s">
        <v>10</v>
      </c>
      <c r="E9" s="30" t="s">
        <v>5</v>
      </c>
      <c r="F9" s="30">
        <v>11</v>
      </c>
      <c r="G9" s="30" t="s">
        <v>5</v>
      </c>
      <c r="H9" s="30" t="s">
        <v>5</v>
      </c>
      <c r="I9" s="30" t="s">
        <v>5</v>
      </c>
      <c r="J9" s="30" t="s">
        <v>5</v>
      </c>
      <c r="K9" s="30" t="s">
        <v>5</v>
      </c>
      <c r="L9" s="30" t="s">
        <v>5</v>
      </c>
      <c r="M9" s="30" t="s">
        <v>5</v>
      </c>
      <c r="N9" s="30" t="s">
        <v>5</v>
      </c>
      <c r="O9" s="30">
        <v>11</v>
      </c>
    </row>
    <row r="10" spans="1:15" x14ac:dyDescent="0.25">
      <c r="A10" s="21"/>
      <c r="B10" s="22"/>
      <c r="C10" s="12">
        <v>7</v>
      </c>
      <c r="D10" s="13" t="s">
        <v>11</v>
      </c>
      <c r="E10" s="29" t="s">
        <v>5</v>
      </c>
      <c r="F10" s="29">
        <v>10</v>
      </c>
      <c r="G10" s="29" t="s">
        <v>5</v>
      </c>
      <c r="H10" s="29" t="s">
        <v>5</v>
      </c>
      <c r="I10" s="29" t="s">
        <v>5</v>
      </c>
      <c r="J10" s="29" t="s">
        <v>5</v>
      </c>
      <c r="K10" s="29" t="s">
        <v>5</v>
      </c>
      <c r="L10" s="29" t="s">
        <v>5</v>
      </c>
      <c r="M10" s="29" t="s">
        <v>5</v>
      </c>
      <c r="N10" s="29" t="s">
        <v>5</v>
      </c>
      <c r="O10" s="29">
        <v>17</v>
      </c>
    </row>
    <row r="11" spans="1:15" x14ac:dyDescent="0.25">
      <c r="A11" s="21"/>
      <c r="B11" s="22"/>
      <c r="C11" s="14">
        <v>8</v>
      </c>
      <c r="D11" s="15" t="s">
        <v>12</v>
      </c>
      <c r="E11" s="30" t="s">
        <v>5</v>
      </c>
      <c r="F11" s="30">
        <v>4</v>
      </c>
      <c r="G11" s="30" t="s">
        <v>5</v>
      </c>
      <c r="H11" s="30" t="s">
        <v>5</v>
      </c>
      <c r="I11" s="30" t="s">
        <v>5</v>
      </c>
      <c r="J11" s="30" t="s">
        <v>5</v>
      </c>
      <c r="K11" s="30" t="s">
        <v>5</v>
      </c>
      <c r="L11" s="30" t="s">
        <v>5</v>
      </c>
      <c r="M11" s="30" t="s">
        <v>5</v>
      </c>
      <c r="N11" s="30" t="s">
        <v>5</v>
      </c>
      <c r="O11" s="30">
        <v>5</v>
      </c>
    </row>
    <row r="12" spans="1:15" x14ac:dyDescent="0.25">
      <c r="A12" s="21"/>
      <c r="B12" s="22"/>
      <c r="C12" s="12">
        <v>9</v>
      </c>
      <c r="D12" s="13" t="s">
        <v>13</v>
      </c>
      <c r="E12" s="29" t="s">
        <v>5</v>
      </c>
      <c r="F12" s="29">
        <v>29</v>
      </c>
      <c r="G12" s="29" t="s">
        <v>5</v>
      </c>
      <c r="H12" s="29" t="s">
        <v>5</v>
      </c>
      <c r="I12" s="29">
        <v>4</v>
      </c>
      <c r="J12" s="29" t="s">
        <v>5</v>
      </c>
      <c r="K12" s="29" t="s">
        <v>5</v>
      </c>
      <c r="L12" s="29" t="s">
        <v>5</v>
      </c>
      <c r="M12" s="29" t="s">
        <v>5</v>
      </c>
      <c r="N12" s="29" t="s">
        <v>5</v>
      </c>
      <c r="O12" s="29">
        <v>39</v>
      </c>
    </row>
    <row r="13" spans="1:15" x14ac:dyDescent="0.25">
      <c r="A13" s="21"/>
      <c r="B13" s="22"/>
      <c r="C13" s="14">
        <v>10</v>
      </c>
      <c r="D13" s="15" t="s">
        <v>14</v>
      </c>
      <c r="E13" s="30" t="s">
        <v>5</v>
      </c>
      <c r="F13" s="30">
        <v>37</v>
      </c>
      <c r="G13" s="30" t="s">
        <v>5</v>
      </c>
      <c r="H13" s="30" t="s">
        <v>5</v>
      </c>
      <c r="I13" s="30" t="s">
        <v>5</v>
      </c>
      <c r="J13" s="30" t="s">
        <v>5</v>
      </c>
      <c r="K13" s="30" t="s">
        <v>5</v>
      </c>
      <c r="L13" s="30" t="s">
        <v>5</v>
      </c>
      <c r="M13" s="30" t="s">
        <v>5</v>
      </c>
      <c r="N13" s="30" t="s">
        <v>5</v>
      </c>
      <c r="O13" s="30">
        <v>43</v>
      </c>
    </row>
    <row r="14" spans="1:15" x14ac:dyDescent="0.25">
      <c r="A14" s="21"/>
      <c r="B14" s="22"/>
      <c r="C14" s="12">
        <v>11</v>
      </c>
      <c r="D14" s="13" t="s">
        <v>15</v>
      </c>
      <c r="E14" s="29" t="s">
        <v>5</v>
      </c>
      <c r="F14" s="29">
        <v>13</v>
      </c>
      <c r="G14" s="29" t="s">
        <v>5</v>
      </c>
      <c r="H14" s="29" t="s">
        <v>5</v>
      </c>
      <c r="I14" s="29" t="s">
        <v>5</v>
      </c>
      <c r="J14" s="29" t="s">
        <v>5</v>
      </c>
      <c r="K14" s="29" t="s">
        <v>5</v>
      </c>
      <c r="L14" s="29" t="s">
        <v>5</v>
      </c>
      <c r="M14" s="29" t="s">
        <v>5</v>
      </c>
      <c r="N14" s="29" t="s">
        <v>5</v>
      </c>
      <c r="O14" s="29">
        <v>16</v>
      </c>
    </row>
    <row r="15" spans="1:15" x14ac:dyDescent="0.25">
      <c r="A15" s="21"/>
      <c r="B15" s="22"/>
      <c r="C15" s="14">
        <v>12</v>
      </c>
      <c r="D15" s="15" t="s">
        <v>16</v>
      </c>
      <c r="E15" s="30" t="s">
        <v>5</v>
      </c>
      <c r="F15" s="30">
        <v>4</v>
      </c>
      <c r="G15" s="30" t="s">
        <v>5</v>
      </c>
      <c r="H15" s="30" t="s">
        <v>5</v>
      </c>
      <c r="I15" s="30" t="s">
        <v>5</v>
      </c>
      <c r="J15" s="30" t="s">
        <v>5</v>
      </c>
      <c r="K15" s="30" t="s">
        <v>5</v>
      </c>
      <c r="L15" s="30" t="s">
        <v>5</v>
      </c>
      <c r="M15" s="30" t="s">
        <v>5</v>
      </c>
      <c r="N15" s="30" t="s">
        <v>5</v>
      </c>
      <c r="O15" s="30">
        <v>6</v>
      </c>
    </row>
    <row r="16" spans="1:15" x14ac:dyDescent="0.25">
      <c r="A16" s="21"/>
      <c r="B16" s="22"/>
      <c r="C16" s="12">
        <v>13</v>
      </c>
      <c r="D16" s="13" t="s">
        <v>17</v>
      </c>
      <c r="E16" s="29" t="s">
        <v>5</v>
      </c>
      <c r="F16" s="29">
        <v>11</v>
      </c>
      <c r="G16" s="29" t="s">
        <v>5</v>
      </c>
      <c r="H16" s="29" t="s">
        <v>5</v>
      </c>
      <c r="I16" s="29" t="s">
        <v>5</v>
      </c>
      <c r="J16" s="29" t="s">
        <v>5</v>
      </c>
      <c r="K16" s="29" t="s">
        <v>5</v>
      </c>
      <c r="L16" s="29" t="s">
        <v>5</v>
      </c>
      <c r="M16" s="29" t="s">
        <v>5</v>
      </c>
      <c r="N16" s="29" t="s">
        <v>5</v>
      </c>
      <c r="O16" s="29">
        <v>17</v>
      </c>
    </row>
    <row r="17" spans="1:15" x14ac:dyDescent="0.25">
      <c r="A17" s="21"/>
      <c r="B17" s="22"/>
      <c r="C17" s="14">
        <v>14</v>
      </c>
      <c r="D17" s="15" t="s">
        <v>18</v>
      </c>
      <c r="E17" s="30" t="s">
        <v>5</v>
      </c>
      <c r="F17" s="30">
        <v>30</v>
      </c>
      <c r="G17" s="30" t="s">
        <v>5</v>
      </c>
      <c r="H17" s="30" t="s">
        <v>5</v>
      </c>
      <c r="I17" s="30" t="s">
        <v>5</v>
      </c>
      <c r="J17" s="30" t="s">
        <v>5</v>
      </c>
      <c r="K17" s="30" t="s">
        <v>5</v>
      </c>
      <c r="L17" s="30" t="s">
        <v>5</v>
      </c>
      <c r="M17" s="30" t="s">
        <v>5</v>
      </c>
      <c r="N17" s="30" t="s">
        <v>5</v>
      </c>
      <c r="O17" s="30">
        <v>38</v>
      </c>
    </row>
    <row r="18" spans="1:15" x14ac:dyDescent="0.25">
      <c r="A18" s="21"/>
      <c r="B18" s="22"/>
      <c r="C18" s="12">
        <v>21</v>
      </c>
      <c r="D18" s="13" t="s">
        <v>19</v>
      </c>
      <c r="E18" s="29" t="s">
        <v>5</v>
      </c>
      <c r="F18" s="29">
        <v>11</v>
      </c>
      <c r="G18" s="29" t="s">
        <v>5</v>
      </c>
      <c r="H18" s="29" t="s">
        <v>5</v>
      </c>
      <c r="I18" s="29" t="s">
        <v>5</v>
      </c>
      <c r="J18" s="29" t="s">
        <v>5</v>
      </c>
      <c r="K18" s="29" t="s">
        <v>5</v>
      </c>
      <c r="L18" s="29" t="s">
        <v>5</v>
      </c>
      <c r="M18" s="29" t="s">
        <v>5</v>
      </c>
      <c r="N18" s="29" t="s">
        <v>5</v>
      </c>
      <c r="O18" s="29">
        <v>12</v>
      </c>
    </row>
    <row r="19" spans="1:15" x14ac:dyDescent="0.25">
      <c r="A19" s="21"/>
      <c r="B19" s="22"/>
      <c r="C19" s="14">
        <v>22</v>
      </c>
      <c r="D19" s="15" t="s">
        <v>20</v>
      </c>
      <c r="E19" s="30" t="s">
        <v>5</v>
      </c>
      <c r="F19" s="30">
        <v>4</v>
      </c>
      <c r="G19" s="30" t="s">
        <v>5</v>
      </c>
      <c r="H19" s="30" t="s">
        <v>5</v>
      </c>
      <c r="I19" s="30" t="s">
        <v>5</v>
      </c>
      <c r="J19" s="30" t="s">
        <v>5</v>
      </c>
      <c r="K19" s="30" t="s">
        <v>5</v>
      </c>
      <c r="L19" s="30" t="s">
        <v>5</v>
      </c>
      <c r="M19" s="30" t="s">
        <v>5</v>
      </c>
      <c r="N19" s="30" t="s">
        <v>5</v>
      </c>
      <c r="O19" s="30">
        <v>6</v>
      </c>
    </row>
    <row r="20" spans="1:15" x14ac:dyDescent="0.25">
      <c r="A20" s="21"/>
      <c r="B20" s="22"/>
      <c r="C20" s="12">
        <v>23</v>
      </c>
      <c r="D20" s="13" t="s">
        <v>21</v>
      </c>
      <c r="E20" s="29" t="s">
        <v>5</v>
      </c>
      <c r="F20" s="29" t="s">
        <v>5</v>
      </c>
      <c r="G20" s="29" t="s">
        <v>5</v>
      </c>
      <c r="H20" s="29" t="s">
        <v>5</v>
      </c>
      <c r="I20" s="29" t="s">
        <v>5</v>
      </c>
      <c r="J20" s="29" t="s">
        <v>5</v>
      </c>
      <c r="K20" s="29" t="s">
        <v>5</v>
      </c>
      <c r="L20" s="29" t="s">
        <v>5</v>
      </c>
      <c r="M20" s="29" t="s">
        <v>5</v>
      </c>
      <c r="N20" s="29" t="s">
        <v>5</v>
      </c>
      <c r="O20" s="29" t="s">
        <v>5</v>
      </c>
    </row>
    <row r="21" spans="1:15" x14ac:dyDescent="0.25">
      <c r="A21" s="21"/>
      <c r="B21" s="22"/>
      <c r="C21" s="14">
        <v>24</v>
      </c>
      <c r="D21" s="15" t="s">
        <v>22</v>
      </c>
      <c r="E21" s="30" t="s">
        <v>5</v>
      </c>
      <c r="F21" s="30" t="s">
        <v>5</v>
      </c>
      <c r="G21" s="30" t="s">
        <v>5</v>
      </c>
      <c r="H21" s="30" t="s">
        <v>5</v>
      </c>
      <c r="I21" s="30" t="s">
        <v>5</v>
      </c>
      <c r="J21" s="30" t="s">
        <v>5</v>
      </c>
      <c r="K21" s="30" t="s">
        <v>5</v>
      </c>
      <c r="L21" s="30" t="s">
        <v>5</v>
      </c>
      <c r="M21" s="30" t="s">
        <v>5</v>
      </c>
      <c r="N21" s="30" t="s">
        <v>5</v>
      </c>
      <c r="O21" s="30" t="s">
        <v>5</v>
      </c>
    </row>
    <row r="22" spans="1:15" x14ac:dyDescent="0.25">
      <c r="A22" s="21"/>
      <c r="B22" s="22"/>
      <c r="C22" s="12">
        <v>25</v>
      </c>
      <c r="D22" s="13" t="s">
        <v>23</v>
      </c>
      <c r="E22" s="29" t="s">
        <v>5</v>
      </c>
      <c r="F22" s="29">
        <v>9</v>
      </c>
      <c r="G22" s="29" t="s">
        <v>5</v>
      </c>
      <c r="H22" s="29" t="s">
        <v>5</v>
      </c>
      <c r="I22" s="29" t="s">
        <v>5</v>
      </c>
      <c r="J22" s="29" t="s">
        <v>5</v>
      </c>
      <c r="K22" s="29" t="s">
        <v>5</v>
      </c>
      <c r="L22" s="29" t="s">
        <v>5</v>
      </c>
      <c r="M22" s="29" t="s">
        <v>5</v>
      </c>
      <c r="N22" s="29" t="s">
        <v>5</v>
      </c>
      <c r="O22" s="29">
        <v>14</v>
      </c>
    </row>
    <row r="23" spans="1:15" x14ac:dyDescent="0.25">
      <c r="A23" s="21"/>
      <c r="B23" s="22"/>
      <c r="C23" s="14">
        <v>26</v>
      </c>
      <c r="D23" s="15" t="s">
        <v>24</v>
      </c>
      <c r="E23" s="30" t="s">
        <v>5</v>
      </c>
      <c r="F23" s="30" t="s">
        <v>5</v>
      </c>
      <c r="G23" s="30" t="s">
        <v>5</v>
      </c>
      <c r="H23" s="30" t="s">
        <v>5</v>
      </c>
      <c r="I23" s="30" t="s">
        <v>5</v>
      </c>
      <c r="J23" s="30" t="s">
        <v>5</v>
      </c>
      <c r="K23" s="30" t="s">
        <v>5</v>
      </c>
      <c r="L23" s="30" t="s">
        <v>5</v>
      </c>
      <c r="M23" s="30" t="s">
        <v>5</v>
      </c>
      <c r="N23" s="30" t="s">
        <v>5</v>
      </c>
      <c r="O23" s="30" t="s">
        <v>5</v>
      </c>
    </row>
    <row r="24" spans="1:15" x14ac:dyDescent="0.25">
      <c r="A24" s="21"/>
      <c r="B24" s="22"/>
      <c r="C24" s="12">
        <v>27</v>
      </c>
      <c r="D24" s="13" t="s">
        <v>25</v>
      </c>
      <c r="E24" s="29" t="s">
        <v>5</v>
      </c>
      <c r="F24" s="29">
        <v>24</v>
      </c>
      <c r="G24" s="29" t="s">
        <v>5</v>
      </c>
      <c r="H24" s="29" t="s">
        <v>5</v>
      </c>
      <c r="I24" s="29">
        <v>5</v>
      </c>
      <c r="J24" s="29" t="s">
        <v>5</v>
      </c>
      <c r="K24" s="29" t="s">
        <v>5</v>
      </c>
      <c r="L24" s="29" t="s">
        <v>5</v>
      </c>
      <c r="M24" s="29" t="s">
        <v>5</v>
      </c>
      <c r="N24" s="29" t="s">
        <v>5</v>
      </c>
      <c r="O24" s="29">
        <v>33</v>
      </c>
    </row>
    <row r="25" spans="1:15" x14ac:dyDescent="0.25">
      <c r="A25" s="21"/>
      <c r="B25" s="22"/>
      <c r="C25" s="14">
        <v>28</v>
      </c>
      <c r="D25" s="15" t="s">
        <v>26</v>
      </c>
      <c r="E25" s="30" t="s">
        <v>5</v>
      </c>
      <c r="F25" s="30">
        <v>8</v>
      </c>
      <c r="G25" s="30" t="s">
        <v>5</v>
      </c>
      <c r="H25" s="30" t="s">
        <v>5</v>
      </c>
      <c r="I25" s="30" t="s">
        <v>5</v>
      </c>
      <c r="J25" s="30" t="s">
        <v>5</v>
      </c>
      <c r="K25" s="30" t="s">
        <v>5</v>
      </c>
      <c r="L25" s="30" t="s">
        <v>5</v>
      </c>
      <c r="M25" s="30" t="s">
        <v>5</v>
      </c>
      <c r="N25" s="30" t="s">
        <v>5</v>
      </c>
      <c r="O25" s="30">
        <v>11</v>
      </c>
    </row>
    <row r="26" spans="1:15" x14ac:dyDescent="0.25">
      <c r="A26" s="21"/>
      <c r="B26" s="22"/>
      <c r="C26" s="12">
        <v>29</v>
      </c>
      <c r="D26" s="13" t="s">
        <v>27</v>
      </c>
      <c r="E26" s="29" t="s">
        <v>5</v>
      </c>
      <c r="F26" s="29">
        <v>8</v>
      </c>
      <c r="G26" s="29" t="s">
        <v>5</v>
      </c>
      <c r="H26" s="29" t="s">
        <v>5</v>
      </c>
      <c r="I26" s="29" t="s">
        <v>5</v>
      </c>
      <c r="J26" s="29" t="s">
        <v>5</v>
      </c>
      <c r="K26" s="29" t="s">
        <v>5</v>
      </c>
      <c r="L26" s="29" t="s">
        <v>5</v>
      </c>
      <c r="M26" s="29" t="s">
        <v>5</v>
      </c>
      <c r="N26" s="29" t="s">
        <v>5</v>
      </c>
      <c r="O26" s="29">
        <v>9</v>
      </c>
    </row>
    <row r="27" spans="1:15" x14ac:dyDescent="0.25">
      <c r="A27" s="21"/>
      <c r="B27" s="22"/>
      <c r="C27" s="14">
        <v>30</v>
      </c>
      <c r="D27" s="15" t="s">
        <v>28</v>
      </c>
      <c r="E27" s="30" t="s">
        <v>5</v>
      </c>
      <c r="F27" s="30">
        <v>12</v>
      </c>
      <c r="G27" s="30" t="s">
        <v>5</v>
      </c>
      <c r="H27" s="30" t="s">
        <v>5</v>
      </c>
      <c r="I27" s="30" t="s">
        <v>5</v>
      </c>
      <c r="J27" s="30" t="s">
        <v>5</v>
      </c>
      <c r="K27" s="30" t="s">
        <v>5</v>
      </c>
      <c r="L27" s="30" t="s">
        <v>5</v>
      </c>
      <c r="M27" s="30" t="s">
        <v>5</v>
      </c>
      <c r="N27" s="30" t="s">
        <v>5</v>
      </c>
      <c r="O27" s="30">
        <v>19</v>
      </c>
    </row>
    <row r="28" spans="1:15" x14ac:dyDescent="0.25">
      <c r="A28" s="21"/>
      <c r="B28" s="22"/>
      <c r="C28" s="12">
        <v>31</v>
      </c>
      <c r="D28" s="13" t="s">
        <v>29</v>
      </c>
      <c r="E28" s="29" t="s">
        <v>5</v>
      </c>
      <c r="F28" s="29">
        <v>7</v>
      </c>
      <c r="G28" s="29" t="s">
        <v>5</v>
      </c>
      <c r="H28" s="29" t="s">
        <v>5</v>
      </c>
      <c r="I28" s="29" t="s">
        <v>5</v>
      </c>
      <c r="J28" s="29" t="s">
        <v>5</v>
      </c>
      <c r="K28" s="29" t="s">
        <v>5</v>
      </c>
      <c r="L28" s="29" t="s">
        <v>5</v>
      </c>
      <c r="M28" s="29" t="s">
        <v>5</v>
      </c>
      <c r="N28" s="29" t="s">
        <v>5</v>
      </c>
      <c r="O28" s="29">
        <v>12</v>
      </c>
    </row>
    <row r="29" spans="1:15" x14ac:dyDescent="0.25">
      <c r="A29" s="21"/>
      <c r="B29" s="22"/>
      <c r="C29" s="14">
        <v>32</v>
      </c>
      <c r="D29" s="15" t="s">
        <v>30</v>
      </c>
      <c r="E29" s="30" t="s">
        <v>5</v>
      </c>
      <c r="F29" s="30" t="s">
        <v>5</v>
      </c>
      <c r="G29" s="30" t="s">
        <v>5</v>
      </c>
      <c r="H29" s="30" t="s">
        <v>5</v>
      </c>
      <c r="I29" s="30" t="s">
        <v>5</v>
      </c>
      <c r="J29" s="30" t="s">
        <v>5</v>
      </c>
      <c r="K29" s="30" t="s">
        <v>5</v>
      </c>
      <c r="L29" s="30" t="s">
        <v>5</v>
      </c>
      <c r="M29" s="30" t="s">
        <v>5</v>
      </c>
      <c r="N29" s="30" t="s">
        <v>5</v>
      </c>
      <c r="O29" s="30" t="s">
        <v>5</v>
      </c>
    </row>
    <row r="30" spans="1:15" x14ac:dyDescent="0.25">
      <c r="A30" s="21"/>
      <c r="B30" s="22"/>
      <c r="C30" s="12">
        <v>33</v>
      </c>
      <c r="D30" s="13" t="s">
        <v>31</v>
      </c>
      <c r="E30" s="29" t="s">
        <v>5</v>
      </c>
      <c r="F30" s="29">
        <v>15</v>
      </c>
      <c r="G30" s="29" t="s">
        <v>5</v>
      </c>
      <c r="H30" s="29" t="s">
        <v>5</v>
      </c>
      <c r="I30" s="29" t="s">
        <v>5</v>
      </c>
      <c r="J30" s="29" t="s">
        <v>5</v>
      </c>
      <c r="K30" s="29" t="s">
        <v>5</v>
      </c>
      <c r="L30" s="29" t="s">
        <v>5</v>
      </c>
      <c r="M30" s="29" t="s">
        <v>5</v>
      </c>
      <c r="N30" s="29" t="s">
        <v>5</v>
      </c>
      <c r="O30" s="29">
        <v>15</v>
      </c>
    </row>
    <row r="31" spans="1:15" x14ac:dyDescent="0.25">
      <c r="A31" s="21"/>
      <c r="B31" s="22"/>
      <c r="C31" s="14">
        <v>34</v>
      </c>
      <c r="D31" s="15" t="s">
        <v>32</v>
      </c>
      <c r="E31" s="30" t="s">
        <v>5</v>
      </c>
      <c r="F31" s="30">
        <v>11</v>
      </c>
      <c r="G31" s="30" t="s">
        <v>5</v>
      </c>
      <c r="H31" s="30" t="s">
        <v>5</v>
      </c>
      <c r="I31" s="30" t="s">
        <v>5</v>
      </c>
      <c r="J31" s="30" t="s">
        <v>5</v>
      </c>
      <c r="K31" s="30" t="s">
        <v>5</v>
      </c>
      <c r="L31" s="30" t="s">
        <v>5</v>
      </c>
      <c r="M31" s="30" t="s">
        <v>5</v>
      </c>
      <c r="N31" s="30" t="s">
        <v>5</v>
      </c>
      <c r="O31" s="30">
        <v>15</v>
      </c>
    </row>
    <row r="32" spans="1:15" x14ac:dyDescent="0.25">
      <c r="A32" s="21"/>
      <c r="B32" s="22"/>
      <c r="C32" s="12">
        <v>35</v>
      </c>
      <c r="D32" s="13" t="s">
        <v>33</v>
      </c>
      <c r="E32" s="29" t="s">
        <v>5</v>
      </c>
      <c r="F32" s="29">
        <v>12</v>
      </c>
      <c r="G32" s="29" t="s">
        <v>5</v>
      </c>
      <c r="H32" s="29" t="s">
        <v>5</v>
      </c>
      <c r="I32" s="29" t="s">
        <v>5</v>
      </c>
      <c r="J32" s="29" t="s">
        <v>5</v>
      </c>
      <c r="K32" s="29" t="s">
        <v>5</v>
      </c>
      <c r="L32" s="29" t="s">
        <v>5</v>
      </c>
      <c r="M32" s="29" t="s">
        <v>5</v>
      </c>
      <c r="N32" s="29" t="s">
        <v>5</v>
      </c>
      <c r="O32" s="29">
        <v>18</v>
      </c>
    </row>
    <row r="33" spans="1:15" x14ac:dyDescent="0.25">
      <c r="A33" s="21"/>
      <c r="B33" s="22"/>
      <c r="C33" s="14">
        <v>37</v>
      </c>
      <c r="D33" s="15" t="s">
        <v>34</v>
      </c>
      <c r="E33" s="30" t="s">
        <v>5</v>
      </c>
      <c r="F33" s="30">
        <v>8</v>
      </c>
      <c r="G33" s="30" t="s">
        <v>5</v>
      </c>
      <c r="H33" s="30" t="s">
        <v>5</v>
      </c>
      <c r="I33" s="30" t="s">
        <v>5</v>
      </c>
      <c r="J33" s="30" t="s">
        <v>5</v>
      </c>
      <c r="K33" s="30" t="s">
        <v>5</v>
      </c>
      <c r="L33" s="30" t="s">
        <v>5</v>
      </c>
      <c r="M33" s="30" t="s">
        <v>5</v>
      </c>
      <c r="N33" s="30" t="s">
        <v>5</v>
      </c>
      <c r="O33" s="30">
        <v>10</v>
      </c>
    </row>
    <row r="34" spans="1:15" x14ac:dyDescent="0.25">
      <c r="A34" s="21"/>
      <c r="B34" s="22"/>
      <c r="C34" s="12">
        <v>38</v>
      </c>
      <c r="D34" s="13" t="s">
        <v>35</v>
      </c>
      <c r="E34" s="29" t="s">
        <v>5</v>
      </c>
      <c r="F34" s="29">
        <v>14</v>
      </c>
      <c r="G34" s="29" t="s">
        <v>5</v>
      </c>
      <c r="H34" s="29" t="s">
        <v>5</v>
      </c>
      <c r="I34" s="29" t="s">
        <v>5</v>
      </c>
      <c r="J34" s="29" t="s">
        <v>5</v>
      </c>
      <c r="K34" s="29" t="s">
        <v>5</v>
      </c>
      <c r="L34" s="29" t="s">
        <v>5</v>
      </c>
      <c r="M34" s="29" t="s">
        <v>5</v>
      </c>
      <c r="N34" s="29" t="s">
        <v>5</v>
      </c>
      <c r="O34" s="29">
        <v>19</v>
      </c>
    </row>
    <row r="35" spans="1:15" x14ac:dyDescent="0.25">
      <c r="A35" s="21"/>
      <c r="B35" s="22"/>
      <c r="C35" s="14">
        <v>39</v>
      </c>
      <c r="D35" s="15" t="s">
        <v>36</v>
      </c>
      <c r="E35" s="30" t="s">
        <v>5</v>
      </c>
      <c r="F35" s="30">
        <v>8</v>
      </c>
      <c r="G35" s="30" t="s">
        <v>5</v>
      </c>
      <c r="H35" s="30" t="s">
        <v>5</v>
      </c>
      <c r="I35" s="30" t="s">
        <v>5</v>
      </c>
      <c r="J35" s="30" t="s">
        <v>5</v>
      </c>
      <c r="K35" s="30" t="s">
        <v>5</v>
      </c>
      <c r="L35" s="30" t="s">
        <v>5</v>
      </c>
      <c r="M35" s="30" t="s">
        <v>5</v>
      </c>
      <c r="N35" s="30" t="s">
        <v>5</v>
      </c>
      <c r="O35" s="30">
        <v>9</v>
      </c>
    </row>
    <row r="36" spans="1:15" x14ac:dyDescent="0.25">
      <c r="A36" s="21"/>
      <c r="B36" s="22"/>
      <c r="C36" s="12">
        <v>40</v>
      </c>
      <c r="D36" s="13" t="s">
        <v>37</v>
      </c>
      <c r="E36" s="29" t="s">
        <v>5</v>
      </c>
      <c r="F36" s="29">
        <v>11</v>
      </c>
      <c r="G36" s="29" t="s">
        <v>5</v>
      </c>
      <c r="H36" s="29" t="s">
        <v>5</v>
      </c>
      <c r="I36" s="29" t="s">
        <v>5</v>
      </c>
      <c r="J36" s="29" t="s">
        <v>5</v>
      </c>
      <c r="K36" s="29" t="s">
        <v>5</v>
      </c>
      <c r="L36" s="29" t="s">
        <v>5</v>
      </c>
      <c r="M36" s="29" t="s">
        <v>5</v>
      </c>
      <c r="N36" s="29" t="s">
        <v>5</v>
      </c>
      <c r="O36" s="29">
        <v>14</v>
      </c>
    </row>
    <row r="37" spans="1:15" x14ac:dyDescent="0.25">
      <c r="A37" s="21"/>
      <c r="B37" s="22"/>
      <c r="C37" s="14">
        <v>41</v>
      </c>
      <c r="D37" s="15" t="s">
        <v>38</v>
      </c>
      <c r="E37" s="30" t="s">
        <v>5</v>
      </c>
      <c r="F37" s="30" t="s">
        <v>5</v>
      </c>
      <c r="G37" s="30" t="s">
        <v>5</v>
      </c>
      <c r="H37" s="30" t="s">
        <v>5</v>
      </c>
      <c r="I37" s="30" t="s">
        <v>5</v>
      </c>
      <c r="J37" s="30" t="s">
        <v>5</v>
      </c>
      <c r="K37" s="30" t="s">
        <v>5</v>
      </c>
      <c r="L37" s="30" t="s">
        <v>5</v>
      </c>
      <c r="M37" s="30" t="s">
        <v>5</v>
      </c>
      <c r="N37" s="30" t="s">
        <v>5</v>
      </c>
      <c r="O37" s="30" t="s">
        <v>5</v>
      </c>
    </row>
    <row r="38" spans="1:15" x14ac:dyDescent="0.25">
      <c r="A38" s="21"/>
      <c r="B38" s="22"/>
      <c r="C38" s="12">
        <v>43</v>
      </c>
      <c r="D38" s="13" t="s">
        <v>39</v>
      </c>
      <c r="E38" s="29" t="s">
        <v>5</v>
      </c>
      <c r="F38" s="29">
        <v>4</v>
      </c>
      <c r="G38" s="29" t="s">
        <v>5</v>
      </c>
      <c r="H38" s="29" t="s">
        <v>5</v>
      </c>
      <c r="I38" s="29" t="s">
        <v>5</v>
      </c>
      <c r="J38" s="29" t="s">
        <v>5</v>
      </c>
      <c r="K38" s="29" t="s">
        <v>5</v>
      </c>
      <c r="L38" s="29" t="s">
        <v>5</v>
      </c>
      <c r="M38" s="29" t="s">
        <v>5</v>
      </c>
      <c r="N38" s="29" t="s">
        <v>5</v>
      </c>
      <c r="O38" s="29">
        <v>5</v>
      </c>
    </row>
    <row r="39" spans="1:15" x14ac:dyDescent="0.25">
      <c r="A39" s="21"/>
      <c r="B39" s="22"/>
      <c r="C39" s="14">
        <v>51</v>
      </c>
      <c r="D39" s="15" t="s">
        <v>40</v>
      </c>
      <c r="E39" s="30" t="s">
        <v>5</v>
      </c>
      <c r="F39" s="30">
        <v>33</v>
      </c>
      <c r="G39" s="30">
        <v>4</v>
      </c>
      <c r="H39" s="30" t="s">
        <v>5</v>
      </c>
      <c r="I39" s="30" t="s">
        <v>5</v>
      </c>
      <c r="J39" s="30">
        <v>4</v>
      </c>
      <c r="K39" s="30" t="s">
        <v>5</v>
      </c>
      <c r="L39" s="30" t="s">
        <v>5</v>
      </c>
      <c r="M39" s="30" t="s">
        <v>5</v>
      </c>
      <c r="N39" s="30" t="s">
        <v>5</v>
      </c>
      <c r="O39" s="30">
        <v>46</v>
      </c>
    </row>
    <row r="40" spans="1:15" x14ac:dyDescent="0.25">
      <c r="A40" s="21"/>
      <c r="B40" s="22"/>
      <c r="C40" s="12">
        <v>52</v>
      </c>
      <c r="D40" s="13" t="s">
        <v>41</v>
      </c>
      <c r="E40" s="29" t="s">
        <v>5</v>
      </c>
      <c r="F40" s="29">
        <v>94</v>
      </c>
      <c r="G40" s="29">
        <v>5</v>
      </c>
      <c r="H40" s="29">
        <v>5</v>
      </c>
      <c r="I40" s="29">
        <v>6</v>
      </c>
      <c r="J40" s="29">
        <v>8</v>
      </c>
      <c r="K40" s="29" t="s">
        <v>5</v>
      </c>
      <c r="L40" s="29" t="s">
        <v>5</v>
      </c>
      <c r="M40" s="29" t="s">
        <v>5</v>
      </c>
      <c r="N40" s="29" t="s">
        <v>5</v>
      </c>
      <c r="O40" s="29">
        <v>120</v>
      </c>
    </row>
    <row r="41" spans="1:15" x14ac:dyDescent="0.25">
      <c r="A41" s="21"/>
      <c r="B41" s="22"/>
      <c r="C41" s="14">
        <v>53</v>
      </c>
      <c r="D41" s="15" t="s">
        <v>42</v>
      </c>
      <c r="E41" s="30" t="s">
        <v>5</v>
      </c>
      <c r="F41" s="30">
        <v>148</v>
      </c>
      <c r="G41" s="30">
        <v>14</v>
      </c>
      <c r="H41" s="30">
        <v>9</v>
      </c>
      <c r="I41" s="30">
        <v>15</v>
      </c>
      <c r="J41" s="30">
        <v>10</v>
      </c>
      <c r="K41" s="30" t="s">
        <v>5</v>
      </c>
      <c r="L41" s="30" t="s">
        <v>5</v>
      </c>
      <c r="M41" s="30" t="s">
        <v>5</v>
      </c>
      <c r="N41" s="30" t="s">
        <v>5</v>
      </c>
      <c r="O41" s="30">
        <v>202</v>
      </c>
    </row>
    <row r="42" spans="1:15" x14ac:dyDescent="0.25">
      <c r="A42" s="21"/>
      <c r="B42" s="22"/>
      <c r="C42" s="12">
        <v>54</v>
      </c>
      <c r="D42" s="13" t="s">
        <v>43</v>
      </c>
      <c r="E42" s="29" t="s">
        <v>5</v>
      </c>
      <c r="F42" s="29">
        <v>63</v>
      </c>
      <c r="G42" s="29" t="s">
        <v>5</v>
      </c>
      <c r="H42" s="29" t="s">
        <v>5</v>
      </c>
      <c r="I42" s="29">
        <v>5</v>
      </c>
      <c r="J42" s="29" t="s">
        <v>5</v>
      </c>
      <c r="K42" s="29" t="s">
        <v>5</v>
      </c>
      <c r="L42" s="29" t="s">
        <v>5</v>
      </c>
      <c r="M42" s="29" t="s">
        <v>5</v>
      </c>
      <c r="N42" s="29" t="s">
        <v>5</v>
      </c>
      <c r="O42" s="29">
        <v>73</v>
      </c>
    </row>
    <row r="43" spans="1:15" x14ac:dyDescent="0.25">
      <c r="A43" s="21"/>
      <c r="B43" s="22"/>
      <c r="C43" s="14">
        <v>55</v>
      </c>
      <c r="D43" s="15" t="s">
        <v>44</v>
      </c>
      <c r="E43" s="30" t="s">
        <v>5</v>
      </c>
      <c r="F43" s="30">
        <v>43</v>
      </c>
      <c r="G43" s="30" t="s">
        <v>5</v>
      </c>
      <c r="H43" s="30" t="s">
        <v>5</v>
      </c>
      <c r="I43" s="30">
        <v>4</v>
      </c>
      <c r="J43" s="30" t="s">
        <v>5</v>
      </c>
      <c r="K43" s="30" t="s">
        <v>5</v>
      </c>
      <c r="L43" s="30" t="s">
        <v>5</v>
      </c>
      <c r="M43" s="30" t="s">
        <v>5</v>
      </c>
      <c r="N43" s="30" t="s">
        <v>5</v>
      </c>
      <c r="O43" s="30">
        <v>50</v>
      </c>
    </row>
    <row r="44" spans="1:15" x14ac:dyDescent="0.25">
      <c r="A44" s="21"/>
      <c r="B44" s="22"/>
      <c r="C44" s="12">
        <v>56</v>
      </c>
      <c r="D44" s="13" t="s">
        <v>45</v>
      </c>
      <c r="E44" s="29" t="s">
        <v>5</v>
      </c>
      <c r="F44" s="29">
        <v>52</v>
      </c>
      <c r="G44" s="29">
        <v>6</v>
      </c>
      <c r="H44" s="29">
        <v>8</v>
      </c>
      <c r="I44" s="29">
        <v>13</v>
      </c>
      <c r="J44" s="29">
        <v>4</v>
      </c>
      <c r="K44" s="29" t="s">
        <v>5</v>
      </c>
      <c r="L44" s="29" t="s">
        <v>5</v>
      </c>
      <c r="M44" s="29" t="s">
        <v>5</v>
      </c>
      <c r="N44" s="29" t="s">
        <v>5</v>
      </c>
      <c r="O44" s="29">
        <v>85</v>
      </c>
    </row>
    <row r="45" spans="1:15" x14ac:dyDescent="0.25">
      <c r="A45" s="21"/>
      <c r="B45" s="22"/>
      <c r="C45" s="14">
        <v>57</v>
      </c>
      <c r="D45" s="15" t="s">
        <v>46</v>
      </c>
      <c r="E45" s="30" t="s">
        <v>5</v>
      </c>
      <c r="F45" s="30">
        <v>9</v>
      </c>
      <c r="G45" s="30" t="s">
        <v>5</v>
      </c>
      <c r="H45" s="30" t="s">
        <v>5</v>
      </c>
      <c r="I45" s="30" t="s">
        <v>5</v>
      </c>
      <c r="J45" s="30" t="s">
        <v>5</v>
      </c>
      <c r="K45" s="30" t="s">
        <v>5</v>
      </c>
      <c r="L45" s="30" t="s">
        <v>5</v>
      </c>
      <c r="M45" s="30" t="s">
        <v>5</v>
      </c>
      <c r="N45" s="30" t="s">
        <v>5</v>
      </c>
      <c r="O45" s="30">
        <v>15</v>
      </c>
    </row>
    <row r="46" spans="1:15" x14ac:dyDescent="0.25">
      <c r="A46" s="21"/>
      <c r="B46" s="22"/>
      <c r="C46" s="12">
        <v>58</v>
      </c>
      <c r="D46" s="13" t="s">
        <v>47</v>
      </c>
      <c r="E46" s="29" t="s">
        <v>5</v>
      </c>
      <c r="F46" s="29">
        <v>41</v>
      </c>
      <c r="G46" s="29" t="s">
        <v>5</v>
      </c>
      <c r="H46" s="29" t="s">
        <v>5</v>
      </c>
      <c r="I46" s="29">
        <v>5</v>
      </c>
      <c r="J46" s="29">
        <v>5</v>
      </c>
      <c r="K46" s="29" t="s">
        <v>5</v>
      </c>
      <c r="L46" s="29" t="s">
        <v>5</v>
      </c>
      <c r="M46" s="29" t="s">
        <v>5</v>
      </c>
      <c r="N46" s="29" t="s">
        <v>5</v>
      </c>
      <c r="O46" s="29">
        <v>56</v>
      </c>
    </row>
    <row r="47" spans="1:15" x14ac:dyDescent="0.25">
      <c r="A47" s="21"/>
      <c r="B47" s="22"/>
      <c r="C47" s="14">
        <v>59</v>
      </c>
      <c r="D47" s="15" t="s">
        <v>48</v>
      </c>
      <c r="E47" s="30" t="s">
        <v>5</v>
      </c>
      <c r="F47" s="30">
        <v>16</v>
      </c>
      <c r="G47" s="30" t="s">
        <v>5</v>
      </c>
      <c r="H47" s="30" t="s">
        <v>5</v>
      </c>
      <c r="I47" s="30" t="s">
        <v>5</v>
      </c>
      <c r="J47" s="30" t="s">
        <v>5</v>
      </c>
      <c r="K47" s="30" t="s">
        <v>5</v>
      </c>
      <c r="L47" s="30" t="s">
        <v>5</v>
      </c>
      <c r="M47" s="30" t="s">
        <v>5</v>
      </c>
      <c r="N47" s="30" t="s">
        <v>5</v>
      </c>
      <c r="O47" s="30">
        <v>21</v>
      </c>
    </row>
    <row r="48" spans="1:15" x14ac:dyDescent="0.25">
      <c r="A48" s="21"/>
      <c r="B48" s="22"/>
      <c r="C48" s="12">
        <v>60</v>
      </c>
      <c r="D48" s="13" t="s">
        <v>49</v>
      </c>
      <c r="E48" s="29" t="s">
        <v>5</v>
      </c>
      <c r="F48" s="29">
        <v>26</v>
      </c>
      <c r="G48" s="29" t="s">
        <v>5</v>
      </c>
      <c r="H48" s="29" t="s">
        <v>5</v>
      </c>
      <c r="I48" s="29">
        <v>5</v>
      </c>
      <c r="J48" s="29">
        <v>4</v>
      </c>
      <c r="K48" s="29" t="s">
        <v>5</v>
      </c>
      <c r="L48" s="29" t="s">
        <v>5</v>
      </c>
      <c r="M48" s="29" t="s">
        <v>5</v>
      </c>
      <c r="N48" s="29" t="s">
        <v>5</v>
      </c>
      <c r="O48" s="29">
        <v>40</v>
      </c>
    </row>
    <row r="49" spans="1:15" x14ac:dyDescent="0.25">
      <c r="A49" s="21"/>
      <c r="B49" s="22"/>
      <c r="C49" s="14">
        <v>61</v>
      </c>
      <c r="D49" s="15" t="s">
        <v>50</v>
      </c>
      <c r="E49" s="30" t="s">
        <v>5</v>
      </c>
      <c r="F49" s="30">
        <v>6</v>
      </c>
      <c r="G49" s="30" t="s">
        <v>5</v>
      </c>
      <c r="H49" s="30" t="s">
        <v>5</v>
      </c>
      <c r="I49" s="30" t="s">
        <v>5</v>
      </c>
      <c r="J49" s="30" t="s">
        <v>5</v>
      </c>
      <c r="K49" s="30" t="s">
        <v>5</v>
      </c>
      <c r="L49" s="30" t="s">
        <v>5</v>
      </c>
      <c r="M49" s="30" t="s">
        <v>5</v>
      </c>
      <c r="N49" s="30" t="s">
        <v>5</v>
      </c>
      <c r="O49" s="30">
        <v>9</v>
      </c>
    </row>
    <row r="50" spans="1:15" x14ac:dyDescent="0.25">
      <c r="A50" s="21"/>
      <c r="B50" s="22"/>
      <c r="C50" s="12">
        <v>62</v>
      </c>
      <c r="D50" s="13" t="s">
        <v>51</v>
      </c>
      <c r="E50" s="29" t="s">
        <v>5</v>
      </c>
      <c r="F50" s="29">
        <v>213</v>
      </c>
      <c r="G50" s="29">
        <v>16</v>
      </c>
      <c r="H50" s="29">
        <v>6</v>
      </c>
      <c r="I50" s="29">
        <v>22</v>
      </c>
      <c r="J50" s="29">
        <v>6</v>
      </c>
      <c r="K50" s="29" t="s">
        <v>5</v>
      </c>
      <c r="L50" s="29" t="s">
        <v>5</v>
      </c>
      <c r="M50" s="29" t="s">
        <v>5</v>
      </c>
      <c r="N50" s="29" t="s">
        <v>5</v>
      </c>
      <c r="O50" s="29">
        <v>268</v>
      </c>
    </row>
    <row r="51" spans="1:15" x14ac:dyDescent="0.25">
      <c r="A51" s="21"/>
      <c r="B51" s="22"/>
      <c r="C51" s="14">
        <v>63</v>
      </c>
      <c r="D51" s="15" t="s">
        <v>52</v>
      </c>
      <c r="E51" s="30" t="s">
        <v>5</v>
      </c>
      <c r="F51" s="30">
        <v>10</v>
      </c>
      <c r="G51" s="30" t="s">
        <v>5</v>
      </c>
      <c r="H51" s="30" t="s">
        <v>5</v>
      </c>
      <c r="I51" s="30" t="s">
        <v>5</v>
      </c>
      <c r="J51" s="30" t="s">
        <v>5</v>
      </c>
      <c r="K51" s="30" t="s">
        <v>5</v>
      </c>
      <c r="L51" s="30" t="s">
        <v>5</v>
      </c>
      <c r="M51" s="30" t="s">
        <v>5</v>
      </c>
      <c r="N51" s="30" t="s">
        <v>5</v>
      </c>
      <c r="O51" s="30">
        <v>14</v>
      </c>
    </row>
    <row r="52" spans="1:15" x14ac:dyDescent="0.25">
      <c r="A52" s="21"/>
      <c r="B52" s="22"/>
      <c r="C52" s="12">
        <v>64</v>
      </c>
      <c r="D52" s="13" t="s">
        <v>53</v>
      </c>
      <c r="E52" s="29" t="s">
        <v>5</v>
      </c>
      <c r="F52" s="29">
        <v>42</v>
      </c>
      <c r="G52" s="29" t="s">
        <v>5</v>
      </c>
      <c r="H52" s="29" t="s">
        <v>5</v>
      </c>
      <c r="I52" s="29" t="s">
        <v>5</v>
      </c>
      <c r="J52" s="29">
        <v>4</v>
      </c>
      <c r="K52" s="29" t="s">
        <v>5</v>
      </c>
      <c r="L52" s="29" t="s">
        <v>5</v>
      </c>
      <c r="M52" s="29" t="s">
        <v>5</v>
      </c>
      <c r="N52" s="29" t="s">
        <v>5</v>
      </c>
      <c r="O52" s="29">
        <v>50</v>
      </c>
    </row>
    <row r="53" spans="1:15" x14ac:dyDescent="0.25">
      <c r="A53" s="21"/>
      <c r="B53" s="22"/>
      <c r="C53" s="14">
        <v>65</v>
      </c>
      <c r="D53" s="15" t="s">
        <v>54</v>
      </c>
      <c r="E53" s="30" t="s">
        <v>5</v>
      </c>
      <c r="F53" s="30">
        <v>5</v>
      </c>
      <c r="G53" s="30" t="s">
        <v>5</v>
      </c>
      <c r="H53" s="30" t="s">
        <v>5</v>
      </c>
      <c r="I53" s="30" t="s">
        <v>5</v>
      </c>
      <c r="J53" s="30" t="s">
        <v>5</v>
      </c>
      <c r="K53" s="30" t="s">
        <v>5</v>
      </c>
      <c r="L53" s="30" t="s">
        <v>5</v>
      </c>
      <c r="M53" s="30" t="s">
        <v>5</v>
      </c>
      <c r="N53" s="30" t="s">
        <v>5</v>
      </c>
      <c r="O53" s="30">
        <v>7</v>
      </c>
    </row>
    <row r="54" spans="1:15" x14ac:dyDescent="0.25">
      <c r="A54" s="21"/>
      <c r="B54" s="22"/>
      <c r="C54" s="12">
        <v>66</v>
      </c>
      <c r="D54" s="13" t="s">
        <v>55</v>
      </c>
      <c r="E54" s="29">
        <v>5</v>
      </c>
      <c r="F54" s="29">
        <v>193</v>
      </c>
      <c r="G54" s="29">
        <v>15</v>
      </c>
      <c r="H54" s="29">
        <v>5</v>
      </c>
      <c r="I54" s="29">
        <v>19</v>
      </c>
      <c r="J54" s="29">
        <v>10</v>
      </c>
      <c r="K54" s="29">
        <v>4</v>
      </c>
      <c r="L54" s="29" t="s">
        <v>5</v>
      </c>
      <c r="M54" s="29" t="s">
        <v>5</v>
      </c>
      <c r="N54" s="29" t="s">
        <v>5</v>
      </c>
      <c r="O54" s="29">
        <v>251</v>
      </c>
    </row>
    <row r="55" spans="1:15" x14ac:dyDescent="0.25">
      <c r="A55" s="21"/>
      <c r="B55" s="22"/>
      <c r="C55" s="14">
        <v>67</v>
      </c>
      <c r="D55" s="15" t="s">
        <v>56</v>
      </c>
      <c r="E55" s="30" t="s">
        <v>5</v>
      </c>
      <c r="F55" s="30">
        <v>28</v>
      </c>
      <c r="G55" s="30">
        <v>5</v>
      </c>
      <c r="H55" s="30" t="s">
        <v>5</v>
      </c>
      <c r="I55" s="30" t="s">
        <v>5</v>
      </c>
      <c r="J55" s="30" t="s">
        <v>5</v>
      </c>
      <c r="K55" s="30" t="s">
        <v>5</v>
      </c>
      <c r="L55" s="30" t="s">
        <v>5</v>
      </c>
      <c r="M55" s="30" t="s">
        <v>5</v>
      </c>
      <c r="N55" s="30" t="s">
        <v>5</v>
      </c>
      <c r="O55" s="30">
        <v>40</v>
      </c>
    </row>
    <row r="56" spans="1:15" x14ac:dyDescent="0.25">
      <c r="A56" s="21"/>
      <c r="B56" s="22"/>
      <c r="C56" s="12">
        <v>68</v>
      </c>
      <c r="D56" s="13" t="s">
        <v>57</v>
      </c>
      <c r="E56" s="29" t="s">
        <v>5</v>
      </c>
      <c r="F56" s="29">
        <v>15</v>
      </c>
      <c r="G56" s="29" t="s">
        <v>5</v>
      </c>
      <c r="H56" s="29" t="s">
        <v>5</v>
      </c>
      <c r="I56" s="29">
        <v>4</v>
      </c>
      <c r="J56" s="29" t="s">
        <v>5</v>
      </c>
      <c r="K56" s="29" t="s">
        <v>5</v>
      </c>
      <c r="L56" s="29" t="s">
        <v>5</v>
      </c>
      <c r="M56" s="29" t="s">
        <v>5</v>
      </c>
      <c r="N56" s="29" t="s">
        <v>5</v>
      </c>
      <c r="O56" s="29">
        <v>24</v>
      </c>
    </row>
    <row r="57" spans="1:15" x14ac:dyDescent="0.25">
      <c r="A57" s="21"/>
      <c r="B57" s="22"/>
      <c r="C57" s="14">
        <v>69</v>
      </c>
      <c r="D57" s="15" t="s">
        <v>58</v>
      </c>
      <c r="E57" s="30">
        <v>8</v>
      </c>
      <c r="F57" s="30">
        <v>142</v>
      </c>
      <c r="G57" s="30">
        <v>8</v>
      </c>
      <c r="H57" s="30">
        <v>6</v>
      </c>
      <c r="I57" s="30">
        <v>19</v>
      </c>
      <c r="J57" s="30">
        <v>7</v>
      </c>
      <c r="K57" s="30" t="s">
        <v>5</v>
      </c>
      <c r="L57" s="30" t="s">
        <v>5</v>
      </c>
      <c r="M57" s="30" t="s">
        <v>5</v>
      </c>
      <c r="N57" s="30" t="s">
        <v>5</v>
      </c>
      <c r="O57" s="30">
        <v>191</v>
      </c>
    </row>
    <row r="58" spans="1:15" x14ac:dyDescent="0.25">
      <c r="A58" s="21"/>
      <c r="B58" s="22"/>
      <c r="C58" s="12">
        <v>70</v>
      </c>
      <c r="D58" s="13" t="s">
        <v>59</v>
      </c>
      <c r="E58" s="29" t="s">
        <v>5</v>
      </c>
      <c r="F58" s="29" t="s">
        <v>5</v>
      </c>
      <c r="G58" s="29" t="s">
        <v>5</v>
      </c>
      <c r="H58" s="29" t="s">
        <v>5</v>
      </c>
      <c r="I58" s="29" t="s">
        <v>5</v>
      </c>
      <c r="J58" s="29" t="s">
        <v>5</v>
      </c>
      <c r="K58" s="29" t="s">
        <v>5</v>
      </c>
      <c r="L58" s="29" t="s">
        <v>5</v>
      </c>
      <c r="M58" s="29" t="s">
        <v>5</v>
      </c>
      <c r="N58" s="29" t="s">
        <v>5</v>
      </c>
      <c r="O58" s="29" t="s">
        <v>5</v>
      </c>
    </row>
    <row r="59" spans="1:15" x14ac:dyDescent="0.25">
      <c r="A59" s="21"/>
      <c r="B59" s="22"/>
      <c r="C59" s="14">
        <v>71</v>
      </c>
      <c r="D59" s="15" t="s">
        <v>60</v>
      </c>
      <c r="E59" s="30" t="s">
        <v>5</v>
      </c>
      <c r="F59" s="30">
        <v>9</v>
      </c>
      <c r="G59" s="30" t="s">
        <v>5</v>
      </c>
      <c r="H59" s="30" t="s">
        <v>5</v>
      </c>
      <c r="I59" s="30" t="s">
        <v>5</v>
      </c>
      <c r="J59" s="30" t="s">
        <v>5</v>
      </c>
      <c r="K59" s="30" t="s">
        <v>5</v>
      </c>
      <c r="L59" s="30" t="s">
        <v>5</v>
      </c>
      <c r="M59" s="30" t="s">
        <v>5</v>
      </c>
      <c r="N59" s="30" t="s">
        <v>5</v>
      </c>
      <c r="O59" s="30">
        <v>12</v>
      </c>
    </row>
    <row r="60" spans="1:15" x14ac:dyDescent="0.25">
      <c r="A60" s="21"/>
      <c r="B60" s="22"/>
      <c r="C60" s="12">
        <v>72</v>
      </c>
      <c r="D60" s="13" t="s">
        <v>61</v>
      </c>
      <c r="E60" s="29" t="s">
        <v>5</v>
      </c>
      <c r="F60" s="29">
        <v>33</v>
      </c>
      <c r="G60" s="29" t="s">
        <v>5</v>
      </c>
      <c r="H60" s="29" t="s">
        <v>5</v>
      </c>
      <c r="I60" s="29" t="s">
        <v>5</v>
      </c>
      <c r="J60" s="29" t="s">
        <v>5</v>
      </c>
      <c r="K60" s="29" t="s">
        <v>5</v>
      </c>
      <c r="L60" s="29" t="s">
        <v>5</v>
      </c>
      <c r="M60" s="29" t="s">
        <v>5</v>
      </c>
      <c r="N60" s="29" t="s">
        <v>5</v>
      </c>
      <c r="O60" s="29">
        <v>35</v>
      </c>
    </row>
    <row r="61" spans="1:15" x14ac:dyDescent="0.25">
      <c r="A61" s="21"/>
      <c r="B61" s="22"/>
      <c r="C61" s="14">
        <v>81</v>
      </c>
      <c r="D61" s="15" t="s">
        <v>62</v>
      </c>
      <c r="E61" s="30" t="s">
        <v>5</v>
      </c>
      <c r="F61" s="30">
        <v>5</v>
      </c>
      <c r="G61" s="30" t="s">
        <v>5</v>
      </c>
      <c r="H61" s="30" t="s">
        <v>5</v>
      </c>
      <c r="I61" s="30" t="s">
        <v>5</v>
      </c>
      <c r="J61" s="30" t="s">
        <v>5</v>
      </c>
      <c r="K61" s="30" t="s">
        <v>5</v>
      </c>
      <c r="L61" s="30" t="s">
        <v>5</v>
      </c>
      <c r="M61" s="30" t="s">
        <v>5</v>
      </c>
      <c r="N61" s="30" t="s">
        <v>5</v>
      </c>
      <c r="O61" s="30">
        <v>6</v>
      </c>
    </row>
    <row r="62" spans="1:15" x14ac:dyDescent="0.25">
      <c r="A62" s="21"/>
      <c r="B62" s="22"/>
      <c r="C62" s="12">
        <v>82</v>
      </c>
      <c r="D62" s="13" t="s">
        <v>63</v>
      </c>
      <c r="E62" s="29" t="s">
        <v>5</v>
      </c>
      <c r="F62" s="29">
        <v>5</v>
      </c>
      <c r="G62" s="29" t="s">
        <v>5</v>
      </c>
      <c r="H62" s="29" t="s">
        <v>5</v>
      </c>
      <c r="I62" s="29" t="s">
        <v>5</v>
      </c>
      <c r="J62" s="29" t="s">
        <v>5</v>
      </c>
      <c r="K62" s="29" t="s">
        <v>5</v>
      </c>
      <c r="L62" s="29" t="s">
        <v>5</v>
      </c>
      <c r="M62" s="29" t="s">
        <v>5</v>
      </c>
      <c r="N62" s="29" t="s">
        <v>5</v>
      </c>
      <c r="O62" s="29">
        <v>9</v>
      </c>
    </row>
    <row r="63" spans="1:15" x14ac:dyDescent="0.25">
      <c r="A63" s="21"/>
      <c r="B63" s="22"/>
      <c r="C63" s="14">
        <v>83</v>
      </c>
      <c r="D63" s="15" t="s">
        <v>64</v>
      </c>
      <c r="E63" s="30" t="s">
        <v>5</v>
      </c>
      <c r="F63" s="30">
        <v>35</v>
      </c>
      <c r="G63" s="30" t="s">
        <v>5</v>
      </c>
      <c r="H63" s="30" t="s">
        <v>5</v>
      </c>
      <c r="I63" s="30">
        <v>9</v>
      </c>
      <c r="J63" s="30" t="s">
        <v>5</v>
      </c>
      <c r="K63" s="30" t="s">
        <v>5</v>
      </c>
      <c r="L63" s="30" t="s">
        <v>5</v>
      </c>
      <c r="M63" s="30" t="s">
        <v>5</v>
      </c>
      <c r="N63" s="30" t="s">
        <v>5</v>
      </c>
      <c r="O63" s="30">
        <v>51</v>
      </c>
    </row>
    <row r="64" spans="1:15" x14ac:dyDescent="0.25">
      <c r="A64" s="21"/>
      <c r="B64" s="22"/>
      <c r="C64" s="12">
        <v>84</v>
      </c>
      <c r="D64" s="13" t="s">
        <v>65</v>
      </c>
      <c r="E64" s="29" t="s">
        <v>5</v>
      </c>
      <c r="F64" s="29">
        <v>22</v>
      </c>
      <c r="G64" s="29">
        <v>4</v>
      </c>
      <c r="H64" s="29" t="s">
        <v>5</v>
      </c>
      <c r="I64" s="29">
        <v>6</v>
      </c>
      <c r="J64" s="29">
        <v>7</v>
      </c>
      <c r="K64" s="29" t="s">
        <v>5</v>
      </c>
      <c r="L64" s="29" t="s">
        <v>5</v>
      </c>
      <c r="M64" s="29" t="s">
        <v>5</v>
      </c>
      <c r="N64" s="29" t="s">
        <v>5</v>
      </c>
      <c r="O64" s="29">
        <v>41</v>
      </c>
    </row>
    <row r="65" spans="1:15" x14ac:dyDescent="0.25">
      <c r="A65" s="21"/>
      <c r="B65" s="22"/>
      <c r="C65" s="14">
        <v>85</v>
      </c>
      <c r="D65" s="15" t="s">
        <v>66</v>
      </c>
      <c r="E65" s="30" t="s">
        <v>5</v>
      </c>
      <c r="F65" s="30">
        <v>14</v>
      </c>
      <c r="G65" s="30" t="s">
        <v>5</v>
      </c>
      <c r="H65" s="30" t="s">
        <v>5</v>
      </c>
      <c r="I65" s="30" t="s">
        <v>5</v>
      </c>
      <c r="J65" s="30">
        <v>5</v>
      </c>
      <c r="K65" s="30" t="s">
        <v>5</v>
      </c>
      <c r="L65" s="30" t="s">
        <v>5</v>
      </c>
      <c r="M65" s="30" t="s">
        <v>5</v>
      </c>
      <c r="N65" s="30" t="s">
        <v>5</v>
      </c>
      <c r="O65" s="30">
        <v>22</v>
      </c>
    </row>
    <row r="66" spans="1:15" x14ac:dyDescent="0.25">
      <c r="A66" s="21"/>
      <c r="B66" s="22"/>
      <c r="C66" s="12">
        <v>86</v>
      </c>
      <c r="D66" s="13" t="s">
        <v>67</v>
      </c>
      <c r="E66" s="29" t="s">
        <v>5</v>
      </c>
      <c r="F66" s="29">
        <v>52</v>
      </c>
      <c r="G66" s="29" t="s">
        <v>5</v>
      </c>
      <c r="H66" s="29" t="s">
        <v>5</v>
      </c>
      <c r="I66" s="29">
        <v>9</v>
      </c>
      <c r="J66" s="29" t="s">
        <v>5</v>
      </c>
      <c r="K66" s="29" t="s">
        <v>5</v>
      </c>
      <c r="L66" s="29" t="s">
        <v>5</v>
      </c>
      <c r="M66" s="29" t="s">
        <v>5</v>
      </c>
      <c r="N66" s="29" t="s">
        <v>5</v>
      </c>
      <c r="O66" s="29">
        <v>70</v>
      </c>
    </row>
    <row r="67" spans="1:15" x14ac:dyDescent="0.25">
      <c r="A67" s="21"/>
      <c r="B67" s="22"/>
      <c r="C67" s="14">
        <v>87</v>
      </c>
      <c r="D67" s="15" t="s">
        <v>68</v>
      </c>
      <c r="E67" s="30" t="s">
        <v>5</v>
      </c>
      <c r="F67" s="30" t="s">
        <v>5</v>
      </c>
      <c r="G67" s="30" t="s">
        <v>5</v>
      </c>
      <c r="H67" s="30" t="s">
        <v>5</v>
      </c>
      <c r="I67" s="30" t="s">
        <v>5</v>
      </c>
      <c r="J67" s="30" t="s">
        <v>5</v>
      </c>
      <c r="K67" s="30" t="s">
        <v>5</v>
      </c>
      <c r="L67" s="30" t="s">
        <v>5</v>
      </c>
      <c r="M67" s="30" t="s">
        <v>5</v>
      </c>
      <c r="N67" s="30" t="s">
        <v>5</v>
      </c>
      <c r="O67" s="30" t="s">
        <v>5</v>
      </c>
    </row>
    <row r="68" spans="1:15" x14ac:dyDescent="0.25">
      <c r="A68" s="21"/>
      <c r="B68" s="22"/>
      <c r="C68" s="12">
        <v>88</v>
      </c>
      <c r="D68" s="13" t="s">
        <v>69</v>
      </c>
      <c r="E68" s="29" t="s">
        <v>5</v>
      </c>
      <c r="F68" s="29">
        <v>18</v>
      </c>
      <c r="G68" s="29" t="s">
        <v>5</v>
      </c>
      <c r="H68" s="29" t="s">
        <v>5</v>
      </c>
      <c r="I68" s="29" t="s">
        <v>5</v>
      </c>
      <c r="J68" s="29" t="s">
        <v>5</v>
      </c>
      <c r="K68" s="29" t="s">
        <v>5</v>
      </c>
      <c r="L68" s="29" t="s">
        <v>5</v>
      </c>
      <c r="M68" s="29" t="s">
        <v>5</v>
      </c>
      <c r="N68" s="29" t="s">
        <v>5</v>
      </c>
      <c r="O68" s="29">
        <v>21</v>
      </c>
    </row>
    <row r="69" spans="1:15" x14ac:dyDescent="0.25">
      <c r="A69" s="21"/>
      <c r="B69" s="22"/>
      <c r="C69" s="14">
        <v>89</v>
      </c>
      <c r="D69" s="15" t="s">
        <v>70</v>
      </c>
      <c r="E69" s="30" t="s">
        <v>5</v>
      </c>
      <c r="F69" s="30">
        <v>44</v>
      </c>
      <c r="G69" s="30" t="s">
        <v>5</v>
      </c>
      <c r="H69" s="30" t="s">
        <v>5</v>
      </c>
      <c r="I69" s="30">
        <v>7</v>
      </c>
      <c r="J69" s="30">
        <v>4</v>
      </c>
      <c r="K69" s="30" t="s">
        <v>5</v>
      </c>
      <c r="L69" s="30" t="s">
        <v>5</v>
      </c>
      <c r="M69" s="30" t="s">
        <v>5</v>
      </c>
      <c r="N69" s="30" t="s">
        <v>5</v>
      </c>
      <c r="O69" s="30">
        <v>60</v>
      </c>
    </row>
    <row r="70" spans="1:15" x14ac:dyDescent="0.25">
      <c r="A70" s="21"/>
      <c r="B70" s="22"/>
      <c r="C70" s="12">
        <v>90</v>
      </c>
      <c r="D70" s="13" t="s">
        <v>71</v>
      </c>
      <c r="E70" s="29" t="s">
        <v>5</v>
      </c>
      <c r="F70" s="29">
        <v>66</v>
      </c>
      <c r="G70" s="29">
        <v>7</v>
      </c>
      <c r="H70" s="29">
        <v>7</v>
      </c>
      <c r="I70" s="29">
        <v>8</v>
      </c>
      <c r="J70" s="29">
        <v>4</v>
      </c>
      <c r="K70" s="29" t="s">
        <v>5</v>
      </c>
      <c r="L70" s="29" t="s">
        <v>5</v>
      </c>
      <c r="M70" s="29" t="s">
        <v>5</v>
      </c>
      <c r="N70" s="29" t="s">
        <v>5</v>
      </c>
      <c r="O70" s="29">
        <v>92</v>
      </c>
    </row>
    <row r="71" spans="1:15" x14ac:dyDescent="0.25">
      <c r="A71" s="21"/>
      <c r="B71" s="22"/>
      <c r="C71" s="14">
        <v>91</v>
      </c>
      <c r="D71" s="15" t="s">
        <v>72</v>
      </c>
      <c r="E71" s="30" t="s">
        <v>5</v>
      </c>
      <c r="F71" s="30">
        <v>15</v>
      </c>
      <c r="G71" s="30" t="s">
        <v>5</v>
      </c>
      <c r="H71" s="30" t="s">
        <v>5</v>
      </c>
      <c r="I71" s="30">
        <v>4</v>
      </c>
      <c r="J71" s="30" t="s">
        <v>5</v>
      </c>
      <c r="K71" s="30" t="s">
        <v>5</v>
      </c>
      <c r="L71" s="30" t="s">
        <v>5</v>
      </c>
      <c r="M71" s="30" t="s">
        <v>5</v>
      </c>
      <c r="N71" s="30" t="s">
        <v>5</v>
      </c>
      <c r="O71" s="30">
        <v>23</v>
      </c>
    </row>
    <row r="72" spans="1:15" x14ac:dyDescent="0.25">
      <c r="A72" s="21"/>
      <c r="B72" s="22"/>
      <c r="C72" s="12">
        <v>92</v>
      </c>
      <c r="D72" s="13" t="s">
        <v>73</v>
      </c>
      <c r="E72" s="29" t="s">
        <v>5</v>
      </c>
      <c r="F72" s="29">
        <v>43</v>
      </c>
      <c r="G72" s="29">
        <v>4</v>
      </c>
      <c r="H72" s="29">
        <v>5</v>
      </c>
      <c r="I72" s="29">
        <v>7</v>
      </c>
      <c r="J72" s="29">
        <v>7</v>
      </c>
      <c r="K72" s="29" t="s">
        <v>5</v>
      </c>
      <c r="L72" s="29" t="s">
        <v>5</v>
      </c>
      <c r="M72" s="29" t="s">
        <v>5</v>
      </c>
      <c r="N72" s="29" t="s">
        <v>5</v>
      </c>
      <c r="O72" s="29">
        <v>68</v>
      </c>
    </row>
    <row r="73" spans="1:15" x14ac:dyDescent="0.25">
      <c r="A73" s="21"/>
      <c r="B73" s="22"/>
      <c r="C73" s="14">
        <v>93</v>
      </c>
      <c r="D73" s="15" t="s">
        <v>74</v>
      </c>
      <c r="E73" s="30" t="s">
        <v>5</v>
      </c>
      <c r="F73" s="30">
        <v>10</v>
      </c>
      <c r="G73" s="30" t="s">
        <v>5</v>
      </c>
      <c r="H73" s="30" t="s">
        <v>5</v>
      </c>
      <c r="I73" s="30" t="s">
        <v>5</v>
      </c>
      <c r="J73" s="30" t="s">
        <v>5</v>
      </c>
      <c r="K73" s="30" t="s">
        <v>5</v>
      </c>
      <c r="L73" s="30" t="s">
        <v>5</v>
      </c>
      <c r="M73" s="30" t="s">
        <v>5</v>
      </c>
      <c r="N73" s="30" t="s">
        <v>5</v>
      </c>
      <c r="O73" s="30">
        <v>14</v>
      </c>
    </row>
    <row r="74" spans="1:15" x14ac:dyDescent="0.25">
      <c r="A74" s="21"/>
      <c r="B74" s="22"/>
      <c r="C74" s="12">
        <v>94</v>
      </c>
      <c r="D74" s="13" t="s">
        <v>75</v>
      </c>
      <c r="E74" s="29" t="s">
        <v>5</v>
      </c>
      <c r="F74" s="29">
        <v>28</v>
      </c>
      <c r="G74" s="29" t="s">
        <v>5</v>
      </c>
      <c r="H74" s="29" t="s">
        <v>5</v>
      </c>
      <c r="I74" s="29" t="s">
        <v>5</v>
      </c>
      <c r="J74" s="29">
        <v>5</v>
      </c>
      <c r="K74" s="29" t="s">
        <v>5</v>
      </c>
      <c r="L74" s="29" t="s">
        <v>5</v>
      </c>
      <c r="M74" s="29" t="s">
        <v>5</v>
      </c>
      <c r="N74" s="29" t="s">
        <v>5</v>
      </c>
      <c r="O74" s="29">
        <v>34</v>
      </c>
    </row>
    <row r="75" spans="1:15" x14ac:dyDescent="0.25">
      <c r="A75" s="21"/>
      <c r="B75" s="22"/>
      <c r="C75" s="14">
        <v>95</v>
      </c>
      <c r="D75" s="15" t="s">
        <v>76</v>
      </c>
      <c r="E75" s="30" t="s">
        <v>5</v>
      </c>
      <c r="F75" s="30" t="s">
        <v>5</v>
      </c>
      <c r="G75" s="30" t="s">
        <v>5</v>
      </c>
      <c r="H75" s="30" t="s">
        <v>5</v>
      </c>
      <c r="I75" s="30" t="s">
        <v>5</v>
      </c>
      <c r="J75" s="30" t="s">
        <v>5</v>
      </c>
      <c r="K75" s="30" t="s">
        <v>5</v>
      </c>
      <c r="L75" s="30" t="s">
        <v>5</v>
      </c>
      <c r="M75" s="30" t="s">
        <v>5</v>
      </c>
      <c r="N75" s="30" t="s">
        <v>5</v>
      </c>
      <c r="O75" s="30" t="s">
        <v>5</v>
      </c>
    </row>
    <row r="76" spans="1:15" x14ac:dyDescent="0.25">
      <c r="A76" s="21"/>
      <c r="B76" s="22"/>
      <c r="C76" s="12">
        <v>96</v>
      </c>
      <c r="D76" s="13" t="s">
        <v>77</v>
      </c>
      <c r="E76" s="29" t="s">
        <v>5</v>
      </c>
      <c r="F76" s="29">
        <v>136</v>
      </c>
      <c r="G76" s="29">
        <v>14</v>
      </c>
      <c r="H76" s="29">
        <v>6</v>
      </c>
      <c r="I76" s="29">
        <v>36</v>
      </c>
      <c r="J76" s="29">
        <v>18</v>
      </c>
      <c r="K76" s="29" t="s">
        <v>5</v>
      </c>
      <c r="L76" s="29" t="s">
        <v>5</v>
      </c>
      <c r="M76" s="29" t="s">
        <v>5</v>
      </c>
      <c r="N76" s="29" t="s">
        <v>5</v>
      </c>
      <c r="O76" s="29">
        <v>215</v>
      </c>
    </row>
    <row r="77" spans="1:15" x14ac:dyDescent="0.25">
      <c r="A77" s="21"/>
      <c r="B77" s="22"/>
      <c r="C77" s="14">
        <v>97</v>
      </c>
      <c r="D77" s="15" t="s">
        <v>78</v>
      </c>
      <c r="E77" s="30" t="s">
        <v>5</v>
      </c>
      <c r="F77" s="30">
        <v>57</v>
      </c>
      <c r="G77" s="30">
        <v>6</v>
      </c>
      <c r="H77" s="30">
        <v>8</v>
      </c>
      <c r="I77" s="30">
        <v>4</v>
      </c>
      <c r="J77" s="30" t="s">
        <v>5</v>
      </c>
      <c r="K77" s="30" t="s">
        <v>5</v>
      </c>
      <c r="L77" s="30" t="s">
        <v>5</v>
      </c>
      <c r="M77" s="30" t="s">
        <v>5</v>
      </c>
      <c r="N77" s="30" t="s">
        <v>5</v>
      </c>
      <c r="O77" s="30">
        <v>78</v>
      </c>
    </row>
    <row r="78" spans="1:15" x14ac:dyDescent="0.25">
      <c r="A78" s="21"/>
      <c r="B78" s="22"/>
      <c r="C78" s="12">
        <v>98</v>
      </c>
      <c r="D78" s="13" t="s">
        <v>79</v>
      </c>
      <c r="E78" s="29" t="s">
        <v>5</v>
      </c>
      <c r="F78" s="29">
        <v>4</v>
      </c>
      <c r="G78" s="29" t="s">
        <v>5</v>
      </c>
      <c r="H78" s="29" t="s">
        <v>5</v>
      </c>
      <c r="I78" s="29" t="s">
        <v>5</v>
      </c>
      <c r="J78" s="29" t="s">
        <v>5</v>
      </c>
      <c r="K78" s="29" t="s">
        <v>5</v>
      </c>
      <c r="L78" s="29" t="s">
        <v>5</v>
      </c>
      <c r="M78" s="29" t="s">
        <v>5</v>
      </c>
      <c r="N78" s="29" t="s">
        <v>5</v>
      </c>
      <c r="O78" s="29">
        <v>5</v>
      </c>
    </row>
    <row r="79" spans="1:15" x14ac:dyDescent="0.25">
      <c r="A79" s="21"/>
      <c r="B79" s="22"/>
      <c r="C79" s="14">
        <v>99</v>
      </c>
      <c r="D79" s="15" t="s">
        <v>80</v>
      </c>
      <c r="E79" s="30" t="s">
        <v>5</v>
      </c>
      <c r="F79" s="30">
        <v>11</v>
      </c>
      <c r="G79" s="30" t="s">
        <v>5</v>
      </c>
      <c r="H79" s="30" t="s">
        <v>5</v>
      </c>
      <c r="I79" s="30" t="s">
        <v>5</v>
      </c>
      <c r="J79" s="30" t="s">
        <v>5</v>
      </c>
      <c r="K79" s="30" t="s">
        <v>5</v>
      </c>
      <c r="L79" s="30" t="s">
        <v>5</v>
      </c>
      <c r="M79" s="30" t="s">
        <v>5</v>
      </c>
      <c r="N79" s="30" t="s">
        <v>5</v>
      </c>
      <c r="O79" s="30">
        <v>12</v>
      </c>
    </row>
    <row r="80" spans="1:15" x14ac:dyDescent="0.25">
      <c r="A80" s="21"/>
      <c r="B80" s="22"/>
      <c r="C80" s="12">
        <v>100</v>
      </c>
      <c r="D80" s="13" t="s">
        <v>81</v>
      </c>
      <c r="E80" s="29" t="s">
        <v>5</v>
      </c>
      <c r="F80" s="29">
        <v>13</v>
      </c>
      <c r="G80" s="29" t="s">
        <v>5</v>
      </c>
      <c r="H80" s="29" t="s">
        <v>5</v>
      </c>
      <c r="I80" s="29" t="s">
        <v>5</v>
      </c>
      <c r="J80" s="29" t="s">
        <v>5</v>
      </c>
      <c r="K80" s="29" t="s">
        <v>5</v>
      </c>
      <c r="L80" s="29" t="s">
        <v>5</v>
      </c>
      <c r="M80" s="29" t="s">
        <v>5</v>
      </c>
      <c r="N80" s="29" t="s">
        <v>5</v>
      </c>
      <c r="O80" s="29">
        <v>19</v>
      </c>
    </row>
    <row r="81" spans="1:15" x14ac:dyDescent="0.25">
      <c r="A81" s="21"/>
      <c r="B81" s="22"/>
      <c r="C81" s="14">
        <v>101</v>
      </c>
      <c r="D81" s="15" t="s">
        <v>82</v>
      </c>
      <c r="E81" s="30" t="s">
        <v>5</v>
      </c>
      <c r="F81" s="30">
        <v>22</v>
      </c>
      <c r="G81" s="30" t="s">
        <v>5</v>
      </c>
      <c r="H81" s="30" t="s">
        <v>5</v>
      </c>
      <c r="I81" s="30" t="s">
        <v>5</v>
      </c>
      <c r="J81" s="30">
        <v>4</v>
      </c>
      <c r="K81" s="30" t="s">
        <v>5</v>
      </c>
      <c r="L81" s="30" t="s">
        <v>5</v>
      </c>
      <c r="M81" s="30" t="s">
        <v>5</v>
      </c>
      <c r="N81" s="30" t="s">
        <v>5</v>
      </c>
      <c r="O81" s="30">
        <v>30</v>
      </c>
    </row>
    <row r="82" spans="1:15" x14ac:dyDescent="0.25">
      <c r="A82" s="21"/>
      <c r="B82" s="22"/>
      <c r="C82" s="12">
        <v>102</v>
      </c>
      <c r="D82" s="13" t="s">
        <v>83</v>
      </c>
      <c r="E82" s="29" t="s">
        <v>5</v>
      </c>
      <c r="F82" s="29">
        <v>21</v>
      </c>
      <c r="G82" s="29" t="s">
        <v>5</v>
      </c>
      <c r="H82" s="29" t="s">
        <v>5</v>
      </c>
      <c r="I82" s="29" t="s">
        <v>5</v>
      </c>
      <c r="J82" s="29" t="s">
        <v>5</v>
      </c>
      <c r="K82" s="29" t="s">
        <v>5</v>
      </c>
      <c r="L82" s="29" t="s">
        <v>5</v>
      </c>
      <c r="M82" s="29" t="s">
        <v>5</v>
      </c>
      <c r="N82" s="29" t="s">
        <v>5</v>
      </c>
      <c r="O82" s="29">
        <v>25</v>
      </c>
    </row>
    <row r="83" spans="1:15" x14ac:dyDescent="0.25">
      <c r="A83" s="21"/>
      <c r="B83" s="22"/>
      <c r="C83" s="14">
        <v>111</v>
      </c>
      <c r="D83" s="15" t="s">
        <v>84</v>
      </c>
      <c r="E83" s="30" t="s">
        <v>5</v>
      </c>
      <c r="F83" s="30">
        <v>36</v>
      </c>
      <c r="G83" s="30">
        <v>4</v>
      </c>
      <c r="H83" s="30" t="s">
        <v>5</v>
      </c>
      <c r="I83" s="30" t="s">
        <v>5</v>
      </c>
      <c r="J83" s="30" t="s">
        <v>5</v>
      </c>
      <c r="K83" s="30" t="s">
        <v>5</v>
      </c>
      <c r="L83" s="30" t="s">
        <v>5</v>
      </c>
      <c r="M83" s="30" t="s">
        <v>5</v>
      </c>
      <c r="N83" s="30" t="s">
        <v>5</v>
      </c>
      <c r="O83" s="30">
        <v>45</v>
      </c>
    </row>
    <row r="84" spans="1:15" x14ac:dyDescent="0.25">
      <c r="A84" s="21"/>
      <c r="B84" s="22"/>
      <c r="C84" s="12">
        <v>112</v>
      </c>
      <c r="D84" s="13" t="s">
        <v>85</v>
      </c>
      <c r="E84" s="29" t="s">
        <v>5</v>
      </c>
      <c r="F84" s="29">
        <v>53</v>
      </c>
      <c r="G84" s="29" t="s">
        <v>5</v>
      </c>
      <c r="H84" s="29" t="s">
        <v>5</v>
      </c>
      <c r="I84" s="29">
        <v>6</v>
      </c>
      <c r="J84" s="29" t="s">
        <v>5</v>
      </c>
      <c r="K84" s="29" t="s">
        <v>5</v>
      </c>
      <c r="L84" s="29" t="s">
        <v>5</v>
      </c>
      <c r="M84" s="29" t="s">
        <v>5</v>
      </c>
      <c r="N84" s="29" t="s">
        <v>5</v>
      </c>
      <c r="O84" s="29">
        <v>64</v>
      </c>
    </row>
    <row r="85" spans="1:15" x14ac:dyDescent="0.25">
      <c r="A85" s="21"/>
      <c r="B85" s="22"/>
      <c r="C85" s="14">
        <v>113</v>
      </c>
      <c r="D85" s="15" t="s">
        <v>86</v>
      </c>
      <c r="E85" s="30" t="s">
        <v>5</v>
      </c>
      <c r="F85" s="30">
        <v>49</v>
      </c>
      <c r="G85" s="30">
        <v>5</v>
      </c>
      <c r="H85" s="30" t="s">
        <v>5</v>
      </c>
      <c r="I85" s="30">
        <v>4</v>
      </c>
      <c r="J85" s="30" t="s">
        <v>5</v>
      </c>
      <c r="K85" s="30" t="s">
        <v>5</v>
      </c>
      <c r="L85" s="30" t="s">
        <v>5</v>
      </c>
      <c r="M85" s="30" t="s">
        <v>5</v>
      </c>
      <c r="N85" s="30" t="s">
        <v>5</v>
      </c>
      <c r="O85" s="30">
        <v>62</v>
      </c>
    </row>
    <row r="86" spans="1:15" x14ac:dyDescent="0.25">
      <c r="A86" s="21"/>
      <c r="B86" s="22"/>
      <c r="C86" s="12">
        <v>114</v>
      </c>
      <c r="D86" s="13" t="s">
        <v>87</v>
      </c>
      <c r="E86" s="29" t="s">
        <v>5</v>
      </c>
      <c r="F86" s="29">
        <v>23</v>
      </c>
      <c r="G86" s="29" t="s">
        <v>5</v>
      </c>
      <c r="H86" s="29" t="s">
        <v>5</v>
      </c>
      <c r="I86" s="29" t="s">
        <v>5</v>
      </c>
      <c r="J86" s="29" t="s">
        <v>5</v>
      </c>
      <c r="K86" s="29" t="s">
        <v>5</v>
      </c>
      <c r="L86" s="29" t="s">
        <v>5</v>
      </c>
      <c r="M86" s="29" t="s">
        <v>5</v>
      </c>
      <c r="N86" s="29" t="s">
        <v>5</v>
      </c>
      <c r="O86" s="29">
        <v>27</v>
      </c>
    </row>
    <row r="87" spans="1:15" x14ac:dyDescent="0.25">
      <c r="A87" s="21"/>
      <c r="B87" s="22"/>
      <c r="C87" s="14">
        <v>115</v>
      </c>
      <c r="D87" s="15" t="s">
        <v>88</v>
      </c>
      <c r="E87" s="30" t="s">
        <v>5</v>
      </c>
      <c r="F87" s="30">
        <v>58</v>
      </c>
      <c r="G87" s="30">
        <v>7</v>
      </c>
      <c r="H87" s="30" t="s">
        <v>5</v>
      </c>
      <c r="I87" s="30">
        <v>8</v>
      </c>
      <c r="J87" s="30">
        <v>6</v>
      </c>
      <c r="K87" s="30" t="s">
        <v>5</v>
      </c>
      <c r="L87" s="30" t="s">
        <v>5</v>
      </c>
      <c r="M87" s="30" t="s">
        <v>5</v>
      </c>
      <c r="N87" s="30" t="s">
        <v>5</v>
      </c>
      <c r="O87" s="30">
        <v>83</v>
      </c>
    </row>
    <row r="88" spans="1:15" x14ac:dyDescent="0.25">
      <c r="A88" s="21"/>
      <c r="B88" s="22"/>
      <c r="C88" s="12">
        <v>116</v>
      </c>
      <c r="D88" s="13" t="s">
        <v>89</v>
      </c>
      <c r="E88" s="29" t="s">
        <v>5</v>
      </c>
      <c r="F88" s="29">
        <v>24</v>
      </c>
      <c r="G88" s="29" t="s">
        <v>5</v>
      </c>
      <c r="H88" s="29" t="s">
        <v>5</v>
      </c>
      <c r="I88" s="29" t="s">
        <v>5</v>
      </c>
      <c r="J88" s="29" t="s">
        <v>5</v>
      </c>
      <c r="K88" s="29" t="s">
        <v>5</v>
      </c>
      <c r="L88" s="29" t="s">
        <v>5</v>
      </c>
      <c r="M88" s="29" t="s">
        <v>5</v>
      </c>
      <c r="N88" s="29" t="s">
        <v>5</v>
      </c>
      <c r="O88" s="29">
        <v>31</v>
      </c>
    </row>
    <row r="89" spans="1:15" x14ac:dyDescent="0.25">
      <c r="A89" s="21"/>
      <c r="B89" s="22"/>
      <c r="C89" s="14">
        <v>117</v>
      </c>
      <c r="D89" s="15" t="s">
        <v>90</v>
      </c>
      <c r="E89" s="30" t="s">
        <v>5</v>
      </c>
      <c r="F89" s="30">
        <v>89</v>
      </c>
      <c r="G89" s="30" t="s">
        <v>5</v>
      </c>
      <c r="H89" s="30">
        <v>4</v>
      </c>
      <c r="I89" s="30">
        <v>6</v>
      </c>
      <c r="J89" s="30" t="s">
        <v>5</v>
      </c>
      <c r="K89" s="30" t="s">
        <v>5</v>
      </c>
      <c r="L89" s="30" t="s">
        <v>5</v>
      </c>
      <c r="M89" s="30" t="s">
        <v>5</v>
      </c>
      <c r="N89" s="30" t="s">
        <v>5</v>
      </c>
      <c r="O89" s="30">
        <v>106</v>
      </c>
    </row>
    <row r="90" spans="1:15" x14ac:dyDescent="0.25">
      <c r="A90" s="21"/>
      <c r="B90" s="22"/>
      <c r="C90" s="12">
        <v>118</v>
      </c>
      <c r="D90" s="13" t="s">
        <v>91</v>
      </c>
      <c r="E90" s="29" t="s">
        <v>5</v>
      </c>
      <c r="F90" s="29">
        <v>104</v>
      </c>
      <c r="G90" s="29">
        <v>7</v>
      </c>
      <c r="H90" s="29">
        <v>5</v>
      </c>
      <c r="I90" s="29">
        <v>13</v>
      </c>
      <c r="J90" s="29">
        <v>5</v>
      </c>
      <c r="K90" s="29" t="s">
        <v>5</v>
      </c>
      <c r="L90" s="29" t="s">
        <v>5</v>
      </c>
      <c r="M90" s="29" t="s">
        <v>5</v>
      </c>
      <c r="N90" s="29" t="s">
        <v>5</v>
      </c>
      <c r="O90" s="29">
        <v>138</v>
      </c>
    </row>
    <row r="91" spans="1:15" x14ac:dyDescent="0.25">
      <c r="A91" s="21"/>
      <c r="B91" s="22"/>
      <c r="C91" s="14">
        <v>119</v>
      </c>
      <c r="D91" s="15" t="s">
        <v>92</v>
      </c>
      <c r="E91" s="30" t="s">
        <v>5</v>
      </c>
      <c r="F91" s="30">
        <v>10</v>
      </c>
      <c r="G91" s="30" t="s">
        <v>5</v>
      </c>
      <c r="H91" s="30" t="s">
        <v>5</v>
      </c>
      <c r="I91" s="30" t="s">
        <v>5</v>
      </c>
      <c r="J91" s="30" t="s">
        <v>5</v>
      </c>
      <c r="K91" s="30" t="s">
        <v>5</v>
      </c>
      <c r="L91" s="30" t="s">
        <v>5</v>
      </c>
      <c r="M91" s="30" t="s">
        <v>5</v>
      </c>
      <c r="N91" s="30" t="s">
        <v>5</v>
      </c>
      <c r="O91" s="30">
        <v>14</v>
      </c>
    </row>
    <row r="92" spans="1:15" x14ac:dyDescent="0.25">
      <c r="A92" s="21"/>
      <c r="B92" s="22"/>
      <c r="C92" s="12">
        <v>120</v>
      </c>
      <c r="D92" s="13" t="s">
        <v>93</v>
      </c>
      <c r="E92" s="29" t="s">
        <v>5</v>
      </c>
      <c r="F92" s="29">
        <v>104</v>
      </c>
      <c r="G92" s="29">
        <v>7</v>
      </c>
      <c r="H92" s="29">
        <v>8</v>
      </c>
      <c r="I92" s="29">
        <v>6</v>
      </c>
      <c r="J92" s="29">
        <v>6</v>
      </c>
      <c r="K92" s="29" t="s">
        <v>5</v>
      </c>
      <c r="L92" s="29" t="s">
        <v>5</v>
      </c>
      <c r="M92" s="29" t="s">
        <v>5</v>
      </c>
      <c r="N92" s="29" t="s">
        <v>5</v>
      </c>
      <c r="O92" s="29">
        <v>134</v>
      </c>
    </row>
    <row r="93" spans="1:15" x14ac:dyDescent="0.25">
      <c r="A93" s="21"/>
      <c r="B93" s="22"/>
      <c r="C93" s="14">
        <v>121</v>
      </c>
      <c r="D93" s="15" t="s">
        <v>94</v>
      </c>
      <c r="E93" s="30">
        <v>10</v>
      </c>
      <c r="F93" s="30">
        <v>228</v>
      </c>
      <c r="G93" s="30">
        <v>17</v>
      </c>
      <c r="H93" s="30">
        <v>8</v>
      </c>
      <c r="I93" s="30">
        <v>21</v>
      </c>
      <c r="J93" s="30">
        <v>9</v>
      </c>
      <c r="K93" s="30" t="s">
        <v>5</v>
      </c>
      <c r="L93" s="30" t="s">
        <v>5</v>
      </c>
      <c r="M93" s="30" t="s">
        <v>5</v>
      </c>
      <c r="N93" s="30" t="s">
        <v>5</v>
      </c>
      <c r="O93" s="30">
        <v>295</v>
      </c>
    </row>
    <row r="94" spans="1:15" x14ac:dyDescent="0.25">
      <c r="A94" s="21"/>
      <c r="B94" s="22"/>
      <c r="C94" s="12">
        <v>131</v>
      </c>
      <c r="D94" s="13" t="s">
        <v>95</v>
      </c>
      <c r="E94" s="29">
        <v>7</v>
      </c>
      <c r="F94" s="29">
        <v>180</v>
      </c>
      <c r="G94" s="29">
        <v>11</v>
      </c>
      <c r="H94" s="29">
        <v>7</v>
      </c>
      <c r="I94" s="29">
        <v>24</v>
      </c>
      <c r="J94" s="29">
        <v>10</v>
      </c>
      <c r="K94" s="29" t="s">
        <v>5</v>
      </c>
      <c r="L94" s="29" t="s">
        <v>5</v>
      </c>
      <c r="M94" s="29" t="s">
        <v>5</v>
      </c>
      <c r="N94" s="29" t="s">
        <v>5</v>
      </c>
      <c r="O94" s="29">
        <v>241</v>
      </c>
    </row>
    <row r="95" spans="1:15" x14ac:dyDescent="0.25">
      <c r="A95" s="21"/>
      <c r="B95" s="22"/>
      <c r="C95" s="14">
        <v>135</v>
      </c>
      <c r="D95" s="15" t="s">
        <v>96</v>
      </c>
      <c r="E95" s="30">
        <v>9</v>
      </c>
      <c r="F95" s="30">
        <v>77</v>
      </c>
      <c r="G95" s="30">
        <v>5</v>
      </c>
      <c r="H95" s="30" t="s">
        <v>5</v>
      </c>
      <c r="I95" s="30" t="s">
        <v>5</v>
      </c>
      <c r="J95" s="30" t="s">
        <v>5</v>
      </c>
      <c r="K95" s="30" t="s">
        <v>5</v>
      </c>
      <c r="L95" s="30" t="s">
        <v>5</v>
      </c>
      <c r="M95" s="30" t="s">
        <v>5</v>
      </c>
      <c r="N95" s="30" t="s">
        <v>5</v>
      </c>
      <c r="O95" s="30">
        <v>95</v>
      </c>
    </row>
    <row r="96" spans="1:15" x14ac:dyDescent="0.25">
      <c r="A96" s="21"/>
      <c r="B96" s="22"/>
      <c r="C96" s="12">
        <v>136</v>
      </c>
      <c r="D96" s="13" t="s">
        <v>97</v>
      </c>
      <c r="E96" s="29">
        <v>4</v>
      </c>
      <c r="F96" s="29">
        <v>64</v>
      </c>
      <c r="G96" s="29">
        <v>4</v>
      </c>
      <c r="H96" s="29" t="s">
        <v>5</v>
      </c>
      <c r="I96" s="29">
        <v>6</v>
      </c>
      <c r="J96" s="29">
        <v>6</v>
      </c>
      <c r="K96" s="29" t="s">
        <v>5</v>
      </c>
      <c r="L96" s="29" t="s">
        <v>5</v>
      </c>
      <c r="M96" s="29" t="s">
        <v>5</v>
      </c>
      <c r="N96" s="29" t="s">
        <v>5</v>
      </c>
      <c r="O96" s="29">
        <v>87</v>
      </c>
    </row>
    <row r="97" spans="1:15" x14ac:dyDescent="0.25">
      <c r="A97" s="21"/>
      <c r="B97" s="22"/>
      <c r="C97" s="14">
        <v>137</v>
      </c>
      <c r="D97" s="15" t="s">
        <v>98</v>
      </c>
      <c r="E97" s="30" t="s">
        <v>5</v>
      </c>
      <c r="F97" s="30">
        <v>34</v>
      </c>
      <c r="G97" s="30" t="s">
        <v>5</v>
      </c>
      <c r="H97" s="30" t="s">
        <v>5</v>
      </c>
      <c r="I97" s="30" t="s">
        <v>5</v>
      </c>
      <c r="J97" s="30" t="s">
        <v>5</v>
      </c>
      <c r="K97" s="30" t="s">
        <v>5</v>
      </c>
      <c r="L97" s="30" t="s">
        <v>5</v>
      </c>
      <c r="M97" s="30" t="s">
        <v>5</v>
      </c>
      <c r="N97" s="30" t="s">
        <v>5</v>
      </c>
      <c r="O97" s="30">
        <v>43</v>
      </c>
    </row>
    <row r="98" spans="1:15" x14ac:dyDescent="0.25">
      <c r="A98" s="21"/>
      <c r="B98" s="22"/>
      <c r="C98" s="12">
        <v>138</v>
      </c>
      <c r="D98" s="13" t="s">
        <v>99</v>
      </c>
      <c r="E98" s="29" t="s">
        <v>5</v>
      </c>
      <c r="F98" s="29">
        <v>97</v>
      </c>
      <c r="G98" s="29">
        <v>7</v>
      </c>
      <c r="H98" s="29">
        <v>6</v>
      </c>
      <c r="I98" s="29">
        <v>5</v>
      </c>
      <c r="J98" s="29" t="s">
        <v>5</v>
      </c>
      <c r="K98" s="29" t="s">
        <v>5</v>
      </c>
      <c r="L98" s="29" t="s">
        <v>5</v>
      </c>
      <c r="M98" s="29" t="s">
        <v>5</v>
      </c>
      <c r="N98" s="29" t="s">
        <v>5</v>
      </c>
      <c r="O98" s="29">
        <v>122</v>
      </c>
    </row>
    <row r="99" spans="1:15" x14ac:dyDescent="0.25">
      <c r="A99" s="21"/>
      <c r="B99" s="22"/>
      <c r="C99" s="14">
        <v>139</v>
      </c>
      <c r="D99" s="15" t="s">
        <v>100</v>
      </c>
      <c r="E99" s="30">
        <v>8</v>
      </c>
      <c r="F99" s="30">
        <v>64</v>
      </c>
      <c r="G99" s="30" t="s">
        <v>5</v>
      </c>
      <c r="H99" s="30" t="s">
        <v>5</v>
      </c>
      <c r="I99" s="30" t="s">
        <v>5</v>
      </c>
      <c r="J99" s="30" t="s">
        <v>5</v>
      </c>
      <c r="K99" s="30" t="s">
        <v>5</v>
      </c>
      <c r="L99" s="30" t="s">
        <v>5</v>
      </c>
      <c r="M99" s="30" t="s">
        <v>5</v>
      </c>
      <c r="N99" s="30" t="s">
        <v>5</v>
      </c>
      <c r="O99" s="30">
        <v>80</v>
      </c>
    </row>
    <row r="100" spans="1:15" x14ac:dyDescent="0.25">
      <c r="A100" s="21"/>
      <c r="B100" s="22"/>
      <c r="C100" s="12">
        <v>141</v>
      </c>
      <c r="D100" s="13" t="s">
        <v>101</v>
      </c>
      <c r="E100" s="29">
        <v>8</v>
      </c>
      <c r="F100" s="29">
        <v>147</v>
      </c>
      <c r="G100" s="29">
        <v>6</v>
      </c>
      <c r="H100" s="29">
        <v>4</v>
      </c>
      <c r="I100" s="29">
        <v>9</v>
      </c>
      <c r="J100" s="29">
        <v>4</v>
      </c>
      <c r="K100" s="29" t="s">
        <v>5</v>
      </c>
      <c r="L100" s="29" t="s">
        <v>5</v>
      </c>
      <c r="M100" s="29" t="s">
        <v>5</v>
      </c>
      <c r="N100" s="29" t="s">
        <v>5</v>
      </c>
      <c r="O100" s="29">
        <v>180</v>
      </c>
    </row>
    <row r="101" spans="1:15" x14ac:dyDescent="0.25">
      <c r="A101" s="21"/>
      <c r="B101" s="22"/>
      <c r="C101" s="14">
        <v>151</v>
      </c>
      <c r="D101" s="15" t="s">
        <v>102</v>
      </c>
      <c r="E101" s="30" t="s">
        <v>5</v>
      </c>
      <c r="F101" s="30">
        <v>42</v>
      </c>
      <c r="G101" s="30" t="s">
        <v>5</v>
      </c>
      <c r="H101" s="30" t="s">
        <v>5</v>
      </c>
      <c r="I101" s="30">
        <v>4</v>
      </c>
      <c r="J101" s="30" t="s">
        <v>5</v>
      </c>
      <c r="K101" s="30" t="s">
        <v>5</v>
      </c>
      <c r="L101" s="30" t="s">
        <v>5</v>
      </c>
      <c r="M101" s="30" t="s">
        <v>5</v>
      </c>
      <c r="N101" s="30" t="s">
        <v>5</v>
      </c>
      <c r="O101" s="30">
        <v>57</v>
      </c>
    </row>
    <row r="102" spans="1:15" x14ac:dyDescent="0.25">
      <c r="A102" s="21"/>
      <c r="B102" s="22"/>
      <c r="C102" s="12">
        <v>152</v>
      </c>
      <c r="D102" s="13" t="s">
        <v>103</v>
      </c>
      <c r="E102" s="29">
        <v>10</v>
      </c>
      <c r="F102" s="29">
        <v>60</v>
      </c>
      <c r="G102" s="29">
        <v>4</v>
      </c>
      <c r="H102" s="29" t="s">
        <v>5</v>
      </c>
      <c r="I102" s="29" t="s">
        <v>5</v>
      </c>
      <c r="J102" s="29" t="s">
        <v>5</v>
      </c>
      <c r="K102" s="29" t="s">
        <v>5</v>
      </c>
      <c r="L102" s="29" t="s">
        <v>5</v>
      </c>
      <c r="M102" s="29" t="s">
        <v>5</v>
      </c>
      <c r="N102" s="29" t="s">
        <v>5</v>
      </c>
      <c r="O102" s="29">
        <v>80</v>
      </c>
    </row>
    <row r="103" spans="1:15" x14ac:dyDescent="0.25">
      <c r="A103" s="21"/>
      <c r="B103" s="22"/>
      <c r="C103" s="14">
        <v>153</v>
      </c>
      <c r="D103" s="15" t="s">
        <v>104</v>
      </c>
      <c r="E103" s="30" t="s">
        <v>5</v>
      </c>
      <c r="F103" s="30">
        <v>76</v>
      </c>
      <c r="G103" s="30">
        <v>5</v>
      </c>
      <c r="H103" s="30" t="s">
        <v>5</v>
      </c>
      <c r="I103" s="30">
        <v>14</v>
      </c>
      <c r="J103" s="30">
        <v>7</v>
      </c>
      <c r="K103" s="30" t="s">
        <v>5</v>
      </c>
      <c r="L103" s="30" t="s">
        <v>5</v>
      </c>
      <c r="M103" s="30" t="s">
        <v>5</v>
      </c>
      <c r="N103" s="30" t="s">
        <v>5</v>
      </c>
      <c r="O103" s="30">
        <v>105</v>
      </c>
    </row>
    <row r="104" spans="1:15" x14ac:dyDescent="0.25">
      <c r="A104" s="21"/>
      <c r="B104" s="22"/>
      <c r="C104" s="12">
        <v>154</v>
      </c>
      <c r="D104" s="13" t="s">
        <v>105</v>
      </c>
      <c r="E104" s="29">
        <v>10</v>
      </c>
      <c r="F104" s="29">
        <v>153</v>
      </c>
      <c r="G104" s="29">
        <v>5</v>
      </c>
      <c r="H104" s="29">
        <v>8</v>
      </c>
      <c r="I104" s="29">
        <v>12</v>
      </c>
      <c r="J104" s="29">
        <v>8</v>
      </c>
      <c r="K104" s="29" t="s">
        <v>5</v>
      </c>
      <c r="L104" s="29" t="s">
        <v>5</v>
      </c>
      <c r="M104" s="29" t="s">
        <v>5</v>
      </c>
      <c r="N104" s="29" t="s">
        <v>5</v>
      </c>
      <c r="O104" s="29">
        <v>196</v>
      </c>
    </row>
    <row r="105" spans="1:15" x14ac:dyDescent="0.25">
      <c r="A105" s="21"/>
      <c r="B105" s="22"/>
      <c r="C105" s="14">
        <v>155</v>
      </c>
      <c r="D105" s="15" t="s">
        <v>106</v>
      </c>
      <c r="E105" s="30" t="s">
        <v>5</v>
      </c>
      <c r="F105" s="30">
        <v>80</v>
      </c>
      <c r="G105" s="30">
        <v>6</v>
      </c>
      <c r="H105" s="30" t="s">
        <v>5</v>
      </c>
      <c r="I105" s="30" t="s">
        <v>5</v>
      </c>
      <c r="J105" s="30">
        <v>4</v>
      </c>
      <c r="K105" s="30" t="s">
        <v>5</v>
      </c>
      <c r="L105" s="30" t="s">
        <v>5</v>
      </c>
      <c r="M105" s="30" t="s">
        <v>5</v>
      </c>
      <c r="N105" s="30" t="s">
        <v>5</v>
      </c>
      <c r="O105" s="30">
        <v>97</v>
      </c>
    </row>
    <row r="106" spans="1:15" x14ac:dyDescent="0.25">
      <c r="A106" s="21"/>
      <c r="B106" s="22"/>
      <c r="C106" s="12">
        <v>156</v>
      </c>
      <c r="D106" s="13" t="s">
        <v>107</v>
      </c>
      <c r="E106" s="29">
        <v>9</v>
      </c>
      <c r="F106" s="29">
        <v>138</v>
      </c>
      <c r="G106" s="29">
        <v>7</v>
      </c>
      <c r="H106" s="29">
        <v>6</v>
      </c>
      <c r="I106" s="29">
        <v>13</v>
      </c>
      <c r="J106" s="29">
        <v>4</v>
      </c>
      <c r="K106" s="29" t="s">
        <v>5</v>
      </c>
      <c r="L106" s="29" t="s">
        <v>5</v>
      </c>
      <c r="M106" s="29" t="s">
        <v>5</v>
      </c>
      <c r="N106" s="29" t="s">
        <v>5</v>
      </c>
      <c r="O106" s="29">
        <v>177</v>
      </c>
    </row>
    <row r="107" spans="1:15" x14ac:dyDescent="0.25">
      <c r="A107" s="21"/>
      <c r="B107" s="22"/>
      <c r="C107" s="14">
        <v>157</v>
      </c>
      <c r="D107" s="15" t="s">
        <v>108</v>
      </c>
      <c r="E107" s="30" t="s">
        <v>5</v>
      </c>
      <c r="F107" s="30">
        <v>34</v>
      </c>
      <c r="G107" s="30">
        <v>5</v>
      </c>
      <c r="H107" s="30" t="s">
        <v>5</v>
      </c>
      <c r="I107" s="30">
        <v>6</v>
      </c>
      <c r="J107" s="30" t="s">
        <v>5</v>
      </c>
      <c r="K107" s="30" t="s">
        <v>5</v>
      </c>
      <c r="L107" s="30" t="s">
        <v>5</v>
      </c>
      <c r="M107" s="30" t="s">
        <v>5</v>
      </c>
      <c r="N107" s="30" t="s">
        <v>5</v>
      </c>
      <c r="O107" s="30">
        <v>51</v>
      </c>
    </row>
    <row r="108" spans="1:15" x14ac:dyDescent="0.25">
      <c r="A108" s="21"/>
      <c r="B108" s="22"/>
      <c r="C108" s="12">
        <v>158</v>
      </c>
      <c r="D108" s="13" t="s">
        <v>109</v>
      </c>
      <c r="E108" s="29">
        <v>6</v>
      </c>
      <c r="F108" s="29">
        <v>122</v>
      </c>
      <c r="G108" s="29">
        <v>6</v>
      </c>
      <c r="H108" s="29">
        <v>7</v>
      </c>
      <c r="I108" s="29">
        <v>12</v>
      </c>
      <c r="J108" s="29">
        <v>6</v>
      </c>
      <c r="K108" s="29" t="s">
        <v>5</v>
      </c>
      <c r="L108" s="29" t="s">
        <v>5</v>
      </c>
      <c r="M108" s="29" t="s">
        <v>5</v>
      </c>
      <c r="N108" s="29" t="s">
        <v>5</v>
      </c>
      <c r="O108" s="29">
        <v>161</v>
      </c>
    </row>
    <row r="109" spans="1:15" x14ac:dyDescent="0.25">
      <c r="A109" s="21"/>
      <c r="B109" s="22"/>
      <c r="C109" s="14">
        <v>159</v>
      </c>
      <c r="D109" s="15" t="s">
        <v>110</v>
      </c>
      <c r="E109" s="30" t="s">
        <v>5</v>
      </c>
      <c r="F109" s="30">
        <v>46</v>
      </c>
      <c r="G109" s="30" t="s">
        <v>5</v>
      </c>
      <c r="H109" s="30" t="s">
        <v>5</v>
      </c>
      <c r="I109" s="30" t="s">
        <v>5</v>
      </c>
      <c r="J109" s="30" t="s">
        <v>5</v>
      </c>
      <c r="K109" s="30" t="s">
        <v>5</v>
      </c>
      <c r="L109" s="30" t="s">
        <v>5</v>
      </c>
      <c r="M109" s="30" t="s">
        <v>5</v>
      </c>
      <c r="N109" s="30" t="s">
        <v>5</v>
      </c>
      <c r="O109" s="30">
        <v>57</v>
      </c>
    </row>
    <row r="110" spans="1:15" x14ac:dyDescent="0.25">
      <c r="A110" s="21"/>
      <c r="B110" s="22"/>
      <c r="C110" s="12">
        <v>160</v>
      </c>
      <c r="D110" s="13" t="s">
        <v>111</v>
      </c>
      <c r="E110" s="29" t="s">
        <v>5</v>
      </c>
      <c r="F110" s="29">
        <v>46</v>
      </c>
      <c r="G110" s="29" t="s">
        <v>5</v>
      </c>
      <c r="H110" s="29" t="s">
        <v>5</v>
      </c>
      <c r="I110" s="29">
        <v>6</v>
      </c>
      <c r="J110" s="29" t="s">
        <v>5</v>
      </c>
      <c r="K110" s="29" t="s">
        <v>5</v>
      </c>
      <c r="L110" s="29" t="s">
        <v>5</v>
      </c>
      <c r="M110" s="29" t="s">
        <v>5</v>
      </c>
      <c r="N110" s="29" t="s">
        <v>5</v>
      </c>
      <c r="O110" s="29">
        <v>58</v>
      </c>
    </row>
    <row r="111" spans="1:15" x14ac:dyDescent="0.25">
      <c r="A111" s="21"/>
      <c r="B111" s="22"/>
      <c r="C111" s="14">
        <v>161</v>
      </c>
      <c r="D111" s="15" t="s">
        <v>112</v>
      </c>
      <c r="E111" s="30">
        <v>9</v>
      </c>
      <c r="F111" s="30">
        <v>142</v>
      </c>
      <c r="G111" s="30">
        <v>8</v>
      </c>
      <c r="H111" s="30">
        <v>7</v>
      </c>
      <c r="I111" s="30">
        <v>5</v>
      </c>
      <c r="J111" s="30" t="s">
        <v>5</v>
      </c>
      <c r="K111" s="30" t="s">
        <v>5</v>
      </c>
      <c r="L111" s="30" t="s">
        <v>5</v>
      </c>
      <c r="M111" s="30" t="s">
        <v>5</v>
      </c>
      <c r="N111" s="30" t="s">
        <v>5</v>
      </c>
      <c r="O111" s="30">
        <v>175</v>
      </c>
    </row>
    <row r="112" spans="1:15" x14ac:dyDescent="0.25">
      <c r="A112" s="21"/>
      <c r="B112" s="22"/>
      <c r="C112" s="12">
        <v>172</v>
      </c>
      <c r="D112" s="13" t="s">
        <v>113</v>
      </c>
      <c r="E112" s="29" t="s">
        <v>5</v>
      </c>
      <c r="F112" s="29">
        <v>39</v>
      </c>
      <c r="G112" s="29">
        <v>4</v>
      </c>
      <c r="H112" s="29" t="s">
        <v>5</v>
      </c>
      <c r="I112" s="29">
        <v>5</v>
      </c>
      <c r="J112" s="29" t="s">
        <v>5</v>
      </c>
      <c r="K112" s="29" t="s">
        <v>5</v>
      </c>
      <c r="L112" s="29" t="s">
        <v>5</v>
      </c>
      <c r="M112" s="29" t="s">
        <v>5</v>
      </c>
      <c r="N112" s="29" t="s">
        <v>5</v>
      </c>
      <c r="O112" s="29">
        <v>51</v>
      </c>
    </row>
    <row r="113" spans="1:15" x14ac:dyDescent="0.25">
      <c r="A113" s="21"/>
      <c r="B113" s="22"/>
      <c r="C113" s="14">
        <v>173</v>
      </c>
      <c r="D113" s="15" t="s">
        <v>114</v>
      </c>
      <c r="E113" s="30" t="s">
        <v>5</v>
      </c>
      <c r="F113" s="30">
        <v>15</v>
      </c>
      <c r="G113" s="30" t="s">
        <v>5</v>
      </c>
      <c r="H113" s="30" t="s">
        <v>5</v>
      </c>
      <c r="I113" s="30" t="s">
        <v>5</v>
      </c>
      <c r="J113" s="30" t="s">
        <v>5</v>
      </c>
      <c r="K113" s="30" t="s">
        <v>5</v>
      </c>
      <c r="L113" s="30" t="s">
        <v>5</v>
      </c>
      <c r="M113" s="30" t="s">
        <v>5</v>
      </c>
      <c r="N113" s="30" t="s">
        <v>5</v>
      </c>
      <c r="O113" s="30">
        <v>21</v>
      </c>
    </row>
    <row r="114" spans="1:15" x14ac:dyDescent="0.25">
      <c r="A114" s="21"/>
      <c r="B114" s="22"/>
      <c r="C114" s="12">
        <v>176</v>
      </c>
      <c r="D114" s="13" t="s">
        <v>115</v>
      </c>
      <c r="E114" s="29" t="s">
        <v>5</v>
      </c>
      <c r="F114" s="29">
        <v>40</v>
      </c>
      <c r="G114" s="29">
        <v>4</v>
      </c>
      <c r="H114" s="29" t="s">
        <v>5</v>
      </c>
      <c r="I114" s="29" t="s">
        <v>5</v>
      </c>
      <c r="J114" s="29" t="s">
        <v>5</v>
      </c>
      <c r="K114" s="29" t="s">
        <v>5</v>
      </c>
      <c r="L114" s="29" t="s">
        <v>5</v>
      </c>
      <c r="M114" s="29" t="s">
        <v>5</v>
      </c>
      <c r="N114" s="29" t="s">
        <v>5</v>
      </c>
      <c r="O114" s="29">
        <v>50</v>
      </c>
    </row>
    <row r="115" spans="1:15" x14ac:dyDescent="0.25">
      <c r="A115" s="21"/>
      <c r="B115" s="22"/>
      <c r="C115" s="14">
        <v>177</v>
      </c>
      <c r="D115" s="15" t="s">
        <v>116</v>
      </c>
      <c r="E115" s="30">
        <v>6</v>
      </c>
      <c r="F115" s="30">
        <v>120</v>
      </c>
      <c r="G115" s="30">
        <v>8</v>
      </c>
      <c r="H115" s="30">
        <v>4</v>
      </c>
      <c r="I115" s="30">
        <v>5</v>
      </c>
      <c r="J115" s="30">
        <v>4</v>
      </c>
      <c r="K115" s="30" t="s">
        <v>5</v>
      </c>
      <c r="L115" s="30" t="s">
        <v>5</v>
      </c>
      <c r="M115" s="30" t="s">
        <v>5</v>
      </c>
      <c r="N115" s="30" t="s">
        <v>5</v>
      </c>
      <c r="O115" s="30">
        <v>147</v>
      </c>
    </row>
    <row r="116" spans="1:15" x14ac:dyDescent="0.25">
      <c r="A116" s="21"/>
      <c r="B116" s="22"/>
      <c r="C116" s="12">
        <v>178</v>
      </c>
      <c r="D116" s="13" t="s">
        <v>117</v>
      </c>
      <c r="E116" s="29">
        <v>4</v>
      </c>
      <c r="F116" s="29">
        <v>24</v>
      </c>
      <c r="G116" s="29" t="s">
        <v>5</v>
      </c>
      <c r="H116" s="29" t="s">
        <v>5</v>
      </c>
      <c r="I116" s="29" t="s">
        <v>5</v>
      </c>
      <c r="J116" s="29" t="s">
        <v>5</v>
      </c>
      <c r="K116" s="29" t="s">
        <v>5</v>
      </c>
      <c r="L116" s="29" t="s">
        <v>5</v>
      </c>
      <c r="M116" s="29" t="s">
        <v>5</v>
      </c>
      <c r="N116" s="29" t="s">
        <v>5</v>
      </c>
      <c r="O116" s="29">
        <v>36</v>
      </c>
    </row>
    <row r="117" spans="1:15" x14ac:dyDescent="0.25">
      <c r="A117" s="21"/>
      <c r="B117" s="22"/>
      <c r="C117" s="14">
        <v>180</v>
      </c>
      <c r="D117" s="15" t="s">
        <v>118</v>
      </c>
      <c r="E117" s="30" t="s">
        <v>5</v>
      </c>
      <c r="F117" s="30">
        <v>21</v>
      </c>
      <c r="G117" s="30" t="s">
        <v>5</v>
      </c>
      <c r="H117" s="30" t="s">
        <v>5</v>
      </c>
      <c r="I117" s="30" t="s">
        <v>5</v>
      </c>
      <c r="J117" s="30" t="s">
        <v>5</v>
      </c>
      <c r="K117" s="30" t="s">
        <v>5</v>
      </c>
      <c r="L117" s="30" t="s">
        <v>5</v>
      </c>
      <c r="M117" s="30" t="s">
        <v>5</v>
      </c>
      <c r="N117" s="30" t="s">
        <v>5</v>
      </c>
      <c r="O117" s="30">
        <v>27</v>
      </c>
    </row>
    <row r="118" spans="1:15" x14ac:dyDescent="0.25">
      <c r="A118" s="21"/>
      <c r="B118" s="22"/>
      <c r="C118" s="12">
        <v>181</v>
      </c>
      <c r="D118" s="13" t="s">
        <v>119</v>
      </c>
      <c r="E118" s="29" t="s">
        <v>5</v>
      </c>
      <c r="F118" s="29">
        <v>22</v>
      </c>
      <c r="G118" s="29" t="s">
        <v>5</v>
      </c>
      <c r="H118" s="29" t="s">
        <v>5</v>
      </c>
      <c r="I118" s="29" t="s">
        <v>5</v>
      </c>
      <c r="J118" s="29" t="s">
        <v>5</v>
      </c>
      <c r="K118" s="29" t="s">
        <v>5</v>
      </c>
      <c r="L118" s="29" t="s">
        <v>5</v>
      </c>
      <c r="M118" s="29" t="s">
        <v>5</v>
      </c>
      <c r="N118" s="29" t="s">
        <v>5</v>
      </c>
      <c r="O118" s="29">
        <v>24</v>
      </c>
    </row>
    <row r="119" spans="1:15" x14ac:dyDescent="0.25">
      <c r="A119" s="21"/>
      <c r="B119" s="22"/>
      <c r="C119" s="14">
        <v>182</v>
      </c>
      <c r="D119" s="15" t="s">
        <v>120</v>
      </c>
      <c r="E119" s="30" t="s">
        <v>5</v>
      </c>
      <c r="F119" s="30">
        <v>7</v>
      </c>
      <c r="G119" s="30" t="s">
        <v>5</v>
      </c>
      <c r="H119" s="30" t="s">
        <v>5</v>
      </c>
      <c r="I119" s="30" t="s">
        <v>5</v>
      </c>
      <c r="J119" s="30" t="s">
        <v>5</v>
      </c>
      <c r="K119" s="30" t="s">
        <v>5</v>
      </c>
      <c r="L119" s="30" t="s">
        <v>5</v>
      </c>
      <c r="M119" s="30" t="s">
        <v>5</v>
      </c>
      <c r="N119" s="30" t="s">
        <v>5</v>
      </c>
      <c r="O119" s="30">
        <v>8</v>
      </c>
    </row>
    <row r="120" spans="1:15" x14ac:dyDescent="0.25">
      <c r="A120" s="21"/>
      <c r="B120" s="22"/>
      <c r="C120" s="12">
        <v>191</v>
      </c>
      <c r="D120" s="13" t="s">
        <v>121</v>
      </c>
      <c r="E120" s="29">
        <v>8</v>
      </c>
      <c r="F120" s="29">
        <v>236</v>
      </c>
      <c r="G120" s="29">
        <v>11</v>
      </c>
      <c r="H120" s="29">
        <v>13</v>
      </c>
      <c r="I120" s="29">
        <v>34</v>
      </c>
      <c r="J120" s="29">
        <v>16</v>
      </c>
      <c r="K120" s="29" t="s">
        <v>5</v>
      </c>
      <c r="L120" s="29" t="s">
        <v>5</v>
      </c>
      <c r="M120" s="29" t="s">
        <v>5</v>
      </c>
      <c r="N120" s="29" t="s">
        <v>5</v>
      </c>
      <c r="O120" s="29">
        <v>319</v>
      </c>
    </row>
    <row r="121" spans="1:15" x14ac:dyDescent="0.25">
      <c r="A121" s="21"/>
      <c r="B121" s="22"/>
      <c r="C121" s="14">
        <v>192</v>
      </c>
      <c r="D121" s="15" t="s">
        <v>122</v>
      </c>
      <c r="E121" s="30">
        <v>5</v>
      </c>
      <c r="F121" s="30">
        <v>59</v>
      </c>
      <c r="G121" s="30" t="s">
        <v>5</v>
      </c>
      <c r="H121" s="30" t="s">
        <v>5</v>
      </c>
      <c r="I121" s="30">
        <v>7</v>
      </c>
      <c r="J121" s="30" t="s">
        <v>5</v>
      </c>
      <c r="K121" s="30" t="s">
        <v>5</v>
      </c>
      <c r="L121" s="30" t="s">
        <v>5</v>
      </c>
      <c r="M121" s="30" t="s">
        <v>5</v>
      </c>
      <c r="N121" s="30" t="s">
        <v>5</v>
      </c>
      <c r="O121" s="30">
        <v>81</v>
      </c>
    </row>
    <row r="122" spans="1:15" x14ac:dyDescent="0.25">
      <c r="A122" s="21"/>
      <c r="B122" s="22"/>
      <c r="C122" s="12">
        <v>193</v>
      </c>
      <c r="D122" s="13" t="s">
        <v>123</v>
      </c>
      <c r="E122" s="29" t="s">
        <v>5</v>
      </c>
      <c r="F122" s="29">
        <v>67</v>
      </c>
      <c r="G122" s="29">
        <v>4</v>
      </c>
      <c r="H122" s="29" t="s">
        <v>5</v>
      </c>
      <c r="I122" s="29">
        <v>4</v>
      </c>
      <c r="J122" s="29" t="s">
        <v>5</v>
      </c>
      <c r="K122" s="29" t="s">
        <v>5</v>
      </c>
      <c r="L122" s="29" t="s">
        <v>5</v>
      </c>
      <c r="M122" s="29" t="s">
        <v>5</v>
      </c>
      <c r="N122" s="29" t="s">
        <v>5</v>
      </c>
      <c r="O122" s="29">
        <v>79</v>
      </c>
    </row>
    <row r="123" spans="1:15" x14ac:dyDescent="0.25">
      <c r="A123" s="21"/>
      <c r="B123" s="22"/>
      <c r="C123" s="14">
        <v>194</v>
      </c>
      <c r="D123" s="15" t="s">
        <v>124</v>
      </c>
      <c r="E123" s="30" t="s">
        <v>5</v>
      </c>
      <c r="F123" s="30">
        <v>33</v>
      </c>
      <c r="G123" s="30" t="s">
        <v>5</v>
      </c>
      <c r="H123" s="30" t="s">
        <v>5</v>
      </c>
      <c r="I123" s="30" t="s">
        <v>5</v>
      </c>
      <c r="J123" s="30">
        <v>4</v>
      </c>
      <c r="K123" s="30" t="s">
        <v>5</v>
      </c>
      <c r="L123" s="30" t="s">
        <v>5</v>
      </c>
      <c r="M123" s="30" t="s">
        <v>5</v>
      </c>
      <c r="N123" s="30" t="s">
        <v>5</v>
      </c>
      <c r="O123" s="30">
        <v>42</v>
      </c>
    </row>
    <row r="124" spans="1:15" x14ac:dyDescent="0.25">
      <c r="A124" s="21"/>
      <c r="B124" s="22"/>
      <c r="C124" s="12">
        <v>195</v>
      </c>
      <c r="D124" s="13" t="s">
        <v>125</v>
      </c>
      <c r="E124" s="29" t="s">
        <v>5</v>
      </c>
      <c r="F124" s="29">
        <v>69</v>
      </c>
      <c r="G124" s="29">
        <v>5</v>
      </c>
      <c r="H124" s="29" t="s">
        <v>5</v>
      </c>
      <c r="I124" s="29">
        <v>7</v>
      </c>
      <c r="J124" s="29" t="s">
        <v>5</v>
      </c>
      <c r="K124" s="29" t="s">
        <v>5</v>
      </c>
      <c r="L124" s="29" t="s">
        <v>5</v>
      </c>
      <c r="M124" s="29" t="s">
        <v>5</v>
      </c>
      <c r="N124" s="29" t="s">
        <v>5</v>
      </c>
      <c r="O124" s="29">
        <v>90</v>
      </c>
    </row>
    <row r="125" spans="1:15" x14ac:dyDescent="0.25">
      <c r="A125" s="21"/>
      <c r="B125" s="22"/>
      <c r="C125" s="14">
        <v>196</v>
      </c>
      <c r="D125" s="15" t="s">
        <v>126</v>
      </c>
      <c r="E125" s="30" t="s">
        <v>5</v>
      </c>
      <c r="F125" s="30">
        <v>21</v>
      </c>
      <c r="G125" s="30" t="s">
        <v>5</v>
      </c>
      <c r="H125" s="30" t="s">
        <v>5</v>
      </c>
      <c r="I125" s="30" t="s">
        <v>5</v>
      </c>
      <c r="J125" s="30" t="s">
        <v>5</v>
      </c>
      <c r="K125" s="30" t="s">
        <v>5</v>
      </c>
      <c r="L125" s="30" t="s">
        <v>5</v>
      </c>
      <c r="M125" s="30" t="s">
        <v>5</v>
      </c>
      <c r="N125" s="30" t="s">
        <v>5</v>
      </c>
      <c r="O125" s="30">
        <v>30</v>
      </c>
    </row>
    <row r="126" spans="1:15" x14ac:dyDescent="0.25">
      <c r="A126" s="21"/>
      <c r="B126" s="22"/>
      <c r="C126" s="12">
        <v>197</v>
      </c>
      <c r="D126" s="13" t="s">
        <v>127</v>
      </c>
      <c r="E126" s="29" t="s">
        <v>5</v>
      </c>
      <c r="F126" s="29">
        <v>32</v>
      </c>
      <c r="G126" s="29" t="s">
        <v>5</v>
      </c>
      <c r="H126" s="29" t="s">
        <v>5</v>
      </c>
      <c r="I126" s="29">
        <v>8</v>
      </c>
      <c r="J126" s="29">
        <v>6</v>
      </c>
      <c r="K126" s="29" t="s">
        <v>5</v>
      </c>
      <c r="L126" s="29" t="s">
        <v>5</v>
      </c>
      <c r="M126" s="29" t="s">
        <v>5</v>
      </c>
      <c r="N126" s="29" t="s">
        <v>5</v>
      </c>
      <c r="O126" s="29">
        <v>52</v>
      </c>
    </row>
    <row r="127" spans="1:15" x14ac:dyDescent="0.25">
      <c r="A127" s="21"/>
      <c r="B127" s="22"/>
      <c r="C127" s="14">
        <v>198</v>
      </c>
      <c r="D127" s="15" t="s">
        <v>128</v>
      </c>
      <c r="E127" s="30" t="s">
        <v>5</v>
      </c>
      <c r="F127" s="30">
        <v>252</v>
      </c>
      <c r="G127" s="30">
        <v>16</v>
      </c>
      <c r="H127" s="30">
        <v>10</v>
      </c>
      <c r="I127" s="30">
        <v>23</v>
      </c>
      <c r="J127" s="30">
        <v>15</v>
      </c>
      <c r="K127" s="30">
        <v>4</v>
      </c>
      <c r="L127" s="30" t="s">
        <v>5</v>
      </c>
      <c r="M127" s="30" t="s">
        <v>5</v>
      </c>
      <c r="N127" s="30" t="s">
        <v>5</v>
      </c>
      <c r="O127" s="30">
        <v>323</v>
      </c>
    </row>
    <row r="128" spans="1:15" x14ac:dyDescent="0.25">
      <c r="A128" s="21"/>
      <c r="B128" s="22"/>
      <c r="C128" s="12">
        <v>199</v>
      </c>
      <c r="D128" s="13" t="s">
        <v>129</v>
      </c>
      <c r="E128" s="29">
        <v>4</v>
      </c>
      <c r="F128" s="29">
        <v>101</v>
      </c>
      <c r="G128" s="29">
        <v>10</v>
      </c>
      <c r="H128" s="29">
        <v>5</v>
      </c>
      <c r="I128" s="29">
        <v>14</v>
      </c>
      <c r="J128" s="29">
        <v>9</v>
      </c>
      <c r="K128" s="29" t="s">
        <v>5</v>
      </c>
      <c r="L128" s="29" t="s">
        <v>5</v>
      </c>
      <c r="M128" s="29" t="s">
        <v>5</v>
      </c>
      <c r="N128" s="29" t="s">
        <v>5</v>
      </c>
      <c r="O128" s="29">
        <v>143</v>
      </c>
    </row>
    <row r="129" spans="1:15" x14ac:dyDescent="0.25">
      <c r="A129" s="21"/>
      <c r="B129" s="22"/>
      <c r="C129" s="14">
        <v>200</v>
      </c>
      <c r="D129" s="15" t="s">
        <v>130</v>
      </c>
      <c r="E129" s="30" t="s">
        <v>5</v>
      </c>
      <c r="F129" s="30">
        <v>46</v>
      </c>
      <c r="G129" s="30">
        <v>7</v>
      </c>
      <c r="H129" s="30" t="s">
        <v>5</v>
      </c>
      <c r="I129" s="30">
        <v>9</v>
      </c>
      <c r="J129" s="30" t="s">
        <v>5</v>
      </c>
      <c r="K129" s="30" t="s">
        <v>5</v>
      </c>
      <c r="L129" s="30" t="s">
        <v>5</v>
      </c>
      <c r="M129" s="30" t="s">
        <v>5</v>
      </c>
      <c r="N129" s="30" t="s">
        <v>5</v>
      </c>
      <c r="O129" s="30">
        <v>67</v>
      </c>
    </row>
    <row r="130" spans="1:15" x14ac:dyDescent="0.25">
      <c r="A130" s="21"/>
      <c r="B130" s="22"/>
      <c r="C130" s="12">
        <v>211</v>
      </c>
      <c r="D130" s="13" t="s">
        <v>131</v>
      </c>
      <c r="E130" s="29" t="s">
        <v>5</v>
      </c>
      <c r="F130" s="29" t="s">
        <v>5</v>
      </c>
      <c r="G130" s="29" t="s">
        <v>5</v>
      </c>
      <c r="H130" s="29" t="s">
        <v>5</v>
      </c>
      <c r="I130" s="29" t="s">
        <v>5</v>
      </c>
      <c r="J130" s="29" t="s">
        <v>5</v>
      </c>
      <c r="K130" s="29" t="s">
        <v>5</v>
      </c>
      <c r="L130" s="29" t="s">
        <v>5</v>
      </c>
      <c r="M130" s="29" t="s">
        <v>5</v>
      </c>
      <c r="N130" s="29" t="s">
        <v>5</v>
      </c>
      <c r="O130" s="29" t="s">
        <v>5</v>
      </c>
    </row>
    <row r="131" spans="1:15" x14ac:dyDescent="0.25">
      <c r="A131" s="21"/>
      <c r="B131" s="22"/>
      <c r="C131" s="14">
        <v>213</v>
      </c>
      <c r="D131" s="15" t="s">
        <v>132</v>
      </c>
      <c r="E131" s="30" t="s">
        <v>5</v>
      </c>
      <c r="F131" s="30">
        <v>11</v>
      </c>
      <c r="G131" s="30" t="s">
        <v>5</v>
      </c>
      <c r="H131" s="30" t="s">
        <v>5</v>
      </c>
      <c r="I131" s="30" t="s">
        <v>5</v>
      </c>
      <c r="J131" s="30" t="s">
        <v>5</v>
      </c>
      <c r="K131" s="30" t="s">
        <v>5</v>
      </c>
      <c r="L131" s="30" t="s">
        <v>5</v>
      </c>
      <c r="M131" s="30" t="s">
        <v>5</v>
      </c>
      <c r="N131" s="30" t="s">
        <v>5</v>
      </c>
      <c r="O131" s="30">
        <v>11</v>
      </c>
    </row>
    <row r="132" spans="1:15" x14ac:dyDescent="0.25">
      <c r="A132" s="21"/>
      <c r="B132" s="22"/>
      <c r="C132" s="12">
        <v>214</v>
      </c>
      <c r="D132" s="13" t="s">
        <v>133</v>
      </c>
      <c r="E132" s="29" t="s">
        <v>5</v>
      </c>
      <c r="F132" s="29" t="s">
        <v>5</v>
      </c>
      <c r="G132" s="29" t="s">
        <v>5</v>
      </c>
      <c r="H132" s="29" t="s">
        <v>5</v>
      </c>
      <c r="I132" s="29" t="s">
        <v>5</v>
      </c>
      <c r="J132" s="29" t="s">
        <v>5</v>
      </c>
      <c r="K132" s="29" t="s">
        <v>5</v>
      </c>
      <c r="L132" s="29" t="s">
        <v>5</v>
      </c>
      <c r="M132" s="29" t="s">
        <v>5</v>
      </c>
      <c r="N132" s="29" t="s">
        <v>5</v>
      </c>
      <c r="O132" s="29">
        <v>4</v>
      </c>
    </row>
    <row r="133" spans="1:15" x14ac:dyDescent="0.25">
      <c r="A133" s="21"/>
      <c r="B133" s="22"/>
      <c r="C133" s="14">
        <v>215</v>
      </c>
      <c r="D133" s="15" t="s">
        <v>134</v>
      </c>
      <c r="E133" s="30" t="s">
        <v>5</v>
      </c>
      <c r="F133" s="30" t="s">
        <v>5</v>
      </c>
      <c r="G133" s="30" t="s">
        <v>5</v>
      </c>
      <c r="H133" s="30" t="s">
        <v>5</v>
      </c>
      <c r="I133" s="30" t="s">
        <v>5</v>
      </c>
      <c r="J133" s="30" t="s">
        <v>5</v>
      </c>
      <c r="K133" s="30" t="s">
        <v>5</v>
      </c>
      <c r="L133" s="30" t="s">
        <v>5</v>
      </c>
      <c r="M133" s="30" t="s">
        <v>5</v>
      </c>
      <c r="N133" s="30" t="s">
        <v>5</v>
      </c>
      <c r="O133" s="30">
        <v>5</v>
      </c>
    </row>
    <row r="134" spans="1:15" x14ac:dyDescent="0.25">
      <c r="A134" s="21"/>
      <c r="B134" s="22"/>
      <c r="C134" s="12">
        <v>216</v>
      </c>
      <c r="D134" s="13" t="s">
        <v>135</v>
      </c>
      <c r="E134" s="29" t="s">
        <v>5</v>
      </c>
      <c r="F134" s="29">
        <v>6</v>
      </c>
      <c r="G134" s="29" t="s">
        <v>5</v>
      </c>
      <c r="H134" s="29" t="s">
        <v>5</v>
      </c>
      <c r="I134" s="29" t="s">
        <v>5</v>
      </c>
      <c r="J134" s="29" t="s">
        <v>5</v>
      </c>
      <c r="K134" s="29" t="s">
        <v>5</v>
      </c>
      <c r="L134" s="29" t="s">
        <v>5</v>
      </c>
      <c r="M134" s="29" t="s">
        <v>5</v>
      </c>
      <c r="N134" s="29" t="s">
        <v>5</v>
      </c>
      <c r="O134" s="29">
        <v>6</v>
      </c>
    </row>
    <row r="135" spans="1:15" x14ac:dyDescent="0.25">
      <c r="A135" s="21"/>
      <c r="B135" s="22"/>
      <c r="C135" s="14">
        <v>218</v>
      </c>
      <c r="D135" s="15" t="s">
        <v>136</v>
      </c>
      <c r="E135" s="30" t="s">
        <v>5</v>
      </c>
      <c r="F135" s="30">
        <v>7</v>
      </c>
      <c r="G135" s="30" t="s">
        <v>5</v>
      </c>
      <c r="H135" s="30" t="s">
        <v>5</v>
      </c>
      <c r="I135" s="30" t="s">
        <v>5</v>
      </c>
      <c r="J135" s="30" t="s">
        <v>5</v>
      </c>
      <c r="K135" s="30" t="s">
        <v>5</v>
      </c>
      <c r="L135" s="30" t="s">
        <v>5</v>
      </c>
      <c r="M135" s="30" t="s">
        <v>5</v>
      </c>
      <c r="N135" s="30" t="s">
        <v>5</v>
      </c>
      <c r="O135" s="30">
        <v>9</v>
      </c>
    </row>
    <row r="136" spans="1:15" x14ac:dyDescent="0.25">
      <c r="A136" s="21"/>
      <c r="B136" s="22"/>
      <c r="C136" s="12">
        <v>219</v>
      </c>
      <c r="D136" s="13" t="s">
        <v>137</v>
      </c>
      <c r="E136" s="29" t="s">
        <v>5</v>
      </c>
      <c r="F136" s="29">
        <v>12</v>
      </c>
      <c r="G136" s="29" t="s">
        <v>5</v>
      </c>
      <c r="H136" s="29" t="s">
        <v>5</v>
      </c>
      <c r="I136" s="29" t="s">
        <v>5</v>
      </c>
      <c r="J136" s="29">
        <v>4</v>
      </c>
      <c r="K136" s="29" t="s">
        <v>5</v>
      </c>
      <c r="L136" s="29" t="s">
        <v>5</v>
      </c>
      <c r="M136" s="29" t="s">
        <v>5</v>
      </c>
      <c r="N136" s="29" t="s">
        <v>5</v>
      </c>
      <c r="O136" s="29">
        <v>20</v>
      </c>
    </row>
    <row r="137" spans="1:15" x14ac:dyDescent="0.25">
      <c r="A137" s="21"/>
      <c r="B137" s="22"/>
      <c r="C137" s="14">
        <v>220</v>
      </c>
      <c r="D137" s="15" t="s">
        <v>138</v>
      </c>
      <c r="E137" s="30" t="s">
        <v>5</v>
      </c>
      <c r="F137" s="30">
        <v>4</v>
      </c>
      <c r="G137" s="30" t="s">
        <v>5</v>
      </c>
      <c r="H137" s="30" t="s">
        <v>5</v>
      </c>
      <c r="I137" s="30" t="s">
        <v>5</v>
      </c>
      <c r="J137" s="30" t="s">
        <v>5</v>
      </c>
      <c r="K137" s="30" t="s">
        <v>5</v>
      </c>
      <c r="L137" s="30" t="s">
        <v>5</v>
      </c>
      <c r="M137" s="30" t="s">
        <v>5</v>
      </c>
      <c r="N137" s="30" t="s">
        <v>5</v>
      </c>
      <c r="O137" s="30">
        <v>6</v>
      </c>
    </row>
    <row r="138" spans="1:15" x14ac:dyDescent="0.25">
      <c r="A138" s="21"/>
      <c r="B138" s="22"/>
      <c r="C138" s="12">
        <v>221</v>
      </c>
      <c r="D138" s="13" t="s">
        <v>139</v>
      </c>
      <c r="E138" s="29" t="s">
        <v>5</v>
      </c>
      <c r="F138" s="29">
        <v>15</v>
      </c>
      <c r="G138" s="29" t="s">
        <v>5</v>
      </c>
      <c r="H138" s="29" t="s">
        <v>5</v>
      </c>
      <c r="I138" s="29" t="s">
        <v>5</v>
      </c>
      <c r="J138" s="29" t="s">
        <v>5</v>
      </c>
      <c r="K138" s="29" t="s">
        <v>5</v>
      </c>
      <c r="L138" s="29" t="s">
        <v>5</v>
      </c>
      <c r="M138" s="29" t="s">
        <v>5</v>
      </c>
      <c r="N138" s="29" t="s">
        <v>5</v>
      </c>
      <c r="O138" s="29">
        <v>19</v>
      </c>
    </row>
    <row r="139" spans="1:15" x14ac:dyDescent="0.25">
      <c r="A139" s="21"/>
      <c r="B139" s="22"/>
      <c r="C139" s="14">
        <v>223</v>
      </c>
      <c r="D139" s="15" t="s">
        <v>140</v>
      </c>
      <c r="E139" s="30" t="s">
        <v>5</v>
      </c>
      <c r="F139" s="30">
        <v>24</v>
      </c>
      <c r="G139" s="30" t="s">
        <v>5</v>
      </c>
      <c r="H139" s="30" t="s">
        <v>5</v>
      </c>
      <c r="I139" s="30" t="s">
        <v>5</v>
      </c>
      <c r="J139" s="30" t="s">
        <v>5</v>
      </c>
      <c r="K139" s="30" t="s">
        <v>5</v>
      </c>
      <c r="L139" s="30" t="s">
        <v>5</v>
      </c>
      <c r="M139" s="30" t="s">
        <v>5</v>
      </c>
      <c r="N139" s="30" t="s">
        <v>5</v>
      </c>
      <c r="O139" s="30">
        <v>33</v>
      </c>
    </row>
    <row r="140" spans="1:15" x14ac:dyDescent="0.25">
      <c r="A140" s="21"/>
      <c r="B140" s="22"/>
      <c r="C140" s="12">
        <v>224</v>
      </c>
      <c r="D140" s="13" t="s">
        <v>141</v>
      </c>
      <c r="E140" s="29" t="s">
        <v>5</v>
      </c>
      <c r="F140" s="29">
        <v>19</v>
      </c>
      <c r="G140" s="29" t="s">
        <v>5</v>
      </c>
      <c r="H140" s="29" t="s">
        <v>5</v>
      </c>
      <c r="I140" s="29" t="s">
        <v>5</v>
      </c>
      <c r="J140" s="29" t="s">
        <v>5</v>
      </c>
      <c r="K140" s="29" t="s">
        <v>5</v>
      </c>
      <c r="L140" s="29" t="s">
        <v>5</v>
      </c>
      <c r="M140" s="29" t="s">
        <v>5</v>
      </c>
      <c r="N140" s="29" t="s">
        <v>5</v>
      </c>
      <c r="O140" s="29">
        <v>26</v>
      </c>
    </row>
    <row r="141" spans="1:15" x14ac:dyDescent="0.25">
      <c r="A141" s="21"/>
      <c r="B141" s="22"/>
      <c r="C141" s="14">
        <v>225</v>
      </c>
      <c r="D141" s="15" t="s">
        <v>142</v>
      </c>
      <c r="E141" s="30" t="s">
        <v>5</v>
      </c>
      <c r="F141" s="30">
        <v>14</v>
      </c>
      <c r="G141" s="30" t="s">
        <v>5</v>
      </c>
      <c r="H141" s="30" t="s">
        <v>5</v>
      </c>
      <c r="I141" s="30" t="s">
        <v>5</v>
      </c>
      <c r="J141" s="30">
        <v>4</v>
      </c>
      <c r="K141" s="30" t="s">
        <v>5</v>
      </c>
      <c r="L141" s="30" t="s">
        <v>5</v>
      </c>
      <c r="M141" s="30" t="s">
        <v>5</v>
      </c>
      <c r="N141" s="30" t="s">
        <v>5</v>
      </c>
      <c r="O141" s="30">
        <v>24</v>
      </c>
    </row>
    <row r="142" spans="1:15" x14ac:dyDescent="0.25">
      <c r="A142" s="21"/>
      <c r="B142" s="22"/>
      <c r="C142" s="12">
        <v>226</v>
      </c>
      <c r="D142" s="13" t="s">
        <v>143</v>
      </c>
      <c r="E142" s="29" t="s">
        <v>5</v>
      </c>
      <c r="F142" s="29">
        <v>9</v>
      </c>
      <c r="G142" s="29" t="s">
        <v>5</v>
      </c>
      <c r="H142" s="29" t="s">
        <v>5</v>
      </c>
      <c r="I142" s="29" t="s">
        <v>5</v>
      </c>
      <c r="J142" s="29" t="s">
        <v>5</v>
      </c>
      <c r="K142" s="29" t="s">
        <v>5</v>
      </c>
      <c r="L142" s="29" t="s">
        <v>5</v>
      </c>
      <c r="M142" s="29" t="s">
        <v>5</v>
      </c>
      <c r="N142" s="29" t="s">
        <v>5</v>
      </c>
      <c r="O142" s="29">
        <v>10</v>
      </c>
    </row>
    <row r="143" spans="1:15" x14ac:dyDescent="0.25">
      <c r="A143" s="21"/>
      <c r="B143" s="22"/>
      <c r="C143" s="14">
        <v>227</v>
      </c>
      <c r="D143" s="15" t="s">
        <v>144</v>
      </c>
      <c r="E143" s="30" t="s">
        <v>5</v>
      </c>
      <c r="F143" s="30">
        <v>43</v>
      </c>
      <c r="G143" s="30" t="s">
        <v>5</v>
      </c>
      <c r="H143" s="30" t="s">
        <v>5</v>
      </c>
      <c r="I143" s="30" t="s">
        <v>5</v>
      </c>
      <c r="J143" s="30" t="s">
        <v>5</v>
      </c>
      <c r="K143" s="30" t="s">
        <v>5</v>
      </c>
      <c r="L143" s="30" t="s">
        <v>5</v>
      </c>
      <c r="M143" s="30" t="s">
        <v>5</v>
      </c>
      <c r="N143" s="30" t="s">
        <v>5</v>
      </c>
      <c r="O143" s="30">
        <v>51</v>
      </c>
    </row>
    <row r="144" spans="1:15" x14ac:dyDescent="0.25">
      <c r="A144" s="21"/>
      <c r="B144" s="22"/>
      <c r="C144" s="12">
        <v>228</v>
      </c>
      <c r="D144" s="13" t="s">
        <v>145</v>
      </c>
      <c r="E144" s="29" t="s">
        <v>5</v>
      </c>
      <c r="F144" s="29">
        <v>32</v>
      </c>
      <c r="G144" s="29">
        <v>5</v>
      </c>
      <c r="H144" s="29" t="s">
        <v>5</v>
      </c>
      <c r="I144" s="29" t="s">
        <v>5</v>
      </c>
      <c r="J144" s="29" t="s">
        <v>5</v>
      </c>
      <c r="K144" s="29" t="s">
        <v>5</v>
      </c>
      <c r="L144" s="29" t="s">
        <v>5</v>
      </c>
      <c r="M144" s="29" t="s">
        <v>5</v>
      </c>
      <c r="N144" s="29" t="s">
        <v>5</v>
      </c>
      <c r="O144" s="29">
        <v>42</v>
      </c>
    </row>
    <row r="145" spans="1:15" x14ac:dyDescent="0.25">
      <c r="A145" s="21"/>
      <c r="B145" s="22"/>
      <c r="C145" s="14">
        <v>230</v>
      </c>
      <c r="D145" s="15" t="s">
        <v>146</v>
      </c>
      <c r="E145" s="30">
        <v>37</v>
      </c>
      <c r="F145" s="30">
        <v>890</v>
      </c>
      <c r="G145" s="30">
        <v>73</v>
      </c>
      <c r="H145" s="30">
        <v>31</v>
      </c>
      <c r="I145" s="30">
        <v>94</v>
      </c>
      <c r="J145" s="30">
        <v>53</v>
      </c>
      <c r="K145" s="30">
        <v>9</v>
      </c>
      <c r="L145" s="30" t="s">
        <v>5</v>
      </c>
      <c r="M145" s="30" t="s">
        <v>5</v>
      </c>
      <c r="N145" s="30" t="s">
        <v>5</v>
      </c>
      <c r="O145" s="30">
        <v>1187</v>
      </c>
    </row>
    <row r="146" spans="1:15" x14ac:dyDescent="0.25">
      <c r="A146" s="21"/>
      <c r="B146" s="22"/>
      <c r="C146" s="12">
        <v>231</v>
      </c>
      <c r="D146" s="13" t="s">
        <v>147</v>
      </c>
      <c r="E146" s="29" t="s">
        <v>5</v>
      </c>
      <c r="F146" s="29">
        <v>58</v>
      </c>
      <c r="G146" s="29" t="s">
        <v>5</v>
      </c>
      <c r="H146" s="29" t="s">
        <v>5</v>
      </c>
      <c r="I146" s="29" t="s">
        <v>5</v>
      </c>
      <c r="J146" s="29">
        <v>4</v>
      </c>
      <c r="K146" s="29" t="s">
        <v>5</v>
      </c>
      <c r="L146" s="29" t="s">
        <v>5</v>
      </c>
      <c r="M146" s="29" t="s">
        <v>5</v>
      </c>
      <c r="N146" s="29" t="s">
        <v>5</v>
      </c>
      <c r="O146" s="29">
        <v>74</v>
      </c>
    </row>
    <row r="147" spans="1:15" x14ac:dyDescent="0.25">
      <c r="A147" s="21"/>
      <c r="B147" s="22"/>
      <c r="C147" s="14">
        <v>241</v>
      </c>
      <c r="D147" s="15" t="s">
        <v>148</v>
      </c>
      <c r="E147" s="30" t="s">
        <v>5</v>
      </c>
      <c r="F147" s="30">
        <v>7</v>
      </c>
      <c r="G147" s="30" t="s">
        <v>5</v>
      </c>
      <c r="H147" s="30" t="s">
        <v>5</v>
      </c>
      <c r="I147" s="30" t="s">
        <v>5</v>
      </c>
      <c r="J147" s="30" t="s">
        <v>5</v>
      </c>
      <c r="K147" s="30" t="s">
        <v>5</v>
      </c>
      <c r="L147" s="30" t="s">
        <v>5</v>
      </c>
      <c r="M147" s="30" t="s">
        <v>5</v>
      </c>
      <c r="N147" s="30" t="s">
        <v>5</v>
      </c>
      <c r="O147" s="30">
        <v>10</v>
      </c>
    </row>
    <row r="148" spans="1:15" x14ac:dyDescent="0.25">
      <c r="A148" s="21"/>
      <c r="B148" s="22"/>
      <c r="C148" s="12">
        <v>242</v>
      </c>
      <c r="D148" s="13" t="s">
        <v>149</v>
      </c>
      <c r="E148" s="29" t="s">
        <v>5</v>
      </c>
      <c r="F148" s="29">
        <v>45</v>
      </c>
      <c r="G148" s="29" t="s">
        <v>5</v>
      </c>
      <c r="H148" s="29">
        <v>5</v>
      </c>
      <c r="I148" s="29">
        <v>10</v>
      </c>
      <c r="J148" s="29" t="s">
        <v>5</v>
      </c>
      <c r="K148" s="29" t="s">
        <v>5</v>
      </c>
      <c r="L148" s="29" t="s">
        <v>5</v>
      </c>
      <c r="M148" s="29" t="s">
        <v>5</v>
      </c>
      <c r="N148" s="29" t="s">
        <v>5</v>
      </c>
      <c r="O148" s="29">
        <v>67</v>
      </c>
    </row>
    <row r="149" spans="1:15" x14ac:dyDescent="0.25">
      <c r="A149" s="21"/>
      <c r="B149" s="22"/>
      <c r="C149" s="14">
        <v>243</v>
      </c>
      <c r="D149" s="15" t="s">
        <v>150</v>
      </c>
      <c r="E149" s="30">
        <v>7</v>
      </c>
      <c r="F149" s="30">
        <v>294</v>
      </c>
      <c r="G149" s="30">
        <v>32</v>
      </c>
      <c r="H149" s="30">
        <v>17</v>
      </c>
      <c r="I149" s="30">
        <v>49</v>
      </c>
      <c r="J149" s="30">
        <v>29</v>
      </c>
      <c r="K149" s="30" t="s">
        <v>5</v>
      </c>
      <c r="L149" s="30" t="s">
        <v>5</v>
      </c>
      <c r="M149" s="30" t="s">
        <v>5</v>
      </c>
      <c r="N149" s="30" t="s">
        <v>5</v>
      </c>
      <c r="O149" s="30">
        <v>431</v>
      </c>
    </row>
    <row r="150" spans="1:15" x14ac:dyDescent="0.25">
      <c r="A150" s="21"/>
      <c r="B150" s="22"/>
      <c r="C150" s="12">
        <v>244</v>
      </c>
      <c r="D150" s="13" t="s">
        <v>151</v>
      </c>
      <c r="E150" s="29" t="s">
        <v>5</v>
      </c>
      <c r="F150" s="29">
        <v>38</v>
      </c>
      <c r="G150" s="29" t="s">
        <v>5</v>
      </c>
      <c r="H150" s="29">
        <v>4</v>
      </c>
      <c r="I150" s="29">
        <v>6</v>
      </c>
      <c r="J150" s="29" t="s">
        <v>5</v>
      </c>
      <c r="K150" s="29" t="s">
        <v>5</v>
      </c>
      <c r="L150" s="29" t="s">
        <v>5</v>
      </c>
      <c r="M150" s="29" t="s">
        <v>5</v>
      </c>
      <c r="N150" s="29" t="s">
        <v>5</v>
      </c>
      <c r="O150" s="29">
        <v>53</v>
      </c>
    </row>
    <row r="151" spans="1:15" x14ac:dyDescent="0.25">
      <c r="A151" s="21"/>
      <c r="B151" s="22"/>
      <c r="C151" s="14">
        <v>245</v>
      </c>
      <c r="D151" s="15" t="s">
        <v>152</v>
      </c>
      <c r="E151" s="30" t="s">
        <v>5</v>
      </c>
      <c r="F151" s="30">
        <v>58</v>
      </c>
      <c r="G151" s="30">
        <v>6</v>
      </c>
      <c r="H151" s="30" t="s">
        <v>5</v>
      </c>
      <c r="I151" s="30">
        <v>13</v>
      </c>
      <c r="J151" s="30">
        <v>9</v>
      </c>
      <c r="K151" s="30" t="s">
        <v>5</v>
      </c>
      <c r="L151" s="30" t="s">
        <v>5</v>
      </c>
      <c r="M151" s="30" t="s">
        <v>5</v>
      </c>
      <c r="N151" s="30" t="s">
        <v>5</v>
      </c>
      <c r="O151" s="30">
        <v>91</v>
      </c>
    </row>
    <row r="152" spans="1:15" x14ac:dyDescent="0.25">
      <c r="A152" s="21"/>
      <c r="B152" s="22"/>
      <c r="C152" s="12">
        <v>246</v>
      </c>
      <c r="D152" s="13" t="s">
        <v>153</v>
      </c>
      <c r="E152" s="29" t="s">
        <v>5</v>
      </c>
      <c r="F152" s="29">
        <v>18</v>
      </c>
      <c r="G152" s="29" t="s">
        <v>5</v>
      </c>
      <c r="H152" s="29" t="s">
        <v>5</v>
      </c>
      <c r="I152" s="29" t="s">
        <v>5</v>
      </c>
      <c r="J152" s="29" t="s">
        <v>5</v>
      </c>
      <c r="K152" s="29" t="s">
        <v>5</v>
      </c>
      <c r="L152" s="29" t="s">
        <v>5</v>
      </c>
      <c r="M152" s="29" t="s">
        <v>5</v>
      </c>
      <c r="N152" s="29" t="s">
        <v>5</v>
      </c>
      <c r="O152" s="29">
        <v>20</v>
      </c>
    </row>
    <row r="153" spans="1:15" x14ac:dyDescent="0.25">
      <c r="A153" s="21"/>
      <c r="B153" s="22"/>
      <c r="C153" s="14">
        <v>247</v>
      </c>
      <c r="D153" s="15" t="s">
        <v>154</v>
      </c>
      <c r="E153" s="30" t="s">
        <v>5</v>
      </c>
      <c r="F153" s="30">
        <v>184</v>
      </c>
      <c r="G153" s="30">
        <v>9</v>
      </c>
      <c r="H153" s="30">
        <v>5</v>
      </c>
      <c r="I153" s="30">
        <v>29</v>
      </c>
      <c r="J153" s="30">
        <v>22</v>
      </c>
      <c r="K153" s="30" t="s">
        <v>5</v>
      </c>
      <c r="L153" s="30" t="s">
        <v>5</v>
      </c>
      <c r="M153" s="30" t="s">
        <v>5</v>
      </c>
      <c r="N153" s="30" t="s">
        <v>5</v>
      </c>
      <c r="O153" s="30">
        <v>252</v>
      </c>
    </row>
    <row r="154" spans="1:15" x14ac:dyDescent="0.25">
      <c r="A154" s="21"/>
      <c r="B154" s="22"/>
      <c r="C154" s="12">
        <v>248</v>
      </c>
      <c r="D154" s="13" t="s">
        <v>155</v>
      </c>
      <c r="E154" s="29" t="s">
        <v>5</v>
      </c>
      <c r="F154" s="29">
        <v>43</v>
      </c>
      <c r="G154" s="29" t="s">
        <v>5</v>
      </c>
      <c r="H154" s="29" t="s">
        <v>5</v>
      </c>
      <c r="I154" s="29" t="s">
        <v>5</v>
      </c>
      <c r="J154" s="29" t="s">
        <v>5</v>
      </c>
      <c r="K154" s="29" t="s">
        <v>5</v>
      </c>
      <c r="L154" s="29" t="s">
        <v>5</v>
      </c>
      <c r="M154" s="29" t="s">
        <v>5</v>
      </c>
      <c r="N154" s="29" t="s">
        <v>5</v>
      </c>
      <c r="O154" s="29">
        <v>47</v>
      </c>
    </row>
    <row r="155" spans="1:15" x14ac:dyDescent="0.25">
      <c r="A155" s="21"/>
      <c r="B155" s="22"/>
      <c r="C155" s="14">
        <v>249</v>
      </c>
      <c r="D155" s="15" t="s">
        <v>156</v>
      </c>
      <c r="E155" s="30" t="s">
        <v>5</v>
      </c>
      <c r="F155" s="30">
        <v>39</v>
      </c>
      <c r="G155" s="30" t="s">
        <v>5</v>
      </c>
      <c r="H155" s="30" t="s">
        <v>5</v>
      </c>
      <c r="I155" s="30">
        <v>5</v>
      </c>
      <c r="J155" s="30">
        <v>4</v>
      </c>
      <c r="K155" s="30" t="s">
        <v>5</v>
      </c>
      <c r="L155" s="30" t="s">
        <v>5</v>
      </c>
      <c r="M155" s="30" t="s">
        <v>5</v>
      </c>
      <c r="N155" s="30" t="s">
        <v>5</v>
      </c>
      <c r="O155" s="30">
        <v>54</v>
      </c>
    </row>
    <row r="156" spans="1:15" x14ac:dyDescent="0.25">
      <c r="A156" s="21"/>
      <c r="B156" s="22"/>
      <c r="C156" s="12">
        <v>250</v>
      </c>
      <c r="D156" s="13" t="s">
        <v>157</v>
      </c>
      <c r="E156" s="29" t="s">
        <v>5</v>
      </c>
      <c r="F156" s="29">
        <v>60</v>
      </c>
      <c r="G156" s="29">
        <v>4</v>
      </c>
      <c r="H156" s="29">
        <v>5</v>
      </c>
      <c r="I156" s="29">
        <v>11</v>
      </c>
      <c r="J156" s="29">
        <v>8</v>
      </c>
      <c r="K156" s="29" t="s">
        <v>5</v>
      </c>
      <c r="L156" s="29" t="s">
        <v>5</v>
      </c>
      <c r="M156" s="29" t="s">
        <v>5</v>
      </c>
      <c r="N156" s="29" t="s">
        <v>5</v>
      </c>
      <c r="O156" s="29">
        <v>89</v>
      </c>
    </row>
    <row r="157" spans="1:15" x14ac:dyDescent="0.25">
      <c r="A157" s="21"/>
      <c r="B157" s="22"/>
      <c r="C157" s="14">
        <v>251</v>
      </c>
      <c r="D157" s="15" t="s">
        <v>158</v>
      </c>
      <c r="E157" s="30" t="s">
        <v>5</v>
      </c>
      <c r="F157" s="30">
        <v>23</v>
      </c>
      <c r="G157" s="30" t="s">
        <v>5</v>
      </c>
      <c r="H157" s="30" t="s">
        <v>5</v>
      </c>
      <c r="I157" s="30">
        <v>4</v>
      </c>
      <c r="J157" s="30" t="s">
        <v>5</v>
      </c>
      <c r="K157" s="30" t="s">
        <v>5</v>
      </c>
      <c r="L157" s="30" t="s">
        <v>5</v>
      </c>
      <c r="M157" s="30" t="s">
        <v>5</v>
      </c>
      <c r="N157" s="30" t="s">
        <v>5</v>
      </c>
      <c r="O157" s="30">
        <v>35</v>
      </c>
    </row>
    <row r="158" spans="1:15" x14ac:dyDescent="0.25">
      <c r="A158" s="21"/>
      <c r="B158" s="22"/>
      <c r="C158" s="12">
        <v>261</v>
      </c>
      <c r="D158" s="13" t="s">
        <v>3</v>
      </c>
      <c r="E158" s="29">
        <v>372</v>
      </c>
      <c r="F158" s="29">
        <v>4934</v>
      </c>
      <c r="G158" s="29">
        <v>234</v>
      </c>
      <c r="H158" s="29">
        <v>156</v>
      </c>
      <c r="I158" s="29">
        <v>340</v>
      </c>
      <c r="J158" s="29">
        <v>165</v>
      </c>
      <c r="K158" s="29">
        <v>51</v>
      </c>
      <c r="L158" s="29">
        <v>5</v>
      </c>
      <c r="M158" s="29" t="s">
        <v>5</v>
      </c>
      <c r="N158" s="29" t="s">
        <v>5</v>
      </c>
      <c r="O158" s="29">
        <v>6257</v>
      </c>
    </row>
    <row r="159" spans="1:15" x14ac:dyDescent="0.25">
      <c r="A159" s="21"/>
      <c r="B159" s="22"/>
      <c r="C159" s="14">
        <v>292</v>
      </c>
      <c r="D159" s="15" t="s">
        <v>159</v>
      </c>
      <c r="E159" s="30" t="s">
        <v>5</v>
      </c>
      <c r="F159" s="30">
        <v>19</v>
      </c>
      <c r="G159" s="30" t="s">
        <v>5</v>
      </c>
      <c r="H159" s="30" t="s">
        <v>5</v>
      </c>
      <c r="I159" s="30" t="s">
        <v>5</v>
      </c>
      <c r="J159" s="30" t="s">
        <v>5</v>
      </c>
      <c r="K159" s="30" t="s">
        <v>5</v>
      </c>
      <c r="L159" s="30" t="s">
        <v>5</v>
      </c>
      <c r="M159" s="30" t="s">
        <v>5</v>
      </c>
      <c r="N159" s="30" t="s">
        <v>5</v>
      </c>
      <c r="O159" s="30">
        <v>24</v>
      </c>
    </row>
    <row r="160" spans="1:15" x14ac:dyDescent="0.25">
      <c r="A160" s="21"/>
      <c r="B160" s="22"/>
      <c r="C160" s="12">
        <v>293</v>
      </c>
      <c r="D160" s="13" t="s">
        <v>160</v>
      </c>
      <c r="E160" s="29">
        <v>5</v>
      </c>
      <c r="F160" s="29">
        <v>213</v>
      </c>
      <c r="G160" s="29">
        <v>11</v>
      </c>
      <c r="H160" s="29">
        <v>8</v>
      </c>
      <c r="I160" s="29">
        <v>15</v>
      </c>
      <c r="J160" s="29">
        <v>4</v>
      </c>
      <c r="K160" s="29" t="s">
        <v>5</v>
      </c>
      <c r="L160" s="29" t="s">
        <v>5</v>
      </c>
      <c r="M160" s="29" t="s">
        <v>5</v>
      </c>
      <c r="N160" s="29" t="s">
        <v>5</v>
      </c>
      <c r="O160" s="29">
        <v>258</v>
      </c>
    </row>
    <row r="161" spans="1:15" x14ac:dyDescent="0.25">
      <c r="A161" s="21"/>
      <c r="B161" s="22"/>
      <c r="C161" s="14">
        <v>294</v>
      </c>
      <c r="D161" s="15" t="s">
        <v>161</v>
      </c>
      <c r="E161" s="30" t="s">
        <v>5</v>
      </c>
      <c r="F161" s="30">
        <v>43</v>
      </c>
      <c r="G161" s="30" t="s">
        <v>5</v>
      </c>
      <c r="H161" s="30" t="s">
        <v>5</v>
      </c>
      <c r="I161" s="30">
        <v>4</v>
      </c>
      <c r="J161" s="30" t="s">
        <v>5</v>
      </c>
      <c r="K161" s="30" t="s">
        <v>5</v>
      </c>
      <c r="L161" s="30" t="s">
        <v>5</v>
      </c>
      <c r="M161" s="30" t="s">
        <v>5</v>
      </c>
      <c r="N161" s="30" t="s">
        <v>5</v>
      </c>
      <c r="O161" s="30">
        <v>52</v>
      </c>
    </row>
    <row r="162" spans="1:15" x14ac:dyDescent="0.25">
      <c r="A162" s="21"/>
      <c r="B162" s="22"/>
      <c r="C162" s="12">
        <v>295</v>
      </c>
      <c r="D162" s="13" t="s">
        <v>162</v>
      </c>
      <c r="E162" s="29">
        <v>6</v>
      </c>
      <c r="F162" s="29">
        <v>214</v>
      </c>
      <c r="G162" s="29">
        <v>16</v>
      </c>
      <c r="H162" s="29">
        <v>5</v>
      </c>
      <c r="I162" s="29">
        <v>15</v>
      </c>
      <c r="J162" s="29">
        <v>10</v>
      </c>
      <c r="K162" s="29">
        <v>5</v>
      </c>
      <c r="L162" s="29" t="s">
        <v>5</v>
      </c>
      <c r="M162" s="29" t="s">
        <v>5</v>
      </c>
      <c r="N162" s="29" t="s">
        <v>5</v>
      </c>
      <c r="O162" s="29">
        <v>271</v>
      </c>
    </row>
    <row r="163" spans="1:15" x14ac:dyDescent="0.25">
      <c r="A163" s="21"/>
      <c r="B163" s="22"/>
      <c r="C163" s="14">
        <v>296</v>
      </c>
      <c r="D163" s="15" t="s">
        <v>163</v>
      </c>
      <c r="E163" s="30">
        <v>6</v>
      </c>
      <c r="F163" s="30">
        <v>127</v>
      </c>
      <c r="G163" s="30">
        <v>5</v>
      </c>
      <c r="H163" s="30">
        <v>8</v>
      </c>
      <c r="I163" s="30">
        <v>15</v>
      </c>
      <c r="J163" s="30">
        <v>6</v>
      </c>
      <c r="K163" s="30" t="s">
        <v>5</v>
      </c>
      <c r="L163" s="30" t="s">
        <v>5</v>
      </c>
      <c r="M163" s="30" t="s">
        <v>5</v>
      </c>
      <c r="N163" s="30" t="s">
        <v>5</v>
      </c>
      <c r="O163" s="30">
        <v>169</v>
      </c>
    </row>
    <row r="164" spans="1:15" x14ac:dyDescent="0.25">
      <c r="A164" s="21"/>
      <c r="B164" s="22"/>
      <c r="C164" s="12">
        <v>297</v>
      </c>
      <c r="D164" s="13" t="s">
        <v>164</v>
      </c>
      <c r="E164" s="29">
        <v>4</v>
      </c>
      <c r="F164" s="29">
        <v>36</v>
      </c>
      <c r="G164" s="29" t="s">
        <v>5</v>
      </c>
      <c r="H164" s="29" t="s">
        <v>5</v>
      </c>
      <c r="I164" s="29" t="s">
        <v>5</v>
      </c>
      <c r="J164" s="29" t="s">
        <v>5</v>
      </c>
      <c r="K164" s="29" t="s">
        <v>5</v>
      </c>
      <c r="L164" s="29" t="s">
        <v>5</v>
      </c>
      <c r="M164" s="29" t="s">
        <v>5</v>
      </c>
      <c r="N164" s="29" t="s">
        <v>5</v>
      </c>
      <c r="O164" s="29">
        <v>47</v>
      </c>
    </row>
    <row r="165" spans="1:15" x14ac:dyDescent="0.25">
      <c r="A165" s="21"/>
      <c r="B165" s="22"/>
      <c r="C165" s="14">
        <v>298</v>
      </c>
      <c r="D165" s="15" t="s">
        <v>165</v>
      </c>
      <c r="E165" s="30" t="s">
        <v>5</v>
      </c>
      <c r="F165" s="30">
        <v>44</v>
      </c>
      <c r="G165" s="30" t="s">
        <v>5</v>
      </c>
      <c r="H165" s="30" t="s">
        <v>5</v>
      </c>
      <c r="I165" s="30" t="s">
        <v>5</v>
      </c>
      <c r="J165" s="30" t="s">
        <v>5</v>
      </c>
      <c r="K165" s="30" t="s">
        <v>5</v>
      </c>
      <c r="L165" s="30" t="s">
        <v>5</v>
      </c>
      <c r="M165" s="30" t="s">
        <v>5</v>
      </c>
      <c r="N165" s="30" t="s">
        <v>5</v>
      </c>
      <c r="O165" s="30">
        <v>45</v>
      </c>
    </row>
    <row r="166" spans="1:15" x14ac:dyDescent="0.25">
      <c r="A166" s="23"/>
      <c r="B166" s="24"/>
      <c r="C166" s="12">
        <v>10001</v>
      </c>
      <c r="D166" s="13" t="s">
        <v>2244</v>
      </c>
      <c r="E166" s="29">
        <v>715</v>
      </c>
      <c r="F166" s="29">
        <v>13552</v>
      </c>
      <c r="G166" s="29">
        <v>811</v>
      </c>
      <c r="H166" s="29">
        <v>513</v>
      </c>
      <c r="I166" s="29">
        <v>1248</v>
      </c>
      <c r="J166" s="29">
        <v>677</v>
      </c>
      <c r="K166" s="29">
        <v>126</v>
      </c>
      <c r="L166" s="29">
        <v>8</v>
      </c>
      <c r="M166" s="29" t="s">
        <v>5</v>
      </c>
      <c r="N166" s="29" t="s">
        <v>5</v>
      </c>
      <c r="O166" s="29">
        <v>17650</v>
      </c>
    </row>
    <row r="167" spans="1:15" x14ac:dyDescent="0.25">
      <c r="A167" s="19">
        <v>2</v>
      </c>
      <c r="B167" s="20" t="s">
        <v>167</v>
      </c>
      <c r="C167" s="14">
        <v>301</v>
      </c>
      <c r="D167" s="15" t="s">
        <v>168</v>
      </c>
      <c r="E167" s="30" t="s">
        <v>5</v>
      </c>
      <c r="F167" s="30">
        <v>23</v>
      </c>
      <c r="G167" s="30" t="s">
        <v>5</v>
      </c>
      <c r="H167" s="30" t="s">
        <v>5</v>
      </c>
      <c r="I167" s="30">
        <v>7</v>
      </c>
      <c r="J167" s="30" t="s">
        <v>5</v>
      </c>
      <c r="K167" s="30" t="s">
        <v>5</v>
      </c>
      <c r="L167" s="30" t="s">
        <v>5</v>
      </c>
      <c r="M167" s="30" t="s">
        <v>5</v>
      </c>
      <c r="N167" s="30" t="s">
        <v>5</v>
      </c>
      <c r="O167" s="30">
        <v>36</v>
      </c>
    </row>
    <row r="168" spans="1:15" x14ac:dyDescent="0.25">
      <c r="A168" s="21"/>
      <c r="B168" s="22"/>
      <c r="C168" s="12">
        <v>302</v>
      </c>
      <c r="D168" s="13" t="s">
        <v>169</v>
      </c>
      <c r="E168" s="29" t="s">
        <v>5</v>
      </c>
      <c r="F168" s="29">
        <v>5</v>
      </c>
      <c r="G168" s="29" t="s">
        <v>5</v>
      </c>
      <c r="H168" s="29" t="s">
        <v>5</v>
      </c>
      <c r="I168" s="29" t="s">
        <v>5</v>
      </c>
      <c r="J168" s="29" t="s">
        <v>5</v>
      </c>
      <c r="K168" s="29" t="s">
        <v>5</v>
      </c>
      <c r="L168" s="29" t="s">
        <v>5</v>
      </c>
      <c r="M168" s="29" t="s">
        <v>5</v>
      </c>
      <c r="N168" s="29" t="s">
        <v>5</v>
      </c>
      <c r="O168" s="29">
        <v>7</v>
      </c>
    </row>
    <row r="169" spans="1:15" x14ac:dyDescent="0.25">
      <c r="A169" s="21"/>
      <c r="B169" s="22"/>
      <c r="C169" s="14">
        <v>303</v>
      </c>
      <c r="D169" s="15" t="s">
        <v>170</v>
      </c>
      <c r="E169" s="30">
        <v>6</v>
      </c>
      <c r="F169" s="30">
        <v>15</v>
      </c>
      <c r="G169" s="30" t="s">
        <v>5</v>
      </c>
      <c r="H169" s="30" t="s">
        <v>5</v>
      </c>
      <c r="I169" s="30">
        <v>4</v>
      </c>
      <c r="J169" s="30" t="s">
        <v>5</v>
      </c>
      <c r="K169" s="30" t="s">
        <v>5</v>
      </c>
      <c r="L169" s="30" t="s">
        <v>5</v>
      </c>
      <c r="M169" s="30" t="s">
        <v>5</v>
      </c>
      <c r="N169" s="30" t="s">
        <v>5</v>
      </c>
      <c r="O169" s="30">
        <v>28</v>
      </c>
    </row>
    <row r="170" spans="1:15" x14ac:dyDescent="0.25">
      <c r="A170" s="21"/>
      <c r="B170" s="22"/>
      <c r="C170" s="12">
        <v>304</v>
      </c>
      <c r="D170" s="13" t="s">
        <v>171</v>
      </c>
      <c r="E170" s="29" t="s">
        <v>5</v>
      </c>
      <c r="F170" s="29">
        <v>20</v>
      </c>
      <c r="G170" s="29" t="s">
        <v>5</v>
      </c>
      <c r="H170" s="29" t="s">
        <v>5</v>
      </c>
      <c r="I170" s="29" t="s">
        <v>5</v>
      </c>
      <c r="J170" s="29" t="s">
        <v>5</v>
      </c>
      <c r="K170" s="29" t="s">
        <v>5</v>
      </c>
      <c r="L170" s="29" t="s">
        <v>5</v>
      </c>
      <c r="M170" s="29" t="s">
        <v>5</v>
      </c>
      <c r="N170" s="29" t="s">
        <v>5</v>
      </c>
      <c r="O170" s="29">
        <v>25</v>
      </c>
    </row>
    <row r="171" spans="1:15" x14ac:dyDescent="0.25">
      <c r="A171" s="21"/>
      <c r="B171" s="22"/>
      <c r="C171" s="14">
        <v>305</v>
      </c>
      <c r="D171" s="15" t="s">
        <v>172</v>
      </c>
      <c r="E171" s="30" t="s">
        <v>5</v>
      </c>
      <c r="F171" s="30">
        <v>14</v>
      </c>
      <c r="G171" s="30" t="s">
        <v>5</v>
      </c>
      <c r="H171" s="30" t="s">
        <v>5</v>
      </c>
      <c r="I171" s="30" t="s">
        <v>5</v>
      </c>
      <c r="J171" s="30" t="s">
        <v>5</v>
      </c>
      <c r="K171" s="30" t="s">
        <v>5</v>
      </c>
      <c r="L171" s="30" t="s">
        <v>5</v>
      </c>
      <c r="M171" s="30" t="s">
        <v>5</v>
      </c>
      <c r="N171" s="30" t="s">
        <v>5</v>
      </c>
      <c r="O171" s="30">
        <v>17</v>
      </c>
    </row>
    <row r="172" spans="1:15" x14ac:dyDescent="0.25">
      <c r="A172" s="21"/>
      <c r="B172" s="22"/>
      <c r="C172" s="12">
        <v>306</v>
      </c>
      <c r="D172" s="13" t="s">
        <v>173</v>
      </c>
      <c r="E172" s="29">
        <v>13</v>
      </c>
      <c r="F172" s="29">
        <v>118</v>
      </c>
      <c r="G172" s="29" t="s">
        <v>5</v>
      </c>
      <c r="H172" s="29" t="s">
        <v>5</v>
      </c>
      <c r="I172" s="29">
        <v>15</v>
      </c>
      <c r="J172" s="29">
        <v>10</v>
      </c>
      <c r="K172" s="29" t="s">
        <v>5</v>
      </c>
      <c r="L172" s="29" t="s">
        <v>5</v>
      </c>
      <c r="M172" s="29" t="s">
        <v>5</v>
      </c>
      <c r="N172" s="29" t="s">
        <v>5</v>
      </c>
      <c r="O172" s="29">
        <v>161</v>
      </c>
    </row>
    <row r="173" spans="1:15" x14ac:dyDescent="0.25">
      <c r="A173" s="21"/>
      <c r="B173" s="22"/>
      <c r="C173" s="14">
        <v>307</v>
      </c>
      <c r="D173" s="15" t="s">
        <v>174</v>
      </c>
      <c r="E173" s="30" t="s">
        <v>5</v>
      </c>
      <c r="F173" s="30">
        <v>14</v>
      </c>
      <c r="G173" s="30" t="s">
        <v>5</v>
      </c>
      <c r="H173" s="30" t="s">
        <v>5</v>
      </c>
      <c r="I173" s="30" t="s">
        <v>5</v>
      </c>
      <c r="J173" s="30" t="s">
        <v>5</v>
      </c>
      <c r="K173" s="30" t="s">
        <v>5</v>
      </c>
      <c r="L173" s="30" t="s">
        <v>5</v>
      </c>
      <c r="M173" s="30" t="s">
        <v>5</v>
      </c>
      <c r="N173" s="30" t="s">
        <v>5</v>
      </c>
      <c r="O173" s="30">
        <v>21</v>
      </c>
    </row>
    <row r="174" spans="1:15" x14ac:dyDescent="0.25">
      <c r="A174" s="21"/>
      <c r="B174" s="22"/>
      <c r="C174" s="12">
        <v>309</v>
      </c>
      <c r="D174" s="13" t="s">
        <v>175</v>
      </c>
      <c r="E174" s="29" t="s">
        <v>5</v>
      </c>
      <c r="F174" s="29">
        <v>6</v>
      </c>
      <c r="G174" s="29" t="s">
        <v>5</v>
      </c>
      <c r="H174" s="29" t="s">
        <v>5</v>
      </c>
      <c r="I174" s="29" t="s">
        <v>5</v>
      </c>
      <c r="J174" s="29" t="s">
        <v>5</v>
      </c>
      <c r="K174" s="29" t="s">
        <v>5</v>
      </c>
      <c r="L174" s="29" t="s">
        <v>5</v>
      </c>
      <c r="M174" s="29" t="s">
        <v>5</v>
      </c>
      <c r="N174" s="29" t="s">
        <v>5</v>
      </c>
      <c r="O174" s="29">
        <v>7</v>
      </c>
    </row>
    <row r="175" spans="1:15" x14ac:dyDescent="0.25">
      <c r="A175" s="21"/>
      <c r="B175" s="22"/>
      <c r="C175" s="14">
        <v>310</v>
      </c>
      <c r="D175" s="15" t="s">
        <v>176</v>
      </c>
      <c r="E175" s="30" t="s">
        <v>5</v>
      </c>
      <c r="F175" s="30">
        <v>23</v>
      </c>
      <c r="G175" s="30" t="s">
        <v>5</v>
      </c>
      <c r="H175" s="30" t="s">
        <v>5</v>
      </c>
      <c r="I175" s="30" t="s">
        <v>5</v>
      </c>
      <c r="J175" s="30" t="s">
        <v>5</v>
      </c>
      <c r="K175" s="30" t="s">
        <v>5</v>
      </c>
      <c r="L175" s="30" t="s">
        <v>5</v>
      </c>
      <c r="M175" s="30" t="s">
        <v>5</v>
      </c>
      <c r="N175" s="30" t="s">
        <v>5</v>
      </c>
      <c r="O175" s="30">
        <v>29</v>
      </c>
    </row>
    <row r="176" spans="1:15" x14ac:dyDescent="0.25">
      <c r="A176" s="21"/>
      <c r="B176" s="22"/>
      <c r="C176" s="12">
        <v>311</v>
      </c>
      <c r="D176" s="13" t="s">
        <v>177</v>
      </c>
      <c r="E176" s="29">
        <v>5</v>
      </c>
      <c r="F176" s="29">
        <v>21</v>
      </c>
      <c r="G176" s="29" t="s">
        <v>5</v>
      </c>
      <c r="H176" s="29" t="s">
        <v>5</v>
      </c>
      <c r="I176" s="29" t="s">
        <v>5</v>
      </c>
      <c r="J176" s="29" t="s">
        <v>5</v>
      </c>
      <c r="K176" s="29" t="s">
        <v>5</v>
      </c>
      <c r="L176" s="29" t="s">
        <v>5</v>
      </c>
      <c r="M176" s="29" t="s">
        <v>5</v>
      </c>
      <c r="N176" s="29" t="s">
        <v>5</v>
      </c>
      <c r="O176" s="29">
        <v>31</v>
      </c>
    </row>
    <row r="177" spans="1:15" x14ac:dyDescent="0.25">
      <c r="A177" s="21"/>
      <c r="B177" s="22"/>
      <c r="C177" s="14">
        <v>312</v>
      </c>
      <c r="D177" s="15" t="s">
        <v>178</v>
      </c>
      <c r="E177" s="30" t="s">
        <v>5</v>
      </c>
      <c r="F177" s="30">
        <v>14</v>
      </c>
      <c r="G177" s="30" t="s">
        <v>5</v>
      </c>
      <c r="H177" s="30" t="s">
        <v>5</v>
      </c>
      <c r="I177" s="30" t="s">
        <v>5</v>
      </c>
      <c r="J177" s="30" t="s">
        <v>5</v>
      </c>
      <c r="K177" s="30" t="s">
        <v>5</v>
      </c>
      <c r="L177" s="30" t="s">
        <v>5</v>
      </c>
      <c r="M177" s="30" t="s">
        <v>5</v>
      </c>
      <c r="N177" s="30" t="s">
        <v>5</v>
      </c>
      <c r="O177" s="30">
        <v>17</v>
      </c>
    </row>
    <row r="178" spans="1:15" x14ac:dyDescent="0.25">
      <c r="A178" s="21"/>
      <c r="B178" s="22"/>
      <c r="C178" s="12">
        <v>321</v>
      </c>
      <c r="D178" s="13" t="s">
        <v>179</v>
      </c>
      <c r="E178" s="29">
        <v>4</v>
      </c>
      <c r="F178" s="29">
        <v>30</v>
      </c>
      <c r="G178" s="29" t="s">
        <v>5</v>
      </c>
      <c r="H178" s="29" t="s">
        <v>5</v>
      </c>
      <c r="I178" s="29" t="s">
        <v>5</v>
      </c>
      <c r="J178" s="29" t="s">
        <v>5</v>
      </c>
      <c r="K178" s="29" t="s">
        <v>5</v>
      </c>
      <c r="L178" s="29" t="s">
        <v>5</v>
      </c>
      <c r="M178" s="29" t="s">
        <v>5</v>
      </c>
      <c r="N178" s="29" t="s">
        <v>5</v>
      </c>
      <c r="O178" s="29">
        <v>40</v>
      </c>
    </row>
    <row r="179" spans="1:15" x14ac:dyDescent="0.25">
      <c r="A179" s="21"/>
      <c r="B179" s="22"/>
      <c r="C179" s="14">
        <v>322</v>
      </c>
      <c r="D179" s="15" t="s">
        <v>180</v>
      </c>
      <c r="E179" s="30" t="s">
        <v>5</v>
      </c>
      <c r="F179" s="30" t="s">
        <v>5</v>
      </c>
      <c r="G179" s="30" t="s">
        <v>5</v>
      </c>
      <c r="H179" s="30" t="s">
        <v>5</v>
      </c>
      <c r="I179" s="30" t="s">
        <v>5</v>
      </c>
      <c r="J179" s="30" t="s">
        <v>5</v>
      </c>
      <c r="K179" s="30" t="s">
        <v>5</v>
      </c>
      <c r="L179" s="30" t="s">
        <v>5</v>
      </c>
      <c r="M179" s="30" t="s">
        <v>5</v>
      </c>
      <c r="N179" s="30" t="s">
        <v>5</v>
      </c>
      <c r="O179" s="30" t="s">
        <v>5</v>
      </c>
    </row>
    <row r="180" spans="1:15" x14ac:dyDescent="0.25">
      <c r="A180" s="21"/>
      <c r="B180" s="22"/>
      <c r="C180" s="12">
        <v>323</v>
      </c>
      <c r="D180" s="13" t="s">
        <v>181</v>
      </c>
      <c r="E180" s="29" t="s">
        <v>5</v>
      </c>
      <c r="F180" s="29">
        <v>5</v>
      </c>
      <c r="G180" s="29" t="s">
        <v>5</v>
      </c>
      <c r="H180" s="29" t="s">
        <v>5</v>
      </c>
      <c r="I180" s="29" t="s">
        <v>5</v>
      </c>
      <c r="J180" s="29" t="s">
        <v>5</v>
      </c>
      <c r="K180" s="29" t="s">
        <v>5</v>
      </c>
      <c r="L180" s="29" t="s">
        <v>5</v>
      </c>
      <c r="M180" s="29" t="s">
        <v>5</v>
      </c>
      <c r="N180" s="29" t="s">
        <v>5</v>
      </c>
      <c r="O180" s="29">
        <v>6</v>
      </c>
    </row>
    <row r="181" spans="1:15" x14ac:dyDescent="0.25">
      <c r="A181" s="21"/>
      <c r="B181" s="22"/>
      <c r="C181" s="14">
        <v>324</v>
      </c>
      <c r="D181" s="15" t="s">
        <v>182</v>
      </c>
      <c r="E181" s="30" t="s">
        <v>5</v>
      </c>
      <c r="F181" s="30">
        <v>11</v>
      </c>
      <c r="G181" s="30" t="s">
        <v>5</v>
      </c>
      <c r="H181" s="30" t="s">
        <v>5</v>
      </c>
      <c r="I181" s="30" t="s">
        <v>5</v>
      </c>
      <c r="J181" s="30" t="s">
        <v>5</v>
      </c>
      <c r="K181" s="30" t="s">
        <v>5</v>
      </c>
      <c r="L181" s="30" t="s">
        <v>5</v>
      </c>
      <c r="M181" s="30" t="s">
        <v>5</v>
      </c>
      <c r="N181" s="30" t="s">
        <v>5</v>
      </c>
      <c r="O181" s="30">
        <v>13</v>
      </c>
    </row>
    <row r="182" spans="1:15" x14ac:dyDescent="0.25">
      <c r="A182" s="21"/>
      <c r="B182" s="22"/>
      <c r="C182" s="12">
        <v>325</v>
      </c>
      <c r="D182" s="13" t="s">
        <v>183</v>
      </c>
      <c r="E182" s="29" t="s">
        <v>5</v>
      </c>
      <c r="F182" s="29">
        <v>4</v>
      </c>
      <c r="G182" s="29" t="s">
        <v>5</v>
      </c>
      <c r="H182" s="29" t="s">
        <v>5</v>
      </c>
      <c r="I182" s="29" t="s">
        <v>5</v>
      </c>
      <c r="J182" s="29" t="s">
        <v>5</v>
      </c>
      <c r="K182" s="29" t="s">
        <v>5</v>
      </c>
      <c r="L182" s="29" t="s">
        <v>5</v>
      </c>
      <c r="M182" s="29" t="s">
        <v>5</v>
      </c>
      <c r="N182" s="29" t="s">
        <v>5</v>
      </c>
      <c r="O182" s="29">
        <v>5</v>
      </c>
    </row>
    <row r="183" spans="1:15" x14ac:dyDescent="0.25">
      <c r="A183" s="21"/>
      <c r="B183" s="22"/>
      <c r="C183" s="14">
        <v>326</v>
      </c>
      <c r="D183" s="15" t="s">
        <v>184</v>
      </c>
      <c r="E183" s="30" t="s">
        <v>5</v>
      </c>
      <c r="F183" s="30">
        <v>9</v>
      </c>
      <c r="G183" s="30" t="s">
        <v>5</v>
      </c>
      <c r="H183" s="30" t="s">
        <v>5</v>
      </c>
      <c r="I183" s="30" t="s">
        <v>5</v>
      </c>
      <c r="J183" s="30" t="s">
        <v>5</v>
      </c>
      <c r="K183" s="30" t="s">
        <v>5</v>
      </c>
      <c r="L183" s="30" t="s">
        <v>5</v>
      </c>
      <c r="M183" s="30" t="s">
        <v>5</v>
      </c>
      <c r="N183" s="30" t="s">
        <v>5</v>
      </c>
      <c r="O183" s="30">
        <v>9</v>
      </c>
    </row>
    <row r="184" spans="1:15" x14ac:dyDescent="0.25">
      <c r="A184" s="21"/>
      <c r="B184" s="22"/>
      <c r="C184" s="12">
        <v>329</v>
      </c>
      <c r="D184" s="13" t="s">
        <v>185</v>
      </c>
      <c r="E184" s="29">
        <v>29</v>
      </c>
      <c r="F184" s="29">
        <v>136</v>
      </c>
      <c r="G184" s="29">
        <v>7</v>
      </c>
      <c r="H184" s="29" t="s">
        <v>5</v>
      </c>
      <c r="I184" s="29">
        <v>8</v>
      </c>
      <c r="J184" s="29">
        <v>4</v>
      </c>
      <c r="K184" s="29" t="s">
        <v>5</v>
      </c>
      <c r="L184" s="29" t="s">
        <v>5</v>
      </c>
      <c r="M184" s="29" t="s">
        <v>5</v>
      </c>
      <c r="N184" s="29" t="s">
        <v>5</v>
      </c>
      <c r="O184" s="29">
        <v>187</v>
      </c>
    </row>
    <row r="185" spans="1:15" x14ac:dyDescent="0.25">
      <c r="A185" s="21"/>
      <c r="B185" s="22"/>
      <c r="C185" s="14">
        <v>331</v>
      </c>
      <c r="D185" s="15" t="s">
        <v>186</v>
      </c>
      <c r="E185" s="30">
        <v>4</v>
      </c>
      <c r="F185" s="30">
        <v>26</v>
      </c>
      <c r="G185" s="30" t="s">
        <v>5</v>
      </c>
      <c r="H185" s="30" t="s">
        <v>5</v>
      </c>
      <c r="I185" s="30" t="s">
        <v>5</v>
      </c>
      <c r="J185" s="30" t="s">
        <v>5</v>
      </c>
      <c r="K185" s="30" t="s">
        <v>5</v>
      </c>
      <c r="L185" s="30" t="s">
        <v>5</v>
      </c>
      <c r="M185" s="30" t="s">
        <v>5</v>
      </c>
      <c r="N185" s="30" t="s">
        <v>5</v>
      </c>
      <c r="O185" s="30">
        <v>32</v>
      </c>
    </row>
    <row r="186" spans="1:15" x14ac:dyDescent="0.25">
      <c r="A186" s="21"/>
      <c r="B186" s="22"/>
      <c r="C186" s="12">
        <v>332</v>
      </c>
      <c r="D186" s="13" t="s">
        <v>187</v>
      </c>
      <c r="E186" s="29">
        <v>8</v>
      </c>
      <c r="F186" s="29">
        <v>28</v>
      </c>
      <c r="G186" s="29" t="s">
        <v>5</v>
      </c>
      <c r="H186" s="29" t="s">
        <v>5</v>
      </c>
      <c r="I186" s="29">
        <v>4</v>
      </c>
      <c r="J186" s="29" t="s">
        <v>5</v>
      </c>
      <c r="K186" s="29" t="s">
        <v>5</v>
      </c>
      <c r="L186" s="29" t="s">
        <v>5</v>
      </c>
      <c r="M186" s="29" t="s">
        <v>5</v>
      </c>
      <c r="N186" s="29" t="s">
        <v>5</v>
      </c>
      <c r="O186" s="29">
        <v>42</v>
      </c>
    </row>
    <row r="187" spans="1:15" x14ac:dyDescent="0.25">
      <c r="A187" s="21"/>
      <c r="B187" s="22"/>
      <c r="C187" s="14">
        <v>333</v>
      </c>
      <c r="D187" s="15" t="s">
        <v>188</v>
      </c>
      <c r="E187" s="30" t="s">
        <v>5</v>
      </c>
      <c r="F187" s="30">
        <v>11</v>
      </c>
      <c r="G187" s="30" t="s">
        <v>5</v>
      </c>
      <c r="H187" s="30" t="s">
        <v>5</v>
      </c>
      <c r="I187" s="30" t="s">
        <v>5</v>
      </c>
      <c r="J187" s="30" t="s">
        <v>5</v>
      </c>
      <c r="K187" s="30" t="s">
        <v>5</v>
      </c>
      <c r="L187" s="30" t="s">
        <v>5</v>
      </c>
      <c r="M187" s="30" t="s">
        <v>5</v>
      </c>
      <c r="N187" s="30" t="s">
        <v>5</v>
      </c>
      <c r="O187" s="30">
        <v>16</v>
      </c>
    </row>
    <row r="188" spans="1:15" x14ac:dyDescent="0.25">
      <c r="A188" s="21"/>
      <c r="B188" s="22"/>
      <c r="C188" s="12">
        <v>334</v>
      </c>
      <c r="D188" s="13" t="s">
        <v>189</v>
      </c>
      <c r="E188" s="29" t="s">
        <v>5</v>
      </c>
      <c r="F188" s="29">
        <v>7</v>
      </c>
      <c r="G188" s="29" t="s">
        <v>5</v>
      </c>
      <c r="H188" s="29" t="s">
        <v>5</v>
      </c>
      <c r="I188" s="29" t="s">
        <v>5</v>
      </c>
      <c r="J188" s="29" t="s">
        <v>5</v>
      </c>
      <c r="K188" s="29" t="s">
        <v>5</v>
      </c>
      <c r="L188" s="29" t="s">
        <v>5</v>
      </c>
      <c r="M188" s="29" t="s">
        <v>5</v>
      </c>
      <c r="N188" s="29" t="s">
        <v>5</v>
      </c>
      <c r="O188" s="29">
        <v>8</v>
      </c>
    </row>
    <row r="189" spans="1:15" x14ac:dyDescent="0.25">
      <c r="A189" s="21"/>
      <c r="B189" s="22"/>
      <c r="C189" s="14">
        <v>335</v>
      </c>
      <c r="D189" s="15" t="s">
        <v>190</v>
      </c>
      <c r="E189" s="30" t="s">
        <v>5</v>
      </c>
      <c r="F189" s="30" t="s">
        <v>5</v>
      </c>
      <c r="G189" s="30" t="s">
        <v>5</v>
      </c>
      <c r="H189" s="30" t="s">
        <v>5</v>
      </c>
      <c r="I189" s="30" t="s">
        <v>5</v>
      </c>
      <c r="J189" s="30" t="s">
        <v>5</v>
      </c>
      <c r="K189" s="30" t="s">
        <v>5</v>
      </c>
      <c r="L189" s="30" t="s">
        <v>5</v>
      </c>
      <c r="M189" s="30" t="s">
        <v>5</v>
      </c>
      <c r="N189" s="30" t="s">
        <v>5</v>
      </c>
      <c r="O189" s="30" t="s">
        <v>5</v>
      </c>
    </row>
    <row r="190" spans="1:15" x14ac:dyDescent="0.25">
      <c r="A190" s="21"/>
      <c r="B190" s="22"/>
      <c r="C190" s="12">
        <v>336</v>
      </c>
      <c r="D190" s="13" t="s">
        <v>191</v>
      </c>
      <c r="E190" s="29" t="s">
        <v>5</v>
      </c>
      <c r="F190" s="29" t="s">
        <v>5</v>
      </c>
      <c r="G190" s="29" t="s">
        <v>5</v>
      </c>
      <c r="H190" s="29" t="s">
        <v>5</v>
      </c>
      <c r="I190" s="29" t="s">
        <v>5</v>
      </c>
      <c r="J190" s="29" t="s">
        <v>5</v>
      </c>
      <c r="K190" s="29" t="s">
        <v>5</v>
      </c>
      <c r="L190" s="29" t="s">
        <v>5</v>
      </c>
      <c r="M190" s="29" t="s">
        <v>5</v>
      </c>
      <c r="N190" s="29" t="s">
        <v>5</v>
      </c>
      <c r="O190" s="29" t="s">
        <v>5</v>
      </c>
    </row>
    <row r="191" spans="1:15" x14ac:dyDescent="0.25">
      <c r="A191" s="21"/>
      <c r="B191" s="22"/>
      <c r="C191" s="14">
        <v>337</v>
      </c>
      <c r="D191" s="15" t="s">
        <v>192</v>
      </c>
      <c r="E191" s="30" t="s">
        <v>5</v>
      </c>
      <c r="F191" s="30">
        <v>40</v>
      </c>
      <c r="G191" s="30" t="s">
        <v>5</v>
      </c>
      <c r="H191" s="30" t="s">
        <v>5</v>
      </c>
      <c r="I191" s="30" t="s">
        <v>5</v>
      </c>
      <c r="J191" s="30" t="s">
        <v>5</v>
      </c>
      <c r="K191" s="30" t="s">
        <v>5</v>
      </c>
      <c r="L191" s="30" t="s">
        <v>5</v>
      </c>
      <c r="M191" s="30" t="s">
        <v>5</v>
      </c>
      <c r="N191" s="30" t="s">
        <v>5</v>
      </c>
      <c r="O191" s="30">
        <v>44</v>
      </c>
    </row>
    <row r="192" spans="1:15" x14ac:dyDescent="0.25">
      <c r="A192" s="21"/>
      <c r="B192" s="22"/>
      <c r="C192" s="12">
        <v>338</v>
      </c>
      <c r="D192" s="13" t="s">
        <v>193</v>
      </c>
      <c r="E192" s="29" t="s">
        <v>5</v>
      </c>
      <c r="F192" s="29">
        <v>16</v>
      </c>
      <c r="G192" s="29" t="s">
        <v>5</v>
      </c>
      <c r="H192" s="29" t="s">
        <v>5</v>
      </c>
      <c r="I192" s="29" t="s">
        <v>5</v>
      </c>
      <c r="J192" s="29" t="s">
        <v>5</v>
      </c>
      <c r="K192" s="29" t="s">
        <v>5</v>
      </c>
      <c r="L192" s="29" t="s">
        <v>5</v>
      </c>
      <c r="M192" s="29" t="s">
        <v>5</v>
      </c>
      <c r="N192" s="29" t="s">
        <v>5</v>
      </c>
      <c r="O192" s="29">
        <v>24</v>
      </c>
    </row>
    <row r="193" spans="1:15" x14ac:dyDescent="0.25">
      <c r="A193" s="21"/>
      <c r="B193" s="22"/>
      <c r="C193" s="14">
        <v>339</v>
      </c>
      <c r="D193" s="15" t="s">
        <v>194</v>
      </c>
      <c r="E193" s="30" t="s">
        <v>5</v>
      </c>
      <c r="F193" s="30" t="s">
        <v>5</v>
      </c>
      <c r="G193" s="30" t="s">
        <v>5</v>
      </c>
      <c r="H193" s="30" t="s">
        <v>5</v>
      </c>
      <c r="I193" s="30" t="s">
        <v>5</v>
      </c>
      <c r="J193" s="30" t="s">
        <v>5</v>
      </c>
      <c r="K193" s="30" t="s">
        <v>5</v>
      </c>
      <c r="L193" s="30" t="s">
        <v>5</v>
      </c>
      <c r="M193" s="30" t="s">
        <v>5</v>
      </c>
      <c r="N193" s="30" t="s">
        <v>5</v>
      </c>
      <c r="O193" s="30" t="s">
        <v>5</v>
      </c>
    </row>
    <row r="194" spans="1:15" x14ac:dyDescent="0.25">
      <c r="A194" s="21"/>
      <c r="B194" s="22"/>
      <c r="C194" s="12">
        <v>340</v>
      </c>
      <c r="D194" s="13" t="s">
        <v>195</v>
      </c>
      <c r="E194" s="29" t="s">
        <v>5</v>
      </c>
      <c r="F194" s="29">
        <v>5</v>
      </c>
      <c r="G194" s="29" t="s">
        <v>5</v>
      </c>
      <c r="H194" s="29" t="s">
        <v>5</v>
      </c>
      <c r="I194" s="29" t="s">
        <v>5</v>
      </c>
      <c r="J194" s="29" t="s">
        <v>5</v>
      </c>
      <c r="K194" s="29" t="s">
        <v>5</v>
      </c>
      <c r="L194" s="29" t="s">
        <v>5</v>
      </c>
      <c r="M194" s="29" t="s">
        <v>5</v>
      </c>
      <c r="N194" s="29" t="s">
        <v>5</v>
      </c>
      <c r="O194" s="29">
        <v>6</v>
      </c>
    </row>
    <row r="195" spans="1:15" x14ac:dyDescent="0.25">
      <c r="A195" s="21"/>
      <c r="B195" s="22"/>
      <c r="C195" s="14">
        <v>341</v>
      </c>
      <c r="D195" s="15" t="s">
        <v>196</v>
      </c>
      <c r="E195" s="30" t="s">
        <v>5</v>
      </c>
      <c r="F195" s="30" t="s">
        <v>5</v>
      </c>
      <c r="G195" s="30" t="s">
        <v>5</v>
      </c>
      <c r="H195" s="30" t="s">
        <v>5</v>
      </c>
      <c r="I195" s="30" t="s">
        <v>5</v>
      </c>
      <c r="J195" s="30" t="s">
        <v>5</v>
      </c>
      <c r="K195" s="30" t="s">
        <v>5</v>
      </c>
      <c r="L195" s="30" t="s">
        <v>5</v>
      </c>
      <c r="M195" s="30" t="s">
        <v>5</v>
      </c>
      <c r="N195" s="30" t="s">
        <v>5</v>
      </c>
      <c r="O195" s="30">
        <v>4</v>
      </c>
    </row>
    <row r="196" spans="1:15" x14ac:dyDescent="0.25">
      <c r="A196" s="21"/>
      <c r="B196" s="22"/>
      <c r="C196" s="12">
        <v>342</v>
      </c>
      <c r="D196" s="13" t="s">
        <v>197</v>
      </c>
      <c r="E196" s="29" t="s">
        <v>5</v>
      </c>
      <c r="F196" s="29">
        <v>22</v>
      </c>
      <c r="G196" s="29" t="s">
        <v>5</v>
      </c>
      <c r="H196" s="29" t="s">
        <v>5</v>
      </c>
      <c r="I196" s="29" t="s">
        <v>5</v>
      </c>
      <c r="J196" s="29" t="s">
        <v>5</v>
      </c>
      <c r="K196" s="29" t="s">
        <v>5</v>
      </c>
      <c r="L196" s="29" t="s">
        <v>5</v>
      </c>
      <c r="M196" s="29" t="s">
        <v>5</v>
      </c>
      <c r="N196" s="29" t="s">
        <v>5</v>
      </c>
      <c r="O196" s="29">
        <v>27</v>
      </c>
    </row>
    <row r="197" spans="1:15" x14ac:dyDescent="0.25">
      <c r="A197" s="21"/>
      <c r="B197" s="22"/>
      <c r="C197" s="14">
        <v>344</v>
      </c>
      <c r="D197" s="15" t="s">
        <v>198</v>
      </c>
      <c r="E197" s="30" t="s">
        <v>5</v>
      </c>
      <c r="F197" s="30">
        <v>9</v>
      </c>
      <c r="G197" s="30" t="s">
        <v>5</v>
      </c>
      <c r="H197" s="30" t="s">
        <v>5</v>
      </c>
      <c r="I197" s="30" t="s">
        <v>5</v>
      </c>
      <c r="J197" s="30" t="s">
        <v>5</v>
      </c>
      <c r="K197" s="30" t="s">
        <v>5</v>
      </c>
      <c r="L197" s="30" t="s">
        <v>5</v>
      </c>
      <c r="M197" s="30" t="s">
        <v>5</v>
      </c>
      <c r="N197" s="30" t="s">
        <v>5</v>
      </c>
      <c r="O197" s="30">
        <v>12</v>
      </c>
    </row>
    <row r="198" spans="1:15" x14ac:dyDescent="0.25">
      <c r="A198" s="21"/>
      <c r="B198" s="22"/>
      <c r="C198" s="12">
        <v>345</v>
      </c>
      <c r="D198" s="13" t="s">
        <v>199</v>
      </c>
      <c r="E198" s="29" t="s">
        <v>5</v>
      </c>
      <c r="F198" s="29">
        <v>12</v>
      </c>
      <c r="G198" s="29" t="s">
        <v>5</v>
      </c>
      <c r="H198" s="29" t="s">
        <v>5</v>
      </c>
      <c r="I198" s="29" t="s">
        <v>5</v>
      </c>
      <c r="J198" s="29" t="s">
        <v>5</v>
      </c>
      <c r="K198" s="29" t="s">
        <v>5</v>
      </c>
      <c r="L198" s="29" t="s">
        <v>5</v>
      </c>
      <c r="M198" s="29" t="s">
        <v>5</v>
      </c>
      <c r="N198" s="29" t="s">
        <v>5</v>
      </c>
      <c r="O198" s="29">
        <v>19</v>
      </c>
    </row>
    <row r="199" spans="1:15" x14ac:dyDescent="0.25">
      <c r="A199" s="21"/>
      <c r="B199" s="22"/>
      <c r="C199" s="14">
        <v>351</v>
      </c>
      <c r="D199" s="15" t="s">
        <v>200</v>
      </c>
      <c r="E199" s="30">
        <v>237</v>
      </c>
      <c r="F199" s="30">
        <v>1203</v>
      </c>
      <c r="G199" s="30">
        <v>53</v>
      </c>
      <c r="H199" s="30">
        <v>38</v>
      </c>
      <c r="I199" s="30">
        <v>83</v>
      </c>
      <c r="J199" s="30">
        <v>49</v>
      </c>
      <c r="K199" s="30">
        <v>9</v>
      </c>
      <c r="L199" s="30" t="s">
        <v>5</v>
      </c>
      <c r="M199" s="30" t="s">
        <v>5</v>
      </c>
      <c r="N199" s="30" t="s">
        <v>5</v>
      </c>
      <c r="O199" s="30">
        <v>1672</v>
      </c>
    </row>
    <row r="200" spans="1:15" x14ac:dyDescent="0.25">
      <c r="A200" s="21"/>
      <c r="B200" s="22"/>
      <c r="C200" s="12">
        <v>352</v>
      </c>
      <c r="D200" s="13" t="s">
        <v>201</v>
      </c>
      <c r="E200" s="29">
        <v>10</v>
      </c>
      <c r="F200" s="29">
        <v>62</v>
      </c>
      <c r="G200" s="29" t="s">
        <v>5</v>
      </c>
      <c r="H200" s="29">
        <v>4</v>
      </c>
      <c r="I200" s="29" t="s">
        <v>5</v>
      </c>
      <c r="J200" s="29">
        <v>4</v>
      </c>
      <c r="K200" s="29" t="s">
        <v>5</v>
      </c>
      <c r="L200" s="29" t="s">
        <v>5</v>
      </c>
      <c r="M200" s="29" t="s">
        <v>5</v>
      </c>
      <c r="N200" s="29" t="s">
        <v>5</v>
      </c>
      <c r="O200" s="29">
        <v>85</v>
      </c>
    </row>
    <row r="201" spans="1:15" x14ac:dyDescent="0.25">
      <c r="A201" s="21"/>
      <c r="B201" s="22"/>
      <c r="C201" s="14">
        <v>353</v>
      </c>
      <c r="D201" s="15" t="s">
        <v>202</v>
      </c>
      <c r="E201" s="30" t="s">
        <v>5</v>
      </c>
      <c r="F201" s="30">
        <v>25</v>
      </c>
      <c r="G201" s="30" t="s">
        <v>5</v>
      </c>
      <c r="H201" s="30" t="s">
        <v>5</v>
      </c>
      <c r="I201" s="30">
        <v>4</v>
      </c>
      <c r="J201" s="30" t="s">
        <v>5</v>
      </c>
      <c r="K201" s="30" t="s">
        <v>5</v>
      </c>
      <c r="L201" s="30" t="s">
        <v>5</v>
      </c>
      <c r="M201" s="30" t="s">
        <v>5</v>
      </c>
      <c r="N201" s="30" t="s">
        <v>5</v>
      </c>
      <c r="O201" s="30">
        <v>34</v>
      </c>
    </row>
    <row r="202" spans="1:15" x14ac:dyDescent="0.25">
      <c r="A202" s="21"/>
      <c r="B202" s="22"/>
      <c r="C202" s="12">
        <v>354</v>
      </c>
      <c r="D202" s="13" t="s">
        <v>203</v>
      </c>
      <c r="E202" s="29">
        <v>4</v>
      </c>
      <c r="F202" s="29">
        <v>16</v>
      </c>
      <c r="G202" s="29" t="s">
        <v>5</v>
      </c>
      <c r="H202" s="29" t="s">
        <v>5</v>
      </c>
      <c r="I202" s="29" t="s">
        <v>5</v>
      </c>
      <c r="J202" s="29" t="s">
        <v>5</v>
      </c>
      <c r="K202" s="29" t="s">
        <v>5</v>
      </c>
      <c r="L202" s="29" t="s">
        <v>5</v>
      </c>
      <c r="M202" s="29" t="s">
        <v>5</v>
      </c>
      <c r="N202" s="29" t="s">
        <v>5</v>
      </c>
      <c r="O202" s="29">
        <v>26</v>
      </c>
    </row>
    <row r="203" spans="1:15" x14ac:dyDescent="0.25">
      <c r="A203" s="21"/>
      <c r="B203" s="22"/>
      <c r="C203" s="14">
        <v>355</v>
      </c>
      <c r="D203" s="15" t="s">
        <v>204</v>
      </c>
      <c r="E203" s="30">
        <v>55</v>
      </c>
      <c r="F203" s="30">
        <v>336</v>
      </c>
      <c r="G203" s="30">
        <v>14</v>
      </c>
      <c r="H203" s="30">
        <v>7</v>
      </c>
      <c r="I203" s="30">
        <v>24</v>
      </c>
      <c r="J203" s="30">
        <v>6</v>
      </c>
      <c r="K203" s="30" t="s">
        <v>5</v>
      </c>
      <c r="L203" s="30" t="s">
        <v>5</v>
      </c>
      <c r="M203" s="30" t="s">
        <v>5</v>
      </c>
      <c r="N203" s="30" t="s">
        <v>5</v>
      </c>
      <c r="O203" s="30">
        <v>445</v>
      </c>
    </row>
    <row r="204" spans="1:15" x14ac:dyDescent="0.25">
      <c r="A204" s="21"/>
      <c r="B204" s="22"/>
      <c r="C204" s="12">
        <v>356</v>
      </c>
      <c r="D204" s="13" t="s">
        <v>205</v>
      </c>
      <c r="E204" s="29">
        <v>23</v>
      </c>
      <c r="F204" s="29">
        <v>117</v>
      </c>
      <c r="G204" s="29">
        <v>8</v>
      </c>
      <c r="H204" s="29" t="s">
        <v>5</v>
      </c>
      <c r="I204" s="29" t="s">
        <v>5</v>
      </c>
      <c r="J204" s="29" t="s">
        <v>5</v>
      </c>
      <c r="K204" s="29" t="s">
        <v>5</v>
      </c>
      <c r="L204" s="29" t="s">
        <v>5</v>
      </c>
      <c r="M204" s="29" t="s">
        <v>5</v>
      </c>
      <c r="N204" s="29" t="s">
        <v>5</v>
      </c>
      <c r="O204" s="29">
        <v>155</v>
      </c>
    </row>
    <row r="205" spans="1:15" x14ac:dyDescent="0.25">
      <c r="A205" s="21"/>
      <c r="B205" s="22"/>
      <c r="C205" s="14">
        <v>357</v>
      </c>
      <c r="D205" s="15" t="s">
        <v>206</v>
      </c>
      <c r="E205" s="30" t="s">
        <v>5</v>
      </c>
      <c r="F205" s="30">
        <v>6</v>
      </c>
      <c r="G205" s="30" t="s">
        <v>5</v>
      </c>
      <c r="H205" s="30" t="s">
        <v>5</v>
      </c>
      <c r="I205" s="30" t="s">
        <v>5</v>
      </c>
      <c r="J205" s="30" t="s">
        <v>5</v>
      </c>
      <c r="K205" s="30" t="s">
        <v>5</v>
      </c>
      <c r="L205" s="30" t="s">
        <v>5</v>
      </c>
      <c r="M205" s="30" t="s">
        <v>5</v>
      </c>
      <c r="N205" s="30" t="s">
        <v>5</v>
      </c>
      <c r="O205" s="30">
        <v>8</v>
      </c>
    </row>
    <row r="206" spans="1:15" x14ac:dyDescent="0.25">
      <c r="A206" s="21"/>
      <c r="B206" s="22"/>
      <c r="C206" s="12">
        <v>358</v>
      </c>
      <c r="D206" s="13" t="s">
        <v>207</v>
      </c>
      <c r="E206" s="29" t="s">
        <v>5</v>
      </c>
      <c r="F206" s="29">
        <v>20</v>
      </c>
      <c r="G206" s="29" t="s">
        <v>5</v>
      </c>
      <c r="H206" s="29" t="s">
        <v>5</v>
      </c>
      <c r="I206" s="29" t="s">
        <v>5</v>
      </c>
      <c r="J206" s="29" t="s">
        <v>5</v>
      </c>
      <c r="K206" s="29" t="s">
        <v>5</v>
      </c>
      <c r="L206" s="29" t="s">
        <v>5</v>
      </c>
      <c r="M206" s="29" t="s">
        <v>5</v>
      </c>
      <c r="N206" s="29" t="s">
        <v>5</v>
      </c>
      <c r="O206" s="29">
        <v>26</v>
      </c>
    </row>
    <row r="207" spans="1:15" x14ac:dyDescent="0.25">
      <c r="A207" s="21"/>
      <c r="B207" s="22"/>
      <c r="C207" s="14">
        <v>359</v>
      </c>
      <c r="D207" s="15" t="s">
        <v>208</v>
      </c>
      <c r="E207" s="30">
        <v>7</v>
      </c>
      <c r="F207" s="30">
        <v>34</v>
      </c>
      <c r="G207" s="30" t="s">
        <v>5</v>
      </c>
      <c r="H207" s="30" t="s">
        <v>5</v>
      </c>
      <c r="I207" s="30">
        <v>4</v>
      </c>
      <c r="J207" s="30" t="s">
        <v>5</v>
      </c>
      <c r="K207" s="30" t="s">
        <v>5</v>
      </c>
      <c r="L207" s="30" t="s">
        <v>5</v>
      </c>
      <c r="M207" s="30" t="s">
        <v>5</v>
      </c>
      <c r="N207" s="30" t="s">
        <v>5</v>
      </c>
      <c r="O207" s="30">
        <v>51</v>
      </c>
    </row>
    <row r="208" spans="1:15" x14ac:dyDescent="0.25">
      <c r="A208" s="21"/>
      <c r="B208" s="22"/>
      <c r="C208" s="12">
        <v>360</v>
      </c>
      <c r="D208" s="13" t="s">
        <v>209</v>
      </c>
      <c r="E208" s="29">
        <v>6</v>
      </c>
      <c r="F208" s="29">
        <v>103</v>
      </c>
      <c r="G208" s="29" t="s">
        <v>5</v>
      </c>
      <c r="H208" s="29" t="s">
        <v>5</v>
      </c>
      <c r="I208" s="29" t="s">
        <v>5</v>
      </c>
      <c r="J208" s="29" t="s">
        <v>5</v>
      </c>
      <c r="K208" s="29" t="s">
        <v>5</v>
      </c>
      <c r="L208" s="29" t="s">
        <v>5</v>
      </c>
      <c r="M208" s="29" t="s">
        <v>5</v>
      </c>
      <c r="N208" s="29" t="s">
        <v>5</v>
      </c>
      <c r="O208" s="29">
        <v>120</v>
      </c>
    </row>
    <row r="209" spans="1:15" x14ac:dyDescent="0.25">
      <c r="A209" s="21"/>
      <c r="B209" s="22"/>
      <c r="C209" s="14">
        <v>361</v>
      </c>
      <c r="D209" s="15" t="s">
        <v>210</v>
      </c>
      <c r="E209" s="30">
        <v>19</v>
      </c>
      <c r="F209" s="30">
        <v>85</v>
      </c>
      <c r="G209" s="30" t="s">
        <v>5</v>
      </c>
      <c r="H209" s="30" t="s">
        <v>5</v>
      </c>
      <c r="I209" s="30">
        <v>9</v>
      </c>
      <c r="J209" s="30">
        <v>4</v>
      </c>
      <c r="K209" s="30" t="s">
        <v>5</v>
      </c>
      <c r="L209" s="30" t="s">
        <v>5</v>
      </c>
      <c r="M209" s="30" t="s">
        <v>5</v>
      </c>
      <c r="N209" s="30" t="s">
        <v>5</v>
      </c>
      <c r="O209" s="30">
        <v>119</v>
      </c>
    </row>
    <row r="210" spans="1:15" x14ac:dyDescent="0.25">
      <c r="A210" s="21"/>
      <c r="B210" s="22"/>
      <c r="C210" s="12">
        <v>362</v>
      </c>
      <c r="D210" s="13" t="s">
        <v>211</v>
      </c>
      <c r="E210" s="29">
        <v>11</v>
      </c>
      <c r="F210" s="29">
        <v>85</v>
      </c>
      <c r="G210" s="29" t="s">
        <v>5</v>
      </c>
      <c r="H210" s="29" t="s">
        <v>5</v>
      </c>
      <c r="I210" s="29">
        <v>6</v>
      </c>
      <c r="J210" s="29">
        <v>6</v>
      </c>
      <c r="K210" s="29" t="s">
        <v>5</v>
      </c>
      <c r="L210" s="29" t="s">
        <v>5</v>
      </c>
      <c r="M210" s="29" t="s">
        <v>5</v>
      </c>
      <c r="N210" s="29" t="s">
        <v>5</v>
      </c>
      <c r="O210" s="29">
        <v>112</v>
      </c>
    </row>
    <row r="211" spans="1:15" x14ac:dyDescent="0.25">
      <c r="A211" s="21"/>
      <c r="B211" s="22"/>
      <c r="C211" s="14">
        <v>363</v>
      </c>
      <c r="D211" s="15" t="s">
        <v>212</v>
      </c>
      <c r="E211" s="30">
        <v>41</v>
      </c>
      <c r="F211" s="30">
        <v>145</v>
      </c>
      <c r="G211" s="30">
        <v>10</v>
      </c>
      <c r="H211" s="30">
        <v>5</v>
      </c>
      <c r="I211" s="30">
        <v>16</v>
      </c>
      <c r="J211" s="30">
        <v>14</v>
      </c>
      <c r="K211" s="30" t="s">
        <v>5</v>
      </c>
      <c r="L211" s="30" t="s">
        <v>5</v>
      </c>
      <c r="M211" s="30" t="s">
        <v>5</v>
      </c>
      <c r="N211" s="30" t="s">
        <v>5</v>
      </c>
      <c r="O211" s="30">
        <v>232</v>
      </c>
    </row>
    <row r="212" spans="1:15" x14ac:dyDescent="0.25">
      <c r="A212" s="21"/>
      <c r="B212" s="22"/>
      <c r="C212" s="12">
        <v>371</v>
      </c>
      <c r="D212" s="13" t="s">
        <v>213</v>
      </c>
      <c r="E212" s="29">
        <v>155</v>
      </c>
      <c r="F212" s="29">
        <v>541</v>
      </c>
      <c r="G212" s="29">
        <v>47</v>
      </c>
      <c r="H212" s="29">
        <v>22</v>
      </c>
      <c r="I212" s="29">
        <v>48</v>
      </c>
      <c r="J212" s="29">
        <v>36</v>
      </c>
      <c r="K212" s="29">
        <v>8</v>
      </c>
      <c r="L212" s="29" t="s">
        <v>5</v>
      </c>
      <c r="M212" s="29" t="s">
        <v>5</v>
      </c>
      <c r="N212" s="29" t="s">
        <v>5</v>
      </c>
      <c r="O212" s="29">
        <v>857</v>
      </c>
    </row>
    <row r="213" spans="1:15" x14ac:dyDescent="0.25">
      <c r="A213" s="21"/>
      <c r="B213" s="22"/>
      <c r="C213" s="14">
        <v>372</v>
      </c>
      <c r="D213" s="15" t="s">
        <v>214</v>
      </c>
      <c r="E213" s="30">
        <v>4</v>
      </c>
      <c r="F213" s="30">
        <v>26</v>
      </c>
      <c r="G213" s="30" t="s">
        <v>5</v>
      </c>
      <c r="H213" s="30" t="s">
        <v>5</v>
      </c>
      <c r="I213" s="30" t="s">
        <v>5</v>
      </c>
      <c r="J213" s="30" t="s">
        <v>5</v>
      </c>
      <c r="K213" s="30" t="s">
        <v>5</v>
      </c>
      <c r="L213" s="30" t="s">
        <v>5</v>
      </c>
      <c r="M213" s="30" t="s">
        <v>5</v>
      </c>
      <c r="N213" s="30" t="s">
        <v>5</v>
      </c>
      <c r="O213" s="30">
        <v>35</v>
      </c>
    </row>
    <row r="214" spans="1:15" x14ac:dyDescent="0.25">
      <c r="A214" s="21"/>
      <c r="B214" s="22"/>
      <c r="C214" s="12">
        <v>381</v>
      </c>
      <c r="D214" s="13" t="s">
        <v>215</v>
      </c>
      <c r="E214" s="29" t="s">
        <v>5</v>
      </c>
      <c r="F214" s="29">
        <v>9</v>
      </c>
      <c r="G214" s="29" t="s">
        <v>5</v>
      </c>
      <c r="H214" s="29" t="s">
        <v>5</v>
      </c>
      <c r="I214" s="29" t="s">
        <v>5</v>
      </c>
      <c r="J214" s="29" t="s">
        <v>5</v>
      </c>
      <c r="K214" s="29" t="s">
        <v>5</v>
      </c>
      <c r="L214" s="29" t="s">
        <v>5</v>
      </c>
      <c r="M214" s="29" t="s">
        <v>5</v>
      </c>
      <c r="N214" s="29" t="s">
        <v>5</v>
      </c>
      <c r="O214" s="29">
        <v>12</v>
      </c>
    </row>
    <row r="215" spans="1:15" x14ac:dyDescent="0.25">
      <c r="A215" s="21"/>
      <c r="B215" s="22"/>
      <c r="C215" s="14">
        <v>382</v>
      </c>
      <c r="D215" s="15" t="s">
        <v>216</v>
      </c>
      <c r="E215" s="30" t="s">
        <v>5</v>
      </c>
      <c r="F215" s="30">
        <v>10</v>
      </c>
      <c r="G215" s="30" t="s">
        <v>5</v>
      </c>
      <c r="H215" s="30" t="s">
        <v>5</v>
      </c>
      <c r="I215" s="30" t="s">
        <v>5</v>
      </c>
      <c r="J215" s="30" t="s">
        <v>5</v>
      </c>
      <c r="K215" s="30" t="s">
        <v>5</v>
      </c>
      <c r="L215" s="30" t="s">
        <v>5</v>
      </c>
      <c r="M215" s="30" t="s">
        <v>5</v>
      </c>
      <c r="N215" s="30" t="s">
        <v>5</v>
      </c>
      <c r="O215" s="30">
        <v>10</v>
      </c>
    </row>
    <row r="216" spans="1:15" x14ac:dyDescent="0.25">
      <c r="A216" s="21"/>
      <c r="B216" s="22"/>
      <c r="C216" s="12">
        <v>383</v>
      </c>
      <c r="D216" s="13" t="s">
        <v>217</v>
      </c>
      <c r="E216" s="29" t="s">
        <v>5</v>
      </c>
      <c r="F216" s="29">
        <v>14</v>
      </c>
      <c r="G216" s="29" t="s">
        <v>5</v>
      </c>
      <c r="H216" s="29" t="s">
        <v>5</v>
      </c>
      <c r="I216" s="29">
        <v>4</v>
      </c>
      <c r="J216" s="29">
        <v>7</v>
      </c>
      <c r="K216" s="29" t="s">
        <v>5</v>
      </c>
      <c r="L216" s="29" t="s">
        <v>5</v>
      </c>
      <c r="M216" s="29" t="s">
        <v>5</v>
      </c>
      <c r="N216" s="29" t="s">
        <v>5</v>
      </c>
      <c r="O216" s="29">
        <v>33</v>
      </c>
    </row>
    <row r="217" spans="1:15" x14ac:dyDescent="0.25">
      <c r="A217" s="21"/>
      <c r="B217" s="22"/>
      <c r="C217" s="14">
        <v>385</v>
      </c>
      <c r="D217" s="15" t="s">
        <v>218</v>
      </c>
      <c r="E217" s="30" t="s">
        <v>5</v>
      </c>
      <c r="F217" s="30">
        <v>5</v>
      </c>
      <c r="G217" s="30" t="s">
        <v>5</v>
      </c>
      <c r="H217" s="30" t="s">
        <v>5</v>
      </c>
      <c r="I217" s="30" t="s">
        <v>5</v>
      </c>
      <c r="J217" s="30" t="s">
        <v>5</v>
      </c>
      <c r="K217" s="30" t="s">
        <v>5</v>
      </c>
      <c r="L217" s="30" t="s">
        <v>5</v>
      </c>
      <c r="M217" s="30" t="s">
        <v>5</v>
      </c>
      <c r="N217" s="30" t="s">
        <v>5</v>
      </c>
      <c r="O217" s="30">
        <v>6</v>
      </c>
    </row>
    <row r="218" spans="1:15" x14ac:dyDescent="0.25">
      <c r="A218" s="21"/>
      <c r="B218" s="22"/>
      <c r="C218" s="12">
        <v>386</v>
      </c>
      <c r="D218" s="13" t="s">
        <v>219</v>
      </c>
      <c r="E218" s="29" t="s">
        <v>5</v>
      </c>
      <c r="F218" s="29">
        <v>11</v>
      </c>
      <c r="G218" s="29" t="s">
        <v>5</v>
      </c>
      <c r="H218" s="29" t="s">
        <v>5</v>
      </c>
      <c r="I218" s="29" t="s">
        <v>5</v>
      </c>
      <c r="J218" s="29" t="s">
        <v>5</v>
      </c>
      <c r="K218" s="29" t="s">
        <v>5</v>
      </c>
      <c r="L218" s="29" t="s">
        <v>5</v>
      </c>
      <c r="M218" s="29" t="s">
        <v>5</v>
      </c>
      <c r="N218" s="29" t="s">
        <v>5</v>
      </c>
      <c r="O218" s="29">
        <v>14</v>
      </c>
    </row>
    <row r="219" spans="1:15" x14ac:dyDescent="0.25">
      <c r="A219" s="21"/>
      <c r="B219" s="22"/>
      <c r="C219" s="14">
        <v>387</v>
      </c>
      <c r="D219" s="15" t="s">
        <v>220</v>
      </c>
      <c r="E219" s="30">
        <v>10</v>
      </c>
      <c r="F219" s="30">
        <v>65</v>
      </c>
      <c r="G219" s="30" t="s">
        <v>5</v>
      </c>
      <c r="H219" s="30" t="s">
        <v>5</v>
      </c>
      <c r="I219" s="30" t="s">
        <v>5</v>
      </c>
      <c r="J219" s="30" t="s">
        <v>5</v>
      </c>
      <c r="K219" s="30" t="s">
        <v>5</v>
      </c>
      <c r="L219" s="30" t="s">
        <v>5</v>
      </c>
      <c r="M219" s="30" t="s">
        <v>5</v>
      </c>
      <c r="N219" s="30" t="s">
        <v>5</v>
      </c>
      <c r="O219" s="30">
        <v>80</v>
      </c>
    </row>
    <row r="220" spans="1:15" x14ac:dyDescent="0.25">
      <c r="A220" s="21"/>
      <c r="B220" s="22"/>
      <c r="C220" s="12">
        <v>388</v>
      </c>
      <c r="D220" s="13" t="s">
        <v>221</v>
      </c>
      <c r="E220" s="29" t="s">
        <v>5</v>
      </c>
      <c r="F220" s="29">
        <v>9</v>
      </c>
      <c r="G220" s="29" t="s">
        <v>5</v>
      </c>
      <c r="H220" s="29" t="s">
        <v>5</v>
      </c>
      <c r="I220" s="29" t="s">
        <v>5</v>
      </c>
      <c r="J220" s="29" t="s">
        <v>5</v>
      </c>
      <c r="K220" s="29" t="s">
        <v>5</v>
      </c>
      <c r="L220" s="29" t="s">
        <v>5</v>
      </c>
      <c r="M220" s="29" t="s">
        <v>5</v>
      </c>
      <c r="N220" s="29" t="s">
        <v>5</v>
      </c>
      <c r="O220" s="29">
        <v>13</v>
      </c>
    </row>
    <row r="221" spans="1:15" x14ac:dyDescent="0.25">
      <c r="A221" s="21"/>
      <c r="B221" s="22"/>
      <c r="C221" s="14">
        <v>389</v>
      </c>
      <c r="D221" s="15" t="s">
        <v>2221</v>
      </c>
      <c r="E221" s="30" t="s">
        <v>5</v>
      </c>
      <c r="F221" s="30" t="s">
        <v>5</v>
      </c>
      <c r="G221" s="30" t="s">
        <v>5</v>
      </c>
      <c r="H221" s="30" t="s">
        <v>5</v>
      </c>
      <c r="I221" s="30" t="s">
        <v>5</v>
      </c>
      <c r="J221" s="30" t="s">
        <v>5</v>
      </c>
      <c r="K221" s="30" t="s">
        <v>5</v>
      </c>
      <c r="L221" s="30" t="s">
        <v>5</v>
      </c>
      <c r="M221" s="30" t="s">
        <v>5</v>
      </c>
      <c r="N221" s="30" t="s">
        <v>5</v>
      </c>
      <c r="O221" s="30" t="s">
        <v>5</v>
      </c>
    </row>
    <row r="222" spans="1:15" x14ac:dyDescent="0.25">
      <c r="A222" s="21"/>
      <c r="B222" s="22"/>
      <c r="C222" s="12">
        <v>390</v>
      </c>
      <c r="D222" s="13" t="s">
        <v>222</v>
      </c>
      <c r="E222" s="29" t="s">
        <v>5</v>
      </c>
      <c r="F222" s="29">
        <v>17</v>
      </c>
      <c r="G222" s="29" t="s">
        <v>5</v>
      </c>
      <c r="H222" s="29" t="s">
        <v>5</v>
      </c>
      <c r="I222" s="29" t="s">
        <v>5</v>
      </c>
      <c r="J222" s="29" t="s">
        <v>5</v>
      </c>
      <c r="K222" s="29" t="s">
        <v>5</v>
      </c>
      <c r="L222" s="29" t="s">
        <v>5</v>
      </c>
      <c r="M222" s="29" t="s">
        <v>5</v>
      </c>
      <c r="N222" s="29" t="s">
        <v>5</v>
      </c>
      <c r="O222" s="29">
        <v>19</v>
      </c>
    </row>
    <row r="223" spans="1:15" x14ac:dyDescent="0.25">
      <c r="A223" s="21"/>
      <c r="B223" s="22"/>
      <c r="C223" s="14">
        <v>391</v>
      </c>
      <c r="D223" s="15" t="s">
        <v>223</v>
      </c>
      <c r="E223" s="30" t="s">
        <v>5</v>
      </c>
      <c r="F223" s="30">
        <v>14</v>
      </c>
      <c r="G223" s="30" t="s">
        <v>5</v>
      </c>
      <c r="H223" s="30" t="s">
        <v>5</v>
      </c>
      <c r="I223" s="30" t="s">
        <v>5</v>
      </c>
      <c r="J223" s="30" t="s">
        <v>5</v>
      </c>
      <c r="K223" s="30" t="s">
        <v>5</v>
      </c>
      <c r="L223" s="30" t="s">
        <v>5</v>
      </c>
      <c r="M223" s="30" t="s">
        <v>5</v>
      </c>
      <c r="N223" s="30" t="s">
        <v>5</v>
      </c>
      <c r="O223" s="30">
        <v>16</v>
      </c>
    </row>
    <row r="224" spans="1:15" x14ac:dyDescent="0.25">
      <c r="A224" s="21"/>
      <c r="B224" s="22"/>
      <c r="C224" s="12">
        <v>392</v>
      </c>
      <c r="D224" s="13" t="s">
        <v>224</v>
      </c>
      <c r="E224" s="29">
        <v>7</v>
      </c>
      <c r="F224" s="29">
        <v>38</v>
      </c>
      <c r="G224" s="29" t="s">
        <v>5</v>
      </c>
      <c r="H224" s="29" t="s">
        <v>5</v>
      </c>
      <c r="I224" s="29" t="s">
        <v>5</v>
      </c>
      <c r="J224" s="29" t="s">
        <v>5</v>
      </c>
      <c r="K224" s="29" t="s">
        <v>5</v>
      </c>
      <c r="L224" s="29" t="s">
        <v>5</v>
      </c>
      <c r="M224" s="29" t="s">
        <v>5</v>
      </c>
      <c r="N224" s="29" t="s">
        <v>5</v>
      </c>
      <c r="O224" s="29">
        <v>51</v>
      </c>
    </row>
    <row r="225" spans="1:15" x14ac:dyDescent="0.25">
      <c r="A225" s="21"/>
      <c r="B225" s="22"/>
      <c r="C225" s="14">
        <v>393</v>
      </c>
      <c r="D225" s="15" t="s">
        <v>225</v>
      </c>
      <c r="E225" s="30" t="s">
        <v>5</v>
      </c>
      <c r="F225" s="30">
        <v>9</v>
      </c>
      <c r="G225" s="30" t="s">
        <v>5</v>
      </c>
      <c r="H225" s="30" t="s">
        <v>5</v>
      </c>
      <c r="I225" s="30" t="s">
        <v>5</v>
      </c>
      <c r="J225" s="30" t="s">
        <v>5</v>
      </c>
      <c r="K225" s="30" t="s">
        <v>5</v>
      </c>
      <c r="L225" s="30" t="s">
        <v>5</v>
      </c>
      <c r="M225" s="30" t="s">
        <v>5</v>
      </c>
      <c r="N225" s="30" t="s">
        <v>5</v>
      </c>
      <c r="O225" s="30">
        <v>10</v>
      </c>
    </row>
    <row r="226" spans="1:15" x14ac:dyDescent="0.25">
      <c r="A226" s="21"/>
      <c r="B226" s="22"/>
      <c r="C226" s="12">
        <v>394</v>
      </c>
      <c r="D226" s="13" t="s">
        <v>226</v>
      </c>
      <c r="E226" s="29" t="s">
        <v>5</v>
      </c>
      <c r="F226" s="29" t="s">
        <v>5</v>
      </c>
      <c r="G226" s="29" t="s">
        <v>5</v>
      </c>
      <c r="H226" s="29" t="s">
        <v>5</v>
      </c>
      <c r="I226" s="29" t="s">
        <v>5</v>
      </c>
      <c r="J226" s="29" t="s">
        <v>5</v>
      </c>
      <c r="K226" s="29" t="s">
        <v>5</v>
      </c>
      <c r="L226" s="29" t="s">
        <v>5</v>
      </c>
      <c r="M226" s="29" t="s">
        <v>5</v>
      </c>
      <c r="N226" s="29" t="s">
        <v>5</v>
      </c>
      <c r="O226" s="29" t="s">
        <v>5</v>
      </c>
    </row>
    <row r="227" spans="1:15" x14ac:dyDescent="0.25">
      <c r="A227" s="21"/>
      <c r="B227" s="22"/>
      <c r="C227" s="14">
        <v>401</v>
      </c>
      <c r="D227" s="15" t="s">
        <v>227</v>
      </c>
      <c r="E227" s="30" t="s">
        <v>5</v>
      </c>
      <c r="F227" s="30">
        <v>10</v>
      </c>
      <c r="G227" s="30" t="s">
        <v>5</v>
      </c>
      <c r="H227" s="30" t="s">
        <v>5</v>
      </c>
      <c r="I227" s="30" t="s">
        <v>5</v>
      </c>
      <c r="J227" s="30" t="s">
        <v>5</v>
      </c>
      <c r="K227" s="30" t="s">
        <v>5</v>
      </c>
      <c r="L227" s="30" t="s">
        <v>5</v>
      </c>
      <c r="M227" s="30" t="s">
        <v>5</v>
      </c>
      <c r="N227" s="30" t="s">
        <v>5</v>
      </c>
      <c r="O227" s="30">
        <v>10</v>
      </c>
    </row>
    <row r="228" spans="1:15" x14ac:dyDescent="0.25">
      <c r="A228" s="21"/>
      <c r="B228" s="22"/>
      <c r="C228" s="12">
        <v>402</v>
      </c>
      <c r="D228" s="13" t="s">
        <v>228</v>
      </c>
      <c r="E228" s="29" t="s">
        <v>5</v>
      </c>
      <c r="F228" s="29">
        <v>5</v>
      </c>
      <c r="G228" s="29" t="s">
        <v>5</v>
      </c>
      <c r="H228" s="29" t="s">
        <v>5</v>
      </c>
      <c r="I228" s="29" t="s">
        <v>5</v>
      </c>
      <c r="J228" s="29" t="s">
        <v>5</v>
      </c>
      <c r="K228" s="29" t="s">
        <v>5</v>
      </c>
      <c r="L228" s="29" t="s">
        <v>5</v>
      </c>
      <c r="M228" s="29" t="s">
        <v>5</v>
      </c>
      <c r="N228" s="29" t="s">
        <v>5</v>
      </c>
      <c r="O228" s="29">
        <v>5</v>
      </c>
    </row>
    <row r="229" spans="1:15" x14ac:dyDescent="0.25">
      <c r="A229" s="21"/>
      <c r="B229" s="22"/>
      <c r="C229" s="14">
        <v>403</v>
      </c>
      <c r="D229" s="15" t="s">
        <v>229</v>
      </c>
      <c r="E229" s="30" t="s">
        <v>5</v>
      </c>
      <c r="F229" s="30">
        <v>4</v>
      </c>
      <c r="G229" s="30" t="s">
        <v>5</v>
      </c>
      <c r="H229" s="30" t="s">
        <v>5</v>
      </c>
      <c r="I229" s="30" t="s">
        <v>5</v>
      </c>
      <c r="J229" s="30" t="s">
        <v>5</v>
      </c>
      <c r="K229" s="30" t="s">
        <v>5</v>
      </c>
      <c r="L229" s="30" t="s">
        <v>5</v>
      </c>
      <c r="M229" s="30" t="s">
        <v>5</v>
      </c>
      <c r="N229" s="30" t="s">
        <v>5</v>
      </c>
      <c r="O229" s="30">
        <v>9</v>
      </c>
    </row>
    <row r="230" spans="1:15" x14ac:dyDescent="0.25">
      <c r="A230" s="21"/>
      <c r="B230" s="22"/>
      <c r="C230" s="12">
        <v>404</v>
      </c>
      <c r="D230" s="13" t="s">
        <v>230</v>
      </c>
      <c r="E230" s="29">
        <v>14</v>
      </c>
      <c r="F230" s="29">
        <v>161</v>
      </c>
      <c r="G230" s="29">
        <v>9</v>
      </c>
      <c r="H230" s="29" t="s">
        <v>5</v>
      </c>
      <c r="I230" s="29">
        <v>12</v>
      </c>
      <c r="J230" s="29">
        <v>4</v>
      </c>
      <c r="K230" s="29" t="s">
        <v>5</v>
      </c>
      <c r="L230" s="29" t="s">
        <v>5</v>
      </c>
      <c r="M230" s="29" t="s">
        <v>5</v>
      </c>
      <c r="N230" s="29" t="s">
        <v>5</v>
      </c>
      <c r="O230" s="29">
        <v>203</v>
      </c>
    </row>
    <row r="231" spans="1:15" x14ac:dyDescent="0.25">
      <c r="A231" s="21"/>
      <c r="B231" s="22"/>
      <c r="C231" s="14">
        <v>405</v>
      </c>
      <c r="D231" s="15" t="s">
        <v>231</v>
      </c>
      <c r="E231" s="30" t="s">
        <v>5</v>
      </c>
      <c r="F231" s="30">
        <v>20</v>
      </c>
      <c r="G231" s="30" t="s">
        <v>5</v>
      </c>
      <c r="H231" s="30" t="s">
        <v>5</v>
      </c>
      <c r="I231" s="30" t="s">
        <v>5</v>
      </c>
      <c r="J231" s="30" t="s">
        <v>5</v>
      </c>
      <c r="K231" s="30" t="s">
        <v>5</v>
      </c>
      <c r="L231" s="30" t="s">
        <v>5</v>
      </c>
      <c r="M231" s="30" t="s">
        <v>5</v>
      </c>
      <c r="N231" s="30" t="s">
        <v>5</v>
      </c>
      <c r="O231" s="30">
        <v>23</v>
      </c>
    </row>
    <row r="232" spans="1:15" x14ac:dyDescent="0.25">
      <c r="A232" s="21"/>
      <c r="B232" s="22"/>
      <c r="C232" s="12">
        <v>406</v>
      </c>
      <c r="D232" s="13" t="s">
        <v>232</v>
      </c>
      <c r="E232" s="29">
        <v>7</v>
      </c>
      <c r="F232" s="29">
        <v>33</v>
      </c>
      <c r="G232" s="29" t="s">
        <v>5</v>
      </c>
      <c r="H232" s="29" t="s">
        <v>5</v>
      </c>
      <c r="I232" s="29" t="s">
        <v>5</v>
      </c>
      <c r="J232" s="29" t="s">
        <v>5</v>
      </c>
      <c r="K232" s="29" t="s">
        <v>5</v>
      </c>
      <c r="L232" s="29" t="s">
        <v>5</v>
      </c>
      <c r="M232" s="29" t="s">
        <v>5</v>
      </c>
      <c r="N232" s="29" t="s">
        <v>5</v>
      </c>
      <c r="O232" s="29">
        <v>42</v>
      </c>
    </row>
    <row r="233" spans="1:15" x14ac:dyDescent="0.25">
      <c r="A233" s="21"/>
      <c r="B233" s="22"/>
      <c r="C233" s="14">
        <v>407</v>
      </c>
      <c r="D233" s="15" t="s">
        <v>233</v>
      </c>
      <c r="E233" s="30" t="s">
        <v>5</v>
      </c>
      <c r="F233" s="30">
        <v>16</v>
      </c>
      <c r="G233" s="30" t="s">
        <v>5</v>
      </c>
      <c r="H233" s="30" t="s">
        <v>5</v>
      </c>
      <c r="I233" s="30" t="s">
        <v>5</v>
      </c>
      <c r="J233" s="30" t="s">
        <v>5</v>
      </c>
      <c r="K233" s="30" t="s">
        <v>5</v>
      </c>
      <c r="L233" s="30" t="s">
        <v>5</v>
      </c>
      <c r="M233" s="30" t="s">
        <v>5</v>
      </c>
      <c r="N233" s="30" t="s">
        <v>5</v>
      </c>
      <c r="O233" s="30">
        <v>20</v>
      </c>
    </row>
    <row r="234" spans="1:15" x14ac:dyDescent="0.25">
      <c r="A234" s="21"/>
      <c r="B234" s="22"/>
      <c r="C234" s="12">
        <v>408</v>
      </c>
      <c r="D234" s="13" t="s">
        <v>234</v>
      </c>
      <c r="E234" s="29" t="s">
        <v>5</v>
      </c>
      <c r="F234" s="29" t="s">
        <v>5</v>
      </c>
      <c r="G234" s="29" t="s">
        <v>5</v>
      </c>
      <c r="H234" s="29" t="s">
        <v>5</v>
      </c>
      <c r="I234" s="29" t="s">
        <v>5</v>
      </c>
      <c r="J234" s="29" t="s">
        <v>5</v>
      </c>
      <c r="K234" s="29" t="s">
        <v>5</v>
      </c>
      <c r="L234" s="29" t="s">
        <v>5</v>
      </c>
      <c r="M234" s="29" t="s">
        <v>5</v>
      </c>
      <c r="N234" s="29" t="s">
        <v>5</v>
      </c>
      <c r="O234" s="29" t="s">
        <v>5</v>
      </c>
    </row>
    <row r="235" spans="1:15" x14ac:dyDescent="0.25">
      <c r="A235" s="21"/>
      <c r="B235" s="22"/>
      <c r="C235" s="14">
        <v>409</v>
      </c>
      <c r="D235" s="15" t="s">
        <v>235</v>
      </c>
      <c r="E235" s="30" t="s">
        <v>5</v>
      </c>
      <c r="F235" s="30">
        <v>15</v>
      </c>
      <c r="G235" s="30" t="s">
        <v>5</v>
      </c>
      <c r="H235" s="30" t="s">
        <v>5</v>
      </c>
      <c r="I235" s="30" t="s">
        <v>5</v>
      </c>
      <c r="J235" s="30" t="s">
        <v>5</v>
      </c>
      <c r="K235" s="30" t="s">
        <v>5</v>
      </c>
      <c r="L235" s="30" t="s">
        <v>5</v>
      </c>
      <c r="M235" s="30" t="s">
        <v>5</v>
      </c>
      <c r="N235" s="30" t="s">
        <v>5</v>
      </c>
      <c r="O235" s="30">
        <v>22</v>
      </c>
    </row>
    <row r="236" spans="1:15" x14ac:dyDescent="0.25">
      <c r="A236" s="21"/>
      <c r="B236" s="22"/>
      <c r="C236" s="12">
        <v>410</v>
      </c>
      <c r="D236" s="13" t="s">
        <v>236</v>
      </c>
      <c r="E236" s="29" t="s">
        <v>5</v>
      </c>
      <c r="F236" s="29" t="s">
        <v>5</v>
      </c>
      <c r="G236" s="29" t="s">
        <v>5</v>
      </c>
      <c r="H236" s="29" t="s">
        <v>5</v>
      </c>
      <c r="I236" s="29" t="s">
        <v>5</v>
      </c>
      <c r="J236" s="29" t="s">
        <v>5</v>
      </c>
      <c r="K236" s="29" t="s">
        <v>5</v>
      </c>
      <c r="L236" s="29" t="s">
        <v>5</v>
      </c>
      <c r="M236" s="29" t="s">
        <v>5</v>
      </c>
      <c r="N236" s="29" t="s">
        <v>5</v>
      </c>
      <c r="O236" s="29" t="s">
        <v>5</v>
      </c>
    </row>
    <row r="237" spans="1:15" x14ac:dyDescent="0.25">
      <c r="A237" s="21"/>
      <c r="B237" s="22"/>
      <c r="C237" s="14">
        <v>411</v>
      </c>
      <c r="D237" s="15" t="s">
        <v>237</v>
      </c>
      <c r="E237" s="30" t="s">
        <v>5</v>
      </c>
      <c r="F237" s="30">
        <v>5</v>
      </c>
      <c r="G237" s="30" t="s">
        <v>5</v>
      </c>
      <c r="H237" s="30" t="s">
        <v>5</v>
      </c>
      <c r="I237" s="30" t="s">
        <v>5</v>
      </c>
      <c r="J237" s="30" t="s">
        <v>5</v>
      </c>
      <c r="K237" s="30" t="s">
        <v>5</v>
      </c>
      <c r="L237" s="30" t="s">
        <v>5</v>
      </c>
      <c r="M237" s="30" t="s">
        <v>5</v>
      </c>
      <c r="N237" s="30" t="s">
        <v>5</v>
      </c>
      <c r="O237" s="30">
        <v>5</v>
      </c>
    </row>
    <row r="238" spans="1:15" x14ac:dyDescent="0.25">
      <c r="A238" s="21"/>
      <c r="B238" s="22"/>
      <c r="C238" s="12">
        <v>412</v>
      </c>
      <c r="D238" s="13" t="s">
        <v>238</v>
      </c>
      <c r="E238" s="29">
        <v>4</v>
      </c>
      <c r="F238" s="29">
        <v>31</v>
      </c>
      <c r="G238" s="29" t="s">
        <v>5</v>
      </c>
      <c r="H238" s="29" t="s">
        <v>5</v>
      </c>
      <c r="I238" s="29" t="s">
        <v>5</v>
      </c>
      <c r="J238" s="29" t="s">
        <v>5</v>
      </c>
      <c r="K238" s="29" t="s">
        <v>5</v>
      </c>
      <c r="L238" s="29" t="s">
        <v>5</v>
      </c>
      <c r="M238" s="29" t="s">
        <v>5</v>
      </c>
      <c r="N238" s="29" t="s">
        <v>5</v>
      </c>
      <c r="O238" s="29">
        <v>43</v>
      </c>
    </row>
    <row r="239" spans="1:15" x14ac:dyDescent="0.25">
      <c r="A239" s="21"/>
      <c r="B239" s="22"/>
      <c r="C239" s="14">
        <v>413</v>
      </c>
      <c r="D239" s="15" t="s">
        <v>239</v>
      </c>
      <c r="E239" s="30" t="s">
        <v>5</v>
      </c>
      <c r="F239" s="30">
        <v>18</v>
      </c>
      <c r="G239" s="30" t="s">
        <v>5</v>
      </c>
      <c r="H239" s="30" t="s">
        <v>5</v>
      </c>
      <c r="I239" s="30" t="s">
        <v>5</v>
      </c>
      <c r="J239" s="30" t="s">
        <v>5</v>
      </c>
      <c r="K239" s="30" t="s">
        <v>5</v>
      </c>
      <c r="L239" s="30" t="s">
        <v>5</v>
      </c>
      <c r="M239" s="30" t="s">
        <v>5</v>
      </c>
      <c r="N239" s="30" t="s">
        <v>5</v>
      </c>
      <c r="O239" s="30">
        <v>21</v>
      </c>
    </row>
    <row r="240" spans="1:15" x14ac:dyDescent="0.25">
      <c r="A240" s="21"/>
      <c r="B240" s="22"/>
      <c r="C240" s="12">
        <v>414</v>
      </c>
      <c r="D240" s="13" t="s">
        <v>240</v>
      </c>
      <c r="E240" s="29">
        <v>4</v>
      </c>
      <c r="F240" s="29">
        <v>12</v>
      </c>
      <c r="G240" s="29" t="s">
        <v>5</v>
      </c>
      <c r="H240" s="29" t="s">
        <v>5</v>
      </c>
      <c r="I240" s="29" t="s">
        <v>5</v>
      </c>
      <c r="J240" s="29" t="s">
        <v>5</v>
      </c>
      <c r="K240" s="29" t="s">
        <v>5</v>
      </c>
      <c r="L240" s="29" t="s">
        <v>5</v>
      </c>
      <c r="M240" s="29" t="s">
        <v>5</v>
      </c>
      <c r="N240" s="29" t="s">
        <v>5</v>
      </c>
      <c r="O240" s="29">
        <v>18</v>
      </c>
    </row>
    <row r="241" spans="1:15" x14ac:dyDescent="0.25">
      <c r="A241" s="21"/>
      <c r="B241" s="22"/>
      <c r="C241" s="14">
        <v>415</v>
      </c>
      <c r="D241" s="15" t="s">
        <v>241</v>
      </c>
      <c r="E241" s="30" t="s">
        <v>5</v>
      </c>
      <c r="F241" s="30">
        <v>7</v>
      </c>
      <c r="G241" s="30" t="s">
        <v>5</v>
      </c>
      <c r="H241" s="30" t="s">
        <v>5</v>
      </c>
      <c r="I241" s="30" t="s">
        <v>5</v>
      </c>
      <c r="J241" s="30" t="s">
        <v>5</v>
      </c>
      <c r="K241" s="30" t="s">
        <v>5</v>
      </c>
      <c r="L241" s="30" t="s">
        <v>5</v>
      </c>
      <c r="M241" s="30" t="s">
        <v>5</v>
      </c>
      <c r="N241" s="30" t="s">
        <v>5</v>
      </c>
      <c r="O241" s="30">
        <v>10</v>
      </c>
    </row>
    <row r="242" spans="1:15" x14ac:dyDescent="0.25">
      <c r="A242" s="21"/>
      <c r="B242" s="22"/>
      <c r="C242" s="12">
        <v>416</v>
      </c>
      <c r="D242" s="13" t="s">
        <v>242</v>
      </c>
      <c r="E242" s="29" t="s">
        <v>5</v>
      </c>
      <c r="F242" s="29" t="s">
        <v>5</v>
      </c>
      <c r="G242" s="29" t="s">
        <v>5</v>
      </c>
      <c r="H242" s="29" t="s">
        <v>5</v>
      </c>
      <c r="I242" s="29" t="s">
        <v>5</v>
      </c>
      <c r="J242" s="29" t="s">
        <v>5</v>
      </c>
      <c r="K242" s="29" t="s">
        <v>5</v>
      </c>
      <c r="L242" s="29" t="s">
        <v>5</v>
      </c>
      <c r="M242" s="29" t="s">
        <v>5</v>
      </c>
      <c r="N242" s="29" t="s">
        <v>5</v>
      </c>
      <c r="O242" s="29" t="s">
        <v>5</v>
      </c>
    </row>
    <row r="243" spans="1:15" x14ac:dyDescent="0.25">
      <c r="A243" s="21"/>
      <c r="B243" s="22"/>
      <c r="C243" s="14">
        <v>418</v>
      </c>
      <c r="D243" s="15" t="s">
        <v>243</v>
      </c>
      <c r="E243" s="30">
        <v>8</v>
      </c>
      <c r="F243" s="30">
        <v>21</v>
      </c>
      <c r="G243" s="30" t="s">
        <v>5</v>
      </c>
      <c r="H243" s="30" t="s">
        <v>5</v>
      </c>
      <c r="I243" s="30" t="s">
        <v>5</v>
      </c>
      <c r="J243" s="30" t="s">
        <v>5</v>
      </c>
      <c r="K243" s="30" t="s">
        <v>5</v>
      </c>
      <c r="L243" s="30" t="s">
        <v>5</v>
      </c>
      <c r="M243" s="30" t="s">
        <v>5</v>
      </c>
      <c r="N243" s="30" t="s">
        <v>5</v>
      </c>
      <c r="O243" s="30">
        <v>36</v>
      </c>
    </row>
    <row r="244" spans="1:15" x14ac:dyDescent="0.25">
      <c r="A244" s="21"/>
      <c r="B244" s="22"/>
      <c r="C244" s="12">
        <v>420</v>
      </c>
      <c r="D244" s="13" t="s">
        <v>244</v>
      </c>
      <c r="E244" s="29" t="s">
        <v>5</v>
      </c>
      <c r="F244" s="29">
        <v>16</v>
      </c>
      <c r="G244" s="29" t="s">
        <v>5</v>
      </c>
      <c r="H244" s="29" t="s">
        <v>5</v>
      </c>
      <c r="I244" s="29" t="s">
        <v>5</v>
      </c>
      <c r="J244" s="29" t="s">
        <v>5</v>
      </c>
      <c r="K244" s="29" t="s">
        <v>5</v>
      </c>
      <c r="L244" s="29" t="s">
        <v>5</v>
      </c>
      <c r="M244" s="29" t="s">
        <v>5</v>
      </c>
      <c r="N244" s="29" t="s">
        <v>5</v>
      </c>
      <c r="O244" s="29">
        <v>19</v>
      </c>
    </row>
    <row r="245" spans="1:15" x14ac:dyDescent="0.25">
      <c r="A245" s="21"/>
      <c r="B245" s="22"/>
      <c r="C245" s="14">
        <v>421</v>
      </c>
      <c r="D245" s="15" t="s">
        <v>245</v>
      </c>
      <c r="E245" s="30" t="s">
        <v>5</v>
      </c>
      <c r="F245" s="30" t="s">
        <v>5</v>
      </c>
      <c r="G245" s="30" t="s">
        <v>5</v>
      </c>
      <c r="H245" s="30" t="s">
        <v>5</v>
      </c>
      <c r="I245" s="30" t="s">
        <v>5</v>
      </c>
      <c r="J245" s="30" t="s">
        <v>5</v>
      </c>
      <c r="K245" s="30" t="s">
        <v>5</v>
      </c>
      <c r="L245" s="30" t="s">
        <v>5</v>
      </c>
      <c r="M245" s="30" t="s">
        <v>5</v>
      </c>
      <c r="N245" s="30" t="s">
        <v>5</v>
      </c>
      <c r="O245" s="30" t="s">
        <v>5</v>
      </c>
    </row>
    <row r="246" spans="1:15" x14ac:dyDescent="0.25">
      <c r="A246" s="21"/>
      <c r="B246" s="22"/>
      <c r="C246" s="12">
        <v>422</v>
      </c>
      <c r="D246" s="13" t="s">
        <v>246</v>
      </c>
      <c r="E246" s="29" t="s">
        <v>5</v>
      </c>
      <c r="F246" s="29" t="s">
        <v>5</v>
      </c>
      <c r="G246" s="29" t="s">
        <v>5</v>
      </c>
      <c r="H246" s="29" t="s">
        <v>5</v>
      </c>
      <c r="I246" s="29" t="s">
        <v>5</v>
      </c>
      <c r="J246" s="29" t="s">
        <v>5</v>
      </c>
      <c r="K246" s="29" t="s">
        <v>5</v>
      </c>
      <c r="L246" s="29" t="s">
        <v>5</v>
      </c>
      <c r="M246" s="29" t="s">
        <v>5</v>
      </c>
      <c r="N246" s="29" t="s">
        <v>5</v>
      </c>
      <c r="O246" s="29" t="s">
        <v>5</v>
      </c>
    </row>
    <row r="247" spans="1:15" x14ac:dyDescent="0.25">
      <c r="A247" s="21"/>
      <c r="B247" s="22"/>
      <c r="C247" s="14">
        <v>423</v>
      </c>
      <c r="D247" s="15" t="s">
        <v>2222</v>
      </c>
      <c r="E247" s="30" t="s">
        <v>5</v>
      </c>
      <c r="F247" s="30" t="s">
        <v>5</v>
      </c>
      <c r="G247" s="30" t="s">
        <v>5</v>
      </c>
      <c r="H247" s="30" t="s">
        <v>5</v>
      </c>
      <c r="I247" s="30" t="s">
        <v>5</v>
      </c>
      <c r="J247" s="30" t="s">
        <v>5</v>
      </c>
      <c r="K247" s="30" t="s">
        <v>5</v>
      </c>
      <c r="L247" s="30" t="s">
        <v>5</v>
      </c>
      <c r="M247" s="30" t="s">
        <v>5</v>
      </c>
      <c r="N247" s="30" t="s">
        <v>5</v>
      </c>
      <c r="O247" s="30" t="s">
        <v>5</v>
      </c>
    </row>
    <row r="248" spans="1:15" x14ac:dyDescent="0.25">
      <c r="A248" s="21"/>
      <c r="B248" s="22"/>
      <c r="C248" s="12">
        <v>424</v>
      </c>
      <c r="D248" s="13" t="s">
        <v>247</v>
      </c>
      <c r="E248" s="29" t="s">
        <v>5</v>
      </c>
      <c r="F248" s="29">
        <v>15</v>
      </c>
      <c r="G248" s="29" t="s">
        <v>5</v>
      </c>
      <c r="H248" s="29" t="s">
        <v>5</v>
      </c>
      <c r="I248" s="29" t="s">
        <v>5</v>
      </c>
      <c r="J248" s="29" t="s">
        <v>5</v>
      </c>
      <c r="K248" s="29" t="s">
        <v>5</v>
      </c>
      <c r="L248" s="29" t="s">
        <v>5</v>
      </c>
      <c r="M248" s="29" t="s">
        <v>5</v>
      </c>
      <c r="N248" s="29" t="s">
        <v>5</v>
      </c>
      <c r="O248" s="29">
        <v>21</v>
      </c>
    </row>
    <row r="249" spans="1:15" x14ac:dyDescent="0.25">
      <c r="A249" s="21"/>
      <c r="B249" s="22"/>
      <c r="C249" s="14">
        <v>431</v>
      </c>
      <c r="D249" s="15" t="s">
        <v>248</v>
      </c>
      <c r="E249" s="30">
        <v>7</v>
      </c>
      <c r="F249" s="30">
        <v>11</v>
      </c>
      <c r="G249" s="30" t="s">
        <v>5</v>
      </c>
      <c r="H249" s="30" t="s">
        <v>5</v>
      </c>
      <c r="I249" s="30" t="s">
        <v>5</v>
      </c>
      <c r="J249" s="30" t="s">
        <v>5</v>
      </c>
      <c r="K249" s="30" t="s">
        <v>5</v>
      </c>
      <c r="L249" s="30" t="s">
        <v>5</v>
      </c>
      <c r="M249" s="30" t="s">
        <v>5</v>
      </c>
      <c r="N249" s="30" t="s">
        <v>5</v>
      </c>
      <c r="O249" s="30">
        <v>26</v>
      </c>
    </row>
    <row r="250" spans="1:15" x14ac:dyDescent="0.25">
      <c r="A250" s="21"/>
      <c r="B250" s="22"/>
      <c r="C250" s="12">
        <v>432</v>
      </c>
      <c r="D250" s="13" t="s">
        <v>249</v>
      </c>
      <c r="E250" s="29" t="s">
        <v>5</v>
      </c>
      <c r="F250" s="29">
        <v>8</v>
      </c>
      <c r="G250" s="29" t="s">
        <v>5</v>
      </c>
      <c r="H250" s="29" t="s">
        <v>5</v>
      </c>
      <c r="I250" s="29" t="s">
        <v>5</v>
      </c>
      <c r="J250" s="29" t="s">
        <v>5</v>
      </c>
      <c r="K250" s="29" t="s">
        <v>5</v>
      </c>
      <c r="L250" s="29" t="s">
        <v>5</v>
      </c>
      <c r="M250" s="29" t="s">
        <v>5</v>
      </c>
      <c r="N250" s="29" t="s">
        <v>5</v>
      </c>
      <c r="O250" s="29">
        <v>10</v>
      </c>
    </row>
    <row r="251" spans="1:15" x14ac:dyDescent="0.25">
      <c r="A251" s="21"/>
      <c r="B251" s="22"/>
      <c r="C251" s="14">
        <v>433</v>
      </c>
      <c r="D251" s="15" t="s">
        <v>250</v>
      </c>
      <c r="E251" s="30" t="s">
        <v>5</v>
      </c>
      <c r="F251" s="30">
        <v>10</v>
      </c>
      <c r="G251" s="30" t="s">
        <v>5</v>
      </c>
      <c r="H251" s="30" t="s">
        <v>5</v>
      </c>
      <c r="I251" s="30" t="s">
        <v>5</v>
      </c>
      <c r="J251" s="30" t="s">
        <v>5</v>
      </c>
      <c r="K251" s="30" t="s">
        <v>5</v>
      </c>
      <c r="L251" s="30" t="s">
        <v>5</v>
      </c>
      <c r="M251" s="30" t="s">
        <v>5</v>
      </c>
      <c r="N251" s="30" t="s">
        <v>5</v>
      </c>
      <c r="O251" s="30">
        <v>11</v>
      </c>
    </row>
    <row r="252" spans="1:15" x14ac:dyDescent="0.25">
      <c r="A252" s="21"/>
      <c r="B252" s="22"/>
      <c r="C252" s="12">
        <v>434</v>
      </c>
      <c r="D252" s="13" t="s">
        <v>251</v>
      </c>
      <c r="E252" s="29">
        <v>11</v>
      </c>
      <c r="F252" s="29">
        <v>16</v>
      </c>
      <c r="G252" s="29" t="s">
        <v>5</v>
      </c>
      <c r="H252" s="29" t="s">
        <v>5</v>
      </c>
      <c r="I252" s="29" t="s">
        <v>5</v>
      </c>
      <c r="J252" s="29" t="s">
        <v>5</v>
      </c>
      <c r="K252" s="29" t="s">
        <v>5</v>
      </c>
      <c r="L252" s="29" t="s">
        <v>5</v>
      </c>
      <c r="M252" s="29" t="s">
        <v>5</v>
      </c>
      <c r="N252" s="29" t="s">
        <v>5</v>
      </c>
      <c r="O252" s="29">
        <v>29</v>
      </c>
    </row>
    <row r="253" spans="1:15" x14ac:dyDescent="0.25">
      <c r="A253" s="21"/>
      <c r="B253" s="22"/>
      <c r="C253" s="14">
        <v>435</v>
      </c>
      <c r="D253" s="15" t="s">
        <v>252</v>
      </c>
      <c r="E253" s="30" t="s">
        <v>5</v>
      </c>
      <c r="F253" s="30" t="s">
        <v>5</v>
      </c>
      <c r="G253" s="30" t="s">
        <v>5</v>
      </c>
      <c r="H253" s="30" t="s">
        <v>5</v>
      </c>
      <c r="I253" s="30" t="s">
        <v>5</v>
      </c>
      <c r="J253" s="30" t="s">
        <v>5</v>
      </c>
      <c r="K253" s="30" t="s">
        <v>5</v>
      </c>
      <c r="L253" s="30" t="s">
        <v>5</v>
      </c>
      <c r="M253" s="30" t="s">
        <v>5</v>
      </c>
      <c r="N253" s="30" t="s">
        <v>5</v>
      </c>
      <c r="O253" s="30" t="s">
        <v>5</v>
      </c>
    </row>
    <row r="254" spans="1:15" x14ac:dyDescent="0.25">
      <c r="A254" s="21"/>
      <c r="B254" s="22"/>
      <c r="C254" s="12">
        <v>437</v>
      </c>
      <c r="D254" s="13" t="s">
        <v>253</v>
      </c>
      <c r="E254" s="29" t="s">
        <v>5</v>
      </c>
      <c r="F254" s="29" t="s">
        <v>5</v>
      </c>
      <c r="G254" s="29" t="s">
        <v>5</v>
      </c>
      <c r="H254" s="29" t="s">
        <v>5</v>
      </c>
      <c r="I254" s="29" t="s">
        <v>5</v>
      </c>
      <c r="J254" s="29" t="s">
        <v>5</v>
      </c>
      <c r="K254" s="29" t="s">
        <v>5</v>
      </c>
      <c r="L254" s="29" t="s">
        <v>5</v>
      </c>
      <c r="M254" s="29" t="s">
        <v>5</v>
      </c>
      <c r="N254" s="29" t="s">
        <v>5</v>
      </c>
      <c r="O254" s="29" t="s">
        <v>5</v>
      </c>
    </row>
    <row r="255" spans="1:15" x14ac:dyDescent="0.25">
      <c r="A255" s="21"/>
      <c r="B255" s="22"/>
      <c r="C255" s="14">
        <v>438</v>
      </c>
      <c r="D255" s="15" t="s">
        <v>254</v>
      </c>
      <c r="E255" s="30">
        <v>10</v>
      </c>
      <c r="F255" s="30">
        <v>7</v>
      </c>
      <c r="G255" s="30" t="s">
        <v>5</v>
      </c>
      <c r="H255" s="30" t="s">
        <v>5</v>
      </c>
      <c r="I255" s="30" t="s">
        <v>5</v>
      </c>
      <c r="J255" s="30" t="s">
        <v>5</v>
      </c>
      <c r="K255" s="30" t="s">
        <v>5</v>
      </c>
      <c r="L255" s="30" t="s">
        <v>5</v>
      </c>
      <c r="M255" s="30" t="s">
        <v>5</v>
      </c>
      <c r="N255" s="30" t="s">
        <v>5</v>
      </c>
      <c r="O255" s="30">
        <v>17</v>
      </c>
    </row>
    <row r="256" spans="1:15" x14ac:dyDescent="0.25">
      <c r="A256" s="21"/>
      <c r="B256" s="22"/>
      <c r="C256" s="12">
        <v>441</v>
      </c>
      <c r="D256" s="13" t="s">
        <v>255</v>
      </c>
      <c r="E256" s="29" t="s">
        <v>5</v>
      </c>
      <c r="F256" s="29">
        <v>9</v>
      </c>
      <c r="G256" s="29" t="s">
        <v>5</v>
      </c>
      <c r="H256" s="29" t="s">
        <v>5</v>
      </c>
      <c r="I256" s="29" t="s">
        <v>5</v>
      </c>
      <c r="J256" s="29" t="s">
        <v>5</v>
      </c>
      <c r="K256" s="29" t="s">
        <v>5</v>
      </c>
      <c r="L256" s="29" t="s">
        <v>5</v>
      </c>
      <c r="M256" s="29" t="s">
        <v>5</v>
      </c>
      <c r="N256" s="29" t="s">
        <v>5</v>
      </c>
      <c r="O256" s="29">
        <v>13</v>
      </c>
    </row>
    <row r="257" spans="1:15" x14ac:dyDescent="0.25">
      <c r="A257" s="21"/>
      <c r="B257" s="22"/>
      <c r="C257" s="14">
        <v>442</v>
      </c>
      <c r="D257" s="15" t="s">
        <v>256</v>
      </c>
      <c r="E257" s="30" t="s">
        <v>5</v>
      </c>
      <c r="F257" s="30" t="s">
        <v>5</v>
      </c>
      <c r="G257" s="30" t="s">
        <v>5</v>
      </c>
      <c r="H257" s="30" t="s">
        <v>5</v>
      </c>
      <c r="I257" s="30" t="s">
        <v>5</v>
      </c>
      <c r="J257" s="30" t="s">
        <v>5</v>
      </c>
      <c r="K257" s="30" t="s">
        <v>5</v>
      </c>
      <c r="L257" s="30" t="s">
        <v>5</v>
      </c>
      <c r="M257" s="30" t="s">
        <v>5</v>
      </c>
      <c r="N257" s="30" t="s">
        <v>5</v>
      </c>
      <c r="O257" s="30" t="s">
        <v>5</v>
      </c>
    </row>
    <row r="258" spans="1:15" x14ac:dyDescent="0.25">
      <c r="A258" s="21"/>
      <c r="B258" s="22"/>
      <c r="C258" s="12">
        <v>443</v>
      </c>
      <c r="D258" s="13" t="s">
        <v>257</v>
      </c>
      <c r="E258" s="29">
        <v>11</v>
      </c>
      <c r="F258" s="29">
        <v>60</v>
      </c>
      <c r="G258" s="29" t="s">
        <v>5</v>
      </c>
      <c r="H258" s="29">
        <v>5</v>
      </c>
      <c r="I258" s="29">
        <v>8</v>
      </c>
      <c r="J258" s="29">
        <v>4</v>
      </c>
      <c r="K258" s="29" t="s">
        <v>5</v>
      </c>
      <c r="L258" s="29" t="s">
        <v>5</v>
      </c>
      <c r="M258" s="29" t="s">
        <v>5</v>
      </c>
      <c r="N258" s="29" t="s">
        <v>5</v>
      </c>
      <c r="O258" s="29">
        <v>90</v>
      </c>
    </row>
    <row r="259" spans="1:15" x14ac:dyDescent="0.25">
      <c r="A259" s="21"/>
      <c r="B259" s="22"/>
      <c r="C259" s="14">
        <v>444</v>
      </c>
      <c r="D259" s="15" t="s">
        <v>258</v>
      </c>
      <c r="E259" s="30">
        <v>4</v>
      </c>
      <c r="F259" s="30">
        <v>15</v>
      </c>
      <c r="G259" s="30" t="s">
        <v>5</v>
      </c>
      <c r="H259" s="30" t="s">
        <v>5</v>
      </c>
      <c r="I259" s="30" t="s">
        <v>5</v>
      </c>
      <c r="J259" s="30" t="s">
        <v>5</v>
      </c>
      <c r="K259" s="30" t="s">
        <v>5</v>
      </c>
      <c r="L259" s="30" t="s">
        <v>5</v>
      </c>
      <c r="M259" s="30" t="s">
        <v>5</v>
      </c>
      <c r="N259" s="30" t="s">
        <v>5</v>
      </c>
      <c r="O259" s="30">
        <v>22</v>
      </c>
    </row>
    <row r="260" spans="1:15" x14ac:dyDescent="0.25">
      <c r="A260" s="21"/>
      <c r="B260" s="22"/>
      <c r="C260" s="12">
        <v>445</v>
      </c>
      <c r="D260" s="13" t="s">
        <v>259</v>
      </c>
      <c r="E260" s="29" t="s">
        <v>5</v>
      </c>
      <c r="F260" s="29">
        <v>15</v>
      </c>
      <c r="G260" s="29" t="s">
        <v>5</v>
      </c>
      <c r="H260" s="29" t="s">
        <v>5</v>
      </c>
      <c r="I260" s="29" t="s">
        <v>5</v>
      </c>
      <c r="J260" s="29" t="s">
        <v>5</v>
      </c>
      <c r="K260" s="29" t="s">
        <v>5</v>
      </c>
      <c r="L260" s="29" t="s">
        <v>5</v>
      </c>
      <c r="M260" s="29" t="s">
        <v>5</v>
      </c>
      <c r="N260" s="29" t="s">
        <v>5</v>
      </c>
      <c r="O260" s="29">
        <v>21</v>
      </c>
    </row>
    <row r="261" spans="1:15" x14ac:dyDescent="0.25">
      <c r="A261" s="21"/>
      <c r="B261" s="22"/>
      <c r="C261" s="14">
        <v>446</v>
      </c>
      <c r="D261" s="15" t="s">
        <v>260</v>
      </c>
      <c r="E261" s="30">
        <v>8</v>
      </c>
      <c r="F261" s="30">
        <v>57</v>
      </c>
      <c r="G261" s="30">
        <v>4</v>
      </c>
      <c r="H261" s="30" t="s">
        <v>5</v>
      </c>
      <c r="I261" s="30">
        <v>6</v>
      </c>
      <c r="J261" s="30" t="s">
        <v>5</v>
      </c>
      <c r="K261" s="30" t="s">
        <v>5</v>
      </c>
      <c r="L261" s="30" t="s">
        <v>5</v>
      </c>
      <c r="M261" s="30" t="s">
        <v>5</v>
      </c>
      <c r="N261" s="30" t="s">
        <v>5</v>
      </c>
      <c r="O261" s="30">
        <v>79</v>
      </c>
    </row>
    <row r="262" spans="1:15" x14ac:dyDescent="0.25">
      <c r="A262" s="21"/>
      <c r="B262" s="22"/>
      <c r="C262" s="12">
        <v>448</v>
      </c>
      <c r="D262" s="13" t="s">
        <v>261</v>
      </c>
      <c r="E262" s="29" t="s">
        <v>5</v>
      </c>
      <c r="F262" s="29">
        <v>4</v>
      </c>
      <c r="G262" s="29" t="s">
        <v>5</v>
      </c>
      <c r="H262" s="29" t="s">
        <v>5</v>
      </c>
      <c r="I262" s="29" t="s">
        <v>5</v>
      </c>
      <c r="J262" s="29" t="s">
        <v>5</v>
      </c>
      <c r="K262" s="29" t="s">
        <v>5</v>
      </c>
      <c r="L262" s="29" t="s">
        <v>5</v>
      </c>
      <c r="M262" s="29" t="s">
        <v>5</v>
      </c>
      <c r="N262" s="29" t="s">
        <v>5</v>
      </c>
      <c r="O262" s="29">
        <v>10</v>
      </c>
    </row>
    <row r="263" spans="1:15" x14ac:dyDescent="0.25">
      <c r="A263" s="21"/>
      <c r="B263" s="22"/>
      <c r="C263" s="14">
        <v>449</v>
      </c>
      <c r="D263" s="15" t="s">
        <v>262</v>
      </c>
      <c r="E263" s="30" t="s">
        <v>5</v>
      </c>
      <c r="F263" s="30">
        <v>7</v>
      </c>
      <c r="G263" s="30" t="s">
        <v>5</v>
      </c>
      <c r="H263" s="30" t="s">
        <v>5</v>
      </c>
      <c r="I263" s="30" t="s">
        <v>5</v>
      </c>
      <c r="J263" s="30" t="s">
        <v>5</v>
      </c>
      <c r="K263" s="30" t="s">
        <v>5</v>
      </c>
      <c r="L263" s="30" t="s">
        <v>5</v>
      </c>
      <c r="M263" s="30" t="s">
        <v>5</v>
      </c>
      <c r="N263" s="30" t="s">
        <v>5</v>
      </c>
      <c r="O263" s="30">
        <v>9</v>
      </c>
    </row>
    <row r="264" spans="1:15" x14ac:dyDescent="0.25">
      <c r="A264" s="21"/>
      <c r="B264" s="22"/>
      <c r="C264" s="12">
        <v>450</v>
      </c>
      <c r="D264" s="13" t="s">
        <v>263</v>
      </c>
      <c r="E264" s="29">
        <v>4</v>
      </c>
      <c r="F264" s="29">
        <v>21</v>
      </c>
      <c r="G264" s="29" t="s">
        <v>5</v>
      </c>
      <c r="H264" s="29" t="s">
        <v>5</v>
      </c>
      <c r="I264" s="29" t="s">
        <v>5</v>
      </c>
      <c r="J264" s="29" t="s">
        <v>5</v>
      </c>
      <c r="K264" s="29" t="s">
        <v>5</v>
      </c>
      <c r="L264" s="29" t="s">
        <v>5</v>
      </c>
      <c r="M264" s="29" t="s">
        <v>5</v>
      </c>
      <c r="N264" s="29" t="s">
        <v>5</v>
      </c>
      <c r="O264" s="29">
        <v>30</v>
      </c>
    </row>
    <row r="265" spans="1:15" x14ac:dyDescent="0.25">
      <c r="A265" s="21"/>
      <c r="B265" s="22"/>
      <c r="C265" s="14">
        <v>491</v>
      </c>
      <c r="D265" s="15" t="s">
        <v>264</v>
      </c>
      <c r="E265" s="30" t="s">
        <v>5</v>
      </c>
      <c r="F265" s="30">
        <v>6</v>
      </c>
      <c r="G265" s="30" t="s">
        <v>5</v>
      </c>
      <c r="H265" s="30" t="s">
        <v>5</v>
      </c>
      <c r="I265" s="30" t="s">
        <v>5</v>
      </c>
      <c r="J265" s="30" t="s">
        <v>5</v>
      </c>
      <c r="K265" s="30" t="s">
        <v>5</v>
      </c>
      <c r="L265" s="30" t="s">
        <v>5</v>
      </c>
      <c r="M265" s="30" t="s">
        <v>5</v>
      </c>
      <c r="N265" s="30" t="s">
        <v>5</v>
      </c>
      <c r="O265" s="30">
        <v>9</v>
      </c>
    </row>
    <row r="266" spans="1:15" x14ac:dyDescent="0.25">
      <c r="A266" s="21"/>
      <c r="B266" s="22"/>
      <c r="C266" s="12">
        <v>492</v>
      </c>
      <c r="D266" s="13" t="s">
        <v>265</v>
      </c>
      <c r="E266" s="29" t="s">
        <v>5</v>
      </c>
      <c r="F266" s="29">
        <v>11</v>
      </c>
      <c r="G266" s="29" t="s">
        <v>5</v>
      </c>
      <c r="H266" s="29" t="s">
        <v>5</v>
      </c>
      <c r="I266" s="29" t="s">
        <v>5</v>
      </c>
      <c r="J266" s="29" t="s">
        <v>5</v>
      </c>
      <c r="K266" s="29" t="s">
        <v>5</v>
      </c>
      <c r="L266" s="29" t="s">
        <v>5</v>
      </c>
      <c r="M266" s="29" t="s">
        <v>5</v>
      </c>
      <c r="N266" s="29" t="s">
        <v>5</v>
      </c>
      <c r="O266" s="29">
        <v>16</v>
      </c>
    </row>
    <row r="267" spans="1:15" x14ac:dyDescent="0.25">
      <c r="A267" s="21"/>
      <c r="B267" s="22"/>
      <c r="C267" s="14">
        <v>493</v>
      </c>
      <c r="D267" s="15" t="s">
        <v>266</v>
      </c>
      <c r="E267" s="30" t="s">
        <v>5</v>
      </c>
      <c r="F267" s="30">
        <v>7</v>
      </c>
      <c r="G267" s="30" t="s">
        <v>5</v>
      </c>
      <c r="H267" s="30" t="s">
        <v>5</v>
      </c>
      <c r="I267" s="30" t="s">
        <v>5</v>
      </c>
      <c r="J267" s="30" t="s">
        <v>5</v>
      </c>
      <c r="K267" s="30" t="s">
        <v>5</v>
      </c>
      <c r="L267" s="30" t="s">
        <v>5</v>
      </c>
      <c r="M267" s="30" t="s">
        <v>5</v>
      </c>
      <c r="N267" s="30" t="s">
        <v>5</v>
      </c>
      <c r="O267" s="30">
        <v>8</v>
      </c>
    </row>
    <row r="268" spans="1:15" x14ac:dyDescent="0.25">
      <c r="A268" s="21"/>
      <c r="B268" s="22"/>
      <c r="C268" s="12">
        <v>494</v>
      </c>
      <c r="D268" s="13" t="s">
        <v>267</v>
      </c>
      <c r="E268" s="29">
        <v>5</v>
      </c>
      <c r="F268" s="29">
        <v>12</v>
      </c>
      <c r="G268" s="29" t="s">
        <v>5</v>
      </c>
      <c r="H268" s="29" t="s">
        <v>5</v>
      </c>
      <c r="I268" s="29" t="s">
        <v>5</v>
      </c>
      <c r="J268" s="29" t="s">
        <v>5</v>
      </c>
      <c r="K268" s="29" t="s">
        <v>5</v>
      </c>
      <c r="L268" s="29" t="s">
        <v>5</v>
      </c>
      <c r="M268" s="29" t="s">
        <v>5</v>
      </c>
      <c r="N268" s="29" t="s">
        <v>5</v>
      </c>
      <c r="O268" s="29">
        <v>21</v>
      </c>
    </row>
    <row r="269" spans="1:15" x14ac:dyDescent="0.25">
      <c r="A269" s="21"/>
      <c r="B269" s="22"/>
      <c r="C269" s="14">
        <v>495</v>
      </c>
      <c r="D269" s="15" t="s">
        <v>268</v>
      </c>
      <c r="E269" s="30" t="s">
        <v>5</v>
      </c>
      <c r="F269" s="30">
        <v>7</v>
      </c>
      <c r="G269" s="30" t="s">
        <v>5</v>
      </c>
      <c r="H269" s="30" t="s">
        <v>5</v>
      </c>
      <c r="I269" s="30" t="s">
        <v>5</v>
      </c>
      <c r="J269" s="30" t="s">
        <v>5</v>
      </c>
      <c r="K269" s="30" t="s">
        <v>5</v>
      </c>
      <c r="L269" s="30" t="s">
        <v>5</v>
      </c>
      <c r="M269" s="30" t="s">
        <v>5</v>
      </c>
      <c r="N269" s="30" t="s">
        <v>5</v>
      </c>
      <c r="O269" s="30">
        <v>8</v>
      </c>
    </row>
    <row r="270" spans="1:15" x14ac:dyDescent="0.25">
      <c r="A270" s="21"/>
      <c r="B270" s="22"/>
      <c r="C270" s="12">
        <v>496</v>
      </c>
      <c r="D270" s="13" t="s">
        <v>269</v>
      </c>
      <c r="E270" s="29">
        <v>7</v>
      </c>
      <c r="F270" s="29">
        <v>28</v>
      </c>
      <c r="G270" s="29" t="s">
        <v>5</v>
      </c>
      <c r="H270" s="29" t="s">
        <v>5</v>
      </c>
      <c r="I270" s="29">
        <v>5</v>
      </c>
      <c r="J270" s="29">
        <v>6</v>
      </c>
      <c r="K270" s="29" t="s">
        <v>5</v>
      </c>
      <c r="L270" s="29" t="s">
        <v>5</v>
      </c>
      <c r="M270" s="29" t="s">
        <v>5</v>
      </c>
      <c r="N270" s="29" t="s">
        <v>5</v>
      </c>
      <c r="O270" s="29">
        <v>47</v>
      </c>
    </row>
    <row r="271" spans="1:15" x14ac:dyDescent="0.25">
      <c r="A271" s="21"/>
      <c r="B271" s="22"/>
      <c r="C271" s="14">
        <v>497</v>
      </c>
      <c r="D271" s="15" t="s">
        <v>270</v>
      </c>
      <c r="E271" s="30" t="s">
        <v>5</v>
      </c>
      <c r="F271" s="30">
        <v>6</v>
      </c>
      <c r="G271" s="30" t="s">
        <v>5</v>
      </c>
      <c r="H271" s="30" t="s">
        <v>5</v>
      </c>
      <c r="I271" s="30" t="s">
        <v>5</v>
      </c>
      <c r="J271" s="30" t="s">
        <v>5</v>
      </c>
      <c r="K271" s="30" t="s">
        <v>5</v>
      </c>
      <c r="L271" s="30" t="s">
        <v>5</v>
      </c>
      <c r="M271" s="30" t="s">
        <v>5</v>
      </c>
      <c r="N271" s="30" t="s">
        <v>5</v>
      </c>
      <c r="O271" s="30">
        <v>7</v>
      </c>
    </row>
    <row r="272" spans="1:15" x14ac:dyDescent="0.25">
      <c r="A272" s="21"/>
      <c r="B272" s="22"/>
      <c r="C272" s="12">
        <v>498</v>
      </c>
      <c r="D272" s="13" t="s">
        <v>271</v>
      </c>
      <c r="E272" s="29">
        <v>7</v>
      </c>
      <c r="F272" s="29">
        <v>7</v>
      </c>
      <c r="G272" s="29" t="s">
        <v>5</v>
      </c>
      <c r="H272" s="29" t="s">
        <v>5</v>
      </c>
      <c r="I272" s="29" t="s">
        <v>5</v>
      </c>
      <c r="J272" s="29">
        <v>4</v>
      </c>
      <c r="K272" s="29" t="s">
        <v>5</v>
      </c>
      <c r="L272" s="29" t="s">
        <v>5</v>
      </c>
      <c r="M272" s="29" t="s">
        <v>5</v>
      </c>
      <c r="N272" s="29" t="s">
        <v>5</v>
      </c>
      <c r="O272" s="29">
        <v>23</v>
      </c>
    </row>
    <row r="273" spans="1:15" x14ac:dyDescent="0.25">
      <c r="A273" s="21"/>
      <c r="B273" s="22"/>
      <c r="C273" s="14">
        <v>499</v>
      </c>
      <c r="D273" s="15" t="s">
        <v>272</v>
      </c>
      <c r="E273" s="30" t="s">
        <v>5</v>
      </c>
      <c r="F273" s="30">
        <v>5</v>
      </c>
      <c r="G273" s="30" t="s">
        <v>5</v>
      </c>
      <c r="H273" s="30" t="s">
        <v>5</v>
      </c>
      <c r="I273" s="30" t="s">
        <v>5</v>
      </c>
      <c r="J273" s="30" t="s">
        <v>5</v>
      </c>
      <c r="K273" s="30" t="s">
        <v>5</v>
      </c>
      <c r="L273" s="30" t="s">
        <v>5</v>
      </c>
      <c r="M273" s="30" t="s">
        <v>5</v>
      </c>
      <c r="N273" s="30" t="s">
        <v>5</v>
      </c>
      <c r="O273" s="30">
        <v>7</v>
      </c>
    </row>
    <row r="274" spans="1:15" x14ac:dyDescent="0.25">
      <c r="A274" s="21"/>
      <c r="B274" s="22"/>
      <c r="C274" s="12">
        <v>500</v>
      </c>
      <c r="D274" s="13" t="s">
        <v>2223</v>
      </c>
      <c r="E274" s="29" t="s">
        <v>5</v>
      </c>
      <c r="F274" s="29" t="s">
        <v>5</v>
      </c>
      <c r="G274" s="29" t="s">
        <v>5</v>
      </c>
      <c r="H274" s="29" t="s">
        <v>5</v>
      </c>
      <c r="I274" s="29" t="s">
        <v>5</v>
      </c>
      <c r="J274" s="29" t="s">
        <v>5</v>
      </c>
      <c r="K274" s="29" t="s">
        <v>5</v>
      </c>
      <c r="L274" s="29" t="s">
        <v>5</v>
      </c>
      <c r="M274" s="29" t="s">
        <v>5</v>
      </c>
      <c r="N274" s="29" t="s">
        <v>5</v>
      </c>
      <c r="O274" s="29" t="s">
        <v>5</v>
      </c>
    </row>
    <row r="275" spans="1:15" x14ac:dyDescent="0.25">
      <c r="A275" s="21"/>
      <c r="B275" s="22"/>
      <c r="C275" s="14">
        <v>501</v>
      </c>
      <c r="D275" s="15" t="s">
        <v>273</v>
      </c>
      <c r="E275" s="30" t="s">
        <v>5</v>
      </c>
      <c r="F275" s="30" t="s">
        <v>5</v>
      </c>
      <c r="G275" s="30" t="s">
        <v>5</v>
      </c>
      <c r="H275" s="30" t="s">
        <v>5</v>
      </c>
      <c r="I275" s="30" t="s">
        <v>5</v>
      </c>
      <c r="J275" s="30" t="s">
        <v>5</v>
      </c>
      <c r="K275" s="30" t="s">
        <v>5</v>
      </c>
      <c r="L275" s="30" t="s">
        <v>5</v>
      </c>
      <c r="M275" s="30" t="s">
        <v>5</v>
      </c>
      <c r="N275" s="30" t="s">
        <v>5</v>
      </c>
      <c r="O275" s="30" t="s">
        <v>5</v>
      </c>
    </row>
    <row r="276" spans="1:15" x14ac:dyDescent="0.25">
      <c r="A276" s="21"/>
      <c r="B276" s="22"/>
      <c r="C276" s="12">
        <v>502</v>
      </c>
      <c r="D276" s="13" t="s">
        <v>274</v>
      </c>
      <c r="E276" s="29" t="s">
        <v>5</v>
      </c>
      <c r="F276" s="29">
        <v>5</v>
      </c>
      <c r="G276" s="29" t="s">
        <v>5</v>
      </c>
      <c r="H276" s="29" t="s">
        <v>5</v>
      </c>
      <c r="I276" s="29" t="s">
        <v>5</v>
      </c>
      <c r="J276" s="29" t="s">
        <v>5</v>
      </c>
      <c r="K276" s="29" t="s">
        <v>5</v>
      </c>
      <c r="L276" s="29" t="s">
        <v>5</v>
      </c>
      <c r="M276" s="29" t="s">
        <v>5</v>
      </c>
      <c r="N276" s="29" t="s">
        <v>5</v>
      </c>
      <c r="O276" s="29">
        <v>10</v>
      </c>
    </row>
    <row r="277" spans="1:15" x14ac:dyDescent="0.25">
      <c r="A277" s="21"/>
      <c r="B277" s="22"/>
      <c r="C277" s="14">
        <v>533</v>
      </c>
      <c r="D277" s="15" t="s">
        <v>275</v>
      </c>
      <c r="E277" s="30" t="s">
        <v>5</v>
      </c>
      <c r="F277" s="30">
        <v>15</v>
      </c>
      <c r="G277" s="30" t="s">
        <v>5</v>
      </c>
      <c r="H277" s="30" t="s">
        <v>5</v>
      </c>
      <c r="I277" s="30" t="s">
        <v>5</v>
      </c>
      <c r="J277" s="30" t="s">
        <v>5</v>
      </c>
      <c r="K277" s="30" t="s">
        <v>5</v>
      </c>
      <c r="L277" s="30" t="s">
        <v>5</v>
      </c>
      <c r="M277" s="30" t="s">
        <v>5</v>
      </c>
      <c r="N277" s="30" t="s">
        <v>5</v>
      </c>
      <c r="O277" s="30">
        <v>23</v>
      </c>
    </row>
    <row r="278" spans="1:15" x14ac:dyDescent="0.25">
      <c r="A278" s="21"/>
      <c r="B278" s="22"/>
      <c r="C278" s="12">
        <v>535</v>
      </c>
      <c r="D278" s="13" t="s">
        <v>276</v>
      </c>
      <c r="E278" s="29" t="s">
        <v>5</v>
      </c>
      <c r="F278" s="29" t="s">
        <v>5</v>
      </c>
      <c r="G278" s="29" t="s">
        <v>5</v>
      </c>
      <c r="H278" s="29" t="s">
        <v>5</v>
      </c>
      <c r="I278" s="29" t="s">
        <v>5</v>
      </c>
      <c r="J278" s="29" t="s">
        <v>5</v>
      </c>
      <c r="K278" s="29" t="s">
        <v>5</v>
      </c>
      <c r="L278" s="29" t="s">
        <v>5</v>
      </c>
      <c r="M278" s="29" t="s">
        <v>5</v>
      </c>
      <c r="N278" s="29" t="s">
        <v>5</v>
      </c>
      <c r="O278" s="29" t="s">
        <v>5</v>
      </c>
    </row>
    <row r="279" spans="1:15" x14ac:dyDescent="0.25">
      <c r="A279" s="21"/>
      <c r="B279" s="22"/>
      <c r="C279" s="14">
        <v>536</v>
      </c>
      <c r="D279" s="15" t="s">
        <v>2224</v>
      </c>
      <c r="E279" s="30" t="s">
        <v>5</v>
      </c>
      <c r="F279" s="30" t="s">
        <v>5</v>
      </c>
      <c r="G279" s="30" t="s">
        <v>5</v>
      </c>
      <c r="H279" s="30" t="s">
        <v>5</v>
      </c>
      <c r="I279" s="30" t="s">
        <v>5</v>
      </c>
      <c r="J279" s="30" t="s">
        <v>5</v>
      </c>
      <c r="K279" s="30" t="s">
        <v>5</v>
      </c>
      <c r="L279" s="30" t="s">
        <v>5</v>
      </c>
      <c r="M279" s="30" t="s">
        <v>5</v>
      </c>
      <c r="N279" s="30" t="s">
        <v>5</v>
      </c>
      <c r="O279" s="30" t="s">
        <v>5</v>
      </c>
    </row>
    <row r="280" spans="1:15" x14ac:dyDescent="0.25">
      <c r="A280" s="21"/>
      <c r="B280" s="22"/>
      <c r="C280" s="12">
        <v>538</v>
      </c>
      <c r="D280" s="13" t="s">
        <v>277</v>
      </c>
      <c r="E280" s="29" t="s">
        <v>5</v>
      </c>
      <c r="F280" s="29">
        <v>34</v>
      </c>
      <c r="G280" s="29" t="s">
        <v>5</v>
      </c>
      <c r="H280" s="29" t="s">
        <v>5</v>
      </c>
      <c r="I280" s="29" t="s">
        <v>5</v>
      </c>
      <c r="J280" s="29">
        <v>4</v>
      </c>
      <c r="K280" s="29" t="s">
        <v>5</v>
      </c>
      <c r="L280" s="29" t="s">
        <v>5</v>
      </c>
      <c r="M280" s="29" t="s">
        <v>5</v>
      </c>
      <c r="N280" s="29" t="s">
        <v>5</v>
      </c>
      <c r="O280" s="29">
        <v>44</v>
      </c>
    </row>
    <row r="281" spans="1:15" x14ac:dyDescent="0.25">
      <c r="A281" s="21"/>
      <c r="B281" s="22"/>
      <c r="C281" s="14">
        <v>540</v>
      </c>
      <c r="D281" s="15" t="s">
        <v>278</v>
      </c>
      <c r="E281" s="30">
        <v>5</v>
      </c>
      <c r="F281" s="30">
        <v>35</v>
      </c>
      <c r="G281" s="30" t="s">
        <v>5</v>
      </c>
      <c r="H281" s="30" t="s">
        <v>5</v>
      </c>
      <c r="I281" s="30" t="s">
        <v>5</v>
      </c>
      <c r="J281" s="30" t="s">
        <v>5</v>
      </c>
      <c r="K281" s="30" t="s">
        <v>5</v>
      </c>
      <c r="L281" s="30" t="s">
        <v>5</v>
      </c>
      <c r="M281" s="30" t="s">
        <v>5</v>
      </c>
      <c r="N281" s="30" t="s">
        <v>5</v>
      </c>
      <c r="O281" s="30">
        <v>43</v>
      </c>
    </row>
    <row r="282" spans="1:15" x14ac:dyDescent="0.25">
      <c r="A282" s="21"/>
      <c r="B282" s="22"/>
      <c r="C282" s="12">
        <v>541</v>
      </c>
      <c r="D282" s="13" t="s">
        <v>279</v>
      </c>
      <c r="E282" s="29" t="s">
        <v>5</v>
      </c>
      <c r="F282" s="29" t="s">
        <v>5</v>
      </c>
      <c r="G282" s="29" t="s">
        <v>5</v>
      </c>
      <c r="H282" s="29" t="s">
        <v>5</v>
      </c>
      <c r="I282" s="29" t="s">
        <v>5</v>
      </c>
      <c r="J282" s="29" t="s">
        <v>5</v>
      </c>
      <c r="K282" s="29" t="s">
        <v>5</v>
      </c>
      <c r="L282" s="29" t="s">
        <v>5</v>
      </c>
      <c r="M282" s="29" t="s">
        <v>5</v>
      </c>
      <c r="N282" s="29" t="s">
        <v>5</v>
      </c>
      <c r="O282" s="29">
        <v>4</v>
      </c>
    </row>
    <row r="283" spans="1:15" x14ac:dyDescent="0.25">
      <c r="A283" s="21"/>
      <c r="B283" s="22"/>
      <c r="C283" s="14">
        <v>543</v>
      </c>
      <c r="D283" s="15" t="s">
        <v>280</v>
      </c>
      <c r="E283" s="30" t="s">
        <v>5</v>
      </c>
      <c r="F283" s="30" t="s">
        <v>5</v>
      </c>
      <c r="G283" s="30" t="s">
        <v>5</v>
      </c>
      <c r="H283" s="30" t="s">
        <v>5</v>
      </c>
      <c r="I283" s="30" t="s">
        <v>5</v>
      </c>
      <c r="J283" s="30" t="s">
        <v>5</v>
      </c>
      <c r="K283" s="30" t="s">
        <v>5</v>
      </c>
      <c r="L283" s="30" t="s">
        <v>5</v>
      </c>
      <c r="M283" s="30" t="s">
        <v>5</v>
      </c>
      <c r="N283" s="30" t="s">
        <v>5</v>
      </c>
      <c r="O283" s="30" t="s">
        <v>5</v>
      </c>
    </row>
    <row r="284" spans="1:15" x14ac:dyDescent="0.25">
      <c r="A284" s="21"/>
      <c r="B284" s="22"/>
      <c r="C284" s="12">
        <v>544</v>
      </c>
      <c r="D284" s="13" t="s">
        <v>281</v>
      </c>
      <c r="E284" s="29">
        <v>5</v>
      </c>
      <c r="F284" s="29">
        <v>39</v>
      </c>
      <c r="G284" s="29" t="s">
        <v>5</v>
      </c>
      <c r="H284" s="29" t="s">
        <v>5</v>
      </c>
      <c r="I284" s="29" t="s">
        <v>5</v>
      </c>
      <c r="J284" s="29" t="s">
        <v>5</v>
      </c>
      <c r="K284" s="29" t="s">
        <v>5</v>
      </c>
      <c r="L284" s="29" t="s">
        <v>5</v>
      </c>
      <c r="M284" s="29" t="s">
        <v>5</v>
      </c>
      <c r="N284" s="29" t="s">
        <v>5</v>
      </c>
      <c r="O284" s="29">
        <v>49</v>
      </c>
    </row>
    <row r="285" spans="1:15" x14ac:dyDescent="0.25">
      <c r="A285" s="21"/>
      <c r="B285" s="22"/>
      <c r="C285" s="14">
        <v>546</v>
      </c>
      <c r="D285" s="15" t="s">
        <v>282</v>
      </c>
      <c r="E285" s="30">
        <v>14</v>
      </c>
      <c r="F285" s="30">
        <v>70</v>
      </c>
      <c r="G285" s="30">
        <v>5</v>
      </c>
      <c r="H285" s="30" t="s">
        <v>5</v>
      </c>
      <c r="I285" s="30">
        <v>8</v>
      </c>
      <c r="J285" s="30" t="s">
        <v>5</v>
      </c>
      <c r="K285" s="30" t="s">
        <v>5</v>
      </c>
      <c r="L285" s="30" t="s">
        <v>5</v>
      </c>
      <c r="M285" s="30" t="s">
        <v>5</v>
      </c>
      <c r="N285" s="30" t="s">
        <v>5</v>
      </c>
      <c r="O285" s="30">
        <v>100</v>
      </c>
    </row>
    <row r="286" spans="1:15" x14ac:dyDescent="0.25">
      <c r="A286" s="21"/>
      <c r="B286" s="22"/>
      <c r="C286" s="12">
        <v>551</v>
      </c>
      <c r="D286" s="13" t="s">
        <v>283</v>
      </c>
      <c r="E286" s="29">
        <v>6</v>
      </c>
      <c r="F286" s="29">
        <v>32</v>
      </c>
      <c r="G286" s="29" t="s">
        <v>5</v>
      </c>
      <c r="H286" s="29" t="s">
        <v>5</v>
      </c>
      <c r="I286" s="29">
        <v>12</v>
      </c>
      <c r="J286" s="29" t="s">
        <v>5</v>
      </c>
      <c r="K286" s="29" t="s">
        <v>5</v>
      </c>
      <c r="L286" s="29" t="s">
        <v>5</v>
      </c>
      <c r="M286" s="29" t="s">
        <v>5</v>
      </c>
      <c r="N286" s="29" t="s">
        <v>5</v>
      </c>
      <c r="O286" s="29">
        <v>56</v>
      </c>
    </row>
    <row r="287" spans="1:15" x14ac:dyDescent="0.25">
      <c r="A287" s="21"/>
      <c r="B287" s="22"/>
      <c r="C287" s="14">
        <v>552</v>
      </c>
      <c r="D287" s="15" t="s">
        <v>284</v>
      </c>
      <c r="E287" s="30">
        <v>6</v>
      </c>
      <c r="F287" s="30">
        <v>35</v>
      </c>
      <c r="G287" s="30" t="s">
        <v>5</v>
      </c>
      <c r="H287" s="30" t="s">
        <v>5</v>
      </c>
      <c r="I287" s="30" t="s">
        <v>5</v>
      </c>
      <c r="J287" s="30" t="s">
        <v>5</v>
      </c>
      <c r="K287" s="30" t="s">
        <v>5</v>
      </c>
      <c r="L287" s="30" t="s">
        <v>5</v>
      </c>
      <c r="M287" s="30" t="s">
        <v>5</v>
      </c>
      <c r="N287" s="30" t="s">
        <v>5</v>
      </c>
      <c r="O287" s="30">
        <v>45</v>
      </c>
    </row>
    <row r="288" spans="1:15" x14ac:dyDescent="0.25">
      <c r="A288" s="21"/>
      <c r="B288" s="22"/>
      <c r="C288" s="12">
        <v>553</v>
      </c>
      <c r="D288" s="13" t="s">
        <v>285</v>
      </c>
      <c r="E288" s="29" t="s">
        <v>5</v>
      </c>
      <c r="F288" s="29" t="s">
        <v>5</v>
      </c>
      <c r="G288" s="29" t="s">
        <v>5</v>
      </c>
      <c r="H288" s="29" t="s">
        <v>5</v>
      </c>
      <c r="I288" s="29" t="s">
        <v>5</v>
      </c>
      <c r="J288" s="29" t="s">
        <v>5</v>
      </c>
      <c r="K288" s="29" t="s">
        <v>5</v>
      </c>
      <c r="L288" s="29" t="s">
        <v>5</v>
      </c>
      <c r="M288" s="29" t="s">
        <v>5</v>
      </c>
      <c r="N288" s="29" t="s">
        <v>5</v>
      </c>
      <c r="O288" s="29" t="s">
        <v>5</v>
      </c>
    </row>
    <row r="289" spans="1:15" x14ac:dyDescent="0.25">
      <c r="A289" s="21"/>
      <c r="B289" s="22"/>
      <c r="C289" s="14">
        <v>554</v>
      </c>
      <c r="D289" s="15" t="s">
        <v>286</v>
      </c>
      <c r="E289" s="30" t="s">
        <v>5</v>
      </c>
      <c r="F289" s="30">
        <v>4</v>
      </c>
      <c r="G289" s="30" t="s">
        <v>5</v>
      </c>
      <c r="H289" s="30" t="s">
        <v>5</v>
      </c>
      <c r="I289" s="30" t="s">
        <v>5</v>
      </c>
      <c r="J289" s="30" t="s">
        <v>5</v>
      </c>
      <c r="K289" s="30" t="s">
        <v>5</v>
      </c>
      <c r="L289" s="30" t="s">
        <v>5</v>
      </c>
      <c r="M289" s="30" t="s">
        <v>5</v>
      </c>
      <c r="N289" s="30" t="s">
        <v>5</v>
      </c>
      <c r="O289" s="30">
        <v>4</v>
      </c>
    </row>
    <row r="290" spans="1:15" x14ac:dyDescent="0.25">
      <c r="A290" s="21"/>
      <c r="B290" s="22"/>
      <c r="C290" s="12">
        <v>556</v>
      </c>
      <c r="D290" s="13" t="s">
        <v>287</v>
      </c>
      <c r="E290" s="29" t="s">
        <v>5</v>
      </c>
      <c r="F290" s="29" t="s">
        <v>5</v>
      </c>
      <c r="G290" s="29" t="s">
        <v>5</v>
      </c>
      <c r="H290" s="29" t="s">
        <v>5</v>
      </c>
      <c r="I290" s="29" t="s">
        <v>5</v>
      </c>
      <c r="J290" s="29" t="s">
        <v>5</v>
      </c>
      <c r="K290" s="29" t="s">
        <v>5</v>
      </c>
      <c r="L290" s="29" t="s">
        <v>5</v>
      </c>
      <c r="M290" s="29" t="s">
        <v>5</v>
      </c>
      <c r="N290" s="29" t="s">
        <v>5</v>
      </c>
      <c r="O290" s="29">
        <v>5</v>
      </c>
    </row>
    <row r="291" spans="1:15" x14ac:dyDescent="0.25">
      <c r="A291" s="21"/>
      <c r="B291" s="22"/>
      <c r="C291" s="14">
        <v>557</v>
      </c>
      <c r="D291" s="15" t="s">
        <v>288</v>
      </c>
      <c r="E291" s="30" t="s">
        <v>5</v>
      </c>
      <c r="F291" s="30" t="s">
        <v>5</v>
      </c>
      <c r="G291" s="30" t="s">
        <v>5</v>
      </c>
      <c r="H291" s="30" t="s">
        <v>5</v>
      </c>
      <c r="I291" s="30" t="s">
        <v>5</v>
      </c>
      <c r="J291" s="30" t="s">
        <v>5</v>
      </c>
      <c r="K291" s="30" t="s">
        <v>5</v>
      </c>
      <c r="L291" s="30" t="s">
        <v>5</v>
      </c>
      <c r="M291" s="30" t="s">
        <v>5</v>
      </c>
      <c r="N291" s="30" t="s">
        <v>5</v>
      </c>
      <c r="O291" s="30" t="s">
        <v>5</v>
      </c>
    </row>
    <row r="292" spans="1:15" x14ac:dyDescent="0.25">
      <c r="A292" s="21"/>
      <c r="B292" s="22"/>
      <c r="C292" s="12">
        <v>561</v>
      </c>
      <c r="D292" s="13" t="s">
        <v>289</v>
      </c>
      <c r="E292" s="29">
        <v>16</v>
      </c>
      <c r="F292" s="29">
        <v>51</v>
      </c>
      <c r="G292" s="29" t="s">
        <v>5</v>
      </c>
      <c r="H292" s="29" t="s">
        <v>5</v>
      </c>
      <c r="I292" s="29" t="s">
        <v>5</v>
      </c>
      <c r="J292" s="29" t="s">
        <v>5</v>
      </c>
      <c r="K292" s="29" t="s">
        <v>5</v>
      </c>
      <c r="L292" s="29" t="s">
        <v>5</v>
      </c>
      <c r="M292" s="29" t="s">
        <v>5</v>
      </c>
      <c r="N292" s="29" t="s">
        <v>5</v>
      </c>
      <c r="O292" s="29">
        <v>75</v>
      </c>
    </row>
    <row r="293" spans="1:15" x14ac:dyDescent="0.25">
      <c r="A293" s="21"/>
      <c r="B293" s="22"/>
      <c r="C293" s="14">
        <v>562</v>
      </c>
      <c r="D293" s="15" t="s">
        <v>290</v>
      </c>
      <c r="E293" s="30">
        <v>5</v>
      </c>
      <c r="F293" s="30">
        <v>27</v>
      </c>
      <c r="G293" s="30" t="s">
        <v>5</v>
      </c>
      <c r="H293" s="30" t="s">
        <v>5</v>
      </c>
      <c r="I293" s="30" t="s">
        <v>5</v>
      </c>
      <c r="J293" s="30" t="s">
        <v>5</v>
      </c>
      <c r="K293" s="30" t="s">
        <v>5</v>
      </c>
      <c r="L293" s="30" t="s">
        <v>5</v>
      </c>
      <c r="M293" s="30" t="s">
        <v>5</v>
      </c>
      <c r="N293" s="30" t="s">
        <v>5</v>
      </c>
      <c r="O293" s="30">
        <v>35</v>
      </c>
    </row>
    <row r="294" spans="1:15" x14ac:dyDescent="0.25">
      <c r="A294" s="21"/>
      <c r="B294" s="22"/>
      <c r="C294" s="12">
        <v>563</v>
      </c>
      <c r="D294" s="13" t="s">
        <v>291</v>
      </c>
      <c r="E294" s="29">
        <v>4</v>
      </c>
      <c r="F294" s="29">
        <v>64</v>
      </c>
      <c r="G294" s="29" t="s">
        <v>5</v>
      </c>
      <c r="H294" s="29" t="s">
        <v>5</v>
      </c>
      <c r="I294" s="29" t="s">
        <v>5</v>
      </c>
      <c r="J294" s="29" t="s">
        <v>5</v>
      </c>
      <c r="K294" s="29" t="s">
        <v>5</v>
      </c>
      <c r="L294" s="29" t="s">
        <v>5</v>
      </c>
      <c r="M294" s="29" t="s">
        <v>5</v>
      </c>
      <c r="N294" s="29" t="s">
        <v>5</v>
      </c>
      <c r="O294" s="29">
        <v>76</v>
      </c>
    </row>
    <row r="295" spans="1:15" x14ac:dyDescent="0.25">
      <c r="A295" s="21"/>
      <c r="B295" s="22"/>
      <c r="C295" s="14">
        <v>564</v>
      </c>
      <c r="D295" s="15" t="s">
        <v>292</v>
      </c>
      <c r="E295" s="30" t="s">
        <v>5</v>
      </c>
      <c r="F295" s="30">
        <v>12</v>
      </c>
      <c r="G295" s="30" t="s">
        <v>5</v>
      </c>
      <c r="H295" s="30" t="s">
        <v>5</v>
      </c>
      <c r="I295" s="30" t="s">
        <v>5</v>
      </c>
      <c r="J295" s="30" t="s">
        <v>5</v>
      </c>
      <c r="K295" s="30" t="s">
        <v>5</v>
      </c>
      <c r="L295" s="30" t="s">
        <v>5</v>
      </c>
      <c r="M295" s="30" t="s">
        <v>5</v>
      </c>
      <c r="N295" s="30" t="s">
        <v>5</v>
      </c>
      <c r="O295" s="30">
        <v>14</v>
      </c>
    </row>
    <row r="296" spans="1:15" x14ac:dyDescent="0.25">
      <c r="A296" s="21"/>
      <c r="B296" s="22"/>
      <c r="C296" s="12">
        <v>565</v>
      </c>
      <c r="D296" s="13" t="s">
        <v>293</v>
      </c>
      <c r="E296" s="29">
        <v>7</v>
      </c>
      <c r="F296" s="29">
        <v>27</v>
      </c>
      <c r="G296" s="29" t="s">
        <v>5</v>
      </c>
      <c r="H296" s="29" t="s">
        <v>5</v>
      </c>
      <c r="I296" s="29" t="s">
        <v>5</v>
      </c>
      <c r="J296" s="29" t="s">
        <v>5</v>
      </c>
      <c r="K296" s="29" t="s">
        <v>5</v>
      </c>
      <c r="L296" s="29" t="s">
        <v>5</v>
      </c>
      <c r="M296" s="29" t="s">
        <v>5</v>
      </c>
      <c r="N296" s="29" t="s">
        <v>5</v>
      </c>
      <c r="O296" s="29">
        <v>38</v>
      </c>
    </row>
    <row r="297" spans="1:15" x14ac:dyDescent="0.25">
      <c r="A297" s="21"/>
      <c r="B297" s="22"/>
      <c r="C297" s="14">
        <v>566</v>
      </c>
      <c r="D297" s="15" t="s">
        <v>294</v>
      </c>
      <c r="E297" s="30" t="s">
        <v>5</v>
      </c>
      <c r="F297" s="30">
        <v>24</v>
      </c>
      <c r="G297" s="30" t="s">
        <v>5</v>
      </c>
      <c r="H297" s="30" t="s">
        <v>5</v>
      </c>
      <c r="I297" s="30" t="s">
        <v>5</v>
      </c>
      <c r="J297" s="30" t="s">
        <v>5</v>
      </c>
      <c r="K297" s="30" t="s">
        <v>5</v>
      </c>
      <c r="L297" s="30" t="s">
        <v>5</v>
      </c>
      <c r="M297" s="30" t="s">
        <v>5</v>
      </c>
      <c r="N297" s="30" t="s">
        <v>5</v>
      </c>
      <c r="O297" s="30">
        <v>26</v>
      </c>
    </row>
    <row r="298" spans="1:15" x14ac:dyDescent="0.25">
      <c r="A298" s="21"/>
      <c r="B298" s="22"/>
      <c r="C298" s="12">
        <v>567</v>
      </c>
      <c r="D298" s="13" t="s">
        <v>295</v>
      </c>
      <c r="E298" s="29">
        <v>4</v>
      </c>
      <c r="F298" s="29">
        <v>36</v>
      </c>
      <c r="G298" s="29" t="s">
        <v>5</v>
      </c>
      <c r="H298" s="29" t="s">
        <v>5</v>
      </c>
      <c r="I298" s="29" t="s">
        <v>5</v>
      </c>
      <c r="J298" s="29" t="s">
        <v>5</v>
      </c>
      <c r="K298" s="29" t="s">
        <v>5</v>
      </c>
      <c r="L298" s="29" t="s">
        <v>5</v>
      </c>
      <c r="M298" s="29" t="s">
        <v>5</v>
      </c>
      <c r="N298" s="29" t="s">
        <v>5</v>
      </c>
      <c r="O298" s="29">
        <v>42</v>
      </c>
    </row>
    <row r="299" spans="1:15" x14ac:dyDescent="0.25">
      <c r="A299" s="21"/>
      <c r="B299" s="22"/>
      <c r="C299" s="14">
        <v>571</v>
      </c>
      <c r="D299" s="15" t="s">
        <v>296</v>
      </c>
      <c r="E299" s="30">
        <v>64</v>
      </c>
      <c r="F299" s="30">
        <v>108</v>
      </c>
      <c r="G299" s="30" t="s">
        <v>5</v>
      </c>
      <c r="H299" s="30" t="s">
        <v>5</v>
      </c>
      <c r="I299" s="30" t="s">
        <v>5</v>
      </c>
      <c r="J299" s="30" t="s">
        <v>5</v>
      </c>
      <c r="K299" s="30" t="s">
        <v>5</v>
      </c>
      <c r="L299" s="30" t="s">
        <v>5</v>
      </c>
      <c r="M299" s="30" t="s">
        <v>5</v>
      </c>
      <c r="N299" s="30" t="s">
        <v>5</v>
      </c>
      <c r="O299" s="30">
        <v>172</v>
      </c>
    </row>
    <row r="300" spans="1:15" x14ac:dyDescent="0.25">
      <c r="A300" s="21"/>
      <c r="B300" s="22"/>
      <c r="C300" s="12">
        <v>572</v>
      </c>
      <c r="D300" s="13" t="s">
        <v>297</v>
      </c>
      <c r="E300" s="29">
        <v>6</v>
      </c>
      <c r="F300" s="29">
        <v>21</v>
      </c>
      <c r="G300" s="29" t="s">
        <v>5</v>
      </c>
      <c r="H300" s="29" t="s">
        <v>5</v>
      </c>
      <c r="I300" s="29" t="s">
        <v>5</v>
      </c>
      <c r="J300" s="29" t="s">
        <v>5</v>
      </c>
      <c r="K300" s="29" t="s">
        <v>5</v>
      </c>
      <c r="L300" s="29" t="s">
        <v>5</v>
      </c>
      <c r="M300" s="29" t="s">
        <v>5</v>
      </c>
      <c r="N300" s="29" t="s">
        <v>5</v>
      </c>
      <c r="O300" s="29">
        <v>29</v>
      </c>
    </row>
    <row r="301" spans="1:15" x14ac:dyDescent="0.25">
      <c r="A301" s="21"/>
      <c r="B301" s="22"/>
      <c r="C301" s="14">
        <v>573</v>
      </c>
      <c r="D301" s="15" t="s">
        <v>298</v>
      </c>
      <c r="E301" s="30">
        <v>11</v>
      </c>
      <c r="F301" s="30">
        <v>43</v>
      </c>
      <c r="G301" s="30" t="s">
        <v>5</v>
      </c>
      <c r="H301" s="30" t="s">
        <v>5</v>
      </c>
      <c r="I301" s="30" t="s">
        <v>5</v>
      </c>
      <c r="J301" s="30">
        <v>4</v>
      </c>
      <c r="K301" s="30" t="s">
        <v>5</v>
      </c>
      <c r="L301" s="30" t="s">
        <v>5</v>
      </c>
      <c r="M301" s="30" t="s">
        <v>5</v>
      </c>
      <c r="N301" s="30" t="s">
        <v>5</v>
      </c>
      <c r="O301" s="30">
        <v>63</v>
      </c>
    </row>
    <row r="302" spans="1:15" x14ac:dyDescent="0.25">
      <c r="A302" s="21"/>
      <c r="B302" s="22"/>
      <c r="C302" s="12">
        <v>574</v>
      </c>
      <c r="D302" s="13" t="s">
        <v>299</v>
      </c>
      <c r="E302" s="29" t="s">
        <v>5</v>
      </c>
      <c r="F302" s="29">
        <v>4</v>
      </c>
      <c r="G302" s="29" t="s">
        <v>5</v>
      </c>
      <c r="H302" s="29" t="s">
        <v>5</v>
      </c>
      <c r="I302" s="29" t="s">
        <v>5</v>
      </c>
      <c r="J302" s="29" t="s">
        <v>5</v>
      </c>
      <c r="K302" s="29" t="s">
        <v>5</v>
      </c>
      <c r="L302" s="29" t="s">
        <v>5</v>
      </c>
      <c r="M302" s="29" t="s">
        <v>5</v>
      </c>
      <c r="N302" s="29" t="s">
        <v>5</v>
      </c>
      <c r="O302" s="29">
        <v>8</v>
      </c>
    </row>
    <row r="303" spans="1:15" x14ac:dyDescent="0.25">
      <c r="A303" s="21"/>
      <c r="B303" s="22"/>
      <c r="C303" s="14">
        <v>575</v>
      </c>
      <c r="D303" s="15" t="s">
        <v>300</v>
      </c>
      <c r="E303" s="30" t="s">
        <v>5</v>
      </c>
      <c r="F303" s="30">
        <v>7</v>
      </c>
      <c r="G303" s="30" t="s">
        <v>5</v>
      </c>
      <c r="H303" s="30" t="s">
        <v>5</v>
      </c>
      <c r="I303" s="30" t="s">
        <v>5</v>
      </c>
      <c r="J303" s="30" t="s">
        <v>5</v>
      </c>
      <c r="K303" s="30" t="s">
        <v>5</v>
      </c>
      <c r="L303" s="30" t="s">
        <v>5</v>
      </c>
      <c r="M303" s="30" t="s">
        <v>5</v>
      </c>
      <c r="N303" s="30" t="s">
        <v>5</v>
      </c>
      <c r="O303" s="30">
        <v>9</v>
      </c>
    </row>
    <row r="304" spans="1:15" x14ac:dyDescent="0.25">
      <c r="A304" s="21"/>
      <c r="B304" s="22"/>
      <c r="C304" s="12">
        <v>576</v>
      </c>
      <c r="D304" s="13" t="s">
        <v>301</v>
      </c>
      <c r="E304" s="29">
        <v>28</v>
      </c>
      <c r="F304" s="29">
        <v>115</v>
      </c>
      <c r="G304" s="29">
        <v>4</v>
      </c>
      <c r="H304" s="29" t="s">
        <v>5</v>
      </c>
      <c r="I304" s="29">
        <v>5</v>
      </c>
      <c r="J304" s="29">
        <v>6</v>
      </c>
      <c r="K304" s="29" t="s">
        <v>5</v>
      </c>
      <c r="L304" s="29" t="s">
        <v>5</v>
      </c>
      <c r="M304" s="29" t="s">
        <v>5</v>
      </c>
      <c r="N304" s="29" t="s">
        <v>5</v>
      </c>
      <c r="O304" s="29">
        <v>158</v>
      </c>
    </row>
    <row r="305" spans="1:15" x14ac:dyDescent="0.25">
      <c r="A305" s="21"/>
      <c r="B305" s="22"/>
      <c r="C305" s="14">
        <v>577</v>
      </c>
      <c r="D305" s="15" t="s">
        <v>302</v>
      </c>
      <c r="E305" s="30" t="s">
        <v>5</v>
      </c>
      <c r="F305" s="30">
        <v>5</v>
      </c>
      <c r="G305" s="30" t="s">
        <v>5</v>
      </c>
      <c r="H305" s="30" t="s">
        <v>5</v>
      </c>
      <c r="I305" s="30" t="s">
        <v>5</v>
      </c>
      <c r="J305" s="30" t="s">
        <v>5</v>
      </c>
      <c r="K305" s="30" t="s">
        <v>5</v>
      </c>
      <c r="L305" s="30" t="s">
        <v>5</v>
      </c>
      <c r="M305" s="30" t="s">
        <v>5</v>
      </c>
      <c r="N305" s="30" t="s">
        <v>5</v>
      </c>
      <c r="O305" s="30">
        <v>7</v>
      </c>
    </row>
    <row r="306" spans="1:15" x14ac:dyDescent="0.25">
      <c r="A306" s="21"/>
      <c r="B306" s="22"/>
      <c r="C306" s="12">
        <v>578</v>
      </c>
      <c r="D306" s="13" t="s">
        <v>303</v>
      </c>
      <c r="E306" s="29" t="s">
        <v>5</v>
      </c>
      <c r="F306" s="29" t="s">
        <v>5</v>
      </c>
      <c r="G306" s="29" t="s">
        <v>5</v>
      </c>
      <c r="H306" s="29" t="s">
        <v>5</v>
      </c>
      <c r="I306" s="29" t="s">
        <v>5</v>
      </c>
      <c r="J306" s="29" t="s">
        <v>5</v>
      </c>
      <c r="K306" s="29" t="s">
        <v>5</v>
      </c>
      <c r="L306" s="29" t="s">
        <v>5</v>
      </c>
      <c r="M306" s="29" t="s">
        <v>5</v>
      </c>
      <c r="N306" s="29" t="s">
        <v>5</v>
      </c>
      <c r="O306" s="29" t="s">
        <v>5</v>
      </c>
    </row>
    <row r="307" spans="1:15" x14ac:dyDescent="0.25">
      <c r="A307" s="21"/>
      <c r="B307" s="22"/>
      <c r="C307" s="14">
        <v>579</v>
      </c>
      <c r="D307" s="15" t="s">
        <v>304</v>
      </c>
      <c r="E307" s="30">
        <v>5</v>
      </c>
      <c r="F307" s="30">
        <v>22</v>
      </c>
      <c r="G307" s="30" t="s">
        <v>5</v>
      </c>
      <c r="H307" s="30" t="s">
        <v>5</v>
      </c>
      <c r="I307" s="30" t="s">
        <v>5</v>
      </c>
      <c r="J307" s="30" t="s">
        <v>5</v>
      </c>
      <c r="K307" s="30" t="s">
        <v>5</v>
      </c>
      <c r="L307" s="30" t="s">
        <v>5</v>
      </c>
      <c r="M307" s="30" t="s">
        <v>5</v>
      </c>
      <c r="N307" s="30" t="s">
        <v>5</v>
      </c>
      <c r="O307" s="30">
        <v>27</v>
      </c>
    </row>
    <row r="308" spans="1:15" x14ac:dyDescent="0.25">
      <c r="A308" s="21"/>
      <c r="B308" s="22"/>
      <c r="C308" s="12">
        <v>580</v>
      </c>
      <c r="D308" s="13" t="s">
        <v>305</v>
      </c>
      <c r="E308" s="29" t="s">
        <v>5</v>
      </c>
      <c r="F308" s="29">
        <v>6</v>
      </c>
      <c r="G308" s="29" t="s">
        <v>5</v>
      </c>
      <c r="H308" s="29" t="s">
        <v>5</v>
      </c>
      <c r="I308" s="29" t="s">
        <v>5</v>
      </c>
      <c r="J308" s="29" t="s">
        <v>5</v>
      </c>
      <c r="K308" s="29" t="s">
        <v>5</v>
      </c>
      <c r="L308" s="29" t="s">
        <v>5</v>
      </c>
      <c r="M308" s="29" t="s">
        <v>5</v>
      </c>
      <c r="N308" s="29" t="s">
        <v>5</v>
      </c>
      <c r="O308" s="29">
        <v>6</v>
      </c>
    </row>
    <row r="309" spans="1:15" x14ac:dyDescent="0.25">
      <c r="A309" s="21"/>
      <c r="B309" s="22"/>
      <c r="C309" s="14">
        <v>581</v>
      </c>
      <c r="D309" s="15" t="s">
        <v>306</v>
      </c>
      <c r="E309" s="30">
        <v>19</v>
      </c>
      <c r="F309" s="30">
        <v>59</v>
      </c>
      <c r="G309" s="30">
        <v>5</v>
      </c>
      <c r="H309" s="30">
        <v>4</v>
      </c>
      <c r="I309" s="30">
        <v>9</v>
      </c>
      <c r="J309" s="30">
        <v>6</v>
      </c>
      <c r="K309" s="30" t="s">
        <v>5</v>
      </c>
      <c r="L309" s="30" t="s">
        <v>5</v>
      </c>
      <c r="M309" s="30" t="s">
        <v>5</v>
      </c>
      <c r="N309" s="30" t="s">
        <v>5</v>
      </c>
      <c r="O309" s="30">
        <v>102</v>
      </c>
    </row>
    <row r="310" spans="1:15" x14ac:dyDescent="0.25">
      <c r="A310" s="21"/>
      <c r="B310" s="22"/>
      <c r="C310" s="12">
        <v>582</v>
      </c>
      <c r="D310" s="13" t="s">
        <v>307</v>
      </c>
      <c r="E310" s="29" t="s">
        <v>5</v>
      </c>
      <c r="F310" s="29">
        <v>15</v>
      </c>
      <c r="G310" s="29" t="s">
        <v>5</v>
      </c>
      <c r="H310" s="29" t="s">
        <v>5</v>
      </c>
      <c r="I310" s="29" t="s">
        <v>5</v>
      </c>
      <c r="J310" s="29" t="s">
        <v>5</v>
      </c>
      <c r="K310" s="29" t="s">
        <v>5</v>
      </c>
      <c r="L310" s="29" t="s">
        <v>5</v>
      </c>
      <c r="M310" s="29" t="s">
        <v>5</v>
      </c>
      <c r="N310" s="29" t="s">
        <v>5</v>
      </c>
      <c r="O310" s="29">
        <v>20</v>
      </c>
    </row>
    <row r="311" spans="1:15" x14ac:dyDescent="0.25">
      <c r="A311" s="21"/>
      <c r="B311" s="22"/>
      <c r="C311" s="14">
        <v>584</v>
      </c>
      <c r="D311" s="15" t="s">
        <v>308</v>
      </c>
      <c r="E311" s="30">
        <v>59</v>
      </c>
      <c r="F311" s="30">
        <v>119</v>
      </c>
      <c r="G311" s="30" t="s">
        <v>5</v>
      </c>
      <c r="H311" s="30" t="s">
        <v>5</v>
      </c>
      <c r="I311" s="30" t="s">
        <v>5</v>
      </c>
      <c r="J311" s="30">
        <v>5</v>
      </c>
      <c r="K311" s="30" t="s">
        <v>5</v>
      </c>
      <c r="L311" s="30" t="s">
        <v>5</v>
      </c>
      <c r="M311" s="30" t="s">
        <v>5</v>
      </c>
      <c r="N311" s="30" t="s">
        <v>5</v>
      </c>
      <c r="O311" s="30">
        <v>190</v>
      </c>
    </row>
    <row r="312" spans="1:15" x14ac:dyDescent="0.25">
      <c r="A312" s="21"/>
      <c r="B312" s="22"/>
      <c r="C312" s="12">
        <v>585</v>
      </c>
      <c r="D312" s="13" t="s">
        <v>309</v>
      </c>
      <c r="E312" s="29">
        <v>5</v>
      </c>
      <c r="F312" s="29">
        <v>15</v>
      </c>
      <c r="G312" s="29" t="s">
        <v>5</v>
      </c>
      <c r="H312" s="29" t="s">
        <v>5</v>
      </c>
      <c r="I312" s="29" t="s">
        <v>5</v>
      </c>
      <c r="J312" s="29" t="s">
        <v>5</v>
      </c>
      <c r="K312" s="29" t="s">
        <v>5</v>
      </c>
      <c r="L312" s="29" t="s">
        <v>5</v>
      </c>
      <c r="M312" s="29" t="s">
        <v>5</v>
      </c>
      <c r="N312" s="29" t="s">
        <v>5</v>
      </c>
      <c r="O312" s="29">
        <v>20</v>
      </c>
    </row>
    <row r="313" spans="1:15" x14ac:dyDescent="0.25">
      <c r="A313" s="21"/>
      <c r="B313" s="22"/>
      <c r="C313" s="14">
        <v>586</v>
      </c>
      <c r="D313" s="15" t="s">
        <v>310</v>
      </c>
      <c r="E313" s="30" t="s">
        <v>5</v>
      </c>
      <c r="F313" s="30">
        <v>8</v>
      </c>
      <c r="G313" s="30" t="s">
        <v>5</v>
      </c>
      <c r="H313" s="30" t="s">
        <v>5</v>
      </c>
      <c r="I313" s="30" t="s">
        <v>5</v>
      </c>
      <c r="J313" s="30" t="s">
        <v>5</v>
      </c>
      <c r="K313" s="30" t="s">
        <v>5</v>
      </c>
      <c r="L313" s="30" t="s">
        <v>5</v>
      </c>
      <c r="M313" s="30" t="s">
        <v>5</v>
      </c>
      <c r="N313" s="30" t="s">
        <v>5</v>
      </c>
      <c r="O313" s="30">
        <v>12</v>
      </c>
    </row>
    <row r="314" spans="1:15" x14ac:dyDescent="0.25">
      <c r="A314" s="21"/>
      <c r="B314" s="22"/>
      <c r="C314" s="12">
        <v>587</v>
      </c>
      <c r="D314" s="13" t="s">
        <v>311</v>
      </c>
      <c r="E314" s="29">
        <v>8</v>
      </c>
      <c r="F314" s="29">
        <v>30</v>
      </c>
      <c r="G314" s="29" t="s">
        <v>5</v>
      </c>
      <c r="H314" s="29" t="s">
        <v>5</v>
      </c>
      <c r="I314" s="29" t="s">
        <v>5</v>
      </c>
      <c r="J314" s="29" t="s">
        <v>5</v>
      </c>
      <c r="K314" s="29" t="s">
        <v>5</v>
      </c>
      <c r="L314" s="29" t="s">
        <v>5</v>
      </c>
      <c r="M314" s="29" t="s">
        <v>5</v>
      </c>
      <c r="N314" s="29" t="s">
        <v>5</v>
      </c>
      <c r="O314" s="29">
        <v>45</v>
      </c>
    </row>
    <row r="315" spans="1:15" x14ac:dyDescent="0.25">
      <c r="A315" s="21"/>
      <c r="B315" s="22"/>
      <c r="C315" s="14">
        <v>588</v>
      </c>
      <c r="D315" s="15" t="s">
        <v>312</v>
      </c>
      <c r="E315" s="30" t="s">
        <v>5</v>
      </c>
      <c r="F315" s="30">
        <v>4</v>
      </c>
      <c r="G315" s="30" t="s">
        <v>5</v>
      </c>
      <c r="H315" s="30" t="s">
        <v>5</v>
      </c>
      <c r="I315" s="30" t="s">
        <v>5</v>
      </c>
      <c r="J315" s="30" t="s">
        <v>5</v>
      </c>
      <c r="K315" s="30" t="s">
        <v>5</v>
      </c>
      <c r="L315" s="30" t="s">
        <v>5</v>
      </c>
      <c r="M315" s="30" t="s">
        <v>5</v>
      </c>
      <c r="N315" s="30" t="s">
        <v>5</v>
      </c>
      <c r="O315" s="30">
        <v>7</v>
      </c>
    </row>
    <row r="316" spans="1:15" x14ac:dyDescent="0.25">
      <c r="A316" s="21"/>
      <c r="B316" s="22"/>
      <c r="C316" s="12">
        <v>589</v>
      </c>
      <c r="D316" s="13" t="s">
        <v>313</v>
      </c>
      <c r="E316" s="29">
        <v>4</v>
      </c>
      <c r="F316" s="29" t="s">
        <v>5</v>
      </c>
      <c r="G316" s="29" t="s">
        <v>5</v>
      </c>
      <c r="H316" s="29" t="s">
        <v>5</v>
      </c>
      <c r="I316" s="29" t="s">
        <v>5</v>
      </c>
      <c r="J316" s="29" t="s">
        <v>5</v>
      </c>
      <c r="K316" s="29" t="s">
        <v>5</v>
      </c>
      <c r="L316" s="29" t="s">
        <v>5</v>
      </c>
      <c r="M316" s="29" t="s">
        <v>5</v>
      </c>
      <c r="N316" s="29" t="s">
        <v>5</v>
      </c>
      <c r="O316" s="29">
        <v>7</v>
      </c>
    </row>
    <row r="317" spans="1:15" x14ac:dyDescent="0.25">
      <c r="A317" s="21"/>
      <c r="B317" s="22"/>
      <c r="C317" s="14">
        <v>590</v>
      </c>
      <c r="D317" s="15" t="s">
        <v>314</v>
      </c>
      <c r="E317" s="30">
        <v>9</v>
      </c>
      <c r="F317" s="30">
        <v>45</v>
      </c>
      <c r="G317" s="30" t="s">
        <v>5</v>
      </c>
      <c r="H317" s="30" t="s">
        <v>5</v>
      </c>
      <c r="I317" s="30" t="s">
        <v>5</v>
      </c>
      <c r="J317" s="30" t="s">
        <v>5</v>
      </c>
      <c r="K317" s="30" t="s">
        <v>5</v>
      </c>
      <c r="L317" s="30" t="s">
        <v>5</v>
      </c>
      <c r="M317" s="30" t="s">
        <v>5</v>
      </c>
      <c r="N317" s="30" t="s">
        <v>5</v>
      </c>
      <c r="O317" s="30">
        <v>60</v>
      </c>
    </row>
    <row r="318" spans="1:15" x14ac:dyDescent="0.25">
      <c r="A318" s="21"/>
      <c r="B318" s="22"/>
      <c r="C318" s="12">
        <v>591</v>
      </c>
      <c r="D318" s="13" t="s">
        <v>315</v>
      </c>
      <c r="E318" s="29" t="s">
        <v>5</v>
      </c>
      <c r="F318" s="29">
        <v>6</v>
      </c>
      <c r="G318" s="29" t="s">
        <v>5</v>
      </c>
      <c r="H318" s="29" t="s">
        <v>5</v>
      </c>
      <c r="I318" s="29" t="s">
        <v>5</v>
      </c>
      <c r="J318" s="29" t="s">
        <v>5</v>
      </c>
      <c r="K318" s="29" t="s">
        <v>5</v>
      </c>
      <c r="L318" s="29" t="s">
        <v>5</v>
      </c>
      <c r="M318" s="29" t="s">
        <v>5</v>
      </c>
      <c r="N318" s="29" t="s">
        <v>5</v>
      </c>
      <c r="O318" s="29">
        <v>6</v>
      </c>
    </row>
    <row r="319" spans="1:15" x14ac:dyDescent="0.25">
      <c r="A319" s="21"/>
      <c r="B319" s="22"/>
      <c r="C319" s="14">
        <v>592</v>
      </c>
      <c r="D319" s="15" t="s">
        <v>316</v>
      </c>
      <c r="E319" s="30" t="s">
        <v>5</v>
      </c>
      <c r="F319" s="30">
        <v>12</v>
      </c>
      <c r="G319" s="30" t="s">
        <v>5</v>
      </c>
      <c r="H319" s="30" t="s">
        <v>5</v>
      </c>
      <c r="I319" s="30" t="s">
        <v>5</v>
      </c>
      <c r="J319" s="30" t="s">
        <v>5</v>
      </c>
      <c r="K319" s="30" t="s">
        <v>5</v>
      </c>
      <c r="L319" s="30" t="s">
        <v>5</v>
      </c>
      <c r="M319" s="30" t="s">
        <v>5</v>
      </c>
      <c r="N319" s="30" t="s">
        <v>5</v>
      </c>
      <c r="O319" s="30">
        <v>15</v>
      </c>
    </row>
    <row r="320" spans="1:15" x14ac:dyDescent="0.25">
      <c r="A320" s="21"/>
      <c r="B320" s="22"/>
      <c r="C320" s="12">
        <v>593</v>
      </c>
      <c r="D320" s="13" t="s">
        <v>317</v>
      </c>
      <c r="E320" s="29">
        <v>14</v>
      </c>
      <c r="F320" s="29">
        <v>57</v>
      </c>
      <c r="G320" s="29" t="s">
        <v>5</v>
      </c>
      <c r="H320" s="29" t="s">
        <v>5</v>
      </c>
      <c r="I320" s="29">
        <v>8</v>
      </c>
      <c r="J320" s="29" t="s">
        <v>5</v>
      </c>
      <c r="K320" s="29" t="s">
        <v>5</v>
      </c>
      <c r="L320" s="29" t="s">
        <v>5</v>
      </c>
      <c r="M320" s="29" t="s">
        <v>5</v>
      </c>
      <c r="N320" s="29" t="s">
        <v>5</v>
      </c>
      <c r="O320" s="29">
        <v>87</v>
      </c>
    </row>
    <row r="321" spans="1:15" x14ac:dyDescent="0.25">
      <c r="A321" s="21"/>
      <c r="B321" s="22"/>
      <c r="C321" s="14">
        <v>594</v>
      </c>
      <c r="D321" s="15" t="s">
        <v>318</v>
      </c>
      <c r="E321" s="30">
        <v>6</v>
      </c>
      <c r="F321" s="30">
        <v>23</v>
      </c>
      <c r="G321" s="30" t="s">
        <v>5</v>
      </c>
      <c r="H321" s="30" t="s">
        <v>5</v>
      </c>
      <c r="I321" s="30" t="s">
        <v>5</v>
      </c>
      <c r="J321" s="30" t="s">
        <v>5</v>
      </c>
      <c r="K321" s="30" t="s">
        <v>5</v>
      </c>
      <c r="L321" s="30" t="s">
        <v>5</v>
      </c>
      <c r="M321" s="30" t="s">
        <v>5</v>
      </c>
      <c r="N321" s="30" t="s">
        <v>5</v>
      </c>
      <c r="O321" s="30">
        <v>34</v>
      </c>
    </row>
    <row r="322" spans="1:15" x14ac:dyDescent="0.25">
      <c r="A322" s="21"/>
      <c r="B322" s="22"/>
      <c r="C322" s="12">
        <v>602</v>
      </c>
      <c r="D322" s="13" t="s">
        <v>319</v>
      </c>
      <c r="E322" s="29" t="s">
        <v>5</v>
      </c>
      <c r="F322" s="29">
        <v>10</v>
      </c>
      <c r="G322" s="29" t="s">
        <v>5</v>
      </c>
      <c r="H322" s="29" t="s">
        <v>5</v>
      </c>
      <c r="I322" s="29" t="s">
        <v>5</v>
      </c>
      <c r="J322" s="29" t="s">
        <v>5</v>
      </c>
      <c r="K322" s="29" t="s">
        <v>5</v>
      </c>
      <c r="L322" s="29" t="s">
        <v>5</v>
      </c>
      <c r="M322" s="29" t="s">
        <v>5</v>
      </c>
      <c r="N322" s="29" t="s">
        <v>5</v>
      </c>
      <c r="O322" s="29">
        <v>11</v>
      </c>
    </row>
    <row r="323" spans="1:15" x14ac:dyDescent="0.25">
      <c r="A323" s="21"/>
      <c r="B323" s="22"/>
      <c r="C323" s="14">
        <v>603</v>
      </c>
      <c r="D323" s="15" t="s">
        <v>320</v>
      </c>
      <c r="E323" s="30" t="s">
        <v>5</v>
      </c>
      <c r="F323" s="30">
        <v>10</v>
      </c>
      <c r="G323" s="30" t="s">
        <v>5</v>
      </c>
      <c r="H323" s="30" t="s">
        <v>5</v>
      </c>
      <c r="I323" s="30" t="s">
        <v>5</v>
      </c>
      <c r="J323" s="30" t="s">
        <v>5</v>
      </c>
      <c r="K323" s="30" t="s">
        <v>5</v>
      </c>
      <c r="L323" s="30" t="s">
        <v>5</v>
      </c>
      <c r="M323" s="30" t="s">
        <v>5</v>
      </c>
      <c r="N323" s="30" t="s">
        <v>5</v>
      </c>
      <c r="O323" s="30">
        <v>18</v>
      </c>
    </row>
    <row r="324" spans="1:15" x14ac:dyDescent="0.25">
      <c r="A324" s="21"/>
      <c r="B324" s="22"/>
      <c r="C324" s="12">
        <v>605</v>
      </c>
      <c r="D324" s="13" t="s">
        <v>321</v>
      </c>
      <c r="E324" s="29" t="s">
        <v>5</v>
      </c>
      <c r="F324" s="29">
        <v>12</v>
      </c>
      <c r="G324" s="29" t="s">
        <v>5</v>
      </c>
      <c r="H324" s="29" t="s">
        <v>5</v>
      </c>
      <c r="I324" s="29" t="s">
        <v>5</v>
      </c>
      <c r="J324" s="29" t="s">
        <v>5</v>
      </c>
      <c r="K324" s="29" t="s">
        <v>5</v>
      </c>
      <c r="L324" s="29" t="s">
        <v>5</v>
      </c>
      <c r="M324" s="29" t="s">
        <v>5</v>
      </c>
      <c r="N324" s="29" t="s">
        <v>5</v>
      </c>
      <c r="O324" s="29">
        <v>14</v>
      </c>
    </row>
    <row r="325" spans="1:15" x14ac:dyDescent="0.25">
      <c r="A325" s="21"/>
      <c r="B325" s="22"/>
      <c r="C325" s="14">
        <v>606</v>
      </c>
      <c r="D325" s="15" t="s">
        <v>322</v>
      </c>
      <c r="E325" s="30" t="s">
        <v>5</v>
      </c>
      <c r="F325" s="30" t="s">
        <v>5</v>
      </c>
      <c r="G325" s="30" t="s">
        <v>5</v>
      </c>
      <c r="H325" s="30" t="s">
        <v>5</v>
      </c>
      <c r="I325" s="30" t="s">
        <v>5</v>
      </c>
      <c r="J325" s="30" t="s">
        <v>5</v>
      </c>
      <c r="K325" s="30" t="s">
        <v>5</v>
      </c>
      <c r="L325" s="30" t="s">
        <v>5</v>
      </c>
      <c r="M325" s="30" t="s">
        <v>5</v>
      </c>
      <c r="N325" s="30" t="s">
        <v>5</v>
      </c>
      <c r="O325" s="30" t="s">
        <v>5</v>
      </c>
    </row>
    <row r="326" spans="1:15" x14ac:dyDescent="0.25">
      <c r="A326" s="21"/>
      <c r="B326" s="22"/>
      <c r="C326" s="12">
        <v>607</v>
      </c>
      <c r="D326" s="13" t="s">
        <v>323</v>
      </c>
      <c r="E326" s="29" t="s">
        <v>5</v>
      </c>
      <c r="F326" s="29" t="s">
        <v>5</v>
      </c>
      <c r="G326" s="29" t="s">
        <v>5</v>
      </c>
      <c r="H326" s="29" t="s">
        <v>5</v>
      </c>
      <c r="I326" s="29" t="s">
        <v>5</v>
      </c>
      <c r="J326" s="29" t="s">
        <v>5</v>
      </c>
      <c r="K326" s="29" t="s">
        <v>5</v>
      </c>
      <c r="L326" s="29" t="s">
        <v>5</v>
      </c>
      <c r="M326" s="29" t="s">
        <v>5</v>
      </c>
      <c r="N326" s="29" t="s">
        <v>5</v>
      </c>
      <c r="O326" s="29" t="s">
        <v>5</v>
      </c>
    </row>
    <row r="327" spans="1:15" x14ac:dyDescent="0.25">
      <c r="A327" s="21"/>
      <c r="B327" s="22"/>
      <c r="C327" s="14">
        <v>608</v>
      </c>
      <c r="D327" s="15" t="s">
        <v>324</v>
      </c>
      <c r="E327" s="30" t="s">
        <v>5</v>
      </c>
      <c r="F327" s="30">
        <v>25</v>
      </c>
      <c r="G327" s="30" t="s">
        <v>5</v>
      </c>
      <c r="H327" s="30" t="s">
        <v>5</v>
      </c>
      <c r="I327" s="30" t="s">
        <v>5</v>
      </c>
      <c r="J327" s="30" t="s">
        <v>5</v>
      </c>
      <c r="K327" s="30" t="s">
        <v>5</v>
      </c>
      <c r="L327" s="30" t="s">
        <v>5</v>
      </c>
      <c r="M327" s="30" t="s">
        <v>5</v>
      </c>
      <c r="N327" s="30" t="s">
        <v>5</v>
      </c>
      <c r="O327" s="30">
        <v>30</v>
      </c>
    </row>
    <row r="328" spans="1:15" x14ac:dyDescent="0.25">
      <c r="A328" s="21"/>
      <c r="B328" s="22"/>
      <c r="C328" s="12">
        <v>609</v>
      </c>
      <c r="D328" s="13" t="s">
        <v>325</v>
      </c>
      <c r="E328" s="29" t="s">
        <v>5</v>
      </c>
      <c r="F328" s="29" t="s">
        <v>5</v>
      </c>
      <c r="G328" s="29" t="s">
        <v>5</v>
      </c>
      <c r="H328" s="29" t="s">
        <v>5</v>
      </c>
      <c r="I328" s="29" t="s">
        <v>5</v>
      </c>
      <c r="J328" s="29" t="s">
        <v>5</v>
      </c>
      <c r="K328" s="29" t="s">
        <v>5</v>
      </c>
      <c r="L328" s="29" t="s">
        <v>5</v>
      </c>
      <c r="M328" s="29" t="s">
        <v>5</v>
      </c>
      <c r="N328" s="29" t="s">
        <v>5</v>
      </c>
      <c r="O328" s="29" t="s">
        <v>5</v>
      </c>
    </row>
    <row r="329" spans="1:15" x14ac:dyDescent="0.25">
      <c r="A329" s="21"/>
      <c r="B329" s="22"/>
      <c r="C329" s="14">
        <v>610</v>
      </c>
      <c r="D329" s="15" t="s">
        <v>326</v>
      </c>
      <c r="E329" s="30" t="s">
        <v>5</v>
      </c>
      <c r="F329" s="30">
        <v>6</v>
      </c>
      <c r="G329" s="30" t="s">
        <v>5</v>
      </c>
      <c r="H329" s="30" t="s">
        <v>5</v>
      </c>
      <c r="I329" s="30" t="s">
        <v>5</v>
      </c>
      <c r="J329" s="30" t="s">
        <v>5</v>
      </c>
      <c r="K329" s="30" t="s">
        <v>5</v>
      </c>
      <c r="L329" s="30" t="s">
        <v>5</v>
      </c>
      <c r="M329" s="30" t="s">
        <v>5</v>
      </c>
      <c r="N329" s="30" t="s">
        <v>5</v>
      </c>
      <c r="O329" s="30">
        <v>9</v>
      </c>
    </row>
    <row r="330" spans="1:15" x14ac:dyDescent="0.25">
      <c r="A330" s="21"/>
      <c r="B330" s="22"/>
      <c r="C330" s="12">
        <v>611</v>
      </c>
      <c r="D330" s="13" t="s">
        <v>327</v>
      </c>
      <c r="E330" s="29" t="s">
        <v>5</v>
      </c>
      <c r="F330" s="29">
        <v>4</v>
      </c>
      <c r="G330" s="29" t="s">
        <v>5</v>
      </c>
      <c r="H330" s="29" t="s">
        <v>5</v>
      </c>
      <c r="I330" s="29" t="s">
        <v>5</v>
      </c>
      <c r="J330" s="29" t="s">
        <v>5</v>
      </c>
      <c r="K330" s="29" t="s">
        <v>5</v>
      </c>
      <c r="L330" s="29" t="s">
        <v>5</v>
      </c>
      <c r="M330" s="29" t="s">
        <v>5</v>
      </c>
      <c r="N330" s="29" t="s">
        <v>5</v>
      </c>
      <c r="O330" s="29">
        <v>5</v>
      </c>
    </row>
    <row r="331" spans="1:15" x14ac:dyDescent="0.25">
      <c r="A331" s="21"/>
      <c r="B331" s="22"/>
      <c r="C331" s="14">
        <v>612</v>
      </c>
      <c r="D331" s="15" t="s">
        <v>328</v>
      </c>
      <c r="E331" s="30">
        <v>6</v>
      </c>
      <c r="F331" s="30">
        <v>36</v>
      </c>
      <c r="G331" s="30" t="s">
        <v>5</v>
      </c>
      <c r="H331" s="30" t="s">
        <v>5</v>
      </c>
      <c r="I331" s="30" t="s">
        <v>5</v>
      </c>
      <c r="J331" s="30" t="s">
        <v>5</v>
      </c>
      <c r="K331" s="30" t="s">
        <v>5</v>
      </c>
      <c r="L331" s="30" t="s">
        <v>5</v>
      </c>
      <c r="M331" s="30" t="s">
        <v>5</v>
      </c>
      <c r="N331" s="30" t="s">
        <v>5</v>
      </c>
      <c r="O331" s="30">
        <v>43</v>
      </c>
    </row>
    <row r="332" spans="1:15" x14ac:dyDescent="0.25">
      <c r="A332" s="21"/>
      <c r="B332" s="22"/>
      <c r="C332" s="12">
        <v>613</v>
      </c>
      <c r="D332" s="13" t="s">
        <v>329</v>
      </c>
      <c r="E332" s="29" t="s">
        <v>5</v>
      </c>
      <c r="F332" s="29">
        <v>7</v>
      </c>
      <c r="G332" s="29" t="s">
        <v>5</v>
      </c>
      <c r="H332" s="29" t="s">
        <v>5</v>
      </c>
      <c r="I332" s="29" t="s">
        <v>5</v>
      </c>
      <c r="J332" s="29" t="s">
        <v>5</v>
      </c>
      <c r="K332" s="29" t="s">
        <v>5</v>
      </c>
      <c r="L332" s="29" t="s">
        <v>5</v>
      </c>
      <c r="M332" s="29" t="s">
        <v>5</v>
      </c>
      <c r="N332" s="29" t="s">
        <v>5</v>
      </c>
      <c r="O332" s="29">
        <v>8</v>
      </c>
    </row>
    <row r="333" spans="1:15" x14ac:dyDescent="0.25">
      <c r="A333" s="21"/>
      <c r="B333" s="22"/>
      <c r="C333" s="14">
        <v>614</v>
      </c>
      <c r="D333" s="15" t="s">
        <v>330</v>
      </c>
      <c r="E333" s="30" t="s">
        <v>5</v>
      </c>
      <c r="F333" s="30">
        <v>5</v>
      </c>
      <c r="G333" s="30" t="s">
        <v>5</v>
      </c>
      <c r="H333" s="30" t="s">
        <v>5</v>
      </c>
      <c r="I333" s="30" t="s">
        <v>5</v>
      </c>
      <c r="J333" s="30" t="s">
        <v>5</v>
      </c>
      <c r="K333" s="30" t="s">
        <v>5</v>
      </c>
      <c r="L333" s="30" t="s">
        <v>5</v>
      </c>
      <c r="M333" s="30" t="s">
        <v>5</v>
      </c>
      <c r="N333" s="30" t="s">
        <v>5</v>
      </c>
      <c r="O333" s="30">
        <v>7</v>
      </c>
    </row>
    <row r="334" spans="1:15" x14ac:dyDescent="0.25">
      <c r="A334" s="21"/>
      <c r="B334" s="22"/>
      <c r="C334" s="12">
        <v>615</v>
      </c>
      <c r="D334" s="13" t="s">
        <v>331</v>
      </c>
      <c r="E334" s="29" t="s">
        <v>5</v>
      </c>
      <c r="F334" s="29">
        <v>4</v>
      </c>
      <c r="G334" s="29" t="s">
        <v>5</v>
      </c>
      <c r="H334" s="29" t="s">
        <v>5</v>
      </c>
      <c r="I334" s="29" t="s">
        <v>5</v>
      </c>
      <c r="J334" s="29" t="s">
        <v>5</v>
      </c>
      <c r="K334" s="29" t="s">
        <v>5</v>
      </c>
      <c r="L334" s="29" t="s">
        <v>5</v>
      </c>
      <c r="M334" s="29" t="s">
        <v>5</v>
      </c>
      <c r="N334" s="29" t="s">
        <v>5</v>
      </c>
      <c r="O334" s="29">
        <v>5</v>
      </c>
    </row>
    <row r="335" spans="1:15" x14ac:dyDescent="0.25">
      <c r="A335" s="21"/>
      <c r="B335" s="22"/>
      <c r="C335" s="14">
        <v>616</v>
      </c>
      <c r="D335" s="15" t="s">
        <v>332</v>
      </c>
      <c r="E335" s="30">
        <v>14</v>
      </c>
      <c r="F335" s="30">
        <v>99</v>
      </c>
      <c r="G335" s="30">
        <v>4</v>
      </c>
      <c r="H335" s="30" t="s">
        <v>5</v>
      </c>
      <c r="I335" s="30" t="s">
        <v>5</v>
      </c>
      <c r="J335" s="30" t="s">
        <v>5</v>
      </c>
      <c r="K335" s="30" t="s">
        <v>5</v>
      </c>
      <c r="L335" s="30" t="s">
        <v>5</v>
      </c>
      <c r="M335" s="30" t="s">
        <v>5</v>
      </c>
      <c r="N335" s="30" t="s">
        <v>5</v>
      </c>
      <c r="O335" s="30">
        <v>121</v>
      </c>
    </row>
    <row r="336" spans="1:15" x14ac:dyDescent="0.25">
      <c r="A336" s="21"/>
      <c r="B336" s="22"/>
      <c r="C336" s="12">
        <v>617</v>
      </c>
      <c r="D336" s="13" t="s">
        <v>333</v>
      </c>
      <c r="E336" s="29" t="s">
        <v>5</v>
      </c>
      <c r="F336" s="29" t="s">
        <v>5</v>
      </c>
      <c r="G336" s="29" t="s">
        <v>5</v>
      </c>
      <c r="H336" s="29" t="s">
        <v>5</v>
      </c>
      <c r="I336" s="29" t="s">
        <v>5</v>
      </c>
      <c r="J336" s="29" t="s">
        <v>5</v>
      </c>
      <c r="K336" s="29" t="s">
        <v>5</v>
      </c>
      <c r="L336" s="29" t="s">
        <v>5</v>
      </c>
      <c r="M336" s="29" t="s">
        <v>5</v>
      </c>
      <c r="N336" s="29" t="s">
        <v>5</v>
      </c>
      <c r="O336" s="29" t="s">
        <v>5</v>
      </c>
    </row>
    <row r="337" spans="1:15" x14ac:dyDescent="0.25">
      <c r="A337" s="21"/>
      <c r="B337" s="22"/>
      <c r="C337" s="14">
        <v>619</v>
      </c>
      <c r="D337" s="15" t="s">
        <v>334</v>
      </c>
      <c r="E337" s="30">
        <v>4</v>
      </c>
      <c r="F337" s="30">
        <v>29</v>
      </c>
      <c r="G337" s="30" t="s">
        <v>5</v>
      </c>
      <c r="H337" s="30" t="s">
        <v>5</v>
      </c>
      <c r="I337" s="30" t="s">
        <v>5</v>
      </c>
      <c r="J337" s="30" t="s">
        <v>5</v>
      </c>
      <c r="K337" s="30" t="s">
        <v>5</v>
      </c>
      <c r="L337" s="30" t="s">
        <v>5</v>
      </c>
      <c r="M337" s="30" t="s">
        <v>5</v>
      </c>
      <c r="N337" s="30" t="s">
        <v>5</v>
      </c>
      <c r="O337" s="30">
        <v>35</v>
      </c>
    </row>
    <row r="338" spans="1:15" x14ac:dyDescent="0.25">
      <c r="A338" s="21"/>
      <c r="B338" s="22"/>
      <c r="C338" s="12">
        <v>620</v>
      </c>
      <c r="D338" s="13" t="s">
        <v>335</v>
      </c>
      <c r="E338" s="29" t="s">
        <v>5</v>
      </c>
      <c r="F338" s="29">
        <v>6</v>
      </c>
      <c r="G338" s="29" t="s">
        <v>5</v>
      </c>
      <c r="H338" s="29" t="s">
        <v>5</v>
      </c>
      <c r="I338" s="29" t="s">
        <v>5</v>
      </c>
      <c r="J338" s="29" t="s">
        <v>5</v>
      </c>
      <c r="K338" s="29" t="s">
        <v>5</v>
      </c>
      <c r="L338" s="29" t="s">
        <v>5</v>
      </c>
      <c r="M338" s="29" t="s">
        <v>5</v>
      </c>
      <c r="N338" s="29" t="s">
        <v>5</v>
      </c>
      <c r="O338" s="29">
        <v>6</v>
      </c>
    </row>
    <row r="339" spans="1:15" x14ac:dyDescent="0.25">
      <c r="A339" s="21"/>
      <c r="B339" s="22"/>
      <c r="C339" s="14">
        <v>622</v>
      </c>
      <c r="D339" s="15" t="s">
        <v>336</v>
      </c>
      <c r="E339" s="30" t="s">
        <v>5</v>
      </c>
      <c r="F339" s="30" t="s">
        <v>5</v>
      </c>
      <c r="G339" s="30" t="s">
        <v>5</v>
      </c>
      <c r="H339" s="30" t="s">
        <v>5</v>
      </c>
      <c r="I339" s="30" t="s">
        <v>5</v>
      </c>
      <c r="J339" s="30" t="s">
        <v>5</v>
      </c>
      <c r="K339" s="30" t="s">
        <v>5</v>
      </c>
      <c r="L339" s="30" t="s">
        <v>5</v>
      </c>
      <c r="M339" s="30" t="s">
        <v>5</v>
      </c>
      <c r="N339" s="30" t="s">
        <v>5</v>
      </c>
      <c r="O339" s="30" t="s">
        <v>5</v>
      </c>
    </row>
    <row r="340" spans="1:15" x14ac:dyDescent="0.25">
      <c r="A340" s="21"/>
      <c r="B340" s="22"/>
      <c r="C340" s="12">
        <v>623</v>
      </c>
      <c r="D340" s="13" t="s">
        <v>337</v>
      </c>
      <c r="E340" s="29" t="s">
        <v>5</v>
      </c>
      <c r="F340" s="29">
        <v>16</v>
      </c>
      <c r="G340" s="29" t="s">
        <v>5</v>
      </c>
      <c r="H340" s="29" t="s">
        <v>5</v>
      </c>
      <c r="I340" s="29" t="s">
        <v>5</v>
      </c>
      <c r="J340" s="29" t="s">
        <v>5</v>
      </c>
      <c r="K340" s="29" t="s">
        <v>5</v>
      </c>
      <c r="L340" s="29" t="s">
        <v>5</v>
      </c>
      <c r="M340" s="29" t="s">
        <v>5</v>
      </c>
      <c r="N340" s="29" t="s">
        <v>5</v>
      </c>
      <c r="O340" s="29">
        <v>22</v>
      </c>
    </row>
    <row r="341" spans="1:15" x14ac:dyDescent="0.25">
      <c r="A341" s="21"/>
      <c r="B341" s="22"/>
      <c r="C341" s="14">
        <v>626</v>
      </c>
      <c r="D341" s="15" t="s">
        <v>338</v>
      </c>
      <c r="E341" s="30" t="s">
        <v>5</v>
      </c>
      <c r="F341" s="30">
        <v>15</v>
      </c>
      <c r="G341" s="30" t="s">
        <v>5</v>
      </c>
      <c r="H341" s="30" t="s">
        <v>5</v>
      </c>
      <c r="I341" s="30" t="s">
        <v>5</v>
      </c>
      <c r="J341" s="30" t="s">
        <v>5</v>
      </c>
      <c r="K341" s="30" t="s">
        <v>5</v>
      </c>
      <c r="L341" s="30" t="s">
        <v>5</v>
      </c>
      <c r="M341" s="30" t="s">
        <v>5</v>
      </c>
      <c r="N341" s="30" t="s">
        <v>5</v>
      </c>
      <c r="O341" s="30">
        <v>20</v>
      </c>
    </row>
    <row r="342" spans="1:15" x14ac:dyDescent="0.25">
      <c r="A342" s="21"/>
      <c r="B342" s="22"/>
      <c r="C342" s="12">
        <v>627</v>
      </c>
      <c r="D342" s="13" t="s">
        <v>339</v>
      </c>
      <c r="E342" s="29">
        <v>17</v>
      </c>
      <c r="F342" s="29">
        <v>79</v>
      </c>
      <c r="G342" s="29">
        <v>4</v>
      </c>
      <c r="H342" s="29" t="s">
        <v>5</v>
      </c>
      <c r="I342" s="29">
        <v>4</v>
      </c>
      <c r="J342" s="29">
        <v>9</v>
      </c>
      <c r="K342" s="29" t="s">
        <v>5</v>
      </c>
      <c r="L342" s="29" t="s">
        <v>5</v>
      </c>
      <c r="M342" s="29" t="s">
        <v>5</v>
      </c>
      <c r="N342" s="29" t="s">
        <v>5</v>
      </c>
      <c r="O342" s="29">
        <v>117</v>
      </c>
    </row>
    <row r="343" spans="1:15" x14ac:dyDescent="0.25">
      <c r="A343" s="21"/>
      <c r="B343" s="22"/>
      <c r="C343" s="14">
        <v>628</v>
      </c>
      <c r="D343" s="15" t="s">
        <v>340</v>
      </c>
      <c r="E343" s="30" t="s">
        <v>5</v>
      </c>
      <c r="F343" s="30">
        <v>9</v>
      </c>
      <c r="G343" s="30" t="s">
        <v>5</v>
      </c>
      <c r="H343" s="30" t="s">
        <v>5</v>
      </c>
      <c r="I343" s="30" t="s">
        <v>5</v>
      </c>
      <c r="J343" s="30" t="s">
        <v>5</v>
      </c>
      <c r="K343" s="30" t="s">
        <v>5</v>
      </c>
      <c r="L343" s="30" t="s">
        <v>5</v>
      </c>
      <c r="M343" s="30" t="s">
        <v>5</v>
      </c>
      <c r="N343" s="30" t="s">
        <v>5</v>
      </c>
      <c r="O343" s="30">
        <v>13</v>
      </c>
    </row>
    <row r="344" spans="1:15" x14ac:dyDescent="0.25">
      <c r="A344" s="21"/>
      <c r="B344" s="22"/>
      <c r="C344" s="12">
        <v>629</v>
      </c>
      <c r="D344" s="13" t="s">
        <v>341</v>
      </c>
      <c r="E344" s="29" t="s">
        <v>5</v>
      </c>
      <c r="F344" s="29" t="s">
        <v>5</v>
      </c>
      <c r="G344" s="29" t="s">
        <v>5</v>
      </c>
      <c r="H344" s="29" t="s">
        <v>5</v>
      </c>
      <c r="I344" s="29" t="s">
        <v>5</v>
      </c>
      <c r="J344" s="29" t="s">
        <v>5</v>
      </c>
      <c r="K344" s="29" t="s">
        <v>5</v>
      </c>
      <c r="L344" s="29" t="s">
        <v>5</v>
      </c>
      <c r="M344" s="29" t="s">
        <v>5</v>
      </c>
      <c r="N344" s="29" t="s">
        <v>5</v>
      </c>
      <c r="O344" s="29" t="s">
        <v>5</v>
      </c>
    </row>
    <row r="345" spans="1:15" x14ac:dyDescent="0.25">
      <c r="A345" s="21"/>
      <c r="B345" s="22"/>
      <c r="C345" s="14">
        <v>630</v>
      </c>
      <c r="D345" s="15" t="s">
        <v>342</v>
      </c>
      <c r="E345" s="30" t="s">
        <v>5</v>
      </c>
      <c r="F345" s="30" t="s">
        <v>5</v>
      </c>
      <c r="G345" s="30" t="s">
        <v>5</v>
      </c>
      <c r="H345" s="30" t="s">
        <v>5</v>
      </c>
      <c r="I345" s="30" t="s">
        <v>5</v>
      </c>
      <c r="J345" s="30" t="s">
        <v>5</v>
      </c>
      <c r="K345" s="30" t="s">
        <v>5</v>
      </c>
      <c r="L345" s="30" t="s">
        <v>5</v>
      </c>
      <c r="M345" s="30" t="s">
        <v>5</v>
      </c>
      <c r="N345" s="30" t="s">
        <v>5</v>
      </c>
      <c r="O345" s="30">
        <v>4</v>
      </c>
    </row>
    <row r="346" spans="1:15" x14ac:dyDescent="0.25">
      <c r="A346" s="21"/>
      <c r="B346" s="22"/>
      <c r="C346" s="12">
        <v>632</v>
      </c>
      <c r="D346" s="13" t="s">
        <v>343</v>
      </c>
      <c r="E346" s="29" t="s">
        <v>5</v>
      </c>
      <c r="F346" s="29">
        <v>21</v>
      </c>
      <c r="G346" s="29" t="s">
        <v>5</v>
      </c>
      <c r="H346" s="29" t="s">
        <v>5</v>
      </c>
      <c r="I346" s="29" t="s">
        <v>5</v>
      </c>
      <c r="J346" s="29" t="s">
        <v>5</v>
      </c>
      <c r="K346" s="29" t="s">
        <v>5</v>
      </c>
      <c r="L346" s="29" t="s">
        <v>5</v>
      </c>
      <c r="M346" s="29" t="s">
        <v>5</v>
      </c>
      <c r="N346" s="29" t="s">
        <v>5</v>
      </c>
      <c r="O346" s="29">
        <v>26</v>
      </c>
    </row>
    <row r="347" spans="1:15" x14ac:dyDescent="0.25">
      <c r="A347" s="21"/>
      <c r="B347" s="22"/>
      <c r="C347" s="14">
        <v>661</v>
      </c>
      <c r="D347" s="15" t="s">
        <v>2225</v>
      </c>
      <c r="E347" s="30" t="s">
        <v>5</v>
      </c>
      <c r="F347" s="30" t="s">
        <v>5</v>
      </c>
      <c r="G347" s="30" t="s">
        <v>5</v>
      </c>
      <c r="H347" s="30" t="s">
        <v>5</v>
      </c>
      <c r="I347" s="30" t="s">
        <v>5</v>
      </c>
      <c r="J347" s="30" t="s">
        <v>5</v>
      </c>
      <c r="K347" s="30" t="s">
        <v>5</v>
      </c>
      <c r="L347" s="30" t="s">
        <v>5</v>
      </c>
      <c r="M347" s="30" t="s">
        <v>5</v>
      </c>
      <c r="N347" s="30" t="s">
        <v>5</v>
      </c>
      <c r="O347" s="30" t="s">
        <v>5</v>
      </c>
    </row>
    <row r="348" spans="1:15" x14ac:dyDescent="0.25">
      <c r="A348" s="21"/>
      <c r="B348" s="22"/>
      <c r="C348" s="12">
        <v>662</v>
      </c>
      <c r="D348" s="13" t="s">
        <v>344</v>
      </c>
      <c r="E348" s="29" t="s">
        <v>5</v>
      </c>
      <c r="F348" s="29">
        <v>6</v>
      </c>
      <c r="G348" s="29" t="s">
        <v>5</v>
      </c>
      <c r="H348" s="29" t="s">
        <v>5</v>
      </c>
      <c r="I348" s="29" t="s">
        <v>5</v>
      </c>
      <c r="J348" s="29" t="s">
        <v>5</v>
      </c>
      <c r="K348" s="29" t="s">
        <v>5</v>
      </c>
      <c r="L348" s="29" t="s">
        <v>5</v>
      </c>
      <c r="M348" s="29" t="s">
        <v>5</v>
      </c>
      <c r="N348" s="29" t="s">
        <v>5</v>
      </c>
      <c r="O348" s="29">
        <v>8</v>
      </c>
    </row>
    <row r="349" spans="1:15" x14ac:dyDescent="0.25">
      <c r="A349" s="21"/>
      <c r="B349" s="22"/>
      <c r="C349" s="14">
        <v>663</v>
      </c>
      <c r="D349" s="15" t="s">
        <v>345</v>
      </c>
      <c r="E349" s="30" t="s">
        <v>5</v>
      </c>
      <c r="F349" s="30">
        <v>14</v>
      </c>
      <c r="G349" s="30" t="s">
        <v>5</v>
      </c>
      <c r="H349" s="30" t="s">
        <v>5</v>
      </c>
      <c r="I349" s="30" t="s">
        <v>5</v>
      </c>
      <c r="J349" s="30" t="s">
        <v>5</v>
      </c>
      <c r="K349" s="30" t="s">
        <v>5</v>
      </c>
      <c r="L349" s="30" t="s">
        <v>5</v>
      </c>
      <c r="M349" s="30" t="s">
        <v>5</v>
      </c>
      <c r="N349" s="30" t="s">
        <v>5</v>
      </c>
      <c r="O349" s="30">
        <v>17</v>
      </c>
    </row>
    <row r="350" spans="1:15" x14ac:dyDescent="0.25">
      <c r="A350" s="21"/>
      <c r="B350" s="22"/>
      <c r="C350" s="12">
        <v>665</v>
      </c>
      <c r="D350" s="13" t="s">
        <v>346</v>
      </c>
      <c r="E350" s="29" t="s">
        <v>5</v>
      </c>
      <c r="F350" s="29">
        <v>5</v>
      </c>
      <c r="G350" s="29" t="s">
        <v>5</v>
      </c>
      <c r="H350" s="29" t="s">
        <v>5</v>
      </c>
      <c r="I350" s="29" t="s">
        <v>5</v>
      </c>
      <c r="J350" s="29" t="s">
        <v>5</v>
      </c>
      <c r="K350" s="29" t="s">
        <v>5</v>
      </c>
      <c r="L350" s="29" t="s">
        <v>5</v>
      </c>
      <c r="M350" s="29" t="s">
        <v>5</v>
      </c>
      <c r="N350" s="29" t="s">
        <v>5</v>
      </c>
      <c r="O350" s="29">
        <v>5</v>
      </c>
    </row>
    <row r="351" spans="1:15" x14ac:dyDescent="0.25">
      <c r="A351" s="21"/>
      <c r="B351" s="22"/>
      <c r="C351" s="14">
        <v>666</v>
      </c>
      <c r="D351" s="15" t="s">
        <v>347</v>
      </c>
      <c r="E351" s="30" t="s">
        <v>5</v>
      </c>
      <c r="F351" s="30">
        <v>4</v>
      </c>
      <c r="G351" s="30" t="s">
        <v>5</v>
      </c>
      <c r="H351" s="30" t="s">
        <v>5</v>
      </c>
      <c r="I351" s="30" t="s">
        <v>5</v>
      </c>
      <c r="J351" s="30" t="s">
        <v>5</v>
      </c>
      <c r="K351" s="30" t="s">
        <v>5</v>
      </c>
      <c r="L351" s="30" t="s">
        <v>5</v>
      </c>
      <c r="M351" s="30" t="s">
        <v>5</v>
      </c>
      <c r="N351" s="30" t="s">
        <v>5</v>
      </c>
      <c r="O351" s="30">
        <v>4</v>
      </c>
    </row>
    <row r="352" spans="1:15" x14ac:dyDescent="0.25">
      <c r="A352" s="21"/>
      <c r="B352" s="22"/>
      <c r="C352" s="12">
        <v>667</v>
      </c>
      <c r="D352" s="13" t="s">
        <v>348</v>
      </c>
      <c r="E352" s="29">
        <v>7</v>
      </c>
      <c r="F352" s="29">
        <v>16</v>
      </c>
      <c r="G352" s="29" t="s">
        <v>5</v>
      </c>
      <c r="H352" s="29" t="s">
        <v>5</v>
      </c>
      <c r="I352" s="29" t="s">
        <v>5</v>
      </c>
      <c r="J352" s="29" t="s">
        <v>5</v>
      </c>
      <c r="K352" s="29" t="s">
        <v>5</v>
      </c>
      <c r="L352" s="29" t="s">
        <v>5</v>
      </c>
      <c r="M352" s="29" t="s">
        <v>5</v>
      </c>
      <c r="N352" s="29" t="s">
        <v>5</v>
      </c>
      <c r="O352" s="29">
        <v>23</v>
      </c>
    </row>
    <row r="353" spans="1:15" x14ac:dyDescent="0.25">
      <c r="A353" s="21"/>
      <c r="B353" s="22"/>
      <c r="C353" s="14">
        <v>668</v>
      </c>
      <c r="D353" s="15" t="s">
        <v>349</v>
      </c>
      <c r="E353" s="30">
        <v>4</v>
      </c>
      <c r="F353" s="30">
        <v>16</v>
      </c>
      <c r="G353" s="30" t="s">
        <v>5</v>
      </c>
      <c r="H353" s="30" t="s">
        <v>5</v>
      </c>
      <c r="I353" s="30" t="s">
        <v>5</v>
      </c>
      <c r="J353" s="30" t="s">
        <v>5</v>
      </c>
      <c r="K353" s="30" t="s">
        <v>5</v>
      </c>
      <c r="L353" s="30" t="s">
        <v>5</v>
      </c>
      <c r="M353" s="30" t="s">
        <v>5</v>
      </c>
      <c r="N353" s="30" t="s">
        <v>5</v>
      </c>
      <c r="O353" s="30">
        <v>24</v>
      </c>
    </row>
    <row r="354" spans="1:15" x14ac:dyDescent="0.25">
      <c r="A354" s="21"/>
      <c r="B354" s="22"/>
      <c r="C354" s="12">
        <v>669</v>
      </c>
      <c r="D354" s="13" t="s">
        <v>350</v>
      </c>
      <c r="E354" s="29" t="s">
        <v>5</v>
      </c>
      <c r="F354" s="29" t="s">
        <v>5</v>
      </c>
      <c r="G354" s="29" t="s">
        <v>5</v>
      </c>
      <c r="H354" s="29" t="s">
        <v>5</v>
      </c>
      <c r="I354" s="29" t="s">
        <v>5</v>
      </c>
      <c r="J354" s="29" t="s">
        <v>5</v>
      </c>
      <c r="K354" s="29" t="s">
        <v>5</v>
      </c>
      <c r="L354" s="29" t="s">
        <v>5</v>
      </c>
      <c r="M354" s="29" t="s">
        <v>5</v>
      </c>
      <c r="N354" s="29" t="s">
        <v>5</v>
      </c>
      <c r="O354" s="29">
        <v>5</v>
      </c>
    </row>
    <row r="355" spans="1:15" x14ac:dyDescent="0.25">
      <c r="A355" s="21"/>
      <c r="B355" s="22"/>
      <c r="C355" s="14">
        <v>670</v>
      </c>
      <c r="D355" s="15" t="s">
        <v>351</v>
      </c>
      <c r="E355" s="30">
        <v>9</v>
      </c>
      <c r="F355" s="30">
        <v>30</v>
      </c>
      <c r="G355" s="30" t="s">
        <v>5</v>
      </c>
      <c r="H355" s="30" t="s">
        <v>5</v>
      </c>
      <c r="I355" s="30" t="s">
        <v>5</v>
      </c>
      <c r="J355" s="30" t="s">
        <v>5</v>
      </c>
      <c r="K355" s="30" t="s">
        <v>5</v>
      </c>
      <c r="L355" s="30" t="s">
        <v>5</v>
      </c>
      <c r="M355" s="30" t="s">
        <v>5</v>
      </c>
      <c r="N355" s="30" t="s">
        <v>5</v>
      </c>
      <c r="O355" s="30">
        <v>45</v>
      </c>
    </row>
    <row r="356" spans="1:15" x14ac:dyDescent="0.25">
      <c r="A356" s="21"/>
      <c r="B356" s="22"/>
      <c r="C356" s="12">
        <v>671</v>
      </c>
      <c r="D356" s="13" t="s">
        <v>352</v>
      </c>
      <c r="E356" s="29" t="s">
        <v>5</v>
      </c>
      <c r="F356" s="29">
        <v>4</v>
      </c>
      <c r="G356" s="29" t="s">
        <v>5</v>
      </c>
      <c r="H356" s="29" t="s">
        <v>5</v>
      </c>
      <c r="I356" s="29" t="s">
        <v>5</v>
      </c>
      <c r="J356" s="29" t="s">
        <v>5</v>
      </c>
      <c r="K356" s="29" t="s">
        <v>5</v>
      </c>
      <c r="L356" s="29" t="s">
        <v>5</v>
      </c>
      <c r="M356" s="29" t="s">
        <v>5</v>
      </c>
      <c r="N356" s="29" t="s">
        <v>5</v>
      </c>
      <c r="O356" s="29">
        <v>4</v>
      </c>
    </row>
    <row r="357" spans="1:15" x14ac:dyDescent="0.25">
      <c r="A357" s="21"/>
      <c r="B357" s="22"/>
      <c r="C357" s="14">
        <v>681</v>
      </c>
      <c r="D357" s="15" t="s">
        <v>353</v>
      </c>
      <c r="E357" s="30" t="s">
        <v>5</v>
      </c>
      <c r="F357" s="30" t="s">
        <v>5</v>
      </c>
      <c r="G357" s="30" t="s">
        <v>5</v>
      </c>
      <c r="H357" s="30" t="s">
        <v>5</v>
      </c>
      <c r="I357" s="30" t="s">
        <v>5</v>
      </c>
      <c r="J357" s="30" t="s">
        <v>5</v>
      </c>
      <c r="K357" s="30" t="s">
        <v>5</v>
      </c>
      <c r="L357" s="30" t="s">
        <v>5</v>
      </c>
      <c r="M357" s="30" t="s">
        <v>5</v>
      </c>
      <c r="N357" s="30" t="s">
        <v>5</v>
      </c>
      <c r="O357" s="30" t="s">
        <v>5</v>
      </c>
    </row>
    <row r="358" spans="1:15" x14ac:dyDescent="0.25">
      <c r="A358" s="21"/>
      <c r="B358" s="22"/>
      <c r="C358" s="12">
        <v>683</v>
      </c>
      <c r="D358" s="13" t="s">
        <v>354</v>
      </c>
      <c r="E358" s="29" t="s">
        <v>5</v>
      </c>
      <c r="F358" s="29" t="s">
        <v>5</v>
      </c>
      <c r="G358" s="29" t="s">
        <v>5</v>
      </c>
      <c r="H358" s="29" t="s">
        <v>5</v>
      </c>
      <c r="I358" s="29" t="s">
        <v>5</v>
      </c>
      <c r="J358" s="29" t="s">
        <v>5</v>
      </c>
      <c r="K358" s="29" t="s">
        <v>5</v>
      </c>
      <c r="L358" s="29" t="s">
        <v>5</v>
      </c>
      <c r="M358" s="29" t="s">
        <v>5</v>
      </c>
      <c r="N358" s="29" t="s">
        <v>5</v>
      </c>
      <c r="O358" s="29" t="s">
        <v>5</v>
      </c>
    </row>
    <row r="359" spans="1:15" x14ac:dyDescent="0.25">
      <c r="A359" s="21"/>
      <c r="B359" s="22"/>
      <c r="C359" s="14">
        <v>687</v>
      </c>
      <c r="D359" s="15" t="s">
        <v>355</v>
      </c>
      <c r="E359" s="30" t="s">
        <v>5</v>
      </c>
      <c r="F359" s="30" t="s">
        <v>5</v>
      </c>
      <c r="G359" s="30" t="s">
        <v>5</v>
      </c>
      <c r="H359" s="30" t="s">
        <v>5</v>
      </c>
      <c r="I359" s="30" t="s">
        <v>5</v>
      </c>
      <c r="J359" s="30" t="s">
        <v>5</v>
      </c>
      <c r="K359" s="30" t="s">
        <v>5</v>
      </c>
      <c r="L359" s="30" t="s">
        <v>5</v>
      </c>
      <c r="M359" s="30" t="s">
        <v>5</v>
      </c>
      <c r="N359" s="30" t="s">
        <v>5</v>
      </c>
      <c r="O359" s="30">
        <v>5</v>
      </c>
    </row>
    <row r="360" spans="1:15" x14ac:dyDescent="0.25">
      <c r="A360" s="21"/>
      <c r="B360" s="22"/>
      <c r="C360" s="12">
        <v>690</v>
      </c>
      <c r="D360" s="13" t="s">
        <v>356</v>
      </c>
      <c r="E360" s="29">
        <v>5</v>
      </c>
      <c r="F360" s="29">
        <v>13</v>
      </c>
      <c r="G360" s="29" t="s">
        <v>5</v>
      </c>
      <c r="H360" s="29" t="s">
        <v>5</v>
      </c>
      <c r="I360" s="29" t="s">
        <v>5</v>
      </c>
      <c r="J360" s="29" t="s">
        <v>5</v>
      </c>
      <c r="K360" s="29" t="s">
        <v>5</v>
      </c>
      <c r="L360" s="29" t="s">
        <v>5</v>
      </c>
      <c r="M360" s="29" t="s">
        <v>5</v>
      </c>
      <c r="N360" s="29" t="s">
        <v>5</v>
      </c>
      <c r="O360" s="29">
        <v>19</v>
      </c>
    </row>
    <row r="361" spans="1:15" x14ac:dyDescent="0.25">
      <c r="A361" s="21"/>
      <c r="B361" s="22"/>
      <c r="C361" s="14">
        <v>691</v>
      </c>
      <c r="D361" s="15" t="s">
        <v>357</v>
      </c>
      <c r="E361" s="30">
        <v>4</v>
      </c>
      <c r="F361" s="30">
        <v>13</v>
      </c>
      <c r="G361" s="30" t="s">
        <v>5</v>
      </c>
      <c r="H361" s="30" t="s">
        <v>5</v>
      </c>
      <c r="I361" s="30" t="s">
        <v>5</v>
      </c>
      <c r="J361" s="30" t="s">
        <v>5</v>
      </c>
      <c r="K361" s="30" t="s">
        <v>5</v>
      </c>
      <c r="L361" s="30" t="s">
        <v>5</v>
      </c>
      <c r="M361" s="30" t="s">
        <v>5</v>
      </c>
      <c r="N361" s="30" t="s">
        <v>5</v>
      </c>
      <c r="O361" s="30">
        <v>19</v>
      </c>
    </row>
    <row r="362" spans="1:15" x14ac:dyDescent="0.25">
      <c r="A362" s="21"/>
      <c r="B362" s="22"/>
      <c r="C362" s="12">
        <v>692</v>
      </c>
      <c r="D362" s="13" t="s">
        <v>358</v>
      </c>
      <c r="E362" s="29" t="s">
        <v>5</v>
      </c>
      <c r="F362" s="29">
        <v>6</v>
      </c>
      <c r="G362" s="29" t="s">
        <v>5</v>
      </c>
      <c r="H362" s="29" t="s">
        <v>5</v>
      </c>
      <c r="I362" s="29" t="s">
        <v>5</v>
      </c>
      <c r="J362" s="29" t="s">
        <v>5</v>
      </c>
      <c r="K362" s="29" t="s">
        <v>5</v>
      </c>
      <c r="L362" s="29" t="s">
        <v>5</v>
      </c>
      <c r="M362" s="29" t="s">
        <v>5</v>
      </c>
      <c r="N362" s="29" t="s">
        <v>5</v>
      </c>
      <c r="O362" s="29">
        <v>7</v>
      </c>
    </row>
    <row r="363" spans="1:15" x14ac:dyDescent="0.25">
      <c r="A363" s="21"/>
      <c r="B363" s="22"/>
      <c r="C363" s="14">
        <v>694</v>
      </c>
      <c r="D363" s="15" t="s">
        <v>359</v>
      </c>
      <c r="E363" s="30" t="s">
        <v>5</v>
      </c>
      <c r="F363" s="30" t="s">
        <v>5</v>
      </c>
      <c r="G363" s="30" t="s">
        <v>5</v>
      </c>
      <c r="H363" s="30" t="s">
        <v>5</v>
      </c>
      <c r="I363" s="30" t="s">
        <v>5</v>
      </c>
      <c r="J363" s="30" t="s">
        <v>5</v>
      </c>
      <c r="K363" s="30" t="s">
        <v>5</v>
      </c>
      <c r="L363" s="30" t="s">
        <v>5</v>
      </c>
      <c r="M363" s="30" t="s">
        <v>5</v>
      </c>
      <c r="N363" s="30" t="s">
        <v>5</v>
      </c>
      <c r="O363" s="30">
        <v>5</v>
      </c>
    </row>
    <row r="364" spans="1:15" x14ac:dyDescent="0.25">
      <c r="A364" s="21"/>
      <c r="B364" s="22"/>
      <c r="C364" s="12">
        <v>696</v>
      </c>
      <c r="D364" s="13" t="s">
        <v>360</v>
      </c>
      <c r="E364" s="29" t="s">
        <v>5</v>
      </c>
      <c r="F364" s="29" t="s">
        <v>5</v>
      </c>
      <c r="G364" s="29" t="s">
        <v>5</v>
      </c>
      <c r="H364" s="29" t="s">
        <v>5</v>
      </c>
      <c r="I364" s="29" t="s">
        <v>5</v>
      </c>
      <c r="J364" s="29" t="s">
        <v>5</v>
      </c>
      <c r="K364" s="29" t="s">
        <v>5</v>
      </c>
      <c r="L364" s="29" t="s">
        <v>5</v>
      </c>
      <c r="M364" s="29" t="s">
        <v>5</v>
      </c>
      <c r="N364" s="29" t="s">
        <v>5</v>
      </c>
      <c r="O364" s="29">
        <v>6</v>
      </c>
    </row>
    <row r="365" spans="1:15" x14ac:dyDescent="0.25">
      <c r="A365" s="21"/>
      <c r="B365" s="22"/>
      <c r="C365" s="14">
        <v>700</v>
      </c>
      <c r="D365" s="15" t="s">
        <v>361</v>
      </c>
      <c r="E365" s="30">
        <v>26</v>
      </c>
      <c r="F365" s="30">
        <v>74</v>
      </c>
      <c r="G365" s="30">
        <v>7</v>
      </c>
      <c r="H365" s="30">
        <v>4</v>
      </c>
      <c r="I365" s="30">
        <v>18</v>
      </c>
      <c r="J365" s="30">
        <v>6</v>
      </c>
      <c r="K365" s="30" t="s">
        <v>5</v>
      </c>
      <c r="L365" s="30" t="s">
        <v>5</v>
      </c>
      <c r="M365" s="30" t="s">
        <v>5</v>
      </c>
      <c r="N365" s="30" t="s">
        <v>5</v>
      </c>
      <c r="O365" s="30">
        <v>135</v>
      </c>
    </row>
    <row r="366" spans="1:15" x14ac:dyDescent="0.25">
      <c r="A366" s="21"/>
      <c r="B366" s="22"/>
      <c r="C366" s="12">
        <v>701</v>
      </c>
      <c r="D366" s="13" t="s">
        <v>362</v>
      </c>
      <c r="E366" s="29" t="s">
        <v>5</v>
      </c>
      <c r="F366" s="29" t="s">
        <v>5</v>
      </c>
      <c r="G366" s="29" t="s">
        <v>5</v>
      </c>
      <c r="H366" s="29" t="s">
        <v>5</v>
      </c>
      <c r="I366" s="29" t="s">
        <v>5</v>
      </c>
      <c r="J366" s="29" t="s">
        <v>5</v>
      </c>
      <c r="K366" s="29" t="s">
        <v>5</v>
      </c>
      <c r="L366" s="29" t="s">
        <v>5</v>
      </c>
      <c r="M366" s="29" t="s">
        <v>5</v>
      </c>
      <c r="N366" s="29" t="s">
        <v>5</v>
      </c>
      <c r="O366" s="29">
        <v>5</v>
      </c>
    </row>
    <row r="367" spans="1:15" x14ac:dyDescent="0.25">
      <c r="A367" s="21"/>
      <c r="B367" s="22"/>
      <c r="C367" s="14">
        <v>703</v>
      </c>
      <c r="D367" s="15" t="s">
        <v>363</v>
      </c>
      <c r="E367" s="30">
        <v>6</v>
      </c>
      <c r="F367" s="30">
        <v>28</v>
      </c>
      <c r="G367" s="30" t="s">
        <v>5</v>
      </c>
      <c r="H367" s="30" t="s">
        <v>5</v>
      </c>
      <c r="I367" s="30">
        <v>4</v>
      </c>
      <c r="J367" s="30" t="s">
        <v>5</v>
      </c>
      <c r="K367" s="30" t="s">
        <v>5</v>
      </c>
      <c r="L367" s="30" t="s">
        <v>5</v>
      </c>
      <c r="M367" s="30" t="s">
        <v>5</v>
      </c>
      <c r="N367" s="30" t="s">
        <v>5</v>
      </c>
      <c r="O367" s="30">
        <v>43</v>
      </c>
    </row>
    <row r="368" spans="1:15" x14ac:dyDescent="0.25">
      <c r="A368" s="21"/>
      <c r="B368" s="22"/>
      <c r="C368" s="12">
        <v>704</v>
      </c>
      <c r="D368" s="13" t="s">
        <v>364</v>
      </c>
      <c r="E368" s="29" t="s">
        <v>5</v>
      </c>
      <c r="F368" s="29" t="s">
        <v>5</v>
      </c>
      <c r="G368" s="29" t="s">
        <v>5</v>
      </c>
      <c r="H368" s="29" t="s">
        <v>5</v>
      </c>
      <c r="I368" s="29" t="s">
        <v>5</v>
      </c>
      <c r="J368" s="29" t="s">
        <v>5</v>
      </c>
      <c r="K368" s="29" t="s">
        <v>5</v>
      </c>
      <c r="L368" s="29" t="s">
        <v>5</v>
      </c>
      <c r="M368" s="29" t="s">
        <v>5</v>
      </c>
      <c r="N368" s="29" t="s">
        <v>5</v>
      </c>
      <c r="O368" s="29" t="s">
        <v>5</v>
      </c>
    </row>
    <row r="369" spans="1:15" x14ac:dyDescent="0.25">
      <c r="A369" s="21"/>
      <c r="B369" s="22"/>
      <c r="C369" s="14">
        <v>706</v>
      </c>
      <c r="D369" s="15" t="s">
        <v>365</v>
      </c>
      <c r="E369" s="30" t="s">
        <v>5</v>
      </c>
      <c r="F369" s="30">
        <v>8</v>
      </c>
      <c r="G369" s="30" t="s">
        <v>5</v>
      </c>
      <c r="H369" s="30" t="s">
        <v>5</v>
      </c>
      <c r="I369" s="30" t="s">
        <v>5</v>
      </c>
      <c r="J369" s="30" t="s">
        <v>5</v>
      </c>
      <c r="K369" s="30" t="s">
        <v>5</v>
      </c>
      <c r="L369" s="30" t="s">
        <v>5</v>
      </c>
      <c r="M369" s="30" t="s">
        <v>5</v>
      </c>
      <c r="N369" s="30" t="s">
        <v>5</v>
      </c>
      <c r="O369" s="30">
        <v>10</v>
      </c>
    </row>
    <row r="370" spans="1:15" x14ac:dyDescent="0.25">
      <c r="A370" s="21"/>
      <c r="B370" s="22"/>
      <c r="C370" s="12">
        <v>707</v>
      </c>
      <c r="D370" s="13" t="s">
        <v>366</v>
      </c>
      <c r="E370" s="29" t="s">
        <v>5</v>
      </c>
      <c r="F370" s="29" t="s">
        <v>5</v>
      </c>
      <c r="G370" s="29" t="s">
        <v>5</v>
      </c>
      <c r="H370" s="29" t="s">
        <v>5</v>
      </c>
      <c r="I370" s="29" t="s">
        <v>5</v>
      </c>
      <c r="J370" s="29" t="s">
        <v>5</v>
      </c>
      <c r="K370" s="29" t="s">
        <v>5</v>
      </c>
      <c r="L370" s="29" t="s">
        <v>5</v>
      </c>
      <c r="M370" s="29" t="s">
        <v>5</v>
      </c>
      <c r="N370" s="29" t="s">
        <v>5</v>
      </c>
      <c r="O370" s="29" t="s">
        <v>5</v>
      </c>
    </row>
    <row r="371" spans="1:15" x14ac:dyDescent="0.25">
      <c r="A371" s="21"/>
      <c r="B371" s="22"/>
      <c r="C371" s="14">
        <v>708</v>
      </c>
      <c r="D371" s="15" t="s">
        <v>367</v>
      </c>
      <c r="E371" s="30" t="s">
        <v>5</v>
      </c>
      <c r="F371" s="30" t="s">
        <v>5</v>
      </c>
      <c r="G371" s="30" t="s">
        <v>5</v>
      </c>
      <c r="H371" s="30" t="s">
        <v>5</v>
      </c>
      <c r="I371" s="30" t="s">
        <v>5</v>
      </c>
      <c r="J371" s="30" t="s">
        <v>5</v>
      </c>
      <c r="K371" s="30" t="s">
        <v>5</v>
      </c>
      <c r="L371" s="30" t="s">
        <v>5</v>
      </c>
      <c r="M371" s="30" t="s">
        <v>5</v>
      </c>
      <c r="N371" s="30" t="s">
        <v>5</v>
      </c>
      <c r="O371" s="30" t="s">
        <v>5</v>
      </c>
    </row>
    <row r="372" spans="1:15" x14ac:dyDescent="0.25">
      <c r="A372" s="21"/>
      <c r="B372" s="22"/>
      <c r="C372" s="12">
        <v>709</v>
      </c>
      <c r="D372" s="13" t="s">
        <v>368</v>
      </c>
      <c r="E372" s="29" t="s">
        <v>5</v>
      </c>
      <c r="F372" s="29" t="s">
        <v>5</v>
      </c>
      <c r="G372" s="29" t="s">
        <v>5</v>
      </c>
      <c r="H372" s="29" t="s">
        <v>5</v>
      </c>
      <c r="I372" s="29" t="s">
        <v>5</v>
      </c>
      <c r="J372" s="29" t="s">
        <v>5</v>
      </c>
      <c r="K372" s="29" t="s">
        <v>5</v>
      </c>
      <c r="L372" s="29" t="s">
        <v>5</v>
      </c>
      <c r="M372" s="29" t="s">
        <v>5</v>
      </c>
      <c r="N372" s="29" t="s">
        <v>5</v>
      </c>
      <c r="O372" s="29" t="s">
        <v>5</v>
      </c>
    </row>
    <row r="373" spans="1:15" x14ac:dyDescent="0.25">
      <c r="A373" s="21"/>
      <c r="B373" s="22"/>
      <c r="C373" s="14">
        <v>711</v>
      </c>
      <c r="D373" s="15" t="s">
        <v>369</v>
      </c>
      <c r="E373" s="30" t="s">
        <v>5</v>
      </c>
      <c r="F373" s="30" t="s">
        <v>5</v>
      </c>
      <c r="G373" s="30" t="s">
        <v>5</v>
      </c>
      <c r="H373" s="30" t="s">
        <v>5</v>
      </c>
      <c r="I373" s="30" t="s">
        <v>5</v>
      </c>
      <c r="J373" s="30" t="s">
        <v>5</v>
      </c>
      <c r="K373" s="30" t="s">
        <v>5</v>
      </c>
      <c r="L373" s="30" t="s">
        <v>5</v>
      </c>
      <c r="M373" s="30" t="s">
        <v>5</v>
      </c>
      <c r="N373" s="30" t="s">
        <v>5</v>
      </c>
      <c r="O373" s="30">
        <v>4</v>
      </c>
    </row>
    <row r="374" spans="1:15" x14ac:dyDescent="0.25">
      <c r="A374" s="21"/>
      <c r="B374" s="22"/>
      <c r="C374" s="12">
        <v>713</v>
      </c>
      <c r="D374" s="13" t="s">
        <v>370</v>
      </c>
      <c r="E374" s="29">
        <v>17</v>
      </c>
      <c r="F374" s="29">
        <v>44</v>
      </c>
      <c r="G374" s="29" t="s">
        <v>5</v>
      </c>
      <c r="H374" s="29" t="s">
        <v>5</v>
      </c>
      <c r="I374" s="29">
        <v>4</v>
      </c>
      <c r="J374" s="29" t="s">
        <v>5</v>
      </c>
      <c r="K374" s="29" t="s">
        <v>5</v>
      </c>
      <c r="L374" s="29" t="s">
        <v>5</v>
      </c>
      <c r="M374" s="29" t="s">
        <v>5</v>
      </c>
      <c r="N374" s="29" t="s">
        <v>5</v>
      </c>
      <c r="O374" s="29">
        <v>69</v>
      </c>
    </row>
    <row r="375" spans="1:15" x14ac:dyDescent="0.25">
      <c r="A375" s="21"/>
      <c r="B375" s="22"/>
      <c r="C375" s="14">
        <v>715</v>
      </c>
      <c r="D375" s="15" t="s">
        <v>371</v>
      </c>
      <c r="E375" s="30" t="s">
        <v>5</v>
      </c>
      <c r="F375" s="30" t="s">
        <v>5</v>
      </c>
      <c r="G375" s="30" t="s">
        <v>5</v>
      </c>
      <c r="H375" s="30" t="s">
        <v>5</v>
      </c>
      <c r="I375" s="30" t="s">
        <v>5</v>
      </c>
      <c r="J375" s="30" t="s">
        <v>5</v>
      </c>
      <c r="K375" s="30" t="s">
        <v>5</v>
      </c>
      <c r="L375" s="30" t="s">
        <v>5</v>
      </c>
      <c r="M375" s="30" t="s">
        <v>5</v>
      </c>
      <c r="N375" s="30" t="s">
        <v>5</v>
      </c>
      <c r="O375" s="30" t="s">
        <v>5</v>
      </c>
    </row>
    <row r="376" spans="1:15" x14ac:dyDescent="0.25">
      <c r="A376" s="21"/>
      <c r="B376" s="22"/>
      <c r="C376" s="12">
        <v>716</v>
      </c>
      <c r="D376" s="13" t="s">
        <v>372</v>
      </c>
      <c r="E376" s="29" t="s">
        <v>5</v>
      </c>
      <c r="F376" s="29">
        <v>7</v>
      </c>
      <c r="G376" s="29" t="s">
        <v>5</v>
      </c>
      <c r="H376" s="29" t="s">
        <v>5</v>
      </c>
      <c r="I376" s="29" t="s">
        <v>5</v>
      </c>
      <c r="J376" s="29" t="s">
        <v>5</v>
      </c>
      <c r="K376" s="29" t="s">
        <v>5</v>
      </c>
      <c r="L376" s="29" t="s">
        <v>5</v>
      </c>
      <c r="M376" s="29" t="s">
        <v>5</v>
      </c>
      <c r="N376" s="29" t="s">
        <v>5</v>
      </c>
      <c r="O376" s="29">
        <v>8</v>
      </c>
    </row>
    <row r="377" spans="1:15" x14ac:dyDescent="0.25">
      <c r="A377" s="21"/>
      <c r="B377" s="22"/>
      <c r="C377" s="14">
        <v>717</v>
      </c>
      <c r="D377" s="15" t="s">
        <v>373</v>
      </c>
      <c r="E377" s="30">
        <v>16</v>
      </c>
      <c r="F377" s="30">
        <v>44</v>
      </c>
      <c r="G377" s="30" t="s">
        <v>5</v>
      </c>
      <c r="H377" s="30" t="s">
        <v>5</v>
      </c>
      <c r="I377" s="30">
        <v>5</v>
      </c>
      <c r="J377" s="30" t="s">
        <v>5</v>
      </c>
      <c r="K377" s="30" t="s">
        <v>5</v>
      </c>
      <c r="L377" s="30" t="s">
        <v>5</v>
      </c>
      <c r="M377" s="30" t="s">
        <v>5</v>
      </c>
      <c r="N377" s="30" t="s">
        <v>5</v>
      </c>
      <c r="O377" s="30">
        <v>73</v>
      </c>
    </row>
    <row r="378" spans="1:15" x14ac:dyDescent="0.25">
      <c r="A378" s="21"/>
      <c r="B378" s="22"/>
      <c r="C378" s="12">
        <v>723</v>
      </c>
      <c r="D378" s="13" t="s">
        <v>374</v>
      </c>
      <c r="E378" s="29">
        <v>12</v>
      </c>
      <c r="F378" s="29">
        <v>37</v>
      </c>
      <c r="G378" s="29" t="s">
        <v>5</v>
      </c>
      <c r="H378" s="29" t="s">
        <v>5</v>
      </c>
      <c r="I378" s="29" t="s">
        <v>5</v>
      </c>
      <c r="J378" s="29" t="s">
        <v>5</v>
      </c>
      <c r="K378" s="29" t="s">
        <v>5</v>
      </c>
      <c r="L378" s="29" t="s">
        <v>5</v>
      </c>
      <c r="M378" s="29" t="s">
        <v>5</v>
      </c>
      <c r="N378" s="29" t="s">
        <v>5</v>
      </c>
      <c r="O378" s="29">
        <v>54</v>
      </c>
    </row>
    <row r="379" spans="1:15" x14ac:dyDescent="0.25">
      <c r="A379" s="21"/>
      <c r="B379" s="22"/>
      <c r="C379" s="14">
        <v>724</v>
      </c>
      <c r="D379" s="15" t="s">
        <v>375</v>
      </c>
      <c r="E379" s="30" t="s">
        <v>5</v>
      </c>
      <c r="F379" s="30">
        <v>4</v>
      </c>
      <c r="G379" s="30" t="s">
        <v>5</v>
      </c>
      <c r="H379" s="30" t="s">
        <v>5</v>
      </c>
      <c r="I379" s="30" t="s">
        <v>5</v>
      </c>
      <c r="J379" s="30" t="s">
        <v>5</v>
      </c>
      <c r="K379" s="30" t="s">
        <v>5</v>
      </c>
      <c r="L379" s="30" t="s">
        <v>5</v>
      </c>
      <c r="M379" s="30" t="s">
        <v>5</v>
      </c>
      <c r="N379" s="30" t="s">
        <v>5</v>
      </c>
      <c r="O379" s="30">
        <v>8</v>
      </c>
    </row>
    <row r="380" spans="1:15" x14ac:dyDescent="0.25">
      <c r="A380" s="21"/>
      <c r="B380" s="22"/>
      <c r="C380" s="12">
        <v>726</v>
      </c>
      <c r="D380" s="13" t="s">
        <v>376</v>
      </c>
      <c r="E380" s="29">
        <v>7</v>
      </c>
      <c r="F380" s="29">
        <v>25</v>
      </c>
      <c r="G380" s="29" t="s">
        <v>5</v>
      </c>
      <c r="H380" s="29" t="s">
        <v>5</v>
      </c>
      <c r="I380" s="29" t="s">
        <v>5</v>
      </c>
      <c r="J380" s="29" t="s">
        <v>5</v>
      </c>
      <c r="K380" s="29" t="s">
        <v>5</v>
      </c>
      <c r="L380" s="29" t="s">
        <v>5</v>
      </c>
      <c r="M380" s="29" t="s">
        <v>5</v>
      </c>
      <c r="N380" s="29" t="s">
        <v>5</v>
      </c>
      <c r="O380" s="29">
        <v>37</v>
      </c>
    </row>
    <row r="381" spans="1:15" x14ac:dyDescent="0.25">
      <c r="A381" s="21"/>
      <c r="B381" s="22"/>
      <c r="C381" s="14">
        <v>731</v>
      </c>
      <c r="D381" s="15" t="s">
        <v>377</v>
      </c>
      <c r="E381" s="30" t="s">
        <v>5</v>
      </c>
      <c r="F381" s="30">
        <v>18</v>
      </c>
      <c r="G381" s="30" t="s">
        <v>5</v>
      </c>
      <c r="H381" s="30" t="s">
        <v>5</v>
      </c>
      <c r="I381" s="30" t="s">
        <v>5</v>
      </c>
      <c r="J381" s="30" t="s">
        <v>5</v>
      </c>
      <c r="K381" s="30" t="s">
        <v>5</v>
      </c>
      <c r="L381" s="30" t="s">
        <v>5</v>
      </c>
      <c r="M381" s="30" t="s">
        <v>5</v>
      </c>
      <c r="N381" s="30" t="s">
        <v>5</v>
      </c>
      <c r="O381" s="30">
        <v>26</v>
      </c>
    </row>
    <row r="382" spans="1:15" x14ac:dyDescent="0.25">
      <c r="A382" s="21"/>
      <c r="B382" s="22"/>
      <c r="C382" s="12">
        <v>732</v>
      </c>
      <c r="D382" s="13" t="s">
        <v>378</v>
      </c>
      <c r="E382" s="29">
        <v>6</v>
      </c>
      <c r="F382" s="29">
        <v>13</v>
      </c>
      <c r="G382" s="29" t="s">
        <v>5</v>
      </c>
      <c r="H382" s="29" t="s">
        <v>5</v>
      </c>
      <c r="I382" s="29" t="s">
        <v>5</v>
      </c>
      <c r="J382" s="29" t="s">
        <v>5</v>
      </c>
      <c r="K382" s="29" t="s">
        <v>5</v>
      </c>
      <c r="L382" s="29" t="s">
        <v>5</v>
      </c>
      <c r="M382" s="29" t="s">
        <v>5</v>
      </c>
      <c r="N382" s="29" t="s">
        <v>5</v>
      </c>
      <c r="O382" s="29">
        <v>19</v>
      </c>
    </row>
    <row r="383" spans="1:15" x14ac:dyDescent="0.25">
      <c r="A383" s="21"/>
      <c r="B383" s="22"/>
      <c r="C383" s="14">
        <v>733</v>
      </c>
      <c r="D383" s="15" t="s">
        <v>379</v>
      </c>
      <c r="E383" s="30">
        <v>8</v>
      </c>
      <c r="F383" s="30">
        <v>39</v>
      </c>
      <c r="G383" s="30" t="s">
        <v>5</v>
      </c>
      <c r="H383" s="30" t="s">
        <v>5</v>
      </c>
      <c r="I383" s="30">
        <v>7</v>
      </c>
      <c r="J383" s="30" t="s">
        <v>5</v>
      </c>
      <c r="K383" s="30" t="s">
        <v>5</v>
      </c>
      <c r="L383" s="30" t="s">
        <v>5</v>
      </c>
      <c r="M383" s="30" t="s">
        <v>5</v>
      </c>
      <c r="N383" s="30" t="s">
        <v>5</v>
      </c>
      <c r="O383" s="30">
        <v>55</v>
      </c>
    </row>
    <row r="384" spans="1:15" x14ac:dyDescent="0.25">
      <c r="A384" s="21"/>
      <c r="B384" s="22"/>
      <c r="C384" s="12">
        <v>734</v>
      </c>
      <c r="D384" s="13" t="s">
        <v>380</v>
      </c>
      <c r="E384" s="29" t="s">
        <v>5</v>
      </c>
      <c r="F384" s="29" t="s">
        <v>5</v>
      </c>
      <c r="G384" s="29" t="s">
        <v>5</v>
      </c>
      <c r="H384" s="29" t="s">
        <v>5</v>
      </c>
      <c r="I384" s="29" t="s">
        <v>5</v>
      </c>
      <c r="J384" s="29" t="s">
        <v>5</v>
      </c>
      <c r="K384" s="29" t="s">
        <v>5</v>
      </c>
      <c r="L384" s="29" t="s">
        <v>5</v>
      </c>
      <c r="M384" s="29" t="s">
        <v>5</v>
      </c>
      <c r="N384" s="29" t="s">
        <v>5</v>
      </c>
      <c r="O384" s="29" t="s">
        <v>5</v>
      </c>
    </row>
    <row r="385" spans="1:15" x14ac:dyDescent="0.25">
      <c r="A385" s="21"/>
      <c r="B385" s="22"/>
      <c r="C385" s="14">
        <v>735</v>
      </c>
      <c r="D385" s="15" t="s">
        <v>381</v>
      </c>
      <c r="E385" s="30" t="s">
        <v>5</v>
      </c>
      <c r="F385" s="30" t="s">
        <v>5</v>
      </c>
      <c r="G385" s="30" t="s">
        <v>5</v>
      </c>
      <c r="H385" s="30" t="s">
        <v>5</v>
      </c>
      <c r="I385" s="30" t="s">
        <v>5</v>
      </c>
      <c r="J385" s="30" t="s">
        <v>5</v>
      </c>
      <c r="K385" s="30" t="s">
        <v>5</v>
      </c>
      <c r="L385" s="30" t="s">
        <v>5</v>
      </c>
      <c r="M385" s="30" t="s">
        <v>5</v>
      </c>
      <c r="N385" s="30" t="s">
        <v>5</v>
      </c>
      <c r="O385" s="30" t="s">
        <v>5</v>
      </c>
    </row>
    <row r="386" spans="1:15" x14ac:dyDescent="0.25">
      <c r="A386" s="21"/>
      <c r="B386" s="22"/>
      <c r="C386" s="12">
        <v>736</v>
      </c>
      <c r="D386" s="13" t="s">
        <v>382</v>
      </c>
      <c r="E386" s="29" t="s">
        <v>5</v>
      </c>
      <c r="F386" s="29">
        <v>4</v>
      </c>
      <c r="G386" s="29" t="s">
        <v>5</v>
      </c>
      <c r="H386" s="29" t="s">
        <v>5</v>
      </c>
      <c r="I386" s="29" t="s">
        <v>5</v>
      </c>
      <c r="J386" s="29" t="s">
        <v>5</v>
      </c>
      <c r="K386" s="29" t="s">
        <v>5</v>
      </c>
      <c r="L386" s="29" t="s">
        <v>5</v>
      </c>
      <c r="M386" s="29" t="s">
        <v>5</v>
      </c>
      <c r="N386" s="29" t="s">
        <v>5</v>
      </c>
      <c r="O386" s="29">
        <v>4</v>
      </c>
    </row>
    <row r="387" spans="1:15" x14ac:dyDescent="0.25">
      <c r="A387" s="21"/>
      <c r="B387" s="22"/>
      <c r="C387" s="14">
        <v>737</v>
      </c>
      <c r="D387" s="15" t="s">
        <v>383</v>
      </c>
      <c r="E387" s="30" t="s">
        <v>5</v>
      </c>
      <c r="F387" s="30">
        <v>4</v>
      </c>
      <c r="G387" s="30" t="s">
        <v>5</v>
      </c>
      <c r="H387" s="30" t="s">
        <v>5</v>
      </c>
      <c r="I387" s="30" t="s">
        <v>5</v>
      </c>
      <c r="J387" s="30" t="s">
        <v>5</v>
      </c>
      <c r="K387" s="30" t="s">
        <v>5</v>
      </c>
      <c r="L387" s="30" t="s">
        <v>5</v>
      </c>
      <c r="M387" s="30" t="s">
        <v>5</v>
      </c>
      <c r="N387" s="30" t="s">
        <v>5</v>
      </c>
      <c r="O387" s="30">
        <v>5</v>
      </c>
    </row>
    <row r="388" spans="1:15" x14ac:dyDescent="0.25">
      <c r="A388" s="21"/>
      <c r="B388" s="22"/>
      <c r="C388" s="12">
        <v>738</v>
      </c>
      <c r="D388" s="13" t="s">
        <v>384</v>
      </c>
      <c r="E388" s="29" t="s">
        <v>5</v>
      </c>
      <c r="F388" s="29">
        <v>5</v>
      </c>
      <c r="G388" s="29" t="s">
        <v>5</v>
      </c>
      <c r="H388" s="29" t="s">
        <v>5</v>
      </c>
      <c r="I388" s="29" t="s">
        <v>5</v>
      </c>
      <c r="J388" s="29" t="s">
        <v>5</v>
      </c>
      <c r="K388" s="29" t="s">
        <v>5</v>
      </c>
      <c r="L388" s="29" t="s">
        <v>5</v>
      </c>
      <c r="M388" s="29" t="s">
        <v>5</v>
      </c>
      <c r="N388" s="29" t="s">
        <v>5</v>
      </c>
      <c r="O388" s="29">
        <v>6</v>
      </c>
    </row>
    <row r="389" spans="1:15" x14ac:dyDescent="0.25">
      <c r="A389" s="21"/>
      <c r="B389" s="22"/>
      <c r="C389" s="14">
        <v>739</v>
      </c>
      <c r="D389" s="15" t="s">
        <v>385</v>
      </c>
      <c r="E389" s="30">
        <v>7</v>
      </c>
      <c r="F389" s="30">
        <v>28</v>
      </c>
      <c r="G389" s="30" t="s">
        <v>5</v>
      </c>
      <c r="H389" s="30" t="s">
        <v>5</v>
      </c>
      <c r="I389" s="30" t="s">
        <v>5</v>
      </c>
      <c r="J389" s="30" t="s">
        <v>5</v>
      </c>
      <c r="K389" s="30" t="s">
        <v>5</v>
      </c>
      <c r="L389" s="30" t="s">
        <v>5</v>
      </c>
      <c r="M389" s="30" t="s">
        <v>5</v>
      </c>
      <c r="N389" s="30" t="s">
        <v>5</v>
      </c>
      <c r="O389" s="30">
        <v>41</v>
      </c>
    </row>
    <row r="390" spans="1:15" x14ac:dyDescent="0.25">
      <c r="A390" s="21"/>
      <c r="B390" s="22"/>
      <c r="C390" s="12">
        <v>740</v>
      </c>
      <c r="D390" s="13" t="s">
        <v>386</v>
      </c>
      <c r="E390" s="29" t="s">
        <v>5</v>
      </c>
      <c r="F390" s="29">
        <v>6</v>
      </c>
      <c r="G390" s="29" t="s">
        <v>5</v>
      </c>
      <c r="H390" s="29" t="s">
        <v>5</v>
      </c>
      <c r="I390" s="29" t="s">
        <v>5</v>
      </c>
      <c r="J390" s="29" t="s">
        <v>5</v>
      </c>
      <c r="K390" s="29" t="s">
        <v>5</v>
      </c>
      <c r="L390" s="29" t="s">
        <v>5</v>
      </c>
      <c r="M390" s="29" t="s">
        <v>5</v>
      </c>
      <c r="N390" s="29" t="s">
        <v>5</v>
      </c>
      <c r="O390" s="29">
        <v>8</v>
      </c>
    </row>
    <row r="391" spans="1:15" x14ac:dyDescent="0.25">
      <c r="A391" s="21"/>
      <c r="B391" s="22"/>
      <c r="C391" s="14">
        <v>741</v>
      </c>
      <c r="D391" s="15" t="s">
        <v>387</v>
      </c>
      <c r="E391" s="30" t="s">
        <v>5</v>
      </c>
      <c r="F391" s="30" t="s">
        <v>5</v>
      </c>
      <c r="G391" s="30" t="s">
        <v>5</v>
      </c>
      <c r="H391" s="30" t="s">
        <v>5</v>
      </c>
      <c r="I391" s="30" t="s">
        <v>5</v>
      </c>
      <c r="J391" s="30" t="s">
        <v>5</v>
      </c>
      <c r="K391" s="30" t="s">
        <v>5</v>
      </c>
      <c r="L391" s="30" t="s">
        <v>5</v>
      </c>
      <c r="M391" s="30" t="s">
        <v>5</v>
      </c>
      <c r="N391" s="30" t="s">
        <v>5</v>
      </c>
      <c r="O391" s="30">
        <v>5</v>
      </c>
    </row>
    <row r="392" spans="1:15" x14ac:dyDescent="0.25">
      <c r="A392" s="21"/>
      <c r="B392" s="22"/>
      <c r="C392" s="12">
        <v>742</v>
      </c>
      <c r="D392" s="13" t="s">
        <v>388</v>
      </c>
      <c r="E392" s="29" t="s">
        <v>5</v>
      </c>
      <c r="F392" s="29">
        <v>5</v>
      </c>
      <c r="G392" s="29" t="s">
        <v>5</v>
      </c>
      <c r="H392" s="29" t="s">
        <v>5</v>
      </c>
      <c r="I392" s="29" t="s">
        <v>5</v>
      </c>
      <c r="J392" s="29" t="s">
        <v>5</v>
      </c>
      <c r="K392" s="29" t="s">
        <v>5</v>
      </c>
      <c r="L392" s="29" t="s">
        <v>5</v>
      </c>
      <c r="M392" s="29" t="s">
        <v>5</v>
      </c>
      <c r="N392" s="29" t="s">
        <v>5</v>
      </c>
      <c r="O392" s="29">
        <v>8</v>
      </c>
    </row>
    <row r="393" spans="1:15" x14ac:dyDescent="0.25">
      <c r="A393" s="21"/>
      <c r="B393" s="22"/>
      <c r="C393" s="14">
        <v>743</v>
      </c>
      <c r="D393" s="15" t="s">
        <v>389</v>
      </c>
      <c r="E393" s="30">
        <v>21</v>
      </c>
      <c r="F393" s="30">
        <v>96</v>
      </c>
      <c r="G393" s="30" t="s">
        <v>5</v>
      </c>
      <c r="H393" s="30" t="s">
        <v>5</v>
      </c>
      <c r="I393" s="30">
        <v>6</v>
      </c>
      <c r="J393" s="30" t="s">
        <v>5</v>
      </c>
      <c r="K393" s="30" t="s">
        <v>5</v>
      </c>
      <c r="L393" s="30" t="s">
        <v>5</v>
      </c>
      <c r="M393" s="30" t="s">
        <v>5</v>
      </c>
      <c r="N393" s="30" t="s">
        <v>5</v>
      </c>
      <c r="O393" s="30">
        <v>126</v>
      </c>
    </row>
    <row r="394" spans="1:15" x14ac:dyDescent="0.25">
      <c r="A394" s="21"/>
      <c r="B394" s="22"/>
      <c r="C394" s="12">
        <v>744</v>
      </c>
      <c r="D394" s="13" t="s">
        <v>390</v>
      </c>
      <c r="E394" s="29">
        <v>6</v>
      </c>
      <c r="F394" s="29">
        <v>25</v>
      </c>
      <c r="G394" s="29" t="s">
        <v>5</v>
      </c>
      <c r="H394" s="29" t="s">
        <v>5</v>
      </c>
      <c r="I394" s="29" t="s">
        <v>5</v>
      </c>
      <c r="J394" s="29" t="s">
        <v>5</v>
      </c>
      <c r="K394" s="29" t="s">
        <v>5</v>
      </c>
      <c r="L394" s="29" t="s">
        <v>5</v>
      </c>
      <c r="M394" s="29" t="s">
        <v>5</v>
      </c>
      <c r="N394" s="29" t="s">
        <v>5</v>
      </c>
      <c r="O394" s="29">
        <v>38</v>
      </c>
    </row>
    <row r="395" spans="1:15" x14ac:dyDescent="0.25">
      <c r="A395" s="21"/>
      <c r="B395" s="22"/>
      <c r="C395" s="14">
        <v>745</v>
      </c>
      <c r="D395" s="15" t="s">
        <v>391</v>
      </c>
      <c r="E395" s="30">
        <v>10</v>
      </c>
      <c r="F395" s="30">
        <v>27</v>
      </c>
      <c r="G395" s="30" t="s">
        <v>5</v>
      </c>
      <c r="H395" s="30" t="s">
        <v>5</v>
      </c>
      <c r="I395" s="30" t="s">
        <v>5</v>
      </c>
      <c r="J395" s="30" t="s">
        <v>5</v>
      </c>
      <c r="K395" s="30" t="s">
        <v>5</v>
      </c>
      <c r="L395" s="30" t="s">
        <v>5</v>
      </c>
      <c r="M395" s="30" t="s">
        <v>5</v>
      </c>
      <c r="N395" s="30" t="s">
        <v>5</v>
      </c>
      <c r="O395" s="30">
        <v>38</v>
      </c>
    </row>
    <row r="396" spans="1:15" x14ac:dyDescent="0.25">
      <c r="A396" s="21"/>
      <c r="B396" s="22"/>
      <c r="C396" s="12">
        <v>746</v>
      </c>
      <c r="D396" s="13" t="s">
        <v>392</v>
      </c>
      <c r="E396" s="29" t="s">
        <v>5</v>
      </c>
      <c r="F396" s="29">
        <v>17</v>
      </c>
      <c r="G396" s="29" t="s">
        <v>5</v>
      </c>
      <c r="H396" s="29" t="s">
        <v>5</v>
      </c>
      <c r="I396" s="29" t="s">
        <v>5</v>
      </c>
      <c r="J396" s="29" t="s">
        <v>5</v>
      </c>
      <c r="K396" s="29" t="s">
        <v>5</v>
      </c>
      <c r="L396" s="29" t="s">
        <v>5</v>
      </c>
      <c r="M396" s="29" t="s">
        <v>5</v>
      </c>
      <c r="N396" s="29" t="s">
        <v>5</v>
      </c>
      <c r="O396" s="29">
        <v>23</v>
      </c>
    </row>
    <row r="397" spans="1:15" x14ac:dyDescent="0.25">
      <c r="A397" s="21"/>
      <c r="B397" s="22"/>
      <c r="C397" s="14">
        <v>747</v>
      </c>
      <c r="D397" s="15" t="s">
        <v>393</v>
      </c>
      <c r="E397" s="30" t="s">
        <v>5</v>
      </c>
      <c r="F397" s="30" t="s">
        <v>5</v>
      </c>
      <c r="G397" s="30" t="s">
        <v>5</v>
      </c>
      <c r="H397" s="30" t="s">
        <v>5</v>
      </c>
      <c r="I397" s="30" t="s">
        <v>5</v>
      </c>
      <c r="J397" s="30" t="s">
        <v>5</v>
      </c>
      <c r="K397" s="30" t="s">
        <v>5</v>
      </c>
      <c r="L397" s="30" t="s">
        <v>5</v>
      </c>
      <c r="M397" s="30" t="s">
        <v>5</v>
      </c>
      <c r="N397" s="30" t="s">
        <v>5</v>
      </c>
      <c r="O397" s="30" t="s">
        <v>5</v>
      </c>
    </row>
    <row r="398" spans="1:15" x14ac:dyDescent="0.25">
      <c r="A398" s="21"/>
      <c r="B398" s="22"/>
      <c r="C398" s="12">
        <v>748</v>
      </c>
      <c r="D398" s="13" t="s">
        <v>394</v>
      </c>
      <c r="E398" s="29" t="s">
        <v>5</v>
      </c>
      <c r="F398" s="29" t="s">
        <v>5</v>
      </c>
      <c r="G398" s="29" t="s">
        <v>5</v>
      </c>
      <c r="H398" s="29" t="s">
        <v>5</v>
      </c>
      <c r="I398" s="29" t="s">
        <v>5</v>
      </c>
      <c r="J398" s="29" t="s">
        <v>5</v>
      </c>
      <c r="K398" s="29" t="s">
        <v>5</v>
      </c>
      <c r="L398" s="29" t="s">
        <v>5</v>
      </c>
      <c r="M398" s="29" t="s">
        <v>5</v>
      </c>
      <c r="N398" s="29" t="s">
        <v>5</v>
      </c>
      <c r="O398" s="29" t="s">
        <v>5</v>
      </c>
    </row>
    <row r="399" spans="1:15" x14ac:dyDescent="0.25">
      <c r="A399" s="21"/>
      <c r="B399" s="22"/>
      <c r="C399" s="14">
        <v>749</v>
      </c>
      <c r="D399" s="15" t="s">
        <v>395</v>
      </c>
      <c r="E399" s="30">
        <v>5</v>
      </c>
      <c r="F399" s="30">
        <v>11</v>
      </c>
      <c r="G399" s="30" t="s">
        <v>5</v>
      </c>
      <c r="H399" s="30" t="s">
        <v>5</v>
      </c>
      <c r="I399" s="30" t="s">
        <v>5</v>
      </c>
      <c r="J399" s="30" t="s">
        <v>5</v>
      </c>
      <c r="K399" s="30" t="s">
        <v>5</v>
      </c>
      <c r="L399" s="30" t="s">
        <v>5</v>
      </c>
      <c r="M399" s="30" t="s">
        <v>5</v>
      </c>
      <c r="N399" s="30" t="s">
        <v>5</v>
      </c>
      <c r="O399" s="30">
        <v>20</v>
      </c>
    </row>
    <row r="400" spans="1:15" x14ac:dyDescent="0.25">
      <c r="A400" s="21"/>
      <c r="B400" s="22"/>
      <c r="C400" s="12">
        <v>750</v>
      </c>
      <c r="D400" s="13" t="s">
        <v>396</v>
      </c>
      <c r="E400" s="29">
        <v>4</v>
      </c>
      <c r="F400" s="29">
        <v>9</v>
      </c>
      <c r="G400" s="29" t="s">
        <v>5</v>
      </c>
      <c r="H400" s="29" t="s">
        <v>5</v>
      </c>
      <c r="I400" s="29" t="s">
        <v>5</v>
      </c>
      <c r="J400" s="29" t="s">
        <v>5</v>
      </c>
      <c r="K400" s="29" t="s">
        <v>5</v>
      </c>
      <c r="L400" s="29" t="s">
        <v>5</v>
      </c>
      <c r="M400" s="29" t="s">
        <v>5</v>
      </c>
      <c r="N400" s="29" t="s">
        <v>5</v>
      </c>
      <c r="O400" s="29">
        <v>16</v>
      </c>
    </row>
    <row r="401" spans="1:15" x14ac:dyDescent="0.25">
      <c r="A401" s="21"/>
      <c r="B401" s="22"/>
      <c r="C401" s="14">
        <v>751</v>
      </c>
      <c r="D401" s="15" t="s">
        <v>397</v>
      </c>
      <c r="E401" s="30">
        <v>4</v>
      </c>
      <c r="F401" s="30">
        <v>28</v>
      </c>
      <c r="G401" s="30" t="s">
        <v>5</v>
      </c>
      <c r="H401" s="30" t="s">
        <v>5</v>
      </c>
      <c r="I401" s="30" t="s">
        <v>5</v>
      </c>
      <c r="J401" s="30" t="s">
        <v>5</v>
      </c>
      <c r="K401" s="30" t="s">
        <v>5</v>
      </c>
      <c r="L401" s="30" t="s">
        <v>5</v>
      </c>
      <c r="M401" s="30" t="s">
        <v>5</v>
      </c>
      <c r="N401" s="30" t="s">
        <v>5</v>
      </c>
      <c r="O401" s="30">
        <v>35</v>
      </c>
    </row>
    <row r="402" spans="1:15" x14ac:dyDescent="0.25">
      <c r="A402" s="21"/>
      <c r="B402" s="22"/>
      <c r="C402" s="12">
        <v>754</v>
      </c>
      <c r="D402" s="13" t="s">
        <v>398</v>
      </c>
      <c r="E402" s="29" t="s">
        <v>5</v>
      </c>
      <c r="F402" s="29">
        <v>7</v>
      </c>
      <c r="G402" s="29" t="s">
        <v>5</v>
      </c>
      <c r="H402" s="29" t="s">
        <v>5</v>
      </c>
      <c r="I402" s="29" t="s">
        <v>5</v>
      </c>
      <c r="J402" s="29" t="s">
        <v>5</v>
      </c>
      <c r="K402" s="29" t="s">
        <v>5</v>
      </c>
      <c r="L402" s="29" t="s">
        <v>5</v>
      </c>
      <c r="M402" s="29" t="s">
        <v>5</v>
      </c>
      <c r="N402" s="29" t="s">
        <v>5</v>
      </c>
      <c r="O402" s="29">
        <v>8</v>
      </c>
    </row>
    <row r="403" spans="1:15" x14ac:dyDescent="0.25">
      <c r="A403" s="21"/>
      <c r="B403" s="22"/>
      <c r="C403" s="14">
        <v>755</v>
      </c>
      <c r="D403" s="15" t="s">
        <v>399</v>
      </c>
      <c r="E403" s="30">
        <v>5</v>
      </c>
      <c r="F403" s="30">
        <v>18</v>
      </c>
      <c r="G403" s="30" t="s">
        <v>5</v>
      </c>
      <c r="H403" s="30" t="s">
        <v>5</v>
      </c>
      <c r="I403" s="30" t="s">
        <v>5</v>
      </c>
      <c r="J403" s="30" t="s">
        <v>5</v>
      </c>
      <c r="K403" s="30" t="s">
        <v>5</v>
      </c>
      <c r="L403" s="30" t="s">
        <v>5</v>
      </c>
      <c r="M403" s="30" t="s">
        <v>5</v>
      </c>
      <c r="N403" s="30" t="s">
        <v>5</v>
      </c>
      <c r="O403" s="30">
        <v>26</v>
      </c>
    </row>
    <row r="404" spans="1:15" x14ac:dyDescent="0.25">
      <c r="A404" s="21"/>
      <c r="B404" s="22"/>
      <c r="C404" s="12">
        <v>756</v>
      </c>
      <c r="D404" s="13" t="s">
        <v>400</v>
      </c>
      <c r="E404" s="29" t="s">
        <v>5</v>
      </c>
      <c r="F404" s="29">
        <v>11</v>
      </c>
      <c r="G404" s="29" t="s">
        <v>5</v>
      </c>
      <c r="H404" s="29" t="s">
        <v>5</v>
      </c>
      <c r="I404" s="29" t="s">
        <v>5</v>
      </c>
      <c r="J404" s="29" t="s">
        <v>5</v>
      </c>
      <c r="K404" s="29" t="s">
        <v>5</v>
      </c>
      <c r="L404" s="29" t="s">
        <v>5</v>
      </c>
      <c r="M404" s="29" t="s">
        <v>5</v>
      </c>
      <c r="N404" s="29" t="s">
        <v>5</v>
      </c>
      <c r="O404" s="29">
        <v>13</v>
      </c>
    </row>
    <row r="405" spans="1:15" x14ac:dyDescent="0.25">
      <c r="A405" s="21"/>
      <c r="B405" s="22"/>
      <c r="C405" s="14">
        <v>761</v>
      </c>
      <c r="D405" s="15" t="s">
        <v>401</v>
      </c>
      <c r="E405" s="30" t="s">
        <v>5</v>
      </c>
      <c r="F405" s="30">
        <v>14</v>
      </c>
      <c r="G405" s="30" t="s">
        <v>5</v>
      </c>
      <c r="H405" s="30" t="s">
        <v>5</v>
      </c>
      <c r="I405" s="30" t="s">
        <v>5</v>
      </c>
      <c r="J405" s="30" t="s">
        <v>5</v>
      </c>
      <c r="K405" s="30" t="s">
        <v>5</v>
      </c>
      <c r="L405" s="30" t="s">
        <v>5</v>
      </c>
      <c r="M405" s="30" t="s">
        <v>5</v>
      </c>
      <c r="N405" s="30" t="s">
        <v>5</v>
      </c>
      <c r="O405" s="30">
        <v>18</v>
      </c>
    </row>
    <row r="406" spans="1:15" x14ac:dyDescent="0.25">
      <c r="A406" s="21"/>
      <c r="B406" s="22"/>
      <c r="C406" s="12">
        <v>762</v>
      </c>
      <c r="D406" s="13" t="s">
        <v>402</v>
      </c>
      <c r="E406" s="29">
        <v>4</v>
      </c>
      <c r="F406" s="29">
        <v>28</v>
      </c>
      <c r="G406" s="29" t="s">
        <v>5</v>
      </c>
      <c r="H406" s="29" t="s">
        <v>5</v>
      </c>
      <c r="I406" s="29" t="s">
        <v>5</v>
      </c>
      <c r="J406" s="29" t="s">
        <v>5</v>
      </c>
      <c r="K406" s="29" t="s">
        <v>5</v>
      </c>
      <c r="L406" s="29" t="s">
        <v>5</v>
      </c>
      <c r="M406" s="29" t="s">
        <v>5</v>
      </c>
      <c r="N406" s="29" t="s">
        <v>5</v>
      </c>
      <c r="O406" s="29">
        <v>32</v>
      </c>
    </row>
    <row r="407" spans="1:15" x14ac:dyDescent="0.25">
      <c r="A407" s="21"/>
      <c r="B407" s="22"/>
      <c r="C407" s="14">
        <v>763</v>
      </c>
      <c r="D407" s="15" t="s">
        <v>403</v>
      </c>
      <c r="E407" s="30">
        <v>6</v>
      </c>
      <c r="F407" s="30">
        <v>19</v>
      </c>
      <c r="G407" s="30" t="s">
        <v>5</v>
      </c>
      <c r="H407" s="30" t="s">
        <v>5</v>
      </c>
      <c r="I407" s="30" t="s">
        <v>5</v>
      </c>
      <c r="J407" s="30" t="s">
        <v>5</v>
      </c>
      <c r="K407" s="30" t="s">
        <v>5</v>
      </c>
      <c r="L407" s="30" t="s">
        <v>5</v>
      </c>
      <c r="M407" s="30" t="s">
        <v>5</v>
      </c>
      <c r="N407" s="30" t="s">
        <v>5</v>
      </c>
      <c r="O407" s="30">
        <v>28</v>
      </c>
    </row>
    <row r="408" spans="1:15" x14ac:dyDescent="0.25">
      <c r="A408" s="21"/>
      <c r="B408" s="22"/>
      <c r="C408" s="12">
        <v>766</v>
      </c>
      <c r="D408" s="13" t="s">
        <v>404</v>
      </c>
      <c r="E408" s="29" t="s">
        <v>5</v>
      </c>
      <c r="F408" s="29">
        <v>5</v>
      </c>
      <c r="G408" s="29" t="s">
        <v>5</v>
      </c>
      <c r="H408" s="29" t="s">
        <v>5</v>
      </c>
      <c r="I408" s="29" t="s">
        <v>5</v>
      </c>
      <c r="J408" s="29" t="s">
        <v>5</v>
      </c>
      <c r="K408" s="29" t="s">
        <v>5</v>
      </c>
      <c r="L408" s="29" t="s">
        <v>5</v>
      </c>
      <c r="M408" s="29" t="s">
        <v>5</v>
      </c>
      <c r="N408" s="29" t="s">
        <v>5</v>
      </c>
      <c r="O408" s="29">
        <v>7</v>
      </c>
    </row>
    <row r="409" spans="1:15" x14ac:dyDescent="0.25">
      <c r="A409" s="21"/>
      <c r="B409" s="22"/>
      <c r="C409" s="14">
        <v>767</v>
      </c>
      <c r="D409" s="15" t="s">
        <v>405</v>
      </c>
      <c r="E409" s="30" t="s">
        <v>5</v>
      </c>
      <c r="F409" s="30">
        <v>7</v>
      </c>
      <c r="G409" s="30" t="s">
        <v>5</v>
      </c>
      <c r="H409" s="30" t="s">
        <v>5</v>
      </c>
      <c r="I409" s="30" t="s">
        <v>5</v>
      </c>
      <c r="J409" s="30" t="s">
        <v>5</v>
      </c>
      <c r="K409" s="30" t="s">
        <v>5</v>
      </c>
      <c r="L409" s="30" t="s">
        <v>5</v>
      </c>
      <c r="M409" s="30" t="s">
        <v>5</v>
      </c>
      <c r="N409" s="30" t="s">
        <v>5</v>
      </c>
      <c r="O409" s="30">
        <v>10</v>
      </c>
    </row>
    <row r="410" spans="1:15" x14ac:dyDescent="0.25">
      <c r="A410" s="21"/>
      <c r="B410" s="22"/>
      <c r="C410" s="12">
        <v>768</v>
      </c>
      <c r="D410" s="13" t="s">
        <v>406</v>
      </c>
      <c r="E410" s="29">
        <v>44</v>
      </c>
      <c r="F410" s="29">
        <v>92</v>
      </c>
      <c r="G410" s="29">
        <v>7</v>
      </c>
      <c r="H410" s="29" t="s">
        <v>5</v>
      </c>
      <c r="I410" s="29">
        <v>14</v>
      </c>
      <c r="J410" s="29" t="s">
        <v>5</v>
      </c>
      <c r="K410" s="29" t="s">
        <v>5</v>
      </c>
      <c r="L410" s="29" t="s">
        <v>5</v>
      </c>
      <c r="M410" s="29" t="s">
        <v>5</v>
      </c>
      <c r="N410" s="29" t="s">
        <v>5</v>
      </c>
      <c r="O410" s="29">
        <v>159</v>
      </c>
    </row>
    <row r="411" spans="1:15" x14ac:dyDescent="0.25">
      <c r="A411" s="21"/>
      <c r="B411" s="22"/>
      <c r="C411" s="14">
        <v>769</v>
      </c>
      <c r="D411" s="15" t="s">
        <v>407</v>
      </c>
      <c r="E411" s="30" t="s">
        <v>5</v>
      </c>
      <c r="F411" s="30">
        <v>19</v>
      </c>
      <c r="G411" s="30" t="s">
        <v>5</v>
      </c>
      <c r="H411" s="30" t="s">
        <v>5</v>
      </c>
      <c r="I411" s="30" t="s">
        <v>5</v>
      </c>
      <c r="J411" s="30" t="s">
        <v>5</v>
      </c>
      <c r="K411" s="30" t="s">
        <v>5</v>
      </c>
      <c r="L411" s="30" t="s">
        <v>5</v>
      </c>
      <c r="M411" s="30" t="s">
        <v>5</v>
      </c>
      <c r="N411" s="30" t="s">
        <v>5</v>
      </c>
      <c r="O411" s="30">
        <v>25</v>
      </c>
    </row>
    <row r="412" spans="1:15" x14ac:dyDescent="0.25">
      <c r="A412" s="21"/>
      <c r="B412" s="22"/>
      <c r="C412" s="12">
        <v>770</v>
      </c>
      <c r="D412" s="13" t="s">
        <v>408</v>
      </c>
      <c r="E412" s="29" t="s">
        <v>5</v>
      </c>
      <c r="F412" s="29" t="s">
        <v>5</v>
      </c>
      <c r="G412" s="29" t="s">
        <v>5</v>
      </c>
      <c r="H412" s="29" t="s">
        <v>5</v>
      </c>
      <c r="I412" s="29" t="s">
        <v>5</v>
      </c>
      <c r="J412" s="29" t="s">
        <v>5</v>
      </c>
      <c r="K412" s="29" t="s">
        <v>5</v>
      </c>
      <c r="L412" s="29" t="s">
        <v>5</v>
      </c>
      <c r="M412" s="29" t="s">
        <v>5</v>
      </c>
      <c r="N412" s="29" t="s">
        <v>5</v>
      </c>
      <c r="O412" s="29">
        <v>4</v>
      </c>
    </row>
    <row r="413" spans="1:15" x14ac:dyDescent="0.25">
      <c r="A413" s="21"/>
      <c r="B413" s="22"/>
      <c r="C413" s="14">
        <v>782</v>
      </c>
      <c r="D413" s="15" t="s">
        <v>409</v>
      </c>
      <c r="E413" s="30" t="s">
        <v>5</v>
      </c>
      <c r="F413" s="30" t="s">
        <v>5</v>
      </c>
      <c r="G413" s="30" t="s">
        <v>5</v>
      </c>
      <c r="H413" s="30" t="s">
        <v>5</v>
      </c>
      <c r="I413" s="30" t="s">
        <v>5</v>
      </c>
      <c r="J413" s="30" t="s">
        <v>5</v>
      </c>
      <c r="K413" s="30" t="s">
        <v>5</v>
      </c>
      <c r="L413" s="30" t="s">
        <v>5</v>
      </c>
      <c r="M413" s="30" t="s">
        <v>5</v>
      </c>
      <c r="N413" s="30" t="s">
        <v>5</v>
      </c>
      <c r="O413" s="30">
        <v>4</v>
      </c>
    </row>
    <row r="414" spans="1:15" x14ac:dyDescent="0.25">
      <c r="A414" s="21"/>
      <c r="B414" s="22"/>
      <c r="C414" s="12">
        <v>783</v>
      </c>
      <c r="D414" s="13" t="s">
        <v>410</v>
      </c>
      <c r="E414" s="29">
        <v>10</v>
      </c>
      <c r="F414" s="29">
        <v>21</v>
      </c>
      <c r="G414" s="29" t="s">
        <v>5</v>
      </c>
      <c r="H414" s="29" t="s">
        <v>5</v>
      </c>
      <c r="I414" s="29" t="s">
        <v>5</v>
      </c>
      <c r="J414" s="29" t="s">
        <v>5</v>
      </c>
      <c r="K414" s="29" t="s">
        <v>5</v>
      </c>
      <c r="L414" s="29" t="s">
        <v>5</v>
      </c>
      <c r="M414" s="29" t="s">
        <v>5</v>
      </c>
      <c r="N414" s="29" t="s">
        <v>5</v>
      </c>
      <c r="O414" s="29">
        <v>34</v>
      </c>
    </row>
    <row r="415" spans="1:15" x14ac:dyDescent="0.25">
      <c r="A415" s="21"/>
      <c r="B415" s="22"/>
      <c r="C415" s="14">
        <v>784</v>
      </c>
      <c r="D415" s="15" t="s">
        <v>411</v>
      </c>
      <c r="E415" s="30" t="s">
        <v>5</v>
      </c>
      <c r="F415" s="30">
        <v>11</v>
      </c>
      <c r="G415" s="30" t="s">
        <v>5</v>
      </c>
      <c r="H415" s="30" t="s">
        <v>5</v>
      </c>
      <c r="I415" s="30" t="s">
        <v>5</v>
      </c>
      <c r="J415" s="30" t="s">
        <v>5</v>
      </c>
      <c r="K415" s="30" t="s">
        <v>5</v>
      </c>
      <c r="L415" s="30" t="s">
        <v>5</v>
      </c>
      <c r="M415" s="30" t="s">
        <v>5</v>
      </c>
      <c r="N415" s="30" t="s">
        <v>5</v>
      </c>
      <c r="O415" s="30">
        <v>14</v>
      </c>
    </row>
    <row r="416" spans="1:15" x14ac:dyDescent="0.25">
      <c r="A416" s="21"/>
      <c r="B416" s="22"/>
      <c r="C416" s="12">
        <v>785</v>
      </c>
      <c r="D416" s="13" t="s">
        <v>412</v>
      </c>
      <c r="E416" s="29">
        <v>8</v>
      </c>
      <c r="F416" s="29">
        <v>51</v>
      </c>
      <c r="G416" s="29" t="s">
        <v>5</v>
      </c>
      <c r="H416" s="29">
        <v>5</v>
      </c>
      <c r="I416" s="29">
        <v>8</v>
      </c>
      <c r="J416" s="29" t="s">
        <v>5</v>
      </c>
      <c r="K416" s="29" t="s">
        <v>5</v>
      </c>
      <c r="L416" s="29" t="s">
        <v>5</v>
      </c>
      <c r="M416" s="29" t="s">
        <v>5</v>
      </c>
      <c r="N416" s="29" t="s">
        <v>5</v>
      </c>
      <c r="O416" s="29">
        <v>77</v>
      </c>
    </row>
    <row r="417" spans="1:15" x14ac:dyDescent="0.25">
      <c r="A417" s="21"/>
      <c r="B417" s="22"/>
      <c r="C417" s="14">
        <v>786</v>
      </c>
      <c r="D417" s="15" t="s">
        <v>413</v>
      </c>
      <c r="E417" s="30" t="s">
        <v>5</v>
      </c>
      <c r="F417" s="30" t="s">
        <v>5</v>
      </c>
      <c r="G417" s="30" t="s">
        <v>5</v>
      </c>
      <c r="H417" s="30" t="s">
        <v>5</v>
      </c>
      <c r="I417" s="30" t="s">
        <v>5</v>
      </c>
      <c r="J417" s="30" t="s">
        <v>5</v>
      </c>
      <c r="K417" s="30" t="s">
        <v>5</v>
      </c>
      <c r="L417" s="30" t="s">
        <v>5</v>
      </c>
      <c r="M417" s="30" t="s">
        <v>5</v>
      </c>
      <c r="N417" s="30" t="s">
        <v>5</v>
      </c>
      <c r="O417" s="30">
        <v>6</v>
      </c>
    </row>
    <row r="418" spans="1:15" x14ac:dyDescent="0.25">
      <c r="A418" s="21"/>
      <c r="B418" s="22"/>
      <c r="C418" s="12">
        <v>791</v>
      </c>
      <c r="D418" s="13" t="s">
        <v>414</v>
      </c>
      <c r="E418" s="29" t="s">
        <v>5</v>
      </c>
      <c r="F418" s="29">
        <v>22</v>
      </c>
      <c r="G418" s="29" t="s">
        <v>5</v>
      </c>
      <c r="H418" s="29" t="s">
        <v>5</v>
      </c>
      <c r="I418" s="29" t="s">
        <v>5</v>
      </c>
      <c r="J418" s="29" t="s">
        <v>5</v>
      </c>
      <c r="K418" s="29" t="s">
        <v>5</v>
      </c>
      <c r="L418" s="29" t="s">
        <v>5</v>
      </c>
      <c r="M418" s="29" t="s">
        <v>5</v>
      </c>
      <c r="N418" s="29" t="s">
        <v>5</v>
      </c>
      <c r="O418" s="29">
        <v>26</v>
      </c>
    </row>
    <row r="419" spans="1:15" x14ac:dyDescent="0.25">
      <c r="A419" s="21"/>
      <c r="B419" s="22"/>
      <c r="C419" s="14">
        <v>792</v>
      </c>
      <c r="D419" s="15" t="s">
        <v>415</v>
      </c>
      <c r="E419" s="30">
        <v>11</v>
      </c>
      <c r="F419" s="30">
        <v>76</v>
      </c>
      <c r="G419" s="30" t="s">
        <v>5</v>
      </c>
      <c r="H419" s="30" t="s">
        <v>5</v>
      </c>
      <c r="I419" s="30" t="s">
        <v>5</v>
      </c>
      <c r="J419" s="30" t="s">
        <v>5</v>
      </c>
      <c r="K419" s="30" t="s">
        <v>5</v>
      </c>
      <c r="L419" s="30" t="s">
        <v>5</v>
      </c>
      <c r="M419" s="30" t="s">
        <v>5</v>
      </c>
      <c r="N419" s="30" t="s">
        <v>5</v>
      </c>
      <c r="O419" s="30">
        <v>91</v>
      </c>
    </row>
    <row r="420" spans="1:15" x14ac:dyDescent="0.25">
      <c r="A420" s="21"/>
      <c r="B420" s="22"/>
      <c r="C420" s="12">
        <v>793</v>
      </c>
      <c r="D420" s="13" t="s">
        <v>416</v>
      </c>
      <c r="E420" s="29">
        <v>7</v>
      </c>
      <c r="F420" s="29">
        <v>20</v>
      </c>
      <c r="G420" s="29" t="s">
        <v>5</v>
      </c>
      <c r="H420" s="29" t="s">
        <v>5</v>
      </c>
      <c r="I420" s="29">
        <v>4</v>
      </c>
      <c r="J420" s="29" t="s">
        <v>5</v>
      </c>
      <c r="K420" s="29" t="s">
        <v>5</v>
      </c>
      <c r="L420" s="29" t="s">
        <v>5</v>
      </c>
      <c r="M420" s="29" t="s">
        <v>5</v>
      </c>
      <c r="N420" s="29" t="s">
        <v>5</v>
      </c>
      <c r="O420" s="29">
        <v>33</v>
      </c>
    </row>
    <row r="421" spans="1:15" x14ac:dyDescent="0.25">
      <c r="A421" s="21"/>
      <c r="B421" s="22"/>
      <c r="C421" s="14">
        <v>794</v>
      </c>
      <c r="D421" s="15" t="s">
        <v>417</v>
      </c>
      <c r="E421" s="30">
        <v>13</v>
      </c>
      <c r="F421" s="30">
        <v>45</v>
      </c>
      <c r="G421" s="30" t="s">
        <v>5</v>
      </c>
      <c r="H421" s="30" t="s">
        <v>5</v>
      </c>
      <c r="I421" s="30" t="s">
        <v>5</v>
      </c>
      <c r="J421" s="30" t="s">
        <v>5</v>
      </c>
      <c r="K421" s="30" t="s">
        <v>5</v>
      </c>
      <c r="L421" s="30" t="s">
        <v>5</v>
      </c>
      <c r="M421" s="30" t="s">
        <v>5</v>
      </c>
      <c r="N421" s="30" t="s">
        <v>5</v>
      </c>
      <c r="O421" s="30">
        <v>62</v>
      </c>
    </row>
    <row r="422" spans="1:15" x14ac:dyDescent="0.25">
      <c r="A422" s="21"/>
      <c r="B422" s="22"/>
      <c r="C422" s="12">
        <v>841</v>
      </c>
      <c r="D422" s="13" t="s">
        <v>418</v>
      </c>
      <c r="E422" s="29">
        <v>14</v>
      </c>
      <c r="F422" s="29">
        <v>33</v>
      </c>
      <c r="G422" s="29" t="s">
        <v>5</v>
      </c>
      <c r="H422" s="29" t="s">
        <v>5</v>
      </c>
      <c r="I422" s="29" t="s">
        <v>5</v>
      </c>
      <c r="J422" s="29" t="s">
        <v>5</v>
      </c>
      <c r="K422" s="29" t="s">
        <v>5</v>
      </c>
      <c r="L422" s="29" t="s">
        <v>5</v>
      </c>
      <c r="M422" s="29" t="s">
        <v>5</v>
      </c>
      <c r="N422" s="29" t="s">
        <v>5</v>
      </c>
      <c r="O422" s="29">
        <v>48</v>
      </c>
    </row>
    <row r="423" spans="1:15" x14ac:dyDescent="0.25">
      <c r="A423" s="21"/>
      <c r="B423" s="22"/>
      <c r="C423" s="14">
        <v>842</v>
      </c>
      <c r="D423" s="15" t="s">
        <v>419</v>
      </c>
      <c r="E423" s="30">
        <v>14</v>
      </c>
      <c r="F423" s="30">
        <v>24</v>
      </c>
      <c r="G423" s="30" t="s">
        <v>5</v>
      </c>
      <c r="H423" s="30" t="s">
        <v>5</v>
      </c>
      <c r="I423" s="30" t="s">
        <v>5</v>
      </c>
      <c r="J423" s="30" t="s">
        <v>5</v>
      </c>
      <c r="K423" s="30" t="s">
        <v>5</v>
      </c>
      <c r="L423" s="30" t="s">
        <v>5</v>
      </c>
      <c r="M423" s="30" t="s">
        <v>5</v>
      </c>
      <c r="N423" s="30" t="s">
        <v>5</v>
      </c>
      <c r="O423" s="30">
        <v>40</v>
      </c>
    </row>
    <row r="424" spans="1:15" x14ac:dyDescent="0.25">
      <c r="A424" s="21"/>
      <c r="B424" s="22"/>
      <c r="C424" s="12">
        <v>843</v>
      </c>
      <c r="D424" s="13" t="s">
        <v>420</v>
      </c>
      <c r="E424" s="29">
        <v>98</v>
      </c>
      <c r="F424" s="29">
        <v>258</v>
      </c>
      <c r="G424" s="29">
        <v>4</v>
      </c>
      <c r="H424" s="29">
        <v>6</v>
      </c>
      <c r="I424" s="29">
        <v>13</v>
      </c>
      <c r="J424" s="29">
        <v>8</v>
      </c>
      <c r="K424" s="29" t="s">
        <v>5</v>
      </c>
      <c r="L424" s="29" t="s">
        <v>5</v>
      </c>
      <c r="M424" s="29" t="s">
        <v>5</v>
      </c>
      <c r="N424" s="29" t="s">
        <v>5</v>
      </c>
      <c r="O424" s="29">
        <v>388</v>
      </c>
    </row>
    <row r="425" spans="1:15" x14ac:dyDescent="0.25">
      <c r="A425" s="21"/>
      <c r="B425" s="22"/>
      <c r="C425" s="14">
        <v>852</v>
      </c>
      <c r="D425" s="15" t="s">
        <v>421</v>
      </c>
      <c r="E425" s="30">
        <v>4</v>
      </c>
      <c r="F425" s="30">
        <v>16</v>
      </c>
      <c r="G425" s="30" t="s">
        <v>5</v>
      </c>
      <c r="H425" s="30" t="s">
        <v>5</v>
      </c>
      <c r="I425" s="30" t="s">
        <v>5</v>
      </c>
      <c r="J425" s="30" t="s">
        <v>5</v>
      </c>
      <c r="K425" s="30" t="s">
        <v>5</v>
      </c>
      <c r="L425" s="30" t="s">
        <v>5</v>
      </c>
      <c r="M425" s="30" t="s">
        <v>5</v>
      </c>
      <c r="N425" s="30" t="s">
        <v>5</v>
      </c>
      <c r="O425" s="30">
        <v>21</v>
      </c>
    </row>
    <row r="426" spans="1:15" x14ac:dyDescent="0.25">
      <c r="A426" s="21"/>
      <c r="B426" s="22"/>
      <c r="C426" s="12">
        <v>853</v>
      </c>
      <c r="D426" s="13" t="s">
        <v>422</v>
      </c>
      <c r="E426" s="29">
        <v>4</v>
      </c>
      <c r="F426" s="29">
        <v>29</v>
      </c>
      <c r="G426" s="29" t="s">
        <v>5</v>
      </c>
      <c r="H426" s="29" t="s">
        <v>5</v>
      </c>
      <c r="I426" s="29" t="s">
        <v>5</v>
      </c>
      <c r="J426" s="29" t="s">
        <v>5</v>
      </c>
      <c r="K426" s="29" t="s">
        <v>5</v>
      </c>
      <c r="L426" s="29" t="s">
        <v>5</v>
      </c>
      <c r="M426" s="29" t="s">
        <v>5</v>
      </c>
      <c r="N426" s="29" t="s">
        <v>5</v>
      </c>
      <c r="O426" s="29">
        <v>36</v>
      </c>
    </row>
    <row r="427" spans="1:15" x14ac:dyDescent="0.25">
      <c r="A427" s="21"/>
      <c r="B427" s="22"/>
      <c r="C427" s="14">
        <v>855</v>
      </c>
      <c r="D427" s="15" t="s">
        <v>423</v>
      </c>
      <c r="E427" s="30">
        <v>6</v>
      </c>
      <c r="F427" s="30">
        <v>51</v>
      </c>
      <c r="G427" s="30" t="s">
        <v>5</v>
      </c>
      <c r="H427" s="30" t="s">
        <v>5</v>
      </c>
      <c r="I427" s="30" t="s">
        <v>5</v>
      </c>
      <c r="J427" s="30" t="s">
        <v>5</v>
      </c>
      <c r="K427" s="30" t="s">
        <v>5</v>
      </c>
      <c r="L427" s="30" t="s">
        <v>5</v>
      </c>
      <c r="M427" s="30" t="s">
        <v>5</v>
      </c>
      <c r="N427" s="30" t="s">
        <v>5</v>
      </c>
      <c r="O427" s="30">
        <v>61</v>
      </c>
    </row>
    <row r="428" spans="1:15" x14ac:dyDescent="0.25">
      <c r="A428" s="21"/>
      <c r="B428" s="22"/>
      <c r="C428" s="12">
        <v>861</v>
      </c>
      <c r="D428" s="13" t="s">
        <v>424</v>
      </c>
      <c r="E428" s="29">
        <v>11</v>
      </c>
      <c r="F428" s="29">
        <v>68</v>
      </c>
      <c r="G428" s="29">
        <v>4</v>
      </c>
      <c r="H428" s="29" t="s">
        <v>5</v>
      </c>
      <c r="I428" s="29">
        <v>6</v>
      </c>
      <c r="J428" s="29">
        <v>6</v>
      </c>
      <c r="K428" s="29" t="s">
        <v>5</v>
      </c>
      <c r="L428" s="29" t="s">
        <v>5</v>
      </c>
      <c r="M428" s="29" t="s">
        <v>5</v>
      </c>
      <c r="N428" s="29" t="s">
        <v>5</v>
      </c>
      <c r="O428" s="29">
        <v>97</v>
      </c>
    </row>
    <row r="429" spans="1:15" x14ac:dyDescent="0.25">
      <c r="A429" s="21"/>
      <c r="B429" s="22"/>
      <c r="C429" s="14">
        <v>863</v>
      </c>
      <c r="D429" s="15" t="s">
        <v>425</v>
      </c>
      <c r="E429" s="30" t="s">
        <v>5</v>
      </c>
      <c r="F429" s="30">
        <v>8</v>
      </c>
      <c r="G429" s="30" t="s">
        <v>5</v>
      </c>
      <c r="H429" s="30" t="s">
        <v>5</v>
      </c>
      <c r="I429" s="30" t="s">
        <v>5</v>
      </c>
      <c r="J429" s="30" t="s">
        <v>5</v>
      </c>
      <c r="K429" s="30" t="s">
        <v>5</v>
      </c>
      <c r="L429" s="30" t="s">
        <v>5</v>
      </c>
      <c r="M429" s="30" t="s">
        <v>5</v>
      </c>
      <c r="N429" s="30" t="s">
        <v>5</v>
      </c>
      <c r="O429" s="30">
        <v>8</v>
      </c>
    </row>
    <row r="430" spans="1:15" x14ac:dyDescent="0.25">
      <c r="A430" s="21"/>
      <c r="B430" s="22"/>
      <c r="C430" s="12">
        <v>866</v>
      </c>
      <c r="D430" s="13" t="s">
        <v>426</v>
      </c>
      <c r="E430" s="29" t="s">
        <v>5</v>
      </c>
      <c r="F430" s="29">
        <v>7</v>
      </c>
      <c r="G430" s="29" t="s">
        <v>5</v>
      </c>
      <c r="H430" s="29" t="s">
        <v>5</v>
      </c>
      <c r="I430" s="29" t="s">
        <v>5</v>
      </c>
      <c r="J430" s="29" t="s">
        <v>5</v>
      </c>
      <c r="K430" s="29" t="s">
        <v>5</v>
      </c>
      <c r="L430" s="29" t="s">
        <v>5</v>
      </c>
      <c r="M430" s="29" t="s">
        <v>5</v>
      </c>
      <c r="N430" s="29" t="s">
        <v>5</v>
      </c>
      <c r="O430" s="29">
        <v>11</v>
      </c>
    </row>
    <row r="431" spans="1:15" x14ac:dyDescent="0.25">
      <c r="A431" s="21"/>
      <c r="B431" s="22"/>
      <c r="C431" s="14">
        <v>867</v>
      </c>
      <c r="D431" s="15" t="s">
        <v>427</v>
      </c>
      <c r="E431" s="30" t="s">
        <v>5</v>
      </c>
      <c r="F431" s="30" t="s">
        <v>5</v>
      </c>
      <c r="G431" s="30" t="s">
        <v>5</v>
      </c>
      <c r="H431" s="30" t="s">
        <v>5</v>
      </c>
      <c r="I431" s="30" t="s">
        <v>5</v>
      </c>
      <c r="J431" s="30" t="s">
        <v>5</v>
      </c>
      <c r="K431" s="30" t="s">
        <v>5</v>
      </c>
      <c r="L431" s="30" t="s">
        <v>5</v>
      </c>
      <c r="M431" s="30" t="s">
        <v>5</v>
      </c>
      <c r="N431" s="30" t="s">
        <v>5</v>
      </c>
      <c r="O431" s="30" t="s">
        <v>5</v>
      </c>
    </row>
    <row r="432" spans="1:15" x14ac:dyDescent="0.25">
      <c r="A432" s="21"/>
      <c r="B432" s="22"/>
      <c r="C432" s="12">
        <v>868</v>
      </c>
      <c r="D432" s="13" t="s">
        <v>428</v>
      </c>
      <c r="E432" s="29" t="s">
        <v>5</v>
      </c>
      <c r="F432" s="29" t="s">
        <v>5</v>
      </c>
      <c r="G432" s="29" t="s">
        <v>5</v>
      </c>
      <c r="H432" s="29" t="s">
        <v>5</v>
      </c>
      <c r="I432" s="29" t="s">
        <v>5</v>
      </c>
      <c r="J432" s="29" t="s">
        <v>5</v>
      </c>
      <c r="K432" s="29" t="s">
        <v>5</v>
      </c>
      <c r="L432" s="29" t="s">
        <v>5</v>
      </c>
      <c r="M432" s="29" t="s">
        <v>5</v>
      </c>
      <c r="N432" s="29" t="s">
        <v>5</v>
      </c>
      <c r="O432" s="29" t="s">
        <v>5</v>
      </c>
    </row>
    <row r="433" spans="1:15" x14ac:dyDescent="0.25">
      <c r="A433" s="21"/>
      <c r="B433" s="22"/>
      <c r="C433" s="14">
        <v>869</v>
      </c>
      <c r="D433" s="15" t="s">
        <v>429</v>
      </c>
      <c r="E433" s="30" t="s">
        <v>5</v>
      </c>
      <c r="F433" s="30" t="s">
        <v>5</v>
      </c>
      <c r="G433" s="30" t="s">
        <v>5</v>
      </c>
      <c r="H433" s="30" t="s">
        <v>5</v>
      </c>
      <c r="I433" s="30" t="s">
        <v>5</v>
      </c>
      <c r="J433" s="30" t="s">
        <v>5</v>
      </c>
      <c r="K433" s="30" t="s">
        <v>5</v>
      </c>
      <c r="L433" s="30" t="s">
        <v>5</v>
      </c>
      <c r="M433" s="30" t="s">
        <v>5</v>
      </c>
      <c r="N433" s="30" t="s">
        <v>5</v>
      </c>
      <c r="O433" s="30">
        <v>4</v>
      </c>
    </row>
    <row r="434" spans="1:15" x14ac:dyDescent="0.25">
      <c r="A434" s="21"/>
      <c r="B434" s="22"/>
      <c r="C434" s="12">
        <v>870</v>
      </c>
      <c r="D434" s="13" t="s">
        <v>430</v>
      </c>
      <c r="E434" s="29">
        <v>4</v>
      </c>
      <c r="F434" s="29">
        <v>26</v>
      </c>
      <c r="G434" s="29" t="s">
        <v>5</v>
      </c>
      <c r="H434" s="29" t="s">
        <v>5</v>
      </c>
      <c r="I434" s="29">
        <v>4</v>
      </c>
      <c r="J434" s="29" t="s">
        <v>5</v>
      </c>
      <c r="K434" s="29" t="s">
        <v>5</v>
      </c>
      <c r="L434" s="29" t="s">
        <v>5</v>
      </c>
      <c r="M434" s="29" t="s">
        <v>5</v>
      </c>
      <c r="N434" s="29" t="s">
        <v>5</v>
      </c>
      <c r="O434" s="29">
        <v>38</v>
      </c>
    </row>
    <row r="435" spans="1:15" x14ac:dyDescent="0.25">
      <c r="A435" s="21"/>
      <c r="B435" s="22"/>
      <c r="C435" s="14">
        <v>872</v>
      </c>
      <c r="D435" s="15" t="s">
        <v>431</v>
      </c>
      <c r="E435" s="30" t="s">
        <v>5</v>
      </c>
      <c r="F435" s="30">
        <v>10</v>
      </c>
      <c r="G435" s="30" t="s">
        <v>5</v>
      </c>
      <c r="H435" s="30" t="s">
        <v>5</v>
      </c>
      <c r="I435" s="30" t="s">
        <v>5</v>
      </c>
      <c r="J435" s="30" t="s">
        <v>5</v>
      </c>
      <c r="K435" s="30" t="s">
        <v>5</v>
      </c>
      <c r="L435" s="30" t="s">
        <v>5</v>
      </c>
      <c r="M435" s="30" t="s">
        <v>5</v>
      </c>
      <c r="N435" s="30" t="s">
        <v>5</v>
      </c>
      <c r="O435" s="30">
        <v>13</v>
      </c>
    </row>
    <row r="436" spans="1:15" x14ac:dyDescent="0.25">
      <c r="A436" s="21"/>
      <c r="B436" s="22"/>
      <c r="C436" s="12">
        <v>877</v>
      </c>
      <c r="D436" s="13" t="s">
        <v>432</v>
      </c>
      <c r="E436" s="29" t="s">
        <v>5</v>
      </c>
      <c r="F436" s="29" t="s">
        <v>5</v>
      </c>
      <c r="G436" s="29" t="s">
        <v>5</v>
      </c>
      <c r="H436" s="29" t="s">
        <v>5</v>
      </c>
      <c r="I436" s="29" t="s">
        <v>5</v>
      </c>
      <c r="J436" s="29" t="s">
        <v>5</v>
      </c>
      <c r="K436" s="29" t="s">
        <v>5</v>
      </c>
      <c r="L436" s="29" t="s">
        <v>5</v>
      </c>
      <c r="M436" s="29" t="s">
        <v>5</v>
      </c>
      <c r="N436" s="29" t="s">
        <v>5</v>
      </c>
      <c r="O436" s="29" t="s">
        <v>5</v>
      </c>
    </row>
    <row r="437" spans="1:15" x14ac:dyDescent="0.25">
      <c r="A437" s="21"/>
      <c r="B437" s="22"/>
      <c r="C437" s="14">
        <v>879</v>
      </c>
      <c r="D437" s="15" t="s">
        <v>433</v>
      </c>
      <c r="E437" s="30">
        <v>4</v>
      </c>
      <c r="F437" s="30">
        <v>22</v>
      </c>
      <c r="G437" s="30" t="s">
        <v>5</v>
      </c>
      <c r="H437" s="30" t="s">
        <v>5</v>
      </c>
      <c r="I437" s="30" t="s">
        <v>5</v>
      </c>
      <c r="J437" s="30" t="s">
        <v>5</v>
      </c>
      <c r="K437" s="30" t="s">
        <v>5</v>
      </c>
      <c r="L437" s="30" t="s">
        <v>5</v>
      </c>
      <c r="M437" s="30" t="s">
        <v>5</v>
      </c>
      <c r="N437" s="30" t="s">
        <v>5</v>
      </c>
      <c r="O437" s="30">
        <v>29</v>
      </c>
    </row>
    <row r="438" spans="1:15" x14ac:dyDescent="0.25">
      <c r="A438" s="21"/>
      <c r="B438" s="22"/>
      <c r="C438" s="12">
        <v>880</v>
      </c>
      <c r="D438" s="13" t="s">
        <v>434</v>
      </c>
      <c r="E438" s="29" t="s">
        <v>5</v>
      </c>
      <c r="F438" s="29">
        <v>15</v>
      </c>
      <c r="G438" s="29" t="s">
        <v>5</v>
      </c>
      <c r="H438" s="29" t="s">
        <v>5</v>
      </c>
      <c r="I438" s="29" t="s">
        <v>5</v>
      </c>
      <c r="J438" s="29" t="s">
        <v>5</v>
      </c>
      <c r="K438" s="29" t="s">
        <v>5</v>
      </c>
      <c r="L438" s="29" t="s">
        <v>5</v>
      </c>
      <c r="M438" s="29" t="s">
        <v>5</v>
      </c>
      <c r="N438" s="29" t="s">
        <v>5</v>
      </c>
      <c r="O438" s="29">
        <v>20</v>
      </c>
    </row>
    <row r="439" spans="1:15" x14ac:dyDescent="0.25">
      <c r="A439" s="21"/>
      <c r="B439" s="22"/>
      <c r="C439" s="14">
        <v>881</v>
      </c>
      <c r="D439" s="15" t="s">
        <v>435</v>
      </c>
      <c r="E439" s="30" t="s">
        <v>5</v>
      </c>
      <c r="F439" s="30">
        <v>7</v>
      </c>
      <c r="G439" s="30" t="s">
        <v>5</v>
      </c>
      <c r="H439" s="30" t="s">
        <v>5</v>
      </c>
      <c r="I439" s="30" t="s">
        <v>5</v>
      </c>
      <c r="J439" s="30" t="s">
        <v>5</v>
      </c>
      <c r="K439" s="30" t="s">
        <v>5</v>
      </c>
      <c r="L439" s="30" t="s">
        <v>5</v>
      </c>
      <c r="M439" s="30" t="s">
        <v>5</v>
      </c>
      <c r="N439" s="30" t="s">
        <v>5</v>
      </c>
      <c r="O439" s="30">
        <v>8</v>
      </c>
    </row>
    <row r="440" spans="1:15" x14ac:dyDescent="0.25">
      <c r="A440" s="21"/>
      <c r="B440" s="22"/>
      <c r="C440" s="12">
        <v>883</v>
      </c>
      <c r="D440" s="13" t="s">
        <v>436</v>
      </c>
      <c r="E440" s="29" t="s">
        <v>5</v>
      </c>
      <c r="F440" s="29">
        <v>12</v>
      </c>
      <c r="G440" s="29" t="s">
        <v>5</v>
      </c>
      <c r="H440" s="29" t="s">
        <v>5</v>
      </c>
      <c r="I440" s="29" t="s">
        <v>5</v>
      </c>
      <c r="J440" s="29" t="s">
        <v>5</v>
      </c>
      <c r="K440" s="29" t="s">
        <v>5</v>
      </c>
      <c r="L440" s="29" t="s">
        <v>5</v>
      </c>
      <c r="M440" s="29" t="s">
        <v>5</v>
      </c>
      <c r="N440" s="29" t="s">
        <v>5</v>
      </c>
      <c r="O440" s="29">
        <v>15</v>
      </c>
    </row>
    <row r="441" spans="1:15" x14ac:dyDescent="0.25">
      <c r="A441" s="21"/>
      <c r="B441" s="22"/>
      <c r="C441" s="14">
        <v>884</v>
      </c>
      <c r="D441" s="15" t="s">
        <v>437</v>
      </c>
      <c r="E441" s="30" t="s">
        <v>5</v>
      </c>
      <c r="F441" s="30">
        <v>13</v>
      </c>
      <c r="G441" s="30" t="s">
        <v>5</v>
      </c>
      <c r="H441" s="30" t="s">
        <v>5</v>
      </c>
      <c r="I441" s="30" t="s">
        <v>5</v>
      </c>
      <c r="J441" s="30" t="s">
        <v>5</v>
      </c>
      <c r="K441" s="30" t="s">
        <v>5</v>
      </c>
      <c r="L441" s="30" t="s">
        <v>5</v>
      </c>
      <c r="M441" s="30" t="s">
        <v>5</v>
      </c>
      <c r="N441" s="30" t="s">
        <v>5</v>
      </c>
      <c r="O441" s="30">
        <v>19</v>
      </c>
    </row>
    <row r="442" spans="1:15" x14ac:dyDescent="0.25">
      <c r="A442" s="21"/>
      <c r="B442" s="22"/>
      <c r="C442" s="12">
        <v>885</v>
      </c>
      <c r="D442" s="13" t="s">
        <v>438</v>
      </c>
      <c r="E442" s="29" t="s">
        <v>5</v>
      </c>
      <c r="F442" s="29">
        <v>7</v>
      </c>
      <c r="G442" s="29" t="s">
        <v>5</v>
      </c>
      <c r="H442" s="29" t="s">
        <v>5</v>
      </c>
      <c r="I442" s="29" t="s">
        <v>5</v>
      </c>
      <c r="J442" s="29" t="s">
        <v>5</v>
      </c>
      <c r="K442" s="29" t="s">
        <v>5</v>
      </c>
      <c r="L442" s="29" t="s">
        <v>5</v>
      </c>
      <c r="M442" s="29" t="s">
        <v>5</v>
      </c>
      <c r="N442" s="29" t="s">
        <v>5</v>
      </c>
      <c r="O442" s="29">
        <v>10</v>
      </c>
    </row>
    <row r="443" spans="1:15" x14ac:dyDescent="0.25">
      <c r="A443" s="21"/>
      <c r="B443" s="22"/>
      <c r="C443" s="14">
        <v>886</v>
      </c>
      <c r="D443" s="15" t="s">
        <v>439</v>
      </c>
      <c r="E443" s="30">
        <v>8</v>
      </c>
      <c r="F443" s="30">
        <v>18</v>
      </c>
      <c r="G443" s="30" t="s">
        <v>5</v>
      </c>
      <c r="H443" s="30" t="s">
        <v>5</v>
      </c>
      <c r="I443" s="30" t="s">
        <v>5</v>
      </c>
      <c r="J443" s="30" t="s">
        <v>5</v>
      </c>
      <c r="K443" s="30" t="s">
        <v>5</v>
      </c>
      <c r="L443" s="30" t="s">
        <v>5</v>
      </c>
      <c r="M443" s="30" t="s">
        <v>5</v>
      </c>
      <c r="N443" s="30" t="s">
        <v>5</v>
      </c>
      <c r="O443" s="30">
        <v>30</v>
      </c>
    </row>
    <row r="444" spans="1:15" x14ac:dyDescent="0.25">
      <c r="A444" s="21"/>
      <c r="B444" s="22"/>
      <c r="C444" s="12">
        <v>888</v>
      </c>
      <c r="D444" s="13" t="s">
        <v>440</v>
      </c>
      <c r="E444" s="29" t="s">
        <v>5</v>
      </c>
      <c r="F444" s="29">
        <v>7</v>
      </c>
      <c r="G444" s="29" t="s">
        <v>5</v>
      </c>
      <c r="H444" s="29" t="s">
        <v>5</v>
      </c>
      <c r="I444" s="29" t="s">
        <v>5</v>
      </c>
      <c r="J444" s="29" t="s">
        <v>5</v>
      </c>
      <c r="K444" s="29" t="s">
        <v>5</v>
      </c>
      <c r="L444" s="29" t="s">
        <v>5</v>
      </c>
      <c r="M444" s="29" t="s">
        <v>5</v>
      </c>
      <c r="N444" s="29" t="s">
        <v>5</v>
      </c>
      <c r="O444" s="29">
        <v>11</v>
      </c>
    </row>
    <row r="445" spans="1:15" x14ac:dyDescent="0.25">
      <c r="A445" s="21"/>
      <c r="B445" s="22"/>
      <c r="C445" s="14">
        <v>889</v>
      </c>
      <c r="D445" s="15" t="s">
        <v>441</v>
      </c>
      <c r="E445" s="30" t="s">
        <v>5</v>
      </c>
      <c r="F445" s="30">
        <v>7</v>
      </c>
      <c r="G445" s="30" t="s">
        <v>5</v>
      </c>
      <c r="H445" s="30" t="s">
        <v>5</v>
      </c>
      <c r="I445" s="30" t="s">
        <v>5</v>
      </c>
      <c r="J445" s="30" t="s">
        <v>5</v>
      </c>
      <c r="K445" s="30" t="s">
        <v>5</v>
      </c>
      <c r="L445" s="30" t="s">
        <v>5</v>
      </c>
      <c r="M445" s="30" t="s">
        <v>5</v>
      </c>
      <c r="N445" s="30" t="s">
        <v>5</v>
      </c>
      <c r="O445" s="30">
        <v>11</v>
      </c>
    </row>
    <row r="446" spans="1:15" x14ac:dyDescent="0.25">
      <c r="A446" s="21"/>
      <c r="B446" s="22"/>
      <c r="C446" s="12">
        <v>901</v>
      </c>
      <c r="D446" s="13" t="s">
        <v>442</v>
      </c>
      <c r="E446" s="29" t="s">
        <v>5</v>
      </c>
      <c r="F446" s="29">
        <v>17</v>
      </c>
      <c r="G446" s="29">
        <v>4</v>
      </c>
      <c r="H446" s="29" t="s">
        <v>5</v>
      </c>
      <c r="I446" s="29" t="s">
        <v>5</v>
      </c>
      <c r="J446" s="29" t="s">
        <v>5</v>
      </c>
      <c r="K446" s="29" t="s">
        <v>5</v>
      </c>
      <c r="L446" s="29" t="s">
        <v>5</v>
      </c>
      <c r="M446" s="29" t="s">
        <v>5</v>
      </c>
      <c r="N446" s="29" t="s">
        <v>5</v>
      </c>
      <c r="O446" s="29">
        <v>27</v>
      </c>
    </row>
    <row r="447" spans="1:15" x14ac:dyDescent="0.25">
      <c r="A447" s="21"/>
      <c r="B447" s="22"/>
      <c r="C447" s="14">
        <v>902</v>
      </c>
      <c r="D447" s="15" t="s">
        <v>443</v>
      </c>
      <c r="E447" s="30">
        <v>9</v>
      </c>
      <c r="F447" s="30">
        <v>78</v>
      </c>
      <c r="G447" s="30" t="s">
        <v>5</v>
      </c>
      <c r="H447" s="30" t="s">
        <v>5</v>
      </c>
      <c r="I447" s="30" t="s">
        <v>5</v>
      </c>
      <c r="J447" s="30">
        <v>4</v>
      </c>
      <c r="K447" s="30" t="s">
        <v>5</v>
      </c>
      <c r="L447" s="30" t="s">
        <v>5</v>
      </c>
      <c r="M447" s="30" t="s">
        <v>5</v>
      </c>
      <c r="N447" s="30" t="s">
        <v>5</v>
      </c>
      <c r="O447" s="30">
        <v>97</v>
      </c>
    </row>
    <row r="448" spans="1:15" x14ac:dyDescent="0.25">
      <c r="A448" s="21"/>
      <c r="B448" s="22"/>
      <c r="C448" s="12">
        <v>903</v>
      </c>
      <c r="D448" s="13" t="s">
        <v>444</v>
      </c>
      <c r="E448" s="29" t="s">
        <v>5</v>
      </c>
      <c r="F448" s="29">
        <v>23</v>
      </c>
      <c r="G448" s="29" t="s">
        <v>5</v>
      </c>
      <c r="H448" s="29" t="s">
        <v>5</v>
      </c>
      <c r="I448" s="29" t="s">
        <v>5</v>
      </c>
      <c r="J448" s="29" t="s">
        <v>5</v>
      </c>
      <c r="K448" s="29" t="s">
        <v>5</v>
      </c>
      <c r="L448" s="29" t="s">
        <v>5</v>
      </c>
      <c r="M448" s="29" t="s">
        <v>5</v>
      </c>
      <c r="N448" s="29" t="s">
        <v>5</v>
      </c>
      <c r="O448" s="29">
        <v>27</v>
      </c>
    </row>
    <row r="449" spans="1:15" x14ac:dyDescent="0.25">
      <c r="A449" s="21"/>
      <c r="B449" s="22"/>
      <c r="C449" s="14">
        <v>904</v>
      </c>
      <c r="D449" s="15" t="s">
        <v>445</v>
      </c>
      <c r="E449" s="30">
        <v>4</v>
      </c>
      <c r="F449" s="30">
        <v>13</v>
      </c>
      <c r="G449" s="30" t="s">
        <v>5</v>
      </c>
      <c r="H449" s="30" t="s">
        <v>5</v>
      </c>
      <c r="I449" s="30" t="s">
        <v>5</v>
      </c>
      <c r="J449" s="30" t="s">
        <v>5</v>
      </c>
      <c r="K449" s="30" t="s">
        <v>5</v>
      </c>
      <c r="L449" s="30" t="s">
        <v>5</v>
      </c>
      <c r="M449" s="30" t="s">
        <v>5</v>
      </c>
      <c r="N449" s="30" t="s">
        <v>5</v>
      </c>
      <c r="O449" s="30">
        <v>17</v>
      </c>
    </row>
    <row r="450" spans="1:15" x14ac:dyDescent="0.25">
      <c r="A450" s="21"/>
      <c r="B450" s="22"/>
      <c r="C450" s="12">
        <v>905</v>
      </c>
      <c r="D450" s="13" t="s">
        <v>446</v>
      </c>
      <c r="E450" s="29" t="s">
        <v>5</v>
      </c>
      <c r="F450" s="29">
        <v>14</v>
      </c>
      <c r="G450" s="29" t="s">
        <v>5</v>
      </c>
      <c r="H450" s="29" t="s">
        <v>5</v>
      </c>
      <c r="I450" s="29" t="s">
        <v>5</v>
      </c>
      <c r="J450" s="29" t="s">
        <v>5</v>
      </c>
      <c r="K450" s="29" t="s">
        <v>5</v>
      </c>
      <c r="L450" s="29" t="s">
        <v>5</v>
      </c>
      <c r="M450" s="29" t="s">
        <v>5</v>
      </c>
      <c r="N450" s="29" t="s">
        <v>5</v>
      </c>
      <c r="O450" s="29">
        <v>17</v>
      </c>
    </row>
    <row r="451" spans="1:15" x14ac:dyDescent="0.25">
      <c r="A451" s="21"/>
      <c r="B451" s="22"/>
      <c r="C451" s="14">
        <v>906</v>
      </c>
      <c r="D451" s="15" t="s">
        <v>447</v>
      </c>
      <c r="E451" s="30" t="s">
        <v>5</v>
      </c>
      <c r="F451" s="30">
        <v>6</v>
      </c>
      <c r="G451" s="30" t="s">
        <v>5</v>
      </c>
      <c r="H451" s="30" t="s">
        <v>5</v>
      </c>
      <c r="I451" s="30" t="s">
        <v>5</v>
      </c>
      <c r="J451" s="30" t="s">
        <v>5</v>
      </c>
      <c r="K451" s="30" t="s">
        <v>5</v>
      </c>
      <c r="L451" s="30" t="s">
        <v>5</v>
      </c>
      <c r="M451" s="30" t="s">
        <v>5</v>
      </c>
      <c r="N451" s="30" t="s">
        <v>5</v>
      </c>
      <c r="O451" s="30">
        <v>13</v>
      </c>
    </row>
    <row r="452" spans="1:15" x14ac:dyDescent="0.25">
      <c r="A452" s="21"/>
      <c r="B452" s="22"/>
      <c r="C452" s="12">
        <v>907</v>
      </c>
      <c r="D452" s="13" t="s">
        <v>448</v>
      </c>
      <c r="E452" s="29" t="s">
        <v>5</v>
      </c>
      <c r="F452" s="29">
        <v>18</v>
      </c>
      <c r="G452" s="29" t="s">
        <v>5</v>
      </c>
      <c r="H452" s="29" t="s">
        <v>5</v>
      </c>
      <c r="I452" s="29" t="s">
        <v>5</v>
      </c>
      <c r="J452" s="29" t="s">
        <v>5</v>
      </c>
      <c r="K452" s="29" t="s">
        <v>5</v>
      </c>
      <c r="L452" s="29" t="s">
        <v>5</v>
      </c>
      <c r="M452" s="29" t="s">
        <v>5</v>
      </c>
      <c r="N452" s="29" t="s">
        <v>5</v>
      </c>
      <c r="O452" s="29">
        <v>22</v>
      </c>
    </row>
    <row r="453" spans="1:15" x14ac:dyDescent="0.25">
      <c r="A453" s="21"/>
      <c r="B453" s="22"/>
      <c r="C453" s="14">
        <v>908</v>
      </c>
      <c r="D453" s="15" t="s">
        <v>449</v>
      </c>
      <c r="E453" s="30" t="s">
        <v>5</v>
      </c>
      <c r="F453" s="30">
        <v>13</v>
      </c>
      <c r="G453" s="30" t="s">
        <v>5</v>
      </c>
      <c r="H453" s="30" t="s">
        <v>5</v>
      </c>
      <c r="I453" s="30" t="s">
        <v>5</v>
      </c>
      <c r="J453" s="30" t="s">
        <v>5</v>
      </c>
      <c r="K453" s="30" t="s">
        <v>5</v>
      </c>
      <c r="L453" s="30" t="s">
        <v>5</v>
      </c>
      <c r="M453" s="30" t="s">
        <v>5</v>
      </c>
      <c r="N453" s="30" t="s">
        <v>5</v>
      </c>
      <c r="O453" s="30">
        <v>16</v>
      </c>
    </row>
    <row r="454" spans="1:15" x14ac:dyDescent="0.25">
      <c r="A454" s="21"/>
      <c r="B454" s="22"/>
      <c r="C454" s="12">
        <v>909</v>
      </c>
      <c r="D454" s="13" t="s">
        <v>450</v>
      </c>
      <c r="E454" s="29" t="s">
        <v>5</v>
      </c>
      <c r="F454" s="29">
        <v>14</v>
      </c>
      <c r="G454" s="29" t="s">
        <v>5</v>
      </c>
      <c r="H454" s="29" t="s">
        <v>5</v>
      </c>
      <c r="I454" s="29" t="s">
        <v>5</v>
      </c>
      <c r="J454" s="29" t="s">
        <v>5</v>
      </c>
      <c r="K454" s="29" t="s">
        <v>5</v>
      </c>
      <c r="L454" s="29" t="s">
        <v>5</v>
      </c>
      <c r="M454" s="29" t="s">
        <v>5</v>
      </c>
      <c r="N454" s="29" t="s">
        <v>5</v>
      </c>
      <c r="O454" s="29">
        <v>22</v>
      </c>
    </row>
    <row r="455" spans="1:15" x14ac:dyDescent="0.25">
      <c r="A455" s="21"/>
      <c r="B455" s="22"/>
      <c r="C455" s="14">
        <v>921</v>
      </c>
      <c r="D455" s="15" t="s">
        <v>451</v>
      </c>
      <c r="E455" s="30" t="s">
        <v>5</v>
      </c>
      <c r="F455" s="30" t="s">
        <v>5</v>
      </c>
      <c r="G455" s="30" t="s">
        <v>5</v>
      </c>
      <c r="H455" s="30" t="s">
        <v>5</v>
      </c>
      <c r="I455" s="30" t="s">
        <v>5</v>
      </c>
      <c r="J455" s="30" t="s">
        <v>5</v>
      </c>
      <c r="K455" s="30" t="s">
        <v>5</v>
      </c>
      <c r="L455" s="30" t="s">
        <v>5</v>
      </c>
      <c r="M455" s="30" t="s">
        <v>5</v>
      </c>
      <c r="N455" s="30" t="s">
        <v>5</v>
      </c>
      <c r="O455" s="30" t="s">
        <v>5</v>
      </c>
    </row>
    <row r="456" spans="1:15" x14ac:dyDescent="0.25">
      <c r="A456" s="21"/>
      <c r="B456" s="22"/>
      <c r="C456" s="12">
        <v>922</v>
      </c>
      <c r="D456" s="13" t="s">
        <v>452</v>
      </c>
      <c r="E456" s="29" t="s">
        <v>5</v>
      </c>
      <c r="F456" s="29">
        <v>14</v>
      </c>
      <c r="G456" s="29" t="s">
        <v>5</v>
      </c>
      <c r="H456" s="29" t="s">
        <v>5</v>
      </c>
      <c r="I456" s="29" t="s">
        <v>5</v>
      </c>
      <c r="J456" s="29" t="s">
        <v>5</v>
      </c>
      <c r="K456" s="29" t="s">
        <v>5</v>
      </c>
      <c r="L456" s="29" t="s">
        <v>5</v>
      </c>
      <c r="M456" s="29" t="s">
        <v>5</v>
      </c>
      <c r="N456" s="29" t="s">
        <v>5</v>
      </c>
      <c r="O456" s="29">
        <v>17</v>
      </c>
    </row>
    <row r="457" spans="1:15" x14ac:dyDescent="0.25">
      <c r="A457" s="21"/>
      <c r="B457" s="22"/>
      <c r="C457" s="14">
        <v>923</v>
      </c>
      <c r="D457" s="15" t="s">
        <v>453</v>
      </c>
      <c r="E457" s="30" t="s">
        <v>5</v>
      </c>
      <c r="F457" s="30">
        <v>13</v>
      </c>
      <c r="G457" s="30" t="s">
        <v>5</v>
      </c>
      <c r="H457" s="30" t="s">
        <v>5</v>
      </c>
      <c r="I457" s="30" t="s">
        <v>5</v>
      </c>
      <c r="J457" s="30" t="s">
        <v>5</v>
      </c>
      <c r="K457" s="30" t="s">
        <v>5</v>
      </c>
      <c r="L457" s="30" t="s">
        <v>5</v>
      </c>
      <c r="M457" s="30" t="s">
        <v>5</v>
      </c>
      <c r="N457" s="30" t="s">
        <v>5</v>
      </c>
      <c r="O457" s="30">
        <v>15</v>
      </c>
    </row>
    <row r="458" spans="1:15" x14ac:dyDescent="0.25">
      <c r="A458" s="21"/>
      <c r="B458" s="22"/>
      <c r="C458" s="12">
        <v>924</v>
      </c>
      <c r="D458" s="13" t="s">
        <v>454</v>
      </c>
      <c r="E458" s="29" t="s">
        <v>5</v>
      </c>
      <c r="F458" s="29">
        <v>4</v>
      </c>
      <c r="G458" s="29" t="s">
        <v>5</v>
      </c>
      <c r="H458" s="29" t="s">
        <v>5</v>
      </c>
      <c r="I458" s="29" t="s">
        <v>5</v>
      </c>
      <c r="J458" s="29" t="s">
        <v>5</v>
      </c>
      <c r="K458" s="29" t="s">
        <v>5</v>
      </c>
      <c r="L458" s="29" t="s">
        <v>5</v>
      </c>
      <c r="M458" s="29" t="s">
        <v>5</v>
      </c>
      <c r="N458" s="29" t="s">
        <v>5</v>
      </c>
      <c r="O458" s="29">
        <v>4</v>
      </c>
    </row>
    <row r="459" spans="1:15" x14ac:dyDescent="0.25">
      <c r="A459" s="21"/>
      <c r="B459" s="22"/>
      <c r="C459" s="14">
        <v>925</v>
      </c>
      <c r="D459" s="15" t="s">
        <v>455</v>
      </c>
      <c r="E459" s="30" t="s">
        <v>5</v>
      </c>
      <c r="F459" s="30">
        <v>9</v>
      </c>
      <c r="G459" s="30" t="s">
        <v>5</v>
      </c>
      <c r="H459" s="30" t="s">
        <v>5</v>
      </c>
      <c r="I459" s="30" t="s">
        <v>5</v>
      </c>
      <c r="J459" s="30" t="s">
        <v>5</v>
      </c>
      <c r="K459" s="30" t="s">
        <v>5</v>
      </c>
      <c r="L459" s="30" t="s">
        <v>5</v>
      </c>
      <c r="M459" s="30" t="s">
        <v>5</v>
      </c>
      <c r="N459" s="30" t="s">
        <v>5</v>
      </c>
      <c r="O459" s="30">
        <v>10</v>
      </c>
    </row>
    <row r="460" spans="1:15" x14ac:dyDescent="0.25">
      <c r="A460" s="21"/>
      <c r="B460" s="22"/>
      <c r="C460" s="12">
        <v>927</v>
      </c>
      <c r="D460" s="13" t="s">
        <v>456</v>
      </c>
      <c r="E460" s="29" t="s">
        <v>5</v>
      </c>
      <c r="F460" s="29">
        <v>10</v>
      </c>
      <c r="G460" s="29" t="s">
        <v>5</v>
      </c>
      <c r="H460" s="29" t="s">
        <v>5</v>
      </c>
      <c r="I460" s="29" t="s">
        <v>5</v>
      </c>
      <c r="J460" s="29" t="s">
        <v>5</v>
      </c>
      <c r="K460" s="29" t="s">
        <v>5</v>
      </c>
      <c r="L460" s="29" t="s">
        <v>5</v>
      </c>
      <c r="M460" s="29" t="s">
        <v>5</v>
      </c>
      <c r="N460" s="29" t="s">
        <v>5</v>
      </c>
      <c r="O460" s="29">
        <v>10</v>
      </c>
    </row>
    <row r="461" spans="1:15" x14ac:dyDescent="0.25">
      <c r="A461" s="21"/>
      <c r="B461" s="22"/>
      <c r="C461" s="14">
        <v>928</v>
      </c>
      <c r="D461" s="15" t="s">
        <v>457</v>
      </c>
      <c r="E461" s="30">
        <v>4</v>
      </c>
      <c r="F461" s="30">
        <v>37</v>
      </c>
      <c r="G461" s="30" t="s">
        <v>5</v>
      </c>
      <c r="H461" s="30" t="s">
        <v>5</v>
      </c>
      <c r="I461" s="30">
        <v>4</v>
      </c>
      <c r="J461" s="30" t="s">
        <v>5</v>
      </c>
      <c r="K461" s="30" t="s">
        <v>5</v>
      </c>
      <c r="L461" s="30" t="s">
        <v>5</v>
      </c>
      <c r="M461" s="30" t="s">
        <v>5</v>
      </c>
      <c r="N461" s="30" t="s">
        <v>5</v>
      </c>
      <c r="O461" s="30">
        <v>51</v>
      </c>
    </row>
    <row r="462" spans="1:15" x14ac:dyDescent="0.25">
      <c r="A462" s="21"/>
      <c r="B462" s="22"/>
      <c r="C462" s="12">
        <v>929</v>
      </c>
      <c r="D462" s="13" t="s">
        <v>458</v>
      </c>
      <c r="E462" s="29">
        <v>5</v>
      </c>
      <c r="F462" s="29">
        <v>44</v>
      </c>
      <c r="G462" s="29" t="s">
        <v>5</v>
      </c>
      <c r="H462" s="29" t="s">
        <v>5</v>
      </c>
      <c r="I462" s="29" t="s">
        <v>5</v>
      </c>
      <c r="J462" s="29" t="s">
        <v>5</v>
      </c>
      <c r="K462" s="29" t="s">
        <v>5</v>
      </c>
      <c r="L462" s="29" t="s">
        <v>5</v>
      </c>
      <c r="M462" s="29" t="s">
        <v>5</v>
      </c>
      <c r="N462" s="29" t="s">
        <v>5</v>
      </c>
      <c r="O462" s="29">
        <v>56</v>
      </c>
    </row>
    <row r="463" spans="1:15" x14ac:dyDescent="0.25">
      <c r="A463" s="21"/>
      <c r="B463" s="22"/>
      <c r="C463" s="14">
        <v>931</v>
      </c>
      <c r="D463" s="15" t="s">
        <v>459</v>
      </c>
      <c r="E463" s="30" t="s">
        <v>5</v>
      </c>
      <c r="F463" s="30">
        <v>6</v>
      </c>
      <c r="G463" s="30" t="s">
        <v>5</v>
      </c>
      <c r="H463" s="30" t="s">
        <v>5</v>
      </c>
      <c r="I463" s="30" t="s">
        <v>5</v>
      </c>
      <c r="J463" s="30" t="s">
        <v>5</v>
      </c>
      <c r="K463" s="30" t="s">
        <v>5</v>
      </c>
      <c r="L463" s="30" t="s">
        <v>5</v>
      </c>
      <c r="M463" s="30" t="s">
        <v>5</v>
      </c>
      <c r="N463" s="30" t="s">
        <v>5</v>
      </c>
      <c r="O463" s="30">
        <v>6</v>
      </c>
    </row>
    <row r="464" spans="1:15" x14ac:dyDescent="0.25">
      <c r="A464" s="21"/>
      <c r="B464" s="22"/>
      <c r="C464" s="12">
        <v>932</v>
      </c>
      <c r="D464" s="13" t="s">
        <v>460</v>
      </c>
      <c r="E464" s="29" t="s">
        <v>5</v>
      </c>
      <c r="F464" s="29" t="s">
        <v>5</v>
      </c>
      <c r="G464" s="29" t="s">
        <v>5</v>
      </c>
      <c r="H464" s="29" t="s">
        <v>5</v>
      </c>
      <c r="I464" s="29" t="s">
        <v>5</v>
      </c>
      <c r="J464" s="29" t="s">
        <v>5</v>
      </c>
      <c r="K464" s="29" t="s">
        <v>5</v>
      </c>
      <c r="L464" s="29" t="s">
        <v>5</v>
      </c>
      <c r="M464" s="29" t="s">
        <v>5</v>
      </c>
      <c r="N464" s="29" t="s">
        <v>5</v>
      </c>
      <c r="O464" s="29" t="s">
        <v>5</v>
      </c>
    </row>
    <row r="465" spans="1:15" x14ac:dyDescent="0.25">
      <c r="A465" s="21"/>
      <c r="B465" s="22"/>
      <c r="C465" s="14">
        <v>934</v>
      </c>
      <c r="D465" s="15" t="s">
        <v>461</v>
      </c>
      <c r="E465" s="30" t="s">
        <v>5</v>
      </c>
      <c r="F465" s="30">
        <v>26</v>
      </c>
      <c r="G465" s="30" t="s">
        <v>5</v>
      </c>
      <c r="H465" s="30" t="s">
        <v>5</v>
      </c>
      <c r="I465" s="30" t="s">
        <v>5</v>
      </c>
      <c r="J465" s="30" t="s">
        <v>5</v>
      </c>
      <c r="K465" s="30" t="s">
        <v>5</v>
      </c>
      <c r="L465" s="30" t="s">
        <v>5</v>
      </c>
      <c r="M465" s="30" t="s">
        <v>5</v>
      </c>
      <c r="N465" s="30" t="s">
        <v>5</v>
      </c>
      <c r="O465" s="30">
        <v>29</v>
      </c>
    </row>
    <row r="466" spans="1:15" x14ac:dyDescent="0.25">
      <c r="A466" s="21"/>
      <c r="B466" s="22"/>
      <c r="C466" s="12">
        <v>935</v>
      </c>
      <c r="D466" s="13" t="s">
        <v>462</v>
      </c>
      <c r="E466" s="29" t="s">
        <v>5</v>
      </c>
      <c r="F466" s="29" t="s">
        <v>5</v>
      </c>
      <c r="G466" s="29" t="s">
        <v>5</v>
      </c>
      <c r="H466" s="29" t="s">
        <v>5</v>
      </c>
      <c r="I466" s="29" t="s">
        <v>5</v>
      </c>
      <c r="J466" s="29" t="s">
        <v>5</v>
      </c>
      <c r="K466" s="29" t="s">
        <v>5</v>
      </c>
      <c r="L466" s="29" t="s">
        <v>5</v>
      </c>
      <c r="M466" s="29" t="s">
        <v>5</v>
      </c>
      <c r="N466" s="29" t="s">
        <v>5</v>
      </c>
      <c r="O466" s="29" t="s">
        <v>5</v>
      </c>
    </row>
    <row r="467" spans="1:15" x14ac:dyDescent="0.25">
      <c r="A467" s="21"/>
      <c r="B467" s="22"/>
      <c r="C467" s="14">
        <v>936</v>
      </c>
      <c r="D467" s="15" t="s">
        <v>463</v>
      </c>
      <c r="E467" s="30" t="s">
        <v>5</v>
      </c>
      <c r="F467" s="30" t="s">
        <v>5</v>
      </c>
      <c r="G467" s="30" t="s">
        <v>5</v>
      </c>
      <c r="H467" s="30" t="s">
        <v>5</v>
      </c>
      <c r="I467" s="30" t="s">
        <v>5</v>
      </c>
      <c r="J467" s="30" t="s">
        <v>5</v>
      </c>
      <c r="K467" s="30" t="s">
        <v>5</v>
      </c>
      <c r="L467" s="30" t="s">
        <v>5</v>
      </c>
      <c r="M467" s="30" t="s">
        <v>5</v>
      </c>
      <c r="N467" s="30" t="s">
        <v>5</v>
      </c>
      <c r="O467" s="30" t="s">
        <v>5</v>
      </c>
    </row>
    <row r="468" spans="1:15" x14ac:dyDescent="0.25">
      <c r="A468" s="21"/>
      <c r="B468" s="22"/>
      <c r="C468" s="12">
        <v>938</v>
      </c>
      <c r="D468" s="13" t="s">
        <v>464</v>
      </c>
      <c r="E468" s="29">
        <v>20</v>
      </c>
      <c r="F468" s="29">
        <v>69</v>
      </c>
      <c r="G468" s="29" t="s">
        <v>5</v>
      </c>
      <c r="H468" s="29" t="s">
        <v>5</v>
      </c>
      <c r="I468" s="29">
        <v>5</v>
      </c>
      <c r="J468" s="29" t="s">
        <v>5</v>
      </c>
      <c r="K468" s="29" t="s">
        <v>5</v>
      </c>
      <c r="L468" s="29" t="s">
        <v>5</v>
      </c>
      <c r="M468" s="29" t="s">
        <v>5</v>
      </c>
      <c r="N468" s="29" t="s">
        <v>5</v>
      </c>
      <c r="O468" s="29">
        <v>100</v>
      </c>
    </row>
    <row r="469" spans="1:15" x14ac:dyDescent="0.25">
      <c r="A469" s="21"/>
      <c r="B469" s="22"/>
      <c r="C469" s="14">
        <v>939</v>
      </c>
      <c r="D469" s="15" t="s">
        <v>465</v>
      </c>
      <c r="E469" s="30">
        <v>12</v>
      </c>
      <c r="F469" s="30">
        <v>123</v>
      </c>
      <c r="G469" s="30">
        <v>11</v>
      </c>
      <c r="H469" s="30" t="s">
        <v>5</v>
      </c>
      <c r="I469" s="30">
        <v>10</v>
      </c>
      <c r="J469" s="30">
        <v>4</v>
      </c>
      <c r="K469" s="30" t="s">
        <v>5</v>
      </c>
      <c r="L469" s="30" t="s">
        <v>5</v>
      </c>
      <c r="M469" s="30" t="s">
        <v>5</v>
      </c>
      <c r="N469" s="30" t="s">
        <v>5</v>
      </c>
      <c r="O469" s="30">
        <v>164</v>
      </c>
    </row>
    <row r="470" spans="1:15" x14ac:dyDescent="0.25">
      <c r="A470" s="21"/>
      <c r="B470" s="22"/>
      <c r="C470" s="12">
        <v>940</v>
      </c>
      <c r="D470" s="13" t="s">
        <v>2226</v>
      </c>
      <c r="E470" s="29" t="s">
        <v>5</v>
      </c>
      <c r="F470" s="29" t="s">
        <v>5</v>
      </c>
      <c r="G470" s="29" t="s">
        <v>5</v>
      </c>
      <c r="H470" s="29" t="s">
        <v>5</v>
      </c>
      <c r="I470" s="29" t="s">
        <v>5</v>
      </c>
      <c r="J470" s="29" t="s">
        <v>5</v>
      </c>
      <c r="K470" s="29" t="s">
        <v>5</v>
      </c>
      <c r="L470" s="29" t="s">
        <v>5</v>
      </c>
      <c r="M470" s="29" t="s">
        <v>5</v>
      </c>
      <c r="N470" s="29" t="s">
        <v>5</v>
      </c>
      <c r="O470" s="29" t="s">
        <v>5</v>
      </c>
    </row>
    <row r="471" spans="1:15" x14ac:dyDescent="0.25">
      <c r="A471" s="21"/>
      <c r="B471" s="22"/>
      <c r="C471" s="14">
        <v>941</v>
      </c>
      <c r="D471" s="15" t="s">
        <v>466</v>
      </c>
      <c r="E471" s="30" t="s">
        <v>5</v>
      </c>
      <c r="F471" s="30">
        <v>16</v>
      </c>
      <c r="G471" s="30" t="s">
        <v>5</v>
      </c>
      <c r="H471" s="30" t="s">
        <v>5</v>
      </c>
      <c r="I471" s="30" t="s">
        <v>5</v>
      </c>
      <c r="J471" s="30" t="s">
        <v>5</v>
      </c>
      <c r="K471" s="30" t="s">
        <v>5</v>
      </c>
      <c r="L471" s="30" t="s">
        <v>5</v>
      </c>
      <c r="M471" s="30" t="s">
        <v>5</v>
      </c>
      <c r="N471" s="30" t="s">
        <v>5</v>
      </c>
      <c r="O471" s="30">
        <v>18</v>
      </c>
    </row>
    <row r="472" spans="1:15" x14ac:dyDescent="0.25">
      <c r="A472" s="21"/>
      <c r="B472" s="22"/>
      <c r="C472" s="12">
        <v>942</v>
      </c>
      <c r="D472" s="13" t="s">
        <v>467</v>
      </c>
      <c r="E472" s="29">
        <v>64</v>
      </c>
      <c r="F472" s="29">
        <v>380</v>
      </c>
      <c r="G472" s="29">
        <v>17</v>
      </c>
      <c r="H472" s="29">
        <v>7</v>
      </c>
      <c r="I472" s="29">
        <v>28</v>
      </c>
      <c r="J472" s="29">
        <v>11</v>
      </c>
      <c r="K472" s="29">
        <v>4</v>
      </c>
      <c r="L472" s="29" t="s">
        <v>5</v>
      </c>
      <c r="M472" s="29" t="s">
        <v>5</v>
      </c>
      <c r="N472" s="29" t="s">
        <v>5</v>
      </c>
      <c r="O472" s="29">
        <v>511</v>
      </c>
    </row>
    <row r="473" spans="1:15" x14ac:dyDescent="0.25">
      <c r="A473" s="21"/>
      <c r="B473" s="22"/>
      <c r="C473" s="14">
        <v>943</v>
      </c>
      <c r="D473" s="15" t="s">
        <v>468</v>
      </c>
      <c r="E473" s="30" t="s">
        <v>5</v>
      </c>
      <c r="F473" s="30" t="s">
        <v>5</v>
      </c>
      <c r="G473" s="30" t="s">
        <v>5</v>
      </c>
      <c r="H473" s="30" t="s">
        <v>5</v>
      </c>
      <c r="I473" s="30" t="s">
        <v>5</v>
      </c>
      <c r="J473" s="30" t="s">
        <v>5</v>
      </c>
      <c r="K473" s="30" t="s">
        <v>5</v>
      </c>
      <c r="L473" s="30" t="s">
        <v>5</v>
      </c>
      <c r="M473" s="30" t="s">
        <v>5</v>
      </c>
      <c r="N473" s="30" t="s">
        <v>5</v>
      </c>
      <c r="O473" s="30" t="s">
        <v>5</v>
      </c>
    </row>
    <row r="474" spans="1:15" x14ac:dyDescent="0.25">
      <c r="A474" s="21"/>
      <c r="B474" s="22"/>
      <c r="C474" s="12">
        <v>944</v>
      </c>
      <c r="D474" s="13" t="s">
        <v>469</v>
      </c>
      <c r="E474" s="29">
        <v>8</v>
      </c>
      <c r="F474" s="29">
        <v>41</v>
      </c>
      <c r="G474" s="29" t="s">
        <v>5</v>
      </c>
      <c r="H474" s="29" t="s">
        <v>5</v>
      </c>
      <c r="I474" s="29" t="s">
        <v>5</v>
      </c>
      <c r="J474" s="29" t="s">
        <v>5</v>
      </c>
      <c r="K474" s="29" t="s">
        <v>5</v>
      </c>
      <c r="L474" s="29" t="s">
        <v>5</v>
      </c>
      <c r="M474" s="29" t="s">
        <v>5</v>
      </c>
      <c r="N474" s="29" t="s">
        <v>5</v>
      </c>
      <c r="O474" s="29">
        <v>54</v>
      </c>
    </row>
    <row r="475" spans="1:15" x14ac:dyDescent="0.25">
      <c r="A475" s="21"/>
      <c r="B475" s="22"/>
      <c r="C475" s="14">
        <v>945</v>
      </c>
      <c r="D475" s="15" t="s">
        <v>470</v>
      </c>
      <c r="E475" s="30" t="s">
        <v>5</v>
      </c>
      <c r="F475" s="30">
        <v>11</v>
      </c>
      <c r="G475" s="30" t="s">
        <v>5</v>
      </c>
      <c r="H475" s="30" t="s">
        <v>5</v>
      </c>
      <c r="I475" s="30" t="s">
        <v>5</v>
      </c>
      <c r="J475" s="30" t="s">
        <v>5</v>
      </c>
      <c r="K475" s="30" t="s">
        <v>5</v>
      </c>
      <c r="L475" s="30" t="s">
        <v>5</v>
      </c>
      <c r="M475" s="30" t="s">
        <v>5</v>
      </c>
      <c r="N475" s="30" t="s">
        <v>5</v>
      </c>
      <c r="O475" s="30">
        <v>11</v>
      </c>
    </row>
    <row r="476" spans="1:15" x14ac:dyDescent="0.25">
      <c r="A476" s="21"/>
      <c r="B476" s="22"/>
      <c r="C476" s="12">
        <v>946</v>
      </c>
      <c r="D476" s="13" t="s">
        <v>471</v>
      </c>
      <c r="E476" s="29" t="s">
        <v>5</v>
      </c>
      <c r="F476" s="29" t="s">
        <v>5</v>
      </c>
      <c r="G476" s="29" t="s">
        <v>5</v>
      </c>
      <c r="H476" s="29" t="s">
        <v>5</v>
      </c>
      <c r="I476" s="29" t="s">
        <v>5</v>
      </c>
      <c r="J476" s="29" t="s">
        <v>5</v>
      </c>
      <c r="K476" s="29" t="s">
        <v>5</v>
      </c>
      <c r="L476" s="29" t="s">
        <v>5</v>
      </c>
      <c r="M476" s="29" t="s">
        <v>5</v>
      </c>
      <c r="N476" s="29" t="s">
        <v>5</v>
      </c>
      <c r="O476" s="29" t="s">
        <v>5</v>
      </c>
    </row>
    <row r="477" spans="1:15" x14ac:dyDescent="0.25">
      <c r="A477" s="21"/>
      <c r="B477" s="22"/>
      <c r="C477" s="14">
        <v>947</v>
      </c>
      <c r="D477" s="15" t="s">
        <v>472</v>
      </c>
      <c r="E477" s="30" t="s">
        <v>5</v>
      </c>
      <c r="F477" s="30" t="s">
        <v>5</v>
      </c>
      <c r="G477" s="30" t="s">
        <v>5</v>
      </c>
      <c r="H477" s="30" t="s">
        <v>5</v>
      </c>
      <c r="I477" s="30" t="s">
        <v>5</v>
      </c>
      <c r="J477" s="30" t="s">
        <v>5</v>
      </c>
      <c r="K477" s="30" t="s">
        <v>5</v>
      </c>
      <c r="L477" s="30" t="s">
        <v>5</v>
      </c>
      <c r="M477" s="30" t="s">
        <v>5</v>
      </c>
      <c r="N477" s="30" t="s">
        <v>5</v>
      </c>
      <c r="O477" s="30" t="s">
        <v>5</v>
      </c>
    </row>
    <row r="478" spans="1:15" x14ac:dyDescent="0.25">
      <c r="A478" s="21"/>
      <c r="B478" s="22"/>
      <c r="C478" s="12">
        <v>948</v>
      </c>
      <c r="D478" s="13" t="s">
        <v>473</v>
      </c>
      <c r="E478" s="29" t="s">
        <v>5</v>
      </c>
      <c r="F478" s="29">
        <v>4</v>
      </c>
      <c r="G478" s="29" t="s">
        <v>5</v>
      </c>
      <c r="H478" s="29" t="s">
        <v>5</v>
      </c>
      <c r="I478" s="29" t="s">
        <v>5</v>
      </c>
      <c r="J478" s="29" t="s">
        <v>5</v>
      </c>
      <c r="K478" s="29" t="s">
        <v>5</v>
      </c>
      <c r="L478" s="29" t="s">
        <v>5</v>
      </c>
      <c r="M478" s="29" t="s">
        <v>5</v>
      </c>
      <c r="N478" s="29" t="s">
        <v>5</v>
      </c>
      <c r="O478" s="29">
        <v>5</v>
      </c>
    </row>
    <row r="479" spans="1:15" x14ac:dyDescent="0.25">
      <c r="A479" s="21"/>
      <c r="B479" s="22"/>
      <c r="C479" s="14">
        <v>951</v>
      </c>
      <c r="D479" s="15" t="s">
        <v>474</v>
      </c>
      <c r="E479" s="30" t="s">
        <v>5</v>
      </c>
      <c r="F479" s="30">
        <v>8</v>
      </c>
      <c r="G479" s="30" t="s">
        <v>5</v>
      </c>
      <c r="H479" s="30" t="s">
        <v>5</v>
      </c>
      <c r="I479" s="30" t="s">
        <v>5</v>
      </c>
      <c r="J479" s="30" t="s">
        <v>5</v>
      </c>
      <c r="K479" s="30" t="s">
        <v>5</v>
      </c>
      <c r="L479" s="30" t="s">
        <v>5</v>
      </c>
      <c r="M479" s="30" t="s">
        <v>5</v>
      </c>
      <c r="N479" s="30" t="s">
        <v>5</v>
      </c>
      <c r="O479" s="30">
        <v>11</v>
      </c>
    </row>
    <row r="480" spans="1:15" x14ac:dyDescent="0.25">
      <c r="A480" s="21"/>
      <c r="B480" s="22"/>
      <c r="C480" s="12">
        <v>952</v>
      </c>
      <c r="D480" s="13" t="s">
        <v>475</v>
      </c>
      <c r="E480" s="29" t="s">
        <v>5</v>
      </c>
      <c r="F480" s="29">
        <v>11</v>
      </c>
      <c r="G480" s="29" t="s">
        <v>5</v>
      </c>
      <c r="H480" s="29" t="s">
        <v>5</v>
      </c>
      <c r="I480" s="29" t="s">
        <v>5</v>
      </c>
      <c r="J480" s="29" t="s">
        <v>5</v>
      </c>
      <c r="K480" s="29" t="s">
        <v>5</v>
      </c>
      <c r="L480" s="29" t="s">
        <v>5</v>
      </c>
      <c r="M480" s="29" t="s">
        <v>5</v>
      </c>
      <c r="N480" s="29" t="s">
        <v>5</v>
      </c>
      <c r="O480" s="29">
        <v>13</v>
      </c>
    </row>
    <row r="481" spans="1:15" x14ac:dyDescent="0.25">
      <c r="A481" s="21"/>
      <c r="B481" s="22"/>
      <c r="C481" s="14">
        <v>953</v>
      </c>
      <c r="D481" s="15" t="s">
        <v>476</v>
      </c>
      <c r="E481" s="30" t="s">
        <v>5</v>
      </c>
      <c r="F481" s="30">
        <v>17</v>
      </c>
      <c r="G481" s="30" t="s">
        <v>5</v>
      </c>
      <c r="H481" s="30" t="s">
        <v>5</v>
      </c>
      <c r="I481" s="30" t="s">
        <v>5</v>
      </c>
      <c r="J481" s="30" t="s">
        <v>5</v>
      </c>
      <c r="K481" s="30" t="s">
        <v>5</v>
      </c>
      <c r="L481" s="30" t="s">
        <v>5</v>
      </c>
      <c r="M481" s="30" t="s">
        <v>5</v>
      </c>
      <c r="N481" s="30" t="s">
        <v>5</v>
      </c>
      <c r="O481" s="30">
        <v>20</v>
      </c>
    </row>
    <row r="482" spans="1:15" x14ac:dyDescent="0.25">
      <c r="A482" s="21"/>
      <c r="B482" s="22"/>
      <c r="C482" s="12">
        <v>954</v>
      </c>
      <c r="D482" s="13" t="s">
        <v>477</v>
      </c>
      <c r="E482" s="29">
        <v>6</v>
      </c>
      <c r="F482" s="29">
        <v>49</v>
      </c>
      <c r="G482" s="29" t="s">
        <v>5</v>
      </c>
      <c r="H482" s="29" t="s">
        <v>5</v>
      </c>
      <c r="I482" s="29" t="s">
        <v>5</v>
      </c>
      <c r="J482" s="29" t="s">
        <v>5</v>
      </c>
      <c r="K482" s="29" t="s">
        <v>5</v>
      </c>
      <c r="L482" s="29" t="s">
        <v>5</v>
      </c>
      <c r="M482" s="29" t="s">
        <v>5</v>
      </c>
      <c r="N482" s="29" t="s">
        <v>5</v>
      </c>
      <c r="O482" s="29">
        <v>60</v>
      </c>
    </row>
    <row r="483" spans="1:15" x14ac:dyDescent="0.25">
      <c r="A483" s="21"/>
      <c r="B483" s="22"/>
      <c r="C483" s="14">
        <v>955</v>
      </c>
      <c r="D483" s="15" t="s">
        <v>478</v>
      </c>
      <c r="E483" s="30">
        <v>8</v>
      </c>
      <c r="F483" s="30">
        <v>41</v>
      </c>
      <c r="G483" s="30" t="s">
        <v>5</v>
      </c>
      <c r="H483" s="30" t="s">
        <v>5</v>
      </c>
      <c r="I483" s="30">
        <v>4</v>
      </c>
      <c r="J483" s="30" t="s">
        <v>5</v>
      </c>
      <c r="K483" s="30" t="s">
        <v>5</v>
      </c>
      <c r="L483" s="30" t="s">
        <v>5</v>
      </c>
      <c r="M483" s="30" t="s">
        <v>5</v>
      </c>
      <c r="N483" s="30" t="s">
        <v>5</v>
      </c>
      <c r="O483" s="30">
        <v>56</v>
      </c>
    </row>
    <row r="484" spans="1:15" x14ac:dyDescent="0.25">
      <c r="A484" s="21"/>
      <c r="B484" s="22"/>
      <c r="C484" s="12">
        <v>956</v>
      </c>
      <c r="D484" s="13" t="s">
        <v>479</v>
      </c>
      <c r="E484" s="29">
        <v>6</v>
      </c>
      <c r="F484" s="29">
        <v>22</v>
      </c>
      <c r="G484" s="29" t="s">
        <v>5</v>
      </c>
      <c r="H484" s="29" t="s">
        <v>5</v>
      </c>
      <c r="I484" s="29" t="s">
        <v>5</v>
      </c>
      <c r="J484" s="29" t="s">
        <v>5</v>
      </c>
      <c r="K484" s="29" t="s">
        <v>5</v>
      </c>
      <c r="L484" s="29" t="s">
        <v>5</v>
      </c>
      <c r="M484" s="29" t="s">
        <v>5</v>
      </c>
      <c r="N484" s="29" t="s">
        <v>5</v>
      </c>
      <c r="O484" s="29">
        <v>29</v>
      </c>
    </row>
    <row r="485" spans="1:15" x14ac:dyDescent="0.25">
      <c r="A485" s="21"/>
      <c r="B485" s="22"/>
      <c r="C485" s="14">
        <v>957</v>
      </c>
      <c r="D485" s="15" t="s">
        <v>480</v>
      </c>
      <c r="E485" s="30">
        <v>9</v>
      </c>
      <c r="F485" s="30">
        <v>56</v>
      </c>
      <c r="G485" s="30" t="s">
        <v>5</v>
      </c>
      <c r="H485" s="30">
        <v>4</v>
      </c>
      <c r="I485" s="30" t="s">
        <v>5</v>
      </c>
      <c r="J485" s="30" t="s">
        <v>5</v>
      </c>
      <c r="K485" s="30" t="s">
        <v>5</v>
      </c>
      <c r="L485" s="30" t="s">
        <v>5</v>
      </c>
      <c r="M485" s="30" t="s">
        <v>5</v>
      </c>
      <c r="N485" s="30" t="s">
        <v>5</v>
      </c>
      <c r="O485" s="30">
        <v>75</v>
      </c>
    </row>
    <row r="486" spans="1:15" x14ac:dyDescent="0.25">
      <c r="A486" s="21"/>
      <c r="B486" s="22"/>
      <c r="C486" s="12">
        <v>958</v>
      </c>
      <c r="D486" s="13" t="s">
        <v>481</v>
      </c>
      <c r="E486" s="29" t="s">
        <v>5</v>
      </c>
      <c r="F486" s="29">
        <v>8</v>
      </c>
      <c r="G486" s="29" t="s">
        <v>5</v>
      </c>
      <c r="H486" s="29" t="s">
        <v>5</v>
      </c>
      <c r="I486" s="29" t="s">
        <v>5</v>
      </c>
      <c r="J486" s="29" t="s">
        <v>5</v>
      </c>
      <c r="K486" s="29" t="s">
        <v>5</v>
      </c>
      <c r="L486" s="29" t="s">
        <v>5</v>
      </c>
      <c r="M486" s="29" t="s">
        <v>5</v>
      </c>
      <c r="N486" s="29" t="s">
        <v>5</v>
      </c>
      <c r="O486" s="29">
        <v>11</v>
      </c>
    </row>
    <row r="487" spans="1:15" x14ac:dyDescent="0.25">
      <c r="A487" s="21"/>
      <c r="B487" s="22"/>
      <c r="C487" s="14">
        <v>959</v>
      </c>
      <c r="D487" s="15" t="s">
        <v>482</v>
      </c>
      <c r="E487" s="30" t="s">
        <v>5</v>
      </c>
      <c r="F487" s="30">
        <v>6</v>
      </c>
      <c r="G487" s="30" t="s">
        <v>5</v>
      </c>
      <c r="H487" s="30" t="s">
        <v>5</v>
      </c>
      <c r="I487" s="30" t="s">
        <v>5</v>
      </c>
      <c r="J487" s="30" t="s">
        <v>5</v>
      </c>
      <c r="K487" s="30" t="s">
        <v>5</v>
      </c>
      <c r="L487" s="30" t="s">
        <v>5</v>
      </c>
      <c r="M487" s="30" t="s">
        <v>5</v>
      </c>
      <c r="N487" s="30" t="s">
        <v>5</v>
      </c>
      <c r="O487" s="30">
        <v>6</v>
      </c>
    </row>
    <row r="488" spans="1:15" x14ac:dyDescent="0.25">
      <c r="A488" s="21"/>
      <c r="B488" s="22"/>
      <c r="C488" s="12">
        <v>960</v>
      </c>
      <c r="D488" s="13" t="s">
        <v>483</v>
      </c>
      <c r="E488" s="29" t="s">
        <v>5</v>
      </c>
      <c r="F488" s="29">
        <v>7</v>
      </c>
      <c r="G488" s="29" t="s">
        <v>5</v>
      </c>
      <c r="H488" s="29" t="s">
        <v>5</v>
      </c>
      <c r="I488" s="29" t="s">
        <v>5</v>
      </c>
      <c r="J488" s="29" t="s">
        <v>5</v>
      </c>
      <c r="K488" s="29" t="s">
        <v>5</v>
      </c>
      <c r="L488" s="29" t="s">
        <v>5</v>
      </c>
      <c r="M488" s="29" t="s">
        <v>5</v>
      </c>
      <c r="N488" s="29" t="s">
        <v>5</v>
      </c>
      <c r="O488" s="29">
        <v>9</v>
      </c>
    </row>
    <row r="489" spans="1:15" x14ac:dyDescent="0.25">
      <c r="A489" s="21"/>
      <c r="B489" s="22"/>
      <c r="C489" s="14">
        <v>971</v>
      </c>
      <c r="D489" s="15" t="s">
        <v>484</v>
      </c>
      <c r="E489" s="30" t="s">
        <v>5</v>
      </c>
      <c r="F489" s="30">
        <v>15</v>
      </c>
      <c r="G489" s="30" t="s">
        <v>5</v>
      </c>
      <c r="H489" s="30" t="s">
        <v>5</v>
      </c>
      <c r="I489" s="30" t="s">
        <v>5</v>
      </c>
      <c r="J489" s="30" t="s">
        <v>5</v>
      </c>
      <c r="K489" s="30" t="s">
        <v>5</v>
      </c>
      <c r="L489" s="30" t="s">
        <v>5</v>
      </c>
      <c r="M489" s="30" t="s">
        <v>5</v>
      </c>
      <c r="N489" s="30" t="s">
        <v>5</v>
      </c>
      <c r="O489" s="30">
        <v>18</v>
      </c>
    </row>
    <row r="490" spans="1:15" x14ac:dyDescent="0.25">
      <c r="A490" s="21"/>
      <c r="B490" s="22"/>
      <c r="C490" s="12">
        <v>972</v>
      </c>
      <c r="D490" s="13" t="s">
        <v>485</v>
      </c>
      <c r="E490" s="29" t="s">
        <v>5</v>
      </c>
      <c r="F490" s="29" t="s">
        <v>5</v>
      </c>
      <c r="G490" s="29" t="s">
        <v>5</v>
      </c>
      <c r="H490" s="29" t="s">
        <v>5</v>
      </c>
      <c r="I490" s="29" t="s">
        <v>5</v>
      </c>
      <c r="J490" s="29" t="s">
        <v>5</v>
      </c>
      <c r="K490" s="29" t="s">
        <v>5</v>
      </c>
      <c r="L490" s="29" t="s">
        <v>5</v>
      </c>
      <c r="M490" s="29" t="s">
        <v>5</v>
      </c>
      <c r="N490" s="29" t="s">
        <v>5</v>
      </c>
      <c r="O490" s="29" t="s">
        <v>5</v>
      </c>
    </row>
    <row r="491" spans="1:15" x14ac:dyDescent="0.25">
      <c r="A491" s="21"/>
      <c r="B491" s="22"/>
      <c r="C491" s="14">
        <v>973</v>
      </c>
      <c r="D491" s="15" t="s">
        <v>486</v>
      </c>
      <c r="E491" s="30" t="s">
        <v>5</v>
      </c>
      <c r="F491" s="30">
        <v>7</v>
      </c>
      <c r="G491" s="30" t="s">
        <v>5</v>
      </c>
      <c r="H491" s="30" t="s">
        <v>5</v>
      </c>
      <c r="I491" s="30" t="s">
        <v>5</v>
      </c>
      <c r="J491" s="30" t="s">
        <v>5</v>
      </c>
      <c r="K491" s="30" t="s">
        <v>5</v>
      </c>
      <c r="L491" s="30" t="s">
        <v>5</v>
      </c>
      <c r="M491" s="30" t="s">
        <v>5</v>
      </c>
      <c r="N491" s="30" t="s">
        <v>5</v>
      </c>
      <c r="O491" s="30">
        <v>12</v>
      </c>
    </row>
    <row r="492" spans="1:15" x14ac:dyDescent="0.25">
      <c r="A492" s="21"/>
      <c r="B492" s="22"/>
      <c r="C492" s="12">
        <v>975</v>
      </c>
      <c r="D492" s="13" t="s">
        <v>487</v>
      </c>
      <c r="E492" s="29" t="s">
        <v>5</v>
      </c>
      <c r="F492" s="29" t="s">
        <v>5</v>
      </c>
      <c r="G492" s="29" t="s">
        <v>5</v>
      </c>
      <c r="H492" s="29" t="s">
        <v>5</v>
      </c>
      <c r="I492" s="29" t="s">
        <v>5</v>
      </c>
      <c r="J492" s="29" t="s">
        <v>5</v>
      </c>
      <c r="K492" s="29" t="s">
        <v>5</v>
      </c>
      <c r="L492" s="29" t="s">
        <v>5</v>
      </c>
      <c r="M492" s="29" t="s">
        <v>5</v>
      </c>
      <c r="N492" s="29" t="s">
        <v>5</v>
      </c>
      <c r="O492" s="29" t="s">
        <v>5</v>
      </c>
    </row>
    <row r="493" spans="1:15" x14ac:dyDescent="0.25">
      <c r="A493" s="21"/>
      <c r="B493" s="22"/>
      <c r="C493" s="14">
        <v>976</v>
      </c>
      <c r="D493" s="15" t="s">
        <v>488</v>
      </c>
      <c r="E493" s="30" t="s">
        <v>5</v>
      </c>
      <c r="F493" s="30" t="s">
        <v>5</v>
      </c>
      <c r="G493" s="30" t="s">
        <v>5</v>
      </c>
      <c r="H493" s="30" t="s">
        <v>5</v>
      </c>
      <c r="I493" s="30" t="s">
        <v>5</v>
      </c>
      <c r="J493" s="30" t="s">
        <v>5</v>
      </c>
      <c r="K493" s="30" t="s">
        <v>5</v>
      </c>
      <c r="L493" s="30" t="s">
        <v>5</v>
      </c>
      <c r="M493" s="30" t="s">
        <v>5</v>
      </c>
      <c r="N493" s="30" t="s">
        <v>5</v>
      </c>
      <c r="O493" s="30" t="s">
        <v>5</v>
      </c>
    </row>
    <row r="494" spans="1:15" x14ac:dyDescent="0.25">
      <c r="A494" s="21"/>
      <c r="B494" s="22"/>
      <c r="C494" s="12">
        <v>977</v>
      </c>
      <c r="D494" s="13" t="s">
        <v>489</v>
      </c>
      <c r="E494" s="29" t="s">
        <v>5</v>
      </c>
      <c r="F494" s="29">
        <v>11</v>
      </c>
      <c r="G494" s="29" t="s">
        <v>5</v>
      </c>
      <c r="H494" s="29" t="s">
        <v>5</v>
      </c>
      <c r="I494" s="29" t="s">
        <v>5</v>
      </c>
      <c r="J494" s="29" t="s">
        <v>5</v>
      </c>
      <c r="K494" s="29" t="s">
        <v>5</v>
      </c>
      <c r="L494" s="29" t="s">
        <v>5</v>
      </c>
      <c r="M494" s="29" t="s">
        <v>5</v>
      </c>
      <c r="N494" s="29" t="s">
        <v>5</v>
      </c>
      <c r="O494" s="29">
        <v>11</v>
      </c>
    </row>
    <row r="495" spans="1:15" x14ac:dyDescent="0.25">
      <c r="A495" s="21"/>
      <c r="B495" s="22"/>
      <c r="C495" s="14">
        <v>979</v>
      </c>
      <c r="D495" s="15" t="s">
        <v>490</v>
      </c>
      <c r="E495" s="30" t="s">
        <v>5</v>
      </c>
      <c r="F495" s="30">
        <v>57</v>
      </c>
      <c r="G495" s="30" t="s">
        <v>5</v>
      </c>
      <c r="H495" s="30" t="s">
        <v>5</v>
      </c>
      <c r="I495" s="30" t="s">
        <v>5</v>
      </c>
      <c r="J495" s="30">
        <v>6</v>
      </c>
      <c r="K495" s="30" t="s">
        <v>5</v>
      </c>
      <c r="L495" s="30" t="s">
        <v>5</v>
      </c>
      <c r="M495" s="30" t="s">
        <v>5</v>
      </c>
      <c r="N495" s="30" t="s">
        <v>5</v>
      </c>
      <c r="O495" s="30">
        <v>73</v>
      </c>
    </row>
    <row r="496" spans="1:15" x14ac:dyDescent="0.25">
      <c r="A496" s="21"/>
      <c r="B496" s="22"/>
      <c r="C496" s="12">
        <v>980</v>
      </c>
      <c r="D496" s="13" t="s">
        <v>491</v>
      </c>
      <c r="E496" s="29" t="s">
        <v>5</v>
      </c>
      <c r="F496" s="29">
        <v>4</v>
      </c>
      <c r="G496" s="29" t="s">
        <v>5</v>
      </c>
      <c r="H496" s="29" t="s">
        <v>5</v>
      </c>
      <c r="I496" s="29" t="s">
        <v>5</v>
      </c>
      <c r="J496" s="29" t="s">
        <v>5</v>
      </c>
      <c r="K496" s="29" t="s">
        <v>5</v>
      </c>
      <c r="L496" s="29" t="s">
        <v>5</v>
      </c>
      <c r="M496" s="29" t="s">
        <v>5</v>
      </c>
      <c r="N496" s="29" t="s">
        <v>5</v>
      </c>
      <c r="O496" s="29">
        <v>5</v>
      </c>
    </row>
    <row r="497" spans="1:15" x14ac:dyDescent="0.25">
      <c r="A497" s="21"/>
      <c r="B497" s="22"/>
      <c r="C497" s="14">
        <v>981</v>
      </c>
      <c r="D497" s="15" t="s">
        <v>492</v>
      </c>
      <c r="E497" s="30">
        <v>8</v>
      </c>
      <c r="F497" s="30">
        <v>36</v>
      </c>
      <c r="G497" s="30" t="s">
        <v>5</v>
      </c>
      <c r="H497" s="30" t="s">
        <v>5</v>
      </c>
      <c r="I497" s="30">
        <v>6</v>
      </c>
      <c r="J497" s="30" t="s">
        <v>5</v>
      </c>
      <c r="K497" s="30" t="s">
        <v>5</v>
      </c>
      <c r="L497" s="30" t="s">
        <v>5</v>
      </c>
      <c r="M497" s="30" t="s">
        <v>5</v>
      </c>
      <c r="N497" s="30" t="s">
        <v>5</v>
      </c>
      <c r="O497" s="30">
        <v>57</v>
      </c>
    </row>
    <row r="498" spans="1:15" x14ac:dyDescent="0.25">
      <c r="A498" s="21"/>
      <c r="B498" s="22"/>
      <c r="C498" s="12">
        <v>982</v>
      </c>
      <c r="D498" s="13" t="s">
        <v>493</v>
      </c>
      <c r="E498" s="29" t="s">
        <v>5</v>
      </c>
      <c r="F498" s="29">
        <v>9</v>
      </c>
      <c r="G498" s="29" t="s">
        <v>5</v>
      </c>
      <c r="H498" s="29" t="s">
        <v>5</v>
      </c>
      <c r="I498" s="29" t="s">
        <v>5</v>
      </c>
      <c r="J498" s="29" t="s">
        <v>5</v>
      </c>
      <c r="K498" s="29" t="s">
        <v>5</v>
      </c>
      <c r="L498" s="29" t="s">
        <v>5</v>
      </c>
      <c r="M498" s="29" t="s">
        <v>5</v>
      </c>
      <c r="N498" s="29" t="s">
        <v>5</v>
      </c>
      <c r="O498" s="29">
        <v>13</v>
      </c>
    </row>
    <row r="499" spans="1:15" x14ac:dyDescent="0.25">
      <c r="A499" s="21"/>
      <c r="B499" s="22"/>
      <c r="C499" s="14">
        <v>983</v>
      </c>
      <c r="D499" s="15" t="s">
        <v>494</v>
      </c>
      <c r="E499" s="30" t="s">
        <v>5</v>
      </c>
      <c r="F499" s="30">
        <v>13</v>
      </c>
      <c r="G499" s="30" t="s">
        <v>5</v>
      </c>
      <c r="H499" s="30" t="s">
        <v>5</v>
      </c>
      <c r="I499" s="30" t="s">
        <v>5</v>
      </c>
      <c r="J499" s="30" t="s">
        <v>5</v>
      </c>
      <c r="K499" s="30" t="s">
        <v>5</v>
      </c>
      <c r="L499" s="30" t="s">
        <v>5</v>
      </c>
      <c r="M499" s="30" t="s">
        <v>5</v>
      </c>
      <c r="N499" s="30" t="s">
        <v>5</v>
      </c>
      <c r="O499" s="30">
        <v>18</v>
      </c>
    </row>
    <row r="500" spans="1:15" x14ac:dyDescent="0.25">
      <c r="A500" s="21"/>
      <c r="B500" s="22"/>
      <c r="C500" s="12">
        <v>985</v>
      </c>
      <c r="D500" s="13" t="s">
        <v>495</v>
      </c>
      <c r="E500" s="29" t="s">
        <v>5</v>
      </c>
      <c r="F500" s="29">
        <v>5</v>
      </c>
      <c r="G500" s="29" t="s">
        <v>5</v>
      </c>
      <c r="H500" s="29" t="s">
        <v>5</v>
      </c>
      <c r="I500" s="29" t="s">
        <v>5</v>
      </c>
      <c r="J500" s="29" t="s">
        <v>5</v>
      </c>
      <c r="K500" s="29" t="s">
        <v>5</v>
      </c>
      <c r="L500" s="29" t="s">
        <v>5</v>
      </c>
      <c r="M500" s="29" t="s">
        <v>5</v>
      </c>
      <c r="N500" s="29" t="s">
        <v>5</v>
      </c>
      <c r="O500" s="29">
        <v>7</v>
      </c>
    </row>
    <row r="501" spans="1:15" x14ac:dyDescent="0.25">
      <c r="A501" s="21"/>
      <c r="B501" s="22"/>
      <c r="C501" s="14">
        <v>987</v>
      </c>
      <c r="D501" s="15" t="s">
        <v>496</v>
      </c>
      <c r="E501" s="30" t="s">
        <v>5</v>
      </c>
      <c r="F501" s="30">
        <v>4</v>
      </c>
      <c r="G501" s="30" t="s">
        <v>5</v>
      </c>
      <c r="H501" s="30" t="s">
        <v>5</v>
      </c>
      <c r="I501" s="30" t="s">
        <v>5</v>
      </c>
      <c r="J501" s="30" t="s">
        <v>5</v>
      </c>
      <c r="K501" s="30" t="s">
        <v>5</v>
      </c>
      <c r="L501" s="30" t="s">
        <v>5</v>
      </c>
      <c r="M501" s="30" t="s">
        <v>5</v>
      </c>
      <c r="N501" s="30" t="s">
        <v>5</v>
      </c>
      <c r="O501" s="30">
        <v>5</v>
      </c>
    </row>
    <row r="502" spans="1:15" x14ac:dyDescent="0.25">
      <c r="A502" s="21"/>
      <c r="B502" s="22"/>
      <c r="C502" s="12">
        <v>988</v>
      </c>
      <c r="D502" s="13" t="s">
        <v>497</v>
      </c>
      <c r="E502" s="29" t="s">
        <v>5</v>
      </c>
      <c r="F502" s="29">
        <v>4</v>
      </c>
      <c r="G502" s="29" t="s">
        <v>5</v>
      </c>
      <c r="H502" s="29" t="s">
        <v>5</v>
      </c>
      <c r="I502" s="29" t="s">
        <v>5</v>
      </c>
      <c r="J502" s="29" t="s">
        <v>5</v>
      </c>
      <c r="K502" s="29" t="s">
        <v>5</v>
      </c>
      <c r="L502" s="29" t="s">
        <v>5</v>
      </c>
      <c r="M502" s="29" t="s">
        <v>5</v>
      </c>
      <c r="N502" s="29" t="s">
        <v>5</v>
      </c>
      <c r="O502" s="29">
        <v>5</v>
      </c>
    </row>
    <row r="503" spans="1:15" x14ac:dyDescent="0.25">
      <c r="A503" s="21"/>
      <c r="B503" s="22"/>
      <c r="C503" s="14">
        <v>989</v>
      </c>
      <c r="D503" s="15" t="s">
        <v>498</v>
      </c>
      <c r="E503" s="30" t="s">
        <v>5</v>
      </c>
      <c r="F503" s="30">
        <v>6</v>
      </c>
      <c r="G503" s="30" t="s">
        <v>5</v>
      </c>
      <c r="H503" s="30" t="s">
        <v>5</v>
      </c>
      <c r="I503" s="30" t="s">
        <v>5</v>
      </c>
      <c r="J503" s="30" t="s">
        <v>5</v>
      </c>
      <c r="K503" s="30" t="s">
        <v>5</v>
      </c>
      <c r="L503" s="30" t="s">
        <v>5</v>
      </c>
      <c r="M503" s="30" t="s">
        <v>5</v>
      </c>
      <c r="N503" s="30" t="s">
        <v>5</v>
      </c>
      <c r="O503" s="30">
        <v>9</v>
      </c>
    </row>
    <row r="504" spans="1:15" x14ac:dyDescent="0.25">
      <c r="A504" s="21"/>
      <c r="B504" s="22"/>
      <c r="C504" s="12">
        <v>990</v>
      </c>
      <c r="D504" s="13" t="s">
        <v>2227</v>
      </c>
      <c r="E504" s="29" t="s">
        <v>5</v>
      </c>
      <c r="F504" s="29" t="s">
        <v>5</v>
      </c>
      <c r="G504" s="29" t="s">
        <v>5</v>
      </c>
      <c r="H504" s="29" t="s">
        <v>5</v>
      </c>
      <c r="I504" s="29" t="s">
        <v>5</v>
      </c>
      <c r="J504" s="29" t="s">
        <v>5</v>
      </c>
      <c r="K504" s="29" t="s">
        <v>5</v>
      </c>
      <c r="L504" s="29" t="s">
        <v>5</v>
      </c>
      <c r="M504" s="29" t="s">
        <v>5</v>
      </c>
      <c r="N504" s="29" t="s">
        <v>5</v>
      </c>
      <c r="O504" s="29" t="s">
        <v>5</v>
      </c>
    </row>
    <row r="505" spans="1:15" x14ac:dyDescent="0.25">
      <c r="A505" s="21"/>
      <c r="B505" s="22"/>
      <c r="C505" s="14">
        <v>991</v>
      </c>
      <c r="D505" s="15" t="s">
        <v>499</v>
      </c>
      <c r="E505" s="30" t="s">
        <v>5</v>
      </c>
      <c r="F505" s="30" t="s">
        <v>5</v>
      </c>
      <c r="G505" s="30" t="s">
        <v>5</v>
      </c>
      <c r="H505" s="30" t="s">
        <v>5</v>
      </c>
      <c r="I505" s="30" t="s">
        <v>5</v>
      </c>
      <c r="J505" s="30" t="s">
        <v>5</v>
      </c>
      <c r="K505" s="30" t="s">
        <v>5</v>
      </c>
      <c r="L505" s="30" t="s">
        <v>5</v>
      </c>
      <c r="M505" s="30" t="s">
        <v>5</v>
      </c>
      <c r="N505" s="30" t="s">
        <v>5</v>
      </c>
      <c r="O505" s="30" t="s">
        <v>5</v>
      </c>
    </row>
    <row r="506" spans="1:15" x14ac:dyDescent="0.25">
      <c r="A506" s="21"/>
      <c r="B506" s="22"/>
      <c r="C506" s="12">
        <v>992</v>
      </c>
      <c r="D506" s="13" t="s">
        <v>500</v>
      </c>
      <c r="E506" s="29" t="s">
        <v>5</v>
      </c>
      <c r="F506" s="29">
        <v>31</v>
      </c>
      <c r="G506" s="29" t="s">
        <v>5</v>
      </c>
      <c r="H506" s="29" t="s">
        <v>5</v>
      </c>
      <c r="I506" s="29" t="s">
        <v>5</v>
      </c>
      <c r="J506" s="29" t="s">
        <v>5</v>
      </c>
      <c r="K506" s="29" t="s">
        <v>5</v>
      </c>
      <c r="L506" s="29" t="s">
        <v>5</v>
      </c>
      <c r="M506" s="29" t="s">
        <v>5</v>
      </c>
      <c r="N506" s="29" t="s">
        <v>5</v>
      </c>
      <c r="O506" s="29">
        <v>34</v>
      </c>
    </row>
    <row r="507" spans="1:15" x14ac:dyDescent="0.25">
      <c r="A507" s="21"/>
      <c r="B507" s="22"/>
      <c r="C507" s="14">
        <v>993</v>
      </c>
      <c r="D507" s="15" t="s">
        <v>501</v>
      </c>
      <c r="E507" s="30" t="s">
        <v>5</v>
      </c>
      <c r="F507" s="30">
        <v>4</v>
      </c>
      <c r="G507" s="30" t="s">
        <v>5</v>
      </c>
      <c r="H507" s="30" t="s">
        <v>5</v>
      </c>
      <c r="I507" s="30" t="s">
        <v>5</v>
      </c>
      <c r="J507" s="30" t="s">
        <v>5</v>
      </c>
      <c r="K507" s="30" t="s">
        <v>5</v>
      </c>
      <c r="L507" s="30" t="s">
        <v>5</v>
      </c>
      <c r="M507" s="30" t="s">
        <v>5</v>
      </c>
      <c r="N507" s="30" t="s">
        <v>5</v>
      </c>
      <c r="O507" s="30">
        <v>5</v>
      </c>
    </row>
    <row r="508" spans="1:15" x14ac:dyDescent="0.25">
      <c r="A508" s="21"/>
      <c r="B508" s="22"/>
      <c r="C508" s="12">
        <v>995</v>
      </c>
      <c r="D508" s="13" t="s">
        <v>502</v>
      </c>
      <c r="E508" s="29" t="s">
        <v>5</v>
      </c>
      <c r="F508" s="29">
        <v>21</v>
      </c>
      <c r="G508" s="29" t="s">
        <v>5</v>
      </c>
      <c r="H508" s="29" t="s">
        <v>5</v>
      </c>
      <c r="I508" s="29" t="s">
        <v>5</v>
      </c>
      <c r="J508" s="29" t="s">
        <v>5</v>
      </c>
      <c r="K508" s="29" t="s">
        <v>5</v>
      </c>
      <c r="L508" s="29" t="s">
        <v>5</v>
      </c>
      <c r="M508" s="29" t="s">
        <v>5</v>
      </c>
      <c r="N508" s="29" t="s">
        <v>5</v>
      </c>
      <c r="O508" s="29">
        <v>29</v>
      </c>
    </row>
    <row r="509" spans="1:15" x14ac:dyDescent="0.25">
      <c r="A509" s="23"/>
      <c r="B509" s="24"/>
      <c r="C509" s="14">
        <v>10002</v>
      </c>
      <c r="D509" s="15" t="s">
        <v>2244</v>
      </c>
      <c r="E509" s="30">
        <v>1977</v>
      </c>
      <c r="F509" s="30">
        <v>9405</v>
      </c>
      <c r="G509" s="30">
        <v>396</v>
      </c>
      <c r="H509" s="30">
        <v>246</v>
      </c>
      <c r="I509" s="30">
        <v>668</v>
      </c>
      <c r="J509" s="30">
        <v>381</v>
      </c>
      <c r="K509" s="30">
        <v>73</v>
      </c>
      <c r="L509" s="30" t="s">
        <v>5</v>
      </c>
      <c r="M509" s="30" t="s">
        <v>5</v>
      </c>
      <c r="N509" s="30" t="s">
        <v>5</v>
      </c>
      <c r="O509" s="30">
        <v>13147</v>
      </c>
    </row>
    <row r="510" spans="1:15" x14ac:dyDescent="0.25">
      <c r="A510" s="19">
        <v>3</v>
      </c>
      <c r="B510" s="20" t="s">
        <v>503</v>
      </c>
      <c r="C510" s="12">
        <v>1001</v>
      </c>
      <c r="D510" s="13" t="s">
        <v>504</v>
      </c>
      <c r="E510" s="29" t="s">
        <v>5</v>
      </c>
      <c r="F510" s="29" t="s">
        <v>5</v>
      </c>
      <c r="G510" s="29" t="s">
        <v>5</v>
      </c>
      <c r="H510" s="29" t="s">
        <v>5</v>
      </c>
      <c r="I510" s="29" t="s">
        <v>5</v>
      </c>
      <c r="J510" s="29" t="s">
        <v>5</v>
      </c>
      <c r="K510" s="29" t="s">
        <v>5</v>
      </c>
      <c r="L510" s="29" t="s">
        <v>5</v>
      </c>
      <c r="M510" s="29" t="s">
        <v>5</v>
      </c>
      <c r="N510" s="29" t="s">
        <v>5</v>
      </c>
      <c r="O510" s="29">
        <v>5</v>
      </c>
    </row>
    <row r="511" spans="1:15" x14ac:dyDescent="0.25">
      <c r="A511" s="21"/>
      <c r="B511" s="22"/>
      <c r="C511" s="14">
        <v>1002</v>
      </c>
      <c r="D511" s="15" t="s">
        <v>505</v>
      </c>
      <c r="E511" s="30">
        <v>8</v>
      </c>
      <c r="F511" s="30">
        <v>17</v>
      </c>
      <c r="G511" s="30" t="s">
        <v>5</v>
      </c>
      <c r="H511" s="30" t="s">
        <v>5</v>
      </c>
      <c r="I511" s="30">
        <v>4</v>
      </c>
      <c r="J511" s="30">
        <v>4</v>
      </c>
      <c r="K511" s="30" t="s">
        <v>5</v>
      </c>
      <c r="L511" s="30" t="s">
        <v>5</v>
      </c>
      <c r="M511" s="30" t="s">
        <v>5</v>
      </c>
      <c r="N511" s="30" t="s">
        <v>5</v>
      </c>
      <c r="O511" s="30">
        <v>34</v>
      </c>
    </row>
    <row r="512" spans="1:15" x14ac:dyDescent="0.25">
      <c r="A512" s="21"/>
      <c r="B512" s="22"/>
      <c r="C512" s="12">
        <v>1004</v>
      </c>
      <c r="D512" s="13" t="s">
        <v>506</v>
      </c>
      <c r="E512" s="29">
        <v>4</v>
      </c>
      <c r="F512" s="29">
        <v>30</v>
      </c>
      <c r="G512" s="29" t="s">
        <v>5</v>
      </c>
      <c r="H512" s="29" t="s">
        <v>5</v>
      </c>
      <c r="I512" s="29" t="s">
        <v>5</v>
      </c>
      <c r="J512" s="29" t="s">
        <v>5</v>
      </c>
      <c r="K512" s="29" t="s">
        <v>5</v>
      </c>
      <c r="L512" s="29" t="s">
        <v>5</v>
      </c>
      <c r="M512" s="29" t="s">
        <v>5</v>
      </c>
      <c r="N512" s="29" t="s">
        <v>5</v>
      </c>
      <c r="O512" s="29">
        <v>41</v>
      </c>
    </row>
    <row r="513" spans="1:15" x14ac:dyDescent="0.25">
      <c r="A513" s="21"/>
      <c r="B513" s="22"/>
      <c r="C513" s="14">
        <v>1005</v>
      </c>
      <c r="D513" s="15" t="s">
        <v>507</v>
      </c>
      <c r="E513" s="30" t="s">
        <v>5</v>
      </c>
      <c r="F513" s="30">
        <v>13</v>
      </c>
      <c r="G513" s="30" t="s">
        <v>5</v>
      </c>
      <c r="H513" s="30" t="s">
        <v>5</v>
      </c>
      <c r="I513" s="30" t="s">
        <v>5</v>
      </c>
      <c r="J513" s="30" t="s">
        <v>5</v>
      </c>
      <c r="K513" s="30" t="s">
        <v>5</v>
      </c>
      <c r="L513" s="30" t="s">
        <v>5</v>
      </c>
      <c r="M513" s="30" t="s">
        <v>5</v>
      </c>
      <c r="N513" s="30" t="s">
        <v>5</v>
      </c>
      <c r="O513" s="30">
        <v>19</v>
      </c>
    </row>
    <row r="514" spans="1:15" x14ac:dyDescent="0.25">
      <c r="A514" s="21"/>
      <c r="B514" s="22"/>
      <c r="C514" s="12">
        <v>1007</v>
      </c>
      <c r="D514" s="13" t="s">
        <v>508</v>
      </c>
      <c r="E514" s="29">
        <v>4</v>
      </c>
      <c r="F514" s="29">
        <v>4</v>
      </c>
      <c r="G514" s="29" t="s">
        <v>5</v>
      </c>
      <c r="H514" s="29" t="s">
        <v>5</v>
      </c>
      <c r="I514" s="29" t="s">
        <v>5</v>
      </c>
      <c r="J514" s="29" t="s">
        <v>5</v>
      </c>
      <c r="K514" s="29" t="s">
        <v>5</v>
      </c>
      <c r="L514" s="29" t="s">
        <v>5</v>
      </c>
      <c r="M514" s="29" t="s">
        <v>5</v>
      </c>
      <c r="N514" s="29" t="s">
        <v>5</v>
      </c>
      <c r="O514" s="29">
        <v>11</v>
      </c>
    </row>
    <row r="515" spans="1:15" x14ac:dyDescent="0.25">
      <c r="A515" s="21"/>
      <c r="B515" s="22"/>
      <c r="C515" s="14">
        <v>1008</v>
      </c>
      <c r="D515" s="15" t="s">
        <v>509</v>
      </c>
      <c r="E515" s="30">
        <v>7</v>
      </c>
      <c r="F515" s="30">
        <v>26</v>
      </c>
      <c r="G515" s="30" t="s">
        <v>5</v>
      </c>
      <c r="H515" s="30" t="s">
        <v>5</v>
      </c>
      <c r="I515" s="30">
        <v>4</v>
      </c>
      <c r="J515" s="30" t="s">
        <v>5</v>
      </c>
      <c r="K515" s="30" t="s">
        <v>5</v>
      </c>
      <c r="L515" s="30" t="s">
        <v>5</v>
      </c>
      <c r="M515" s="30" t="s">
        <v>5</v>
      </c>
      <c r="N515" s="30" t="s">
        <v>5</v>
      </c>
      <c r="O515" s="30">
        <v>41</v>
      </c>
    </row>
    <row r="516" spans="1:15" x14ac:dyDescent="0.25">
      <c r="A516" s="21"/>
      <c r="B516" s="22"/>
      <c r="C516" s="12">
        <v>1009</v>
      </c>
      <c r="D516" s="13" t="s">
        <v>510</v>
      </c>
      <c r="E516" s="29">
        <v>4</v>
      </c>
      <c r="F516" s="29">
        <v>16</v>
      </c>
      <c r="G516" s="29" t="s">
        <v>5</v>
      </c>
      <c r="H516" s="29" t="s">
        <v>5</v>
      </c>
      <c r="I516" s="29">
        <v>9</v>
      </c>
      <c r="J516" s="29" t="s">
        <v>5</v>
      </c>
      <c r="K516" s="29" t="s">
        <v>5</v>
      </c>
      <c r="L516" s="29" t="s">
        <v>5</v>
      </c>
      <c r="M516" s="29" t="s">
        <v>5</v>
      </c>
      <c r="N516" s="29" t="s">
        <v>5</v>
      </c>
      <c r="O516" s="29">
        <v>30</v>
      </c>
    </row>
    <row r="517" spans="1:15" x14ac:dyDescent="0.25">
      <c r="A517" s="21"/>
      <c r="B517" s="22"/>
      <c r="C517" s="14">
        <v>1010</v>
      </c>
      <c r="D517" s="15" t="s">
        <v>511</v>
      </c>
      <c r="E517" s="30">
        <v>16</v>
      </c>
      <c r="F517" s="30">
        <v>55</v>
      </c>
      <c r="G517" s="30" t="s">
        <v>5</v>
      </c>
      <c r="H517" s="30" t="s">
        <v>5</v>
      </c>
      <c r="I517" s="30" t="s">
        <v>5</v>
      </c>
      <c r="J517" s="30">
        <v>5</v>
      </c>
      <c r="K517" s="30" t="s">
        <v>5</v>
      </c>
      <c r="L517" s="30" t="s">
        <v>5</v>
      </c>
      <c r="M517" s="30" t="s">
        <v>5</v>
      </c>
      <c r="N517" s="30" t="s">
        <v>5</v>
      </c>
      <c r="O517" s="30">
        <v>80</v>
      </c>
    </row>
    <row r="518" spans="1:15" x14ac:dyDescent="0.25">
      <c r="A518" s="21"/>
      <c r="B518" s="22"/>
      <c r="C518" s="12">
        <v>1021</v>
      </c>
      <c r="D518" s="13" t="s">
        <v>512</v>
      </c>
      <c r="E518" s="29" t="s">
        <v>5</v>
      </c>
      <c r="F518" s="29">
        <v>4</v>
      </c>
      <c r="G518" s="29" t="s">
        <v>5</v>
      </c>
      <c r="H518" s="29" t="s">
        <v>5</v>
      </c>
      <c r="I518" s="29" t="s">
        <v>5</v>
      </c>
      <c r="J518" s="29" t="s">
        <v>5</v>
      </c>
      <c r="K518" s="29" t="s">
        <v>5</v>
      </c>
      <c r="L518" s="29" t="s">
        <v>5</v>
      </c>
      <c r="M518" s="29" t="s">
        <v>5</v>
      </c>
      <c r="N518" s="29" t="s">
        <v>5</v>
      </c>
      <c r="O518" s="29">
        <v>9</v>
      </c>
    </row>
    <row r="519" spans="1:15" x14ac:dyDescent="0.25">
      <c r="A519" s="21"/>
      <c r="B519" s="22"/>
      <c r="C519" s="14">
        <v>1022</v>
      </c>
      <c r="D519" s="15" t="s">
        <v>513</v>
      </c>
      <c r="E519" s="30" t="s">
        <v>5</v>
      </c>
      <c r="F519" s="30" t="s">
        <v>5</v>
      </c>
      <c r="G519" s="30" t="s">
        <v>5</v>
      </c>
      <c r="H519" s="30" t="s">
        <v>5</v>
      </c>
      <c r="I519" s="30" t="s">
        <v>5</v>
      </c>
      <c r="J519" s="30" t="s">
        <v>5</v>
      </c>
      <c r="K519" s="30" t="s">
        <v>5</v>
      </c>
      <c r="L519" s="30" t="s">
        <v>5</v>
      </c>
      <c r="M519" s="30" t="s">
        <v>5</v>
      </c>
      <c r="N519" s="30" t="s">
        <v>5</v>
      </c>
      <c r="O519" s="30" t="s">
        <v>5</v>
      </c>
    </row>
    <row r="520" spans="1:15" x14ac:dyDescent="0.25">
      <c r="A520" s="21"/>
      <c r="B520" s="22"/>
      <c r="C520" s="12">
        <v>1023</v>
      </c>
      <c r="D520" s="13" t="s">
        <v>514</v>
      </c>
      <c r="E520" s="29">
        <v>4</v>
      </c>
      <c r="F520" s="29">
        <v>8</v>
      </c>
      <c r="G520" s="29" t="s">
        <v>5</v>
      </c>
      <c r="H520" s="29" t="s">
        <v>5</v>
      </c>
      <c r="I520" s="29" t="s">
        <v>5</v>
      </c>
      <c r="J520" s="29" t="s">
        <v>5</v>
      </c>
      <c r="K520" s="29" t="s">
        <v>5</v>
      </c>
      <c r="L520" s="29" t="s">
        <v>5</v>
      </c>
      <c r="M520" s="29" t="s">
        <v>5</v>
      </c>
      <c r="N520" s="29" t="s">
        <v>5</v>
      </c>
      <c r="O520" s="29">
        <v>17</v>
      </c>
    </row>
    <row r="521" spans="1:15" x14ac:dyDescent="0.25">
      <c r="A521" s="21"/>
      <c r="B521" s="22"/>
      <c r="C521" s="14">
        <v>1024</v>
      </c>
      <c r="D521" s="15" t="s">
        <v>515</v>
      </c>
      <c r="E521" s="30">
        <v>82</v>
      </c>
      <c r="F521" s="30">
        <v>263</v>
      </c>
      <c r="G521" s="30">
        <v>34</v>
      </c>
      <c r="H521" s="30">
        <v>13</v>
      </c>
      <c r="I521" s="30">
        <v>72</v>
      </c>
      <c r="J521" s="30">
        <v>42</v>
      </c>
      <c r="K521" s="30">
        <v>6</v>
      </c>
      <c r="L521" s="30" t="s">
        <v>5</v>
      </c>
      <c r="M521" s="30" t="s">
        <v>5</v>
      </c>
      <c r="N521" s="30" t="s">
        <v>5</v>
      </c>
      <c r="O521" s="30">
        <v>512</v>
      </c>
    </row>
    <row r="522" spans="1:15" x14ac:dyDescent="0.25">
      <c r="A522" s="21"/>
      <c r="B522" s="22"/>
      <c r="C522" s="12">
        <v>1025</v>
      </c>
      <c r="D522" s="13" t="s">
        <v>516</v>
      </c>
      <c r="E522" s="29" t="s">
        <v>5</v>
      </c>
      <c r="F522" s="29">
        <v>4</v>
      </c>
      <c r="G522" s="29" t="s">
        <v>5</v>
      </c>
      <c r="H522" s="29" t="s">
        <v>5</v>
      </c>
      <c r="I522" s="29" t="s">
        <v>5</v>
      </c>
      <c r="J522" s="29" t="s">
        <v>5</v>
      </c>
      <c r="K522" s="29" t="s">
        <v>5</v>
      </c>
      <c r="L522" s="29" t="s">
        <v>5</v>
      </c>
      <c r="M522" s="29" t="s">
        <v>5</v>
      </c>
      <c r="N522" s="29" t="s">
        <v>5</v>
      </c>
      <c r="O522" s="29">
        <v>5</v>
      </c>
    </row>
    <row r="523" spans="1:15" x14ac:dyDescent="0.25">
      <c r="A523" s="21"/>
      <c r="B523" s="22"/>
      <c r="C523" s="14">
        <v>1026</v>
      </c>
      <c r="D523" s="15" t="s">
        <v>517</v>
      </c>
      <c r="E523" s="30" t="s">
        <v>5</v>
      </c>
      <c r="F523" s="30">
        <v>24</v>
      </c>
      <c r="G523" s="30" t="s">
        <v>5</v>
      </c>
      <c r="H523" s="30" t="s">
        <v>5</v>
      </c>
      <c r="I523" s="30">
        <v>5</v>
      </c>
      <c r="J523" s="30" t="s">
        <v>5</v>
      </c>
      <c r="K523" s="30" t="s">
        <v>5</v>
      </c>
      <c r="L523" s="30" t="s">
        <v>5</v>
      </c>
      <c r="M523" s="30" t="s">
        <v>5</v>
      </c>
      <c r="N523" s="30" t="s">
        <v>5</v>
      </c>
      <c r="O523" s="30">
        <v>36</v>
      </c>
    </row>
    <row r="524" spans="1:15" x14ac:dyDescent="0.25">
      <c r="A524" s="21"/>
      <c r="B524" s="22"/>
      <c r="C524" s="12">
        <v>1030</v>
      </c>
      <c r="D524" s="13" t="s">
        <v>518</v>
      </c>
      <c r="E524" s="29" t="s">
        <v>5</v>
      </c>
      <c r="F524" s="29">
        <v>36</v>
      </c>
      <c r="G524" s="29" t="s">
        <v>5</v>
      </c>
      <c r="H524" s="29" t="s">
        <v>5</v>
      </c>
      <c r="I524" s="29">
        <v>4</v>
      </c>
      <c r="J524" s="29" t="s">
        <v>5</v>
      </c>
      <c r="K524" s="29" t="s">
        <v>5</v>
      </c>
      <c r="L524" s="29" t="s">
        <v>5</v>
      </c>
      <c r="M524" s="29" t="s">
        <v>5</v>
      </c>
      <c r="N524" s="29" t="s">
        <v>5</v>
      </c>
      <c r="O524" s="29">
        <v>44</v>
      </c>
    </row>
    <row r="525" spans="1:15" x14ac:dyDescent="0.25">
      <c r="A525" s="21"/>
      <c r="B525" s="22"/>
      <c r="C525" s="14">
        <v>1031</v>
      </c>
      <c r="D525" s="15" t="s">
        <v>519</v>
      </c>
      <c r="E525" s="30">
        <v>9</v>
      </c>
      <c r="F525" s="30">
        <v>68</v>
      </c>
      <c r="G525" s="30">
        <v>4</v>
      </c>
      <c r="H525" s="30" t="s">
        <v>5</v>
      </c>
      <c r="I525" s="30">
        <v>8</v>
      </c>
      <c r="J525" s="30" t="s">
        <v>5</v>
      </c>
      <c r="K525" s="30">
        <v>4</v>
      </c>
      <c r="L525" s="30" t="s">
        <v>5</v>
      </c>
      <c r="M525" s="30" t="s">
        <v>5</v>
      </c>
      <c r="N525" s="30" t="s">
        <v>5</v>
      </c>
      <c r="O525" s="30">
        <v>98</v>
      </c>
    </row>
    <row r="526" spans="1:15" x14ac:dyDescent="0.25">
      <c r="A526" s="21"/>
      <c r="B526" s="22"/>
      <c r="C526" s="12">
        <v>1032</v>
      </c>
      <c r="D526" s="13" t="s">
        <v>520</v>
      </c>
      <c r="E526" s="29">
        <v>6</v>
      </c>
      <c r="F526" s="29">
        <v>10</v>
      </c>
      <c r="G526" s="29" t="s">
        <v>5</v>
      </c>
      <c r="H526" s="29" t="s">
        <v>5</v>
      </c>
      <c r="I526" s="29" t="s">
        <v>5</v>
      </c>
      <c r="J526" s="29" t="s">
        <v>5</v>
      </c>
      <c r="K526" s="29" t="s">
        <v>5</v>
      </c>
      <c r="L526" s="29" t="s">
        <v>5</v>
      </c>
      <c r="M526" s="29" t="s">
        <v>5</v>
      </c>
      <c r="N526" s="29" t="s">
        <v>5</v>
      </c>
      <c r="O526" s="29">
        <v>19</v>
      </c>
    </row>
    <row r="527" spans="1:15" x14ac:dyDescent="0.25">
      <c r="A527" s="21"/>
      <c r="B527" s="22"/>
      <c r="C527" s="14">
        <v>1033</v>
      </c>
      <c r="D527" s="15" t="s">
        <v>521</v>
      </c>
      <c r="E527" s="30" t="s">
        <v>5</v>
      </c>
      <c r="F527" s="30">
        <v>12</v>
      </c>
      <c r="G527" s="30" t="s">
        <v>5</v>
      </c>
      <c r="H527" s="30" t="s">
        <v>5</v>
      </c>
      <c r="I527" s="30" t="s">
        <v>5</v>
      </c>
      <c r="J527" s="30" t="s">
        <v>5</v>
      </c>
      <c r="K527" s="30" t="s">
        <v>5</v>
      </c>
      <c r="L527" s="30" t="s">
        <v>5</v>
      </c>
      <c r="M527" s="30" t="s">
        <v>5</v>
      </c>
      <c r="N527" s="30" t="s">
        <v>5</v>
      </c>
      <c r="O527" s="30">
        <v>17</v>
      </c>
    </row>
    <row r="528" spans="1:15" x14ac:dyDescent="0.25">
      <c r="A528" s="21"/>
      <c r="B528" s="22"/>
      <c r="C528" s="12">
        <v>1037</v>
      </c>
      <c r="D528" s="13" t="s">
        <v>522</v>
      </c>
      <c r="E528" s="29" t="s">
        <v>5</v>
      </c>
      <c r="F528" s="29">
        <v>9</v>
      </c>
      <c r="G528" s="29" t="s">
        <v>5</v>
      </c>
      <c r="H528" s="29" t="s">
        <v>5</v>
      </c>
      <c r="I528" s="29" t="s">
        <v>5</v>
      </c>
      <c r="J528" s="29" t="s">
        <v>5</v>
      </c>
      <c r="K528" s="29" t="s">
        <v>5</v>
      </c>
      <c r="L528" s="29" t="s">
        <v>5</v>
      </c>
      <c r="M528" s="29" t="s">
        <v>5</v>
      </c>
      <c r="N528" s="29" t="s">
        <v>5</v>
      </c>
      <c r="O528" s="29">
        <v>14</v>
      </c>
    </row>
    <row r="529" spans="1:15" x14ac:dyDescent="0.25">
      <c r="A529" s="21"/>
      <c r="B529" s="22"/>
      <c r="C529" s="14">
        <v>1039</v>
      </c>
      <c r="D529" s="15" t="s">
        <v>523</v>
      </c>
      <c r="E529" s="30" t="s">
        <v>5</v>
      </c>
      <c r="F529" s="30">
        <v>6</v>
      </c>
      <c r="G529" s="30" t="s">
        <v>5</v>
      </c>
      <c r="H529" s="30" t="s">
        <v>5</v>
      </c>
      <c r="I529" s="30" t="s">
        <v>5</v>
      </c>
      <c r="J529" s="30" t="s">
        <v>5</v>
      </c>
      <c r="K529" s="30" t="s">
        <v>5</v>
      </c>
      <c r="L529" s="30" t="s">
        <v>5</v>
      </c>
      <c r="M529" s="30" t="s">
        <v>5</v>
      </c>
      <c r="N529" s="30" t="s">
        <v>5</v>
      </c>
      <c r="O529" s="30">
        <v>9</v>
      </c>
    </row>
    <row r="530" spans="1:15" x14ac:dyDescent="0.25">
      <c r="A530" s="21"/>
      <c r="B530" s="22"/>
      <c r="C530" s="12">
        <v>1040</v>
      </c>
      <c r="D530" s="13" t="s">
        <v>524</v>
      </c>
      <c r="E530" s="29">
        <v>8</v>
      </c>
      <c r="F530" s="29">
        <v>27</v>
      </c>
      <c r="G530" s="29" t="s">
        <v>5</v>
      </c>
      <c r="H530" s="29" t="s">
        <v>5</v>
      </c>
      <c r="I530" s="29">
        <v>5</v>
      </c>
      <c r="J530" s="29">
        <v>4</v>
      </c>
      <c r="K530" s="29" t="s">
        <v>5</v>
      </c>
      <c r="L530" s="29" t="s">
        <v>5</v>
      </c>
      <c r="M530" s="29" t="s">
        <v>5</v>
      </c>
      <c r="N530" s="29" t="s">
        <v>5</v>
      </c>
      <c r="O530" s="29">
        <v>48</v>
      </c>
    </row>
    <row r="531" spans="1:15" x14ac:dyDescent="0.25">
      <c r="A531" s="21"/>
      <c r="B531" s="22"/>
      <c r="C531" s="14">
        <v>1041</v>
      </c>
      <c r="D531" s="15" t="s">
        <v>525</v>
      </c>
      <c r="E531" s="30" t="s">
        <v>5</v>
      </c>
      <c r="F531" s="30">
        <v>5</v>
      </c>
      <c r="G531" s="30" t="s">
        <v>5</v>
      </c>
      <c r="H531" s="30" t="s">
        <v>5</v>
      </c>
      <c r="I531" s="30" t="s">
        <v>5</v>
      </c>
      <c r="J531" s="30" t="s">
        <v>5</v>
      </c>
      <c r="K531" s="30" t="s">
        <v>5</v>
      </c>
      <c r="L531" s="30" t="s">
        <v>5</v>
      </c>
      <c r="M531" s="30" t="s">
        <v>5</v>
      </c>
      <c r="N531" s="30" t="s">
        <v>5</v>
      </c>
      <c r="O531" s="30">
        <v>5</v>
      </c>
    </row>
    <row r="532" spans="1:15" x14ac:dyDescent="0.25">
      <c r="A532" s="21"/>
      <c r="B532" s="22"/>
      <c r="C532" s="12">
        <v>1051</v>
      </c>
      <c r="D532" s="13" t="s">
        <v>526</v>
      </c>
      <c r="E532" s="29">
        <v>4</v>
      </c>
      <c r="F532" s="29">
        <v>37</v>
      </c>
      <c r="G532" s="29" t="s">
        <v>5</v>
      </c>
      <c r="H532" s="29" t="s">
        <v>5</v>
      </c>
      <c r="I532" s="29">
        <v>4</v>
      </c>
      <c r="J532" s="29" t="s">
        <v>5</v>
      </c>
      <c r="K532" s="29" t="s">
        <v>5</v>
      </c>
      <c r="L532" s="29" t="s">
        <v>5</v>
      </c>
      <c r="M532" s="29" t="s">
        <v>5</v>
      </c>
      <c r="N532" s="29" t="s">
        <v>5</v>
      </c>
      <c r="O532" s="29">
        <v>52</v>
      </c>
    </row>
    <row r="533" spans="1:15" x14ac:dyDescent="0.25">
      <c r="A533" s="21"/>
      <c r="B533" s="22"/>
      <c r="C533" s="14">
        <v>1052</v>
      </c>
      <c r="D533" s="15" t="s">
        <v>527</v>
      </c>
      <c r="E533" s="30">
        <v>10</v>
      </c>
      <c r="F533" s="30">
        <v>35</v>
      </c>
      <c r="G533" s="30">
        <v>4</v>
      </c>
      <c r="H533" s="30" t="s">
        <v>5</v>
      </c>
      <c r="I533" s="30">
        <v>4</v>
      </c>
      <c r="J533" s="30">
        <v>4</v>
      </c>
      <c r="K533" s="30" t="s">
        <v>5</v>
      </c>
      <c r="L533" s="30" t="s">
        <v>5</v>
      </c>
      <c r="M533" s="30" t="s">
        <v>5</v>
      </c>
      <c r="N533" s="30" t="s">
        <v>5</v>
      </c>
      <c r="O533" s="30">
        <v>59</v>
      </c>
    </row>
    <row r="534" spans="1:15" x14ac:dyDescent="0.25">
      <c r="A534" s="21"/>
      <c r="B534" s="22"/>
      <c r="C534" s="12">
        <v>1053</v>
      </c>
      <c r="D534" s="13" t="s">
        <v>528</v>
      </c>
      <c r="E534" s="29" t="s">
        <v>5</v>
      </c>
      <c r="F534" s="29">
        <v>10</v>
      </c>
      <c r="G534" s="29" t="s">
        <v>5</v>
      </c>
      <c r="H534" s="29" t="s">
        <v>5</v>
      </c>
      <c r="I534" s="29" t="s">
        <v>5</v>
      </c>
      <c r="J534" s="29" t="s">
        <v>5</v>
      </c>
      <c r="K534" s="29" t="s">
        <v>5</v>
      </c>
      <c r="L534" s="29" t="s">
        <v>5</v>
      </c>
      <c r="M534" s="29" t="s">
        <v>5</v>
      </c>
      <c r="N534" s="29" t="s">
        <v>5</v>
      </c>
      <c r="O534" s="29">
        <v>14</v>
      </c>
    </row>
    <row r="535" spans="1:15" x14ac:dyDescent="0.25">
      <c r="A535" s="21"/>
      <c r="B535" s="22"/>
      <c r="C535" s="14">
        <v>1054</v>
      </c>
      <c r="D535" s="15" t="s">
        <v>529</v>
      </c>
      <c r="E535" s="30">
        <v>20</v>
      </c>
      <c r="F535" s="30">
        <v>94</v>
      </c>
      <c r="G535" s="30">
        <v>8</v>
      </c>
      <c r="H535" s="30" t="s">
        <v>5</v>
      </c>
      <c r="I535" s="30">
        <v>20</v>
      </c>
      <c r="J535" s="30">
        <v>6</v>
      </c>
      <c r="K535" s="30" t="s">
        <v>5</v>
      </c>
      <c r="L535" s="30" t="s">
        <v>5</v>
      </c>
      <c r="M535" s="30" t="s">
        <v>5</v>
      </c>
      <c r="N535" s="30" t="s">
        <v>5</v>
      </c>
      <c r="O535" s="30">
        <v>153</v>
      </c>
    </row>
    <row r="536" spans="1:15" x14ac:dyDescent="0.25">
      <c r="A536" s="21"/>
      <c r="B536" s="22"/>
      <c r="C536" s="12">
        <v>1055</v>
      </c>
      <c r="D536" s="13" t="s">
        <v>530</v>
      </c>
      <c r="E536" s="29" t="s">
        <v>5</v>
      </c>
      <c r="F536" s="29">
        <v>5</v>
      </c>
      <c r="G536" s="29" t="s">
        <v>5</v>
      </c>
      <c r="H536" s="29" t="s">
        <v>5</v>
      </c>
      <c r="I536" s="29" t="s">
        <v>5</v>
      </c>
      <c r="J536" s="29" t="s">
        <v>5</v>
      </c>
      <c r="K536" s="29" t="s">
        <v>5</v>
      </c>
      <c r="L536" s="29" t="s">
        <v>5</v>
      </c>
      <c r="M536" s="29" t="s">
        <v>5</v>
      </c>
      <c r="N536" s="29" t="s">
        <v>5</v>
      </c>
      <c r="O536" s="29">
        <v>9</v>
      </c>
    </row>
    <row r="537" spans="1:15" x14ac:dyDescent="0.25">
      <c r="A537" s="21"/>
      <c r="B537" s="22"/>
      <c r="C537" s="14">
        <v>1056</v>
      </c>
      <c r="D537" s="15" t="s">
        <v>531</v>
      </c>
      <c r="E537" s="30" t="s">
        <v>5</v>
      </c>
      <c r="F537" s="30">
        <v>8</v>
      </c>
      <c r="G537" s="30" t="s">
        <v>5</v>
      </c>
      <c r="H537" s="30" t="s">
        <v>5</v>
      </c>
      <c r="I537" s="30" t="s">
        <v>5</v>
      </c>
      <c r="J537" s="30" t="s">
        <v>5</v>
      </c>
      <c r="K537" s="30" t="s">
        <v>5</v>
      </c>
      <c r="L537" s="30" t="s">
        <v>5</v>
      </c>
      <c r="M537" s="30" t="s">
        <v>5</v>
      </c>
      <c r="N537" s="30" t="s">
        <v>5</v>
      </c>
      <c r="O537" s="30">
        <v>10</v>
      </c>
    </row>
    <row r="538" spans="1:15" x14ac:dyDescent="0.25">
      <c r="A538" s="21"/>
      <c r="B538" s="22"/>
      <c r="C538" s="12">
        <v>1057</v>
      </c>
      <c r="D538" s="13" t="s">
        <v>532</v>
      </c>
      <c r="E538" s="29" t="s">
        <v>5</v>
      </c>
      <c r="F538" s="29" t="s">
        <v>5</v>
      </c>
      <c r="G538" s="29" t="s">
        <v>5</v>
      </c>
      <c r="H538" s="29" t="s">
        <v>5</v>
      </c>
      <c r="I538" s="29" t="s">
        <v>5</v>
      </c>
      <c r="J538" s="29" t="s">
        <v>5</v>
      </c>
      <c r="K538" s="29" t="s">
        <v>5</v>
      </c>
      <c r="L538" s="29" t="s">
        <v>5</v>
      </c>
      <c r="M538" s="29" t="s">
        <v>5</v>
      </c>
      <c r="N538" s="29" t="s">
        <v>5</v>
      </c>
      <c r="O538" s="29" t="s">
        <v>5</v>
      </c>
    </row>
    <row r="539" spans="1:15" x14ac:dyDescent="0.25">
      <c r="A539" s="21"/>
      <c r="B539" s="22"/>
      <c r="C539" s="14">
        <v>1058</v>
      </c>
      <c r="D539" s="15" t="s">
        <v>533</v>
      </c>
      <c r="E539" s="30">
        <v>26</v>
      </c>
      <c r="F539" s="30">
        <v>101</v>
      </c>
      <c r="G539" s="30">
        <v>5</v>
      </c>
      <c r="H539" s="30">
        <v>4</v>
      </c>
      <c r="I539" s="30">
        <v>10</v>
      </c>
      <c r="J539" s="30" t="s">
        <v>5</v>
      </c>
      <c r="K539" s="30" t="s">
        <v>5</v>
      </c>
      <c r="L539" s="30" t="s">
        <v>5</v>
      </c>
      <c r="M539" s="30" t="s">
        <v>5</v>
      </c>
      <c r="N539" s="30" t="s">
        <v>5</v>
      </c>
      <c r="O539" s="30">
        <v>149</v>
      </c>
    </row>
    <row r="540" spans="1:15" x14ac:dyDescent="0.25">
      <c r="A540" s="21"/>
      <c r="B540" s="22"/>
      <c r="C540" s="12">
        <v>1059</v>
      </c>
      <c r="D540" s="13" t="s">
        <v>534</v>
      </c>
      <c r="E540" s="29">
        <v>55</v>
      </c>
      <c r="F540" s="29">
        <v>209</v>
      </c>
      <c r="G540" s="29">
        <v>17</v>
      </c>
      <c r="H540" s="29">
        <v>8</v>
      </c>
      <c r="I540" s="29">
        <v>30</v>
      </c>
      <c r="J540" s="29">
        <v>11</v>
      </c>
      <c r="K540" s="29" t="s">
        <v>5</v>
      </c>
      <c r="L540" s="29" t="s">
        <v>5</v>
      </c>
      <c r="M540" s="29" t="s">
        <v>5</v>
      </c>
      <c r="N540" s="29" t="s">
        <v>5</v>
      </c>
      <c r="O540" s="29">
        <v>332</v>
      </c>
    </row>
    <row r="541" spans="1:15" x14ac:dyDescent="0.25">
      <c r="A541" s="21"/>
      <c r="B541" s="22"/>
      <c r="C541" s="14">
        <v>1061</v>
      </c>
      <c r="D541" s="15" t="s">
        <v>503</v>
      </c>
      <c r="E541" s="30">
        <v>198</v>
      </c>
      <c r="F541" s="30">
        <v>735</v>
      </c>
      <c r="G541" s="30">
        <v>51</v>
      </c>
      <c r="H541" s="30">
        <v>34</v>
      </c>
      <c r="I541" s="30">
        <v>75</v>
      </c>
      <c r="J541" s="30">
        <v>43</v>
      </c>
      <c r="K541" s="30">
        <v>5</v>
      </c>
      <c r="L541" s="30" t="s">
        <v>5</v>
      </c>
      <c r="M541" s="30" t="s">
        <v>5</v>
      </c>
      <c r="N541" s="30" t="s">
        <v>5</v>
      </c>
      <c r="O541" s="30">
        <v>1143</v>
      </c>
    </row>
    <row r="542" spans="1:15" x14ac:dyDescent="0.25">
      <c r="A542" s="21"/>
      <c r="B542" s="22"/>
      <c r="C542" s="12">
        <v>1062</v>
      </c>
      <c r="D542" s="13" t="s">
        <v>535</v>
      </c>
      <c r="E542" s="29">
        <v>15</v>
      </c>
      <c r="F542" s="29">
        <v>41</v>
      </c>
      <c r="G542" s="29">
        <v>5</v>
      </c>
      <c r="H542" s="29" t="s">
        <v>5</v>
      </c>
      <c r="I542" s="29">
        <v>4</v>
      </c>
      <c r="J542" s="29" t="s">
        <v>5</v>
      </c>
      <c r="K542" s="29" t="s">
        <v>5</v>
      </c>
      <c r="L542" s="29" t="s">
        <v>5</v>
      </c>
      <c r="M542" s="29" t="s">
        <v>5</v>
      </c>
      <c r="N542" s="29" t="s">
        <v>5</v>
      </c>
      <c r="O542" s="29">
        <v>69</v>
      </c>
    </row>
    <row r="543" spans="1:15" x14ac:dyDescent="0.25">
      <c r="A543" s="21"/>
      <c r="B543" s="22"/>
      <c r="C543" s="14">
        <v>1063</v>
      </c>
      <c r="D543" s="15" t="s">
        <v>536</v>
      </c>
      <c r="E543" s="30">
        <v>20</v>
      </c>
      <c r="F543" s="30">
        <v>68</v>
      </c>
      <c r="G543" s="30" t="s">
        <v>5</v>
      </c>
      <c r="H543" s="30" t="s">
        <v>5</v>
      </c>
      <c r="I543" s="30">
        <v>6</v>
      </c>
      <c r="J543" s="30">
        <v>7</v>
      </c>
      <c r="K543" s="30" t="s">
        <v>5</v>
      </c>
      <c r="L543" s="30" t="s">
        <v>5</v>
      </c>
      <c r="M543" s="30" t="s">
        <v>5</v>
      </c>
      <c r="N543" s="30" t="s">
        <v>5</v>
      </c>
      <c r="O543" s="30">
        <v>105</v>
      </c>
    </row>
    <row r="544" spans="1:15" x14ac:dyDescent="0.25">
      <c r="A544" s="21"/>
      <c r="B544" s="22"/>
      <c r="C544" s="12">
        <v>1064</v>
      </c>
      <c r="D544" s="13" t="s">
        <v>537</v>
      </c>
      <c r="E544" s="29" t="s">
        <v>5</v>
      </c>
      <c r="F544" s="29">
        <v>11</v>
      </c>
      <c r="G544" s="29" t="s">
        <v>5</v>
      </c>
      <c r="H544" s="29" t="s">
        <v>5</v>
      </c>
      <c r="I544" s="29" t="s">
        <v>5</v>
      </c>
      <c r="J544" s="29" t="s">
        <v>5</v>
      </c>
      <c r="K544" s="29" t="s">
        <v>5</v>
      </c>
      <c r="L544" s="29" t="s">
        <v>5</v>
      </c>
      <c r="M544" s="29" t="s">
        <v>5</v>
      </c>
      <c r="N544" s="29" t="s">
        <v>5</v>
      </c>
      <c r="O544" s="29">
        <v>15</v>
      </c>
    </row>
    <row r="545" spans="1:15" x14ac:dyDescent="0.25">
      <c r="A545" s="21"/>
      <c r="B545" s="22"/>
      <c r="C545" s="14">
        <v>1065</v>
      </c>
      <c r="D545" s="15" t="s">
        <v>538</v>
      </c>
      <c r="E545" s="30">
        <v>9</v>
      </c>
      <c r="F545" s="30">
        <v>29</v>
      </c>
      <c r="G545" s="30">
        <v>6</v>
      </c>
      <c r="H545" s="30" t="s">
        <v>5</v>
      </c>
      <c r="I545" s="30" t="s">
        <v>5</v>
      </c>
      <c r="J545" s="30" t="s">
        <v>5</v>
      </c>
      <c r="K545" s="30" t="s">
        <v>5</v>
      </c>
      <c r="L545" s="30" t="s">
        <v>5</v>
      </c>
      <c r="M545" s="30" t="s">
        <v>5</v>
      </c>
      <c r="N545" s="30" t="s">
        <v>5</v>
      </c>
      <c r="O545" s="30">
        <v>52</v>
      </c>
    </row>
    <row r="546" spans="1:15" x14ac:dyDescent="0.25">
      <c r="A546" s="21"/>
      <c r="B546" s="22"/>
      <c r="C546" s="12">
        <v>1066</v>
      </c>
      <c r="D546" s="13" t="s">
        <v>539</v>
      </c>
      <c r="E546" s="29" t="s">
        <v>5</v>
      </c>
      <c r="F546" s="29">
        <v>10</v>
      </c>
      <c r="G546" s="29" t="s">
        <v>5</v>
      </c>
      <c r="H546" s="29" t="s">
        <v>5</v>
      </c>
      <c r="I546" s="29" t="s">
        <v>5</v>
      </c>
      <c r="J546" s="29" t="s">
        <v>5</v>
      </c>
      <c r="K546" s="29" t="s">
        <v>5</v>
      </c>
      <c r="L546" s="29" t="s">
        <v>5</v>
      </c>
      <c r="M546" s="29" t="s">
        <v>5</v>
      </c>
      <c r="N546" s="29" t="s">
        <v>5</v>
      </c>
      <c r="O546" s="29">
        <v>17</v>
      </c>
    </row>
    <row r="547" spans="1:15" x14ac:dyDescent="0.25">
      <c r="A547" s="21"/>
      <c r="B547" s="22"/>
      <c r="C547" s="14">
        <v>1067</v>
      </c>
      <c r="D547" s="15" t="s">
        <v>540</v>
      </c>
      <c r="E547" s="30">
        <v>8</v>
      </c>
      <c r="F547" s="30">
        <v>13</v>
      </c>
      <c r="G547" s="30" t="s">
        <v>5</v>
      </c>
      <c r="H547" s="30" t="s">
        <v>5</v>
      </c>
      <c r="I547" s="30" t="s">
        <v>5</v>
      </c>
      <c r="J547" s="30" t="s">
        <v>5</v>
      </c>
      <c r="K547" s="30" t="s">
        <v>5</v>
      </c>
      <c r="L547" s="30" t="s">
        <v>5</v>
      </c>
      <c r="M547" s="30" t="s">
        <v>5</v>
      </c>
      <c r="N547" s="30" t="s">
        <v>5</v>
      </c>
      <c r="O547" s="30">
        <v>25</v>
      </c>
    </row>
    <row r="548" spans="1:15" x14ac:dyDescent="0.25">
      <c r="A548" s="21"/>
      <c r="B548" s="22"/>
      <c r="C548" s="12">
        <v>1068</v>
      </c>
      <c r="D548" s="13" t="s">
        <v>541</v>
      </c>
      <c r="E548" s="29" t="s">
        <v>5</v>
      </c>
      <c r="F548" s="29">
        <v>16</v>
      </c>
      <c r="G548" s="29" t="s">
        <v>5</v>
      </c>
      <c r="H548" s="29" t="s">
        <v>5</v>
      </c>
      <c r="I548" s="29" t="s">
        <v>5</v>
      </c>
      <c r="J548" s="29">
        <v>5</v>
      </c>
      <c r="K548" s="29" t="s">
        <v>5</v>
      </c>
      <c r="L548" s="29" t="s">
        <v>5</v>
      </c>
      <c r="M548" s="29" t="s">
        <v>5</v>
      </c>
      <c r="N548" s="29" t="s">
        <v>5</v>
      </c>
      <c r="O548" s="29">
        <v>27</v>
      </c>
    </row>
    <row r="549" spans="1:15" x14ac:dyDescent="0.25">
      <c r="A549" s="21"/>
      <c r="B549" s="22"/>
      <c r="C549" s="14">
        <v>1069</v>
      </c>
      <c r="D549" s="15" t="s">
        <v>542</v>
      </c>
      <c r="E549" s="30">
        <v>12</v>
      </c>
      <c r="F549" s="30">
        <v>64</v>
      </c>
      <c r="G549" s="30" t="s">
        <v>5</v>
      </c>
      <c r="H549" s="30" t="s">
        <v>5</v>
      </c>
      <c r="I549" s="30">
        <v>6</v>
      </c>
      <c r="J549" s="30" t="s">
        <v>5</v>
      </c>
      <c r="K549" s="30" t="s">
        <v>5</v>
      </c>
      <c r="L549" s="30" t="s">
        <v>5</v>
      </c>
      <c r="M549" s="30" t="s">
        <v>5</v>
      </c>
      <c r="N549" s="30" t="s">
        <v>5</v>
      </c>
      <c r="O549" s="30">
        <v>88</v>
      </c>
    </row>
    <row r="550" spans="1:15" x14ac:dyDescent="0.25">
      <c r="A550" s="21"/>
      <c r="B550" s="22"/>
      <c r="C550" s="12">
        <v>1081</v>
      </c>
      <c r="D550" s="13" t="s">
        <v>543</v>
      </c>
      <c r="E550" s="29">
        <v>7</v>
      </c>
      <c r="F550" s="29">
        <v>44</v>
      </c>
      <c r="G550" s="29" t="s">
        <v>5</v>
      </c>
      <c r="H550" s="29" t="s">
        <v>5</v>
      </c>
      <c r="I550" s="29" t="s">
        <v>5</v>
      </c>
      <c r="J550" s="29" t="s">
        <v>5</v>
      </c>
      <c r="K550" s="29" t="s">
        <v>5</v>
      </c>
      <c r="L550" s="29" t="s">
        <v>5</v>
      </c>
      <c r="M550" s="29" t="s">
        <v>5</v>
      </c>
      <c r="N550" s="29" t="s">
        <v>5</v>
      </c>
      <c r="O550" s="29">
        <v>61</v>
      </c>
    </row>
    <row r="551" spans="1:15" x14ac:dyDescent="0.25">
      <c r="A551" s="21"/>
      <c r="B551" s="22"/>
      <c r="C551" s="14">
        <v>1082</v>
      </c>
      <c r="D551" s="15" t="s">
        <v>544</v>
      </c>
      <c r="E551" s="30" t="s">
        <v>5</v>
      </c>
      <c r="F551" s="30">
        <v>17</v>
      </c>
      <c r="G551" s="30" t="s">
        <v>5</v>
      </c>
      <c r="H551" s="30" t="s">
        <v>5</v>
      </c>
      <c r="I551" s="30" t="s">
        <v>5</v>
      </c>
      <c r="J551" s="30" t="s">
        <v>5</v>
      </c>
      <c r="K551" s="30" t="s">
        <v>5</v>
      </c>
      <c r="L551" s="30" t="s">
        <v>5</v>
      </c>
      <c r="M551" s="30" t="s">
        <v>5</v>
      </c>
      <c r="N551" s="30" t="s">
        <v>5</v>
      </c>
      <c r="O551" s="30">
        <v>24</v>
      </c>
    </row>
    <row r="552" spans="1:15" x14ac:dyDescent="0.25">
      <c r="A552" s="21"/>
      <c r="B552" s="22"/>
      <c r="C552" s="12">
        <v>1083</v>
      </c>
      <c r="D552" s="13" t="s">
        <v>545</v>
      </c>
      <c r="E552" s="29" t="s">
        <v>5</v>
      </c>
      <c r="F552" s="29">
        <v>25</v>
      </c>
      <c r="G552" s="29" t="s">
        <v>5</v>
      </c>
      <c r="H552" s="29" t="s">
        <v>5</v>
      </c>
      <c r="I552" s="29">
        <v>8</v>
      </c>
      <c r="J552" s="29">
        <v>5</v>
      </c>
      <c r="K552" s="29" t="s">
        <v>5</v>
      </c>
      <c r="L552" s="29" t="s">
        <v>5</v>
      </c>
      <c r="M552" s="29" t="s">
        <v>5</v>
      </c>
      <c r="N552" s="29" t="s">
        <v>5</v>
      </c>
      <c r="O552" s="29">
        <v>42</v>
      </c>
    </row>
    <row r="553" spans="1:15" x14ac:dyDescent="0.25">
      <c r="A553" s="21"/>
      <c r="B553" s="22"/>
      <c r="C553" s="14">
        <v>1084</v>
      </c>
      <c r="D553" s="15" t="s">
        <v>546</v>
      </c>
      <c r="E553" s="30">
        <v>4</v>
      </c>
      <c r="F553" s="30">
        <v>10</v>
      </c>
      <c r="G553" s="30" t="s">
        <v>5</v>
      </c>
      <c r="H553" s="30" t="s">
        <v>5</v>
      </c>
      <c r="I553" s="30" t="s">
        <v>5</v>
      </c>
      <c r="J553" s="30" t="s">
        <v>5</v>
      </c>
      <c r="K553" s="30" t="s">
        <v>5</v>
      </c>
      <c r="L553" s="30" t="s">
        <v>5</v>
      </c>
      <c r="M553" s="30" t="s">
        <v>5</v>
      </c>
      <c r="N553" s="30" t="s">
        <v>5</v>
      </c>
      <c r="O553" s="30">
        <v>14</v>
      </c>
    </row>
    <row r="554" spans="1:15" x14ac:dyDescent="0.25">
      <c r="A554" s="21"/>
      <c r="B554" s="22"/>
      <c r="C554" s="12">
        <v>1085</v>
      </c>
      <c r="D554" s="13" t="s">
        <v>547</v>
      </c>
      <c r="E554" s="29" t="s">
        <v>5</v>
      </c>
      <c r="F554" s="29">
        <v>19</v>
      </c>
      <c r="G554" s="29" t="s">
        <v>5</v>
      </c>
      <c r="H554" s="29" t="s">
        <v>5</v>
      </c>
      <c r="I554" s="29" t="s">
        <v>5</v>
      </c>
      <c r="J554" s="29" t="s">
        <v>5</v>
      </c>
      <c r="K554" s="29" t="s">
        <v>5</v>
      </c>
      <c r="L554" s="29" t="s">
        <v>5</v>
      </c>
      <c r="M554" s="29" t="s">
        <v>5</v>
      </c>
      <c r="N554" s="29" t="s">
        <v>5</v>
      </c>
      <c r="O554" s="29">
        <v>29</v>
      </c>
    </row>
    <row r="555" spans="1:15" x14ac:dyDescent="0.25">
      <c r="A555" s="21"/>
      <c r="B555" s="22"/>
      <c r="C555" s="14">
        <v>1086</v>
      </c>
      <c r="D555" s="15" t="s">
        <v>548</v>
      </c>
      <c r="E555" s="30" t="s">
        <v>5</v>
      </c>
      <c r="F555" s="30">
        <v>24</v>
      </c>
      <c r="G555" s="30" t="s">
        <v>5</v>
      </c>
      <c r="H555" s="30" t="s">
        <v>5</v>
      </c>
      <c r="I555" s="30" t="s">
        <v>5</v>
      </c>
      <c r="J555" s="30" t="s">
        <v>5</v>
      </c>
      <c r="K555" s="30" t="s">
        <v>5</v>
      </c>
      <c r="L555" s="30" t="s">
        <v>5</v>
      </c>
      <c r="M555" s="30" t="s">
        <v>5</v>
      </c>
      <c r="N555" s="30" t="s">
        <v>5</v>
      </c>
      <c r="O555" s="30">
        <v>27</v>
      </c>
    </row>
    <row r="556" spans="1:15" x14ac:dyDescent="0.25">
      <c r="A556" s="21"/>
      <c r="B556" s="22"/>
      <c r="C556" s="12">
        <v>1088</v>
      </c>
      <c r="D556" s="13" t="s">
        <v>549</v>
      </c>
      <c r="E556" s="29" t="s">
        <v>5</v>
      </c>
      <c r="F556" s="29">
        <v>11</v>
      </c>
      <c r="G556" s="29" t="s">
        <v>5</v>
      </c>
      <c r="H556" s="29" t="s">
        <v>5</v>
      </c>
      <c r="I556" s="29" t="s">
        <v>5</v>
      </c>
      <c r="J556" s="29" t="s">
        <v>5</v>
      </c>
      <c r="K556" s="29" t="s">
        <v>5</v>
      </c>
      <c r="L556" s="29" t="s">
        <v>5</v>
      </c>
      <c r="M556" s="29" t="s">
        <v>5</v>
      </c>
      <c r="N556" s="29" t="s">
        <v>5</v>
      </c>
      <c r="O556" s="29">
        <v>15</v>
      </c>
    </row>
    <row r="557" spans="1:15" x14ac:dyDescent="0.25">
      <c r="A557" s="21"/>
      <c r="B557" s="22"/>
      <c r="C557" s="14">
        <v>1089</v>
      </c>
      <c r="D557" s="15" t="s">
        <v>550</v>
      </c>
      <c r="E557" s="30" t="s">
        <v>5</v>
      </c>
      <c r="F557" s="30">
        <v>12</v>
      </c>
      <c r="G557" s="30" t="s">
        <v>5</v>
      </c>
      <c r="H557" s="30" t="s">
        <v>5</v>
      </c>
      <c r="I557" s="30" t="s">
        <v>5</v>
      </c>
      <c r="J557" s="30" t="s">
        <v>5</v>
      </c>
      <c r="K557" s="30" t="s">
        <v>5</v>
      </c>
      <c r="L557" s="30" t="s">
        <v>5</v>
      </c>
      <c r="M557" s="30" t="s">
        <v>5</v>
      </c>
      <c r="N557" s="30" t="s">
        <v>5</v>
      </c>
      <c r="O557" s="30">
        <v>15</v>
      </c>
    </row>
    <row r="558" spans="1:15" x14ac:dyDescent="0.25">
      <c r="A558" s="21"/>
      <c r="B558" s="22"/>
      <c r="C558" s="12">
        <v>1091</v>
      </c>
      <c r="D558" s="13" t="s">
        <v>551</v>
      </c>
      <c r="E558" s="29" t="s">
        <v>5</v>
      </c>
      <c r="F558" s="29">
        <v>11</v>
      </c>
      <c r="G558" s="29" t="s">
        <v>5</v>
      </c>
      <c r="H558" s="29" t="s">
        <v>5</v>
      </c>
      <c r="I558" s="29" t="s">
        <v>5</v>
      </c>
      <c r="J558" s="29" t="s">
        <v>5</v>
      </c>
      <c r="K558" s="29" t="s">
        <v>5</v>
      </c>
      <c r="L558" s="29" t="s">
        <v>5</v>
      </c>
      <c r="M558" s="29" t="s">
        <v>5</v>
      </c>
      <c r="N558" s="29" t="s">
        <v>5</v>
      </c>
      <c r="O558" s="29">
        <v>13</v>
      </c>
    </row>
    <row r="559" spans="1:15" x14ac:dyDescent="0.25">
      <c r="A559" s="21"/>
      <c r="B559" s="22"/>
      <c r="C559" s="14">
        <v>1093</v>
      </c>
      <c r="D559" s="15" t="s">
        <v>552</v>
      </c>
      <c r="E559" s="30" t="s">
        <v>5</v>
      </c>
      <c r="F559" s="30">
        <v>35</v>
      </c>
      <c r="G559" s="30">
        <v>4</v>
      </c>
      <c r="H559" s="30" t="s">
        <v>5</v>
      </c>
      <c r="I559" s="30" t="s">
        <v>5</v>
      </c>
      <c r="J559" s="30" t="s">
        <v>5</v>
      </c>
      <c r="K559" s="30" t="s">
        <v>5</v>
      </c>
      <c r="L559" s="30" t="s">
        <v>5</v>
      </c>
      <c r="M559" s="30" t="s">
        <v>5</v>
      </c>
      <c r="N559" s="30" t="s">
        <v>5</v>
      </c>
      <c r="O559" s="30">
        <v>48</v>
      </c>
    </row>
    <row r="560" spans="1:15" x14ac:dyDescent="0.25">
      <c r="A560" s="21"/>
      <c r="B560" s="22"/>
      <c r="C560" s="12">
        <v>1094</v>
      </c>
      <c r="D560" s="13" t="s">
        <v>553</v>
      </c>
      <c r="E560" s="29" t="s">
        <v>5</v>
      </c>
      <c r="F560" s="29">
        <v>14</v>
      </c>
      <c r="G560" s="29" t="s">
        <v>5</v>
      </c>
      <c r="H560" s="29" t="s">
        <v>5</v>
      </c>
      <c r="I560" s="29" t="s">
        <v>5</v>
      </c>
      <c r="J560" s="29" t="s">
        <v>5</v>
      </c>
      <c r="K560" s="29" t="s">
        <v>5</v>
      </c>
      <c r="L560" s="29" t="s">
        <v>5</v>
      </c>
      <c r="M560" s="29" t="s">
        <v>5</v>
      </c>
      <c r="N560" s="29" t="s">
        <v>5</v>
      </c>
      <c r="O560" s="29">
        <v>20</v>
      </c>
    </row>
    <row r="561" spans="1:15" x14ac:dyDescent="0.25">
      <c r="A561" s="21"/>
      <c r="B561" s="22"/>
      <c r="C561" s="14">
        <v>1095</v>
      </c>
      <c r="D561" s="15" t="s">
        <v>554</v>
      </c>
      <c r="E561" s="30">
        <v>5</v>
      </c>
      <c r="F561" s="30">
        <v>26</v>
      </c>
      <c r="G561" s="30" t="s">
        <v>5</v>
      </c>
      <c r="H561" s="30" t="s">
        <v>5</v>
      </c>
      <c r="I561" s="30" t="s">
        <v>5</v>
      </c>
      <c r="J561" s="30" t="s">
        <v>5</v>
      </c>
      <c r="K561" s="30" t="s">
        <v>5</v>
      </c>
      <c r="L561" s="30" t="s">
        <v>5</v>
      </c>
      <c r="M561" s="30" t="s">
        <v>5</v>
      </c>
      <c r="N561" s="30" t="s">
        <v>5</v>
      </c>
      <c r="O561" s="30">
        <v>37</v>
      </c>
    </row>
    <row r="562" spans="1:15" x14ac:dyDescent="0.25">
      <c r="A562" s="21"/>
      <c r="B562" s="22"/>
      <c r="C562" s="12">
        <v>1097</v>
      </c>
      <c r="D562" s="13" t="s">
        <v>555</v>
      </c>
      <c r="E562" s="29" t="s">
        <v>5</v>
      </c>
      <c r="F562" s="29">
        <v>28</v>
      </c>
      <c r="G562" s="29" t="s">
        <v>5</v>
      </c>
      <c r="H562" s="29" t="s">
        <v>5</v>
      </c>
      <c r="I562" s="29" t="s">
        <v>5</v>
      </c>
      <c r="J562" s="29" t="s">
        <v>5</v>
      </c>
      <c r="K562" s="29" t="s">
        <v>5</v>
      </c>
      <c r="L562" s="29" t="s">
        <v>5</v>
      </c>
      <c r="M562" s="29" t="s">
        <v>5</v>
      </c>
      <c r="N562" s="29" t="s">
        <v>5</v>
      </c>
      <c r="O562" s="29">
        <v>37</v>
      </c>
    </row>
    <row r="563" spans="1:15" x14ac:dyDescent="0.25">
      <c r="A563" s="21"/>
      <c r="B563" s="22"/>
      <c r="C563" s="14">
        <v>1098</v>
      </c>
      <c r="D563" s="15" t="s">
        <v>556</v>
      </c>
      <c r="E563" s="30" t="s">
        <v>5</v>
      </c>
      <c r="F563" s="30">
        <v>55</v>
      </c>
      <c r="G563" s="30" t="s">
        <v>5</v>
      </c>
      <c r="H563" s="30" t="s">
        <v>5</v>
      </c>
      <c r="I563" s="30">
        <v>4</v>
      </c>
      <c r="J563" s="30">
        <v>5</v>
      </c>
      <c r="K563" s="30" t="s">
        <v>5</v>
      </c>
      <c r="L563" s="30" t="s">
        <v>5</v>
      </c>
      <c r="M563" s="30" t="s">
        <v>5</v>
      </c>
      <c r="N563" s="30" t="s">
        <v>5</v>
      </c>
      <c r="O563" s="30">
        <v>69</v>
      </c>
    </row>
    <row r="564" spans="1:15" x14ac:dyDescent="0.25">
      <c r="A564" s="21"/>
      <c r="B564" s="22"/>
      <c r="C564" s="12">
        <v>1099</v>
      </c>
      <c r="D564" s="13" t="s">
        <v>557</v>
      </c>
      <c r="E564" s="29" t="s">
        <v>5</v>
      </c>
      <c r="F564" s="29">
        <v>12</v>
      </c>
      <c r="G564" s="29" t="s">
        <v>5</v>
      </c>
      <c r="H564" s="29" t="s">
        <v>5</v>
      </c>
      <c r="I564" s="29" t="s">
        <v>5</v>
      </c>
      <c r="J564" s="29" t="s">
        <v>5</v>
      </c>
      <c r="K564" s="29" t="s">
        <v>5</v>
      </c>
      <c r="L564" s="29" t="s">
        <v>5</v>
      </c>
      <c r="M564" s="29" t="s">
        <v>5</v>
      </c>
      <c r="N564" s="29" t="s">
        <v>5</v>
      </c>
      <c r="O564" s="29">
        <v>14</v>
      </c>
    </row>
    <row r="565" spans="1:15" x14ac:dyDescent="0.25">
      <c r="A565" s="21"/>
      <c r="B565" s="22"/>
      <c r="C565" s="14">
        <v>1100</v>
      </c>
      <c r="D565" s="15" t="s">
        <v>558</v>
      </c>
      <c r="E565" s="30" t="s">
        <v>5</v>
      </c>
      <c r="F565" s="30">
        <v>4</v>
      </c>
      <c r="G565" s="30" t="s">
        <v>5</v>
      </c>
      <c r="H565" s="30" t="s">
        <v>5</v>
      </c>
      <c r="I565" s="30" t="s">
        <v>5</v>
      </c>
      <c r="J565" s="30" t="s">
        <v>5</v>
      </c>
      <c r="K565" s="30" t="s">
        <v>5</v>
      </c>
      <c r="L565" s="30" t="s">
        <v>5</v>
      </c>
      <c r="M565" s="30" t="s">
        <v>5</v>
      </c>
      <c r="N565" s="30" t="s">
        <v>5</v>
      </c>
      <c r="O565" s="30">
        <v>6</v>
      </c>
    </row>
    <row r="566" spans="1:15" x14ac:dyDescent="0.25">
      <c r="A566" s="21"/>
      <c r="B566" s="22"/>
      <c r="C566" s="12">
        <v>1102</v>
      </c>
      <c r="D566" s="13" t="s">
        <v>559</v>
      </c>
      <c r="E566" s="29" t="s">
        <v>5</v>
      </c>
      <c r="F566" s="29">
        <v>15</v>
      </c>
      <c r="G566" s="29" t="s">
        <v>5</v>
      </c>
      <c r="H566" s="29" t="s">
        <v>5</v>
      </c>
      <c r="I566" s="29">
        <v>5</v>
      </c>
      <c r="J566" s="29">
        <v>5</v>
      </c>
      <c r="K566" s="29" t="s">
        <v>5</v>
      </c>
      <c r="L566" s="29" t="s">
        <v>5</v>
      </c>
      <c r="M566" s="29" t="s">
        <v>5</v>
      </c>
      <c r="N566" s="29" t="s">
        <v>5</v>
      </c>
      <c r="O566" s="29">
        <v>27</v>
      </c>
    </row>
    <row r="567" spans="1:15" x14ac:dyDescent="0.25">
      <c r="A567" s="21"/>
      <c r="B567" s="22"/>
      <c r="C567" s="14">
        <v>1103</v>
      </c>
      <c r="D567" s="15" t="s">
        <v>560</v>
      </c>
      <c r="E567" s="30">
        <v>19</v>
      </c>
      <c r="F567" s="30">
        <v>67</v>
      </c>
      <c r="G567" s="30">
        <v>5</v>
      </c>
      <c r="H567" s="30" t="s">
        <v>5</v>
      </c>
      <c r="I567" s="30">
        <v>12</v>
      </c>
      <c r="J567" s="30">
        <v>6</v>
      </c>
      <c r="K567" s="30" t="s">
        <v>5</v>
      </c>
      <c r="L567" s="30" t="s">
        <v>5</v>
      </c>
      <c r="M567" s="30" t="s">
        <v>5</v>
      </c>
      <c r="N567" s="30" t="s">
        <v>5</v>
      </c>
      <c r="O567" s="30">
        <v>110</v>
      </c>
    </row>
    <row r="568" spans="1:15" x14ac:dyDescent="0.25">
      <c r="A568" s="21"/>
      <c r="B568" s="22"/>
      <c r="C568" s="12">
        <v>1104</v>
      </c>
      <c r="D568" s="13" t="s">
        <v>561</v>
      </c>
      <c r="E568" s="29" t="s">
        <v>5</v>
      </c>
      <c r="F568" s="29">
        <v>46</v>
      </c>
      <c r="G568" s="29" t="s">
        <v>5</v>
      </c>
      <c r="H568" s="29" t="s">
        <v>5</v>
      </c>
      <c r="I568" s="29">
        <v>7</v>
      </c>
      <c r="J568" s="29" t="s">
        <v>5</v>
      </c>
      <c r="K568" s="29" t="s">
        <v>5</v>
      </c>
      <c r="L568" s="29" t="s">
        <v>5</v>
      </c>
      <c r="M568" s="29" t="s">
        <v>5</v>
      </c>
      <c r="N568" s="29" t="s">
        <v>5</v>
      </c>
      <c r="O568" s="29">
        <v>60</v>
      </c>
    </row>
    <row r="569" spans="1:15" x14ac:dyDescent="0.25">
      <c r="A569" s="21"/>
      <c r="B569" s="22"/>
      <c r="C569" s="14">
        <v>1107</v>
      </c>
      <c r="D569" s="15" t="s">
        <v>562</v>
      </c>
      <c r="E569" s="30" t="s">
        <v>5</v>
      </c>
      <c r="F569" s="30">
        <v>39</v>
      </c>
      <c r="G569" s="30" t="s">
        <v>5</v>
      </c>
      <c r="H569" s="30" t="s">
        <v>5</v>
      </c>
      <c r="I569" s="30" t="s">
        <v>5</v>
      </c>
      <c r="J569" s="30">
        <v>4</v>
      </c>
      <c r="K569" s="30" t="s">
        <v>5</v>
      </c>
      <c r="L569" s="30" t="s">
        <v>5</v>
      </c>
      <c r="M569" s="30" t="s">
        <v>5</v>
      </c>
      <c r="N569" s="30" t="s">
        <v>5</v>
      </c>
      <c r="O569" s="30">
        <v>47</v>
      </c>
    </row>
    <row r="570" spans="1:15" x14ac:dyDescent="0.25">
      <c r="A570" s="21"/>
      <c r="B570" s="22"/>
      <c r="C570" s="12">
        <v>1121</v>
      </c>
      <c r="D570" s="13" t="s">
        <v>563</v>
      </c>
      <c r="E570" s="29" t="s">
        <v>5</v>
      </c>
      <c r="F570" s="29" t="s">
        <v>5</v>
      </c>
      <c r="G570" s="29" t="s">
        <v>5</v>
      </c>
      <c r="H570" s="29" t="s">
        <v>5</v>
      </c>
      <c r="I570" s="29" t="s">
        <v>5</v>
      </c>
      <c r="J570" s="29" t="s">
        <v>5</v>
      </c>
      <c r="K570" s="29" t="s">
        <v>5</v>
      </c>
      <c r="L570" s="29" t="s">
        <v>5</v>
      </c>
      <c r="M570" s="29" t="s">
        <v>5</v>
      </c>
      <c r="N570" s="29" t="s">
        <v>5</v>
      </c>
      <c r="O570" s="29" t="s">
        <v>5</v>
      </c>
    </row>
    <row r="571" spans="1:15" x14ac:dyDescent="0.25">
      <c r="A571" s="21"/>
      <c r="B571" s="22"/>
      <c r="C571" s="14">
        <v>1122</v>
      </c>
      <c r="D571" s="15" t="s">
        <v>564</v>
      </c>
      <c r="E571" s="30" t="s">
        <v>5</v>
      </c>
      <c r="F571" s="30">
        <v>5</v>
      </c>
      <c r="G571" s="30" t="s">
        <v>5</v>
      </c>
      <c r="H571" s="30" t="s">
        <v>5</v>
      </c>
      <c r="I571" s="30" t="s">
        <v>5</v>
      </c>
      <c r="J571" s="30" t="s">
        <v>5</v>
      </c>
      <c r="K571" s="30" t="s">
        <v>5</v>
      </c>
      <c r="L571" s="30" t="s">
        <v>5</v>
      </c>
      <c r="M571" s="30" t="s">
        <v>5</v>
      </c>
      <c r="N571" s="30" t="s">
        <v>5</v>
      </c>
      <c r="O571" s="30">
        <v>6</v>
      </c>
    </row>
    <row r="572" spans="1:15" x14ac:dyDescent="0.25">
      <c r="A572" s="21"/>
      <c r="B572" s="22"/>
      <c r="C572" s="12">
        <v>1123</v>
      </c>
      <c r="D572" s="13" t="s">
        <v>565</v>
      </c>
      <c r="E572" s="29" t="s">
        <v>5</v>
      </c>
      <c r="F572" s="29">
        <v>13</v>
      </c>
      <c r="G572" s="29" t="s">
        <v>5</v>
      </c>
      <c r="H572" s="29" t="s">
        <v>5</v>
      </c>
      <c r="I572" s="29" t="s">
        <v>5</v>
      </c>
      <c r="J572" s="29">
        <v>4</v>
      </c>
      <c r="K572" s="29" t="s">
        <v>5</v>
      </c>
      <c r="L572" s="29" t="s">
        <v>5</v>
      </c>
      <c r="M572" s="29" t="s">
        <v>5</v>
      </c>
      <c r="N572" s="29" t="s">
        <v>5</v>
      </c>
      <c r="O572" s="29">
        <v>23</v>
      </c>
    </row>
    <row r="573" spans="1:15" x14ac:dyDescent="0.25">
      <c r="A573" s="21"/>
      <c r="B573" s="22"/>
      <c r="C573" s="14">
        <v>1125</v>
      </c>
      <c r="D573" s="15" t="s">
        <v>566</v>
      </c>
      <c r="E573" s="30" t="s">
        <v>5</v>
      </c>
      <c r="F573" s="30">
        <v>24</v>
      </c>
      <c r="G573" s="30" t="s">
        <v>5</v>
      </c>
      <c r="H573" s="30" t="s">
        <v>5</v>
      </c>
      <c r="I573" s="30">
        <v>5</v>
      </c>
      <c r="J573" s="30" t="s">
        <v>5</v>
      </c>
      <c r="K573" s="30" t="s">
        <v>5</v>
      </c>
      <c r="L573" s="30" t="s">
        <v>5</v>
      </c>
      <c r="M573" s="30" t="s">
        <v>5</v>
      </c>
      <c r="N573" s="30" t="s">
        <v>5</v>
      </c>
      <c r="O573" s="30">
        <v>39</v>
      </c>
    </row>
    <row r="574" spans="1:15" x14ac:dyDescent="0.25">
      <c r="A574" s="21"/>
      <c r="B574" s="22"/>
      <c r="C574" s="12">
        <v>1127</v>
      </c>
      <c r="D574" s="13" t="s">
        <v>567</v>
      </c>
      <c r="E574" s="29" t="s">
        <v>5</v>
      </c>
      <c r="F574" s="29">
        <v>9</v>
      </c>
      <c r="G574" s="29" t="s">
        <v>5</v>
      </c>
      <c r="H574" s="29" t="s">
        <v>5</v>
      </c>
      <c r="I574" s="29" t="s">
        <v>5</v>
      </c>
      <c r="J574" s="29" t="s">
        <v>5</v>
      </c>
      <c r="K574" s="29" t="s">
        <v>5</v>
      </c>
      <c r="L574" s="29" t="s">
        <v>5</v>
      </c>
      <c r="M574" s="29" t="s">
        <v>5</v>
      </c>
      <c r="N574" s="29" t="s">
        <v>5</v>
      </c>
      <c r="O574" s="29">
        <v>10</v>
      </c>
    </row>
    <row r="575" spans="1:15" x14ac:dyDescent="0.25">
      <c r="A575" s="21"/>
      <c r="B575" s="22"/>
      <c r="C575" s="14">
        <v>1128</v>
      </c>
      <c r="D575" s="15" t="s">
        <v>568</v>
      </c>
      <c r="E575" s="30">
        <v>4</v>
      </c>
      <c r="F575" s="30">
        <v>18</v>
      </c>
      <c r="G575" s="30" t="s">
        <v>5</v>
      </c>
      <c r="H575" s="30" t="s">
        <v>5</v>
      </c>
      <c r="I575" s="30">
        <v>7</v>
      </c>
      <c r="J575" s="30" t="s">
        <v>5</v>
      </c>
      <c r="K575" s="30" t="s">
        <v>5</v>
      </c>
      <c r="L575" s="30" t="s">
        <v>5</v>
      </c>
      <c r="M575" s="30" t="s">
        <v>5</v>
      </c>
      <c r="N575" s="30" t="s">
        <v>5</v>
      </c>
      <c r="O575" s="30">
        <v>34</v>
      </c>
    </row>
    <row r="576" spans="1:15" x14ac:dyDescent="0.25">
      <c r="A576" s="21"/>
      <c r="B576" s="22"/>
      <c r="C576" s="12">
        <v>1129</v>
      </c>
      <c r="D576" s="13" t="s">
        <v>569</v>
      </c>
      <c r="E576" s="29" t="s">
        <v>5</v>
      </c>
      <c r="F576" s="29">
        <v>10</v>
      </c>
      <c r="G576" s="29" t="s">
        <v>5</v>
      </c>
      <c r="H576" s="29" t="s">
        <v>5</v>
      </c>
      <c r="I576" s="29" t="s">
        <v>5</v>
      </c>
      <c r="J576" s="29" t="s">
        <v>5</v>
      </c>
      <c r="K576" s="29" t="s">
        <v>5</v>
      </c>
      <c r="L576" s="29" t="s">
        <v>5</v>
      </c>
      <c r="M576" s="29" t="s">
        <v>5</v>
      </c>
      <c r="N576" s="29" t="s">
        <v>5</v>
      </c>
      <c r="O576" s="29">
        <v>10</v>
      </c>
    </row>
    <row r="577" spans="1:15" x14ac:dyDescent="0.25">
      <c r="A577" s="21"/>
      <c r="B577" s="22"/>
      <c r="C577" s="14">
        <v>1130</v>
      </c>
      <c r="D577" s="15" t="s">
        <v>570</v>
      </c>
      <c r="E577" s="30" t="s">
        <v>5</v>
      </c>
      <c r="F577" s="30">
        <v>8</v>
      </c>
      <c r="G577" s="30" t="s">
        <v>5</v>
      </c>
      <c r="H577" s="30" t="s">
        <v>5</v>
      </c>
      <c r="I577" s="30" t="s">
        <v>5</v>
      </c>
      <c r="J577" s="30" t="s">
        <v>5</v>
      </c>
      <c r="K577" s="30" t="s">
        <v>5</v>
      </c>
      <c r="L577" s="30" t="s">
        <v>5</v>
      </c>
      <c r="M577" s="30" t="s">
        <v>5</v>
      </c>
      <c r="N577" s="30" t="s">
        <v>5</v>
      </c>
      <c r="O577" s="30">
        <v>17</v>
      </c>
    </row>
    <row r="578" spans="1:15" x14ac:dyDescent="0.25">
      <c r="A578" s="21"/>
      <c r="B578" s="22"/>
      <c r="C578" s="12">
        <v>1131</v>
      </c>
      <c r="D578" s="13" t="s">
        <v>571</v>
      </c>
      <c r="E578" s="29" t="s">
        <v>5</v>
      </c>
      <c r="F578" s="29">
        <v>4</v>
      </c>
      <c r="G578" s="29" t="s">
        <v>5</v>
      </c>
      <c r="H578" s="29" t="s">
        <v>5</v>
      </c>
      <c r="I578" s="29" t="s">
        <v>5</v>
      </c>
      <c r="J578" s="29" t="s">
        <v>5</v>
      </c>
      <c r="K578" s="29" t="s">
        <v>5</v>
      </c>
      <c r="L578" s="29" t="s">
        <v>5</v>
      </c>
      <c r="M578" s="29" t="s">
        <v>5</v>
      </c>
      <c r="N578" s="29" t="s">
        <v>5</v>
      </c>
      <c r="O578" s="29">
        <v>7</v>
      </c>
    </row>
    <row r="579" spans="1:15" x14ac:dyDescent="0.25">
      <c r="A579" s="21"/>
      <c r="B579" s="22"/>
      <c r="C579" s="14">
        <v>1132</v>
      </c>
      <c r="D579" s="15" t="s">
        <v>572</v>
      </c>
      <c r="E579" s="30" t="s">
        <v>5</v>
      </c>
      <c r="F579" s="30">
        <v>13</v>
      </c>
      <c r="G579" s="30" t="s">
        <v>5</v>
      </c>
      <c r="H579" s="30" t="s">
        <v>5</v>
      </c>
      <c r="I579" s="30">
        <v>9</v>
      </c>
      <c r="J579" s="30" t="s">
        <v>5</v>
      </c>
      <c r="K579" s="30" t="s">
        <v>5</v>
      </c>
      <c r="L579" s="30" t="s">
        <v>5</v>
      </c>
      <c r="M579" s="30" t="s">
        <v>5</v>
      </c>
      <c r="N579" s="30" t="s">
        <v>5</v>
      </c>
      <c r="O579" s="30">
        <v>31</v>
      </c>
    </row>
    <row r="580" spans="1:15" x14ac:dyDescent="0.25">
      <c r="A580" s="21"/>
      <c r="B580" s="22"/>
      <c r="C580" s="12">
        <v>1135</v>
      </c>
      <c r="D580" s="13" t="s">
        <v>573</v>
      </c>
      <c r="E580" s="29">
        <v>4</v>
      </c>
      <c r="F580" s="29">
        <v>7</v>
      </c>
      <c r="G580" s="29" t="s">
        <v>5</v>
      </c>
      <c r="H580" s="29" t="s">
        <v>5</v>
      </c>
      <c r="I580" s="29" t="s">
        <v>5</v>
      </c>
      <c r="J580" s="29" t="s">
        <v>5</v>
      </c>
      <c r="K580" s="29" t="s">
        <v>5</v>
      </c>
      <c r="L580" s="29" t="s">
        <v>5</v>
      </c>
      <c r="M580" s="29" t="s">
        <v>5</v>
      </c>
      <c r="N580" s="29" t="s">
        <v>5</v>
      </c>
      <c r="O580" s="29">
        <v>14</v>
      </c>
    </row>
    <row r="581" spans="1:15" x14ac:dyDescent="0.25">
      <c r="A581" s="21"/>
      <c r="B581" s="22"/>
      <c r="C581" s="14">
        <v>1136</v>
      </c>
      <c r="D581" s="15" t="s">
        <v>574</v>
      </c>
      <c r="E581" s="30">
        <v>4</v>
      </c>
      <c r="F581" s="30">
        <v>20</v>
      </c>
      <c r="G581" s="30" t="s">
        <v>5</v>
      </c>
      <c r="H581" s="30" t="s">
        <v>5</v>
      </c>
      <c r="I581" s="30" t="s">
        <v>5</v>
      </c>
      <c r="J581" s="30" t="s">
        <v>5</v>
      </c>
      <c r="K581" s="30" t="s">
        <v>5</v>
      </c>
      <c r="L581" s="30" t="s">
        <v>5</v>
      </c>
      <c r="M581" s="30" t="s">
        <v>5</v>
      </c>
      <c r="N581" s="30" t="s">
        <v>5</v>
      </c>
      <c r="O581" s="30">
        <v>29</v>
      </c>
    </row>
    <row r="582" spans="1:15" x14ac:dyDescent="0.25">
      <c r="A582" s="21"/>
      <c r="B582" s="22"/>
      <c r="C582" s="12">
        <v>1137</v>
      </c>
      <c r="D582" s="13" t="s">
        <v>575</v>
      </c>
      <c r="E582" s="29">
        <v>6</v>
      </c>
      <c r="F582" s="29">
        <v>17</v>
      </c>
      <c r="G582" s="29" t="s">
        <v>5</v>
      </c>
      <c r="H582" s="29">
        <v>4</v>
      </c>
      <c r="I582" s="29">
        <v>8</v>
      </c>
      <c r="J582" s="29">
        <v>8</v>
      </c>
      <c r="K582" s="29" t="s">
        <v>5</v>
      </c>
      <c r="L582" s="29" t="s">
        <v>5</v>
      </c>
      <c r="M582" s="29" t="s">
        <v>5</v>
      </c>
      <c r="N582" s="29" t="s">
        <v>5</v>
      </c>
      <c r="O582" s="29">
        <v>48</v>
      </c>
    </row>
    <row r="583" spans="1:15" x14ac:dyDescent="0.25">
      <c r="A583" s="21"/>
      <c r="B583" s="22"/>
      <c r="C583" s="14">
        <v>1139</v>
      </c>
      <c r="D583" s="15" t="s">
        <v>576</v>
      </c>
      <c r="E583" s="30" t="s">
        <v>5</v>
      </c>
      <c r="F583" s="30">
        <v>16</v>
      </c>
      <c r="G583" s="30" t="s">
        <v>5</v>
      </c>
      <c r="H583" s="30" t="s">
        <v>5</v>
      </c>
      <c r="I583" s="30" t="s">
        <v>5</v>
      </c>
      <c r="J583" s="30" t="s">
        <v>5</v>
      </c>
      <c r="K583" s="30" t="s">
        <v>5</v>
      </c>
      <c r="L583" s="30" t="s">
        <v>5</v>
      </c>
      <c r="M583" s="30" t="s">
        <v>5</v>
      </c>
      <c r="N583" s="30" t="s">
        <v>5</v>
      </c>
      <c r="O583" s="30">
        <v>23</v>
      </c>
    </row>
    <row r="584" spans="1:15" x14ac:dyDescent="0.25">
      <c r="A584" s="21"/>
      <c r="B584" s="22"/>
      <c r="C584" s="12">
        <v>1140</v>
      </c>
      <c r="D584" s="13" t="s">
        <v>577</v>
      </c>
      <c r="E584" s="29">
        <v>11</v>
      </c>
      <c r="F584" s="29">
        <v>46</v>
      </c>
      <c r="G584" s="29">
        <v>8</v>
      </c>
      <c r="H584" s="29" t="s">
        <v>5</v>
      </c>
      <c r="I584" s="29">
        <v>13</v>
      </c>
      <c r="J584" s="29" t="s">
        <v>5</v>
      </c>
      <c r="K584" s="29" t="s">
        <v>5</v>
      </c>
      <c r="L584" s="29" t="s">
        <v>5</v>
      </c>
      <c r="M584" s="29" t="s">
        <v>5</v>
      </c>
      <c r="N584" s="29" t="s">
        <v>5</v>
      </c>
      <c r="O584" s="29">
        <v>82</v>
      </c>
    </row>
    <row r="585" spans="1:15" x14ac:dyDescent="0.25">
      <c r="A585" s="21"/>
      <c r="B585" s="22"/>
      <c r="C585" s="14">
        <v>1142</v>
      </c>
      <c r="D585" s="15" t="s">
        <v>578</v>
      </c>
      <c r="E585" s="30" t="s">
        <v>5</v>
      </c>
      <c r="F585" s="30">
        <v>8</v>
      </c>
      <c r="G585" s="30" t="s">
        <v>5</v>
      </c>
      <c r="H585" s="30" t="s">
        <v>5</v>
      </c>
      <c r="I585" s="30" t="s">
        <v>5</v>
      </c>
      <c r="J585" s="30" t="s">
        <v>5</v>
      </c>
      <c r="K585" s="30" t="s">
        <v>5</v>
      </c>
      <c r="L585" s="30" t="s">
        <v>5</v>
      </c>
      <c r="M585" s="30" t="s">
        <v>5</v>
      </c>
      <c r="N585" s="30" t="s">
        <v>5</v>
      </c>
      <c r="O585" s="30">
        <v>10</v>
      </c>
    </row>
    <row r="586" spans="1:15" x14ac:dyDescent="0.25">
      <c r="A586" s="21"/>
      <c r="B586" s="22"/>
      <c r="C586" s="12">
        <v>1143</v>
      </c>
      <c r="D586" s="13" t="s">
        <v>579</v>
      </c>
      <c r="E586" s="29">
        <v>5</v>
      </c>
      <c r="F586" s="29">
        <v>23</v>
      </c>
      <c r="G586" s="29" t="s">
        <v>5</v>
      </c>
      <c r="H586" s="29" t="s">
        <v>5</v>
      </c>
      <c r="I586" s="29">
        <v>5</v>
      </c>
      <c r="J586" s="29">
        <v>7</v>
      </c>
      <c r="K586" s="29" t="s">
        <v>5</v>
      </c>
      <c r="L586" s="29" t="s">
        <v>5</v>
      </c>
      <c r="M586" s="29" t="s">
        <v>5</v>
      </c>
      <c r="N586" s="29" t="s">
        <v>5</v>
      </c>
      <c r="O586" s="29">
        <v>44</v>
      </c>
    </row>
    <row r="587" spans="1:15" x14ac:dyDescent="0.25">
      <c r="A587" s="21"/>
      <c r="B587" s="22"/>
      <c r="C587" s="14">
        <v>1145</v>
      </c>
      <c r="D587" s="15" t="s">
        <v>580</v>
      </c>
      <c r="E587" s="30" t="s">
        <v>5</v>
      </c>
      <c r="F587" s="30">
        <v>5</v>
      </c>
      <c r="G587" s="30" t="s">
        <v>5</v>
      </c>
      <c r="H587" s="30" t="s">
        <v>5</v>
      </c>
      <c r="I587" s="30" t="s">
        <v>5</v>
      </c>
      <c r="J587" s="30" t="s">
        <v>5</v>
      </c>
      <c r="K587" s="30" t="s">
        <v>5</v>
      </c>
      <c r="L587" s="30" t="s">
        <v>5</v>
      </c>
      <c r="M587" s="30" t="s">
        <v>5</v>
      </c>
      <c r="N587" s="30" t="s">
        <v>5</v>
      </c>
      <c r="O587" s="30">
        <v>6</v>
      </c>
    </row>
    <row r="588" spans="1:15" x14ac:dyDescent="0.25">
      <c r="A588" s="21"/>
      <c r="B588" s="22"/>
      <c r="C588" s="12">
        <v>1146</v>
      </c>
      <c r="D588" s="13" t="s">
        <v>581</v>
      </c>
      <c r="E588" s="29" t="s">
        <v>5</v>
      </c>
      <c r="F588" s="29">
        <v>19</v>
      </c>
      <c r="G588" s="29" t="s">
        <v>5</v>
      </c>
      <c r="H588" s="29" t="s">
        <v>5</v>
      </c>
      <c r="I588" s="29">
        <v>4</v>
      </c>
      <c r="J588" s="29" t="s">
        <v>5</v>
      </c>
      <c r="K588" s="29" t="s">
        <v>5</v>
      </c>
      <c r="L588" s="29" t="s">
        <v>5</v>
      </c>
      <c r="M588" s="29" t="s">
        <v>5</v>
      </c>
      <c r="N588" s="29" t="s">
        <v>5</v>
      </c>
      <c r="O588" s="29">
        <v>30</v>
      </c>
    </row>
    <row r="589" spans="1:15" x14ac:dyDescent="0.25">
      <c r="A589" s="21"/>
      <c r="B589" s="22"/>
      <c r="C589" s="14">
        <v>1147</v>
      </c>
      <c r="D589" s="15" t="s">
        <v>582</v>
      </c>
      <c r="E589" s="30" t="s">
        <v>5</v>
      </c>
      <c r="F589" s="30">
        <v>18</v>
      </c>
      <c r="G589" s="30" t="s">
        <v>5</v>
      </c>
      <c r="H589" s="30" t="s">
        <v>5</v>
      </c>
      <c r="I589" s="30">
        <v>4</v>
      </c>
      <c r="J589" s="30" t="s">
        <v>5</v>
      </c>
      <c r="K589" s="30" t="s">
        <v>5</v>
      </c>
      <c r="L589" s="30" t="s">
        <v>5</v>
      </c>
      <c r="M589" s="30" t="s">
        <v>5</v>
      </c>
      <c r="N589" s="30" t="s">
        <v>5</v>
      </c>
      <c r="O589" s="30">
        <v>26</v>
      </c>
    </row>
    <row r="590" spans="1:15" x14ac:dyDescent="0.25">
      <c r="A590" s="21"/>
      <c r="B590" s="22"/>
      <c r="C590" s="12">
        <v>1150</v>
      </c>
      <c r="D590" s="13" t="s">
        <v>583</v>
      </c>
      <c r="E590" s="29" t="s">
        <v>5</v>
      </c>
      <c r="F590" s="29">
        <v>16</v>
      </c>
      <c r="G590" s="29" t="s">
        <v>5</v>
      </c>
      <c r="H590" s="29" t="s">
        <v>5</v>
      </c>
      <c r="I590" s="29">
        <v>4</v>
      </c>
      <c r="J590" s="29" t="s">
        <v>5</v>
      </c>
      <c r="K590" s="29" t="s">
        <v>5</v>
      </c>
      <c r="L590" s="29" t="s">
        <v>5</v>
      </c>
      <c r="M590" s="29" t="s">
        <v>5</v>
      </c>
      <c r="N590" s="29" t="s">
        <v>5</v>
      </c>
      <c r="O590" s="29">
        <v>24</v>
      </c>
    </row>
    <row r="591" spans="1:15" x14ac:dyDescent="0.25">
      <c r="A591" s="21"/>
      <c r="B591" s="22"/>
      <c r="C591" s="14">
        <v>1151</v>
      </c>
      <c r="D591" s="15" t="s">
        <v>584</v>
      </c>
      <c r="E591" s="30">
        <v>6</v>
      </c>
      <c r="F591" s="30">
        <v>65</v>
      </c>
      <c r="G591" s="30">
        <v>6</v>
      </c>
      <c r="H591" s="30" t="s">
        <v>5</v>
      </c>
      <c r="I591" s="30">
        <v>8</v>
      </c>
      <c r="J591" s="30">
        <v>5</v>
      </c>
      <c r="K591" s="30" t="s">
        <v>5</v>
      </c>
      <c r="L591" s="30" t="s">
        <v>5</v>
      </c>
      <c r="M591" s="30" t="s">
        <v>5</v>
      </c>
      <c r="N591" s="30" t="s">
        <v>5</v>
      </c>
      <c r="O591" s="30">
        <v>91</v>
      </c>
    </row>
    <row r="592" spans="1:15" x14ac:dyDescent="0.25">
      <c r="A592" s="23"/>
      <c r="B592" s="24"/>
      <c r="C592" s="12">
        <v>10003</v>
      </c>
      <c r="D592" s="13" t="s">
        <v>2244</v>
      </c>
      <c r="E592" s="29">
        <v>663</v>
      </c>
      <c r="F592" s="29">
        <v>3010</v>
      </c>
      <c r="G592" s="29">
        <v>212</v>
      </c>
      <c r="H592" s="29">
        <v>133</v>
      </c>
      <c r="I592" s="29">
        <v>424</v>
      </c>
      <c r="J592" s="29">
        <v>249</v>
      </c>
      <c r="K592" s="29">
        <v>46</v>
      </c>
      <c r="L592" s="29" t="s">
        <v>5</v>
      </c>
      <c r="M592" s="29" t="s">
        <v>5</v>
      </c>
      <c r="N592" s="29" t="s">
        <v>5</v>
      </c>
      <c r="O592" s="29">
        <v>4739</v>
      </c>
    </row>
    <row r="593" spans="1:15" x14ac:dyDescent="0.25">
      <c r="A593" s="19">
        <v>4</v>
      </c>
      <c r="B593" s="20" t="s">
        <v>585</v>
      </c>
      <c r="C593" s="14">
        <v>1201</v>
      </c>
      <c r="D593" s="15" t="s">
        <v>586</v>
      </c>
      <c r="E593" s="30" t="s">
        <v>5</v>
      </c>
      <c r="F593" s="30">
        <v>70</v>
      </c>
      <c r="G593" s="30" t="s">
        <v>5</v>
      </c>
      <c r="H593" s="30" t="s">
        <v>5</v>
      </c>
      <c r="I593" s="30">
        <v>10</v>
      </c>
      <c r="J593" s="30">
        <v>4</v>
      </c>
      <c r="K593" s="30" t="s">
        <v>5</v>
      </c>
      <c r="L593" s="30" t="s">
        <v>5</v>
      </c>
      <c r="M593" s="30" t="s">
        <v>5</v>
      </c>
      <c r="N593" s="30" t="s">
        <v>5</v>
      </c>
      <c r="O593" s="30">
        <v>90</v>
      </c>
    </row>
    <row r="594" spans="1:15" x14ac:dyDescent="0.25">
      <c r="A594" s="21"/>
      <c r="B594" s="22"/>
      <c r="C594" s="12">
        <v>1202</v>
      </c>
      <c r="D594" s="13" t="s">
        <v>587</v>
      </c>
      <c r="E594" s="29">
        <v>6</v>
      </c>
      <c r="F594" s="29">
        <v>50</v>
      </c>
      <c r="G594" s="29" t="s">
        <v>5</v>
      </c>
      <c r="H594" s="29" t="s">
        <v>5</v>
      </c>
      <c r="I594" s="29" t="s">
        <v>5</v>
      </c>
      <c r="J594" s="29" t="s">
        <v>5</v>
      </c>
      <c r="K594" s="29" t="s">
        <v>5</v>
      </c>
      <c r="L594" s="29" t="s">
        <v>5</v>
      </c>
      <c r="M594" s="29" t="s">
        <v>5</v>
      </c>
      <c r="N594" s="29" t="s">
        <v>5</v>
      </c>
      <c r="O594" s="29">
        <v>59</v>
      </c>
    </row>
    <row r="595" spans="1:15" x14ac:dyDescent="0.25">
      <c r="A595" s="21"/>
      <c r="B595" s="22"/>
      <c r="C595" s="14">
        <v>1203</v>
      </c>
      <c r="D595" s="15" t="s">
        <v>588</v>
      </c>
      <c r="E595" s="30" t="s">
        <v>5</v>
      </c>
      <c r="F595" s="30">
        <v>10</v>
      </c>
      <c r="G595" s="30" t="s">
        <v>5</v>
      </c>
      <c r="H595" s="30" t="s">
        <v>5</v>
      </c>
      <c r="I595" s="30" t="s">
        <v>5</v>
      </c>
      <c r="J595" s="30" t="s">
        <v>5</v>
      </c>
      <c r="K595" s="30" t="s">
        <v>5</v>
      </c>
      <c r="L595" s="30" t="s">
        <v>5</v>
      </c>
      <c r="M595" s="30" t="s">
        <v>5</v>
      </c>
      <c r="N595" s="30" t="s">
        <v>5</v>
      </c>
      <c r="O595" s="30">
        <v>13</v>
      </c>
    </row>
    <row r="596" spans="1:15" x14ac:dyDescent="0.25">
      <c r="A596" s="21"/>
      <c r="B596" s="22"/>
      <c r="C596" s="12">
        <v>1204</v>
      </c>
      <c r="D596" s="13" t="s">
        <v>589</v>
      </c>
      <c r="E596" s="29" t="s">
        <v>5</v>
      </c>
      <c r="F596" s="29" t="s">
        <v>5</v>
      </c>
      <c r="G596" s="29" t="s">
        <v>5</v>
      </c>
      <c r="H596" s="29" t="s">
        <v>5</v>
      </c>
      <c r="I596" s="29" t="s">
        <v>5</v>
      </c>
      <c r="J596" s="29" t="s">
        <v>5</v>
      </c>
      <c r="K596" s="29" t="s">
        <v>5</v>
      </c>
      <c r="L596" s="29" t="s">
        <v>5</v>
      </c>
      <c r="M596" s="29" t="s">
        <v>5</v>
      </c>
      <c r="N596" s="29" t="s">
        <v>5</v>
      </c>
      <c r="O596" s="29">
        <v>5</v>
      </c>
    </row>
    <row r="597" spans="1:15" x14ac:dyDescent="0.25">
      <c r="A597" s="21"/>
      <c r="B597" s="22"/>
      <c r="C597" s="14">
        <v>1205</v>
      </c>
      <c r="D597" s="15" t="s">
        <v>590</v>
      </c>
      <c r="E597" s="30" t="s">
        <v>5</v>
      </c>
      <c r="F597" s="30">
        <v>25</v>
      </c>
      <c r="G597" s="30" t="s">
        <v>5</v>
      </c>
      <c r="H597" s="30" t="s">
        <v>5</v>
      </c>
      <c r="I597" s="30" t="s">
        <v>5</v>
      </c>
      <c r="J597" s="30" t="s">
        <v>5</v>
      </c>
      <c r="K597" s="30" t="s">
        <v>5</v>
      </c>
      <c r="L597" s="30" t="s">
        <v>5</v>
      </c>
      <c r="M597" s="30" t="s">
        <v>5</v>
      </c>
      <c r="N597" s="30" t="s">
        <v>5</v>
      </c>
      <c r="O597" s="30">
        <v>31</v>
      </c>
    </row>
    <row r="598" spans="1:15" x14ac:dyDescent="0.25">
      <c r="A598" s="21"/>
      <c r="B598" s="22"/>
      <c r="C598" s="12">
        <v>1206</v>
      </c>
      <c r="D598" s="13" t="s">
        <v>591</v>
      </c>
      <c r="E598" s="29" t="s">
        <v>5</v>
      </c>
      <c r="F598" s="29">
        <v>35</v>
      </c>
      <c r="G598" s="29">
        <v>5</v>
      </c>
      <c r="H598" s="29" t="s">
        <v>5</v>
      </c>
      <c r="I598" s="29">
        <v>5</v>
      </c>
      <c r="J598" s="29">
        <v>5</v>
      </c>
      <c r="K598" s="29" t="s">
        <v>5</v>
      </c>
      <c r="L598" s="29" t="s">
        <v>5</v>
      </c>
      <c r="M598" s="29" t="s">
        <v>5</v>
      </c>
      <c r="N598" s="29" t="s">
        <v>5</v>
      </c>
      <c r="O598" s="29">
        <v>53</v>
      </c>
    </row>
    <row r="599" spans="1:15" x14ac:dyDescent="0.25">
      <c r="A599" s="21"/>
      <c r="B599" s="22"/>
      <c r="C599" s="14">
        <v>1207</v>
      </c>
      <c r="D599" s="15" t="s">
        <v>592</v>
      </c>
      <c r="E599" s="30" t="s">
        <v>5</v>
      </c>
      <c r="F599" s="30">
        <v>24</v>
      </c>
      <c r="G599" s="30">
        <v>5</v>
      </c>
      <c r="H599" s="30" t="s">
        <v>5</v>
      </c>
      <c r="I599" s="30" t="s">
        <v>5</v>
      </c>
      <c r="J599" s="30" t="s">
        <v>5</v>
      </c>
      <c r="K599" s="30" t="s">
        <v>5</v>
      </c>
      <c r="L599" s="30" t="s">
        <v>5</v>
      </c>
      <c r="M599" s="30" t="s">
        <v>5</v>
      </c>
      <c r="N599" s="30" t="s">
        <v>5</v>
      </c>
      <c r="O599" s="30">
        <v>32</v>
      </c>
    </row>
    <row r="600" spans="1:15" x14ac:dyDescent="0.25">
      <c r="A600" s="21"/>
      <c r="B600" s="22"/>
      <c r="C600" s="12">
        <v>1208</v>
      </c>
      <c r="D600" s="13" t="s">
        <v>593</v>
      </c>
      <c r="E600" s="29" t="s">
        <v>5</v>
      </c>
      <c r="F600" s="29">
        <v>6</v>
      </c>
      <c r="G600" s="29" t="s">
        <v>5</v>
      </c>
      <c r="H600" s="29" t="s">
        <v>5</v>
      </c>
      <c r="I600" s="29" t="s">
        <v>5</v>
      </c>
      <c r="J600" s="29" t="s">
        <v>5</v>
      </c>
      <c r="K600" s="29" t="s">
        <v>5</v>
      </c>
      <c r="L600" s="29" t="s">
        <v>5</v>
      </c>
      <c r="M600" s="29" t="s">
        <v>5</v>
      </c>
      <c r="N600" s="29" t="s">
        <v>5</v>
      </c>
      <c r="O600" s="29">
        <v>6</v>
      </c>
    </row>
    <row r="601" spans="1:15" x14ac:dyDescent="0.25">
      <c r="A601" s="21"/>
      <c r="B601" s="22"/>
      <c r="C601" s="14">
        <v>1209</v>
      </c>
      <c r="D601" s="15" t="s">
        <v>594</v>
      </c>
      <c r="E601" s="30" t="s">
        <v>5</v>
      </c>
      <c r="F601" s="30">
        <v>7</v>
      </c>
      <c r="G601" s="30" t="s">
        <v>5</v>
      </c>
      <c r="H601" s="30" t="s">
        <v>5</v>
      </c>
      <c r="I601" s="30" t="s">
        <v>5</v>
      </c>
      <c r="J601" s="30" t="s">
        <v>5</v>
      </c>
      <c r="K601" s="30" t="s">
        <v>5</v>
      </c>
      <c r="L601" s="30" t="s">
        <v>5</v>
      </c>
      <c r="M601" s="30" t="s">
        <v>5</v>
      </c>
      <c r="N601" s="30" t="s">
        <v>5</v>
      </c>
      <c r="O601" s="30">
        <v>8</v>
      </c>
    </row>
    <row r="602" spans="1:15" x14ac:dyDescent="0.25">
      <c r="A602" s="21"/>
      <c r="B602" s="22"/>
      <c r="C602" s="12">
        <v>1210</v>
      </c>
      <c r="D602" s="13" t="s">
        <v>595</v>
      </c>
      <c r="E602" s="29" t="s">
        <v>5</v>
      </c>
      <c r="F602" s="29">
        <v>5</v>
      </c>
      <c r="G602" s="29" t="s">
        <v>5</v>
      </c>
      <c r="H602" s="29" t="s">
        <v>5</v>
      </c>
      <c r="I602" s="29" t="s">
        <v>5</v>
      </c>
      <c r="J602" s="29" t="s">
        <v>5</v>
      </c>
      <c r="K602" s="29" t="s">
        <v>5</v>
      </c>
      <c r="L602" s="29" t="s">
        <v>5</v>
      </c>
      <c r="M602" s="29" t="s">
        <v>5</v>
      </c>
      <c r="N602" s="29" t="s">
        <v>5</v>
      </c>
      <c r="O602" s="29">
        <v>6</v>
      </c>
    </row>
    <row r="603" spans="1:15" x14ac:dyDescent="0.25">
      <c r="A603" s="21"/>
      <c r="B603" s="22"/>
      <c r="C603" s="14">
        <v>1211</v>
      </c>
      <c r="D603" s="15" t="s">
        <v>596</v>
      </c>
      <c r="E603" s="30" t="s">
        <v>5</v>
      </c>
      <c r="F603" s="30" t="s">
        <v>5</v>
      </c>
      <c r="G603" s="30" t="s">
        <v>5</v>
      </c>
      <c r="H603" s="30" t="s">
        <v>5</v>
      </c>
      <c r="I603" s="30" t="s">
        <v>5</v>
      </c>
      <c r="J603" s="30" t="s">
        <v>5</v>
      </c>
      <c r="K603" s="30" t="s">
        <v>5</v>
      </c>
      <c r="L603" s="30" t="s">
        <v>5</v>
      </c>
      <c r="M603" s="30" t="s">
        <v>5</v>
      </c>
      <c r="N603" s="30" t="s">
        <v>5</v>
      </c>
      <c r="O603" s="30" t="s">
        <v>5</v>
      </c>
    </row>
    <row r="604" spans="1:15" x14ac:dyDescent="0.25">
      <c r="A604" s="21"/>
      <c r="B604" s="22"/>
      <c r="C604" s="12">
        <v>1212</v>
      </c>
      <c r="D604" s="13" t="s">
        <v>597</v>
      </c>
      <c r="E604" s="29" t="s">
        <v>5</v>
      </c>
      <c r="F604" s="29" t="s">
        <v>5</v>
      </c>
      <c r="G604" s="29" t="s">
        <v>5</v>
      </c>
      <c r="H604" s="29" t="s">
        <v>5</v>
      </c>
      <c r="I604" s="29" t="s">
        <v>5</v>
      </c>
      <c r="J604" s="29" t="s">
        <v>5</v>
      </c>
      <c r="K604" s="29" t="s">
        <v>5</v>
      </c>
      <c r="L604" s="29" t="s">
        <v>5</v>
      </c>
      <c r="M604" s="29" t="s">
        <v>5</v>
      </c>
      <c r="N604" s="29" t="s">
        <v>5</v>
      </c>
      <c r="O604" s="29" t="s">
        <v>5</v>
      </c>
    </row>
    <row r="605" spans="1:15" x14ac:dyDescent="0.25">
      <c r="A605" s="21"/>
      <c r="B605" s="22"/>
      <c r="C605" s="14">
        <v>1213</v>
      </c>
      <c r="D605" s="15" t="s">
        <v>598</v>
      </c>
      <c r="E605" s="30" t="s">
        <v>5</v>
      </c>
      <c r="F605" s="30">
        <v>29</v>
      </c>
      <c r="G605" s="30" t="s">
        <v>5</v>
      </c>
      <c r="H605" s="30" t="s">
        <v>5</v>
      </c>
      <c r="I605" s="30">
        <v>4</v>
      </c>
      <c r="J605" s="30" t="s">
        <v>5</v>
      </c>
      <c r="K605" s="30" t="s">
        <v>5</v>
      </c>
      <c r="L605" s="30" t="s">
        <v>5</v>
      </c>
      <c r="M605" s="30" t="s">
        <v>5</v>
      </c>
      <c r="N605" s="30" t="s">
        <v>5</v>
      </c>
      <c r="O605" s="30">
        <v>41</v>
      </c>
    </row>
    <row r="606" spans="1:15" x14ac:dyDescent="0.25">
      <c r="A606" s="21"/>
      <c r="B606" s="22"/>
      <c r="C606" s="12">
        <v>1214</v>
      </c>
      <c r="D606" s="13" t="s">
        <v>599</v>
      </c>
      <c r="E606" s="29" t="s">
        <v>5</v>
      </c>
      <c r="F606" s="29" t="s">
        <v>5</v>
      </c>
      <c r="G606" s="29" t="s">
        <v>5</v>
      </c>
      <c r="H606" s="29" t="s">
        <v>5</v>
      </c>
      <c r="I606" s="29" t="s">
        <v>5</v>
      </c>
      <c r="J606" s="29" t="s">
        <v>5</v>
      </c>
      <c r="K606" s="29" t="s">
        <v>5</v>
      </c>
      <c r="L606" s="29" t="s">
        <v>5</v>
      </c>
      <c r="M606" s="29" t="s">
        <v>5</v>
      </c>
      <c r="N606" s="29" t="s">
        <v>5</v>
      </c>
      <c r="O606" s="29">
        <v>4</v>
      </c>
    </row>
    <row r="607" spans="1:15" x14ac:dyDescent="0.25">
      <c r="A607" s="21"/>
      <c r="B607" s="22"/>
      <c r="C607" s="14">
        <v>1215</v>
      </c>
      <c r="D607" s="15" t="s">
        <v>600</v>
      </c>
      <c r="E607" s="30" t="s">
        <v>5</v>
      </c>
      <c r="F607" s="30">
        <v>18</v>
      </c>
      <c r="G607" s="30" t="s">
        <v>5</v>
      </c>
      <c r="H607" s="30" t="s">
        <v>5</v>
      </c>
      <c r="I607" s="30" t="s">
        <v>5</v>
      </c>
      <c r="J607" s="30" t="s">
        <v>5</v>
      </c>
      <c r="K607" s="30" t="s">
        <v>5</v>
      </c>
      <c r="L607" s="30" t="s">
        <v>5</v>
      </c>
      <c r="M607" s="30" t="s">
        <v>5</v>
      </c>
      <c r="N607" s="30" t="s">
        <v>5</v>
      </c>
      <c r="O607" s="30">
        <v>20</v>
      </c>
    </row>
    <row r="608" spans="1:15" x14ac:dyDescent="0.25">
      <c r="A608" s="21"/>
      <c r="B608" s="22"/>
      <c r="C608" s="12">
        <v>1216</v>
      </c>
      <c r="D608" s="13" t="s">
        <v>601</v>
      </c>
      <c r="E608" s="29" t="s">
        <v>5</v>
      </c>
      <c r="F608" s="29">
        <v>15</v>
      </c>
      <c r="G608" s="29" t="s">
        <v>5</v>
      </c>
      <c r="H608" s="29" t="s">
        <v>5</v>
      </c>
      <c r="I608" s="29" t="s">
        <v>5</v>
      </c>
      <c r="J608" s="29" t="s">
        <v>5</v>
      </c>
      <c r="K608" s="29" t="s">
        <v>5</v>
      </c>
      <c r="L608" s="29" t="s">
        <v>5</v>
      </c>
      <c r="M608" s="29" t="s">
        <v>5</v>
      </c>
      <c r="N608" s="29" t="s">
        <v>5</v>
      </c>
      <c r="O608" s="29">
        <v>18</v>
      </c>
    </row>
    <row r="609" spans="1:15" x14ac:dyDescent="0.25">
      <c r="A609" s="21"/>
      <c r="B609" s="22"/>
      <c r="C609" s="14">
        <v>1217</v>
      </c>
      <c r="D609" s="15" t="s">
        <v>602</v>
      </c>
      <c r="E609" s="30" t="s">
        <v>5</v>
      </c>
      <c r="F609" s="30">
        <v>9</v>
      </c>
      <c r="G609" s="30" t="s">
        <v>5</v>
      </c>
      <c r="H609" s="30" t="s">
        <v>5</v>
      </c>
      <c r="I609" s="30" t="s">
        <v>5</v>
      </c>
      <c r="J609" s="30" t="s">
        <v>5</v>
      </c>
      <c r="K609" s="30" t="s">
        <v>5</v>
      </c>
      <c r="L609" s="30" t="s">
        <v>5</v>
      </c>
      <c r="M609" s="30" t="s">
        <v>5</v>
      </c>
      <c r="N609" s="30" t="s">
        <v>5</v>
      </c>
      <c r="O609" s="30">
        <v>9</v>
      </c>
    </row>
    <row r="610" spans="1:15" x14ac:dyDescent="0.25">
      <c r="A610" s="21"/>
      <c r="B610" s="22"/>
      <c r="C610" s="12">
        <v>1218</v>
      </c>
      <c r="D610" s="13" t="s">
        <v>603</v>
      </c>
      <c r="E610" s="29" t="s">
        <v>5</v>
      </c>
      <c r="F610" s="29">
        <v>4</v>
      </c>
      <c r="G610" s="29" t="s">
        <v>5</v>
      </c>
      <c r="H610" s="29" t="s">
        <v>5</v>
      </c>
      <c r="I610" s="29" t="s">
        <v>5</v>
      </c>
      <c r="J610" s="29" t="s">
        <v>5</v>
      </c>
      <c r="K610" s="29" t="s">
        <v>5</v>
      </c>
      <c r="L610" s="29" t="s">
        <v>5</v>
      </c>
      <c r="M610" s="29" t="s">
        <v>5</v>
      </c>
      <c r="N610" s="29" t="s">
        <v>5</v>
      </c>
      <c r="O610" s="29">
        <v>5</v>
      </c>
    </row>
    <row r="611" spans="1:15" x14ac:dyDescent="0.25">
      <c r="A611" s="21"/>
      <c r="B611" s="22"/>
      <c r="C611" s="14">
        <v>1219</v>
      </c>
      <c r="D611" s="15" t="s">
        <v>604</v>
      </c>
      <c r="E611" s="30" t="s">
        <v>5</v>
      </c>
      <c r="F611" s="30">
        <v>4</v>
      </c>
      <c r="G611" s="30" t="s">
        <v>5</v>
      </c>
      <c r="H611" s="30" t="s">
        <v>5</v>
      </c>
      <c r="I611" s="30" t="s">
        <v>5</v>
      </c>
      <c r="J611" s="30" t="s">
        <v>5</v>
      </c>
      <c r="K611" s="30" t="s">
        <v>5</v>
      </c>
      <c r="L611" s="30" t="s">
        <v>5</v>
      </c>
      <c r="M611" s="30" t="s">
        <v>5</v>
      </c>
      <c r="N611" s="30" t="s">
        <v>5</v>
      </c>
      <c r="O611" s="30">
        <v>5</v>
      </c>
    </row>
    <row r="612" spans="1:15" x14ac:dyDescent="0.25">
      <c r="A612" s="21"/>
      <c r="B612" s="22"/>
      <c r="C612" s="12">
        <v>1220</v>
      </c>
      <c r="D612" s="13" t="s">
        <v>605</v>
      </c>
      <c r="E612" s="29" t="s">
        <v>5</v>
      </c>
      <c r="F612" s="29">
        <v>13</v>
      </c>
      <c r="G612" s="29" t="s">
        <v>5</v>
      </c>
      <c r="H612" s="29" t="s">
        <v>5</v>
      </c>
      <c r="I612" s="29" t="s">
        <v>5</v>
      </c>
      <c r="J612" s="29" t="s">
        <v>5</v>
      </c>
      <c r="K612" s="29" t="s">
        <v>5</v>
      </c>
      <c r="L612" s="29" t="s">
        <v>5</v>
      </c>
      <c r="M612" s="29" t="s">
        <v>5</v>
      </c>
      <c r="N612" s="29" t="s">
        <v>5</v>
      </c>
      <c r="O612" s="29">
        <v>15</v>
      </c>
    </row>
    <row r="613" spans="1:15" x14ac:dyDescent="0.25">
      <c r="A613" s="23"/>
      <c r="B613" s="24"/>
      <c r="C613" s="14">
        <v>10004</v>
      </c>
      <c r="D613" s="15" t="s">
        <v>2244</v>
      </c>
      <c r="E613" s="30">
        <v>20</v>
      </c>
      <c r="F613" s="30">
        <v>332</v>
      </c>
      <c r="G613" s="30">
        <v>18</v>
      </c>
      <c r="H613" s="30">
        <v>10</v>
      </c>
      <c r="I613" s="30">
        <v>23</v>
      </c>
      <c r="J613" s="30">
        <v>19</v>
      </c>
      <c r="K613" s="30" t="s">
        <v>5</v>
      </c>
      <c r="L613" s="30" t="s">
        <v>5</v>
      </c>
      <c r="M613" s="30" t="s">
        <v>5</v>
      </c>
      <c r="N613" s="30" t="s">
        <v>5</v>
      </c>
      <c r="O613" s="30">
        <v>423</v>
      </c>
    </row>
    <row r="614" spans="1:15" x14ac:dyDescent="0.25">
      <c r="A614" s="19">
        <v>5</v>
      </c>
      <c r="B614" s="20" t="s">
        <v>606</v>
      </c>
      <c r="C614" s="12">
        <v>1301</v>
      </c>
      <c r="D614" s="13" t="s">
        <v>607</v>
      </c>
      <c r="E614" s="29">
        <v>43</v>
      </c>
      <c r="F614" s="29">
        <v>204</v>
      </c>
      <c r="G614" s="29">
        <v>10</v>
      </c>
      <c r="H614" s="29" t="s">
        <v>5</v>
      </c>
      <c r="I614" s="29">
        <v>7</v>
      </c>
      <c r="J614" s="29" t="s">
        <v>5</v>
      </c>
      <c r="K614" s="29" t="s">
        <v>5</v>
      </c>
      <c r="L614" s="29" t="s">
        <v>5</v>
      </c>
      <c r="M614" s="29" t="s">
        <v>5</v>
      </c>
      <c r="N614" s="29" t="s">
        <v>5</v>
      </c>
      <c r="O614" s="29">
        <v>268</v>
      </c>
    </row>
    <row r="615" spans="1:15" x14ac:dyDescent="0.25">
      <c r="A615" s="21"/>
      <c r="B615" s="22"/>
      <c r="C615" s="14">
        <v>1311</v>
      </c>
      <c r="D615" s="15" t="s">
        <v>608</v>
      </c>
      <c r="E615" s="30">
        <v>12</v>
      </c>
      <c r="F615" s="30">
        <v>66</v>
      </c>
      <c r="G615" s="30" t="s">
        <v>5</v>
      </c>
      <c r="H615" s="30" t="s">
        <v>5</v>
      </c>
      <c r="I615" s="30" t="s">
        <v>5</v>
      </c>
      <c r="J615" s="30" t="s">
        <v>5</v>
      </c>
      <c r="K615" s="30" t="s">
        <v>5</v>
      </c>
      <c r="L615" s="30" t="s">
        <v>5</v>
      </c>
      <c r="M615" s="30" t="s">
        <v>5</v>
      </c>
      <c r="N615" s="30" t="s">
        <v>5</v>
      </c>
      <c r="O615" s="30">
        <v>80</v>
      </c>
    </row>
    <row r="616" spans="1:15" x14ac:dyDescent="0.25">
      <c r="A616" s="21"/>
      <c r="B616" s="22"/>
      <c r="C616" s="12">
        <v>1321</v>
      </c>
      <c r="D616" s="13" t="s">
        <v>609</v>
      </c>
      <c r="E616" s="29">
        <v>21</v>
      </c>
      <c r="F616" s="29">
        <v>67</v>
      </c>
      <c r="G616" s="29" t="s">
        <v>5</v>
      </c>
      <c r="H616" s="29" t="s">
        <v>5</v>
      </c>
      <c r="I616" s="29" t="s">
        <v>5</v>
      </c>
      <c r="J616" s="29" t="s">
        <v>5</v>
      </c>
      <c r="K616" s="29" t="s">
        <v>5</v>
      </c>
      <c r="L616" s="29" t="s">
        <v>5</v>
      </c>
      <c r="M616" s="29" t="s">
        <v>5</v>
      </c>
      <c r="N616" s="29" t="s">
        <v>5</v>
      </c>
      <c r="O616" s="29">
        <v>96</v>
      </c>
    </row>
    <row r="617" spans="1:15" x14ac:dyDescent="0.25">
      <c r="A617" s="21"/>
      <c r="B617" s="22"/>
      <c r="C617" s="14">
        <v>1322</v>
      </c>
      <c r="D617" s="15" t="s">
        <v>610</v>
      </c>
      <c r="E617" s="30">
        <v>42</v>
      </c>
      <c r="F617" s="30">
        <v>222</v>
      </c>
      <c r="G617" s="30">
        <v>4</v>
      </c>
      <c r="H617" s="30">
        <v>4</v>
      </c>
      <c r="I617" s="30">
        <v>8</v>
      </c>
      <c r="J617" s="30" t="s">
        <v>5</v>
      </c>
      <c r="K617" s="30" t="s">
        <v>5</v>
      </c>
      <c r="L617" s="30" t="s">
        <v>5</v>
      </c>
      <c r="M617" s="30" t="s">
        <v>5</v>
      </c>
      <c r="N617" s="30" t="s">
        <v>5</v>
      </c>
      <c r="O617" s="30">
        <v>283</v>
      </c>
    </row>
    <row r="618" spans="1:15" x14ac:dyDescent="0.25">
      <c r="A618" s="21"/>
      <c r="B618" s="22"/>
      <c r="C618" s="12">
        <v>1323</v>
      </c>
      <c r="D618" s="13" t="s">
        <v>611</v>
      </c>
      <c r="E618" s="29">
        <v>34</v>
      </c>
      <c r="F618" s="29">
        <v>93</v>
      </c>
      <c r="G618" s="29">
        <v>9</v>
      </c>
      <c r="H618" s="29" t="s">
        <v>5</v>
      </c>
      <c r="I618" s="29">
        <v>6</v>
      </c>
      <c r="J618" s="29" t="s">
        <v>5</v>
      </c>
      <c r="K618" s="29" t="s">
        <v>5</v>
      </c>
      <c r="L618" s="29" t="s">
        <v>5</v>
      </c>
      <c r="M618" s="29" t="s">
        <v>5</v>
      </c>
      <c r="N618" s="29" t="s">
        <v>5</v>
      </c>
      <c r="O618" s="29">
        <v>149</v>
      </c>
    </row>
    <row r="619" spans="1:15" x14ac:dyDescent="0.25">
      <c r="A619" s="21"/>
      <c r="B619" s="22"/>
      <c r="C619" s="14">
        <v>1331</v>
      </c>
      <c r="D619" s="15" t="s">
        <v>612</v>
      </c>
      <c r="E619" s="30">
        <v>35</v>
      </c>
      <c r="F619" s="30">
        <v>133</v>
      </c>
      <c r="G619" s="30">
        <v>10</v>
      </c>
      <c r="H619" s="30">
        <v>4</v>
      </c>
      <c r="I619" s="30">
        <v>11</v>
      </c>
      <c r="J619" s="30" t="s">
        <v>5</v>
      </c>
      <c r="K619" s="30" t="s">
        <v>5</v>
      </c>
      <c r="L619" s="30" t="s">
        <v>5</v>
      </c>
      <c r="M619" s="30" t="s">
        <v>5</v>
      </c>
      <c r="N619" s="30" t="s">
        <v>5</v>
      </c>
      <c r="O619" s="30">
        <v>198</v>
      </c>
    </row>
    <row r="620" spans="1:15" x14ac:dyDescent="0.25">
      <c r="A620" s="21"/>
      <c r="B620" s="22"/>
      <c r="C620" s="12">
        <v>1341</v>
      </c>
      <c r="D620" s="13" t="s">
        <v>613</v>
      </c>
      <c r="E620" s="29">
        <v>9</v>
      </c>
      <c r="F620" s="29">
        <v>59</v>
      </c>
      <c r="G620" s="29">
        <v>8</v>
      </c>
      <c r="H620" s="29" t="s">
        <v>5</v>
      </c>
      <c r="I620" s="29" t="s">
        <v>5</v>
      </c>
      <c r="J620" s="29" t="s">
        <v>5</v>
      </c>
      <c r="K620" s="29" t="s">
        <v>5</v>
      </c>
      <c r="L620" s="29" t="s">
        <v>5</v>
      </c>
      <c r="M620" s="29" t="s">
        <v>5</v>
      </c>
      <c r="N620" s="29" t="s">
        <v>5</v>
      </c>
      <c r="O620" s="29">
        <v>79</v>
      </c>
    </row>
    <row r="621" spans="1:15" x14ac:dyDescent="0.25">
      <c r="A621" s="21"/>
      <c r="B621" s="22"/>
      <c r="C621" s="14">
        <v>1342</v>
      </c>
      <c r="D621" s="15" t="s">
        <v>614</v>
      </c>
      <c r="E621" s="30">
        <v>6</v>
      </c>
      <c r="F621" s="30">
        <v>33</v>
      </c>
      <c r="G621" s="30" t="s">
        <v>5</v>
      </c>
      <c r="H621" s="30" t="s">
        <v>5</v>
      </c>
      <c r="I621" s="30">
        <v>4</v>
      </c>
      <c r="J621" s="30" t="s">
        <v>5</v>
      </c>
      <c r="K621" s="30" t="s">
        <v>5</v>
      </c>
      <c r="L621" s="30" t="s">
        <v>5</v>
      </c>
      <c r="M621" s="30" t="s">
        <v>5</v>
      </c>
      <c r="N621" s="30" t="s">
        <v>5</v>
      </c>
      <c r="O621" s="30">
        <v>44</v>
      </c>
    </row>
    <row r="622" spans="1:15" x14ac:dyDescent="0.25">
      <c r="A622" s="21"/>
      <c r="B622" s="22"/>
      <c r="C622" s="12">
        <v>1343</v>
      </c>
      <c r="D622" s="13" t="s">
        <v>615</v>
      </c>
      <c r="E622" s="29" t="s">
        <v>5</v>
      </c>
      <c r="F622" s="29" t="s">
        <v>5</v>
      </c>
      <c r="G622" s="29" t="s">
        <v>5</v>
      </c>
      <c r="H622" s="29" t="s">
        <v>5</v>
      </c>
      <c r="I622" s="29" t="s">
        <v>5</v>
      </c>
      <c r="J622" s="29" t="s">
        <v>5</v>
      </c>
      <c r="K622" s="29" t="s">
        <v>5</v>
      </c>
      <c r="L622" s="29" t="s">
        <v>5</v>
      </c>
      <c r="M622" s="29" t="s">
        <v>5</v>
      </c>
      <c r="N622" s="29" t="s">
        <v>5</v>
      </c>
      <c r="O622" s="29">
        <v>4</v>
      </c>
    </row>
    <row r="623" spans="1:15" x14ac:dyDescent="0.25">
      <c r="A623" s="21"/>
      <c r="B623" s="22"/>
      <c r="C623" s="14">
        <v>1344</v>
      </c>
      <c r="D623" s="15" t="s">
        <v>616</v>
      </c>
      <c r="E623" s="30">
        <v>16</v>
      </c>
      <c r="F623" s="30">
        <v>103</v>
      </c>
      <c r="G623" s="30">
        <v>7</v>
      </c>
      <c r="H623" s="30" t="s">
        <v>5</v>
      </c>
      <c r="I623" s="30">
        <v>7</v>
      </c>
      <c r="J623" s="30" t="s">
        <v>5</v>
      </c>
      <c r="K623" s="30" t="s">
        <v>5</v>
      </c>
      <c r="L623" s="30" t="s">
        <v>5</v>
      </c>
      <c r="M623" s="30" t="s">
        <v>5</v>
      </c>
      <c r="N623" s="30" t="s">
        <v>5</v>
      </c>
      <c r="O623" s="30">
        <v>134</v>
      </c>
    </row>
    <row r="624" spans="1:15" x14ac:dyDescent="0.25">
      <c r="A624" s="21"/>
      <c r="B624" s="22"/>
      <c r="C624" s="12">
        <v>1345</v>
      </c>
      <c r="D624" s="13" t="s">
        <v>617</v>
      </c>
      <c r="E624" s="29">
        <v>7</v>
      </c>
      <c r="F624" s="29">
        <v>40</v>
      </c>
      <c r="G624" s="29" t="s">
        <v>5</v>
      </c>
      <c r="H624" s="29" t="s">
        <v>5</v>
      </c>
      <c r="I624" s="29" t="s">
        <v>5</v>
      </c>
      <c r="J624" s="29" t="s">
        <v>5</v>
      </c>
      <c r="K624" s="29" t="s">
        <v>5</v>
      </c>
      <c r="L624" s="29" t="s">
        <v>5</v>
      </c>
      <c r="M624" s="29" t="s">
        <v>5</v>
      </c>
      <c r="N624" s="29" t="s">
        <v>5</v>
      </c>
      <c r="O624" s="29">
        <v>53</v>
      </c>
    </row>
    <row r="625" spans="1:15" x14ac:dyDescent="0.25">
      <c r="A625" s="21"/>
      <c r="B625" s="22"/>
      <c r="C625" s="14">
        <v>1346</v>
      </c>
      <c r="D625" s="15" t="s">
        <v>618</v>
      </c>
      <c r="E625" s="30">
        <v>19</v>
      </c>
      <c r="F625" s="30">
        <v>75</v>
      </c>
      <c r="G625" s="30">
        <v>4</v>
      </c>
      <c r="H625" s="30">
        <v>4</v>
      </c>
      <c r="I625" s="30">
        <v>10</v>
      </c>
      <c r="J625" s="30" t="s">
        <v>5</v>
      </c>
      <c r="K625" s="30" t="s">
        <v>5</v>
      </c>
      <c r="L625" s="30" t="s">
        <v>5</v>
      </c>
      <c r="M625" s="30" t="s">
        <v>5</v>
      </c>
      <c r="N625" s="30" t="s">
        <v>5</v>
      </c>
      <c r="O625" s="30">
        <v>114</v>
      </c>
    </row>
    <row r="626" spans="1:15" x14ac:dyDescent="0.25">
      <c r="A626" s="21"/>
      <c r="B626" s="22"/>
      <c r="C626" s="12">
        <v>1347</v>
      </c>
      <c r="D626" s="13" t="s">
        <v>619</v>
      </c>
      <c r="E626" s="29">
        <v>5</v>
      </c>
      <c r="F626" s="29">
        <v>23</v>
      </c>
      <c r="G626" s="29" t="s">
        <v>5</v>
      </c>
      <c r="H626" s="29" t="s">
        <v>5</v>
      </c>
      <c r="I626" s="29" t="s">
        <v>5</v>
      </c>
      <c r="J626" s="29" t="s">
        <v>5</v>
      </c>
      <c r="K626" s="29" t="s">
        <v>5</v>
      </c>
      <c r="L626" s="29" t="s">
        <v>5</v>
      </c>
      <c r="M626" s="29" t="s">
        <v>5</v>
      </c>
      <c r="N626" s="29" t="s">
        <v>5</v>
      </c>
      <c r="O626" s="29">
        <v>33</v>
      </c>
    </row>
    <row r="627" spans="1:15" x14ac:dyDescent="0.25">
      <c r="A627" s="21"/>
      <c r="B627" s="22"/>
      <c r="C627" s="14">
        <v>1348</v>
      </c>
      <c r="D627" s="15" t="s">
        <v>620</v>
      </c>
      <c r="E627" s="30" t="s">
        <v>5</v>
      </c>
      <c r="F627" s="30">
        <v>7</v>
      </c>
      <c r="G627" s="30" t="s">
        <v>5</v>
      </c>
      <c r="H627" s="30" t="s">
        <v>5</v>
      </c>
      <c r="I627" s="30" t="s">
        <v>5</v>
      </c>
      <c r="J627" s="30" t="s">
        <v>5</v>
      </c>
      <c r="K627" s="30" t="s">
        <v>5</v>
      </c>
      <c r="L627" s="30" t="s">
        <v>5</v>
      </c>
      <c r="M627" s="30" t="s">
        <v>5</v>
      </c>
      <c r="N627" s="30" t="s">
        <v>5</v>
      </c>
      <c r="O627" s="30">
        <v>11</v>
      </c>
    </row>
    <row r="628" spans="1:15" x14ac:dyDescent="0.25">
      <c r="A628" s="21"/>
      <c r="B628" s="22"/>
      <c r="C628" s="12">
        <v>1349</v>
      </c>
      <c r="D628" s="13" t="s">
        <v>621</v>
      </c>
      <c r="E628" s="29">
        <v>6</v>
      </c>
      <c r="F628" s="29">
        <v>58</v>
      </c>
      <c r="G628" s="29" t="s">
        <v>5</v>
      </c>
      <c r="H628" s="29" t="s">
        <v>5</v>
      </c>
      <c r="I628" s="29" t="s">
        <v>5</v>
      </c>
      <c r="J628" s="29" t="s">
        <v>5</v>
      </c>
      <c r="K628" s="29" t="s">
        <v>5</v>
      </c>
      <c r="L628" s="29" t="s">
        <v>5</v>
      </c>
      <c r="M628" s="29" t="s">
        <v>5</v>
      </c>
      <c r="N628" s="29" t="s">
        <v>5</v>
      </c>
      <c r="O628" s="29">
        <v>69</v>
      </c>
    </row>
    <row r="629" spans="1:15" x14ac:dyDescent="0.25">
      <c r="A629" s="21"/>
      <c r="B629" s="22"/>
      <c r="C629" s="14">
        <v>1361</v>
      </c>
      <c r="D629" s="15" t="s">
        <v>622</v>
      </c>
      <c r="E629" s="30" t="s">
        <v>5</v>
      </c>
      <c r="F629" s="30">
        <v>13</v>
      </c>
      <c r="G629" s="30" t="s">
        <v>5</v>
      </c>
      <c r="H629" s="30" t="s">
        <v>5</v>
      </c>
      <c r="I629" s="30" t="s">
        <v>5</v>
      </c>
      <c r="J629" s="30" t="s">
        <v>5</v>
      </c>
      <c r="K629" s="30" t="s">
        <v>5</v>
      </c>
      <c r="L629" s="30" t="s">
        <v>5</v>
      </c>
      <c r="M629" s="30" t="s">
        <v>5</v>
      </c>
      <c r="N629" s="30" t="s">
        <v>5</v>
      </c>
      <c r="O629" s="30">
        <v>14</v>
      </c>
    </row>
    <row r="630" spans="1:15" x14ac:dyDescent="0.25">
      <c r="A630" s="21"/>
      <c r="B630" s="22"/>
      <c r="C630" s="12">
        <v>1362</v>
      </c>
      <c r="D630" s="13" t="s">
        <v>623</v>
      </c>
      <c r="E630" s="29">
        <v>18</v>
      </c>
      <c r="F630" s="29">
        <v>129</v>
      </c>
      <c r="G630" s="29">
        <v>7</v>
      </c>
      <c r="H630" s="29">
        <v>7</v>
      </c>
      <c r="I630" s="29">
        <v>14</v>
      </c>
      <c r="J630" s="29" t="s">
        <v>5</v>
      </c>
      <c r="K630" s="29" t="s">
        <v>5</v>
      </c>
      <c r="L630" s="29" t="s">
        <v>5</v>
      </c>
      <c r="M630" s="29" t="s">
        <v>5</v>
      </c>
      <c r="N630" s="29" t="s">
        <v>5</v>
      </c>
      <c r="O630" s="29">
        <v>175</v>
      </c>
    </row>
    <row r="631" spans="1:15" x14ac:dyDescent="0.25">
      <c r="A631" s="21"/>
      <c r="B631" s="22"/>
      <c r="C631" s="14">
        <v>1363</v>
      </c>
      <c r="D631" s="15" t="s">
        <v>624</v>
      </c>
      <c r="E631" s="30" t="s">
        <v>5</v>
      </c>
      <c r="F631" s="30">
        <v>4</v>
      </c>
      <c r="G631" s="30" t="s">
        <v>5</v>
      </c>
      <c r="H631" s="30" t="s">
        <v>5</v>
      </c>
      <c r="I631" s="30" t="s">
        <v>5</v>
      </c>
      <c r="J631" s="30" t="s">
        <v>5</v>
      </c>
      <c r="K631" s="30" t="s">
        <v>5</v>
      </c>
      <c r="L631" s="30" t="s">
        <v>5</v>
      </c>
      <c r="M631" s="30" t="s">
        <v>5</v>
      </c>
      <c r="N631" s="30" t="s">
        <v>5</v>
      </c>
      <c r="O631" s="30">
        <v>7</v>
      </c>
    </row>
    <row r="632" spans="1:15" x14ac:dyDescent="0.25">
      <c r="A632" s="21"/>
      <c r="B632" s="22"/>
      <c r="C632" s="12">
        <v>1364</v>
      </c>
      <c r="D632" s="13" t="s">
        <v>625</v>
      </c>
      <c r="E632" s="29">
        <v>21</v>
      </c>
      <c r="F632" s="29">
        <v>131</v>
      </c>
      <c r="G632" s="29">
        <v>8</v>
      </c>
      <c r="H632" s="29">
        <v>4</v>
      </c>
      <c r="I632" s="29">
        <v>8</v>
      </c>
      <c r="J632" s="29" t="s">
        <v>5</v>
      </c>
      <c r="K632" s="29" t="s">
        <v>5</v>
      </c>
      <c r="L632" s="29" t="s">
        <v>5</v>
      </c>
      <c r="M632" s="29" t="s">
        <v>5</v>
      </c>
      <c r="N632" s="29" t="s">
        <v>5</v>
      </c>
      <c r="O632" s="29">
        <v>174</v>
      </c>
    </row>
    <row r="633" spans="1:15" x14ac:dyDescent="0.25">
      <c r="A633" s="21"/>
      <c r="B633" s="22"/>
      <c r="C633" s="14">
        <v>1365</v>
      </c>
      <c r="D633" s="15" t="s">
        <v>626</v>
      </c>
      <c r="E633" s="30" t="s">
        <v>5</v>
      </c>
      <c r="F633" s="30">
        <v>7</v>
      </c>
      <c r="G633" s="30" t="s">
        <v>5</v>
      </c>
      <c r="H633" s="30" t="s">
        <v>5</v>
      </c>
      <c r="I633" s="30" t="s">
        <v>5</v>
      </c>
      <c r="J633" s="30" t="s">
        <v>5</v>
      </c>
      <c r="K633" s="30" t="s">
        <v>5</v>
      </c>
      <c r="L633" s="30" t="s">
        <v>5</v>
      </c>
      <c r="M633" s="30" t="s">
        <v>5</v>
      </c>
      <c r="N633" s="30" t="s">
        <v>5</v>
      </c>
      <c r="O633" s="30">
        <v>9</v>
      </c>
    </row>
    <row r="634" spans="1:15" x14ac:dyDescent="0.25">
      <c r="A634" s="21"/>
      <c r="B634" s="22"/>
      <c r="C634" s="12">
        <v>1366</v>
      </c>
      <c r="D634" s="13" t="s">
        <v>627</v>
      </c>
      <c r="E634" s="29">
        <v>9</v>
      </c>
      <c r="F634" s="29">
        <v>16</v>
      </c>
      <c r="G634" s="29" t="s">
        <v>5</v>
      </c>
      <c r="H634" s="29" t="s">
        <v>5</v>
      </c>
      <c r="I634" s="29" t="s">
        <v>5</v>
      </c>
      <c r="J634" s="29" t="s">
        <v>5</v>
      </c>
      <c r="K634" s="29" t="s">
        <v>5</v>
      </c>
      <c r="L634" s="29" t="s">
        <v>5</v>
      </c>
      <c r="M634" s="29" t="s">
        <v>5</v>
      </c>
      <c r="N634" s="29" t="s">
        <v>5</v>
      </c>
      <c r="O634" s="29">
        <v>32</v>
      </c>
    </row>
    <row r="635" spans="1:15" x14ac:dyDescent="0.25">
      <c r="A635" s="21"/>
      <c r="B635" s="22"/>
      <c r="C635" s="14">
        <v>1367</v>
      </c>
      <c r="D635" s="15" t="s">
        <v>628</v>
      </c>
      <c r="E635" s="30">
        <v>9</v>
      </c>
      <c r="F635" s="30">
        <v>33</v>
      </c>
      <c r="G635" s="30" t="s">
        <v>5</v>
      </c>
      <c r="H635" s="30" t="s">
        <v>5</v>
      </c>
      <c r="I635" s="30" t="s">
        <v>5</v>
      </c>
      <c r="J635" s="30" t="s">
        <v>5</v>
      </c>
      <c r="K635" s="30" t="s">
        <v>5</v>
      </c>
      <c r="L635" s="30" t="s">
        <v>5</v>
      </c>
      <c r="M635" s="30" t="s">
        <v>5</v>
      </c>
      <c r="N635" s="30" t="s">
        <v>5</v>
      </c>
      <c r="O635" s="30">
        <v>46</v>
      </c>
    </row>
    <row r="636" spans="1:15" x14ac:dyDescent="0.25">
      <c r="A636" s="21"/>
      <c r="B636" s="22"/>
      <c r="C636" s="12">
        <v>1368</v>
      </c>
      <c r="D636" s="13" t="s">
        <v>629</v>
      </c>
      <c r="E636" s="29" t="s">
        <v>5</v>
      </c>
      <c r="F636" s="29">
        <v>39</v>
      </c>
      <c r="G636" s="29" t="s">
        <v>5</v>
      </c>
      <c r="H636" s="29" t="s">
        <v>5</v>
      </c>
      <c r="I636" s="29" t="s">
        <v>5</v>
      </c>
      <c r="J636" s="29" t="s">
        <v>5</v>
      </c>
      <c r="K636" s="29" t="s">
        <v>5</v>
      </c>
      <c r="L636" s="29" t="s">
        <v>5</v>
      </c>
      <c r="M636" s="29" t="s">
        <v>5</v>
      </c>
      <c r="N636" s="29" t="s">
        <v>5</v>
      </c>
      <c r="O636" s="29">
        <v>45</v>
      </c>
    </row>
    <row r="637" spans="1:15" x14ac:dyDescent="0.25">
      <c r="A637" s="21"/>
      <c r="B637" s="22"/>
      <c r="C637" s="14">
        <v>1369</v>
      </c>
      <c r="D637" s="15" t="s">
        <v>630</v>
      </c>
      <c r="E637" s="30" t="s">
        <v>5</v>
      </c>
      <c r="F637" s="30" t="s">
        <v>5</v>
      </c>
      <c r="G637" s="30" t="s">
        <v>5</v>
      </c>
      <c r="H637" s="30" t="s">
        <v>5</v>
      </c>
      <c r="I637" s="30" t="s">
        <v>5</v>
      </c>
      <c r="J637" s="30" t="s">
        <v>5</v>
      </c>
      <c r="K637" s="30" t="s">
        <v>5</v>
      </c>
      <c r="L637" s="30" t="s">
        <v>5</v>
      </c>
      <c r="M637" s="30" t="s">
        <v>5</v>
      </c>
      <c r="N637" s="30" t="s">
        <v>5</v>
      </c>
      <c r="O637" s="30" t="s">
        <v>5</v>
      </c>
    </row>
    <row r="638" spans="1:15" x14ac:dyDescent="0.25">
      <c r="A638" s="21"/>
      <c r="B638" s="22"/>
      <c r="C638" s="12">
        <v>1370</v>
      </c>
      <c r="D638" s="13" t="s">
        <v>631</v>
      </c>
      <c r="E638" s="29">
        <v>5</v>
      </c>
      <c r="F638" s="29">
        <v>15</v>
      </c>
      <c r="G638" s="29" t="s">
        <v>5</v>
      </c>
      <c r="H638" s="29" t="s">
        <v>5</v>
      </c>
      <c r="I638" s="29" t="s">
        <v>5</v>
      </c>
      <c r="J638" s="29" t="s">
        <v>5</v>
      </c>
      <c r="K638" s="29" t="s">
        <v>5</v>
      </c>
      <c r="L638" s="29" t="s">
        <v>5</v>
      </c>
      <c r="M638" s="29" t="s">
        <v>5</v>
      </c>
      <c r="N638" s="29" t="s">
        <v>5</v>
      </c>
      <c r="O638" s="29">
        <v>24</v>
      </c>
    </row>
    <row r="639" spans="1:15" x14ac:dyDescent="0.25">
      <c r="A639" s="21"/>
      <c r="B639" s="22"/>
      <c r="C639" s="14">
        <v>1371</v>
      </c>
      <c r="D639" s="15" t="s">
        <v>632</v>
      </c>
      <c r="E639" s="30">
        <v>5</v>
      </c>
      <c r="F639" s="30">
        <v>37</v>
      </c>
      <c r="G639" s="30" t="s">
        <v>5</v>
      </c>
      <c r="H639" s="30" t="s">
        <v>5</v>
      </c>
      <c r="I639" s="30" t="s">
        <v>5</v>
      </c>
      <c r="J639" s="30" t="s">
        <v>5</v>
      </c>
      <c r="K639" s="30" t="s">
        <v>5</v>
      </c>
      <c r="L639" s="30" t="s">
        <v>5</v>
      </c>
      <c r="M639" s="30" t="s">
        <v>5</v>
      </c>
      <c r="N639" s="30" t="s">
        <v>5</v>
      </c>
      <c r="O639" s="30">
        <v>45</v>
      </c>
    </row>
    <row r="640" spans="1:15" x14ac:dyDescent="0.25">
      <c r="A640" s="21"/>
      <c r="B640" s="22"/>
      <c r="C640" s="12">
        <v>1372</v>
      </c>
      <c r="D640" s="13" t="s">
        <v>606</v>
      </c>
      <c r="E640" s="29">
        <v>36</v>
      </c>
      <c r="F640" s="29">
        <v>154</v>
      </c>
      <c r="G640" s="29">
        <v>8</v>
      </c>
      <c r="H640" s="29">
        <v>7</v>
      </c>
      <c r="I640" s="29">
        <v>12</v>
      </c>
      <c r="J640" s="29" t="s">
        <v>5</v>
      </c>
      <c r="K640" s="29" t="s">
        <v>5</v>
      </c>
      <c r="L640" s="29" t="s">
        <v>5</v>
      </c>
      <c r="M640" s="29" t="s">
        <v>5</v>
      </c>
      <c r="N640" s="29" t="s">
        <v>5</v>
      </c>
      <c r="O640" s="29">
        <v>222</v>
      </c>
    </row>
    <row r="641" spans="1:15" x14ac:dyDescent="0.25">
      <c r="A641" s="21"/>
      <c r="B641" s="22"/>
      <c r="C641" s="14">
        <v>1373</v>
      </c>
      <c r="D641" s="15" t="s">
        <v>633</v>
      </c>
      <c r="E641" s="30">
        <v>5</v>
      </c>
      <c r="F641" s="30">
        <v>29</v>
      </c>
      <c r="G641" s="30" t="s">
        <v>5</v>
      </c>
      <c r="H641" s="30" t="s">
        <v>5</v>
      </c>
      <c r="I641" s="30" t="s">
        <v>5</v>
      </c>
      <c r="J641" s="30" t="s">
        <v>5</v>
      </c>
      <c r="K641" s="30" t="s">
        <v>5</v>
      </c>
      <c r="L641" s="30" t="s">
        <v>5</v>
      </c>
      <c r="M641" s="30" t="s">
        <v>5</v>
      </c>
      <c r="N641" s="30" t="s">
        <v>5</v>
      </c>
      <c r="O641" s="30">
        <v>38</v>
      </c>
    </row>
    <row r="642" spans="1:15" x14ac:dyDescent="0.25">
      <c r="A642" s="21"/>
      <c r="B642" s="22"/>
      <c r="C642" s="12">
        <v>1374</v>
      </c>
      <c r="D642" s="13" t="s">
        <v>634</v>
      </c>
      <c r="E642" s="29" t="s">
        <v>5</v>
      </c>
      <c r="F642" s="29">
        <v>6</v>
      </c>
      <c r="G642" s="29" t="s">
        <v>5</v>
      </c>
      <c r="H642" s="29" t="s">
        <v>5</v>
      </c>
      <c r="I642" s="29" t="s">
        <v>5</v>
      </c>
      <c r="J642" s="29" t="s">
        <v>5</v>
      </c>
      <c r="K642" s="29" t="s">
        <v>5</v>
      </c>
      <c r="L642" s="29" t="s">
        <v>5</v>
      </c>
      <c r="M642" s="29" t="s">
        <v>5</v>
      </c>
      <c r="N642" s="29" t="s">
        <v>5</v>
      </c>
      <c r="O642" s="29">
        <v>8</v>
      </c>
    </row>
    <row r="643" spans="1:15" x14ac:dyDescent="0.25">
      <c r="A643" s="21"/>
      <c r="B643" s="22"/>
      <c r="C643" s="14">
        <v>1375</v>
      </c>
      <c r="D643" s="15" t="s">
        <v>635</v>
      </c>
      <c r="E643" s="30">
        <v>4</v>
      </c>
      <c r="F643" s="30">
        <v>26</v>
      </c>
      <c r="G643" s="30" t="s">
        <v>5</v>
      </c>
      <c r="H643" s="30" t="s">
        <v>5</v>
      </c>
      <c r="I643" s="30" t="s">
        <v>5</v>
      </c>
      <c r="J643" s="30" t="s">
        <v>5</v>
      </c>
      <c r="K643" s="30" t="s">
        <v>5</v>
      </c>
      <c r="L643" s="30" t="s">
        <v>5</v>
      </c>
      <c r="M643" s="30" t="s">
        <v>5</v>
      </c>
      <c r="N643" s="30" t="s">
        <v>5</v>
      </c>
      <c r="O643" s="30">
        <v>32</v>
      </c>
    </row>
    <row r="644" spans="1:15" x14ac:dyDescent="0.25">
      <c r="A644" s="23"/>
      <c r="B644" s="24"/>
      <c r="C644" s="12">
        <v>10005</v>
      </c>
      <c r="D644" s="13" t="s">
        <v>2244</v>
      </c>
      <c r="E644" s="29">
        <v>376</v>
      </c>
      <c r="F644" s="29">
        <v>1826</v>
      </c>
      <c r="G644" s="29">
        <v>91</v>
      </c>
      <c r="H644" s="29">
        <v>51</v>
      </c>
      <c r="I644" s="29">
        <v>110</v>
      </c>
      <c r="J644" s="29">
        <v>20</v>
      </c>
      <c r="K644" s="29">
        <v>8</v>
      </c>
      <c r="L644" s="29">
        <v>5</v>
      </c>
      <c r="M644" s="29" t="s">
        <v>5</v>
      </c>
      <c r="N644" s="29" t="s">
        <v>5</v>
      </c>
      <c r="O644" s="29">
        <v>2487</v>
      </c>
    </row>
    <row r="645" spans="1:15" x14ac:dyDescent="0.25">
      <c r="A645" s="19">
        <v>6</v>
      </c>
      <c r="B645" s="20" t="s">
        <v>636</v>
      </c>
      <c r="C645" s="14">
        <v>1401</v>
      </c>
      <c r="D645" s="15" t="s">
        <v>637</v>
      </c>
      <c r="E645" s="30">
        <v>9</v>
      </c>
      <c r="F645" s="30">
        <v>42</v>
      </c>
      <c r="G645" s="30">
        <v>8</v>
      </c>
      <c r="H645" s="30" t="s">
        <v>5</v>
      </c>
      <c r="I645" s="30">
        <v>7</v>
      </c>
      <c r="J645" s="30" t="s">
        <v>5</v>
      </c>
      <c r="K645" s="30" t="s">
        <v>5</v>
      </c>
      <c r="L645" s="30" t="s">
        <v>5</v>
      </c>
      <c r="M645" s="30" t="s">
        <v>5</v>
      </c>
      <c r="N645" s="30" t="s">
        <v>5</v>
      </c>
      <c r="O645" s="30">
        <v>67</v>
      </c>
    </row>
    <row r="646" spans="1:15" x14ac:dyDescent="0.25">
      <c r="A646" s="21"/>
      <c r="B646" s="22"/>
      <c r="C646" s="12">
        <v>1402</v>
      </c>
      <c r="D646" s="13" t="s">
        <v>638</v>
      </c>
      <c r="E646" s="29">
        <v>21</v>
      </c>
      <c r="F646" s="29">
        <v>77</v>
      </c>
      <c r="G646" s="29" t="s">
        <v>5</v>
      </c>
      <c r="H646" s="29" t="s">
        <v>5</v>
      </c>
      <c r="I646" s="29" t="s">
        <v>5</v>
      </c>
      <c r="J646" s="29" t="s">
        <v>5</v>
      </c>
      <c r="K646" s="29" t="s">
        <v>5</v>
      </c>
      <c r="L646" s="29" t="s">
        <v>5</v>
      </c>
      <c r="M646" s="29" t="s">
        <v>5</v>
      </c>
      <c r="N646" s="29" t="s">
        <v>5</v>
      </c>
      <c r="O646" s="29">
        <v>105</v>
      </c>
    </row>
    <row r="647" spans="1:15" x14ac:dyDescent="0.25">
      <c r="A647" s="21"/>
      <c r="B647" s="22"/>
      <c r="C647" s="14">
        <v>1403</v>
      </c>
      <c r="D647" s="15" t="s">
        <v>639</v>
      </c>
      <c r="E647" s="30">
        <v>11</v>
      </c>
      <c r="F647" s="30">
        <v>31</v>
      </c>
      <c r="G647" s="30" t="s">
        <v>5</v>
      </c>
      <c r="H647" s="30" t="s">
        <v>5</v>
      </c>
      <c r="I647" s="30" t="s">
        <v>5</v>
      </c>
      <c r="J647" s="30" t="s">
        <v>5</v>
      </c>
      <c r="K647" s="30" t="s">
        <v>5</v>
      </c>
      <c r="L647" s="30" t="s">
        <v>5</v>
      </c>
      <c r="M647" s="30" t="s">
        <v>5</v>
      </c>
      <c r="N647" s="30" t="s">
        <v>5</v>
      </c>
      <c r="O647" s="30">
        <v>44</v>
      </c>
    </row>
    <row r="648" spans="1:15" x14ac:dyDescent="0.25">
      <c r="A648" s="21"/>
      <c r="B648" s="22"/>
      <c r="C648" s="12">
        <v>1404</v>
      </c>
      <c r="D648" s="13" t="s">
        <v>640</v>
      </c>
      <c r="E648" s="29">
        <v>9</v>
      </c>
      <c r="F648" s="29">
        <v>47</v>
      </c>
      <c r="G648" s="29" t="s">
        <v>5</v>
      </c>
      <c r="H648" s="29" t="s">
        <v>5</v>
      </c>
      <c r="I648" s="29" t="s">
        <v>5</v>
      </c>
      <c r="J648" s="29" t="s">
        <v>5</v>
      </c>
      <c r="K648" s="29" t="s">
        <v>5</v>
      </c>
      <c r="L648" s="29" t="s">
        <v>5</v>
      </c>
      <c r="M648" s="29" t="s">
        <v>5</v>
      </c>
      <c r="N648" s="29" t="s">
        <v>5</v>
      </c>
      <c r="O648" s="29">
        <v>62</v>
      </c>
    </row>
    <row r="649" spans="1:15" x14ac:dyDescent="0.25">
      <c r="A649" s="21"/>
      <c r="B649" s="22"/>
      <c r="C649" s="14">
        <v>1405</v>
      </c>
      <c r="D649" s="15" t="s">
        <v>641</v>
      </c>
      <c r="E649" s="30">
        <v>7</v>
      </c>
      <c r="F649" s="30">
        <v>22</v>
      </c>
      <c r="G649" s="30" t="s">
        <v>5</v>
      </c>
      <c r="H649" s="30" t="s">
        <v>5</v>
      </c>
      <c r="I649" s="30" t="s">
        <v>5</v>
      </c>
      <c r="J649" s="30" t="s">
        <v>5</v>
      </c>
      <c r="K649" s="30" t="s">
        <v>5</v>
      </c>
      <c r="L649" s="30" t="s">
        <v>5</v>
      </c>
      <c r="M649" s="30" t="s">
        <v>5</v>
      </c>
      <c r="N649" s="30" t="s">
        <v>5</v>
      </c>
      <c r="O649" s="30">
        <v>32</v>
      </c>
    </row>
    <row r="650" spans="1:15" x14ac:dyDescent="0.25">
      <c r="A650" s="21"/>
      <c r="B650" s="22"/>
      <c r="C650" s="12">
        <v>1406</v>
      </c>
      <c r="D650" s="13" t="s">
        <v>642</v>
      </c>
      <c r="E650" s="29">
        <v>10</v>
      </c>
      <c r="F650" s="29">
        <v>48</v>
      </c>
      <c r="G650" s="29" t="s">
        <v>5</v>
      </c>
      <c r="H650" s="29" t="s">
        <v>5</v>
      </c>
      <c r="I650" s="29" t="s">
        <v>5</v>
      </c>
      <c r="J650" s="29" t="s">
        <v>5</v>
      </c>
      <c r="K650" s="29" t="s">
        <v>5</v>
      </c>
      <c r="L650" s="29" t="s">
        <v>5</v>
      </c>
      <c r="M650" s="29" t="s">
        <v>5</v>
      </c>
      <c r="N650" s="29" t="s">
        <v>5</v>
      </c>
      <c r="O650" s="29">
        <v>69</v>
      </c>
    </row>
    <row r="651" spans="1:15" x14ac:dyDescent="0.25">
      <c r="A651" s="21"/>
      <c r="B651" s="22"/>
      <c r="C651" s="14">
        <v>1407</v>
      </c>
      <c r="D651" s="15" t="s">
        <v>643</v>
      </c>
      <c r="E651" s="30">
        <v>18</v>
      </c>
      <c r="F651" s="30">
        <v>86</v>
      </c>
      <c r="G651" s="30" t="s">
        <v>5</v>
      </c>
      <c r="H651" s="30" t="s">
        <v>5</v>
      </c>
      <c r="I651" s="30">
        <v>6</v>
      </c>
      <c r="J651" s="30">
        <v>4</v>
      </c>
      <c r="K651" s="30" t="s">
        <v>5</v>
      </c>
      <c r="L651" s="30" t="s">
        <v>5</v>
      </c>
      <c r="M651" s="30" t="s">
        <v>5</v>
      </c>
      <c r="N651" s="30" t="s">
        <v>5</v>
      </c>
      <c r="O651" s="30">
        <v>119</v>
      </c>
    </row>
    <row r="652" spans="1:15" x14ac:dyDescent="0.25">
      <c r="A652" s="23"/>
      <c r="B652" s="24"/>
      <c r="C652" s="12">
        <v>10006</v>
      </c>
      <c r="D652" s="13" t="s">
        <v>2244</v>
      </c>
      <c r="E652" s="29">
        <v>85</v>
      </c>
      <c r="F652" s="29">
        <v>353</v>
      </c>
      <c r="G652" s="29">
        <v>15</v>
      </c>
      <c r="H652" s="29">
        <v>9</v>
      </c>
      <c r="I652" s="29">
        <v>20</v>
      </c>
      <c r="J652" s="29">
        <v>10</v>
      </c>
      <c r="K652" s="29">
        <v>6</v>
      </c>
      <c r="L652" s="29" t="s">
        <v>5</v>
      </c>
      <c r="M652" s="29" t="s">
        <v>5</v>
      </c>
      <c r="N652" s="29" t="s">
        <v>5</v>
      </c>
      <c r="O652" s="29">
        <v>498</v>
      </c>
    </row>
    <row r="653" spans="1:15" x14ac:dyDescent="0.25">
      <c r="A653" s="19">
        <v>7</v>
      </c>
      <c r="B653" s="20" t="s">
        <v>644</v>
      </c>
      <c r="C653" s="14">
        <v>1501</v>
      </c>
      <c r="D653" s="15" t="s">
        <v>645</v>
      </c>
      <c r="E653" s="30" t="s">
        <v>5</v>
      </c>
      <c r="F653" s="30">
        <v>31</v>
      </c>
      <c r="G653" s="30" t="s">
        <v>5</v>
      </c>
      <c r="H653" s="30" t="s">
        <v>5</v>
      </c>
      <c r="I653" s="30">
        <v>4</v>
      </c>
      <c r="J653" s="30" t="s">
        <v>5</v>
      </c>
      <c r="K653" s="30" t="s">
        <v>5</v>
      </c>
      <c r="L653" s="30" t="s">
        <v>5</v>
      </c>
      <c r="M653" s="30" t="s">
        <v>5</v>
      </c>
      <c r="N653" s="30" t="s">
        <v>5</v>
      </c>
      <c r="O653" s="30">
        <v>39</v>
      </c>
    </row>
    <row r="654" spans="1:15" x14ac:dyDescent="0.25">
      <c r="A654" s="21"/>
      <c r="B654" s="22"/>
      <c r="C654" s="12">
        <v>1502</v>
      </c>
      <c r="D654" s="13" t="s">
        <v>646</v>
      </c>
      <c r="E654" s="29" t="s">
        <v>5</v>
      </c>
      <c r="F654" s="29">
        <v>35</v>
      </c>
      <c r="G654" s="29" t="s">
        <v>5</v>
      </c>
      <c r="H654" s="29" t="s">
        <v>5</v>
      </c>
      <c r="I654" s="29" t="s">
        <v>5</v>
      </c>
      <c r="J654" s="29" t="s">
        <v>5</v>
      </c>
      <c r="K654" s="29" t="s">
        <v>5</v>
      </c>
      <c r="L654" s="29" t="s">
        <v>5</v>
      </c>
      <c r="M654" s="29" t="s">
        <v>5</v>
      </c>
      <c r="N654" s="29" t="s">
        <v>5</v>
      </c>
      <c r="O654" s="29">
        <v>44</v>
      </c>
    </row>
    <row r="655" spans="1:15" x14ac:dyDescent="0.25">
      <c r="A655" s="21"/>
      <c r="B655" s="22"/>
      <c r="C655" s="14">
        <v>1503</v>
      </c>
      <c r="D655" s="15" t="s">
        <v>647</v>
      </c>
      <c r="E655" s="30">
        <v>5</v>
      </c>
      <c r="F655" s="30">
        <v>10</v>
      </c>
      <c r="G655" s="30" t="s">
        <v>5</v>
      </c>
      <c r="H655" s="30" t="s">
        <v>5</v>
      </c>
      <c r="I655" s="30" t="s">
        <v>5</v>
      </c>
      <c r="J655" s="30" t="s">
        <v>5</v>
      </c>
      <c r="K655" s="30" t="s">
        <v>5</v>
      </c>
      <c r="L655" s="30" t="s">
        <v>5</v>
      </c>
      <c r="M655" s="30" t="s">
        <v>5</v>
      </c>
      <c r="N655" s="30" t="s">
        <v>5</v>
      </c>
      <c r="O655" s="30">
        <v>18</v>
      </c>
    </row>
    <row r="656" spans="1:15" x14ac:dyDescent="0.25">
      <c r="A656" s="21"/>
      <c r="B656" s="22"/>
      <c r="C656" s="12">
        <v>1504</v>
      </c>
      <c r="D656" s="13" t="s">
        <v>648</v>
      </c>
      <c r="E656" s="29">
        <v>8</v>
      </c>
      <c r="F656" s="29">
        <v>19</v>
      </c>
      <c r="G656" s="29" t="s">
        <v>5</v>
      </c>
      <c r="H656" s="29" t="s">
        <v>5</v>
      </c>
      <c r="I656" s="29" t="s">
        <v>5</v>
      </c>
      <c r="J656" s="29" t="s">
        <v>5</v>
      </c>
      <c r="K656" s="29" t="s">
        <v>5</v>
      </c>
      <c r="L656" s="29" t="s">
        <v>5</v>
      </c>
      <c r="M656" s="29" t="s">
        <v>5</v>
      </c>
      <c r="N656" s="29" t="s">
        <v>5</v>
      </c>
      <c r="O656" s="29">
        <v>29</v>
      </c>
    </row>
    <row r="657" spans="1:15" x14ac:dyDescent="0.25">
      <c r="A657" s="21"/>
      <c r="B657" s="22"/>
      <c r="C657" s="14">
        <v>1505</v>
      </c>
      <c r="D657" s="15" t="s">
        <v>649</v>
      </c>
      <c r="E657" s="30">
        <v>5</v>
      </c>
      <c r="F657" s="30">
        <v>36</v>
      </c>
      <c r="G657" s="30">
        <v>5</v>
      </c>
      <c r="H657" s="30" t="s">
        <v>5</v>
      </c>
      <c r="I657" s="30">
        <v>4</v>
      </c>
      <c r="J657" s="30" t="s">
        <v>5</v>
      </c>
      <c r="K657" s="30" t="s">
        <v>5</v>
      </c>
      <c r="L657" s="30" t="s">
        <v>5</v>
      </c>
      <c r="M657" s="30" t="s">
        <v>5</v>
      </c>
      <c r="N657" s="30" t="s">
        <v>5</v>
      </c>
      <c r="O657" s="30">
        <v>53</v>
      </c>
    </row>
    <row r="658" spans="1:15" x14ac:dyDescent="0.25">
      <c r="A658" s="21"/>
      <c r="B658" s="22"/>
      <c r="C658" s="12">
        <v>1506</v>
      </c>
      <c r="D658" s="13" t="s">
        <v>650</v>
      </c>
      <c r="E658" s="29" t="s">
        <v>5</v>
      </c>
      <c r="F658" s="29">
        <v>11</v>
      </c>
      <c r="G658" s="29" t="s">
        <v>5</v>
      </c>
      <c r="H658" s="29" t="s">
        <v>5</v>
      </c>
      <c r="I658" s="29" t="s">
        <v>5</v>
      </c>
      <c r="J658" s="29" t="s">
        <v>5</v>
      </c>
      <c r="K658" s="29" t="s">
        <v>5</v>
      </c>
      <c r="L658" s="29" t="s">
        <v>5</v>
      </c>
      <c r="M658" s="29" t="s">
        <v>5</v>
      </c>
      <c r="N658" s="29" t="s">
        <v>5</v>
      </c>
      <c r="O658" s="29">
        <v>14</v>
      </c>
    </row>
    <row r="659" spans="1:15" x14ac:dyDescent="0.25">
      <c r="A659" s="21"/>
      <c r="B659" s="22"/>
      <c r="C659" s="14">
        <v>1507</v>
      </c>
      <c r="D659" s="15" t="s">
        <v>651</v>
      </c>
      <c r="E659" s="30">
        <v>15</v>
      </c>
      <c r="F659" s="30">
        <v>70</v>
      </c>
      <c r="G659" s="30" t="s">
        <v>5</v>
      </c>
      <c r="H659" s="30" t="s">
        <v>5</v>
      </c>
      <c r="I659" s="30">
        <v>4</v>
      </c>
      <c r="J659" s="30" t="s">
        <v>5</v>
      </c>
      <c r="K659" s="30" t="s">
        <v>5</v>
      </c>
      <c r="L659" s="30" t="s">
        <v>5</v>
      </c>
      <c r="M659" s="30" t="s">
        <v>5</v>
      </c>
      <c r="N659" s="30" t="s">
        <v>5</v>
      </c>
      <c r="O659" s="30">
        <v>98</v>
      </c>
    </row>
    <row r="660" spans="1:15" x14ac:dyDescent="0.25">
      <c r="A660" s="21"/>
      <c r="B660" s="22"/>
      <c r="C660" s="12">
        <v>1508</v>
      </c>
      <c r="D660" s="13" t="s">
        <v>652</v>
      </c>
      <c r="E660" s="29">
        <v>5</v>
      </c>
      <c r="F660" s="29">
        <v>18</v>
      </c>
      <c r="G660" s="29" t="s">
        <v>5</v>
      </c>
      <c r="H660" s="29" t="s">
        <v>5</v>
      </c>
      <c r="I660" s="29" t="s">
        <v>5</v>
      </c>
      <c r="J660" s="29" t="s">
        <v>5</v>
      </c>
      <c r="K660" s="29" t="s">
        <v>5</v>
      </c>
      <c r="L660" s="29" t="s">
        <v>5</v>
      </c>
      <c r="M660" s="29" t="s">
        <v>5</v>
      </c>
      <c r="N660" s="29" t="s">
        <v>5</v>
      </c>
      <c r="O660" s="29">
        <v>24</v>
      </c>
    </row>
    <row r="661" spans="1:15" x14ac:dyDescent="0.25">
      <c r="A661" s="21"/>
      <c r="B661" s="22"/>
      <c r="C661" s="14">
        <v>1509</v>
      </c>
      <c r="D661" s="15" t="s">
        <v>653</v>
      </c>
      <c r="E661" s="30">
        <v>10</v>
      </c>
      <c r="F661" s="30">
        <v>66</v>
      </c>
      <c r="G661" s="30">
        <v>5</v>
      </c>
      <c r="H661" s="30" t="s">
        <v>5</v>
      </c>
      <c r="I661" s="30" t="s">
        <v>5</v>
      </c>
      <c r="J661" s="30" t="s">
        <v>5</v>
      </c>
      <c r="K661" s="30" t="s">
        <v>5</v>
      </c>
      <c r="L661" s="30" t="s">
        <v>5</v>
      </c>
      <c r="M661" s="30" t="s">
        <v>5</v>
      </c>
      <c r="N661" s="30" t="s">
        <v>5</v>
      </c>
      <c r="O661" s="30">
        <v>87</v>
      </c>
    </row>
    <row r="662" spans="1:15" x14ac:dyDescent="0.25">
      <c r="A662" s="21"/>
      <c r="B662" s="22"/>
      <c r="C662" s="12">
        <v>1510</v>
      </c>
      <c r="D662" s="13" t="s">
        <v>654</v>
      </c>
      <c r="E662" s="29">
        <v>4</v>
      </c>
      <c r="F662" s="29">
        <v>35</v>
      </c>
      <c r="G662" s="29" t="s">
        <v>5</v>
      </c>
      <c r="H662" s="29" t="s">
        <v>5</v>
      </c>
      <c r="I662" s="29" t="s">
        <v>5</v>
      </c>
      <c r="J662" s="29">
        <v>4</v>
      </c>
      <c r="K662" s="29" t="s">
        <v>5</v>
      </c>
      <c r="L662" s="29" t="s">
        <v>5</v>
      </c>
      <c r="M662" s="29" t="s">
        <v>5</v>
      </c>
      <c r="N662" s="29" t="s">
        <v>5</v>
      </c>
      <c r="O662" s="29">
        <v>45</v>
      </c>
    </row>
    <row r="663" spans="1:15" x14ac:dyDescent="0.25">
      <c r="A663" s="21"/>
      <c r="B663" s="22"/>
      <c r="C663" s="14">
        <v>1511</v>
      </c>
      <c r="D663" s="15" t="s">
        <v>655</v>
      </c>
      <c r="E663" s="30" t="s">
        <v>5</v>
      </c>
      <c r="F663" s="30">
        <v>18</v>
      </c>
      <c r="G663" s="30" t="s">
        <v>5</v>
      </c>
      <c r="H663" s="30" t="s">
        <v>5</v>
      </c>
      <c r="I663" s="30" t="s">
        <v>5</v>
      </c>
      <c r="J663" s="30" t="s">
        <v>5</v>
      </c>
      <c r="K663" s="30" t="s">
        <v>5</v>
      </c>
      <c r="L663" s="30" t="s">
        <v>5</v>
      </c>
      <c r="M663" s="30" t="s">
        <v>5</v>
      </c>
      <c r="N663" s="30" t="s">
        <v>5</v>
      </c>
      <c r="O663" s="30">
        <v>21</v>
      </c>
    </row>
    <row r="664" spans="1:15" x14ac:dyDescent="0.25">
      <c r="A664" s="23"/>
      <c r="B664" s="24"/>
      <c r="C664" s="12">
        <v>10007</v>
      </c>
      <c r="D664" s="13" t="s">
        <v>2244</v>
      </c>
      <c r="E664" s="29">
        <v>59</v>
      </c>
      <c r="F664" s="29">
        <v>349</v>
      </c>
      <c r="G664" s="29">
        <v>19</v>
      </c>
      <c r="H664" s="29">
        <v>8</v>
      </c>
      <c r="I664" s="29">
        <v>19</v>
      </c>
      <c r="J664" s="29">
        <v>14</v>
      </c>
      <c r="K664" s="29">
        <v>4</v>
      </c>
      <c r="L664" s="29" t="s">
        <v>5</v>
      </c>
      <c r="M664" s="29" t="s">
        <v>5</v>
      </c>
      <c r="N664" s="29" t="s">
        <v>5</v>
      </c>
      <c r="O664" s="29">
        <v>472</v>
      </c>
    </row>
    <row r="665" spans="1:15" x14ac:dyDescent="0.25">
      <c r="A665" s="19">
        <v>8</v>
      </c>
      <c r="B665" s="20" t="s">
        <v>656</v>
      </c>
      <c r="C665" s="14">
        <v>1630</v>
      </c>
      <c r="D665" s="15" t="s">
        <v>657</v>
      </c>
      <c r="E665" s="30">
        <v>18</v>
      </c>
      <c r="F665" s="30">
        <v>176</v>
      </c>
      <c r="G665" s="30">
        <v>11</v>
      </c>
      <c r="H665" s="30">
        <v>4</v>
      </c>
      <c r="I665" s="30">
        <v>10</v>
      </c>
      <c r="J665" s="30">
        <v>16</v>
      </c>
      <c r="K665" s="30" t="s">
        <v>5</v>
      </c>
      <c r="L665" s="30" t="s">
        <v>5</v>
      </c>
      <c r="M665" s="30" t="s">
        <v>5</v>
      </c>
      <c r="N665" s="30" t="s">
        <v>5</v>
      </c>
      <c r="O665" s="30">
        <v>237</v>
      </c>
    </row>
    <row r="666" spans="1:15" x14ac:dyDescent="0.25">
      <c r="A666" s="21"/>
      <c r="B666" s="22"/>
      <c r="C666" s="12">
        <v>1631</v>
      </c>
      <c r="D666" s="13" t="s">
        <v>658</v>
      </c>
      <c r="E666" s="29">
        <v>10</v>
      </c>
      <c r="F666" s="29">
        <v>181</v>
      </c>
      <c r="G666" s="29">
        <v>9</v>
      </c>
      <c r="H666" s="29" t="s">
        <v>5</v>
      </c>
      <c r="I666" s="29" t="s">
        <v>5</v>
      </c>
      <c r="J666" s="29" t="s">
        <v>5</v>
      </c>
      <c r="K666" s="29" t="s">
        <v>5</v>
      </c>
      <c r="L666" s="29" t="s">
        <v>5</v>
      </c>
      <c r="M666" s="29" t="s">
        <v>5</v>
      </c>
      <c r="N666" s="29" t="s">
        <v>5</v>
      </c>
      <c r="O666" s="29">
        <v>204</v>
      </c>
    </row>
    <row r="667" spans="1:15" x14ac:dyDescent="0.25">
      <c r="A667" s="21"/>
      <c r="B667" s="22"/>
      <c r="C667" s="14">
        <v>1632</v>
      </c>
      <c r="D667" s="15" t="s">
        <v>656</v>
      </c>
      <c r="E667" s="30">
        <v>16</v>
      </c>
      <c r="F667" s="30">
        <v>124</v>
      </c>
      <c r="G667" s="30">
        <v>5</v>
      </c>
      <c r="H667" s="30" t="s">
        <v>5</v>
      </c>
      <c r="I667" s="30">
        <v>11</v>
      </c>
      <c r="J667" s="30">
        <v>9</v>
      </c>
      <c r="K667" s="30" t="s">
        <v>5</v>
      </c>
      <c r="L667" s="30" t="s">
        <v>5</v>
      </c>
      <c r="M667" s="30" t="s">
        <v>5</v>
      </c>
      <c r="N667" s="30" t="s">
        <v>5</v>
      </c>
      <c r="O667" s="30">
        <v>167</v>
      </c>
    </row>
    <row r="668" spans="1:15" x14ac:dyDescent="0.25">
      <c r="A668" s="23"/>
      <c r="B668" s="24"/>
      <c r="C668" s="12">
        <v>10008</v>
      </c>
      <c r="D668" s="13" t="s">
        <v>2244</v>
      </c>
      <c r="E668" s="29">
        <v>44</v>
      </c>
      <c r="F668" s="29">
        <v>481</v>
      </c>
      <c r="G668" s="29">
        <v>25</v>
      </c>
      <c r="H668" s="29">
        <v>6</v>
      </c>
      <c r="I668" s="29">
        <v>24</v>
      </c>
      <c r="J668" s="29">
        <v>26</v>
      </c>
      <c r="K668" s="29" t="s">
        <v>5</v>
      </c>
      <c r="L668" s="29" t="s">
        <v>5</v>
      </c>
      <c r="M668" s="29" t="s">
        <v>5</v>
      </c>
      <c r="N668" s="29" t="s">
        <v>5</v>
      </c>
      <c r="O668" s="29">
        <v>608</v>
      </c>
    </row>
    <row r="669" spans="1:15" x14ac:dyDescent="0.25">
      <c r="A669" s="19">
        <v>9</v>
      </c>
      <c r="B669" s="20" t="s">
        <v>659</v>
      </c>
      <c r="C669" s="14">
        <v>1701</v>
      </c>
      <c r="D669" s="15" t="s">
        <v>660</v>
      </c>
      <c r="E669" s="30">
        <v>47</v>
      </c>
      <c r="F669" s="30">
        <v>203</v>
      </c>
      <c r="G669" s="30">
        <v>10</v>
      </c>
      <c r="H669" s="30">
        <v>6</v>
      </c>
      <c r="I669" s="30">
        <v>20</v>
      </c>
      <c r="J669" s="30">
        <v>16</v>
      </c>
      <c r="K669" s="30">
        <v>9</v>
      </c>
      <c r="L669" s="30" t="s">
        <v>5</v>
      </c>
      <c r="M669" s="30" t="s">
        <v>5</v>
      </c>
      <c r="N669" s="30" t="s">
        <v>5</v>
      </c>
      <c r="O669" s="30">
        <v>316</v>
      </c>
    </row>
    <row r="670" spans="1:15" x14ac:dyDescent="0.25">
      <c r="A670" s="21"/>
      <c r="B670" s="22"/>
      <c r="C670" s="12">
        <v>1702</v>
      </c>
      <c r="D670" s="13" t="s">
        <v>661</v>
      </c>
      <c r="E670" s="29">
        <v>22</v>
      </c>
      <c r="F670" s="29">
        <v>110</v>
      </c>
      <c r="G670" s="29">
        <v>9</v>
      </c>
      <c r="H670" s="29">
        <v>8</v>
      </c>
      <c r="I670" s="29">
        <v>12</v>
      </c>
      <c r="J670" s="29">
        <v>4</v>
      </c>
      <c r="K670" s="29" t="s">
        <v>5</v>
      </c>
      <c r="L670" s="29" t="s">
        <v>5</v>
      </c>
      <c r="M670" s="29" t="s">
        <v>5</v>
      </c>
      <c r="N670" s="29" t="s">
        <v>5</v>
      </c>
      <c r="O670" s="29">
        <v>168</v>
      </c>
    </row>
    <row r="671" spans="1:15" x14ac:dyDescent="0.25">
      <c r="A671" s="21"/>
      <c r="B671" s="22"/>
      <c r="C671" s="14">
        <v>1703</v>
      </c>
      <c r="D671" s="15" t="s">
        <v>662</v>
      </c>
      <c r="E671" s="30">
        <v>20</v>
      </c>
      <c r="F671" s="30">
        <v>48</v>
      </c>
      <c r="G671" s="30" t="s">
        <v>5</v>
      </c>
      <c r="H671" s="30">
        <v>4</v>
      </c>
      <c r="I671" s="30">
        <v>4</v>
      </c>
      <c r="J671" s="30">
        <v>4</v>
      </c>
      <c r="K671" s="30" t="s">
        <v>5</v>
      </c>
      <c r="L671" s="30" t="s">
        <v>5</v>
      </c>
      <c r="M671" s="30" t="s">
        <v>5</v>
      </c>
      <c r="N671" s="30" t="s">
        <v>5</v>
      </c>
      <c r="O671" s="30">
        <v>85</v>
      </c>
    </row>
    <row r="672" spans="1:15" x14ac:dyDescent="0.25">
      <c r="A672" s="21"/>
      <c r="B672" s="22"/>
      <c r="C672" s="12">
        <v>1704</v>
      </c>
      <c r="D672" s="13" t="s">
        <v>663</v>
      </c>
      <c r="E672" s="29">
        <v>6</v>
      </c>
      <c r="F672" s="29">
        <v>53</v>
      </c>
      <c r="G672" s="29" t="s">
        <v>5</v>
      </c>
      <c r="H672" s="29" t="s">
        <v>5</v>
      </c>
      <c r="I672" s="29">
        <v>5</v>
      </c>
      <c r="J672" s="29" t="s">
        <v>5</v>
      </c>
      <c r="K672" s="29" t="s">
        <v>5</v>
      </c>
      <c r="L672" s="29" t="s">
        <v>5</v>
      </c>
      <c r="M672" s="29" t="s">
        <v>5</v>
      </c>
      <c r="N672" s="29" t="s">
        <v>5</v>
      </c>
      <c r="O672" s="29">
        <v>71</v>
      </c>
    </row>
    <row r="673" spans="1:15" x14ac:dyDescent="0.25">
      <c r="A673" s="21"/>
      <c r="B673" s="22"/>
      <c r="C673" s="14">
        <v>1705</v>
      </c>
      <c r="D673" s="15" t="s">
        <v>664</v>
      </c>
      <c r="E673" s="30">
        <v>4</v>
      </c>
      <c r="F673" s="30">
        <v>17</v>
      </c>
      <c r="G673" s="30" t="s">
        <v>5</v>
      </c>
      <c r="H673" s="30" t="s">
        <v>5</v>
      </c>
      <c r="I673" s="30" t="s">
        <v>5</v>
      </c>
      <c r="J673" s="30" t="s">
        <v>5</v>
      </c>
      <c r="K673" s="30" t="s">
        <v>5</v>
      </c>
      <c r="L673" s="30" t="s">
        <v>5</v>
      </c>
      <c r="M673" s="30" t="s">
        <v>5</v>
      </c>
      <c r="N673" s="30" t="s">
        <v>5</v>
      </c>
      <c r="O673" s="30">
        <v>29</v>
      </c>
    </row>
    <row r="674" spans="1:15" x14ac:dyDescent="0.25">
      <c r="A674" s="21"/>
      <c r="B674" s="22"/>
      <c r="C674" s="12">
        <v>1706</v>
      </c>
      <c r="D674" s="13" t="s">
        <v>665</v>
      </c>
      <c r="E674" s="29">
        <v>26</v>
      </c>
      <c r="F674" s="29">
        <v>64</v>
      </c>
      <c r="G674" s="29">
        <v>7</v>
      </c>
      <c r="H674" s="29" t="s">
        <v>5</v>
      </c>
      <c r="I674" s="29">
        <v>4</v>
      </c>
      <c r="J674" s="29" t="s">
        <v>5</v>
      </c>
      <c r="K674" s="29" t="s">
        <v>5</v>
      </c>
      <c r="L674" s="29" t="s">
        <v>5</v>
      </c>
      <c r="M674" s="29" t="s">
        <v>5</v>
      </c>
      <c r="N674" s="29" t="s">
        <v>5</v>
      </c>
      <c r="O674" s="29">
        <v>107</v>
      </c>
    </row>
    <row r="675" spans="1:15" x14ac:dyDescent="0.25">
      <c r="A675" s="21"/>
      <c r="B675" s="22"/>
      <c r="C675" s="14">
        <v>1707</v>
      </c>
      <c r="D675" s="15" t="s">
        <v>666</v>
      </c>
      <c r="E675" s="30">
        <v>23</v>
      </c>
      <c r="F675" s="30">
        <v>80</v>
      </c>
      <c r="G675" s="30">
        <v>10</v>
      </c>
      <c r="H675" s="30">
        <v>4</v>
      </c>
      <c r="I675" s="30">
        <v>9</v>
      </c>
      <c r="J675" s="30">
        <v>9</v>
      </c>
      <c r="K675" s="30" t="s">
        <v>5</v>
      </c>
      <c r="L675" s="30" t="s">
        <v>5</v>
      </c>
      <c r="M675" s="30" t="s">
        <v>5</v>
      </c>
      <c r="N675" s="30" t="s">
        <v>5</v>
      </c>
      <c r="O675" s="30">
        <v>141</v>
      </c>
    </row>
    <row r="676" spans="1:15" x14ac:dyDescent="0.25">
      <c r="A676" s="21"/>
      <c r="B676" s="22"/>
      <c r="C676" s="12">
        <v>1708</v>
      </c>
      <c r="D676" s="13" t="s">
        <v>667</v>
      </c>
      <c r="E676" s="29">
        <v>16</v>
      </c>
      <c r="F676" s="29">
        <v>68</v>
      </c>
      <c r="G676" s="29">
        <v>6</v>
      </c>
      <c r="H676" s="29">
        <v>4</v>
      </c>
      <c r="I676" s="29">
        <v>9</v>
      </c>
      <c r="J676" s="29">
        <v>7</v>
      </c>
      <c r="K676" s="29" t="s">
        <v>5</v>
      </c>
      <c r="L676" s="29" t="s">
        <v>5</v>
      </c>
      <c r="M676" s="29" t="s">
        <v>5</v>
      </c>
      <c r="N676" s="29" t="s">
        <v>5</v>
      </c>
      <c r="O676" s="29">
        <v>114</v>
      </c>
    </row>
    <row r="677" spans="1:15" x14ac:dyDescent="0.25">
      <c r="A677" s="21"/>
      <c r="B677" s="22"/>
      <c r="C677" s="14">
        <v>1709</v>
      </c>
      <c r="D677" s="15" t="s">
        <v>668</v>
      </c>
      <c r="E677" s="30">
        <v>23</v>
      </c>
      <c r="F677" s="30">
        <v>105</v>
      </c>
      <c r="G677" s="30">
        <v>5</v>
      </c>
      <c r="H677" s="30" t="s">
        <v>5</v>
      </c>
      <c r="I677" s="30">
        <v>8</v>
      </c>
      <c r="J677" s="30">
        <v>4</v>
      </c>
      <c r="K677" s="30" t="s">
        <v>5</v>
      </c>
      <c r="L677" s="30" t="s">
        <v>5</v>
      </c>
      <c r="M677" s="30" t="s">
        <v>5</v>
      </c>
      <c r="N677" s="30" t="s">
        <v>5</v>
      </c>
      <c r="O677" s="30">
        <v>151</v>
      </c>
    </row>
    <row r="678" spans="1:15" x14ac:dyDescent="0.25">
      <c r="A678" s="21"/>
      <c r="B678" s="22"/>
      <c r="C678" s="12">
        <v>1710</v>
      </c>
      <c r="D678" s="13" t="s">
        <v>669</v>
      </c>
      <c r="E678" s="29">
        <v>11</v>
      </c>
      <c r="F678" s="29">
        <v>51</v>
      </c>
      <c r="G678" s="29">
        <v>4</v>
      </c>
      <c r="H678" s="29" t="s">
        <v>5</v>
      </c>
      <c r="I678" s="29">
        <v>6</v>
      </c>
      <c r="J678" s="29" t="s">
        <v>5</v>
      </c>
      <c r="K678" s="29" t="s">
        <v>5</v>
      </c>
      <c r="L678" s="29" t="s">
        <v>5</v>
      </c>
      <c r="M678" s="29" t="s">
        <v>5</v>
      </c>
      <c r="N678" s="29" t="s">
        <v>5</v>
      </c>
      <c r="O678" s="29">
        <v>78</v>
      </c>
    </row>
    <row r="679" spans="1:15" x14ac:dyDescent="0.25">
      <c r="A679" s="21"/>
      <c r="B679" s="22"/>
      <c r="C679" s="14">
        <v>1711</v>
      </c>
      <c r="D679" s="15" t="s">
        <v>659</v>
      </c>
      <c r="E679" s="30">
        <v>101</v>
      </c>
      <c r="F679" s="30">
        <v>307</v>
      </c>
      <c r="G679" s="30">
        <v>11</v>
      </c>
      <c r="H679" s="30">
        <v>11</v>
      </c>
      <c r="I679" s="30">
        <v>22</v>
      </c>
      <c r="J679" s="30">
        <v>24</v>
      </c>
      <c r="K679" s="30">
        <v>15</v>
      </c>
      <c r="L679" s="30">
        <v>23</v>
      </c>
      <c r="M679" s="30">
        <v>7</v>
      </c>
      <c r="N679" s="30" t="s">
        <v>5</v>
      </c>
      <c r="O679" s="30">
        <v>524</v>
      </c>
    </row>
    <row r="680" spans="1:15" x14ac:dyDescent="0.25">
      <c r="A680" s="23"/>
      <c r="B680" s="24"/>
      <c r="C680" s="12">
        <v>10009</v>
      </c>
      <c r="D680" s="13" t="s">
        <v>2244</v>
      </c>
      <c r="E680" s="29">
        <v>299</v>
      </c>
      <c r="F680" s="29">
        <v>1106</v>
      </c>
      <c r="G680" s="29">
        <v>68</v>
      </c>
      <c r="H680" s="29">
        <v>42</v>
      </c>
      <c r="I680" s="29">
        <v>102</v>
      </c>
      <c r="J680" s="29">
        <v>75</v>
      </c>
      <c r="K680" s="29">
        <v>38</v>
      </c>
      <c r="L680" s="29">
        <v>36</v>
      </c>
      <c r="M680" s="29">
        <v>12</v>
      </c>
      <c r="N680" s="29">
        <v>6</v>
      </c>
      <c r="O680" s="29">
        <v>1784</v>
      </c>
    </row>
    <row r="681" spans="1:15" x14ac:dyDescent="0.25">
      <c r="A681" s="19">
        <v>10</v>
      </c>
      <c r="B681" s="20" t="s">
        <v>670</v>
      </c>
      <c r="C681" s="14">
        <v>2008</v>
      </c>
      <c r="D681" s="15" t="s">
        <v>671</v>
      </c>
      <c r="E681" s="30" t="s">
        <v>5</v>
      </c>
      <c r="F681" s="30">
        <v>4</v>
      </c>
      <c r="G681" s="30" t="s">
        <v>5</v>
      </c>
      <c r="H681" s="30" t="s">
        <v>5</v>
      </c>
      <c r="I681" s="30" t="s">
        <v>5</v>
      </c>
      <c r="J681" s="30" t="s">
        <v>5</v>
      </c>
      <c r="K681" s="30" t="s">
        <v>5</v>
      </c>
      <c r="L681" s="30" t="s">
        <v>5</v>
      </c>
      <c r="M681" s="30" t="s">
        <v>5</v>
      </c>
      <c r="N681" s="30" t="s">
        <v>5</v>
      </c>
      <c r="O681" s="30">
        <v>5</v>
      </c>
    </row>
    <row r="682" spans="1:15" x14ac:dyDescent="0.25">
      <c r="A682" s="21"/>
      <c r="B682" s="22"/>
      <c r="C682" s="12">
        <v>2009</v>
      </c>
      <c r="D682" s="13" t="s">
        <v>672</v>
      </c>
      <c r="E682" s="29" t="s">
        <v>5</v>
      </c>
      <c r="F682" s="29">
        <v>5</v>
      </c>
      <c r="G682" s="29" t="s">
        <v>5</v>
      </c>
      <c r="H682" s="29" t="s">
        <v>5</v>
      </c>
      <c r="I682" s="29" t="s">
        <v>5</v>
      </c>
      <c r="J682" s="29" t="s">
        <v>5</v>
      </c>
      <c r="K682" s="29" t="s">
        <v>5</v>
      </c>
      <c r="L682" s="29" t="s">
        <v>5</v>
      </c>
      <c r="M682" s="29" t="s">
        <v>5</v>
      </c>
      <c r="N682" s="29" t="s">
        <v>5</v>
      </c>
      <c r="O682" s="29">
        <v>7</v>
      </c>
    </row>
    <row r="683" spans="1:15" x14ac:dyDescent="0.25">
      <c r="A683" s="21"/>
      <c r="B683" s="22"/>
      <c r="C683" s="14">
        <v>2011</v>
      </c>
      <c r="D683" s="15" t="s">
        <v>673</v>
      </c>
      <c r="E683" s="30" t="s">
        <v>5</v>
      </c>
      <c r="F683" s="30">
        <v>18</v>
      </c>
      <c r="G683" s="30" t="s">
        <v>5</v>
      </c>
      <c r="H683" s="30" t="s">
        <v>5</v>
      </c>
      <c r="I683" s="30" t="s">
        <v>5</v>
      </c>
      <c r="J683" s="30" t="s">
        <v>5</v>
      </c>
      <c r="K683" s="30" t="s">
        <v>5</v>
      </c>
      <c r="L683" s="30" t="s">
        <v>5</v>
      </c>
      <c r="M683" s="30" t="s">
        <v>5</v>
      </c>
      <c r="N683" s="30" t="s">
        <v>5</v>
      </c>
      <c r="O683" s="30">
        <v>21</v>
      </c>
    </row>
    <row r="684" spans="1:15" x14ac:dyDescent="0.25">
      <c r="A684" s="21"/>
      <c r="B684" s="22"/>
      <c r="C684" s="12">
        <v>2016</v>
      </c>
      <c r="D684" s="13" t="s">
        <v>674</v>
      </c>
      <c r="E684" s="29" t="s">
        <v>5</v>
      </c>
      <c r="F684" s="29">
        <v>10</v>
      </c>
      <c r="G684" s="29" t="s">
        <v>5</v>
      </c>
      <c r="H684" s="29" t="s">
        <v>5</v>
      </c>
      <c r="I684" s="29">
        <v>4</v>
      </c>
      <c r="J684" s="29" t="s">
        <v>5</v>
      </c>
      <c r="K684" s="29" t="s">
        <v>5</v>
      </c>
      <c r="L684" s="29" t="s">
        <v>5</v>
      </c>
      <c r="M684" s="29" t="s">
        <v>5</v>
      </c>
      <c r="N684" s="29" t="s">
        <v>5</v>
      </c>
      <c r="O684" s="29">
        <v>17</v>
      </c>
    </row>
    <row r="685" spans="1:15" x14ac:dyDescent="0.25">
      <c r="A685" s="21"/>
      <c r="B685" s="22"/>
      <c r="C685" s="14">
        <v>2022</v>
      </c>
      <c r="D685" s="15" t="s">
        <v>675</v>
      </c>
      <c r="E685" s="30" t="s">
        <v>5</v>
      </c>
      <c r="F685" s="30">
        <v>8</v>
      </c>
      <c r="G685" s="30" t="s">
        <v>5</v>
      </c>
      <c r="H685" s="30" t="s">
        <v>5</v>
      </c>
      <c r="I685" s="30" t="s">
        <v>5</v>
      </c>
      <c r="J685" s="30" t="s">
        <v>5</v>
      </c>
      <c r="K685" s="30" t="s">
        <v>5</v>
      </c>
      <c r="L685" s="30" t="s">
        <v>5</v>
      </c>
      <c r="M685" s="30" t="s">
        <v>5</v>
      </c>
      <c r="N685" s="30" t="s">
        <v>5</v>
      </c>
      <c r="O685" s="30">
        <v>13</v>
      </c>
    </row>
    <row r="686" spans="1:15" x14ac:dyDescent="0.25">
      <c r="A686" s="21"/>
      <c r="B686" s="22"/>
      <c r="C686" s="12">
        <v>2025</v>
      </c>
      <c r="D686" s="13" t="s">
        <v>676</v>
      </c>
      <c r="E686" s="29" t="s">
        <v>5</v>
      </c>
      <c r="F686" s="29" t="s">
        <v>5</v>
      </c>
      <c r="G686" s="29" t="s">
        <v>5</v>
      </c>
      <c r="H686" s="29" t="s">
        <v>5</v>
      </c>
      <c r="I686" s="29" t="s">
        <v>5</v>
      </c>
      <c r="J686" s="29" t="s">
        <v>5</v>
      </c>
      <c r="K686" s="29" t="s">
        <v>5</v>
      </c>
      <c r="L686" s="29" t="s">
        <v>5</v>
      </c>
      <c r="M686" s="29" t="s">
        <v>5</v>
      </c>
      <c r="N686" s="29" t="s">
        <v>5</v>
      </c>
      <c r="O686" s="29" t="s">
        <v>5</v>
      </c>
    </row>
    <row r="687" spans="1:15" x14ac:dyDescent="0.25">
      <c r="A687" s="21"/>
      <c r="B687" s="22"/>
      <c r="C687" s="14">
        <v>2027</v>
      </c>
      <c r="D687" s="15" t="s">
        <v>677</v>
      </c>
      <c r="E687" s="30" t="s">
        <v>5</v>
      </c>
      <c r="F687" s="30" t="s">
        <v>5</v>
      </c>
      <c r="G687" s="30" t="s">
        <v>5</v>
      </c>
      <c r="H687" s="30" t="s">
        <v>5</v>
      </c>
      <c r="I687" s="30" t="s">
        <v>5</v>
      </c>
      <c r="J687" s="30" t="s">
        <v>5</v>
      </c>
      <c r="K687" s="30" t="s">
        <v>5</v>
      </c>
      <c r="L687" s="30" t="s">
        <v>5</v>
      </c>
      <c r="M687" s="30" t="s">
        <v>5</v>
      </c>
      <c r="N687" s="30" t="s">
        <v>5</v>
      </c>
      <c r="O687" s="30">
        <v>4</v>
      </c>
    </row>
    <row r="688" spans="1:15" x14ac:dyDescent="0.25">
      <c r="A688" s="21"/>
      <c r="B688" s="22"/>
      <c r="C688" s="12">
        <v>2029</v>
      </c>
      <c r="D688" s="13" t="s">
        <v>678</v>
      </c>
      <c r="E688" s="29" t="s">
        <v>5</v>
      </c>
      <c r="F688" s="29">
        <v>22</v>
      </c>
      <c r="G688" s="29" t="s">
        <v>5</v>
      </c>
      <c r="H688" s="29" t="s">
        <v>5</v>
      </c>
      <c r="I688" s="29">
        <v>6</v>
      </c>
      <c r="J688" s="29" t="s">
        <v>5</v>
      </c>
      <c r="K688" s="29" t="s">
        <v>5</v>
      </c>
      <c r="L688" s="29" t="s">
        <v>5</v>
      </c>
      <c r="M688" s="29" t="s">
        <v>5</v>
      </c>
      <c r="N688" s="29" t="s">
        <v>5</v>
      </c>
      <c r="O688" s="29">
        <v>35</v>
      </c>
    </row>
    <row r="689" spans="1:15" x14ac:dyDescent="0.25">
      <c r="A689" s="21"/>
      <c r="B689" s="22"/>
      <c r="C689" s="14">
        <v>2035</v>
      </c>
      <c r="D689" s="15" t="s">
        <v>679</v>
      </c>
      <c r="E689" s="30" t="s">
        <v>5</v>
      </c>
      <c r="F689" s="30">
        <v>6</v>
      </c>
      <c r="G689" s="30" t="s">
        <v>5</v>
      </c>
      <c r="H689" s="30" t="s">
        <v>5</v>
      </c>
      <c r="I689" s="30" t="s">
        <v>5</v>
      </c>
      <c r="J689" s="30" t="s">
        <v>5</v>
      </c>
      <c r="K689" s="30" t="s">
        <v>5</v>
      </c>
      <c r="L689" s="30" t="s">
        <v>5</v>
      </c>
      <c r="M689" s="30" t="s">
        <v>5</v>
      </c>
      <c r="N689" s="30" t="s">
        <v>5</v>
      </c>
      <c r="O689" s="30">
        <v>8</v>
      </c>
    </row>
    <row r="690" spans="1:15" x14ac:dyDescent="0.25">
      <c r="A690" s="21"/>
      <c r="B690" s="22"/>
      <c r="C690" s="12">
        <v>2038</v>
      </c>
      <c r="D690" s="13" t="s">
        <v>680</v>
      </c>
      <c r="E690" s="29" t="s">
        <v>5</v>
      </c>
      <c r="F690" s="29" t="s">
        <v>5</v>
      </c>
      <c r="G690" s="29" t="s">
        <v>5</v>
      </c>
      <c r="H690" s="29" t="s">
        <v>5</v>
      </c>
      <c r="I690" s="29" t="s">
        <v>5</v>
      </c>
      <c r="J690" s="29" t="s">
        <v>5</v>
      </c>
      <c r="K690" s="29" t="s">
        <v>5</v>
      </c>
      <c r="L690" s="29" t="s">
        <v>5</v>
      </c>
      <c r="M690" s="29" t="s">
        <v>5</v>
      </c>
      <c r="N690" s="29" t="s">
        <v>5</v>
      </c>
      <c r="O690" s="29" t="s">
        <v>5</v>
      </c>
    </row>
    <row r="691" spans="1:15" x14ac:dyDescent="0.25">
      <c r="A691" s="21"/>
      <c r="B691" s="22"/>
      <c r="C691" s="14">
        <v>2041</v>
      </c>
      <c r="D691" s="15" t="s">
        <v>681</v>
      </c>
      <c r="E691" s="30" t="s">
        <v>5</v>
      </c>
      <c r="F691" s="30">
        <v>16</v>
      </c>
      <c r="G691" s="30" t="s">
        <v>5</v>
      </c>
      <c r="H691" s="30" t="s">
        <v>5</v>
      </c>
      <c r="I691" s="30" t="s">
        <v>5</v>
      </c>
      <c r="J691" s="30" t="s">
        <v>5</v>
      </c>
      <c r="K691" s="30" t="s">
        <v>5</v>
      </c>
      <c r="L691" s="30" t="s">
        <v>5</v>
      </c>
      <c r="M691" s="30" t="s">
        <v>5</v>
      </c>
      <c r="N691" s="30" t="s">
        <v>5</v>
      </c>
      <c r="O691" s="30">
        <v>24</v>
      </c>
    </row>
    <row r="692" spans="1:15" x14ac:dyDescent="0.25">
      <c r="A692" s="21"/>
      <c r="B692" s="22"/>
      <c r="C692" s="12">
        <v>2043</v>
      </c>
      <c r="D692" s="13" t="s">
        <v>682</v>
      </c>
      <c r="E692" s="29" t="s">
        <v>5</v>
      </c>
      <c r="F692" s="29" t="s">
        <v>5</v>
      </c>
      <c r="G692" s="29" t="s">
        <v>5</v>
      </c>
      <c r="H692" s="29" t="s">
        <v>5</v>
      </c>
      <c r="I692" s="29" t="s">
        <v>5</v>
      </c>
      <c r="J692" s="29" t="s">
        <v>5</v>
      </c>
      <c r="K692" s="29" t="s">
        <v>5</v>
      </c>
      <c r="L692" s="29" t="s">
        <v>5</v>
      </c>
      <c r="M692" s="29" t="s">
        <v>5</v>
      </c>
      <c r="N692" s="29" t="s">
        <v>5</v>
      </c>
      <c r="O692" s="29" t="s">
        <v>5</v>
      </c>
    </row>
    <row r="693" spans="1:15" x14ac:dyDescent="0.25">
      <c r="A693" s="21"/>
      <c r="B693" s="22"/>
      <c r="C693" s="14">
        <v>2044</v>
      </c>
      <c r="D693" s="15" t="s">
        <v>683</v>
      </c>
      <c r="E693" s="30" t="s">
        <v>5</v>
      </c>
      <c r="F693" s="30">
        <v>8</v>
      </c>
      <c r="G693" s="30" t="s">
        <v>5</v>
      </c>
      <c r="H693" s="30" t="s">
        <v>5</v>
      </c>
      <c r="I693" s="30" t="s">
        <v>5</v>
      </c>
      <c r="J693" s="30" t="s">
        <v>5</v>
      </c>
      <c r="K693" s="30" t="s">
        <v>5</v>
      </c>
      <c r="L693" s="30" t="s">
        <v>5</v>
      </c>
      <c r="M693" s="30" t="s">
        <v>5</v>
      </c>
      <c r="N693" s="30" t="s">
        <v>5</v>
      </c>
      <c r="O693" s="30">
        <v>12</v>
      </c>
    </row>
    <row r="694" spans="1:15" x14ac:dyDescent="0.25">
      <c r="A694" s="21"/>
      <c r="B694" s="22"/>
      <c r="C694" s="12">
        <v>2045</v>
      </c>
      <c r="D694" s="13" t="s">
        <v>684</v>
      </c>
      <c r="E694" s="29" t="s">
        <v>5</v>
      </c>
      <c r="F694" s="29" t="s">
        <v>5</v>
      </c>
      <c r="G694" s="29" t="s">
        <v>5</v>
      </c>
      <c r="H694" s="29" t="s">
        <v>5</v>
      </c>
      <c r="I694" s="29" t="s">
        <v>5</v>
      </c>
      <c r="J694" s="29" t="s">
        <v>5</v>
      </c>
      <c r="K694" s="29" t="s">
        <v>5</v>
      </c>
      <c r="L694" s="29" t="s">
        <v>5</v>
      </c>
      <c r="M694" s="29" t="s">
        <v>5</v>
      </c>
      <c r="N694" s="29" t="s">
        <v>5</v>
      </c>
      <c r="O694" s="29">
        <v>4</v>
      </c>
    </row>
    <row r="695" spans="1:15" x14ac:dyDescent="0.25">
      <c r="A695" s="21"/>
      <c r="B695" s="22"/>
      <c r="C695" s="14">
        <v>2050</v>
      </c>
      <c r="D695" s="15" t="s">
        <v>685</v>
      </c>
      <c r="E695" s="30" t="s">
        <v>5</v>
      </c>
      <c r="F695" s="30">
        <v>22</v>
      </c>
      <c r="G695" s="30" t="s">
        <v>5</v>
      </c>
      <c r="H695" s="30" t="s">
        <v>5</v>
      </c>
      <c r="I695" s="30" t="s">
        <v>5</v>
      </c>
      <c r="J695" s="30" t="s">
        <v>5</v>
      </c>
      <c r="K695" s="30" t="s">
        <v>5</v>
      </c>
      <c r="L695" s="30" t="s">
        <v>5</v>
      </c>
      <c r="M695" s="30" t="s">
        <v>5</v>
      </c>
      <c r="N695" s="30" t="s">
        <v>5</v>
      </c>
      <c r="O695" s="30">
        <v>27</v>
      </c>
    </row>
    <row r="696" spans="1:15" x14ac:dyDescent="0.25">
      <c r="A696" s="21"/>
      <c r="B696" s="22"/>
      <c r="C696" s="12">
        <v>2051</v>
      </c>
      <c r="D696" s="13" t="s">
        <v>686</v>
      </c>
      <c r="E696" s="29" t="s">
        <v>5</v>
      </c>
      <c r="F696" s="29">
        <v>13</v>
      </c>
      <c r="G696" s="29" t="s">
        <v>5</v>
      </c>
      <c r="H696" s="29" t="s">
        <v>5</v>
      </c>
      <c r="I696" s="29" t="s">
        <v>5</v>
      </c>
      <c r="J696" s="29" t="s">
        <v>5</v>
      </c>
      <c r="K696" s="29" t="s">
        <v>5</v>
      </c>
      <c r="L696" s="29" t="s">
        <v>5</v>
      </c>
      <c r="M696" s="29" t="s">
        <v>5</v>
      </c>
      <c r="N696" s="29" t="s">
        <v>5</v>
      </c>
      <c r="O696" s="29">
        <v>17</v>
      </c>
    </row>
    <row r="697" spans="1:15" x14ac:dyDescent="0.25">
      <c r="A697" s="21"/>
      <c r="B697" s="22"/>
      <c r="C697" s="14">
        <v>2053</v>
      </c>
      <c r="D697" s="15" t="s">
        <v>687</v>
      </c>
      <c r="E697" s="30" t="s">
        <v>5</v>
      </c>
      <c r="F697" s="30">
        <v>32</v>
      </c>
      <c r="G697" s="30">
        <v>7</v>
      </c>
      <c r="H697" s="30">
        <v>5</v>
      </c>
      <c r="I697" s="30">
        <v>8</v>
      </c>
      <c r="J697" s="30">
        <v>5</v>
      </c>
      <c r="K697" s="30" t="s">
        <v>5</v>
      </c>
      <c r="L697" s="30" t="s">
        <v>5</v>
      </c>
      <c r="M697" s="30" t="s">
        <v>5</v>
      </c>
      <c r="N697" s="30" t="s">
        <v>5</v>
      </c>
      <c r="O697" s="30">
        <v>59</v>
      </c>
    </row>
    <row r="698" spans="1:15" x14ac:dyDescent="0.25">
      <c r="A698" s="21"/>
      <c r="B698" s="22"/>
      <c r="C698" s="12">
        <v>2054</v>
      </c>
      <c r="D698" s="13" t="s">
        <v>688</v>
      </c>
      <c r="E698" s="29" t="s">
        <v>5</v>
      </c>
      <c r="F698" s="29">
        <v>95</v>
      </c>
      <c r="G698" s="29">
        <v>8</v>
      </c>
      <c r="H698" s="29">
        <v>9</v>
      </c>
      <c r="I698" s="29">
        <v>21</v>
      </c>
      <c r="J698" s="29">
        <v>9</v>
      </c>
      <c r="K698" s="29" t="s">
        <v>5</v>
      </c>
      <c r="L698" s="29" t="s">
        <v>5</v>
      </c>
      <c r="M698" s="29" t="s">
        <v>5</v>
      </c>
      <c r="N698" s="29" t="s">
        <v>5</v>
      </c>
      <c r="O698" s="29">
        <v>145</v>
      </c>
    </row>
    <row r="699" spans="1:15" x14ac:dyDescent="0.25">
      <c r="A699" s="21"/>
      <c r="B699" s="22"/>
      <c r="C699" s="14">
        <v>2055</v>
      </c>
      <c r="D699" s="15" t="s">
        <v>689</v>
      </c>
      <c r="E699" s="30" t="s">
        <v>5</v>
      </c>
      <c r="F699" s="30">
        <v>30</v>
      </c>
      <c r="G699" s="30" t="s">
        <v>5</v>
      </c>
      <c r="H699" s="30" t="s">
        <v>5</v>
      </c>
      <c r="I699" s="30" t="s">
        <v>5</v>
      </c>
      <c r="J699" s="30" t="s">
        <v>5</v>
      </c>
      <c r="K699" s="30" t="s">
        <v>5</v>
      </c>
      <c r="L699" s="30" t="s">
        <v>5</v>
      </c>
      <c r="M699" s="30" t="s">
        <v>5</v>
      </c>
      <c r="N699" s="30" t="s">
        <v>5</v>
      </c>
      <c r="O699" s="30">
        <v>36</v>
      </c>
    </row>
    <row r="700" spans="1:15" x14ac:dyDescent="0.25">
      <c r="A700" s="21"/>
      <c r="B700" s="22"/>
      <c r="C700" s="12">
        <v>2061</v>
      </c>
      <c r="D700" s="13" t="s">
        <v>690</v>
      </c>
      <c r="E700" s="29" t="s">
        <v>5</v>
      </c>
      <c r="F700" s="29" t="s">
        <v>5</v>
      </c>
      <c r="G700" s="29" t="s">
        <v>5</v>
      </c>
      <c r="H700" s="29" t="s">
        <v>5</v>
      </c>
      <c r="I700" s="29" t="s">
        <v>5</v>
      </c>
      <c r="J700" s="29" t="s">
        <v>5</v>
      </c>
      <c r="K700" s="29" t="s">
        <v>5</v>
      </c>
      <c r="L700" s="29" t="s">
        <v>5</v>
      </c>
      <c r="M700" s="29" t="s">
        <v>5</v>
      </c>
      <c r="N700" s="29" t="s">
        <v>5</v>
      </c>
      <c r="O700" s="29" t="s">
        <v>5</v>
      </c>
    </row>
    <row r="701" spans="1:15" x14ac:dyDescent="0.25">
      <c r="A701" s="21"/>
      <c r="B701" s="22"/>
      <c r="C701" s="14">
        <v>2063</v>
      </c>
      <c r="D701" s="15" t="s">
        <v>691</v>
      </c>
      <c r="E701" s="30" t="s">
        <v>5</v>
      </c>
      <c r="F701" s="30">
        <v>12</v>
      </c>
      <c r="G701" s="30" t="s">
        <v>5</v>
      </c>
      <c r="H701" s="30" t="s">
        <v>5</v>
      </c>
      <c r="I701" s="30" t="s">
        <v>5</v>
      </c>
      <c r="J701" s="30" t="s">
        <v>5</v>
      </c>
      <c r="K701" s="30" t="s">
        <v>5</v>
      </c>
      <c r="L701" s="30" t="s">
        <v>5</v>
      </c>
      <c r="M701" s="30" t="s">
        <v>5</v>
      </c>
      <c r="N701" s="30" t="s">
        <v>5</v>
      </c>
      <c r="O701" s="30">
        <v>17</v>
      </c>
    </row>
    <row r="702" spans="1:15" x14ac:dyDescent="0.25">
      <c r="A702" s="21"/>
      <c r="B702" s="22"/>
      <c r="C702" s="12">
        <v>2066</v>
      </c>
      <c r="D702" s="13" t="s">
        <v>692</v>
      </c>
      <c r="E702" s="29" t="s">
        <v>5</v>
      </c>
      <c r="F702" s="29">
        <v>6</v>
      </c>
      <c r="G702" s="29" t="s">
        <v>5</v>
      </c>
      <c r="H702" s="29" t="s">
        <v>5</v>
      </c>
      <c r="I702" s="29" t="s">
        <v>5</v>
      </c>
      <c r="J702" s="29" t="s">
        <v>5</v>
      </c>
      <c r="K702" s="29" t="s">
        <v>5</v>
      </c>
      <c r="L702" s="29" t="s">
        <v>5</v>
      </c>
      <c r="M702" s="29" t="s">
        <v>5</v>
      </c>
      <c r="N702" s="29" t="s">
        <v>5</v>
      </c>
      <c r="O702" s="29">
        <v>6</v>
      </c>
    </row>
    <row r="703" spans="1:15" x14ac:dyDescent="0.25">
      <c r="A703" s="21"/>
      <c r="B703" s="22"/>
      <c r="C703" s="14">
        <v>2067</v>
      </c>
      <c r="D703" s="15" t="s">
        <v>693</v>
      </c>
      <c r="E703" s="30" t="s">
        <v>5</v>
      </c>
      <c r="F703" s="30">
        <v>5</v>
      </c>
      <c r="G703" s="30" t="s">
        <v>5</v>
      </c>
      <c r="H703" s="30" t="s">
        <v>5</v>
      </c>
      <c r="I703" s="30" t="s">
        <v>5</v>
      </c>
      <c r="J703" s="30" t="s">
        <v>5</v>
      </c>
      <c r="K703" s="30" t="s">
        <v>5</v>
      </c>
      <c r="L703" s="30" t="s">
        <v>5</v>
      </c>
      <c r="M703" s="30" t="s">
        <v>5</v>
      </c>
      <c r="N703" s="30" t="s">
        <v>5</v>
      </c>
      <c r="O703" s="30">
        <v>5</v>
      </c>
    </row>
    <row r="704" spans="1:15" x14ac:dyDescent="0.25">
      <c r="A704" s="21"/>
      <c r="B704" s="22"/>
      <c r="C704" s="12">
        <v>2068</v>
      </c>
      <c r="D704" s="13" t="s">
        <v>694</v>
      </c>
      <c r="E704" s="29" t="s">
        <v>5</v>
      </c>
      <c r="F704" s="29">
        <v>5</v>
      </c>
      <c r="G704" s="29" t="s">
        <v>5</v>
      </c>
      <c r="H704" s="29" t="s">
        <v>5</v>
      </c>
      <c r="I704" s="29" t="s">
        <v>5</v>
      </c>
      <c r="J704" s="29" t="s">
        <v>5</v>
      </c>
      <c r="K704" s="29" t="s">
        <v>5</v>
      </c>
      <c r="L704" s="29" t="s">
        <v>5</v>
      </c>
      <c r="M704" s="29" t="s">
        <v>5</v>
      </c>
      <c r="N704" s="29" t="s">
        <v>5</v>
      </c>
      <c r="O704" s="29">
        <v>8</v>
      </c>
    </row>
    <row r="705" spans="1:15" x14ac:dyDescent="0.25">
      <c r="A705" s="21"/>
      <c r="B705" s="22"/>
      <c r="C705" s="14">
        <v>2072</v>
      </c>
      <c r="D705" s="15" t="s">
        <v>695</v>
      </c>
      <c r="E705" s="30" t="s">
        <v>5</v>
      </c>
      <c r="F705" s="30" t="s">
        <v>5</v>
      </c>
      <c r="G705" s="30" t="s">
        <v>5</v>
      </c>
      <c r="H705" s="30" t="s">
        <v>5</v>
      </c>
      <c r="I705" s="30" t="s">
        <v>5</v>
      </c>
      <c r="J705" s="30" t="s">
        <v>5</v>
      </c>
      <c r="K705" s="30" t="s">
        <v>5</v>
      </c>
      <c r="L705" s="30" t="s">
        <v>5</v>
      </c>
      <c r="M705" s="30" t="s">
        <v>5</v>
      </c>
      <c r="N705" s="30" t="s">
        <v>5</v>
      </c>
      <c r="O705" s="30" t="s">
        <v>5</v>
      </c>
    </row>
    <row r="706" spans="1:15" x14ac:dyDescent="0.25">
      <c r="A706" s="21"/>
      <c r="B706" s="22"/>
      <c r="C706" s="12">
        <v>2079</v>
      </c>
      <c r="D706" s="13" t="s">
        <v>696</v>
      </c>
      <c r="E706" s="29" t="s">
        <v>5</v>
      </c>
      <c r="F706" s="29" t="s">
        <v>5</v>
      </c>
      <c r="G706" s="29" t="s">
        <v>5</v>
      </c>
      <c r="H706" s="29" t="s">
        <v>5</v>
      </c>
      <c r="I706" s="29" t="s">
        <v>5</v>
      </c>
      <c r="J706" s="29" t="s">
        <v>5</v>
      </c>
      <c r="K706" s="29" t="s">
        <v>5</v>
      </c>
      <c r="L706" s="29" t="s">
        <v>5</v>
      </c>
      <c r="M706" s="29" t="s">
        <v>5</v>
      </c>
      <c r="N706" s="29" t="s">
        <v>5</v>
      </c>
      <c r="O706" s="29">
        <v>4</v>
      </c>
    </row>
    <row r="707" spans="1:15" x14ac:dyDescent="0.25">
      <c r="A707" s="21"/>
      <c r="B707" s="22"/>
      <c r="C707" s="14">
        <v>2086</v>
      </c>
      <c r="D707" s="15" t="s">
        <v>697</v>
      </c>
      <c r="E707" s="30" t="s">
        <v>5</v>
      </c>
      <c r="F707" s="30">
        <v>5</v>
      </c>
      <c r="G707" s="30" t="s">
        <v>5</v>
      </c>
      <c r="H707" s="30" t="s">
        <v>5</v>
      </c>
      <c r="I707" s="30" t="s">
        <v>5</v>
      </c>
      <c r="J707" s="30" t="s">
        <v>5</v>
      </c>
      <c r="K707" s="30" t="s">
        <v>5</v>
      </c>
      <c r="L707" s="30" t="s">
        <v>5</v>
      </c>
      <c r="M707" s="30" t="s">
        <v>5</v>
      </c>
      <c r="N707" s="30" t="s">
        <v>5</v>
      </c>
      <c r="O707" s="30">
        <v>7</v>
      </c>
    </row>
    <row r="708" spans="1:15" x14ac:dyDescent="0.25">
      <c r="A708" s="21"/>
      <c r="B708" s="22"/>
      <c r="C708" s="12">
        <v>2087</v>
      </c>
      <c r="D708" s="13" t="s">
        <v>698</v>
      </c>
      <c r="E708" s="29" t="s">
        <v>5</v>
      </c>
      <c r="F708" s="29">
        <v>11</v>
      </c>
      <c r="G708" s="29" t="s">
        <v>5</v>
      </c>
      <c r="H708" s="29" t="s">
        <v>5</v>
      </c>
      <c r="I708" s="29" t="s">
        <v>5</v>
      </c>
      <c r="J708" s="29" t="s">
        <v>5</v>
      </c>
      <c r="K708" s="29" t="s">
        <v>5</v>
      </c>
      <c r="L708" s="29" t="s">
        <v>5</v>
      </c>
      <c r="M708" s="29" t="s">
        <v>5</v>
      </c>
      <c r="N708" s="29" t="s">
        <v>5</v>
      </c>
      <c r="O708" s="29">
        <v>16</v>
      </c>
    </row>
    <row r="709" spans="1:15" x14ac:dyDescent="0.25">
      <c r="A709" s="21"/>
      <c r="B709" s="22"/>
      <c r="C709" s="14">
        <v>2089</v>
      </c>
      <c r="D709" s="15" t="s">
        <v>699</v>
      </c>
      <c r="E709" s="30" t="s">
        <v>5</v>
      </c>
      <c r="F709" s="30" t="s">
        <v>5</v>
      </c>
      <c r="G709" s="30" t="s">
        <v>5</v>
      </c>
      <c r="H709" s="30" t="s">
        <v>5</v>
      </c>
      <c r="I709" s="30" t="s">
        <v>5</v>
      </c>
      <c r="J709" s="30" t="s">
        <v>5</v>
      </c>
      <c r="K709" s="30" t="s">
        <v>5</v>
      </c>
      <c r="L709" s="30" t="s">
        <v>5</v>
      </c>
      <c r="M709" s="30" t="s">
        <v>5</v>
      </c>
      <c r="N709" s="30" t="s">
        <v>5</v>
      </c>
      <c r="O709" s="30" t="s">
        <v>5</v>
      </c>
    </row>
    <row r="710" spans="1:15" x14ac:dyDescent="0.25">
      <c r="A710" s="21"/>
      <c r="B710" s="22"/>
      <c r="C710" s="12">
        <v>2096</v>
      </c>
      <c r="D710" s="13" t="s">
        <v>700</v>
      </c>
      <c r="E710" s="29" t="s">
        <v>5</v>
      </c>
      <c r="F710" s="29">
        <v>70</v>
      </c>
      <c r="G710" s="29">
        <v>8</v>
      </c>
      <c r="H710" s="29">
        <v>5</v>
      </c>
      <c r="I710" s="29">
        <v>31</v>
      </c>
      <c r="J710" s="29">
        <v>11</v>
      </c>
      <c r="K710" s="29" t="s">
        <v>5</v>
      </c>
      <c r="L710" s="29" t="s">
        <v>5</v>
      </c>
      <c r="M710" s="29" t="s">
        <v>5</v>
      </c>
      <c r="N710" s="29" t="s">
        <v>5</v>
      </c>
      <c r="O710" s="29">
        <v>126</v>
      </c>
    </row>
    <row r="711" spans="1:15" x14ac:dyDescent="0.25">
      <c r="A711" s="21"/>
      <c r="B711" s="22"/>
      <c r="C711" s="14">
        <v>2097</v>
      </c>
      <c r="D711" s="15" t="s">
        <v>701</v>
      </c>
      <c r="E711" s="30" t="s">
        <v>5</v>
      </c>
      <c r="F711" s="30">
        <v>10</v>
      </c>
      <c r="G711" s="30" t="s">
        <v>5</v>
      </c>
      <c r="H711" s="30" t="s">
        <v>5</v>
      </c>
      <c r="I711" s="30">
        <v>4</v>
      </c>
      <c r="J711" s="30" t="s">
        <v>5</v>
      </c>
      <c r="K711" s="30" t="s">
        <v>5</v>
      </c>
      <c r="L711" s="30" t="s">
        <v>5</v>
      </c>
      <c r="M711" s="30" t="s">
        <v>5</v>
      </c>
      <c r="N711" s="30" t="s">
        <v>5</v>
      </c>
      <c r="O711" s="30">
        <v>19</v>
      </c>
    </row>
    <row r="712" spans="1:15" x14ac:dyDescent="0.25">
      <c r="A712" s="21"/>
      <c r="B712" s="22"/>
      <c r="C712" s="12">
        <v>2099</v>
      </c>
      <c r="D712" s="13" t="s">
        <v>702</v>
      </c>
      <c r="E712" s="29" t="s">
        <v>5</v>
      </c>
      <c r="F712" s="29">
        <v>18</v>
      </c>
      <c r="G712" s="29" t="s">
        <v>5</v>
      </c>
      <c r="H712" s="29" t="s">
        <v>5</v>
      </c>
      <c r="I712" s="29">
        <v>6</v>
      </c>
      <c r="J712" s="29" t="s">
        <v>5</v>
      </c>
      <c r="K712" s="29" t="s">
        <v>5</v>
      </c>
      <c r="L712" s="29" t="s">
        <v>5</v>
      </c>
      <c r="M712" s="29" t="s">
        <v>5</v>
      </c>
      <c r="N712" s="29" t="s">
        <v>5</v>
      </c>
      <c r="O712" s="29">
        <v>28</v>
      </c>
    </row>
    <row r="713" spans="1:15" x14ac:dyDescent="0.25">
      <c r="A713" s="21"/>
      <c r="B713" s="22"/>
      <c r="C713" s="14">
        <v>2102</v>
      </c>
      <c r="D713" s="15" t="s">
        <v>703</v>
      </c>
      <c r="E713" s="30" t="s">
        <v>5</v>
      </c>
      <c r="F713" s="30">
        <v>28</v>
      </c>
      <c r="G713" s="30" t="s">
        <v>5</v>
      </c>
      <c r="H713" s="30" t="s">
        <v>5</v>
      </c>
      <c r="I713" s="30">
        <v>7</v>
      </c>
      <c r="J713" s="30">
        <v>4</v>
      </c>
      <c r="K713" s="30" t="s">
        <v>5</v>
      </c>
      <c r="L713" s="30" t="s">
        <v>5</v>
      </c>
      <c r="M713" s="30" t="s">
        <v>5</v>
      </c>
      <c r="N713" s="30" t="s">
        <v>5</v>
      </c>
      <c r="O713" s="30">
        <v>45</v>
      </c>
    </row>
    <row r="714" spans="1:15" x14ac:dyDescent="0.25">
      <c r="A714" s="21"/>
      <c r="B714" s="22"/>
      <c r="C714" s="12">
        <v>2113</v>
      </c>
      <c r="D714" s="13" t="s">
        <v>704</v>
      </c>
      <c r="E714" s="29" t="s">
        <v>5</v>
      </c>
      <c r="F714" s="29">
        <v>23</v>
      </c>
      <c r="G714" s="29" t="s">
        <v>5</v>
      </c>
      <c r="H714" s="29" t="s">
        <v>5</v>
      </c>
      <c r="I714" s="29" t="s">
        <v>5</v>
      </c>
      <c r="J714" s="29" t="s">
        <v>5</v>
      </c>
      <c r="K714" s="29" t="s">
        <v>5</v>
      </c>
      <c r="L714" s="29" t="s">
        <v>5</v>
      </c>
      <c r="M714" s="29" t="s">
        <v>5</v>
      </c>
      <c r="N714" s="29" t="s">
        <v>5</v>
      </c>
      <c r="O714" s="29">
        <v>29</v>
      </c>
    </row>
    <row r="715" spans="1:15" x14ac:dyDescent="0.25">
      <c r="A715" s="21"/>
      <c r="B715" s="22"/>
      <c r="C715" s="14">
        <v>2114</v>
      </c>
      <c r="D715" s="15" t="s">
        <v>705</v>
      </c>
      <c r="E715" s="30" t="s">
        <v>5</v>
      </c>
      <c r="F715" s="30">
        <v>16</v>
      </c>
      <c r="G715" s="30" t="s">
        <v>5</v>
      </c>
      <c r="H715" s="30" t="s">
        <v>5</v>
      </c>
      <c r="I715" s="30" t="s">
        <v>5</v>
      </c>
      <c r="J715" s="30" t="s">
        <v>5</v>
      </c>
      <c r="K715" s="30" t="s">
        <v>5</v>
      </c>
      <c r="L715" s="30" t="s">
        <v>5</v>
      </c>
      <c r="M715" s="30" t="s">
        <v>5</v>
      </c>
      <c r="N715" s="30" t="s">
        <v>5</v>
      </c>
      <c r="O715" s="30">
        <v>19</v>
      </c>
    </row>
    <row r="716" spans="1:15" x14ac:dyDescent="0.25">
      <c r="A716" s="21"/>
      <c r="B716" s="22"/>
      <c r="C716" s="12">
        <v>2115</v>
      </c>
      <c r="D716" s="13" t="s">
        <v>706</v>
      </c>
      <c r="E716" s="29" t="s">
        <v>5</v>
      </c>
      <c r="F716" s="29">
        <v>10</v>
      </c>
      <c r="G716" s="29" t="s">
        <v>5</v>
      </c>
      <c r="H716" s="29" t="s">
        <v>5</v>
      </c>
      <c r="I716" s="29" t="s">
        <v>5</v>
      </c>
      <c r="J716" s="29" t="s">
        <v>5</v>
      </c>
      <c r="K716" s="29" t="s">
        <v>5</v>
      </c>
      <c r="L716" s="29" t="s">
        <v>5</v>
      </c>
      <c r="M716" s="29" t="s">
        <v>5</v>
      </c>
      <c r="N716" s="29" t="s">
        <v>5</v>
      </c>
      <c r="O716" s="29">
        <v>13</v>
      </c>
    </row>
    <row r="717" spans="1:15" x14ac:dyDescent="0.25">
      <c r="A717" s="21"/>
      <c r="B717" s="22"/>
      <c r="C717" s="14">
        <v>2117</v>
      </c>
      <c r="D717" s="15" t="s">
        <v>707</v>
      </c>
      <c r="E717" s="30" t="s">
        <v>5</v>
      </c>
      <c r="F717" s="30">
        <v>20</v>
      </c>
      <c r="G717" s="30" t="s">
        <v>5</v>
      </c>
      <c r="H717" s="30" t="s">
        <v>5</v>
      </c>
      <c r="I717" s="30">
        <v>5</v>
      </c>
      <c r="J717" s="30" t="s">
        <v>5</v>
      </c>
      <c r="K717" s="30" t="s">
        <v>5</v>
      </c>
      <c r="L717" s="30" t="s">
        <v>5</v>
      </c>
      <c r="M717" s="30" t="s">
        <v>5</v>
      </c>
      <c r="N717" s="30" t="s">
        <v>5</v>
      </c>
      <c r="O717" s="30">
        <v>30</v>
      </c>
    </row>
    <row r="718" spans="1:15" x14ac:dyDescent="0.25">
      <c r="A718" s="21"/>
      <c r="B718" s="22"/>
      <c r="C718" s="12">
        <v>2121</v>
      </c>
      <c r="D718" s="13" t="s">
        <v>708</v>
      </c>
      <c r="E718" s="29" t="s">
        <v>5</v>
      </c>
      <c r="F718" s="29">
        <v>25</v>
      </c>
      <c r="G718" s="29" t="s">
        <v>5</v>
      </c>
      <c r="H718" s="29" t="s">
        <v>5</v>
      </c>
      <c r="I718" s="29" t="s">
        <v>5</v>
      </c>
      <c r="J718" s="29">
        <v>4</v>
      </c>
      <c r="K718" s="29" t="s">
        <v>5</v>
      </c>
      <c r="L718" s="29" t="s">
        <v>5</v>
      </c>
      <c r="M718" s="29" t="s">
        <v>5</v>
      </c>
      <c r="N718" s="29" t="s">
        <v>5</v>
      </c>
      <c r="O718" s="29">
        <v>33</v>
      </c>
    </row>
    <row r="719" spans="1:15" x14ac:dyDescent="0.25">
      <c r="A719" s="21"/>
      <c r="B719" s="22"/>
      <c r="C719" s="14">
        <v>2122</v>
      </c>
      <c r="D719" s="15" t="s">
        <v>709</v>
      </c>
      <c r="E719" s="30" t="s">
        <v>5</v>
      </c>
      <c r="F719" s="30">
        <v>13</v>
      </c>
      <c r="G719" s="30" t="s">
        <v>5</v>
      </c>
      <c r="H719" s="30" t="s">
        <v>5</v>
      </c>
      <c r="I719" s="30" t="s">
        <v>5</v>
      </c>
      <c r="J719" s="30" t="s">
        <v>5</v>
      </c>
      <c r="K719" s="30" t="s">
        <v>5</v>
      </c>
      <c r="L719" s="30" t="s">
        <v>5</v>
      </c>
      <c r="M719" s="30" t="s">
        <v>5</v>
      </c>
      <c r="N719" s="30" t="s">
        <v>5</v>
      </c>
      <c r="O719" s="30">
        <v>16</v>
      </c>
    </row>
    <row r="720" spans="1:15" x14ac:dyDescent="0.25">
      <c r="A720" s="21"/>
      <c r="B720" s="22"/>
      <c r="C720" s="12">
        <v>2123</v>
      </c>
      <c r="D720" s="13" t="s">
        <v>710</v>
      </c>
      <c r="E720" s="29" t="s">
        <v>5</v>
      </c>
      <c r="F720" s="29">
        <v>7</v>
      </c>
      <c r="G720" s="29" t="s">
        <v>5</v>
      </c>
      <c r="H720" s="29" t="s">
        <v>5</v>
      </c>
      <c r="I720" s="29" t="s">
        <v>5</v>
      </c>
      <c r="J720" s="29" t="s">
        <v>5</v>
      </c>
      <c r="K720" s="29" t="s">
        <v>5</v>
      </c>
      <c r="L720" s="29" t="s">
        <v>5</v>
      </c>
      <c r="M720" s="29" t="s">
        <v>5</v>
      </c>
      <c r="N720" s="29" t="s">
        <v>5</v>
      </c>
      <c r="O720" s="29">
        <v>9</v>
      </c>
    </row>
    <row r="721" spans="1:15" x14ac:dyDescent="0.25">
      <c r="A721" s="21"/>
      <c r="B721" s="22"/>
      <c r="C721" s="14">
        <v>2124</v>
      </c>
      <c r="D721" s="15" t="s">
        <v>711</v>
      </c>
      <c r="E721" s="30" t="s">
        <v>5</v>
      </c>
      <c r="F721" s="30">
        <v>26</v>
      </c>
      <c r="G721" s="30" t="s">
        <v>5</v>
      </c>
      <c r="H721" s="30" t="s">
        <v>5</v>
      </c>
      <c r="I721" s="30">
        <v>4</v>
      </c>
      <c r="J721" s="30">
        <v>4</v>
      </c>
      <c r="K721" s="30" t="s">
        <v>5</v>
      </c>
      <c r="L721" s="30" t="s">
        <v>5</v>
      </c>
      <c r="M721" s="30" t="s">
        <v>5</v>
      </c>
      <c r="N721" s="30" t="s">
        <v>5</v>
      </c>
      <c r="O721" s="30">
        <v>39</v>
      </c>
    </row>
    <row r="722" spans="1:15" x14ac:dyDescent="0.25">
      <c r="A722" s="21"/>
      <c r="B722" s="22"/>
      <c r="C722" s="12">
        <v>2125</v>
      </c>
      <c r="D722" s="13" t="s">
        <v>712</v>
      </c>
      <c r="E722" s="29">
        <v>6</v>
      </c>
      <c r="F722" s="29">
        <v>217</v>
      </c>
      <c r="G722" s="29">
        <v>19</v>
      </c>
      <c r="H722" s="29">
        <v>35</v>
      </c>
      <c r="I722" s="29">
        <v>73</v>
      </c>
      <c r="J722" s="29">
        <v>46</v>
      </c>
      <c r="K722" s="29" t="s">
        <v>5</v>
      </c>
      <c r="L722" s="29" t="s">
        <v>5</v>
      </c>
      <c r="M722" s="29" t="s">
        <v>5</v>
      </c>
      <c r="N722" s="29" t="s">
        <v>5</v>
      </c>
      <c r="O722" s="29">
        <v>399</v>
      </c>
    </row>
    <row r="723" spans="1:15" x14ac:dyDescent="0.25">
      <c r="A723" s="21"/>
      <c r="B723" s="22"/>
      <c r="C723" s="14">
        <v>2128</v>
      </c>
      <c r="D723" s="15" t="s">
        <v>713</v>
      </c>
      <c r="E723" s="30" t="s">
        <v>5</v>
      </c>
      <c r="F723" s="30">
        <v>11</v>
      </c>
      <c r="G723" s="30" t="s">
        <v>5</v>
      </c>
      <c r="H723" s="30" t="s">
        <v>5</v>
      </c>
      <c r="I723" s="30" t="s">
        <v>5</v>
      </c>
      <c r="J723" s="30" t="s">
        <v>5</v>
      </c>
      <c r="K723" s="30" t="s">
        <v>5</v>
      </c>
      <c r="L723" s="30" t="s">
        <v>5</v>
      </c>
      <c r="M723" s="30" t="s">
        <v>5</v>
      </c>
      <c r="N723" s="30" t="s">
        <v>5</v>
      </c>
      <c r="O723" s="30">
        <v>13</v>
      </c>
    </row>
    <row r="724" spans="1:15" x14ac:dyDescent="0.25">
      <c r="A724" s="21"/>
      <c r="B724" s="22"/>
      <c r="C724" s="12">
        <v>2129</v>
      </c>
      <c r="D724" s="13" t="s">
        <v>714</v>
      </c>
      <c r="E724" s="29" t="s">
        <v>5</v>
      </c>
      <c r="F724" s="29">
        <v>6</v>
      </c>
      <c r="G724" s="29" t="s">
        <v>5</v>
      </c>
      <c r="H724" s="29" t="s">
        <v>5</v>
      </c>
      <c r="I724" s="29" t="s">
        <v>5</v>
      </c>
      <c r="J724" s="29" t="s">
        <v>5</v>
      </c>
      <c r="K724" s="29" t="s">
        <v>5</v>
      </c>
      <c r="L724" s="29" t="s">
        <v>5</v>
      </c>
      <c r="M724" s="29" t="s">
        <v>5</v>
      </c>
      <c r="N724" s="29" t="s">
        <v>5</v>
      </c>
      <c r="O724" s="29">
        <v>10</v>
      </c>
    </row>
    <row r="725" spans="1:15" x14ac:dyDescent="0.25">
      <c r="A725" s="21"/>
      <c r="B725" s="22"/>
      <c r="C725" s="14">
        <v>2130</v>
      </c>
      <c r="D725" s="15" t="s">
        <v>715</v>
      </c>
      <c r="E725" s="30" t="s">
        <v>5</v>
      </c>
      <c r="F725" s="30">
        <v>6</v>
      </c>
      <c r="G725" s="30" t="s">
        <v>5</v>
      </c>
      <c r="H725" s="30" t="s">
        <v>5</v>
      </c>
      <c r="I725" s="30" t="s">
        <v>5</v>
      </c>
      <c r="J725" s="30" t="s">
        <v>5</v>
      </c>
      <c r="K725" s="30" t="s">
        <v>5</v>
      </c>
      <c r="L725" s="30" t="s">
        <v>5</v>
      </c>
      <c r="M725" s="30" t="s">
        <v>5</v>
      </c>
      <c r="N725" s="30" t="s">
        <v>5</v>
      </c>
      <c r="O725" s="30">
        <v>8</v>
      </c>
    </row>
    <row r="726" spans="1:15" x14ac:dyDescent="0.25">
      <c r="A726" s="21"/>
      <c r="B726" s="22"/>
      <c r="C726" s="12">
        <v>2131</v>
      </c>
      <c r="D726" s="13" t="s">
        <v>716</v>
      </c>
      <c r="E726" s="29" t="s">
        <v>5</v>
      </c>
      <c r="F726" s="29">
        <v>5</v>
      </c>
      <c r="G726" s="29" t="s">
        <v>5</v>
      </c>
      <c r="H726" s="29" t="s">
        <v>5</v>
      </c>
      <c r="I726" s="29" t="s">
        <v>5</v>
      </c>
      <c r="J726" s="29" t="s">
        <v>5</v>
      </c>
      <c r="K726" s="29" t="s">
        <v>5</v>
      </c>
      <c r="L726" s="29" t="s">
        <v>5</v>
      </c>
      <c r="M726" s="29" t="s">
        <v>5</v>
      </c>
      <c r="N726" s="29" t="s">
        <v>5</v>
      </c>
      <c r="O726" s="29">
        <v>8</v>
      </c>
    </row>
    <row r="727" spans="1:15" x14ac:dyDescent="0.25">
      <c r="A727" s="21"/>
      <c r="B727" s="22"/>
      <c r="C727" s="14">
        <v>2134</v>
      </c>
      <c r="D727" s="15" t="s">
        <v>717</v>
      </c>
      <c r="E727" s="30" t="s">
        <v>5</v>
      </c>
      <c r="F727" s="30">
        <v>6</v>
      </c>
      <c r="G727" s="30" t="s">
        <v>5</v>
      </c>
      <c r="H727" s="30" t="s">
        <v>5</v>
      </c>
      <c r="I727" s="30" t="s">
        <v>5</v>
      </c>
      <c r="J727" s="30" t="s">
        <v>5</v>
      </c>
      <c r="K727" s="30" t="s">
        <v>5</v>
      </c>
      <c r="L727" s="30" t="s">
        <v>5</v>
      </c>
      <c r="M727" s="30" t="s">
        <v>5</v>
      </c>
      <c r="N727" s="30" t="s">
        <v>5</v>
      </c>
      <c r="O727" s="30">
        <v>9</v>
      </c>
    </row>
    <row r="728" spans="1:15" x14ac:dyDescent="0.25">
      <c r="A728" s="21"/>
      <c r="B728" s="22"/>
      <c r="C728" s="12">
        <v>2135</v>
      </c>
      <c r="D728" s="13" t="s">
        <v>718</v>
      </c>
      <c r="E728" s="29">
        <v>4</v>
      </c>
      <c r="F728" s="29">
        <v>43</v>
      </c>
      <c r="G728" s="29" t="s">
        <v>5</v>
      </c>
      <c r="H728" s="29">
        <v>5</v>
      </c>
      <c r="I728" s="29" t="s">
        <v>5</v>
      </c>
      <c r="J728" s="29">
        <v>4</v>
      </c>
      <c r="K728" s="29" t="s">
        <v>5</v>
      </c>
      <c r="L728" s="29" t="s">
        <v>5</v>
      </c>
      <c r="M728" s="29" t="s">
        <v>5</v>
      </c>
      <c r="N728" s="29" t="s">
        <v>5</v>
      </c>
      <c r="O728" s="29">
        <v>60</v>
      </c>
    </row>
    <row r="729" spans="1:15" x14ac:dyDescent="0.25">
      <c r="A729" s="21"/>
      <c r="B729" s="22"/>
      <c r="C729" s="14">
        <v>2137</v>
      </c>
      <c r="D729" s="15" t="s">
        <v>719</v>
      </c>
      <c r="E729" s="30" t="s">
        <v>5</v>
      </c>
      <c r="F729" s="30">
        <v>9</v>
      </c>
      <c r="G729" s="30" t="s">
        <v>5</v>
      </c>
      <c r="H729" s="30" t="s">
        <v>5</v>
      </c>
      <c r="I729" s="30" t="s">
        <v>5</v>
      </c>
      <c r="J729" s="30" t="s">
        <v>5</v>
      </c>
      <c r="K729" s="30" t="s">
        <v>5</v>
      </c>
      <c r="L729" s="30" t="s">
        <v>5</v>
      </c>
      <c r="M729" s="30" t="s">
        <v>5</v>
      </c>
      <c r="N729" s="30" t="s">
        <v>5</v>
      </c>
      <c r="O729" s="30">
        <v>10</v>
      </c>
    </row>
    <row r="730" spans="1:15" x14ac:dyDescent="0.25">
      <c r="A730" s="21"/>
      <c r="B730" s="22"/>
      <c r="C730" s="12">
        <v>2138</v>
      </c>
      <c r="D730" s="13" t="s">
        <v>720</v>
      </c>
      <c r="E730" s="29" t="s">
        <v>5</v>
      </c>
      <c r="F730" s="29">
        <v>29</v>
      </c>
      <c r="G730" s="29" t="s">
        <v>5</v>
      </c>
      <c r="H730" s="29" t="s">
        <v>5</v>
      </c>
      <c r="I730" s="29" t="s">
        <v>5</v>
      </c>
      <c r="J730" s="29" t="s">
        <v>5</v>
      </c>
      <c r="K730" s="29" t="s">
        <v>5</v>
      </c>
      <c r="L730" s="29" t="s">
        <v>5</v>
      </c>
      <c r="M730" s="29" t="s">
        <v>5</v>
      </c>
      <c r="N730" s="29" t="s">
        <v>5</v>
      </c>
      <c r="O730" s="29">
        <v>34</v>
      </c>
    </row>
    <row r="731" spans="1:15" x14ac:dyDescent="0.25">
      <c r="A731" s="21"/>
      <c r="B731" s="22"/>
      <c r="C731" s="14">
        <v>2140</v>
      </c>
      <c r="D731" s="15" t="s">
        <v>721</v>
      </c>
      <c r="E731" s="30" t="s">
        <v>5</v>
      </c>
      <c r="F731" s="30">
        <v>13</v>
      </c>
      <c r="G731" s="30" t="s">
        <v>5</v>
      </c>
      <c r="H731" s="30" t="s">
        <v>5</v>
      </c>
      <c r="I731" s="30" t="s">
        <v>5</v>
      </c>
      <c r="J731" s="30" t="s">
        <v>5</v>
      </c>
      <c r="K731" s="30" t="s">
        <v>5</v>
      </c>
      <c r="L731" s="30" t="s">
        <v>5</v>
      </c>
      <c r="M731" s="30" t="s">
        <v>5</v>
      </c>
      <c r="N731" s="30" t="s">
        <v>5</v>
      </c>
      <c r="O731" s="30">
        <v>17</v>
      </c>
    </row>
    <row r="732" spans="1:15" x14ac:dyDescent="0.25">
      <c r="A732" s="21"/>
      <c r="B732" s="22"/>
      <c r="C732" s="12">
        <v>2143</v>
      </c>
      <c r="D732" s="13" t="s">
        <v>722</v>
      </c>
      <c r="E732" s="29" t="s">
        <v>5</v>
      </c>
      <c r="F732" s="29" t="s">
        <v>5</v>
      </c>
      <c r="G732" s="29" t="s">
        <v>5</v>
      </c>
      <c r="H732" s="29" t="s">
        <v>5</v>
      </c>
      <c r="I732" s="29" t="s">
        <v>5</v>
      </c>
      <c r="J732" s="29" t="s">
        <v>5</v>
      </c>
      <c r="K732" s="29" t="s">
        <v>5</v>
      </c>
      <c r="L732" s="29" t="s">
        <v>5</v>
      </c>
      <c r="M732" s="29" t="s">
        <v>5</v>
      </c>
      <c r="N732" s="29" t="s">
        <v>5</v>
      </c>
      <c r="O732" s="29">
        <v>4</v>
      </c>
    </row>
    <row r="733" spans="1:15" x14ac:dyDescent="0.25">
      <c r="A733" s="21"/>
      <c r="B733" s="22"/>
      <c r="C733" s="14">
        <v>2145</v>
      </c>
      <c r="D733" s="15" t="s">
        <v>723</v>
      </c>
      <c r="E733" s="30" t="s">
        <v>5</v>
      </c>
      <c r="F733" s="30">
        <v>16</v>
      </c>
      <c r="G733" s="30" t="s">
        <v>5</v>
      </c>
      <c r="H733" s="30" t="s">
        <v>5</v>
      </c>
      <c r="I733" s="30" t="s">
        <v>5</v>
      </c>
      <c r="J733" s="30" t="s">
        <v>5</v>
      </c>
      <c r="K733" s="30" t="s">
        <v>5</v>
      </c>
      <c r="L733" s="30" t="s">
        <v>5</v>
      </c>
      <c r="M733" s="30" t="s">
        <v>5</v>
      </c>
      <c r="N733" s="30" t="s">
        <v>5</v>
      </c>
      <c r="O733" s="30">
        <v>25</v>
      </c>
    </row>
    <row r="734" spans="1:15" x14ac:dyDescent="0.25">
      <c r="A734" s="21"/>
      <c r="B734" s="22"/>
      <c r="C734" s="12">
        <v>2147</v>
      </c>
      <c r="D734" s="13" t="s">
        <v>724</v>
      </c>
      <c r="E734" s="29" t="s">
        <v>5</v>
      </c>
      <c r="F734" s="29">
        <v>4</v>
      </c>
      <c r="G734" s="29" t="s">
        <v>5</v>
      </c>
      <c r="H734" s="29" t="s">
        <v>5</v>
      </c>
      <c r="I734" s="29" t="s">
        <v>5</v>
      </c>
      <c r="J734" s="29" t="s">
        <v>5</v>
      </c>
      <c r="K734" s="29" t="s">
        <v>5</v>
      </c>
      <c r="L734" s="29" t="s">
        <v>5</v>
      </c>
      <c r="M734" s="29" t="s">
        <v>5</v>
      </c>
      <c r="N734" s="29" t="s">
        <v>5</v>
      </c>
      <c r="O734" s="29">
        <v>5</v>
      </c>
    </row>
    <row r="735" spans="1:15" x14ac:dyDescent="0.25">
      <c r="A735" s="21"/>
      <c r="B735" s="22"/>
      <c r="C735" s="14">
        <v>2148</v>
      </c>
      <c r="D735" s="15" t="s">
        <v>725</v>
      </c>
      <c r="E735" s="30" t="s">
        <v>5</v>
      </c>
      <c r="F735" s="30">
        <v>20</v>
      </c>
      <c r="G735" s="30" t="s">
        <v>5</v>
      </c>
      <c r="H735" s="30">
        <v>4</v>
      </c>
      <c r="I735" s="30">
        <v>5</v>
      </c>
      <c r="J735" s="30">
        <v>4</v>
      </c>
      <c r="K735" s="30" t="s">
        <v>5</v>
      </c>
      <c r="L735" s="30" t="s">
        <v>5</v>
      </c>
      <c r="M735" s="30" t="s">
        <v>5</v>
      </c>
      <c r="N735" s="30" t="s">
        <v>5</v>
      </c>
      <c r="O735" s="30">
        <v>35</v>
      </c>
    </row>
    <row r="736" spans="1:15" x14ac:dyDescent="0.25">
      <c r="A736" s="21"/>
      <c r="B736" s="22"/>
      <c r="C736" s="12">
        <v>2149</v>
      </c>
      <c r="D736" s="13" t="s">
        <v>726</v>
      </c>
      <c r="E736" s="29" t="s">
        <v>5</v>
      </c>
      <c r="F736" s="29">
        <v>16</v>
      </c>
      <c r="G736" s="29" t="s">
        <v>5</v>
      </c>
      <c r="H736" s="29" t="s">
        <v>5</v>
      </c>
      <c r="I736" s="29">
        <v>7</v>
      </c>
      <c r="J736" s="29" t="s">
        <v>5</v>
      </c>
      <c r="K736" s="29" t="s">
        <v>5</v>
      </c>
      <c r="L736" s="29" t="s">
        <v>5</v>
      </c>
      <c r="M736" s="29" t="s">
        <v>5</v>
      </c>
      <c r="N736" s="29" t="s">
        <v>5</v>
      </c>
      <c r="O736" s="29">
        <v>29</v>
      </c>
    </row>
    <row r="737" spans="1:15" x14ac:dyDescent="0.25">
      <c r="A737" s="21"/>
      <c r="B737" s="22"/>
      <c r="C737" s="14">
        <v>2152</v>
      </c>
      <c r="D737" s="15" t="s">
        <v>727</v>
      </c>
      <c r="E737" s="30" t="s">
        <v>5</v>
      </c>
      <c r="F737" s="30">
        <v>8</v>
      </c>
      <c r="G737" s="30" t="s">
        <v>5</v>
      </c>
      <c r="H737" s="30" t="s">
        <v>5</v>
      </c>
      <c r="I737" s="30" t="s">
        <v>5</v>
      </c>
      <c r="J737" s="30" t="s">
        <v>5</v>
      </c>
      <c r="K737" s="30" t="s">
        <v>5</v>
      </c>
      <c r="L737" s="30" t="s">
        <v>5</v>
      </c>
      <c r="M737" s="30" t="s">
        <v>5</v>
      </c>
      <c r="N737" s="30" t="s">
        <v>5</v>
      </c>
      <c r="O737" s="30">
        <v>14</v>
      </c>
    </row>
    <row r="738" spans="1:15" x14ac:dyDescent="0.25">
      <c r="A738" s="21"/>
      <c r="B738" s="22"/>
      <c r="C738" s="12">
        <v>2153</v>
      </c>
      <c r="D738" s="13" t="s">
        <v>728</v>
      </c>
      <c r="E738" s="29" t="s">
        <v>5</v>
      </c>
      <c r="F738" s="29">
        <v>6</v>
      </c>
      <c r="G738" s="29" t="s">
        <v>5</v>
      </c>
      <c r="H738" s="29" t="s">
        <v>5</v>
      </c>
      <c r="I738" s="29" t="s">
        <v>5</v>
      </c>
      <c r="J738" s="29" t="s">
        <v>5</v>
      </c>
      <c r="K738" s="29" t="s">
        <v>5</v>
      </c>
      <c r="L738" s="29" t="s">
        <v>5</v>
      </c>
      <c r="M738" s="29" t="s">
        <v>5</v>
      </c>
      <c r="N738" s="29" t="s">
        <v>5</v>
      </c>
      <c r="O738" s="29">
        <v>10</v>
      </c>
    </row>
    <row r="739" spans="1:15" x14ac:dyDescent="0.25">
      <c r="A739" s="21"/>
      <c r="B739" s="22"/>
      <c r="C739" s="14">
        <v>2155</v>
      </c>
      <c r="D739" s="15" t="s">
        <v>729</v>
      </c>
      <c r="E739" s="30" t="s">
        <v>5</v>
      </c>
      <c r="F739" s="30">
        <v>10</v>
      </c>
      <c r="G739" s="30" t="s">
        <v>5</v>
      </c>
      <c r="H739" s="30" t="s">
        <v>5</v>
      </c>
      <c r="I739" s="30" t="s">
        <v>5</v>
      </c>
      <c r="J739" s="30" t="s">
        <v>5</v>
      </c>
      <c r="K739" s="30" t="s">
        <v>5</v>
      </c>
      <c r="L739" s="30" t="s">
        <v>5</v>
      </c>
      <c r="M739" s="30" t="s">
        <v>5</v>
      </c>
      <c r="N739" s="30" t="s">
        <v>5</v>
      </c>
      <c r="O739" s="30">
        <v>13</v>
      </c>
    </row>
    <row r="740" spans="1:15" x14ac:dyDescent="0.25">
      <c r="A740" s="21"/>
      <c r="B740" s="22"/>
      <c r="C740" s="12">
        <v>2160</v>
      </c>
      <c r="D740" s="13" t="s">
        <v>730</v>
      </c>
      <c r="E740" s="29" t="s">
        <v>5</v>
      </c>
      <c r="F740" s="29">
        <v>10</v>
      </c>
      <c r="G740" s="29" t="s">
        <v>5</v>
      </c>
      <c r="H740" s="29" t="s">
        <v>5</v>
      </c>
      <c r="I740" s="29" t="s">
        <v>5</v>
      </c>
      <c r="J740" s="29">
        <v>4</v>
      </c>
      <c r="K740" s="29" t="s">
        <v>5</v>
      </c>
      <c r="L740" s="29" t="s">
        <v>5</v>
      </c>
      <c r="M740" s="29" t="s">
        <v>5</v>
      </c>
      <c r="N740" s="29" t="s">
        <v>5</v>
      </c>
      <c r="O740" s="29">
        <v>18</v>
      </c>
    </row>
    <row r="741" spans="1:15" x14ac:dyDescent="0.25">
      <c r="A741" s="21"/>
      <c r="B741" s="22"/>
      <c r="C741" s="14">
        <v>2162</v>
      </c>
      <c r="D741" s="15" t="s">
        <v>731</v>
      </c>
      <c r="E741" s="30" t="s">
        <v>5</v>
      </c>
      <c r="F741" s="30">
        <v>17</v>
      </c>
      <c r="G741" s="30" t="s">
        <v>5</v>
      </c>
      <c r="H741" s="30" t="s">
        <v>5</v>
      </c>
      <c r="I741" s="30" t="s">
        <v>5</v>
      </c>
      <c r="J741" s="30" t="s">
        <v>5</v>
      </c>
      <c r="K741" s="30" t="s">
        <v>5</v>
      </c>
      <c r="L741" s="30" t="s">
        <v>5</v>
      </c>
      <c r="M741" s="30" t="s">
        <v>5</v>
      </c>
      <c r="N741" s="30" t="s">
        <v>5</v>
      </c>
      <c r="O741" s="30">
        <v>24</v>
      </c>
    </row>
    <row r="742" spans="1:15" x14ac:dyDescent="0.25">
      <c r="A742" s="21"/>
      <c r="B742" s="22"/>
      <c r="C742" s="12">
        <v>2163</v>
      </c>
      <c r="D742" s="13" t="s">
        <v>732</v>
      </c>
      <c r="E742" s="29">
        <v>5</v>
      </c>
      <c r="F742" s="29">
        <v>70</v>
      </c>
      <c r="G742" s="29" t="s">
        <v>5</v>
      </c>
      <c r="H742" s="29" t="s">
        <v>5</v>
      </c>
      <c r="I742" s="29">
        <v>5</v>
      </c>
      <c r="J742" s="29" t="s">
        <v>5</v>
      </c>
      <c r="K742" s="29" t="s">
        <v>5</v>
      </c>
      <c r="L742" s="29" t="s">
        <v>5</v>
      </c>
      <c r="M742" s="29" t="s">
        <v>5</v>
      </c>
      <c r="N742" s="29" t="s">
        <v>5</v>
      </c>
      <c r="O742" s="29">
        <v>90</v>
      </c>
    </row>
    <row r="743" spans="1:15" x14ac:dyDescent="0.25">
      <c r="A743" s="21"/>
      <c r="B743" s="22"/>
      <c r="C743" s="14">
        <v>2171</v>
      </c>
      <c r="D743" s="15" t="s">
        <v>733</v>
      </c>
      <c r="E743" s="30" t="s">
        <v>5</v>
      </c>
      <c r="F743" s="30">
        <v>6</v>
      </c>
      <c r="G743" s="30" t="s">
        <v>5</v>
      </c>
      <c r="H743" s="30" t="s">
        <v>5</v>
      </c>
      <c r="I743" s="30" t="s">
        <v>5</v>
      </c>
      <c r="J743" s="30" t="s">
        <v>5</v>
      </c>
      <c r="K743" s="30" t="s">
        <v>5</v>
      </c>
      <c r="L743" s="30" t="s">
        <v>5</v>
      </c>
      <c r="M743" s="30" t="s">
        <v>5</v>
      </c>
      <c r="N743" s="30" t="s">
        <v>5</v>
      </c>
      <c r="O743" s="30">
        <v>10</v>
      </c>
    </row>
    <row r="744" spans="1:15" x14ac:dyDescent="0.25">
      <c r="A744" s="21"/>
      <c r="B744" s="22"/>
      <c r="C744" s="12">
        <v>2173</v>
      </c>
      <c r="D744" s="13" t="s">
        <v>734</v>
      </c>
      <c r="E744" s="29" t="s">
        <v>5</v>
      </c>
      <c r="F744" s="29">
        <v>8</v>
      </c>
      <c r="G744" s="29" t="s">
        <v>5</v>
      </c>
      <c r="H744" s="29" t="s">
        <v>5</v>
      </c>
      <c r="I744" s="29" t="s">
        <v>5</v>
      </c>
      <c r="J744" s="29" t="s">
        <v>5</v>
      </c>
      <c r="K744" s="29" t="s">
        <v>5</v>
      </c>
      <c r="L744" s="29" t="s">
        <v>5</v>
      </c>
      <c r="M744" s="29" t="s">
        <v>5</v>
      </c>
      <c r="N744" s="29" t="s">
        <v>5</v>
      </c>
      <c r="O744" s="29">
        <v>9</v>
      </c>
    </row>
    <row r="745" spans="1:15" x14ac:dyDescent="0.25">
      <c r="A745" s="21"/>
      <c r="B745" s="22"/>
      <c r="C745" s="14">
        <v>2174</v>
      </c>
      <c r="D745" s="15" t="s">
        <v>735</v>
      </c>
      <c r="E745" s="30" t="s">
        <v>5</v>
      </c>
      <c r="F745" s="30">
        <v>10</v>
      </c>
      <c r="G745" s="30" t="s">
        <v>5</v>
      </c>
      <c r="H745" s="30" t="s">
        <v>5</v>
      </c>
      <c r="I745" s="30" t="s">
        <v>5</v>
      </c>
      <c r="J745" s="30" t="s">
        <v>5</v>
      </c>
      <c r="K745" s="30" t="s">
        <v>5</v>
      </c>
      <c r="L745" s="30" t="s">
        <v>5</v>
      </c>
      <c r="M745" s="30" t="s">
        <v>5</v>
      </c>
      <c r="N745" s="30" t="s">
        <v>5</v>
      </c>
      <c r="O745" s="30">
        <v>19</v>
      </c>
    </row>
    <row r="746" spans="1:15" x14ac:dyDescent="0.25">
      <c r="A746" s="21"/>
      <c r="B746" s="22"/>
      <c r="C746" s="12">
        <v>2175</v>
      </c>
      <c r="D746" s="13" t="s">
        <v>736</v>
      </c>
      <c r="E746" s="29" t="s">
        <v>5</v>
      </c>
      <c r="F746" s="29">
        <v>17</v>
      </c>
      <c r="G746" s="29" t="s">
        <v>5</v>
      </c>
      <c r="H746" s="29" t="s">
        <v>5</v>
      </c>
      <c r="I746" s="29">
        <v>10</v>
      </c>
      <c r="J746" s="29">
        <v>10</v>
      </c>
      <c r="K746" s="29" t="s">
        <v>5</v>
      </c>
      <c r="L746" s="29" t="s">
        <v>5</v>
      </c>
      <c r="M746" s="29" t="s">
        <v>5</v>
      </c>
      <c r="N746" s="29" t="s">
        <v>5</v>
      </c>
      <c r="O746" s="29">
        <v>41</v>
      </c>
    </row>
    <row r="747" spans="1:15" x14ac:dyDescent="0.25">
      <c r="A747" s="21"/>
      <c r="B747" s="22"/>
      <c r="C747" s="14">
        <v>2177</v>
      </c>
      <c r="D747" s="15" t="s">
        <v>737</v>
      </c>
      <c r="E747" s="30" t="s">
        <v>5</v>
      </c>
      <c r="F747" s="30">
        <v>11</v>
      </c>
      <c r="G747" s="30" t="s">
        <v>5</v>
      </c>
      <c r="H747" s="30" t="s">
        <v>5</v>
      </c>
      <c r="I747" s="30" t="s">
        <v>5</v>
      </c>
      <c r="J747" s="30" t="s">
        <v>5</v>
      </c>
      <c r="K747" s="30" t="s">
        <v>5</v>
      </c>
      <c r="L747" s="30" t="s">
        <v>5</v>
      </c>
      <c r="M747" s="30" t="s">
        <v>5</v>
      </c>
      <c r="N747" s="30" t="s">
        <v>5</v>
      </c>
      <c r="O747" s="30">
        <v>13</v>
      </c>
    </row>
    <row r="748" spans="1:15" x14ac:dyDescent="0.25">
      <c r="A748" s="21"/>
      <c r="B748" s="22"/>
      <c r="C748" s="12">
        <v>2183</v>
      </c>
      <c r="D748" s="13" t="s">
        <v>738</v>
      </c>
      <c r="E748" s="29" t="s">
        <v>5</v>
      </c>
      <c r="F748" s="29">
        <v>17</v>
      </c>
      <c r="G748" s="29" t="s">
        <v>5</v>
      </c>
      <c r="H748" s="29" t="s">
        <v>5</v>
      </c>
      <c r="I748" s="29" t="s">
        <v>5</v>
      </c>
      <c r="J748" s="29" t="s">
        <v>5</v>
      </c>
      <c r="K748" s="29" t="s">
        <v>5</v>
      </c>
      <c r="L748" s="29" t="s">
        <v>5</v>
      </c>
      <c r="M748" s="29" t="s">
        <v>5</v>
      </c>
      <c r="N748" s="29" t="s">
        <v>5</v>
      </c>
      <c r="O748" s="29">
        <v>20</v>
      </c>
    </row>
    <row r="749" spans="1:15" x14ac:dyDescent="0.25">
      <c r="A749" s="21"/>
      <c r="B749" s="22"/>
      <c r="C749" s="14">
        <v>2186</v>
      </c>
      <c r="D749" s="15" t="s">
        <v>739</v>
      </c>
      <c r="E749" s="30" t="s">
        <v>5</v>
      </c>
      <c r="F749" s="30">
        <v>16</v>
      </c>
      <c r="G749" s="30" t="s">
        <v>5</v>
      </c>
      <c r="H749" s="30" t="s">
        <v>5</v>
      </c>
      <c r="I749" s="30" t="s">
        <v>5</v>
      </c>
      <c r="J749" s="30" t="s">
        <v>5</v>
      </c>
      <c r="K749" s="30" t="s">
        <v>5</v>
      </c>
      <c r="L749" s="30" t="s">
        <v>5</v>
      </c>
      <c r="M749" s="30" t="s">
        <v>5</v>
      </c>
      <c r="N749" s="30" t="s">
        <v>5</v>
      </c>
      <c r="O749" s="30">
        <v>17</v>
      </c>
    </row>
    <row r="750" spans="1:15" x14ac:dyDescent="0.25">
      <c r="A750" s="21"/>
      <c r="B750" s="22"/>
      <c r="C750" s="12">
        <v>2189</v>
      </c>
      <c r="D750" s="13" t="s">
        <v>740</v>
      </c>
      <c r="E750" s="29" t="s">
        <v>5</v>
      </c>
      <c r="F750" s="29">
        <v>11</v>
      </c>
      <c r="G750" s="29" t="s">
        <v>5</v>
      </c>
      <c r="H750" s="29" t="s">
        <v>5</v>
      </c>
      <c r="I750" s="29" t="s">
        <v>5</v>
      </c>
      <c r="J750" s="29" t="s">
        <v>5</v>
      </c>
      <c r="K750" s="29" t="s">
        <v>5</v>
      </c>
      <c r="L750" s="29" t="s">
        <v>5</v>
      </c>
      <c r="M750" s="29" t="s">
        <v>5</v>
      </c>
      <c r="N750" s="29" t="s">
        <v>5</v>
      </c>
      <c r="O750" s="29">
        <v>18</v>
      </c>
    </row>
    <row r="751" spans="1:15" x14ac:dyDescent="0.25">
      <c r="A751" s="21"/>
      <c r="B751" s="22"/>
      <c r="C751" s="14">
        <v>2194</v>
      </c>
      <c r="D751" s="15" t="s">
        <v>741</v>
      </c>
      <c r="E751" s="30" t="s">
        <v>5</v>
      </c>
      <c r="F751" s="30">
        <v>4</v>
      </c>
      <c r="G751" s="30" t="s">
        <v>5</v>
      </c>
      <c r="H751" s="30" t="s">
        <v>5</v>
      </c>
      <c r="I751" s="30" t="s">
        <v>5</v>
      </c>
      <c r="J751" s="30" t="s">
        <v>5</v>
      </c>
      <c r="K751" s="30" t="s">
        <v>5</v>
      </c>
      <c r="L751" s="30" t="s">
        <v>5</v>
      </c>
      <c r="M751" s="30" t="s">
        <v>5</v>
      </c>
      <c r="N751" s="30" t="s">
        <v>5</v>
      </c>
      <c r="O751" s="30">
        <v>5</v>
      </c>
    </row>
    <row r="752" spans="1:15" x14ac:dyDescent="0.25">
      <c r="A752" s="21"/>
      <c r="B752" s="22"/>
      <c r="C752" s="12">
        <v>2196</v>
      </c>
      <c r="D752" s="13" t="s">
        <v>742</v>
      </c>
      <c r="E752" s="29">
        <v>11</v>
      </c>
      <c r="F752" s="29">
        <v>426</v>
      </c>
      <c r="G752" s="29">
        <v>31</v>
      </c>
      <c r="H752" s="29">
        <v>27</v>
      </c>
      <c r="I752" s="29">
        <v>95</v>
      </c>
      <c r="J752" s="29">
        <v>47</v>
      </c>
      <c r="K752" s="29">
        <v>9</v>
      </c>
      <c r="L752" s="29" t="s">
        <v>5</v>
      </c>
      <c r="M752" s="29" t="s">
        <v>5</v>
      </c>
      <c r="N752" s="29" t="s">
        <v>5</v>
      </c>
      <c r="O752" s="29">
        <v>646</v>
      </c>
    </row>
    <row r="753" spans="1:15" x14ac:dyDescent="0.25">
      <c r="A753" s="21"/>
      <c r="B753" s="22"/>
      <c r="C753" s="14">
        <v>2197</v>
      </c>
      <c r="D753" s="15" t="s">
        <v>743</v>
      </c>
      <c r="E753" s="30" t="s">
        <v>5</v>
      </c>
      <c r="F753" s="30">
        <v>17</v>
      </c>
      <c r="G753" s="30">
        <v>4</v>
      </c>
      <c r="H753" s="30" t="s">
        <v>5</v>
      </c>
      <c r="I753" s="30">
        <v>12</v>
      </c>
      <c r="J753" s="30">
        <v>4</v>
      </c>
      <c r="K753" s="30">
        <v>5</v>
      </c>
      <c r="L753" s="30" t="s">
        <v>5</v>
      </c>
      <c r="M753" s="30" t="s">
        <v>5</v>
      </c>
      <c r="N753" s="30" t="s">
        <v>5</v>
      </c>
      <c r="O753" s="30">
        <v>46</v>
      </c>
    </row>
    <row r="754" spans="1:15" x14ac:dyDescent="0.25">
      <c r="A754" s="21"/>
      <c r="B754" s="22"/>
      <c r="C754" s="12">
        <v>2198</v>
      </c>
      <c r="D754" s="13" t="s">
        <v>744</v>
      </c>
      <c r="E754" s="29" t="s">
        <v>5</v>
      </c>
      <c r="F754" s="29">
        <v>33</v>
      </c>
      <c r="G754" s="29" t="s">
        <v>5</v>
      </c>
      <c r="H754" s="29">
        <v>4</v>
      </c>
      <c r="I754" s="29">
        <v>6</v>
      </c>
      <c r="J754" s="29">
        <v>6</v>
      </c>
      <c r="K754" s="29" t="s">
        <v>5</v>
      </c>
      <c r="L754" s="29" t="s">
        <v>5</v>
      </c>
      <c r="M754" s="29" t="s">
        <v>5</v>
      </c>
      <c r="N754" s="29" t="s">
        <v>5</v>
      </c>
      <c r="O754" s="29">
        <v>52</v>
      </c>
    </row>
    <row r="755" spans="1:15" x14ac:dyDescent="0.25">
      <c r="A755" s="21"/>
      <c r="B755" s="22"/>
      <c r="C755" s="14">
        <v>2200</v>
      </c>
      <c r="D755" s="15" t="s">
        <v>745</v>
      </c>
      <c r="E755" s="30" t="s">
        <v>5</v>
      </c>
      <c r="F755" s="30">
        <v>12</v>
      </c>
      <c r="G755" s="30" t="s">
        <v>5</v>
      </c>
      <c r="H755" s="30" t="s">
        <v>5</v>
      </c>
      <c r="I755" s="30">
        <v>6</v>
      </c>
      <c r="J755" s="30" t="s">
        <v>5</v>
      </c>
      <c r="K755" s="30" t="s">
        <v>5</v>
      </c>
      <c r="L755" s="30" t="s">
        <v>5</v>
      </c>
      <c r="M755" s="30" t="s">
        <v>5</v>
      </c>
      <c r="N755" s="30" t="s">
        <v>5</v>
      </c>
      <c r="O755" s="30">
        <v>22</v>
      </c>
    </row>
    <row r="756" spans="1:15" x14ac:dyDescent="0.25">
      <c r="A756" s="21"/>
      <c r="B756" s="22"/>
      <c r="C756" s="12">
        <v>2206</v>
      </c>
      <c r="D756" s="13" t="s">
        <v>746</v>
      </c>
      <c r="E756" s="29" t="s">
        <v>5</v>
      </c>
      <c r="F756" s="29">
        <v>74</v>
      </c>
      <c r="G756" s="29">
        <v>7</v>
      </c>
      <c r="H756" s="29">
        <v>5</v>
      </c>
      <c r="I756" s="29">
        <v>27</v>
      </c>
      <c r="J756" s="29">
        <v>11</v>
      </c>
      <c r="K756" s="29" t="s">
        <v>5</v>
      </c>
      <c r="L756" s="29" t="s">
        <v>5</v>
      </c>
      <c r="M756" s="29" t="s">
        <v>5</v>
      </c>
      <c r="N756" s="29" t="s">
        <v>5</v>
      </c>
      <c r="O756" s="29">
        <v>129</v>
      </c>
    </row>
    <row r="757" spans="1:15" x14ac:dyDescent="0.25">
      <c r="A757" s="21"/>
      <c r="B757" s="22"/>
      <c r="C757" s="14">
        <v>2208</v>
      </c>
      <c r="D757" s="15" t="s">
        <v>747</v>
      </c>
      <c r="E757" s="30" t="s">
        <v>5</v>
      </c>
      <c r="F757" s="30">
        <v>11</v>
      </c>
      <c r="G757" s="30" t="s">
        <v>5</v>
      </c>
      <c r="H757" s="30" t="s">
        <v>5</v>
      </c>
      <c r="I757" s="30" t="s">
        <v>5</v>
      </c>
      <c r="J757" s="30" t="s">
        <v>5</v>
      </c>
      <c r="K757" s="30" t="s">
        <v>5</v>
      </c>
      <c r="L757" s="30" t="s">
        <v>5</v>
      </c>
      <c r="M757" s="30" t="s">
        <v>5</v>
      </c>
      <c r="N757" s="30" t="s">
        <v>5</v>
      </c>
      <c r="O757" s="30">
        <v>18</v>
      </c>
    </row>
    <row r="758" spans="1:15" x14ac:dyDescent="0.25">
      <c r="A758" s="21"/>
      <c r="B758" s="22"/>
      <c r="C758" s="12">
        <v>2211</v>
      </c>
      <c r="D758" s="13" t="s">
        <v>748</v>
      </c>
      <c r="E758" s="29" t="s">
        <v>5</v>
      </c>
      <c r="F758" s="29">
        <v>16</v>
      </c>
      <c r="G758" s="29" t="s">
        <v>5</v>
      </c>
      <c r="H758" s="29" t="s">
        <v>5</v>
      </c>
      <c r="I758" s="29">
        <v>5</v>
      </c>
      <c r="J758" s="29">
        <v>4</v>
      </c>
      <c r="K758" s="29" t="s">
        <v>5</v>
      </c>
      <c r="L758" s="29" t="s">
        <v>5</v>
      </c>
      <c r="M758" s="29" t="s">
        <v>5</v>
      </c>
      <c r="N758" s="29" t="s">
        <v>5</v>
      </c>
      <c r="O758" s="29">
        <v>29</v>
      </c>
    </row>
    <row r="759" spans="1:15" x14ac:dyDescent="0.25">
      <c r="A759" s="21"/>
      <c r="B759" s="22"/>
      <c r="C759" s="14">
        <v>2216</v>
      </c>
      <c r="D759" s="15" t="s">
        <v>749</v>
      </c>
      <c r="E759" s="30" t="s">
        <v>5</v>
      </c>
      <c r="F759" s="30" t="s">
        <v>5</v>
      </c>
      <c r="G759" s="30" t="s">
        <v>5</v>
      </c>
      <c r="H759" s="30" t="s">
        <v>5</v>
      </c>
      <c r="I759" s="30" t="s">
        <v>5</v>
      </c>
      <c r="J759" s="30" t="s">
        <v>5</v>
      </c>
      <c r="K759" s="30" t="s">
        <v>5</v>
      </c>
      <c r="L759" s="30" t="s">
        <v>5</v>
      </c>
      <c r="M759" s="30" t="s">
        <v>5</v>
      </c>
      <c r="N759" s="30" t="s">
        <v>5</v>
      </c>
      <c r="O759" s="30" t="s">
        <v>5</v>
      </c>
    </row>
    <row r="760" spans="1:15" x14ac:dyDescent="0.25">
      <c r="A760" s="21"/>
      <c r="B760" s="22"/>
      <c r="C760" s="12">
        <v>2217</v>
      </c>
      <c r="D760" s="13" t="s">
        <v>750</v>
      </c>
      <c r="E760" s="29" t="s">
        <v>5</v>
      </c>
      <c r="F760" s="29" t="s">
        <v>5</v>
      </c>
      <c r="G760" s="29" t="s">
        <v>5</v>
      </c>
      <c r="H760" s="29" t="s">
        <v>5</v>
      </c>
      <c r="I760" s="29" t="s">
        <v>5</v>
      </c>
      <c r="J760" s="29" t="s">
        <v>5</v>
      </c>
      <c r="K760" s="29" t="s">
        <v>5</v>
      </c>
      <c r="L760" s="29" t="s">
        <v>5</v>
      </c>
      <c r="M760" s="29" t="s">
        <v>5</v>
      </c>
      <c r="N760" s="29" t="s">
        <v>5</v>
      </c>
      <c r="O760" s="29" t="s">
        <v>5</v>
      </c>
    </row>
    <row r="761" spans="1:15" x14ac:dyDescent="0.25">
      <c r="A761" s="21"/>
      <c r="B761" s="22"/>
      <c r="C761" s="14">
        <v>2220</v>
      </c>
      <c r="D761" s="15" t="s">
        <v>751</v>
      </c>
      <c r="E761" s="30" t="s">
        <v>5</v>
      </c>
      <c r="F761" s="30">
        <v>25</v>
      </c>
      <c r="G761" s="30" t="s">
        <v>5</v>
      </c>
      <c r="H761" s="30" t="s">
        <v>5</v>
      </c>
      <c r="I761" s="30" t="s">
        <v>5</v>
      </c>
      <c r="J761" s="30" t="s">
        <v>5</v>
      </c>
      <c r="K761" s="30" t="s">
        <v>5</v>
      </c>
      <c r="L761" s="30" t="s">
        <v>5</v>
      </c>
      <c r="M761" s="30" t="s">
        <v>5</v>
      </c>
      <c r="N761" s="30" t="s">
        <v>5</v>
      </c>
      <c r="O761" s="30">
        <v>34</v>
      </c>
    </row>
    <row r="762" spans="1:15" x14ac:dyDescent="0.25">
      <c r="A762" s="21"/>
      <c r="B762" s="22"/>
      <c r="C762" s="12">
        <v>2225</v>
      </c>
      <c r="D762" s="13" t="s">
        <v>2228</v>
      </c>
      <c r="E762" s="29" t="s">
        <v>5</v>
      </c>
      <c r="F762" s="29" t="s">
        <v>5</v>
      </c>
      <c r="G762" s="29" t="s">
        <v>5</v>
      </c>
      <c r="H762" s="29" t="s">
        <v>5</v>
      </c>
      <c r="I762" s="29" t="s">
        <v>5</v>
      </c>
      <c r="J762" s="29" t="s">
        <v>5</v>
      </c>
      <c r="K762" s="29" t="s">
        <v>5</v>
      </c>
      <c r="L762" s="29" t="s">
        <v>5</v>
      </c>
      <c r="M762" s="29" t="s">
        <v>5</v>
      </c>
      <c r="N762" s="29" t="s">
        <v>5</v>
      </c>
      <c r="O762" s="29" t="s">
        <v>5</v>
      </c>
    </row>
    <row r="763" spans="1:15" x14ac:dyDescent="0.25">
      <c r="A763" s="21"/>
      <c r="B763" s="22"/>
      <c r="C763" s="14">
        <v>2226</v>
      </c>
      <c r="D763" s="15" t="s">
        <v>752</v>
      </c>
      <c r="E763" s="30" t="s">
        <v>5</v>
      </c>
      <c r="F763" s="30">
        <v>17</v>
      </c>
      <c r="G763" s="30" t="s">
        <v>5</v>
      </c>
      <c r="H763" s="30" t="s">
        <v>5</v>
      </c>
      <c r="I763" s="30" t="s">
        <v>5</v>
      </c>
      <c r="J763" s="30">
        <v>4</v>
      </c>
      <c r="K763" s="30" t="s">
        <v>5</v>
      </c>
      <c r="L763" s="30" t="s">
        <v>5</v>
      </c>
      <c r="M763" s="30" t="s">
        <v>5</v>
      </c>
      <c r="N763" s="30" t="s">
        <v>5</v>
      </c>
      <c r="O763" s="30">
        <v>24</v>
      </c>
    </row>
    <row r="764" spans="1:15" x14ac:dyDescent="0.25">
      <c r="A764" s="21"/>
      <c r="B764" s="22"/>
      <c r="C764" s="12">
        <v>2228</v>
      </c>
      <c r="D764" s="13" t="s">
        <v>753</v>
      </c>
      <c r="E764" s="29" t="s">
        <v>5</v>
      </c>
      <c r="F764" s="29">
        <v>79</v>
      </c>
      <c r="G764" s="29">
        <v>8</v>
      </c>
      <c r="H764" s="29">
        <v>5</v>
      </c>
      <c r="I764" s="29">
        <v>26</v>
      </c>
      <c r="J764" s="29">
        <v>13</v>
      </c>
      <c r="K764" s="29" t="s">
        <v>5</v>
      </c>
      <c r="L764" s="29" t="s">
        <v>5</v>
      </c>
      <c r="M764" s="29" t="s">
        <v>5</v>
      </c>
      <c r="N764" s="29" t="s">
        <v>5</v>
      </c>
      <c r="O764" s="29">
        <v>132</v>
      </c>
    </row>
    <row r="765" spans="1:15" x14ac:dyDescent="0.25">
      <c r="A765" s="21"/>
      <c r="B765" s="22"/>
      <c r="C765" s="14">
        <v>2230</v>
      </c>
      <c r="D765" s="15" t="s">
        <v>754</v>
      </c>
      <c r="E765" s="30" t="s">
        <v>5</v>
      </c>
      <c r="F765" s="30" t="s">
        <v>5</v>
      </c>
      <c r="G765" s="30" t="s">
        <v>5</v>
      </c>
      <c r="H765" s="30" t="s">
        <v>5</v>
      </c>
      <c r="I765" s="30" t="s">
        <v>5</v>
      </c>
      <c r="J765" s="30" t="s">
        <v>5</v>
      </c>
      <c r="K765" s="30" t="s">
        <v>5</v>
      </c>
      <c r="L765" s="30" t="s">
        <v>5</v>
      </c>
      <c r="M765" s="30" t="s">
        <v>5</v>
      </c>
      <c r="N765" s="30" t="s">
        <v>5</v>
      </c>
      <c r="O765" s="30" t="s">
        <v>5</v>
      </c>
    </row>
    <row r="766" spans="1:15" x14ac:dyDescent="0.25">
      <c r="A766" s="21"/>
      <c r="B766" s="22"/>
      <c r="C766" s="12">
        <v>2233</v>
      </c>
      <c r="D766" s="13" t="s">
        <v>755</v>
      </c>
      <c r="E766" s="29" t="s">
        <v>5</v>
      </c>
      <c r="F766" s="29">
        <v>18</v>
      </c>
      <c r="G766" s="29" t="s">
        <v>5</v>
      </c>
      <c r="H766" s="29" t="s">
        <v>5</v>
      </c>
      <c r="I766" s="29">
        <v>5</v>
      </c>
      <c r="J766" s="29" t="s">
        <v>5</v>
      </c>
      <c r="K766" s="29" t="s">
        <v>5</v>
      </c>
      <c r="L766" s="29" t="s">
        <v>5</v>
      </c>
      <c r="M766" s="29" t="s">
        <v>5</v>
      </c>
      <c r="N766" s="29" t="s">
        <v>5</v>
      </c>
      <c r="O766" s="29">
        <v>27</v>
      </c>
    </row>
    <row r="767" spans="1:15" x14ac:dyDescent="0.25">
      <c r="A767" s="21"/>
      <c r="B767" s="22"/>
      <c r="C767" s="14">
        <v>2234</v>
      </c>
      <c r="D767" s="15" t="s">
        <v>756</v>
      </c>
      <c r="E767" s="30" t="s">
        <v>5</v>
      </c>
      <c r="F767" s="30">
        <v>12</v>
      </c>
      <c r="G767" s="30" t="s">
        <v>5</v>
      </c>
      <c r="H767" s="30" t="s">
        <v>5</v>
      </c>
      <c r="I767" s="30" t="s">
        <v>5</v>
      </c>
      <c r="J767" s="30" t="s">
        <v>5</v>
      </c>
      <c r="K767" s="30" t="s">
        <v>5</v>
      </c>
      <c r="L767" s="30" t="s">
        <v>5</v>
      </c>
      <c r="M767" s="30" t="s">
        <v>5</v>
      </c>
      <c r="N767" s="30" t="s">
        <v>5</v>
      </c>
      <c r="O767" s="30">
        <v>17</v>
      </c>
    </row>
    <row r="768" spans="1:15" x14ac:dyDescent="0.25">
      <c r="A768" s="21"/>
      <c r="B768" s="22"/>
      <c r="C768" s="12">
        <v>2235</v>
      </c>
      <c r="D768" s="13" t="s">
        <v>757</v>
      </c>
      <c r="E768" s="29" t="s">
        <v>5</v>
      </c>
      <c r="F768" s="29">
        <v>4</v>
      </c>
      <c r="G768" s="29" t="s">
        <v>5</v>
      </c>
      <c r="H768" s="29" t="s">
        <v>5</v>
      </c>
      <c r="I768" s="29" t="s">
        <v>5</v>
      </c>
      <c r="J768" s="29" t="s">
        <v>5</v>
      </c>
      <c r="K768" s="29" t="s">
        <v>5</v>
      </c>
      <c r="L768" s="29" t="s">
        <v>5</v>
      </c>
      <c r="M768" s="29" t="s">
        <v>5</v>
      </c>
      <c r="N768" s="29" t="s">
        <v>5</v>
      </c>
      <c r="O768" s="29">
        <v>6</v>
      </c>
    </row>
    <row r="769" spans="1:15" x14ac:dyDescent="0.25">
      <c r="A769" s="21"/>
      <c r="B769" s="22"/>
      <c r="C769" s="14">
        <v>2236</v>
      </c>
      <c r="D769" s="15" t="s">
        <v>758</v>
      </c>
      <c r="E769" s="30" t="s">
        <v>5</v>
      </c>
      <c r="F769" s="30">
        <v>59</v>
      </c>
      <c r="G769" s="30">
        <v>5</v>
      </c>
      <c r="H769" s="30" t="s">
        <v>5</v>
      </c>
      <c r="I769" s="30">
        <v>11</v>
      </c>
      <c r="J769" s="30">
        <v>7</v>
      </c>
      <c r="K769" s="30" t="s">
        <v>5</v>
      </c>
      <c r="L769" s="30" t="s">
        <v>5</v>
      </c>
      <c r="M769" s="30" t="s">
        <v>5</v>
      </c>
      <c r="N769" s="30" t="s">
        <v>5</v>
      </c>
      <c r="O769" s="30">
        <v>86</v>
      </c>
    </row>
    <row r="770" spans="1:15" x14ac:dyDescent="0.25">
      <c r="A770" s="21"/>
      <c r="B770" s="22"/>
      <c r="C770" s="12">
        <v>2237</v>
      </c>
      <c r="D770" s="13" t="s">
        <v>759</v>
      </c>
      <c r="E770" s="29" t="s">
        <v>5</v>
      </c>
      <c r="F770" s="29">
        <v>13</v>
      </c>
      <c r="G770" s="29" t="s">
        <v>5</v>
      </c>
      <c r="H770" s="29" t="s">
        <v>5</v>
      </c>
      <c r="I770" s="29" t="s">
        <v>5</v>
      </c>
      <c r="J770" s="29" t="s">
        <v>5</v>
      </c>
      <c r="K770" s="29" t="s">
        <v>5</v>
      </c>
      <c r="L770" s="29" t="s">
        <v>5</v>
      </c>
      <c r="M770" s="29" t="s">
        <v>5</v>
      </c>
      <c r="N770" s="29" t="s">
        <v>5</v>
      </c>
      <c r="O770" s="29">
        <v>19</v>
      </c>
    </row>
    <row r="771" spans="1:15" x14ac:dyDescent="0.25">
      <c r="A771" s="21"/>
      <c r="B771" s="22"/>
      <c r="C771" s="14">
        <v>2250</v>
      </c>
      <c r="D771" s="15" t="s">
        <v>760</v>
      </c>
      <c r="E771" s="30" t="s">
        <v>5</v>
      </c>
      <c r="F771" s="30">
        <v>7</v>
      </c>
      <c r="G771" s="30" t="s">
        <v>5</v>
      </c>
      <c r="H771" s="30" t="s">
        <v>5</v>
      </c>
      <c r="I771" s="30">
        <v>6</v>
      </c>
      <c r="J771" s="30" t="s">
        <v>5</v>
      </c>
      <c r="K771" s="30" t="s">
        <v>5</v>
      </c>
      <c r="L771" s="30" t="s">
        <v>5</v>
      </c>
      <c r="M771" s="30" t="s">
        <v>5</v>
      </c>
      <c r="N771" s="30" t="s">
        <v>5</v>
      </c>
      <c r="O771" s="30">
        <v>17</v>
      </c>
    </row>
    <row r="772" spans="1:15" x14ac:dyDescent="0.25">
      <c r="A772" s="21"/>
      <c r="B772" s="22"/>
      <c r="C772" s="12">
        <v>2254</v>
      </c>
      <c r="D772" s="13" t="s">
        <v>761</v>
      </c>
      <c r="E772" s="29" t="s">
        <v>5</v>
      </c>
      <c r="F772" s="29">
        <v>40</v>
      </c>
      <c r="G772" s="29">
        <v>5</v>
      </c>
      <c r="H772" s="29">
        <v>7</v>
      </c>
      <c r="I772" s="29">
        <v>16</v>
      </c>
      <c r="J772" s="29">
        <v>18</v>
      </c>
      <c r="K772" s="29" t="s">
        <v>5</v>
      </c>
      <c r="L772" s="29" t="s">
        <v>5</v>
      </c>
      <c r="M772" s="29" t="s">
        <v>5</v>
      </c>
      <c r="N772" s="29" t="s">
        <v>5</v>
      </c>
      <c r="O772" s="29">
        <v>90</v>
      </c>
    </row>
    <row r="773" spans="1:15" x14ac:dyDescent="0.25">
      <c r="A773" s="21"/>
      <c r="B773" s="22"/>
      <c r="C773" s="14">
        <v>2257</v>
      </c>
      <c r="D773" s="15" t="s">
        <v>762</v>
      </c>
      <c r="E773" s="30" t="s">
        <v>5</v>
      </c>
      <c r="F773" s="30">
        <v>6</v>
      </c>
      <c r="G773" s="30" t="s">
        <v>5</v>
      </c>
      <c r="H773" s="30" t="s">
        <v>5</v>
      </c>
      <c r="I773" s="30" t="s">
        <v>5</v>
      </c>
      <c r="J773" s="30" t="s">
        <v>5</v>
      </c>
      <c r="K773" s="30" t="s">
        <v>5</v>
      </c>
      <c r="L773" s="30" t="s">
        <v>5</v>
      </c>
      <c r="M773" s="30" t="s">
        <v>5</v>
      </c>
      <c r="N773" s="30" t="s">
        <v>5</v>
      </c>
      <c r="O773" s="30">
        <v>13</v>
      </c>
    </row>
    <row r="774" spans="1:15" x14ac:dyDescent="0.25">
      <c r="A774" s="21"/>
      <c r="B774" s="22"/>
      <c r="C774" s="12">
        <v>2258</v>
      </c>
      <c r="D774" s="13" t="s">
        <v>763</v>
      </c>
      <c r="E774" s="29" t="s">
        <v>5</v>
      </c>
      <c r="F774" s="29" t="s">
        <v>5</v>
      </c>
      <c r="G774" s="29" t="s">
        <v>5</v>
      </c>
      <c r="H774" s="29" t="s">
        <v>5</v>
      </c>
      <c r="I774" s="29" t="s">
        <v>5</v>
      </c>
      <c r="J774" s="29" t="s">
        <v>5</v>
      </c>
      <c r="K774" s="29" t="s">
        <v>5</v>
      </c>
      <c r="L774" s="29" t="s">
        <v>5</v>
      </c>
      <c r="M774" s="29" t="s">
        <v>5</v>
      </c>
      <c r="N774" s="29" t="s">
        <v>5</v>
      </c>
      <c r="O774" s="29" t="s">
        <v>5</v>
      </c>
    </row>
    <row r="775" spans="1:15" x14ac:dyDescent="0.25">
      <c r="A775" s="21"/>
      <c r="B775" s="22"/>
      <c r="C775" s="14">
        <v>2259</v>
      </c>
      <c r="D775" s="15" t="s">
        <v>764</v>
      </c>
      <c r="E775" s="30" t="s">
        <v>5</v>
      </c>
      <c r="F775" s="30">
        <v>4</v>
      </c>
      <c r="G775" s="30" t="s">
        <v>5</v>
      </c>
      <c r="H775" s="30" t="s">
        <v>5</v>
      </c>
      <c r="I775" s="30" t="s">
        <v>5</v>
      </c>
      <c r="J775" s="30" t="s">
        <v>5</v>
      </c>
      <c r="K775" s="30" t="s">
        <v>5</v>
      </c>
      <c r="L775" s="30" t="s">
        <v>5</v>
      </c>
      <c r="M775" s="30" t="s">
        <v>5</v>
      </c>
      <c r="N775" s="30" t="s">
        <v>5</v>
      </c>
      <c r="O775" s="30">
        <v>5</v>
      </c>
    </row>
    <row r="776" spans="1:15" x14ac:dyDescent="0.25">
      <c r="A776" s="21"/>
      <c r="B776" s="22"/>
      <c r="C776" s="12">
        <v>2260</v>
      </c>
      <c r="D776" s="13" t="s">
        <v>765</v>
      </c>
      <c r="E776" s="29" t="s">
        <v>5</v>
      </c>
      <c r="F776" s="29" t="s">
        <v>5</v>
      </c>
      <c r="G776" s="29" t="s">
        <v>5</v>
      </c>
      <c r="H776" s="29" t="s">
        <v>5</v>
      </c>
      <c r="I776" s="29" t="s">
        <v>5</v>
      </c>
      <c r="J776" s="29" t="s">
        <v>5</v>
      </c>
      <c r="K776" s="29" t="s">
        <v>5</v>
      </c>
      <c r="L776" s="29" t="s">
        <v>5</v>
      </c>
      <c r="M776" s="29" t="s">
        <v>5</v>
      </c>
      <c r="N776" s="29" t="s">
        <v>5</v>
      </c>
      <c r="O776" s="29" t="s">
        <v>5</v>
      </c>
    </row>
    <row r="777" spans="1:15" x14ac:dyDescent="0.25">
      <c r="A777" s="21"/>
      <c r="B777" s="22"/>
      <c r="C777" s="14">
        <v>2261</v>
      </c>
      <c r="D777" s="15" t="s">
        <v>766</v>
      </c>
      <c r="E777" s="30" t="s">
        <v>5</v>
      </c>
      <c r="F777" s="30" t="s">
        <v>5</v>
      </c>
      <c r="G777" s="30" t="s">
        <v>5</v>
      </c>
      <c r="H777" s="30" t="s">
        <v>5</v>
      </c>
      <c r="I777" s="30" t="s">
        <v>5</v>
      </c>
      <c r="J777" s="30" t="s">
        <v>5</v>
      </c>
      <c r="K777" s="30" t="s">
        <v>5</v>
      </c>
      <c r="L777" s="30" t="s">
        <v>5</v>
      </c>
      <c r="M777" s="30" t="s">
        <v>5</v>
      </c>
      <c r="N777" s="30" t="s">
        <v>5</v>
      </c>
      <c r="O777" s="30" t="s">
        <v>5</v>
      </c>
    </row>
    <row r="778" spans="1:15" x14ac:dyDescent="0.25">
      <c r="A778" s="21"/>
      <c r="B778" s="22"/>
      <c r="C778" s="12">
        <v>2262</v>
      </c>
      <c r="D778" s="13" t="s">
        <v>767</v>
      </c>
      <c r="E778" s="29" t="s">
        <v>5</v>
      </c>
      <c r="F778" s="29">
        <v>29</v>
      </c>
      <c r="G778" s="29" t="s">
        <v>5</v>
      </c>
      <c r="H778" s="29" t="s">
        <v>5</v>
      </c>
      <c r="I778" s="29">
        <v>5</v>
      </c>
      <c r="J778" s="29" t="s">
        <v>5</v>
      </c>
      <c r="K778" s="29" t="s">
        <v>5</v>
      </c>
      <c r="L778" s="29" t="s">
        <v>5</v>
      </c>
      <c r="M778" s="29" t="s">
        <v>5</v>
      </c>
      <c r="N778" s="29" t="s">
        <v>5</v>
      </c>
      <c r="O778" s="29">
        <v>42</v>
      </c>
    </row>
    <row r="779" spans="1:15" x14ac:dyDescent="0.25">
      <c r="A779" s="21"/>
      <c r="B779" s="22"/>
      <c r="C779" s="14">
        <v>2265</v>
      </c>
      <c r="D779" s="15" t="s">
        <v>768</v>
      </c>
      <c r="E779" s="30" t="s">
        <v>5</v>
      </c>
      <c r="F779" s="30">
        <v>33</v>
      </c>
      <c r="G779" s="30">
        <v>4</v>
      </c>
      <c r="H779" s="30">
        <v>4</v>
      </c>
      <c r="I779" s="30">
        <v>6</v>
      </c>
      <c r="J779" s="30">
        <v>9</v>
      </c>
      <c r="K779" s="30" t="s">
        <v>5</v>
      </c>
      <c r="L779" s="30" t="s">
        <v>5</v>
      </c>
      <c r="M779" s="30" t="s">
        <v>5</v>
      </c>
      <c r="N779" s="30" t="s">
        <v>5</v>
      </c>
      <c r="O779" s="30">
        <v>58</v>
      </c>
    </row>
    <row r="780" spans="1:15" x14ac:dyDescent="0.25">
      <c r="A780" s="21"/>
      <c r="B780" s="22"/>
      <c r="C780" s="12">
        <v>2266</v>
      </c>
      <c r="D780" s="13" t="s">
        <v>769</v>
      </c>
      <c r="E780" s="29" t="s">
        <v>5</v>
      </c>
      <c r="F780" s="29">
        <v>5</v>
      </c>
      <c r="G780" s="29" t="s">
        <v>5</v>
      </c>
      <c r="H780" s="29" t="s">
        <v>5</v>
      </c>
      <c r="I780" s="29" t="s">
        <v>5</v>
      </c>
      <c r="J780" s="29" t="s">
        <v>5</v>
      </c>
      <c r="K780" s="29" t="s">
        <v>5</v>
      </c>
      <c r="L780" s="29" t="s">
        <v>5</v>
      </c>
      <c r="M780" s="29" t="s">
        <v>5</v>
      </c>
      <c r="N780" s="29" t="s">
        <v>5</v>
      </c>
      <c r="O780" s="29">
        <v>6</v>
      </c>
    </row>
    <row r="781" spans="1:15" x14ac:dyDescent="0.25">
      <c r="A781" s="21"/>
      <c r="B781" s="22"/>
      <c r="C781" s="14">
        <v>2271</v>
      </c>
      <c r="D781" s="15" t="s">
        <v>770</v>
      </c>
      <c r="E781" s="30" t="s">
        <v>5</v>
      </c>
      <c r="F781" s="30">
        <v>4</v>
      </c>
      <c r="G781" s="30" t="s">
        <v>5</v>
      </c>
      <c r="H781" s="30" t="s">
        <v>5</v>
      </c>
      <c r="I781" s="30" t="s">
        <v>5</v>
      </c>
      <c r="J781" s="30" t="s">
        <v>5</v>
      </c>
      <c r="K781" s="30" t="s">
        <v>5</v>
      </c>
      <c r="L781" s="30" t="s">
        <v>5</v>
      </c>
      <c r="M781" s="30" t="s">
        <v>5</v>
      </c>
      <c r="N781" s="30" t="s">
        <v>5</v>
      </c>
      <c r="O781" s="30">
        <v>5</v>
      </c>
    </row>
    <row r="782" spans="1:15" x14ac:dyDescent="0.25">
      <c r="A782" s="21"/>
      <c r="B782" s="22"/>
      <c r="C782" s="12">
        <v>2272</v>
      </c>
      <c r="D782" s="13" t="s">
        <v>771</v>
      </c>
      <c r="E782" s="29" t="s">
        <v>5</v>
      </c>
      <c r="F782" s="29">
        <v>17</v>
      </c>
      <c r="G782" s="29" t="s">
        <v>5</v>
      </c>
      <c r="H782" s="29" t="s">
        <v>5</v>
      </c>
      <c r="I782" s="29">
        <v>4</v>
      </c>
      <c r="J782" s="29" t="s">
        <v>5</v>
      </c>
      <c r="K782" s="29" t="s">
        <v>5</v>
      </c>
      <c r="L782" s="29" t="s">
        <v>5</v>
      </c>
      <c r="M782" s="29" t="s">
        <v>5</v>
      </c>
      <c r="N782" s="29" t="s">
        <v>5</v>
      </c>
      <c r="O782" s="29">
        <v>24</v>
      </c>
    </row>
    <row r="783" spans="1:15" x14ac:dyDescent="0.25">
      <c r="A783" s="21"/>
      <c r="B783" s="22"/>
      <c r="C783" s="14">
        <v>2274</v>
      </c>
      <c r="D783" s="15" t="s">
        <v>772</v>
      </c>
      <c r="E783" s="30" t="s">
        <v>5</v>
      </c>
      <c r="F783" s="30">
        <v>12</v>
      </c>
      <c r="G783" s="30" t="s">
        <v>5</v>
      </c>
      <c r="H783" s="30" t="s">
        <v>5</v>
      </c>
      <c r="I783" s="30" t="s">
        <v>5</v>
      </c>
      <c r="J783" s="30" t="s">
        <v>5</v>
      </c>
      <c r="K783" s="30" t="s">
        <v>5</v>
      </c>
      <c r="L783" s="30" t="s">
        <v>5</v>
      </c>
      <c r="M783" s="30" t="s">
        <v>5</v>
      </c>
      <c r="N783" s="30" t="s">
        <v>5</v>
      </c>
      <c r="O783" s="30">
        <v>14</v>
      </c>
    </row>
    <row r="784" spans="1:15" x14ac:dyDescent="0.25">
      <c r="A784" s="21"/>
      <c r="B784" s="22"/>
      <c r="C784" s="12">
        <v>2275</v>
      </c>
      <c r="D784" s="13" t="s">
        <v>773</v>
      </c>
      <c r="E784" s="29" t="s">
        <v>5</v>
      </c>
      <c r="F784" s="29">
        <v>56</v>
      </c>
      <c r="G784" s="29">
        <v>5</v>
      </c>
      <c r="H784" s="29">
        <v>5</v>
      </c>
      <c r="I784" s="29">
        <v>22</v>
      </c>
      <c r="J784" s="29">
        <v>5</v>
      </c>
      <c r="K784" s="29" t="s">
        <v>5</v>
      </c>
      <c r="L784" s="29" t="s">
        <v>5</v>
      </c>
      <c r="M784" s="29" t="s">
        <v>5</v>
      </c>
      <c r="N784" s="29" t="s">
        <v>5</v>
      </c>
      <c r="O784" s="29">
        <v>93</v>
      </c>
    </row>
    <row r="785" spans="1:15" x14ac:dyDescent="0.25">
      <c r="A785" s="21"/>
      <c r="B785" s="22"/>
      <c r="C785" s="14">
        <v>2276</v>
      </c>
      <c r="D785" s="15" t="s">
        <v>774</v>
      </c>
      <c r="E785" s="30" t="s">
        <v>5</v>
      </c>
      <c r="F785" s="30">
        <v>5</v>
      </c>
      <c r="G785" s="30" t="s">
        <v>5</v>
      </c>
      <c r="H785" s="30" t="s">
        <v>5</v>
      </c>
      <c r="I785" s="30" t="s">
        <v>5</v>
      </c>
      <c r="J785" s="30" t="s">
        <v>5</v>
      </c>
      <c r="K785" s="30" t="s">
        <v>5</v>
      </c>
      <c r="L785" s="30" t="s">
        <v>5</v>
      </c>
      <c r="M785" s="30" t="s">
        <v>5</v>
      </c>
      <c r="N785" s="30" t="s">
        <v>5</v>
      </c>
      <c r="O785" s="30">
        <v>9</v>
      </c>
    </row>
    <row r="786" spans="1:15" x14ac:dyDescent="0.25">
      <c r="A786" s="21"/>
      <c r="B786" s="22"/>
      <c r="C786" s="12">
        <v>2278</v>
      </c>
      <c r="D786" s="13" t="s">
        <v>775</v>
      </c>
      <c r="E786" s="29" t="s">
        <v>5</v>
      </c>
      <c r="F786" s="29" t="s">
        <v>5</v>
      </c>
      <c r="G786" s="29" t="s">
        <v>5</v>
      </c>
      <c r="H786" s="29" t="s">
        <v>5</v>
      </c>
      <c r="I786" s="29" t="s">
        <v>5</v>
      </c>
      <c r="J786" s="29" t="s">
        <v>5</v>
      </c>
      <c r="K786" s="29" t="s">
        <v>5</v>
      </c>
      <c r="L786" s="29" t="s">
        <v>5</v>
      </c>
      <c r="M786" s="29" t="s">
        <v>5</v>
      </c>
      <c r="N786" s="29" t="s">
        <v>5</v>
      </c>
      <c r="O786" s="29" t="s">
        <v>5</v>
      </c>
    </row>
    <row r="787" spans="1:15" x14ac:dyDescent="0.25">
      <c r="A787" s="21"/>
      <c r="B787" s="22"/>
      <c r="C787" s="14">
        <v>2284</v>
      </c>
      <c r="D787" s="15" t="s">
        <v>776</v>
      </c>
      <c r="E787" s="30">
        <v>12</v>
      </c>
      <c r="F787" s="30">
        <v>47</v>
      </c>
      <c r="G787" s="30" t="s">
        <v>5</v>
      </c>
      <c r="H787" s="30" t="s">
        <v>5</v>
      </c>
      <c r="I787" s="30">
        <v>4</v>
      </c>
      <c r="J787" s="30">
        <v>6</v>
      </c>
      <c r="K787" s="30" t="s">
        <v>5</v>
      </c>
      <c r="L787" s="30" t="s">
        <v>5</v>
      </c>
      <c r="M787" s="30" t="s">
        <v>5</v>
      </c>
      <c r="N787" s="30" t="s">
        <v>5</v>
      </c>
      <c r="O787" s="30">
        <v>75</v>
      </c>
    </row>
    <row r="788" spans="1:15" x14ac:dyDescent="0.25">
      <c r="A788" s="21"/>
      <c r="B788" s="22"/>
      <c r="C788" s="12">
        <v>2291</v>
      </c>
      <c r="D788" s="13" t="s">
        <v>777</v>
      </c>
      <c r="E788" s="29" t="s">
        <v>5</v>
      </c>
      <c r="F788" s="29">
        <v>19</v>
      </c>
      <c r="G788" s="29" t="s">
        <v>5</v>
      </c>
      <c r="H788" s="29" t="s">
        <v>5</v>
      </c>
      <c r="I788" s="29" t="s">
        <v>5</v>
      </c>
      <c r="J788" s="29" t="s">
        <v>5</v>
      </c>
      <c r="K788" s="29" t="s">
        <v>5</v>
      </c>
      <c r="L788" s="29" t="s">
        <v>5</v>
      </c>
      <c r="M788" s="29" t="s">
        <v>5</v>
      </c>
      <c r="N788" s="29" t="s">
        <v>5</v>
      </c>
      <c r="O788" s="29">
        <v>21</v>
      </c>
    </row>
    <row r="789" spans="1:15" x14ac:dyDescent="0.25">
      <c r="A789" s="21"/>
      <c r="B789" s="22"/>
      <c r="C789" s="14">
        <v>2292</v>
      </c>
      <c r="D789" s="15" t="s">
        <v>778</v>
      </c>
      <c r="E789" s="30" t="s">
        <v>5</v>
      </c>
      <c r="F789" s="30">
        <v>10</v>
      </c>
      <c r="G789" s="30" t="s">
        <v>5</v>
      </c>
      <c r="H789" s="30" t="s">
        <v>5</v>
      </c>
      <c r="I789" s="30" t="s">
        <v>5</v>
      </c>
      <c r="J789" s="30" t="s">
        <v>5</v>
      </c>
      <c r="K789" s="30" t="s">
        <v>5</v>
      </c>
      <c r="L789" s="30" t="s">
        <v>5</v>
      </c>
      <c r="M789" s="30" t="s">
        <v>5</v>
      </c>
      <c r="N789" s="30" t="s">
        <v>5</v>
      </c>
      <c r="O789" s="30">
        <v>11</v>
      </c>
    </row>
    <row r="790" spans="1:15" x14ac:dyDescent="0.25">
      <c r="A790" s="21"/>
      <c r="B790" s="22"/>
      <c r="C790" s="12">
        <v>2293</v>
      </c>
      <c r="D790" s="13" t="s">
        <v>779</v>
      </c>
      <c r="E790" s="29" t="s">
        <v>5</v>
      </c>
      <c r="F790" s="29">
        <v>50</v>
      </c>
      <c r="G790" s="29">
        <v>4</v>
      </c>
      <c r="H790" s="29" t="s">
        <v>5</v>
      </c>
      <c r="I790" s="29" t="s">
        <v>5</v>
      </c>
      <c r="J790" s="29" t="s">
        <v>5</v>
      </c>
      <c r="K790" s="29" t="s">
        <v>5</v>
      </c>
      <c r="L790" s="29" t="s">
        <v>5</v>
      </c>
      <c r="M790" s="29" t="s">
        <v>5</v>
      </c>
      <c r="N790" s="29" t="s">
        <v>5</v>
      </c>
      <c r="O790" s="29">
        <v>61</v>
      </c>
    </row>
    <row r="791" spans="1:15" x14ac:dyDescent="0.25">
      <c r="A791" s="21"/>
      <c r="B791" s="22"/>
      <c r="C791" s="14">
        <v>2294</v>
      </c>
      <c r="D791" s="15" t="s">
        <v>780</v>
      </c>
      <c r="E791" s="30" t="s">
        <v>5</v>
      </c>
      <c r="F791" s="30">
        <v>13</v>
      </c>
      <c r="G791" s="30" t="s">
        <v>5</v>
      </c>
      <c r="H791" s="30" t="s">
        <v>5</v>
      </c>
      <c r="I791" s="30" t="s">
        <v>5</v>
      </c>
      <c r="J791" s="30" t="s">
        <v>5</v>
      </c>
      <c r="K791" s="30" t="s">
        <v>5</v>
      </c>
      <c r="L791" s="30" t="s">
        <v>5</v>
      </c>
      <c r="M791" s="30" t="s">
        <v>5</v>
      </c>
      <c r="N791" s="30" t="s">
        <v>5</v>
      </c>
      <c r="O791" s="30">
        <v>15</v>
      </c>
    </row>
    <row r="792" spans="1:15" x14ac:dyDescent="0.25">
      <c r="A792" s="21"/>
      <c r="B792" s="22"/>
      <c r="C792" s="12">
        <v>2295</v>
      </c>
      <c r="D792" s="13" t="s">
        <v>781</v>
      </c>
      <c r="E792" s="29" t="s">
        <v>5</v>
      </c>
      <c r="F792" s="29">
        <v>14</v>
      </c>
      <c r="G792" s="29" t="s">
        <v>5</v>
      </c>
      <c r="H792" s="29" t="s">
        <v>5</v>
      </c>
      <c r="I792" s="29" t="s">
        <v>5</v>
      </c>
      <c r="J792" s="29" t="s">
        <v>5</v>
      </c>
      <c r="K792" s="29" t="s">
        <v>5</v>
      </c>
      <c r="L792" s="29" t="s">
        <v>5</v>
      </c>
      <c r="M792" s="29" t="s">
        <v>5</v>
      </c>
      <c r="N792" s="29" t="s">
        <v>5</v>
      </c>
      <c r="O792" s="29">
        <v>18</v>
      </c>
    </row>
    <row r="793" spans="1:15" x14ac:dyDescent="0.25">
      <c r="A793" s="21"/>
      <c r="B793" s="22"/>
      <c r="C793" s="14">
        <v>2296</v>
      </c>
      <c r="D793" s="15" t="s">
        <v>782</v>
      </c>
      <c r="E793" s="30" t="s">
        <v>5</v>
      </c>
      <c r="F793" s="30">
        <v>7</v>
      </c>
      <c r="G793" s="30" t="s">
        <v>5</v>
      </c>
      <c r="H793" s="30" t="s">
        <v>5</v>
      </c>
      <c r="I793" s="30" t="s">
        <v>5</v>
      </c>
      <c r="J793" s="30" t="s">
        <v>5</v>
      </c>
      <c r="K793" s="30" t="s">
        <v>5</v>
      </c>
      <c r="L793" s="30" t="s">
        <v>5</v>
      </c>
      <c r="M793" s="30" t="s">
        <v>5</v>
      </c>
      <c r="N793" s="30" t="s">
        <v>5</v>
      </c>
      <c r="O793" s="30">
        <v>8</v>
      </c>
    </row>
    <row r="794" spans="1:15" x14ac:dyDescent="0.25">
      <c r="A794" s="21"/>
      <c r="B794" s="22"/>
      <c r="C794" s="12">
        <v>2299</v>
      </c>
      <c r="D794" s="13" t="s">
        <v>783</v>
      </c>
      <c r="E794" s="29">
        <v>5</v>
      </c>
      <c r="F794" s="29">
        <v>55</v>
      </c>
      <c r="G794" s="29" t="s">
        <v>5</v>
      </c>
      <c r="H794" s="29" t="s">
        <v>5</v>
      </c>
      <c r="I794" s="29" t="s">
        <v>5</v>
      </c>
      <c r="J794" s="29" t="s">
        <v>5</v>
      </c>
      <c r="K794" s="29" t="s">
        <v>5</v>
      </c>
      <c r="L794" s="29" t="s">
        <v>5</v>
      </c>
      <c r="M794" s="29" t="s">
        <v>5</v>
      </c>
      <c r="N794" s="29" t="s">
        <v>5</v>
      </c>
      <c r="O794" s="29">
        <v>66</v>
      </c>
    </row>
    <row r="795" spans="1:15" x14ac:dyDescent="0.25">
      <c r="A795" s="21"/>
      <c r="B795" s="22"/>
      <c r="C795" s="14">
        <v>2300</v>
      </c>
      <c r="D795" s="15" t="s">
        <v>784</v>
      </c>
      <c r="E795" s="30" t="s">
        <v>5</v>
      </c>
      <c r="F795" s="30">
        <v>11</v>
      </c>
      <c r="G795" s="30" t="s">
        <v>5</v>
      </c>
      <c r="H795" s="30" t="s">
        <v>5</v>
      </c>
      <c r="I795" s="30" t="s">
        <v>5</v>
      </c>
      <c r="J795" s="30" t="s">
        <v>5</v>
      </c>
      <c r="K795" s="30" t="s">
        <v>5</v>
      </c>
      <c r="L795" s="30" t="s">
        <v>5</v>
      </c>
      <c r="M795" s="30" t="s">
        <v>5</v>
      </c>
      <c r="N795" s="30" t="s">
        <v>5</v>
      </c>
      <c r="O795" s="30">
        <v>13</v>
      </c>
    </row>
    <row r="796" spans="1:15" x14ac:dyDescent="0.25">
      <c r="A796" s="21"/>
      <c r="B796" s="22"/>
      <c r="C796" s="12">
        <v>2301</v>
      </c>
      <c r="D796" s="13" t="s">
        <v>785</v>
      </c>
      <c r="E796" s="29" t="s">
        <v>5</v>
      </c>
      <c r="F796" s="29">
        <v>14</v>
      </c>
      <c r="G796" s="29" t="s">
        <v>5</v>
      </c>
      <c r="H796" s="29" t="s">
        <v>5</v>
      </c>
      <c r="I796" s="29" t="s">
        <v>5</v>
      </c>
      <c r="J796" s="29" t="s">
        <v>5</v>
      </c>
      <c r="K796" s="29" t="s">
        <v>5</v>
      </c>
      <c r="L796" s="29" t="s">
        <v>5</v>
      </c>
      <c r="M796" s="29" t="s">
        <v>5</v>
      </c>
      <c r="N796" s="29" t="s">
        <v>5</v>
      </c>
      <c r="O796" s="29">
        <v>15</v>
      </c>
    </row>
    <row r="797" spans="1:15" x14ac:dyDescent="0.25">
      <c r="A797" s="21"/>
      <c r="B797" s="22"/>
      <c r="C797" s="14">
        <v>2302</v>
      </c>
      <c r="D797" s="15" t="s">
        <v>786</v>
      </c>
      <c r="E797" s="30" t="s">
        <v>5</v>
      </c>
      <c r="F797" s="30">
        <v>9</v>
      </c>
      <c r="G797" s="30" t="s">
        <v>5</v>
      </c>
      <c r="H797" s="30" t="s">
        <v>5</v>
      </c>
      <c r="I797" s="30" t="s">
        <v>5</v>
      </c>
      <c r="J797" s="30" t="s">
        <v>5</v>
      </c>
      <c r="K797" s="30" t="s">
        <v>5</v>
      </c>
      <c r="L797" s="30" t="s">
        <v>5</v>
      </c>
      <c r="M797" s="30" t="s">
        <v>5</v>
      </c>
      <c r="N797" s="30" t="s">
        <v>5</v>
      </c>
      <c r="O797" s="30">
        <v>9</v>
      </c>
    </row>
    <row r="798" spans="1:15" x14ac:dyDescent="0.25">
      <c r="A798" s="21"/>
      <c r="B798" s="22"/>
      <c r="C798" s="12">
        <v>2303</v>
      </c>
      <c r="D798" s="13" t="s">
        <v>787</v>
      </c>
      <c r="E798" s="29" t="s">
        <v>5</v>
      </c>
      <c r="F798" s="29">
        <v>12</v>
      </c>
      <c r="G798" s="29" t="s">
        <v>5</v>
      </c>
      <c r="H798" s="29" t="s">
        <v>5</v>
      </c>
      <c r="I798" s="29" t="s">
        <v>5</v>
      </c>
      <c r="J798" s="29" t="s">
        <v>5</v>
      </c>
      <c r="K798" s="29" t="s">
        <v>5</v>
      </c>
      <c r="L798" s="29" t="s">
        <v>5</v>
      </c>
      <c r="M798" s="29" t="s">
        <v>5</v>
      </c>
      <c r="N798" s="29" t="s">
        <v>5</v>
      </c>
      <c r="O798" s="29">
        <v>15</v>
      </c>
    </row>
    <row r="799" spans="1:15" x14ac:dyDescent="0.25">
      <c r="A799" s="21"/>
      <c r="B799" s="22"/>
      <c r="C799" s="14">
        <v>2304</v>
      </c>
      <c r="D799" s="15" t="s">
        <v>788</v>
      </c>
      <c r="E799" s="30" t="s">
        <v>5</v>
      </c>
      <c r="F799" s="30">
        <v>13</v>
      </c>
      <c r="G799" s="30" t="s">
        <v>5</v>
      </c>
      <c r="H799" s="30" t="s">
        <v>5</v>
      </c>
      <c r="I799" s="30" t="s">
        <v>5</v>
      </c>
      <c r="J799" s="30" t="s">
        <v>5</v>
      </c>
      <c r="K799" s="30" t="s">
        <v>5</v>
      </c>
      <c r="L799" s="30" t="s">
        <v>5</v>
      </c>
      <c r="M799" s="30" t="s">
        <v>5</v>
      </c>
      <c r="N799" s="30" t="s">
        <v>5</v>
      </c>
      <c r="O799" s="30">
        <v>14</v>
      </c>
    </row>
    <row r="800" spans="1:15" x14ac:dyDescent="0.25">
      <c r="A800" s="21"/>
      <c r="B800" s="22"/>
      <c r="C800" s="12">
        <v>2305</v>
      </c>
      <c r="D800" s="13" t="s">
        <v>789</v>
      </c>
      <c r="E800" s="29" t="s">
        <v>5</v>
      </c>
      <c r="F800" s="29">
        <v>13</v>
      </c>
      <c r="G800" s="29" t="s">
        <v>5</v>
      </c>
      <c r="H800" s="29" t="s">
        <v>5</v>
      </c>
      <c r="I800" s="29" t="s">
        <v>5</v>
      </c>
      <c r="J800" s="29" t="s">
        <v>5</v>
      </c>
      <c r="K800" s="29" t="s">
        <v>5</v>
      </c>
      <c r="L800" s="29" t="s">
        <v>5</v>
      </c>
      <c r="M800" s="29" t="s">
        <v>5</v>
      </c>
      <c r="N800" s="29" t="s">
        <v>5</v>
      </c>
      <c r="O800" s="29">
        <v>20</v>
      </c>
    </row>
    <row r="801" spans="1:15" x14ac:dyDescent="0.25">
      <c r="A801" s="21"/>
      <c r="B801" s="22"/>
      <c r="C801" s="14">
        <v>2306</v>
      </c>
      <c r="D801" s="15" t="s">
        <v>790</v>
      </c>
      <c r="E801" s="30" t="s">
        <v>5</v>
      </c>
      <c r="F801" s="30">
        <v>25</v>
      </c>
      <c r="G801" s="30" t="s">
        <v>5</v>
      </c>
      <c r="H801" s="30" t="s">
        <v>5</v>
      </c>
      <c r="I801" s="30" t="s">
        <v>5</v>
      </c>
      <c r="J801" s="30">
        <v>6</v>
      </c>
      <c r="K801" s="30" t="s">
        <v>5</v>
      </c>
      <c r="L801" s="30" t="s">
        <v>5</v>
      </c>
      <c r="M801" s="30" t="s">
        <v>5</v>
      </c>
      <c r="N801" s="30" t="s">
        <v>5</v>
      </c>
      <c r="O801" s="30">
        <v>35</v>
      </c>
    </row>
    <row r="802" spans="1:15" x14ac:dyDescent="0.25">
      <c r="A802" s="21"/>
      <c r="B802" s="22"/>
      <c r="C802" s="12">
        <v>2307</v>
      </c>
      <c r="D802" s="13" t="s">
        <v>791</v>
      </c>
      <c r="E802" s="29" t="s">
        <v>5</v>
      </c>
      <c r="F802" s="29">
        <v>16</v>
      </c>
      <c r="G802" s="29" t="s">
        <v>5</v>
      </c>
      <c r="H802" s="29" t="s">
        <v>5</v>
      </c>
      <c r="I802" s="29" t="s">
        <v>5</v>
      </c>
      <c r="J802" s="29" t="s">
        <v>5</v>
      </c>
      <c r="K802" s="29" t="s">
        <v>5</v>
      </c>
      <c r="L802" s="29" t="s">
        <v>5</v>
      </c>
      <c r="M802" s="29" t="s">
        <v>5</v>
      </c>
      <c r="N802" s="29" t="s">
        <v>5</v>
      </c>
      <c r="O802" s="29">
        <v>19</v>
      </c>
    </row>
    <row r="803" spans="1:15" x14ac:dyDescent="0.25">
      <c r="A803" s="21"/>
      <c r="B803" s="22"/>
      <c r="C803" s="14">
        <v>2308</v>
      </c>
      <c r="D803" s="15" t="s">
        <v>792</v>
      </c>
      <c r="E803" s="30" t="s">
        <v>5</v>
      </c>
      <c r="F803" s="30">
        <v>21</v>
      </c>
      <c r="G803" s="30" t="s">
        <v>5</v>
      </c>
      <c r="H803" s="30" t="s">
        <v>5</v>
      </c>
      <c r="I803" s="30" t="s">
        <v>5</v>
      </c>
      <c r="J803" s="30" t="s">
        <v>5</v>
      </c>
      <c r="K803" s="30" t="s">
        <v>5</v>
      </c>
      <c r="L803" s="30" t="s">
        <v>5</v>
      </c>
      <c r="M803" s="30" t="s">
        <v>5</v>
      </c>
      <c r="N803" s="30" t="s">
        <v>5</v>
      </c>
      <c r="O803" s="30">
        <v>22</v>
      </c>
    </row>
    <row r="804" spans="1:15" x14ac:dyDescent="0.25">
      <c r="A804" s="21"/>
      <c r="B804" s="22"/>
      <c r="C804" s="12">
        <v>2309</v>
      </c>
      <c r="D804" s="13" t="s">
        <v>793</v>
      </c>
      <c r="E804" s="29" t="s">
        <v>5</v>
      </c>
      <c r="F804" s="29">
        <v>30</v>
      </c>
      <c r="G804" s="29" t="s">
        <v>5</v>
      </c>
      <c r="H804" s="29" t="s">
        <v>5</v>
      </c>
      <c r="I804" s="29">
        <v>7</v>
      </c>
      <c r="J804" s="29" t="s">
        <v>5</v>
      </c>
      <c r="K804" s="29" t="s">
        <v>5</v>
      </c>
      <c r="L804" s="29" t="s">
        <v>5</v>
      </c>
      <c r="M804" s="29" t="s">
        <v>5</v>
      </c>
      <c r="N804" s="29" t="s">
        <v>5</v>
      </c>
      <c r="O804" s="29">
        <v>44</v>
      </c>
    </row>
    <row r="805" spans="1:15" x14ac:dyDescent="0.25">
      <c r="A805" s="21"/>
      <c r="B805" s="22"/>
      <c r="C805" s="14">
        <v>2321</v>
      </c>
      <c r="D805" s="15" t="s">
        <v>794</v>
      </c>
      <c r="E805" s="30" t="s">
        <v>5</v>
      </c>
      <c r="F805" s="30">
        <v>24</v>
      </c>
      <c r="G805" s="30" t="s">
        <v>5</v>
      </c>
      <c r="H805" s="30" t="s">
        <v>5</v>
      </c>
      <c r="I805" s="30" t="s">
        <v>5</v>
      </c>
      <c r="J805" s="30">
        <v>5</v>
      </c>
      <c r="K805" s="30" t="s">
        <v>5</v>
      </c>
      <c r="L805" s="30" t="s">
        <v>5</v>
      </c>
      <c r="M805" s="30" t="s">
        <v>5</v>
      </c>
      <c r="N805" s="30" t="s">
        <v>5</v>
      </c>
      <c r="O805" s="30">
        <v>39</v>
      </c>
    </row>
    <row r="806" spans="1:15" x14ac:dyDescent="0.25">
      <c r="A806" s="21"/>
      <c r="B806" s="22"/>
      <c r="C806" s="12">
        <v>2323</v>
      </c>
      <c r="D806" s="13" t="s">
        <v>795</v>
      </c>
      <c r="E806" s="29" t="s">
        <v>5</v>
      </c>
      <c r="F806" s="29">
        <v>14</v>
      </c>
      <c r="G806" s="29" t="s">
        <v>5</v>
      </c>
      <c r="H806" s="29" t="s">
        <v>5</v>
      </c>
      <c r="I806" s="29">
        <v>4</v>
      </c>
      <c r="J806" s="29" t="s">
        <v>5</v>
      </c>
      <c r="K806" s="29" t="s">
        <v>5</v>
      </c>
      <c r="L806" s="29" t="s">
        <v>5</v>
      </c>
      <c r="M806" s="29" t="s">
        <v>5</v>
      </c>
      <c r="N806" s="29" t="s">
        <v>5</v>
      </c>
      <c r="O806" s="29">
        <v>28</v>
      </c>
    </row>
    <row r="807" spans="1:15" x14ac:dyDescent="0.25">
      <c r="A807" s="21"/>
      <c r="B807" s="22"/>
      <c r="C807" s="14">
        <v>2325</v>
      </c>
      <c r="D807" s="15" t="s">
        <v>796</v>
      </c>
      <c r="E807" s="30" t="s">
        <v>5</v>
      </c>
      <c r="F807" s="30">
        <v>91</v>
      </c>
      <c r="G807" s="30">
        <v>4</v>
      </c>
      <c r="H807" s="30">
        <v>4</v>
      </c>
      <c r="I807" s="30">
        <v>20</v>
      </c>
      <c r="J807" s="30">
        <v>13</v>
      </c>
      <c r="K807" s="30">
        <v>4</v>
      </c>
      <c r="L807" s="30" t="s">
        <v>5</v>
      </c>
      <c r="M807" s="30" t="s">
        <v>5</v>
      </c>
      <c r="N807" s="30" t="s">
        <v>5</v>
      </c>
      <c r="O807" s="30">
        <v>138</v>
      </c>
    </row>
    <row r="808" spans="1:15" x14ac:dyDescent="0.25">
      <c r="A808" s="21"/>
      <c r="B808" s="22"/>
      <c r="C808" s="12">
        <v>2328</v>
      </c>
      <c r="D808" s="13" t="s">
        <v>797</v>
      </c>
      <c r="E808" s="29" t="s">
        <v>5</v>
      </c>
      <c r="F808" s="29">
        <v>9</v>
      </c>
      <c r="G808" s="29" t="s">
        <v>5</v>
      </c>
      <c r="H808" s="29" t="s">
        <v>5</v>
      </c>
      <c r="I808" s="29" t="s">
        <v>5</v>
      </c>
      <c r="J808" s="29" t="s">
        <v>5</v>
      </c>
      <c r="K808" s="29" t="s">
        <v>5</v>
      </c>
      <c r="L808" s="29" t="s">
        <v>5</v>
      </c>
      <c r="M808" s="29" t="s">
        <v>5</v>
      </c>
      <c r="N808" s="29" t="s">
        <v>5</v>
      </c>
      <c r="O808" s="29">
        <v>11</v>
      </c>
    </row>
    <row r="809" spans="1:15" x14ac:dyDescent="0.25">
      <c r="A809" s="21"/>
      <c r="B809" s="22"/>
      <c r="C809" s="14">
        <v>2333</v>
      </c>
      <c r="D809" s="15" t="s">
        <v>798</v>
      </c>
      <c r="E809" s="30" t="s">
        <v>5</v>
      </c>
      <c r="F809" s="30">
        <v>9</v>
      </c>
      <c r="G809" s="30" t="s">
        <v>5</v>
      </c>
      <c r="H809" s="30" t="s">
        <v>5</v>
      </c>
      <c r="I809" s="30" t="s">
        <v>5</v>
      </c>
      <c r="J809" s="30" t="s">
        <v>5</v>
      </c>
      <c r="K809" s="30" t="s">
        <v>5</v>
      </c>
      <c r="L809" s="30" t="s">
        <v>5</v>
      </c>
      <c r="M809" s="30" t="s">
        <v>5</v>
      </c>
      <c r="N809" s="30" t="s">
        <v>5</v>
      </c>
      <c r="O809" s="30">
        <v>13</v>
      </c>
    </row>
    <row r="810" spans="1:15" x14ac:dyDescent="0.25">
      <c r="A810" s="21"/>
      <c r="B810" s="22"/>
      <c r="C810" s="12">
        <v>2335</v>
      </c>
      <c r="D810" s="13" t="s">
        <v>799</v>
      </c>
      <c r="E810" s="29" t="s">
        <v>5</v>
      </c>
      <c r="F810" s="29">
        <v>17</v>
      </c>
      <c r="G810" s="29" t="s">
        <v>5</v>
      </c>
      <c r="H810" s="29" t="s">
        <v>5</v>
      </c>
      <c r="I810" s="29" t="s">
        <v>5</v>
      </c>
      <c r="J810" s="29" t="s">
        <v>5</v>
      </c>
      <c r="K810" s="29" t="s">
        <v>5</v>
      </c>
      <c r="L810" s="29" t="s">
        <v>5</v>
      </c>
      <c r="M810" s="29" t="s">
        <v>5</v>
      </c>
      <c r="N810" s="29" t="s">
        <v>5</v>
      </c>
      <c r="O810" s="29">
        <v>19</v>
      </c>
    </row>
    <row r="811" spans="1:15" x14ac:dyDescent="0.25">
      <c r="A811" s="21"/>
      <c r="B811" s="22"/>
      <c r="C811" s="14">
        <v>2336</v>
      </c>
      <c r="D811" s="15" t="s">
        <v>800</v>
      </c>
      <c r="E811" s="30" t="s">
        <v>5</v>
      </c>
      <c r="F811" s="30">
        <v>14</v>
      </c>
      <c r="G811" s="30" t="s">
        <v>5</v>
      </c>
      <c r="H811" s="30" t="s">
        <v>5</v>
      </c>
      <c r="I811" s="30" t="s">
        <v>5</v>
      </c>
      <c r="J811" s="30" t="s">
        <v>5</v>
      </c>
      <c r="K811" s="30" t="s">
        <v>5</v>
      </c>
      <c r="L811" s="30" t="s">
        <v>5</v>
      </c>
      <c r="M811" s="30" t="s">
        <v>5</v>
      </c>
      <c r="N811" s="30" t="s">
        <v>5</v>
      </c>
      <c r="O811" s="30">
        <v>17</v>
      </c>
    </row>
    <row r="812" spans="1:15" x14ac:dyDescent="0.25">
      <c r="A812" s="21"/>
      <c r="B812" s="22"/>
      <c r="C812" s="12">
        <v>2337</v>
      </c>
      <c r="D812" s="13" t="s">
        <v>801</v>
      </c>
      <c r="E812" s="29" t="s">
        <v>5</v>
      </c>
      <c r="F812" s="29">
        <v>13</v>
      </c>
      <c r="G812" s="29" t="s">
        <v>5</v>
      </c>
      <c r="H812" s="29" t="s">
        <v>5</v>
      </c>
      <c r="I812" s="29" t="s">
        <v>5</v>
      </c>
      <c r="J812" s="29" t="s">
        <v>5</v>
      </c>
      <c r="K812" s="29" t="s">
        <v>5</v>
      </c>
      <c r="L812" s="29" t="s">
        <v>5</v>
      </c>
      <c r="M812" s="29" t="s">
        <v>5</v>
      </c>
      <c r="N812" s="29" t="s">
        <v>5</v>
      </c>
      <c r="O812" s="29">
        <v>18</v>
      </c>
    </row>
    <row r="813" spans="1:15" x14ac:dyDescent="0.25">
      <c r="A813" s="21"/>
      <c r="B813" s="22"/>
      <c r="C813" s="14">
        <v>2338</v>
      </c>
      <c r="D813" s="15" t="s">
        <v>802</v>
      </c>
      <c r="E813" s="30" t="s">
        <v>5</v>
      </c>
      <c r="F813" s="30">
        <v>11</v>
      </c>
      <c r="G813" s="30" t="s">
        <v>5</v>
      </c>
      <c r="H813" s="30" t="s">
        <v>5</v>
      </c>
      <c r="I813" s="30" t="s">
        <v>5</v>
      </c>
      <c r="J813" s="30" t="s">
        <v>5</v>
      </c>
      <c r="K813" s="30" t="s">
        <v>5</v>
      </c>
      <c r="L813" s="30" t="s">
        <v>5</v>
      </c>
      <c r="M813" s="30" t="s">
        <v>5</v>
      </c>
      <c r="N813" s="30" t="s">
        <v>5</v>
      </c>
      <c r="O813" s="30">
        <v>14</v>
      </c>
    </row>
    <row r="814" spans="1:15" x14ac:dyDescent="0.25">
      <c r="A814" s="21"/>
      <c r="B814" s="22"/>
      <c r="C814" s="12">
        <v>2391</v>
      </c>
      <c r="D814" s="13" t="s">
        <v>2241</v>
      </c>
      <c r="E814" s="29" t="s">
        <v>5</v>
      </c>
      <c r="F814" s="29" t="s">
        <v>5</v>
      </c>
      <c r="G814" s="29" t="s">
        <v>5</v>
      </c>
      <c r="H814" s="29" t="s">
        <v>5</v>
      </c>
      <c r="I814" s="29" t="s">
        <v>5</v>
      </c>
      <c r="J814" s="29" t="s">
        <v>5</v>
      </c>
      <c r="K814" s="29" t="s">
        <v>5</v>
      </c>
      <c r="L814" s="29" t="s">
        <v>5</v>
      </c>
      <c r="M814" s="29" t="s">
        <v>5</v>
      </c>
      <c r="N814" s="29" t="s">
        <v>5</v>
      </c>
      <c r="O814" s="29" t="s">
        <v>5</v>
      </c>
    </row>
    <row r="815" spans="1:15" x14ac:dyDescent="0.25">
      <c r="A815" s="23"/>
      <c r="B815" s="24"/>
      <c r="C815" s="14">
        <v>10010</v>
      </c>
      <c r="D815" s="15" t="s">
        <v>2244</v>
      </c>
      <c r="E815" s="30">
        <v>99</v>
      </c>
      <c r="F815" s="30">
        <v>2867</v>
      </c>
      <c r="G815" s="30">
        <v>203</v>
      </c>
      <c r="H815" s="30">
        <v>191</v>
      </c>
      <c r="I815" s="30">
        <v>583</v>
      </c>
      <c r="J815" s="30">
        <v>354</v>
      </c>
      <c r="K815" s="30">
        <v>62</v>
      </c>
      <c r="L815" s="30" t="s">
        <v>5</v>
      </c>
      <c r="M815" s="30" t="s">
        <v>5</v>
      </c>
      <c r="N815" s="30" t="s">
        <v>5</v>
      </c>
      <c r="O815" s="30">
        <v>4359</v>
      </c>
    </row>
    <row r="816" spans="1:15" x14ac:dyDescent="0.25">
      <c r="A816" s="19">
        <v>11</v>
      </c>
      <c r="B816" s="20" t="s">
        <v>803</v>
      </c>
      <c r="C816" s="12">
        <v>2401</v>
      </c>
      <c r="D816" s="13" t="s">
        <v>804</v>
      </c>
      <c r="E816" s="29">
        <v>4</v>
      </c>
      <c r="F816" s="29">
        <v>39</v>
      </c>
      <c r="G816" s="29" t="s">
        <v>5</v>
      </c>
      <c r="H816" s="29" t="s">
        <v>5</v>
      </c>
      <c r="I816" s="29" t="s">
        <v>5</v>
      </c>
      <c r="J816" s="29" t="s">
        <v>5</v>
      </c>
      <c r="K816" s="29" t="s">
        <v>5</v>
      </c>
      <c r="L816" s="29" t="s">
        <v>5</v>
      </c>
      <c r="M816" s="29" t="s">
        <v>5</v>
      </c>
      <c r="N816" s="29" t="s">
        <v>5</v>
      </c>
      <c r="O816" s="29">
        <v>47</v>
      </c>
    </row>
    <row r="817" spans="1:15" x14ac:dyDescent="0.25">
      <c r="A817" s="21"/>
      <c r="B817" s="22"/>
      <c r="C817" s="14">
        <v>2402</v>
      </c>
      <c r="D817" s="15" t="s">
        <v>805</v>
      </c>
      <c r="E817" s="30" t="s">
        <v>5</v>
      </c>
      <c r="F817" s="30">
        <v>12</v>
      </c>
      <c r="G817" s="30" t="s">
        <v>5</v>
      </c>
      <c r="H817" s="30" t="s">
        <v>5</v>
      </c>
      <c r="I817" s="30" t="s">
        <v>5</v>
      </c>
      <c r="J817" s="30" t="s">
        <v>5</v>
      </c>
      <c r="K817" s="30" t="s">
        <v>5</v>
      </c>
      <c r="L817" s="30" t="s">
        <v>5</v>
      </c>
      <c r="M817" s="30" t="s">
        <v>5</v>
      </c>
      <c r="N817" s="30" t="s">
        <v>5</v>
      </c>
      <c r="O817" s="30">
        <v>14</v>
      </c>
    </row>
    <row r="818" spans="1:15" x14ac:dyDescent="0.25">
      <c r="A818" s="21"/>
      <c r="B818" s="22"/>
      <c r="C818" s="12">
        <v>2403</v>
      </c>
      <c r="D818" s="13" t="s">
        <v>806</v>
      </c>
      <c r="E818" s="29" t="s">
        <v>5</v>
      </c>
      <c r="F818" s="29">
        <v>8</v>
      </c>
      <c r="G818" s="29" t="s">
        <v>5</v>
      </c>
      <c r="H818" s="29" t="s">
        <v>5</v>
      </c>
      <c r="I818" s="29" t="s">
        <v>5</v>
      </c>
      <c r="J818" s="29" t="s">
        <v>5</v>
      </c>
      <c r="K818" s="29" t="s">
        <v>5</v>
      </c>
      <c r="L818" s="29" t="s">
        <v>5</v>
      </c>
      <c r="M818" s="29" t="s">
        <v>5</v>
      </c>
      <c r="N818" s="29" t="s">
        <v>5</v>
      </c>
      <c r="O818" s="29">
        <v>13</v>
      </c>
    </row>
    <row r="819" spans="1:15" x14ac:dyDescent="0.25">
      <c r="A819" s="21"/>
      <c r="B819" s="22"/>
      <c r="C819" s="14">
        <v>2404</v>
      </c>
      <c r="D819" s="15" t="s">
        <v>807</v>
      </c>
      <c r="E819" s="30">
        <v>11</v>
      </c>
      <c r="F819" s="30">
        <v>15</v>
      </c>
      <c r="G819" s="30" t="s">
        <v>5</v>
      </c>
      <c r="H819" s="30" t="s">
        <v>5</v>
      </c>
      <c r="I819" s="30" t="s">
        <v>5</v>
      </c>
      <c r="J819" s="30" t="s">
        <v>5</v>
      </c>
      <c r="K819" s="30" t="s">
        <v>5</v>
      </c>
      <c r="L819" s="30" t="s">
        <v>5</v>
      </c>
      <c r="M819" s="30" t="s">
        <v>5</v>
      </c>
      <c r="N819" s="30" t="s">
        <v>5</v>
      </c>
      <c r="O819" s="30">
        <v>27</v>
      </c>
    </row>
    <row r="820" spans="1:15" x14ac:dyDescent="0.25">
      <c r="A820" s="21"/>
      <c r="B820" s="22"/>
      <c r="C820" s="12">
        <v>2405</v>
      </c>
      <c r="D820" s="13" t="s">
        <v>808</v>
      </c>
      <c r="E820" s="29" t="s">
        <v>5</v>
      </c>
      <c r="F820" s="29">
        <v>6</v>
      </c>
      <c r="G820" s="29" t="s">
        <v>5</v>
      </c>
      <c r="H820" s="29" t="s">
        <v>5</v>
      </c>
      <c r="I820" s="29" t="s">
        <v>5</v>
      </c>
      <c r="J820" s="29" t="s">
        <v>5</v>
      </c>
      <c r="K820" s="29" t="s">
        <v>5</v>
      </c>
      <c r="L820" s="29" t="s">
        <v>5</v>
      </c>
      <c r="M820" s="29" t="s">
        <v>5</v>
      </c>
      <c r="N820" s="29" t="s">
        <v>5</v>
      </c>
      <c r="O820" s="29">
        <v>10</v>
      </c>
    </row>
    <row r="821" spans="1:15" x14ac:dyDescent="0.25">
      <c r="A821" s="21"/>
      <c r="B821" s="22"/>
      <c r="C821" s="14">
        <v>2406</v>
      </c>
      <c r="D821" s="15" t="s">
        <v>809</v>
      </c>
      <c r="E821" s="30">
        <v>4</v>
      </c>
      <c r="F821" s="30">
        <v>14</v>
      </c>
      <c r="G821" s="30" t="s">
        <v>5</v>
      </c>
      <c r="H821" s="30" t="s">
        <v>5</v>
      </c>
      <c r="I821" s="30" t="s">
        <v>5</v>
      </c>
      <c r="J821" s="30" t="s">
        <v>5</v>
      </c>
      <c r="K821" s="30" t="s">
        <v>5</v>
      </c>
      <c r="L821" s="30" t="s">
        <v>5</v>
      </c>
      <c r="M821" s="30" t="s">
        <v>5</v>
      </c>
      <c r="N821" s="30" t="s">
        <v>5</v>
      </c>
      <c r="O821" s="30">
        <v>25</v>
      </c>
    </row>
    <row r="822" spans="1:15" x14ac:dyDescent="0.25">
      <c r="A822" s="21"/>
      <c r="B822" s="22"/>
      <c r="C822" s="12">
        <v>2407</v>
      </c>
      <c r="D822" s="13" t="s">
        <v>810</v>
      </c>
      <c r="E822" s="29">
        <v>10</v>
      </c>
      <c r="F822" s="29">
        <v>46</v>
      </c>
      <c r="G822" s="29" t="s">
        <v>5</v>
      </c>
      <c r="H822" s="29" t="s">
        <v>5</v>
      </c>
      <c r="I822" s="29">
        <v>5</v>
      </c>
      <c r="J822" s="29" t="s">
        <v>5</v>
      </c>
      <c r="K822" s="29" t="s">
        <v>5</v>
      </c>
      <c r="L822" s="29" t="s">
        <v>5</v>
      </c>
      <c r="M822" s="29" t="s">
        <v>5</v>
      </c>
      <c r="N822" s="29" t="s">
        <v>5</v>
      </c>
      <c r="O822" s="29">
        <v>66</v>
      </c>
    </row>
    <row r="823" spans="1:15" x14ac:dyDescent="0.25">
      <c r="A823" s="21"/>
      <c r="B823" s="22"/>
      <c r="C823" s="14">
        <v>2408</v>
      </c>
      <c r="D823" s="15" t="s">
        <v>811</v>
      </c>
      <c r="E823" s="30">
        <v>8</v>
      </c>
      <c r="F823" s="30">
        <v>20</v>
      </c>
      <c r="G823" s="30" t="s">
        <v>5</v>
      </c>
      <c r="H823" s="30" t="s">
        <v>5</v>
      </c>
      <c r="I823" s="30" t="s">
        <v>5</v>
      </c>
      <c r="J823" s="30" t="s">
        <v>5</v>
      </c>
      <c r="K823" s="30" t="s">
        <v>5</v>
      </c>
      <c r="L823" s="30" t="s">
        <v>5</v>
      </c>
      <c r="M823" s="30" t="s">
        <v>5</v>
      </c>
      <c r="N823" s="30" t="s">
        <v>5</v>
      </c>
      <c r="O823" s="30">
        <v>28</v>
      </c>
    </row>
    <row r="824" spans="1:15" x14ac:dyDescent="0.25">
      <c r="A824" s="21"/>
      <c r="B824" s="22"/>
      <c r="C824" s="12">
        <v>2421</v>
      </c>
      <c r="D824" s="13" t="s">
        <v>812</v>
      </c>
      <c r="E824" s="29" t="s">
        <v>5</v>
      </c>
      <c r="F824" s="29">
        <v>4</v>
      </c>
      <c r="G824" s="29" t="s">
        <v>5</v>
      </c>
      <c r="H824" s="29" t="s">
        <v>5</v>
      </c>
      <c r="I824" s="29" t="s">
        <v>5</v>
      </c>
      <c r="J824" s="29" t="s">
        <v>5</v>
      </c>
      <c r="K824" s="29" t="s">
        <v>5</v>
      </c>
      <c r="L824" s="29" t="s">
        <v>5</v>
      </c>
      <c r="M824" s="29" t="s">
        <v>5</v>
      </c>
      <c r="N824" s="29" t="s">
        <v>5</v>
      </c>
      <c r="O824" s="29">
        <v>5</v>
      </c>
    </row>
    <row r="825" spans="1:15" x14ac:dyDescent="0.25">
      <c r="A825" s="21"/>
      <c r="B825" s="22"/>
      <c r="C825" s="14">
        <v>2422</v>
      </c>
      <c r="D825" s="15" t="s">
        <v>813</v>
      </c>
      <c r="E825" s="30">
        <v>17</v>
      </c>
      <c r="F825" s="30">
        <v>54</v>
      </c>
      <c r="G825" s="30" t="s">
        <v>5</v>
      </c>
      <c r="H825" s="30" t="s">
        <v>5</v>
      </c>
      <c r="I825" s="30">
        <v>9</v>
      </c>
      <c r="J825" s="30" t="s">
        <v>5</v>
      </c>
      <c r="K825" s="30" t="s">
        <v>5</v>
      </c>
      <c r="L825" s="30" t="s">
        <v>5</v>
      </c>
      <c r="M825" s="30" t="s">
        <v>5</v>
      </c>
      <c r="N825" s="30" t="s">
        <v>5</v>
      </c>
      <c r="O825" s="30">
        <v>83</v>
      </c>
    </row>
    <row r="826" spans="1:15" x14ac:dyDescent="0.25">
      <c r="A826" s="21"/>
      <c r="B826" s="22"/>
      <c r="C826" s="12">
        <v>2423</v>
      </c>
      <c r="D826" s="13" t="s">
        <v>814</v>
      </c>
      <c r="E826" s="29" t="s">
        <v>5</v>
      </c>
      <c r="F826" s="29" t="s">
        <v>5</v>
      </c>
      <c r="G826" s="29" t="s">
        <v>5</v>
      </c>
      <c r="H826" s="29" t="s">
        <v>5</v>
      </c>
      <c r="I826" s="29" t="s">
        <v>5</v>
      </c>
      <c r="J826" s="29" t="s">
        <v>5</v>
      </c>
      <c r="K826" s="29" t="s">
        <v>5</v>
      </c>
      <c r="L826" s="29" t="s">
        <v>5</v>
      </c>
      <c r="M826" s="29" t="s">
        <v>5</v>
      </c>
      <c r="N826" s="29" t="s">
        <v>5</v>
      </c>
      <c r="O826" s="29" t="s">
        <v>5</v>
      </c>
    </row>
    <row r="827" spans="1:15" x14ac:dyDescent="0.25">
      <c r="A827" s="21"/>
      <c r="B827" s="22"/>
      <c r="C827" s="14">
        <v>2424</v>
      </c>
      <c r="D827" s="15" t="s">
        <v>815</v>
      </c>
      <c r="E827" s="30">
        <v>5</v>
      </c>
      <c r="F827" s="30">
        <v>7</v>
      </c>
      <c r="G827" s="30" t="s">
        <v>5</v>
      </c>
      <c r="H827" s="30" t="s">
        <v>5</v>
      </c>
      <c r="I827" s="30" t="s">
        <v>5</v>
      </c>
      <c r="J827" s="30" t="s">
        <v>5</v>
      </c>
      <c r="K827" s="30" t="s">
        <v>5</v>
      </c>
      <c r="L827" s="30" t="s">
        <v>5</v>
      </c>
      <c r="M827" s="30" t="s">
        <v>5</v>
      </c>
      <c r="N827" s="30" t="s">
        <v>5</v>
      </c>
      <c r="O827" s="30">
        <v>12</v>
      </c>
    </row>
    <row r="828" spans="1:15" x14ac:dyDescent="0.25">
      <c r="A828" s="21"/>
      <c r="B828" s="22"/>
      <c r="C828" s="12">
        <v>2425</v>
      </c>
      <c r="D828" s="13" t="s">
        <v>816</v>
      </c>
      <c r="E828" s="29" t="s">
        <v>5</v>
      </c>
      <c r="F828" s="29">
        <v>11</v>
      </c>
      <c r="G828" s="29" t="s">
        <v>5</v>
      </c>
      <c r="H828" s="29" t="s">
        <v>5</v>
      </c>
      <c r="I828" s="29" t="s">
        <v>5</v>
      </c>
      <c r="J828" s="29" t="s">
        <v>5</v>
      </c>
      <c r="K828" s="29" t="s">
        <v>5</v>
      </c>
      <c r="L828" s="29" t="s">
        <v>5</v>
      </c>
      <c r="M828" s="29" t="s">
        <v>5</v>
      </c>
      <c r="N828" s="29" t="s">
        <v>5</v>
      </c>
      <c r="O828" s="29">
        <v>15</v>
      </c>
    </row>
    <row r="829" spans="1:15" x14ac:dyDescent="0.25">
      <c r="A829" s="21"/>
      <c r="B829" s="22"/>
      <c r="C829" s="14">
        <v>2426</v>
      </c>
      <c r="D829" s="15" t="s">
        <v>817</v>
      </c>
      <c r="E829" s="30" t="s">
        <v>5</v>
      </c>
      <c r="F829" s="30">
        <v>16</v>
      </c>
      <c r="G829" s="30" t="s">
        <v>5</v>
      </c>
      <c r="H829" s="30" t="s">
        <v>5</v>
      </c>
      <c r="I829" s="30" t="s">
        <v>5</v>
      </c>
      <c r="J829" s="30" t="s">
        <v>5</v>
      </c>
      <c r="K829" s="30" t="s">
        <v>5</v>
      </c>
      <c r="L829" s="30" t="s">
        <v>5</v>
      </c>
      <c r="M829" s="30" t="s">
        <v>5</v>
      </c>
      <c r="N829" s="30" t="s">
        <v>5</v>
      </c>
      <c r="O829" s="30">
        <v>20</v>
      </c>
    </row>
    <row r="830" spans="1:15" x14ac:dyDescent="0.25">
      <c r="A830" s="21"/>
      <c r="B830" s="22"/>
      <c r="C830" s="12">
        <v>2427</v>
      </c>
      <c r="D830" s="13" t="s">
        <v>818</v>
      </c>
      <c r="E830" s="29" t="s">
        <v>5</v>
      </c>
      <c r="F830" s="29">
        <v>7</v>
      </c>
      <c r="G830" s="29" t="s">
        <v>5</v>
      </c>
      <c r="H830" s="29" t="s">
        <v>5</v>
      </c>
      <c r="I830" s="29" t="s">
        <v>5</v>
      </c>
      <c r="J830" s="29" t="s">
        <v>5</v>
      </c>
      <c r="K830" s="29" t="s">
        <v>5</v>
      </c>
      <c r="L830" s="29" t="s">
        <v>5</v>
      </c>
      <c r="M830" s="29" t="s">
        <v>5</v>
      </c>
      <c r="N830" s="29" t="s">
        <v>5</v>
      </c>
      <c r="O830" s="29">
        <v>10</v>
      </c>
    </row>
    <row r="831" spans="1:15" x14ac:dyDescent="0.25">
      <c r="A831" s="21"/>
      <c r="B831" s="22"/>
      <c r="C831" s="14">
        <v>2428</v>
      </c>
      <c r="D831" s="15" t="s">
        <v>819</v>
      </c>
      <c r="E831" s="30" t="s">
        <v>5</v>
      </c>
      <c r="F831" s="30">
        <v>28</v>
      </c>
      <c r="G831" s="30" t="s">
        <v>5</v>
      </c>
      <c r="H831" s="30" t="s">
        <v>5</v>
      </c>
      <c r="I831" s="30" t="s">
        <v>5</v>
      </c>
      <c r="J831" s="30" t="s">
        <v>5</v>
      </c>
      <c r="K831" s="30" t="s">
        <v>5</v>
      </c>
      <c r="L831" s="30" t="s">
        <v>5</v>
      </c>
      <c r="M831" s="30" t="s">
        <v>5</v>
      </c>
      <c r="N831" s="30" t="s">
        <v>5</v>
      </c>
      <c r="O831" s="30">
        <v>30</v>
      </c>
    </row>
    <row r="832" spans="1:15" x14ac:dyDescent="0.25">
      <c r="A832" s="21"/>
      <c r="B832" s="22"/>
      <c r="C832" s="12">
        <v>2429</v>
      </c>
      <c r="D832" s="13" t="s">
        <v>820</v>
      </c>
      <c r="E832" s="29" t="s">
        <v>5</v>
      </c>
      <c r="F832" s="29">
        <v>11</v>
      </c>
      <c r="G832" s="29" t="s">
        <v>5</v>
      </c>
      <c r="H832" s="29" t="s">
        <v>5</v>
      </c>
      <c r="I832" s="29" t="s">
        <v>5</v>
      </c>
      <c r="J832" s="29" t="s">
        <v>5</v>
      </c>
      <c r="K832" s="29" t="s">
        <v>5</v>
      </c>
      <c r="L832" s="29" t="s">
        <v>5</v>
      </c>
      <c r="M832" s="29" t="s">
        <v>5</v>
      </c>
      <c r="N832" s="29" t="s">
        <v>5</v>
      </c>
      <c r="O832" s="29">
        <v>15</v>
      </c>
    </row>
    <row r="833" spans="1:15" x14ac:dyDescent="0.25">
      <c r="A833" s="21"/>
      <c r="B833" s="22"/>
      <c r="C833" s="14">
        <v>2445</v>
      </c>
      <c r="D833" s="15" t="s">
        <v>821</v>
      </c>
      <c r="E833" s="30" t="s">
        <v>5</v>
      </c>
      <c r="F833" s="30" t="s">
        <v>5</v>
      </c>
      <c r="G833" s="30" t="s">
        <v>5</v>
      </c>
      <c r="H833" s="30" t="s">
        <v>5</v>
      </c>
      <c r="I833" s="30" t="s">
        <v>5</v>
      </c>
      <c r="J833" s="30" t="s">
        <v>5</v>
      </c>
      <c r="K833" s="30" t="s">
        <v>5</v>
      </c>
      <c r="L833" s="30" t="s">
        <v>5</v>
      </c>
      <c r="M833" s="30" t="s">
        <v>5</v>
      </c>
      <c r="N833" s="30" t="s">
        <v>5</v>
      </c>
      <c r="O833" s="30">
        <v>4</v>
      </c>
    </row>
    <row r="834" spans="1:15" x14ac:dyDescent="0.25">
      <c r="A834" s="21"/>
      <c r="B834" s="22"/>
      <c r="C834" s="12">
        <v>2455</v>
      </c>
      <c r="D834" s="13" t="s">
        <v>822</v>
      </c>
      <c r="E834" s="29" t="s">
        <v>5</v>
      </c>
      <c r="F834" s="29">
        <v>6</v>
      </c>
      <c r="G834" s="29" t="s">
        <v>5</v>
      </c>
      <c r="H834" s="29" t="s">
        <v>5</v>
      </c>
      <c r="I834" s="29" t="s">
        <v>5</v>
      </c>
      <c r="J834" s="29" t="s">
        <v>5</v>
      </c>
      <c r="K834" s="29" t="s">
        <v>5</v>
      </c>
      <c r="L834" s="29" t="s">
        <v>5</v>
      </c>
      <c r="M834" s="29" t="s">
        <v>5</v>
      </c>
      <c r="N834" s="29" t="s">
        <v>5</v>
      </c>
      <c r="O834" s="29">
        <v>6</v>
      </c>
    </row>
    <row r="835" spans="1:15" x14ac:dyDescent="0.25">
      <c r="A835" s="21"/>
      <c r="B835" s="22"/>
      <c r="C835" s="14">
        <v>2456</v>
      </c>
      <c r="D835" s="15" t="s">
        <v>823</v>
      </c>
      <c r="E835" s="30" t="s">
        <v>5</v>
      </c>
      <c r="F835" s="30" t="s">
        <v>5</v>
      </c>
      <c r="G835" s="30" t="s">
        <v>5</v>
      </c>
      <c r="H835" s="30" t="s">
        <v>5</v>
      </c>
      <c r="I835" s="30" t="s">
        <v>5</v>
      </c>
      <c r="J835" s="30" t="s">
        <v>5</v>
      </c>
      <c r="K835" s="30" t="s">
        <v>5</v>
      </c>
      <c r="L835" s="30" t="s">
        <v>5</v>
      </c>
      <c r="M835" s="30" t="s">
        <v>5</v>
      </c>
      <c r="N835" s="30" t="s">
        <v>5</v>
      </c>
      <c r="O835" s="30" t="s">
        <v>5</v>
      </c>
    </row>
    <row r="836" spans="1:15" x14ac:dyDescent="0.25">
      <c r="A836" s="21"/>
      <c r="B836" s="22"/>
      <c r="C836" s="12">
        <v>2457</v>
      </c>
      <c r="D836" s="13" t="s">
        <v>824</v>
      </c>
      <c r="E836" s="29" t="s">
        <v>5</v>
      </c>
      <c r="F836" s="29">
        <v>5</v>
      </c>
      <c r="G836" s="29" t="s">
        <v>5</v>
      </c>
      <c r="H836" s="29" t="s">
        <v>5</v>
      </c>
      <c r="I836" s="29" t="s">
        <v>5</v>
      </c>
      <c r="J836" s="29" t="s">
        <v>5</v>
      </c>
      <c r="K836" s="29" t="s">
        <v>5</v>
      </c>
      <c r="L836" s="29" t="s">
        <v>5</v>
      </c>
      <c r="M836" s="29" t="s">
        <v>5</v>
      </c>
      <c r="N836" s="29" t="s">
        <v>5</v>
      </c>
      <c r="O836" s="29">
        <v>9</v>
      </c>
    </row>
    <row r="837" spans="1:15" x14ac:dyDescent="0.25">
      <c r="A837" s="21"/>
      <c r="B837" s="22"/>
      <c r="C837" s="14">
        <v>2461</v>
      </c>
      <c r="D837" s="15" t="s">
        <v>825</v>
      </c>
      <c r="E837" s="30" t="s">
        <v>5</v>
      </c>
      <c r="F837" s="30">
        <v>6</v>
      </c>
      <c r="G837" s="30" t="s">
        <v>5</v>
      </c>
      <c r="H837" s="30" t="s">
        <v>5</v>
      </c>
      <c r="I837" s="30" t="s">
        <v>5</v>
      </c>
      <c r="J837" s="30" t="s">
        <v>5</v>
      </c>
      <c r="K837" s="30" t="s">
        <v>5</v>
      </c>
      <c r="L837" s="30" t="s">
        <v>5</v>
      </c>
      <c r="M837" s="30" t="s">
        <v>5</v>
      </c>
      <c r="N837" s="30" t="s">
        <v>5</v>
      </c>
      <c r="O837" s="30">
        <v>8</v>
      </c>
    </row>
    <row r="838" spans="1:15" x14ac:dyDescent="0.25">
      <c r="A838" s="21"/>
      <c r="B838" s="22"/>
      <c r="C838" s="12">
        <v>2463</v>
      </c>
      <c r="D838" s="13" t="s">
        <v>826</v>
      </c>
      <c r="E838" s="29" t="s">
        <v>5</v>
      </c>
      <c r="F838" s="29" t="s">
        <v>5</v>
      </c>
      <c r="G838" s="29" t="s">
        <v>5</v>
      </c>
      <c r="H838" s="29" t="s">
        <v>5</v>
      </c>
      <c r="I838" s="29" t="s">
        <v>5</v>
      </c>
      <c r="J838" s="29" t="s">
        <v>5</v>
      </c>
      <c r="K838" s="29" t="s">
        <v>5</v>
      </c>
      <c r="L838" s="29" t="s">
        <v>5</v>
      </c>
      <c r="M838" s="29" t="s">
        <v>5</v>
      </c>
      <c r="N838" s="29" t="s">
        <v>5</v>
      </c>
      <c r="O838" s="29" t="s">
        <v>5</v>
      </c>
    </row>
    <row r="839" spans="1:15" x14ac:dyDescent="0.25">
      <c r="A839" s="21"/>
      <c r="B839" s="22"/>
      <c r="C839" s="14">
        <v>2464</v>
      </c>
      <c r="D839" s="15" t="s">
        <v>827</v>
      </c>
      <c r="E839" s="30" t="s">
        <v>5</v>
      </c>
      <c r="F839" s="30">
        <v>7</v>
      </c>
      <c r="G839" s="30" t="s">
        <v>5</v>
      </c>
      <c r="H839" s="30" t="s">
        <v>5</v>
      </c>
      <c r="I839" s="30" t="s">
        <v>5</v>
      </c>
      <c r="J839" s="30" t="s">
        <v>5</v>
      </c>
      <c r="K839" s="30" t="s">
        <v>5</v>
      </c>
      <c r="L839" s="30" t="s">
        <v>5</v>
      </c>
      <c r="M839" s="30" t="s">
        <v>5</v>
      </c>
      <c r="N839" s="30" t="s">
        <v>5</v>
      </c>
      <c r="O839" s="30">
        <v>10</v>
      </c>
    </row>
    <row r="840" spans="1:15" x14ac:dyDescent="0.25">
      <c r="A840" s="21"/>
      <c r="B840" s="22"/>
      <c r="C840" s="12">
        <v>2465</v>
      </c>
      <c r="D840" s="13" t="s">
        <v>828</v>
      </c>
      <c r="E840" s="29">
        <v>7</v>
      </c>
      <c r="F840" s="29">
        <v>15</v>
      </c>
      <c r="G840" s="29" t="s">
        <v>5</v>
      </c>
      <c r="H840" s="29" t="s">
        <v>5</v>
      </c>
      <c r="I840" s="29" t="s">
        <v>5</v>
      </c>
      <c r="J840" s="29" t="s">
        <v>5</v>
      </c>
      <c r="K840" s="29" t="s">
        <v>5</v>
      </c>
      <c r="L840" s="29" t="s">
        <v>5</v>
      </c>
      <c r="M840" s="29" t="s">
        <v>5</v>
      </c>
      <c r="N840" s="29" t="s">
        <v>5</v>
      </c>
      <c r="O840" s="29">
        <v>25</v>
      </c>
    </row>
    <row r="841" spans="1:15" x14ac:dyDescent="0.25">
      <c r="A841" s="21"/>
      <c r="B841" s="22"/>
      <c r="C841" s="14">
        <v>2471</v>
      </c>
      <c r="D841" s="15" t="s">
        <v>829</v>
      </c>
      <c r="E841" s="30" t="s">
        <v>5</v>
      </c>
      <c r="F841" s="30">
        <v>7</v>
      </c>
      <c r="G841" s="30" t="s">
        <v>5</v>
      </c>
      <c r="H841" s="30" t="s">
        <v>5</v>
      </c>
      <c r="I841" s="30" t="s">
        <v>5</v>
      </c>
      <c r="J841" s="30" t="s">
        <v>5</v>
      </c>
      <c r="K841" s="30" t="s">
        <v>5</v>
      </c>
      <c r="L841" s="30" t="s">
        <v>5</v>
      </c>
      <c r="M841" s="30" t="s">
        <v>5</v>
      </c>
      <c r="N841" s="30" t="s">
        <v>5</v>
      </c>
      <c r="O841" s="30">
        <v>11</v>
      </c>
    </row>
    <row r="842" spans="1:15" x14ac:dyDescent="0.25">
      <c r="A842" s="21"/>
      <c r="B842" s="22"/>
      <c r="C842" s="12">
        <v>2472</v>
      </c>
      <c r="D842" s="13" t="s">
        <v>830</v>
      </c>
      <c r="E842" s="29" t="s">
        <v>5</v>
      </c>
      <c r="F842" s="29">
        <v>4</v>
      </c>
      <c r="G842" s="29" t="s">
        <v>5</v>
      </c>
      <c r="H842" s="29" t="s">
        <v>5</v>
      </c>
      <c r="I842" s="29" t="s">
        <v>5</v>
      </c>
      <c r="J842" s="29" t="s">
        <v>5</v>
      </c>
      <c r="K842" s="29" t="s">
        <v>5</v>
      </c>
      <c r="L842" s="29" t="s">
        <v>5</v>
      </c>
      <c r="M842" s="29" t="s">
        <v>5</v>
      </c>
      <c r="N842" s="29" t="s">
        <v>5</v>
      </c>
      <c r="O842" s="29">
        <v>7</v>
      </c>
    </row>
    <row r="843" spans="1:15" x14ac:dyDescent="0.25">
      <c r="A843" s="21"/>
      <c r="B843" s="22"/>
      <c r="C843" s="14">
        <v>2473</v>
      </c>
      <c r="D843" s="15" t="s">
        <v>831</v>
      </c>
      <c r="E843" s="30">
        <v>12</v>
      </c>
      <c r="F843" s="30">
        <v>87</v>
      </c>
      <c r="G843" s="30">
        <v>4</v>
      </c>
      <c r="H843" s="30">
        <v>5</v>
      </c>
      <c r="I843" s="30" t="s">
        <v>5</v>
      </c>
      <c r="J843" s="30" t="s">
        <v>5</v>
      </c>
      <c r="K843" s="30" t="s">
        <v>5</v>
      </c>
      <c r="L843" s="30" t="s">
        <v>5</v>
      </c>
      <c r="M843" s="30" t="s">
        <v>5</v>
      </c>
      <c r="N843" s="30" t="s">
        <v>5</v>
      </c>
      <c r="O843" s="30">
        <v>113</v>
      </c>
    </row>
    <row r="844" spans="1:15" x14ac:dyDescent="0.25">
      <c r="A844" s="21"/>
      <c r="B844" s="22"/>
      <c r="C844" s="12">
        <v>2474</v>
      </c>
      <c r="D844" s="13" t="s">
        <v>832</v>
      </c>
      <c r="E844" s="29" t="s">
        <v>5</v>
      </c>
      <c r="F844" s="29">
        <v>4</v>
      </c>
      <c r="G844" s="29" t="s">
        <v>5</v>
      </c>
      <c r="H844" s="29" t="s">
        <v>5</v>
      </c>
      <c r="I844" s="29" t="s">
        <v>5</v>
      </c>
      <c r="J844" s="29" t="s">
        <v>5</v>
      </c>
      <c r="K844" s="29" t="s">
        <v>5</v>
      </c>
      <c r="L844" s="29" t="s">
        <v>5</v>
      </c>
      <c r="M844" s="29" t="s">
        <v>5</v>
      </c>
      <c r="N844" s="29" t="s">
        <v>5</v>
      </c>
      <c r="O844" s="29">
        <v>7</v>
      </c>
    </row>
    <row r="845" spans="1:15" x14ac:dyDescent="0.25">
      <c r="A845" s="21"/>
      <c r="B845" s="22"/>
      <c r="C845" s="14">
        <v>2475</v>
      </c>
      <c r="D845" s="15" t="s">
        <v>833</v>
      </c>
      <c r="E845" s="30" t="s">
        <v>5</v>
      </c>
      <c r="F845" s="30">
        <v>5</v>
      </c>
      <c r="G845" s="30" t="s">
        <v>5</v>
      </c>
      <c r="H845" s="30" t="s">
        <v>5</v>
      </c>
      <c r="I845" s="30" t="s">
        <v>5</v>
      </c>
      <c r="J845" s="30" t="s">
        <v>5</v>
      </c>
      <c r="K845" s="30" t="s">
        <v>5</v>
      </c>
      <c r="L845" s="30" t="s">
        <v>5</v>
      </c>
      <c r="M845" s="30" t="s">
        <v>5</v>
      </c>
      <c r="N845" s="30" t="s">
        <v>5</v>
      </c>
      <c r="O845" s="30">
        <v>7</v>
      </c>
    </row>
    <row r="846" spans="1:15" x14ac:dyDescent="0.25">
      <c r="A846" s="21"/>
      <c r="B846" s="22"/>
      <c r="C846" s="12">
        <v>2476</v>
      </c>
      <c r="D846" s="13" t="s">
        <v>834</v>
      </c>
      <c r="E846" s="29" t="s">
        <v>5</v>
      </c>
      <c r="F846" s="29">
        <v>13</v>
      </c>
      <c r="G846" s="29" t="s">
        <v>5</v>
      </c>
      <c r="H846" s="29" t="s">
        <v>5</v>
      </c>
      <c r="I846" s="29" t="s">
        <v>5</v>
      </c>
      <c r="J846" s="29" t="s">
        <v>5</v>
      </c>
      <c r="K846" s="29" t="s">
        <v>5</v>
      </c>
      <c r="L846" s="29" t="s">
        <v>5</v>
      </c>
      <c r="M846" s="29" t="s">
        <v>5</v>
      </c>
      <c r="N846" s="29" t="s">
        <v>5</v>
      </c>
      <c r="O846" s="29">
        <v>16</v>
      </c>
    </row>
    <row r="847" spans="1:15" x14ac:dyDescent="0.25">
      <c r="A847" s="21"/>
      <c r="B847" s="22"/>
      <c r="C847" s="14">
        <v>2477</v>
      </c>
      <c r="D847" s="15" t="s">
        <v>835</v>
      </c>
      <c r="E847" s="30" t="s">
        <v>5</v>
      </c>
      <c r="F847" s="30">
        <v>8</v>
      </c>
      <c r="G847" s="30" t="s">
        <v>5</v>
      </c>
      <c r="H847" s="30" t="s">
        <v>5</v>
      </c>
      <c r="I847" s="30" t="s">
        <v>5</v>
      </c>
      <c r="J847" s="30" t="s">
        <v>5</v>
      </c>
      <c r="K847" s="30" t="s">
        <v>5</v>
      </c>
      <c r="L847" s="30" t="s">
        <v>5</v>
      </c>
      <c r="M847" s="30" t="s">
        <v>5</v>
      </c>
      <c r="N847" s="30" t="s">
        <v>5</v>
      </c>
      <c r="O847" s="30">
        <v>10</v>
      </c>
    </row>
    <row r="848" spans="1:15" x14ac:dyDescent="0.25">
      <c r="A848" s="21"/>
      <c r="B848" s="22"/>
      <c r="C848" s="12">
        <v>2478</v>
      </c>
      <c r="D848" s="13" t="s">
        <v>836</v>
      </c>
      <c r="E848" s="29">
        <v>4</v>
      </c>
      <c r="F848" s="29">
        <v>10</v>
      </c>
      <c r="G848" s="29" t="s">
        <v>5</v>
      </c>
      <c r="H848" s="29" t="s">
        <v>5</v>
      </c>
      <c r="I848" s="29" t="s">
        <v>5</v>
      </c>
      <c r="J848" s="29" t="s">
        <v>5</v>
      </c>
      <c r="K848" s="29" t="s">
        <v>5</v>
      </c>
      <c r="L848" s="29" t="s">
        <v>5</v>
      </c>
      <c r="M848" s="29" t="s">
        <v>5</v>
      </c>
      <c r="N848" s="29" t="s">
        <v>5</v>
      </c>
      <c r="O848" s="29">
        <v>18</v>
      </c>
    </row>
    <row r="849" spans="1:15" x14ac:dyDescent="0.25">
      <c r="A849" s="21"/>
      <c r="B849" s="22"/>
      <c r="C849" s="14">
        <v>2479</v>
      </c>
      <c r="D849" s="15" t="s">
        <v>837</v>
      </c>
      <c r="E849" s="30">
        <v>5</v>
      </c>
      <c r="F849" s="30">
        <v>6</v>
      </c>
      <c r="G849" s="30" t="s">
        <v>5</v>
      </c>
      <c r="H849" s="30" t="s">
        <v>5</v>
      </c>
      <c r="I849" s="30" t="s">
        <v>5</v>
      </c>
      <c r="J849" s="30" t="s">
        <v>5</v>
      </c>
      <c r="K849" s="30" t="s">
        <v>5</v>
      </c>
      <c r="L849" s="30" t="s">
        <v>5</v>
      </c>
      <c r="M849" s="30" t="s">
        <v>5</v>
      </c>
      <c r="N849" s="30" t="s">
        <v>5</v>
      </c>
      <c r="O849" s="30">
        <v>14</v>
      </c>
    </row>
    <row r="850" spans="1:15" x14ac:dyDescent="0.25">
      <c r="A850" s="21"/>
      <c r="B850" s="22"/>
      <c r="C850" s="12">
        <v>2480</v>
      </c>
      <c r="D850" s="13" t="s">
        <v>838</v>
      </c>
      <c r="E850" s="29" t="s">
        <v>5</v>
      </c>
      <c r="F850" s="29">
        <v>12</v>
      </c>
      <c r="G850" s="29" t="s">
        <v>5</v>
      </c>
      <c r="H850" s="29" t="s">
        <v>5</v>
      </c>
      <c r="I850" s="29" t="s">
        <v>5</v>
      </c>
      <c r="J850" s="29" t="s">
        <v>5</v>
      </c>
      <c r="K850" s="29" t="s">
        <v>5</v>
      </c>
      <c r="L850" s="29" t="s">
        <v>5</v>
      </c>
      <c r="M850" s="29" t="s">
        <v>5</v>
      </c>
      <c r="N850" s="29" t="s">
        <v>5</v>
      </c>
      <c r="O850" s="29">
        <v>17</v>
      </c>
    </row>
    <row r="851" spans="1:15" x14ac:dyDescent="0.25">
      <c r="A851" s="21"/>
      <c r="B851" s="22"/>
      <c r="C851" s="14">
        <v>2481</v>
      </c>
      <c r="D851" s="15" t="s">
        <v>839</v>
      </c>
      <c r="E851" s="30" t="s">
        <v>5</v>
      </c>
      <c r="F851" s="30">
        <v>14</v>
      </c>
      <c r="G851" s="30" t="s">
        <v>5</v>
      </c>
      <c r="H851" s="30" t="s">
        <v>5</v>
      </c>
      <c r="I851" s="30" t="s">
        <v>5</v>
      </c>
      <c r="J851" s="30" t="s">
        <v>5</v>
      </c>
      <c r="K851" s="30" t="s">
        <v>5</v>
      </c>
      <c r="L851" s="30" t="s">
        <v>5</v>
      </c>
      <c r="M851" s="30" t="s">
        <v>5</v>
      </c>
      <c r="N851" s="30" t="s">
        <v>5</v>
      </c>
      <c r="O851" s="30">
        <v>17</v>
      </c>
    </row>
    <row r="852" spans="1:15" x14ac:dyDescent="0.25">
      <c r="A852" s="21"/>
      <c r="B852" s="22"/>
      <c r="C852" s="12">
        <v>2491</v>
      </c>
      <c r="D852" s="13" t="s">
        <v>840</v>
      </c>
      <c r="E852" s="29" t="s">
        <v>5</v>
      </c>
      <c r="F852" s="29">
        <v>4</v>
      </c>
      <c r="G852" s="29" t="s">
        <v>5</v>
      </c>
      <c r="H852" s="29" t="s">
        <v>5</v>
      </c>
      <c r="I852" s="29" t="s">
        <v>5</v>
      </c>
      <c r="J852" s="29" t="s">
        <v>5</v>
      </c>
      <c r="K852" s="29" t="s">
        <v>5</v>
      </c>
      <c r="L852" s="29" t="s">
        <v>5</v>
      </c>
      <c r="M852" s="29" t="s">
        <v>5</v>
      </c>
      <c r="N852" s="29" t="s">
        <v>5</v>
      </c>
      <c r="O852" s="29">
        <v>6</v>
      </c>
    </row>
    <row r="853" spans="1:15" x14ac:dyDescent="0.25">
      <c r="A853" s="21"/>
      <c r="B853" s="22"/>
      <c r="C853" s="14">
        <v>2492</v>
      </c>
      <c r="D853" s="15" t="s">
        <v>841</v>
      </c>
      <c r="E853" s="30" t="s">
        <v>5</v>
      </c>
      <c r="F853" s="30" t="s">
        <v>5</v>
      </c>
      <c r="G853" s="30" t="s">
        <v>5</v>
      </c>
      <c r="H853" s="30" t="s">
        <v>5</v>
      </c>
      <c r="I853" s="30" t="s">
        <v>5</v>
      </c>
      <c r="J853" s="30" t="s">
        <v>5</v>
      </c>
      <c r="K853" s="30" t="s">
        <v>5</v>
      </c>
      <c r="L853" s="30" t="s">
        <v>5</v>
      </c>
      <c r="M853" s="30" t="s">
        <v>5</v>
      </c>
      <c r="N853" s="30" t="s">
        <v>5</v>
      </c>
      <c r="O853" s="30">
        <v>5</v>
      </c>
    </row>
    <row r="854" spans="1:15" x14ac:dyDescent="0.25">
      <c r="A854" s="21"/>
      <c r="B854" s="22"/>
      <c r="C854" s="12">
        <v>2493</v>
      </c>
      <c r="D854" s="13" t="s">
        <v>842</v>
      </c>
      <c r="E854" s="29">
        <v>9</v>
      </c>
      <c r="F854" s="29">
        <v>36</v>
      </c>
      <c r="G854" s="29" t="s">
        <v>5</v>
      </c>
      <c r="H854" s="29" t="s">
        <v>5</v>
      </c>
      <c r="I854" s="29" t="s">
        <v>5</v>
      </c>
      <c r="J854" s="29" t="s">
        <v>5</v>
      </c>
      <c r="K854" s="29" t="s">
        <v>5</v>
      </c>
      <c r="L854" s="29" t="s">
        <v>5</v>
      </c>
      <c r="M854" s="29" t="s">
        <v>5</v>
      </c>
      <c r="N854" s="29" t="s">
        <v>5</v>
      </c>
      <c r="O854" s="29">
        <v>50</v>
      </c>
    </row>
    <row r="855" spans="1:15" x14ac:dyDescent="0.25">
      <c r="A855" s="21"/>
      <c r="B855" s="22"/>
      <c r="C855" s="14">
        <v>2495</v>
      </c>
      <c r="D855" s="15" t="s">
        <v>843</v>
      </c>
      <c r="E855" s="30">
        <v>9</v>
      </c>
      <c r="F855" s="30">
        <v>36</v>
      </c>
      <c r="G855" s="30" t="s">
        <v>5</v>
      </c>
      <c r="H855" s="30">
        <v>4</v>
      </c>
      <c r="I855" s="30">
        <v>6</v>
      </c>
      <c r="J855" s="30" t="s">
        <v>5</v>
      </c>
      <c r="K855" s="30" t="s">
        <v>5</v>
      </c>
      <c r="L855" s="30" t="s">
        <v>5</v>
      </c>
      <c r="M855" s="30" t="s">
        <v>5</v>
      </c>
      <c r="N855" s="30" t="s">
        <v>5</v>
      </c>
      <c r="O855" s="30">
        <v>58</v>
      </c>
    </row>
    <row r="856" spans="1:15" x14ac:dyDescent="0.25">
      <c r="A856" s="21"/>
      <c r="B856" s="22"/>
      <c r="C856" s="12">
        <v>2497</v>
      </c>
      <c r="D856" s="13" t="s">
        <v>844</v>
      </c>
      <c r="E856" s="29">
        <v>5</v>
      </c>
      <c r="F856" s="29">
        <v>16</v>
      </c>
      <c r="G856" s="29" t="s">
        <v>5</v>
      </c>
      <c r="H856" s="29" t="s">
        <v>5</v>
      </c>
      <c r="I856" s="29" t="s">
        <v>5</v>
      </c>
      <c r="J856" s="29" t="s">
        <v>5</v>
      </c>
      <c r="K856" s="29" t="s">
        <v>5</v>
      </c>
      <c r="L856" s="29" t="s">
        <v>5</v>
      </c>
      <c r="M856" s="29" t="s">
        <v>5</v>
      </c>
      <c r="N856" s="29" t="s">
        <v>5</v>
      </c>
      <c r="O856" s="29">
        <v>23</v>
      </c>
    </row>
    <row r="857" spans="1:15" x14ac:dyDescent="0.25">
      <c r="A857" s="21"/>
      <c r="B857" s="22"/>
      <c r="C857" s="14">
        <v>2498</v>
      </c>
      <c r="D857" s="15" t="s">
        <v>845</v>
      </c>
      <c r="E857" s="30" t="s">
        <v>5</v>
      </c>
      <c r="F857" s="30" t="s">
        <v>5</v>
      </c>
      <c r="G857" s="30" t="s">
        <v>5</v>
      </c>
      <c r="H857" s="30" t="s">
        <v>5</v>
      </c>
      <c r="I857" s="30" t="s">
        <v>5</v>
      </c>
      <c r="J857" s="30" t="s">
        <v>5</v>
      </c>
      <c r="K857" s="30" t="s">
        <v>5</v>
      </c>
      <c r="L857" s="30" t="s">
        <v>5</v>
      </c>
      <c r="M857" s="30" t="s">
        <v>5</v>
      </c>
      <c r="N857" s="30" t="s">
        <v>5</v>
      </c>
      <c r="O857" s="30" t="s">
        <v>5</v>
      </c>
    </row>
    <row r="858" spans="1:15" x14ac:dyDescent="0.25">
      <c r="A858" s="21"/>
      <c r="B858" s="22"/>
      <c r="C858" s="12">
        <v>2499</v>
      </c>
      <c r="D858" s="13" t="s">
        <v>846</v>
      </c>
      <c r="E858" s="29" t="s">
        <v>5</v>
      </c>
      <c r="F858" s="29">
        <v>5</v>
      </c>
      <c r="G858" s="29" t="s">
        <v>5</v>
      </c>
      <c r="H858" s="29" t="s">
        <v>5</v>
      </c>
      <c r="I858" s="29" t="s">
        <v>5</v>
      </c>
      <c r="J858" s="29" t="s">
        <v>5</v>
      </c>
      <c r="K858" s="29" t="s">
        <v>5</v>
      </c>
      <c r="L858" s="29" t="s">
        <v>5</v>
      </c>
      <c r="M858" s="29" t="s">
        <v>5</v>
      </c>
      <c r="N858" s="29" t="s">
        <v>5</v>
      </c>
      <c r="O858" s="29">
        <v>6</v>
      </c>
    </row>
    <row r="859" spans="1:15" x14ac:dyDescent="0.25">
      <c r="A859" s="21"/>
      <c r="B859" s="22"/>
      <c r="C859" s="14">
        <v>2500</v>
      </c>
      <c r="D859" s="15" t="s">
        <v>847</v>
      </c>
      <c r="E859" s="30">
        <v>16</v>
      </c>
      <c r="F859" s="30">
        <v>82</v>
      </c>
      <c r="G859" s="30">
        <v>5</v>
      </c>
      <c r="H859" s="30">
        <v>4</v>
      </c>
      <c r="I859" s="30">
        <v>6</v>
      </c>
      <c r="J859" s="30" t="s">
        <v>5</v>
      </c>
      <c r="K859" s="30" t="s">
        <v>5</v>
      </c>
      <c r="L859" s="30" t="s">
        <v>5</v>
      </c>
      <c r="M859" s="30" t="s">
        <v>5</v>
      </c>
      <c r="N859" s="30" t="s">
        <v>5</v>
      </c>
      <c r="O859" s="30">
        <v>115</v>
      </c>
    </row>
    <row r="860" spans="1:15" x14ac:dyDescent="0.25">
      <c r="A860" s="21"/>
      <c r="B860" s="22"/>
      <c r="C860" s="12">
        <v>2501</v>
      </c>
      <c r="D860" s="13" t="s">
        <v>848</v>
      </c>
      <c r="E860" s="29" t="s">
        <v>5</v>
      </c>
      <c r="F860" s="29">
        <v>11</v>
      </c>
      <c r="G860" s="29" t="s">
        <v>5</v>
      </c>
      <c r="H860" s="29" t="s">
        <v>5</v>
      </c>
      <c r="I860" s="29" t="s">
        <v>5</v>
      </c>
      <c r="J860" s="29" t="s">
        <v>5</v>
      </c>
      <c r="K860" s="29" t="s">
        <v>5</v>
      </c>
      <c r="L860" s="29" t="s">
        <v>5</v>
      </c>
      <c r="M860" s="29" t="s">
        <v>5</v>
      </c>
      <c r="N860" s="29" t="s">
        <v>5</v>
      </c>
      <c r="O860" s="29">
        <v>19</v>
      </c>
    </row>
    <row r="861" spans="1:15" x14ac:dyDescent="0.25">
      <c r="A861" s="21"/>
      <c r="B861" s="22"/>
      <c r="C861" s="14">
        <v>2502</v>
      </c>
      <c r="D861" s="15" t="s">
        <v>849</v>
      </c>
      <c r="E861" s="30" t="s">
        <v>5</v>
      </c>
      <c r="F861" s="30">
        <v>4</v>
      </c>
      <c r="G861" s="30" t="s">
        <v>5</v>
      </c>
      <c r="H861" s="30" t="s">
        <v>5</v>
      </c>
      <c r="I861" s="30" t="s">
        <v>5</v>
      </c>
      <c r="J861" s="30" t="s">
        <v>5</v>
      </c>
      <c r="K861" s="30" t="s">
        <v>5</v>
      </c>
      <c r="L861" s="30" t="s">
        <v>5</v>
      </c>
      <c r="M861" s="30" t="s">
        <v>5</v>
      </c>
      <c r="N861" s="30" t="s">
        <v>5</v>
      </c>
      <c r="O861" s="30">
        <v>5</v>
      </c>
    </row>
    <row r="862" spans="1:15" x14ac:dyDescent="0.25">
      <c r="A862" s="21"/>
      <c r="B862" s="22"/>
      <c r="C862" s="12">
        <v>2503</v>
      </c>
      <c r="D862" s="13" t="s">
        <v>850</v>
      </c>
      <c r="E862" s="29" t="s">
        <v>5</v>
      </c>
      <c r="F862" s="29">
        <v>22</v>
      </c>
      <c r="G862" s="29" t="s">
        <v>5</v>
      </c>
      <c r="H862" s="29" t="s">
        <v>5</v>
      </c>
      <c r="I862" s="29" t="s">
        <v>5</v>
      </c>
      <c r="J862" s="29" t="s">
        <v>5</v>
      </c>
      <c r="K862" s="29" t="s">
        <v>5</v>
      </c>
      <c r="L862" s="29" t="s">
        <v>5</v>
      </c>
      <c r="M862" s="29" t="s">
        <v>5</v>
      </c>
      <c r="N862" s="29" t="s">
        <v>5</v>
      </c>
      <c r="O862" s="29">
        <v>31</v>
      </c>
    </row>
    <row r="863" spans="1:15" x14ac:dyDescent="0.25">
      <c r="A863" s="21"/>
      <c r="B863" s="22"/>
      <c r="C863" s="14">
        <v>2511</v>
      </c>
      <c r="D863" s="15" t="s">
        <v>851</v>
      </c>
      <c r="E863" s="30" t="s">
        <v>5</v>
      </c>
      <c r="F863" s="30">
        <v>8</v>
      </c>
      <c r="G863" s="30" t="s">
        <v>5</v>
      </c>
      <c r="H863" s="30" t="s">
        <v>5</v>
      </c>
      <c r="I863" s="30" t="s">
        <v>5</v>
      </c>
      <c r="J863" s="30" t="s">
        <v>5</v>
      </c>
      <c r="K863" s="30" t="s">
        <v>5</v>
      </c>
      <c r="L863" s="30" t="s">
        <v>5</v>
      </c>
      <c r="M863" s="30" t="s">
        <v>5</v>
      </c>
      <c r="N863" s="30" t="s">
        <v>5</v>
      </c>
      <c r="O863" s="30">
        <v>11</v>
      </c>
    </row>
    <row r="864" spans="1:15" x14ac:dyDescent="0.25">
      <c r="A864" s="21"/>
      <c r="B864" s="22"/>
      <c r="C864" s="12">
        <v>2513</v>
      </c>
      <c r="D864" s="13" t="s">
        <v>852</v>
      </c>
      <c r="E864" s="29">
        <v>14</v>
      </c>
      <c r="F864" s="29">
        <v>70</v>
      </c>
      <c r="G864" s="29">
        <v>5</v>
      </c>
      <c r="H864" s="29" t="s">
        <v>5</v>
      </c>
      <c r="I864" s="29">
        <v>6</v>
      </c>
      <c r="J864" s="29" t="s">
        <v>5</v>
      </c>
      <c r="K864" s="29" t="s">
        <v>5</v>
      </c>
      <c r="L864" s="29" t="s">
        <v>5</v>
      </c>
      <c r="M864" s="29" t="s">
        <v>5</v>
      </c>
      <c r="N864" s="29" t="s">
        <v>5</v>
      </c>
      <c r="O864" s="29">
        <v>98</v>
      </c>
    </row>
    <row r="865" spans="1:15" x14ac:dyDescent="0.25">
      <c r="A865" s="21"/>
      <c r="B865" s="22"/>
      <c r="C865" s="14">
        <v>2514</v>
      </c>
      <c r="D865" s="15" t="s">
        <v>853</v>
      </c>
      <c r="E865" s="30" t="s">
        <v>5</v>
      </c>
      <c r="F865" s="30" t="s">
        <v>5</v>
      </c>
      <c r="G865" s="30" t="s">
        <v>5</v>
      </c>
      <c r="H865" s="30" t="s">
        <v>5</v>
      </c>
      <c r="I865" s="30" t="s">
        <v>5</v>
      </c>
      <c r="J865" s="30" t="s">
        <v>5</v>
      </c>
      <c r="K865" s="30" t="s">
        <v>5</v>
      </c>
      <c r="L865" s="30" t="s">
        <v>5</v>
      </c>
      <c r="M865" s="30" t="s">
        <v>5</v>
      </c>
      <c r="N865" s="30" t="s">
        <v>5</v>
      </c>
      <c r="O865" s="30" t="s">
        <v>5</v>
      </c>
    </row>
    <row r="866" spans="1:15" x14ac:dyDescent="0.25">
      <c r="A866" s="21"/>
      <c r="B866" s="22"/>
      <c r="C866" s="12">
        <v>2516</v>
      </c>
      <c r="D866" s="13" t="s">
        <v>854</v>
      </c>
      <c r="E866" s="29" t="s">
        <v>5</v>
      </c>
      <c r="F866" s="29">
        <v>11</v>
      </c>
      <c r="G866" s="29" t="s">
        <v>5</v>
      </c>
      <c r="H866" s="29" t="s">
        <v>5</v>
      </c>
      <c r="I866" s="29" t="s">
        <v>5</v>
      </c>
      <c r="J866" s="29" t="s">
        <v>5</v>
      </c>
      <c r="K866" s="29" t="s">
        <v>5</v>
      </c>
      <c r="L866" s="29" t="s">
        <v>5</v>
      </c>
      <c r="M866" s="29" t="s">
        <v>5</v>
      </c>
      <c r="N866" s="29" t="s">
        <v>5</v>
      </c>
      <c r="O866" s="29">
        <v>15</v>
      </c>
    </row>
    <row r="867" spans="1:15" x14ac:dyDescent="0.25">
      <c r="A867" s="21"/>
      <c r="B867" s="22"/>
      <c r="C867" s="14">
        <v>2517</v>
      </c>
      <c r="D867" s="15" t="s">
        <v>855</v>
      </c>
      <c r="E867" s="30">
        <v>13</v>
      </c>
      <c r="F867" s="30">
        <v>57</v>
      </c>
      <c r="G867" s="30">
        <v>5</v>
      </c>
      <c r="H867" s="30" t="s">
        <v>5</v>
      </c>
      <c r="I867" s="30">
        <v>6</v>
      </c>
      <c r="J867" s="30" t="s">
        <v>5</v>
      </c>
      <c r="K867" s="30" t="s">
        <v>5</v>
      </c>
      <c r="L867" s="30" t="s">
        <v>5</v>
      </c>
      <c r="M867" s="30" t="s">
        <v>5</v>
      </c>
      <c r="N867" s="30" t="s">
        <v>5</v>
      </c>
      <c r="O867" s="30">
        <v>85</v>
      </c>
    </row>
    <row r="868" spans="1:15" x14ac:dyDescent="0.25">
      <c r="A868" s="21"/>
      <c r="B868" s="22"/>
      <c r="C868" s="12">
        <v>2518</v>
      </c>
      <c r="D868" s="13" t="s">
        <v>856</v>
      </c>
      <c r="E868" s="29" t="s">
        <v>5</v>
      </c>
      <c r="F868" s="29">
        <v>4</v>
      </c>
      <c r="G868" s="29" t="s">
        <v>5</v>
      </c>
      <c r="H868" s="29" t="s">
        <v>5</v>
      </c>
      <c r="I868" s="29" t="s">
        <v>5</v>
      </c>
      <c r="J868" s="29" t="s">
        <v>5</v>
      </c>
      <c r="K868" s="29" t="s">
        <v>5</v>
      </c>
      <c r="L868" s="29" t="s">
        <v>5</v>
      </c>
      <c r="M868" s="29" t="s">
        <v>5</v>
      </c>
      <c r="N868" s="29" t="s">
        <v>5</v>
      </c>
      <c r="O868" s="29">
        <v>6</v>
      </c>
    </row>
    <row r="869" spans="1:15" x14ac:dyDescent="0.25">
      <c r="A869" s="21"/>
      <c r="B869" s="22"/>
      <c r="C869" s="14">
        <v>2519</v>
      </c>
      <c r="D869" s="15" t="s">
        <v>857</v>
      </c>
      <c r="E869" s="30">
        <v>16</v>
      </c>
      <c r="F869" s="30">
        <v>66</v>
      </c>
      <c r="G869" s="30">
        <v>8</v>
      </c>
      <c r="H869" s="30" t="s">
        <v>5</v>
      </c>
      <c r="I869" s="30" t="s">
        <v>5</v>
      </c>
      <c r="J869" s="30">
        <v>4</v>
      </c>
      <c r="K869" s="30" t="s">
        <v>5</v>
      </c>
      <c r="L869" s="30" t="s">
        <v>5</v>
      </c>
      <c r="M869" s="30" t="s">
        <v>5</v>
      </c>
      <c r="N869" s="30" t="s">
        <v>5</v>
      </c>
      <c r="O869" s="30">
        <v>96</v>
      </c>
    </row>
    <row r="870" spans="1:15" x14ac:dyDescent="0.25">
      <c r="A870" s="21"/>
      <c r="B870" s="22"/>
      <c r="C870" s="12">
        <v>2520</v>
      </c>
      <c r="D870" s="13" t="s">
        <v>858</v>
      </c>
      <c r="E870" s="29" t="s">
        <v>5</v>
      </c>
      <c r="F870" s="29">
        <v>4</v>
      </c>
      <c r="G870" s="29" t="s">
        <v>5</v>
      </c>
      <c r="H870" s="29" t="s">
        <v>5</v>
      </c>
      <c r="I870" s="29" t="s">
        <v>5</v>
      </c>
      <c r="J870" s="29" t="s">
        <v>5</v>
      </c>
      <c r="K870" s="29" t="s">
        <v>5</v>
      </c>
      <c r="L870" s="29" t="s">
        <v>5</v>
      </c>
      <c r="M870" s="29" t="s">
        <v>5</v>
      </c>
      <c r="N870" s="29" t="s">
        <v>5</v>
      </c>
      <c r="O870" s="29">
        <v>5</v>
      </c>
    </row>
    <row r="871" spans="1:15" x14ac:dyDescent="0.25">
      <c r="A871" s="21"/>
      <c r="B871" s="22"/>
      <c r="C871" s="14">
        <v>2523</v>
      </c>
      <c r="D871" s="15" t="s">
        <v>859</v>
      </c>
      <c r="E871" s="30" t="s">
        <v>5</v>
      </c>
      <c r="F871" s="30">
        <v>11</v>
      </c>
      <c r="G871" s="30" t="s">
        <v>5</v>
      </c>
      <c r="H871" s="30" t="s">
        <v>5</v>
      </c>
      <c r="I871" s="30" t="s">
        <v>5</v>
      </c>
      <c r="J871" s="30" t="s">
        <v>5</v>
      </c>
      <c r="K871" s="30" t="s">
        <v>5</v>
      </c>
      <c r="L871" s="30" t="s">
        <v>5</v>
      </c>
      <c r="M871" s="30" t="s">
        <v>5</v>
      </c>
      <c r="N871" s="30" t="s">
        <v>5</v>
      </c>
      <c r="O871" s="30">
        <v>12</v>
      </c>
    </row>
    <row r="872" spans="1:15" x14ac:dyDescent="0.25">
      <c r="A872" s="21"/>
      <c r="B872" s="22"/>
      <c r="C872" s="12">
        <v>2524</v>
      </c>
      <c r="D872" s="13" t="s">
        <v>860</v>
      </c>
      <c r="E872" s="29" t="s">
        <v>5</v>
      </c>
      <c r="F872" s="29" t="s">
        <v>5</v>
      </c>
      <c r="G872" s="29" t="s">
        <v>5</v>
      </c>
      <c r="H872" s="29" t="s">
        <v>5</v>
      </c>
      <c r="I872" s="29" t="s">
        <v>5</v>
      </c>
      <c r="J872" s="29" t="s">
        <v>5</v>
      </c>
      <c r="K872" s="29" t="s">
        <v>5</v>
      </c>
      <c r="L872" s="29" t="s">
        <v>5</v>
      </c>
      <c r="M872" s="29" t="s">
        <v>5</v>
      </c>
      <c r="N872" s="29" t="s">
        <v>5</v>
      </c>
      <c r="O872" s="29" t="s">
        <v>5</v>
      </c>
    </row>
    <row r="873" spans="1:15" x14ac:dyDescent="0.25">
      <c r="A873" s="21"/>
      <c r="B873" s="22"/>
      <c r="C873" s="14">
        <v>2525</v>
      </c>
      <c r="D873" s="15" t="s">
        <v>861</v>
      </c>
      <c r="E873" s="30" t="s">
        <v>5</v>
      </c>
      <c r="F873" s="30">
        <v>6</v>
      </c>
      <c r="G873" s="30" t="s">
        <v>5</v>
      </c>
      <c r="H873" s="30" t="s">
        <v>5</v>
      </c>
      <c r="I873" s="30" t="s">
        <v>5</v>
      </c>
      <c r="J873" s="30" t="s">
        <v>5</v>
      </c>
      <c r="K873" s="30" t="s">
        <v>5</v>
      </c>
      <c r="L873" s="30" t="s">
        <v>5</v>
      </c>
      <c r="M873" s="30" t="s">
        <v>5</v>
      </c>
      <c r="N873" s="30" t="s">
        <v>5</v>
      </c>
      <c r="O873" s="30">
        <v>10</v>
      </c>
    </row>
    <row r="874" spans="1:15" x14ac:dyDescent="0.25">
      <c r="A874" s="21"/>
      <c r="B874" s="22"/>
      <c r="C874" s="12">
        <v>2526</v>
      </c>
      <c r="D874" s="13" t="s">
        <v>862</v>
      </c>
      <c r="E874" s="29" t="s">
        <v>5</v>
      </c>
      <c r="F874" s="29">
        <v>21</v>
      </c>
      <c r="G874" s="29" t="s">
        <v>5</v>
      </c>
      <c r="H874" s="29" t="s">
        <v>5</v>
      </c>
      <c r="I874" s="29" t="s">
        <v>5</v>
      </c>
      <c r="J874" s="29" t="s">
        <v>5</v>
      </c>
      <c r="K874" s="29" t="s">
        <v>5</v>
      </c>
      <c r="L874" s="29" t="s">
        <v>5</v>
      </c>
      <c r="M874" s="29" t="s">
        <v>5</v>
      </c>
      <c r="N874" s="29" t="s">
        <v>5</v>
      </c>
      <c r="O874" s="29">
        <v>23</v>
      </c>
    </row>
    <row r="875" spans="1:15" x14ac:dyDescent="0.25">
      <c r="A875" s="21"/>
      <c r="B875" s="22"/>
      <c r="C875" s="14">
        <v>2527</v>
      </c>
      <c r="D875" s="15" t="s">
        <v>863</v>
      </c>
      <c r="E875" s="30">
        <v>7</v>
      </c>
      <c r="F875" s="30">
        <v>28</v>
      </c>
      <c r="G875" s="30" t="s">
        <v>5</v>
      </c>
      <c r="H875" s="30" t="s">
        <v>5</v>
      </c>
      <c r="I875" s="30" t="s">
        <v>5</v>
      </c>
      <c r="J875" s="30" t="s">
        <v>5</v>
      </c>
      <c r="K875" s="30" t="s">
        <v>5</v>
      </c>
      <c r="L875" s="30" t="s">
        <v>5</v>
      </c>
      <c r="M875" s="30" t="s">
        <v>5</v>
      </c>
      <c r="N875" s="30" t="s">
        <v>5</v>
      </c>
      <c r="O875" s="30">
        <v>42</v>
      </c>
    </row>
    <row r="876" spans="1:15" x14ac:dyDescent="0.25">
      <c r="A876" s="21"/>
      <c r="B876" s="22"/>
      <c r="C876" s="12">
        <v>2528</v>
      </c>
      <c r="D876" s="13" t="s">
        <v>864</v>
      </c>
      <c r="E876" s="29" t="s">
        <v>5</v>
      </c>
      <c r="F876" s="29">
        <v>12</v>
      </c>
      <c r="G876" s="29" t="s">
        <v>5</v>
      </c>
      <c r="H876" s="29" t="s">
        <v>5</v>
      </c>
      <c r="I876" s="29" t="s">
        <v>5</v>
      </c>
      <c r="J876" s="29" t="s">
        <v>5</v>
      </c>
      <c r="K876" s="29" t="s">
        <v>5</v>
      </c>
      <c r="L876" s="29" t="s">
        <v>5</v>
      </c>
      <c r="M876" s="29" t="s">
        <v>5</v>
      </c>
      <c r="N876" s="29" t="s">
        <v>5</v>
      </c>
      <c r="O876" s="29">
        <v>15</v>
      </c>
    </row>
    <row r="877" spans="1:15" x14ac:dyDescent="0.25">
      <c r="A877" s="21"/>
      <c r="B877" s="22"/>
      <c r="C877" s="14">
        <v>2529</v>
      </c>
      <c r="D877" s="15" t="s">
        <v>865</v>
      </c>
      <c r="E877" s="30" t="s">
        <v>5</v>
      </c>
      <c r="F877" s="30" t="s">
        <v>5</v>
      </c>
      <c r="G877" s="30" t="s">
        <v>5</v>
      </c>
      <c r="H877" s="30" t="s">
        <v>5</v>
      </c>
      <c r="I877" s="30" t="s">
        <v>5</v>
      </c>
      <c r="J877" s="30" t="s">
        <v>5</v>
      </c>
      <c r="K877" s="30" t="s">
        <v>5</v>
      </c>
      <c r="L877" s="30" t="s">
        <v>5</v>
      </c>
      <c r="M877" s="30" t="s">
        <v>5</v>
      </c>
      <c r="N877" s="30" t="s">
        <v>5</v>
      </c>
      <c r="O877" s="30">
        <v>4</v>
      </c>
    </row>
    <row r="878" spans="1:15" x14ac:dyDescent="0.25">
      <c r="A878" s="21"/>
      <c r="B878" s="22"/>
      <c r="C878" s="12">
        <v>2530</v>
      </c>
      <c r="D878" s="13" t="s">
        <v>866</v>
      </c>
      <c r="E878" s="29" t="s">
        <v>5</v>
      </c>
      <c r="F878" s="29">
        <v>11</v>
      </c>
      <c r="G878" s="29" t="s">
        <v>5</v>
      </c>
      <c r="H878" s="29" t="s">
        <v>5</v>
      </c>
      <c r="I878" s="29" t="s">
        <v>5</v>
      </c>
      <c r="J878" s="29" t="s">
        <v>5</v>
      </c>
      <c r="K878" s="29" t="s">
        <v>5</v>
      </c>
      <c r="L878" s="29" t="s">
        <v>5</v>
      </c>
      <c r="M878" s="29" t="s">
        <v>5</v>
      </c>
      <c r="N878" s="29" t="s">
        <v>5</v>
      </c>
      <c r="O878" s="29">
        <v>12</v>
      </c>
    </row>
    <row r="879" spans="1:15" x14ac:dyDescent="0.25">
      <c r="A879" s="21"/>
      <c r="B879" s="22"/>
      <c r="C879" s="14">
        <v>2532</v>
      </c>
      <c r="D879" s="15" t="s">
        <v>867</v>
      </c>
      <c r="E879" s="30" t="s">
        <v>5</v>
      </c>
      <c r="F879" s="30">
        <v>29</v>
      </c>
      <c r="G879" s="30" t="s">
        <v>5</v>
      </c>
      <c r="H879" s="30" t="s">
        <v>5</v>
      </c>
      <c r="I879" s="30" t="s">
        <v>5</v>
      </c>
      <c r="J879" s="30" t="s">
        <v>5</v>
      </c>
      <c r="K879" s="30" t="s">
        <v>5</v>
      </c>
      <c r="L879" s="30" t="s">
        <v>5</v>
      </c>
      <c r="M879" s="30" t="s">
        <v>5</v>
      </c>
      <c r="N879" s="30" t="s">
        <v>5</v>
      </c>
      <c r="O879" s="30">
        <v>37</v>
      </c>
    </row>
    <row r="880" spans="1:15" x14ac:dyDescent="0.25">
      <c r="A880" s="21"/>
      <c r="B880" s="22"/>
      <c r="C880" s="12">
        <v>2534</v>
      </c>
      <c r="D880" s="13" t="s">
        <v>868</v>
      </c>
      <c r="E880" s="29">
        <v>26</v>
      </c>
      <c r="F880" s="29">
        <v>89</v>
      </c>
      <c r="G880" s="29">
        <v>6</v>
      </c>
      <c r="H880" s="29" t="s">
        <v>5</v>
      </c>
      <c r="I880" s="29">
        <v>10</v>
      </c>
      <c r="J880" s="29">
        <v>10</v>
      </c>
      <c r="K880" s="29" t="s">
        <v>5</v>
      </c>
      <c r="L880" s="29" t="s">
        <v>5</v>
      </c>
      <c r="M880" s="29" t="s">
        <v>5</v>
      </c>
      <c r="N880" s="29" t="s">
        <v>5</v>
      </c>
      <c r="O880" s="29">
        <v>147</v>
      </c>
    </row>
    <row r="881" spans="1:15" x14ac:dyDescent="0.25">
      <c r="A881" s="21"/>
      <c r="B881" s="22"/>
      <c r="C881" s="14">
        <v>2535</v>
      </c>
      <c r="D881" s="15" t="s">
        <v>869</v>
      </c>
      <c r="E881" s="30" t="s">
        <v>5</v>
      </c>
      <c r="F881" s="30">
        <v>4</v>
      </c>
      <c r="G881" s="30" t="s">
        <v>5</v>
      </c>
      <c r="H881" s="30" t="s">
        <v>5</v>
      </c>
      <c r="I881" s="30" t="s">
        <v>5</v>
      </c>
      <c r="J881" s="30" t="s">
        <v>5</v>
      </c>
      <c r="K881" s="30" t="s">
        <v>5</v>
      </c>
      <c r="L881" s="30" t="s">
        <v>5</v>
      </c>
      <c r="M881" s="30" t="s">
        <v>5</v>
      </c>
      <c r="N881" s="30" t="s">
        <v>5</v>
      </c>
      <c r="O881" s="30">
        <v>7</v>
      </c>
    </row>
    <row r="882" spans="1:15" x14ac:dyDescent="0.25">
      <c r="A882" s="21"/>
      <c r="B882" s="22"/>
      <c r="C882" s="12">
        <v>2541</v>
      </c>
      <c r="D882" s="13" t="s">
        <v>870</v>
      </c>
      <c r="E882" s="29" t="s">
        <v>5</v>
      </c>
      <c r="F882" s="29" t="s">
        <v>5</v>
      </c>
      <c r="G882" s="29" t="s">
        <v>5</v>
      </c>
      <c r="H882" s="29" t="s">
        <v>5</v>
      </c>
      <c r="I882" s="29" t="s">
        <v>5</v>
      </c>
      <c r="J882" s="29" t="s">
        <v>5</v>
      </c>
      <c r="K882" s="29" t="s">
        <v>5</v>
      </c>
      <c r="L882" s="29" t="s">
        <v>5</v>
      </c>
      <c r="M882" s="29" t="s">
        <v>5</v>
      </c>
      <c r="N882" s="29" t="s">
        <v>5</v>
      </c>
      <c r="O882" s="29" t="s">
        <v>5</v>
      </c>
    </row>
    <row r="883" spans="1:15" x14ac:dyDescent="0.25">
      <c r="A883" s="21"/>
      <c r="B883" s="22"/>
      <c r="C883" s="14">
        <v>2542</v>
      </c>
      <c r="D883" s="15" t="s">
        <v>871</v>
      </c>
      <c r="E883" s="30">
        <v>6</v>
      </c>
      <c r="F883" s="30">
        <v>63</v>
      </c>
      <c r="G883" s="30" t="s">
        <v>5</v>
      </c>
      <c r="H883" s="30" t="s">
        <v>5</v>
      </c>
      <c r="I883" s="30">
        <v>4</v>
      </c>
      <c r="J883" s="30" t="s">
        <v>5</v>
      </c>
      <c r="K883" s="30" t="s">
        <v>5</v>
      </c>
      <c r="L883" s="30" t="s">
        <v>5</v>
      </c>
      <c r="M883" s="30" t="s">
        <v>5</v>
      </c>
      <c r="N883" s="30" t="s">
        <v>5</v>
      </c>
      <c r="O883" s="30">
        <v>80</v>
      </c>
    </row>
    <row r="884" spans="1:15" x14ac:dyDescent="0.25">
      <c r="A884" s="21"/>
      <c r="B884" s="22"/>
      <c r="C884" s="12">
        <v>2543</v>
      </c>
      <c r="D884" s="13" t="s">
        <v>872</v>
      </c>
      <c r="E884" s="29">
        <v>5</v>
      </c>
      <c r="F884" s="29">
        <v>31</v>
      </c>
      <c r="G884" s="29" t="s">
        <v>5</v>
      </c>
      <c r="H884" s="29" t="s">
        <v>5</v>
      </c>
      <c r="I884" s="29" t="s">
        <v>5</v>
      </c>
      <c r="J884" s="29" t="s">
        <v>5</v>
      </c>
      <c r="K884" s="29" t="s">
        <v>5</v>
      </c>
      <c r="L884" s="29" t="s">
        <v>5</v>
      </c>
      <c r="M884" s="29" t="s">
        <v>5</v>
      </c>
      <c r="N884" s="29" t="s">
        <v>5</v>
      </c>
      <c r="O884" s="29">
        <v>45</v>
      </c>
    </row>
    <row r="885" spans="1:15" x14ac:dyDescent="0.25">
      <c r="A885" s="21"/>
      <c r="B885" s="22"/>
      <c r="C885" s="14">
        <v>2544</v>
      </c>
      <c r="D885" s="15" t="s">
        <v>873</v>
      </c>
      <c r="E885" s="30" t="s">
        <v>5</v>
      </c>
      <c r="F885" s="30">
        <v>4</v>
      </c>
      <c r="G885" s="30" t="s">
        <v>5</v>
      </c>
      <c r="H885" s="30" t="s">
        <v>5</v>
      </c>
      <c r="I885" s="30" t="s">
        <v>5</v>
      </c>
      <c r="J885" s="30" t="s">
        <v>5</v>
      </c>
      <c r="K885" s="30" t="s">
        <v>5</v>
      </c>
      <c r="L885" s="30" t="s">
        <v>5</v>
      </c>
      <c r="M885" s="30" t="s">
        <v>5</v>
      </c>
      <c r="N885" s="30" t="s">
        <v>5</v>
      </c>
      <c r="O885" s="30">
        <v>6</v>
      </c>
    </row>
    <row r="886" spans="1:15" x14ac:dyDescent="0.25">
      <c r="A886" s="21"/>
      <c r="B886" s="22"/>
      <c r="C886" s="12">
        <v>2545</v>
      </c>
      <c r="D886" s="13" t="s">
        <v>874</v>
      </c>
      <c r="E886" s="29">
        <v>5</v>
      </c>
      <c r="F886" s="29">
        <v>6</v>
      </c>
      <c r="G886" s="29" t="s">
        <v>5</v>
      </c>
      <c r="H886" s="29" t="s">
        <v>5</v>
      </c>
      <c r="I886" s="29" t="s">
        <v>5</v>
      </c>
      <c r="J886" s="29" t="s">
        <v>5</v>
      </c>
      <c r="K886" s="29" t="s">
        <v>5</v>
      </c>
      <c r="L886" s="29" t="s">
        <v>5</v>
      </c>
      <c r="M886" s="29" t="s">
        <v>5</v>
      </c>
      <c r="N886" s="29" t="s">
        <v>5</v>
      </c>
      <c r="O886" s="29">
        <v>13</v>
      </c>
    </row>
    <row r="887" spans="1:15" x14ac:dyDescent="0.25">
      <c r="A887" s="21"/>
      <c r="B887" s="22"/>
      <c r="C887" s="14">
        <v>2546</v>
      </c>
      <c r="D887" s="15" t="s">
        <v>875</v>
      </c>
      <c r="E887" s="30">
        <v>49</v>
      </c>
      <c r="F887" s="30">
        <v>188</v>
      </c>
      <c r="G887" s="30">
        <v>18</v>
      </c>
      <c r="H887" s="30">
        <v>11</v>
      </c>
      <c r="I887" s="30">
        <v>15</v>
      </c>
      <c r="J887" s="30">
        <v>6</v>
      </c>
      <c r="K887" s="30" t="s">
        <v>5</v>
      </c>
      <c r="L887" s="30" t="s">
        <v>5</v>
      </c>
      <c r="M887" s="30" t="s">
        <v>5</v>
      </c>
      <c r="N887" s="30" t="s">
        <v>5</v>
      </c>
      <c r="O887" s="30">
        <v>288</v>
      </c>
    </row>
    <row r="888" spans="1:15" x14ac:dyDescent="0.25">
      <c r="A888" s="21"/>
      <c r="B888" s="22"/>
      <c r="C888" s="12">
        <v>2547</v>
      </c>
      <c r="D888" s="13" t="s">
        <v>876</v>
      </c>
      <c r="E888" s="29">
        <v>8</v>
      </c>
      <c r="F888" s="29">
        <v>7</v>
      </c>
      <c r="G888" s="29" t="s">
        <v>5</v>
      </c>
      <c r="H888" s="29" t="s">
        <v>5</v>
      </c>
      <c r="I888" s="29" t="s">
        <v>5</v>
      </c>
      <c r="J888" s="29" t="s">
        <v>5</v>
      </c>
      <c r="K888" s="29" t="s">
        <v>5</v>
      </c>
      <c r="L888" s="29" t="s">
        <v>5</v>
      </c>
      <c r="M888" s="29" t="s">
        <v>5</v>
      </c>
      <c r="N888" s="29" t="s">
        <v>5</v>
      </c>
      <c r="O888" s="29">
        <v>15</v>
      </c>
    </row>
    <row r="889" spans="1:15" x14ac:dyDescent="0.25">
      <c r="A889" s="21"/>
      <c r="B889" s="22"/>
      <c r="C889" s="14">
        <v>2548</v>
      </c>
      <c r="D889" s="15" t="s">
        <v>877</v>
      </c>
      <c r="E889" s="30" t="s">
        <v>5</v>
      </c>
      <c r="F889" s="30">
        <v>5</v>
      </c>
      <c r="G889" s="30" t="s">
        <v>5</v>
      </c>
      <c r="H889" s="30" t="s">
        <v>5</v>
      </c>
      <c r="I889" s="30" t="s">
        <v>5</v>
      </c>
      <c r="J889" s="30" t="s">
        <v>5</v>
      </c>
      <c r="K889" s="30" t="s">
        <v>5</v>
      </c>
      <c r="L889" s="30" t="s">
        <v>5</v>
      </c>
      <c r="M889" s="30" t="s">
        <v>5</v>
      </c>
      <c r="N889" s="30" t="s">
        <v>5</v>
      </c>
      <c r="O889" s="30">
        <v>9</v>
      </c>
    </row>
    <row r="890" spans="1:15" x14ac:dyDescent="0.25">
      <c r="A890" s="21"/>
      <c r="B890" s="22"/>
      <c r="C890" s="12">
        <v>2549</v>
      </c>
      <c r="D890" s="13" t="s">
        <v>2229</v>
      </c>
      <c r="E890" s="29" t="s">
        <v>5</v>
      </c>
      <c r="F890" s="29" t="s">
        <v>5</v>
      </c>
      <c r="G890" s="29" t="s">
        <v>5</v>
      </c>
      <c r="H890" s="29" t="s">
        <v>5</v>
      </c>
      <c r="I890" s="29" t="s">
        <v>5</v>
      </c>
      <c r="J890" s="29" t="s">
        <v>5</v>
      </c>
      <c r="K890" s="29" t="s">
        <v>5</v>
      </c>
      <c r="L890" s="29" t="s">
        <v>5</v>
      </c>
      <c r="M890" s="29" t="s">
        <v>5</v>
      </c>
      <c r="N890" s="29" t="s">
        <v>5</v>
      </c>
      <c r="O890" s="29" t="s">
        <v>5</v>
      </c>
    </row>
    <row r="891" spans="1:15" x14ac:dyDescent="0.25">
      <c r="A891" s="21"/>
      <c r="B891" s="22"/>
      <c r="C891" s="14">
        <v>2550</v>
      </c>
      <c r="D891" s="15" t="s">
        <v>878</v>
      </c>
      <c r="E891" s="30">
        <v>16</v>
      </c>
      <c r="F891" s="30">
        <v>39</v>
      </c>
      <c r="G891" s="30" t="s">
        <v>5</v>
      </c>
      <c r="H891" s="30" t="s">
        <v>5</v>
      </c>
      <c r="I891" s="30" t="s">
        <v>5</v>
      </c>
      <c r="J891" s="30" t="s">
        <v>5</v>
      </c>
      <c r="K891" s="30" t="s">
        <v>5</v>
      </c>
      <c r="L891" s="30" t="s">
        <v>5</v>
      </c>
      <c r="M891" s="30" t="s">
        <v>5</v>
      </c>
      <c r="N891" s="30" t="s">
        <v>5</v>
      </c>
      <c r="O891" s="30">
        <v>58</v>
      </c>
    </row>
    <row r="892" spans="1:15" x14ac:dyDescent="0.25">
      <c r="A892" s="21"/>
      <c r="B892" s="22"/>
      <c r="C892" s="12">
        <v>2551</v>
      </c>
      <c r="D892" s="13" t="s">
        <v>879</v>
      </c>
      <c r="E892" s="29" t="s">
        <v>5</v>
      </c>
      <c r="F892" s="29">
        <v>12</v>
      </c>
      <c r="G892" s="29" t="s">
        <v>5</v>
      </c>
      <c r="H892" s="29" t="s">
        <v>5</v>
      </c>
      <c r="I892" s="29" t="s">
        <v>5</v>
      </c>
      <c r="J892" s="29" t="s">
        <v>5</v>
      </c>
      <c r="K892" s="29" t="s">
        <v>5</v>
      </c>
      <c r="L892" s="29" t="s">
        <v>5</v>
      </c>
      <c r="M892" s="29" t="s">
        <v>5</v>
      </c>
      <c r="N892" s="29" t="s">
        <v>5</v>
      </c>
      <c r="O892" s="29">
        <v>19</v>
      </c>
    </row>
    <row r="893" spans="1:15" x14ac:dyDescent="0.25">
      <c r="A893" s="21"/>
      <c r="B893" s="22"/>
      <c r="C893" s="14">
        <v>2553</v>
      </c>
      <c r="D893" s="15" t="s">
        <v>880</v>
      </c>
      <c r="E893" s="30">
        <v>7</v>
      </c>
      <c r="F893" s="30">
        <v>16</v>
      </c>
      <c r="G893" s="30" t="s">
        <v>5</v>
      </c>
      <c r="H893" s="30" t="s">
        <v>5</v>
      </c>
      <c r="I893" s="30" t="s">
        <v>5</v>
      </c>
      <c r="J893" s="30" t="s">
        <v>5</v>
      </c>
      <c r="K893" s="30" t="s">
        <v>5</v>
      </c>
      <c r="L893" s="30" t="s">
        <v>5</v>
      </c>
      <c r="M893" s="30" t="s">
        <v>5</v>
      </c>
      <c r="N893" s="30" t="s">
        <v>5</v>
      </c>
      <c r="O893" s="30">
        <v>25</v>
      </c>
    </row>
    <row r="894" spans="1:15" x14ac:dyDescent="0.25">
      <c r="A894" s="21"/>
      <c r="B894" s="22"/>
      <c r="C894" s="12">
        <v>2554</v>
      </c>
      <c r="D894" s="13" t="s">
        <v>881</v>
      </c>
      <c r="E894" s="29" t="s">
        <v>5</v>
      </c>
      <c r="F894" s="29">
        <v>20</v>
      </c>
      <c r="G894" s="29" t="s">
        <v>5</v>
      </c>
      <c r="H894" s="29" t="s">
        <v>5</v>
      </c>
      <c r="I894" s="29" t="s">
        <v>5</v>
      </c>
      <c r="J894" s="29" t="s">
        <v>5</v>
      </c>
      <c r="K894" s="29" t="s">
        <v>5</v>
      </c>
      <c r="L894" s="29" t="s">
        <v>5</v>
      </c>
      <c r="M894" s="29" t="s">
        <v>5</v>
      </c>
      <c r="N894" s="29" t="s">
        <v>5</v>
      </c>
      <c r="O894" s="29">
        <v>27</v>
      </c>
    </row>
    <row r="895" spans="1:15" x14ac:dyDescent="0.25">
      <c r="A895" s="21"/>
      <c r="B895" s="22"/>
      <c r="C895" s="14">
        <v>2555</v>
      </c>
      <c r="D895" s="15" t="s">
        <v>882</v>
      </c>
      <c r="E895" s="30" t="s">
        <v>5</v>
      </c>
      <c r="F895" s="30">
        <v>5</v>
      </c>
      <c r="G895" s="30" t="s">
        <v>5</v>
      </c>
      <c r="H895" s="30" t="s">
        <v>5</v>
      </c>
      <c r="I895" s="30" t="s">
        <v>5</v>
      </c>
      <c r="J895" s="30" t="s">
        <v>5</v>
      </c>
      <c r="K895" s="30" t="s">
        <v>5</v>
      </c>
      <c r="L895" s="30" t="s">
        <v>5</v>
      </c>
      <c r="M895" s="30" t="s">
        <v>5</v>
      </c>
      <c r="N895" s="30" t="s">
        <v>5</v>
      </c>
      <c r="O895" s="30">
        <v>9</v>
      </c>
    </row>
    <row r="896" spans="1:15" x14ac:dyDescent="0.25">
      <c r="A896" s="21"/>
      <c r="B896" s="22"/>
      <c r="C896" s="12">
        <v>2556</v>
      </c>
      <c r="D896" s="13" t="s">
        <v>883</v>
      </c>
      <c r="E896" s="29" t="s">
        <v>5</v>
      </c>
      <c r="F896" s="29">
        <v>24</v>
      </c>
      <c r="G896" s="29" t="s">
        <v>5</v>
      </c>
      <c r="H896" s="29" t="s">
        <v>5</v>
      </c>
      <c r="I896" s="29">
        <v>5</v>
      </c>
      <c r="J896" s="29" t="s">
        <v>5</v>
      </c>
      <c r="K896" s="29" t="s">
        <v>5</v>
      </c>
      <c r="L896" s="29" t="s">
        <v>5</v>
      </c>
      <c r="M896" s="29" t="s">
        <v>5</v>
      </c>
      <c r="N896" s="29" t="s">
        <v>5</v>
      </c>
      <c r="O896" s="29">
        <v>36</v>
      </c>
    </row>
    <row r="897" spans="1:15" x14ac:dyDescent="0.25">
      <c r="A897" s="21"/>
      <c r="B897" s="22"/>
      <c r="C897" s="14">
        <v>2571</v>
      </c>
      <c r="D897" s="15" t="s">
        <v>884</v>
      </c>
      <c r="E897" s="30" t="s">
        <v>5</v>
      </c>
      <c r="F897" s="30">
        <v>4</v>
      </c>
      <c r="G897" s="30" t="s">
        <v>5</v>
      </c>
      <c r="H897" s="30" t="s">
        <v>5</v>
      </c>
      <c r="I897" s="30" t="s">
        <v>5</v>
      </c>
      <c r="J897" s="30" t="s">
        <v>5</v>
      </c>
      <c r="K897" s="30" t="s">
        <v>5</v>
      </c>
      <c r="L897" s="30" t="s">
        <v>5</v>
      </c>
      <c r="M897" s="30" t="s">
        <v>5</v>
      </c>
      <c r="N897" s="30" t="s">
        <v>5</v>
      </c>
      <c r="O897" s="30">
        <v>5</v>
      </c>
    </row>
    <row r="898" spans="1:15" x14ac:dyDescent="0.25">
      <c r="A898" s="21"/>
      <c r="B898" s="22"/>
      <c r="C898" s="12">
        <v>2572</v>
      </c>
      <c r="D898" s="13" t="s">
        <v>885</v>
      </c>
      <c r="E898" s="29">
        <v>4</v>
      </c>
      <c r="F898" s="29">
        <v>18</v>
      </c>
      <c r="G898" s="29" t="s">
        <v>5</v>
      </c>
      <c r="H898" s="29" t="s">
        <v>5</v>
      </c>
      <c r="I898" s="29">
        <v>5</v>
      </c>
      <c r="J898" s="29" t="s">
        <v>5</v>
      </c>
      <c r="K898" s="29" t="s">
        <v>5</v>
      </c>
      <c r="L898" s="29" t="s">
        <v>5</v>
      </c>
      <c r="M898" s="29" t="s">
        <v>5</v>
      </c>
      <c r="N898" s="29" t="s">
        <v>5</v>
      </c>
      <c r="O898" s="29">
        <v>33</v>
      </c>
    </row>
    <row r="899" spans="1:15" x14ac:dyDescent="0.25">
      <c r="A899" s="21"/>
      <c r="B899" s="22"/>
      <c r="C899" s="14">
        <v>2573</v>
      </c>
      <c r="D899" s="15" t="s">
        <v>886</v>
      </c>
      <c r="E899" s="30">
        <v>7</v>
      </c>
      <c r="F899" s="30">
        <v>43</v>
      </c>
      <c r="G899" s="30">
        <v>7</v>
      </c>
      <c r="H899" s="30" t="s">
        <v>5</v>
      </c>
      <c r="I899" s="30">
        <v>7</v>
      </c>
      <c r="J899" s="30" t="s">
        <v>5</v>
      </c>
      <c r="K899" s="30" t="s">
        <v>5</v>
      </c>
      <c r="L899" s="30" t="s">
        <v>5</v>
      </c>
      <c r="M899" s="30" t="s">
        <v>5</v>
      </c>
      <c r="N899" s="30" t="s">
        <v>5</v>
      </c>
      <c r="O899" s="30">
        <v>69</v>
      </c>
    </row>
    <row r="900" spans="1:15" x14ac:dyDescent="0.25">
      <c r="A900" s="21"/>
      <c r="B900" s="22"/>
      <c r="C900" s="12">
        <v>2574</v>
      </c>
      <c r="D900" s="13" t="s">
        <v>887</v>
      </c>
      <c r="E900" s="29" t="s">
        <v>5</v>
      </c>
      <c r="F900" s="29" t="s">
        <v>5</v>
      </c>
      <c r="G900" s="29" t="s">
        <v>5</v>
      </c>
      <c r="H900" s="29" t="s">
        <v>5</v>
      </c>
      <c r="I900" s="29" t="s">
        <v>5</v>
      </c>
      <c r="J900" s="29" t="s">
        <v>5</v>
      </c>
      <c r="K900" s="29" t="s">
        <v>5</v>
      </c>
      <c r="L900" s="29" t="s">
        <v>5</v>
      </c>
      <c r="M900" s="29" t="s">
        <v>5</v>
      </c>
      <c r="N900" s="29" t="s">
        <v>5</v>
      </c>
      <c r="O900" s="29">
        <v>7</v>
      </c>
    </row>
    <row r="901" spans="1:15" x14ac:dyDescent="0.25">
      <c r="A901" s="21"/>
      <c r="B901" s="22"/>
      <c r="C901" s="14">
        <v>2575</v>
      </c>
      <c r="D901" s="15" t="s">
        <v>888</v>
      </c>
      <c r="E901" s="30" t="s">
        <v>5</v>
      </c>
      <c r="F901" s="30">
        <v>13</v>
      </c>
      <c r="G901" s="30" t="s">
        <v>5</v>
      </c>
      <c r="H901" s="30" t="s">
        <v>5</v>
      </c>
      <c r="I901" s="30" t="s">
        <v>5</v>
      </c>
      <c r="J901" s="30" t="s">
        <v>5</v>
      </c>
      <c r="K901" s="30" t="s">
        <v>5</v>
      </c>
      <c r="L901" s="30" t="s">
        <v>5</v>
      </c>
      <c r="M901" s="30" t="s">
        <v>5</v>
      </c>
      <c r="N901" s="30" t="s">
        <v>5</v>
      </c>
      <c r="O901" s="30">
        <v>14</v>
      </c>
    </row>
    <row r="902" spans="1:15" x14ac:dyDescent="0.25">
      <c r="A902" s="21"/>
      <c r="B902" s="22"/>
      <c r="C902" s="12">
        <v>2576</v>
      </c>
      <c r="D902" s="13" t="s">
        <v>889</v>
      </c>
      <c r="E902" s="29">
        <v>4</v>
      </c>
      <c r="F902" s="29">
        <v>27</v>
      </c>
      <c r="G902" s="29" t="s">
        <v>5</v>
      </c>
      <c r="H902" s="29" t="s">
        <v>5</v>
      </c>
      <c r="I902" s="29" t="s">
        <v>5</v>
      </c>
      <c r="J902" s="29" t="s">
        <v>5</v>
      </c>
      <c r="K902" s="29" t="s">
        <v>5</v>
      </c>
      <c r="L902" s="29" t="s">
        <v>5</v>
      </c>
      <c r="M902" s="29" t="s">
        <v>5</v>
      </c>
      <c r="N902" s="29" t="s">
        <v>5</v>
      </c>
      <c r="O902" s="29">
        <v>36</v>
      </c>
    </row>
    <row r="903" spans="1:15" x14ac:dyDescent="0.25">
      <c r="A903" s="21"/>
      <c r="B903" s="22"/>
      <c r="C903" s="14">
        <v>2578</v>
      </c>
      <c r="D903" s="15" t="s">
        <v>890</v>
      </c>
      <c r="E903" s="30" t="s">
        <v>5</v>
      </c>
      <c r="F903" s="30">
        <v>5</v>
      </c>
      <c r="G903" s="30" t="s">
        <v>5</v>
      </c>
      <c r="H903" s="30" t="s">
        <v>5</v>
      </c>
      <c r="I903" s="30" t="s">
        <v>5</v>
      </c>
      <c r="J903" s="30" t="s">
        <v>5</v>
      </c>
      <c r="K903" s="30" t="s">
        <v>5</v>
      </c>
      <c r="L903" s="30" t="s">
        <v>5</v>
      </c>
      <c r="M903" s="30" t="s">
        <v>5</v>
      </c>
      <c r="N903" s="30" t="s">
        <v>5</v>
      </c>
      <c r="O903" s="30">
        <v>9</v>
      </c>
    </row>
    <row r="904" spans="1:15" x14ac:dyDescent="0.25">
      <c r="A904" s="21"/>
      <c r="B904" s="22"/>
      <c r="C904" s="12">
        <v>2579</v>
      </c>
      <c r="D904" s="13" t="s">
        <v>891</v>
      </c>
      <c r="E904" s="29">
        <v>7</v>
      </c>
      <c r="F904" s="29">
        <v>46</v>
      </c>
      <c r="G904" s="29">
        <v>4</v>
      </c>
      <c r="H904" s="29" t="s">
        <v>5</v>
      </c>
      <c r="I904" s="29" t="s">
        <v>5</v>
      </c>
      <c r="J904" s="29" t="s">
        <v>5</v>
      </c>
      <c r="K904" s="29" t="s">
        <v>5</v>
      </c>
      <c r="L904" s="29" t="s">
        <v>5</v>
      </c>
      <c r="M904" s="29" t="s">
        <v>5</v>
      </c>
      <c r="N904" s="29" t="s">
        <v>5</v>
      </c>
      <c r="O904" s="29">
        <v>59</v>
      </c>
    </row>
    <row r="905" spans="1:15" x14ac:dyDescent="0.25">
      <c r="A905" s="21"/>
      <c r="B905" s="22"/>
      <c r="C905" s="14">
        <v>2580</v>
      </c>
      <c r="D905" s="15" t="s">
        <v>892</v>
      </c>
      <c r="E905" s="30">
        <v>5</v>
      </c>
      <c r="F905" s="30">
        <v>23</v>
      </c>
      <c r="G905" s="30">
        <v>4</v>
      </c>
      <c r="H905" s="30">
        <v>4</v>
      </c>
      <c r="I905" s="30" t="s">
        <v>5</v>
      </c>
      <c r="J905" s="30" t="s">
        <v>5</v>
      </c>
      <c r="K905" s="30" t="s">
        <v>5</v>
      </c>
      <c r="L905" s="30" t="s">
        <v>5</v>
      </c>
      <c r="M905" s="30" t="s">
        <v>5</v>
      </c>
      <c r="N905" s="30" t="s">
        <v>5</v>
      </c>
      <c r="O905" s="30">
        <v>39</v>
      </c>
    </row>
    <row r="906" spans="1:15" x14ac:dyDescent="0.25">
      <c r="A906" s="21"/>
      <c r="B906" s="22"/>
      <c r="C906" s="12">
        <v>2581</v>
      </c>
      <c r="D906" s="13" t="s">
        <v>893</v>
      </c>
      <c r="E906" s="29">
        <v>52</v>
      </c>
      <c r="F906" s="29">
        <v>181</v>
      </c>
      <c r="G906" s="29">
        <v>10</v>
      </c>
      <c r="H906" s="29">
        <v>10</v>
      </c>
      <c r="I906" s="29">
        <v>15</v>
      </c>
      <c r="J906" s="29">
        <v>7</v>
      </c>
      <c r="K906" s="29" t="s">
        <v>5</v>
      </c>
      <c r="L906" s="29" t="s">
        <v>5</v>
      </c>
      <c r="M906" s="29" t="s">
        <v>5</v>
      </c>
      <c r="N906" s="29" t="s">
        <v>5</v>
      </c>
      <c r="O906" s="29">
        <v>277</v>
      </c>
    </row>
    <row r="907" spans="1:15" x14ac:dyDescent="0.25">
      <c r="A907" s="21"/>
      <c r="B907" s="22"/>
      <c r="C907" s="14">
        <v>2582</v>
      </c>
      <c r="D907" s="15" t="s">
        <v>894</v>
      </c>
      <c r="E907" s="30" t="s">
        <v>5</v>
      </c>
      <c r="F907" s="30">
        <v>4</v>
      </c>
      <c r="G907" s="30" t="s">
        <v>5</v>
      </c>
      <c r="H907" s="30" t="s">
        <v>5</v>
      </c>
      <c r="I907" s="30" t="s">
        <v>5</v>
      </c>
      <c r="J907" s="30" t="s">
        <v>5</v>
      </c>
      <c r="K907" s="30" t="s">
        <v>5</v>
      </c>
      <c r="L907" s="30" t="s">
        <v>5</v>
      </c>
      <c r="M907" s="30" t="s">
        <v>5</v>
      </c>
      <c r="N907" s="30" t="s">
        <v>5</v>
      </c>
      <c r="O907" s="30">
        <v>9</v>
      </c>
    </row>
    <row r="908" spans="1:15" x14ac:dyDescent="0.25">
      <c r="A908" s="21"/>
      <c r="B908" s="22"/>
      <c r="C908" s="12">
        <v>2583</v>
      </c>
      <c r="D908" s="13" t="s">
        <v>895</v>
      </c>
      <c r="E908" s="29">
        <v>11</v>
      </c>
      <c r="F908" s="29">
        <v>43</v>
      </c>
      <c r="G908" s="29" t="s">
        <v>5</v>
      </c>
      <c r="H908" s="29" t="s">
        <v>5</v>
      </c>
      <c r="I908" s="29">
        <v>4</v>
      </c>
      <c r="J908" s="29" t="s">
        <v>5</v>
      </c>
      <c r="K908" s="29" t="s">
        <v>5</v>
      </c>
      <c r="L908" s="29" t="s">
        <v>5</v>
      </c>
      <c r="M908" s="29" t="s">
        <v>5</v>
      </c>
      <c r="N908" s="29" t="s">
        <v>5</v>
      </c>
      <c r="O908" s="29">
        <v>61</v>
      </c>
    </row>
    <row r="909" spans="1:15" x14ac:dyDescent="0.25">
      <c r="A909" s="21"/>
      <c r="B909" s="22"/>
      <c r="C909" s="14">
        <v>2584</v>
      </c>
      <c r="D909" s="15" t="s">
        <v>896</v>
      </c>
      <c r="E909" s="30" t="s">
        <v>5</v>
      </c>
      <c r="F909" s="30">
        <v>9</v>
      </c>
      <c r="G909" s="30" t="s">
        <v>5</v>
      </c>
      <c r="H909" s="30" t="s">
        <v>5</v>
      </c>
      <c r="I909" s="30" t="s">
        <v>5</v>
      </c>
      <c r="J909" s="30" t="s">
        <v>5</v>
      </c>
      <c r="K909" s="30" t="s">
        <v>5</v>
      </c>
      <c r="L909" s="30" t="s">
        <v>5</v>
      </c>
      <c r="M909" s="30" t="s">
        <v>5</v>
      </c>
      <c r="N909" s="30" t="s">
        <v>5</v>
      </c>
      <c r="O909" s="30">
        <v>15</v>
      </c>
    </row>
    <row r="910" spans="1:15" x14ac:dyDescent="0.25">
      <c r="A910" s="21"/>
      <c r="B910" s="22"/>
      <c r="C910" s="12">
        <v>2585</v>
      </c>
      <c r="D910" s="13" t="s">
        <v>897</v>
      </c>
      <c r="E910" s="29" t="s">
        <v>5</v>
      </c>
      <c r="F910" s="29">
        <v>9</v>
      </c>
      <c r="G910" s="29" t="s">
        <v>5</v>
      </c>
      <c r="H910" s="29" t="s">
        <v>5</v>
      </c>
      <c r="I910" s="29" t="s">
        <v>5</v>
      </c>
      <c r="J910" s="29" t="s">
        <v>5</v>
      </c>
      <c r="K910" s="29" t="s">
        <v>5</v>
      </c>
      <c r="L910" s="29" t="s">
        <v>5</v>
      </c>
      <c r="M910" s="29" t="s">
        <v>5</v>
      </c>
      <c r="N910" s="29" t="s">
        <v>5</v>
      </c>
      <c r="O910" s="29">
        <v>10</v>
      </c>
    </row>
    <row r="911" spans="1:15" x14ac:dyDescent="0.25">
      <c r="A911" s="21"/>
      <c r="B911" s="22"/>
      <c r="C911" s="14">
        <v>2586</v>
      </c>
      <c r="D911" s="15" t="s">
        <v>898</v>
      </c>
      <c r="E911" s="30">
        <v>20</v>
      </c>
      <c r="F911" s="30">
        <v>43</v>
      </c>
      <c r="G911" s="30" t="s">
        <v>5</v>
      </c>
      <c r="H911" s="30" t="s">
        <v>5</v>
      </c>
      <c r="I911" s="30" t="s">
        <v>5</v>
      </c>
      <c r="J911" s="30" t="s">
        <v>5</v>
      </c>
      <c r="K911" s="30" t="s">
        <v>5</v>
      </c>
      <c r="L911" s="30" t="s">
        <v>5</v>
      </c>
      <c r="M911" s="30" t="s">
        <v>5</v>
      </c>
      <c r="N911" s="30" t="s">
        <v>5</v>
      </c>
      <c r="O911" s="30">
        <v>70</v>
      </c>
    </row>
    <row r="912" spans="1:15" x14ac:dyDescent="0.25">
      <c r="A912" s="21"/>
      <c r="B912" s="22"/>
      <c r="C912" s="12">
        <v>2601</v>
      </c>
      <c r="D912" s="13" t="s">
        <v>803</v>
      </c>
      <c r="E912" s="29">
        <v>65</v>
      </c>
      <c r="F912" s="29">
        <v>170</v>
      </c>
      <c r="G912" s="29" t="s">
        <v>5</v>
      </c>
      <c r="H912" s="29">
        <v>4</v>
      </c>
      <c r="I912" s="29">
        <v>10</v>
      </c>
      <c r="J912" s="29" t="s">
        <v>5</v>
      </c>
      <c r="K912" s="29" t="s">
        <v>5</v>
      </c>
      <c r="L912" s="29" t="s">
        <v>5</v>
      </c>
      <c r="M912" s="29" t="s">
        <v>5</v>
      </c>
      <c r="N912" s="29" t="s">
        <v>5</v>
      </c>
      <c r="O912" s="29">
        <v>253</v>
      </c>
    </row>
    <row r="913" spans="1:15" x14ac:dyDescent="0.25">
      <c r="A913" s="21"/>
      <c r="B913" s="22"/>
      <c r="C913" s="14">
        <v>2611</v>
      </c>
      <c r="D913" s="15" t="s">
        <v>899</v>
      </c>
      <c r="E913" s="30" t="s">
        <v>5</v>
      </c>
      <c r="F913" s="30" t="s">
        <v>5</v>
      </c>
      <c r="G913" s="30" t="s">
        <v>5</v>
      </c>
      <c r="H913" s="30" t="s">
        <v>5</v>
      </c>
      <c r="I913" s="30" t="s">
        <v>5</v>
      </c>
      <c r="J913" s="30" t="s">
        <v>5</v>
      </c>
      <c r="K913" s="30" t="s">
        <v>5</v>
      </c>
      <c r="L913" s="30" t="s">
        <v>5</v>
      </c>
      <c r="M913" s="30" t="s">
        <v>5</v>
      </c>
      <c r="N913" s="30" t="s">
        <v>5</v>
      </c>
      <c r="O913" s="30">
        <v>7</v>
      </c>
    </row>
    <row r="914" spans="1:15" x14ac:dyDescent="0.25">
      <c r="A914" s="21"/>
      <c r="B914" s="22"/>
      <c r="C914" s="12">
        <v>2612</v>
      </c>
      <c r="D914" s="13" t="s">
        <v>900</v>
      </c>
      <c r="E914" s="29" t="s">
        <v>5</v>
      </c>
      <c r="F914" s="29" t="s">
        <v>5</v>
      </c>
      <c r="G914" s="29" t="s">
        <v>5</v>
      </c>
      <c r="H914" s="29" t="s">
        <v>5</v>
      </c>
      <c r="I914" s="29" t="s">
        <v>5</v>
      </c>
      <c r="J914" s="29" t="s">
        <v>5</v>
      </c>
      <c r="K914" s="29" t="s">
        <v>5</v>
      </c>
      <c r="L914" s="29" t="s">
        <v>5</v>
      </c>
      <c r="M914" s="29" t="s">
        <v>5</v>
      </c>
      <c r="N914" s="29" t="s">
        <v>5</v>
      </c>
      <c r="O914" s="29" t="s">
        <v>5</v>
      </c>
    </row>
    <row r="915" spans="1:15" x14ac:dyDescent="0.25">
      <c r="A915" s="21"/>
      <c r="B915" s="22"/>
      <c r="C915" s="14">
        <v>2613</v>
      </c>
      <c r="D915" s="15" t="s">
        <v>901</v>
      </c>
      <c r="E915" s="30">
        <v>7</v>
      </c>
      <c r="F915" s="30">
        <v>34</v>
      </c>
      <c r="G915" s="30">
        <v>4</v>
      </c>
      <c r="H915" s="30" t="s">
        <v>5</v>
      </c>
      <c r="I915" s="30" t="s">
        <v>5</v>
      </c>
      <c r="J915" s="30" t="s">
        <v>5</v>
      </c>
      <c r="K915" s="30" t="s">
        <v>5</v>
      </c>
      <c r="L915" s="30" t="s">
        <v>5</v>
      </c>
      <c r="M915" s="30" t="s">
        <v>5</v>
      </c>
      <c r="N915" s="30" t="s">
        <v>5</v>
      </c>
      <c r="O915" s="30">
        <v>53</v>
      </c>
    </row>
    <row r="916" spans="1:15" x14ac:dyDescent="0.25">
      <c r="A916" s="21"/>
      <c r="B916" s="22"/>
      <c r="C916" s="12">
        <v>2614</v>
      </c>
      <c r="D916" s="13" t="s">
        <v>902</v>
      </c>
      <c r="E916" s="29" t="s">
        <v>5</v>
      </c>
      <c r="F916" s="29">
        <v>21</v>
      </c>
      <c r="G916" s="29" t="s">
        <v>5</v>
      </c>
      <c r="H916" s="29" t="s">
        <v>5</v>
      </c>
      <c r="I916" s="29" t="s">
        <v>5</v>
      </c>
      <c r="J916" s="29" t="s">
        <v>5</v>
      </c>
      <c r="K916" s="29" t="s">
        <v>5</v>
      </c>
      <c r="L916" s="29" t="s">
        <v>5</v>
      </c>
      <c r="M916" s="29" t="s">
        <v>5</v>
      </c>
      <c r="N916" s="29" t="s">
        <v>5</v>
      </c>
      <c r="O916" s="29">
        <v>26</v>
      </c>
    </row>
    <row r="917" spans="1:15" x14ac:dyDescent="0.25">
      <c r="A917" s="21"/>
      <c r="B917" s="22"/>
      <c r="C917" s="14">
        <v>2615</v>
      </c>
      <c r="D917" s="15" t="s">
        <v>903</v>
      </c>
      <c r="E917" s="30" t="s">
        <v>5</v>
      </c>
      <c r="F917" s="30">
        <v>8</v>
      </c>
      <c r="G917" s="30" t="s">
        <v>5</v>
      </c>
      <c r="H917" s="30" t="s">
        <v>5</v>
      </c>
      <c r="I917" s="30" t="s">
        <v>5</v>
      </c>
      <c r="J917" s="30" t="s">
        <v>5</v>
      </c>
      <c r="K917" s="30" t="s">
        <v>5</v>
      </c>
      <c r="L917" s="30" t="s">
        <v>5</v>
      </c>
      <c r="M917" s="30" t="s">
        <v>5</v>
      </c>
      <c r="N917" s="30" t="s">
        <v>5</v>
      </c>
      <c r="O917" s="30">
        <v>12</v>
      </c>
    </row>
    <row r="918" spans="1:15" x14ac:dyDescent="0.25">
      <c r="A918" s="21"/>
      <c r="B918" s="22"/>
      <c r="C918" s="12">
        <v>2616</v>
      </c>
      <c r="D918" s="13" t="s">
        <v>904</v>
      </c>
      <c r="E918" s="29" t="s">
        <v>5</v>
      </c>
      <c r="F918" s="29">
        <v>4</v>
      </c>
      <c r="G918" s="29" t="s">
        <v>5</v>
      </c>
      <c r="H918" s="29" t="s">
        <v>5</v>
      </c>
      <c r="I918" s="29" t="s">
        <v>5</v>
      </c>
      <c r="J918" s="29" t="s">
        <v>5</v>
      </c>
      <c r="K918" s="29" t="s">
        <v>5</v>
      </c>
      <c r="L918" s="29" t="s">
        <v>5</v>
      </c>
      <c r="M918" s="29" t="s">
        <v>5</v>
      </c>
      <c r="N918" s="29" t="s">
        <v>5</v>
      </c>
      <c r="O918" s="29">
        <v>5</v>
      </c>
    </row>
    <row r="919" spans="1:15" x14ac:dyDescent="0.25">
      <c r="A919" s="21"/>
      <c r="B919" s="22"/>
      <c r="C919" s="14">
        <v>2617</v>
      </c>
      <c r="D919" s="15" t="s">
        <v>905</v>
      </c>
      <c r="E919" s="30" t="s">
        <v>5</v>
      </c>
      <c r="F919" s="30" t="s">
        <v>5</v>
      </c>
      <c r="G919" s="30" t="s">
        <v>5</v>
      </c>
      <c r="H919" s="30" t="s">
        <v>5</v>
      </c>
      <c r="I919" s="30" t="s">
        <v>5</v>
      </c>
      <c r="J919" s="30" t="s">
        <v>5</v>
      </c>
      <c r="K919" s="30" t="s">
        <v>5</v>
      </c>
      <c r="L919" s="30" t="s">
        <v>5</v>
      </c>
      <c r="M919" s="30" t="s">
        <v>5</v>
      </c>
      <c r="N919" s="30" t="s">
        <v>5</v>
      </c>
      <c r="O919" s="30">
        <v>5</v>
      </c>
    </row>
    <row r="920" spans="1:15" x14ac:dyDescent="0.25">
      <c r="A920" s="21"/>
      <c r="B920" s="22"/>
      <c r="C920" s="12">
        <v>2618</v>
      </c>
      <c r="D920" s="13" t="s">
        <v>906</v>
      </c>
      <c r="E920" s="29" t="s">
        <v>5</v>
      </c>
      <c r="F920" s="29">
        <v>6</v>
      </c>
      <c r="G920" s="29" t="s">
        <v>5</v>
      </c>
      <c r="H920" s="29" t="s">
        <v>5</v>
      </c>
      <c r="I920" s="29" t="s">
        <v>5</v>
      </c>
      <c r="J920" s="29" t="s">
        <v>5</v>
      </c>
      <c r="K920" s="29" t="s">
        <v>5</v>
      </c>
      <c r="L920" s="29" t="s">
        <v>5</v>
      </c>
      <c r="M920" s="29" t="s">
        <v>5</v>
      </c>
      <c r="N920" s="29" t="s">
        <v>5</v>
      </c>
      <c r="O920" s="29">
        <v>7</v>
      </c>
    </row>
    <row r="921" spans="1:15" x14ac:dyDescent="0.25">
      <c r="A921" s="21"/>
      <c r="B921" s="22"/>
      <c r="C921" s="14">
        <v>2619</v>
      </c>
      <c r="D921" s="15" t="s">
        <v>907</v>
      </c>
      <c r="E921" s="30">
        <v>5</v>
      </c>
      <c r="F921" s="30">
        <v>14</v>
      </c>
      <c r="G921" s="30" t="s">
        <v>5</v>
      </c>
      <c r="H921" s="30" t="s">
        <v>5</v>
      </c>
      <c r="I921" s="30" t="s">
        <v>5</v>
      </c>
      <c r="J921" s="30" t="s">
        <v>5</v>
      </c>
      <c r="K921" s="30" t="s">
        <v>5</v>
      </c>
      <c r="L921" s="30" t="s">
        <v>5</v>
      </c>
      <c r="M921" s="30" t="s">
        <v>5</v>
      </c>
      <c r="N921" s="30" t="s">
        <v>5</v>
      </c>
      <c r="O921" s="30">
        <v>20</v>
      </c>
    </row>
    <row r="922" spans="1:15" x14ac:dyDescent="0.25">
      <c r="A922" s="21"/>
      <c r="B922" s="22"/>
      <c r="C922" s="12">
        <v>2620</v>
      </c>
      <c r="D922" s="13" t="s">
        <v>908</v>
      </c>
      <c r="E922" s="29" t="s">
        <v>5</v>
      </c>
      <c r="F922" s="29">
        <v>11</v>
      </c>
      <c r="G922" s="29" t="s">
        <v>5</v>
      </c>
      <c r="H922" s="29" t="s">
        <v>5</v>
      </c>
      <c r="I922" s="29" t="s">
        <v>5</v>
      </c>
      <c r="J922" s="29" t="s">
        <v>5</v>
      </c>
      <c r="K922" s="29" t="s">
        <v>5</v>
      </c>
      <c r="L922" s="29" t="s">
        <v>5</v>
      </c>
      <c r="M922" s="29" t="s">
        <v>5</v>
      </c>
      <c r="N922" s="29" t="s">
        <v>5</v>
      </c>
      <c r="O922" s="29">
        <v>13</v>
      </c>
    </row>
    <row r="923" spans="1:15" x14ac:dyDescent="0.25">
      <c r="A923" s="21"/>
      <c r="B923" s="22"/>
      <c r="C923" s="14">
        <v>2621</v>
      </c>
      <c r="D923" s="15" t="s">
        <v>909</v>
      </c>
      <c r="E923" s="30" t="s">
        <v>5</v>
      </c>
      <c r="F923" s="30">
        <v>4</v>
      </c>
      <c r="G923" s="30" t="s">
        <v>5</v>
      </c>
      <c r="H923" s="30" t="s">
        <v>5</v>
      </c>
      <c r="I923" s="30" t="s">
        <v>5</v>
      </c>
      <c r="J923" s="30" t="s">
        <v>5</v>
      </c>
      <c r="K923" s="30" t="s">
        <v>5</v>
      </c>
      <c r="L923" s="30" t="s">
        <v>5</v>
      </c>
      <c r="M923" s="30" t="s">
        <v>5</v>
      </c>
      <c r="N923" s="30" t="s">
        <v>5</v>
      </c>
      <c r="O923" s="30">
        <v>6</v>
      </c>
    </row>
    <row r="924" spans="1:15" x14ac:dyDescent="0.25">
      <c r="A924" s="21"/>
      <c r="B924" s="22"/>
      <c r="C924" s="12">
        <v>2622</v>
      </c>
      <c r="D924" s="13" t="s">
        <v>910</v>
      </c>
      <c r="E924" s="29" t="s">
        <v>5</v>
      </c>
      <c r="F924" s="29">
        <v>6</v>
      </c>
      <c r="G924" s="29" t="s">
        <v>5</v>
      </c>
      <c r="H924" s="29" t="s">
        <v>5</v>
      </c>
      <c r="I924" s="29" t="s">
        <v>5</v>
      </c>
      <c r="J924" s="29" t="s">
        <v>5</v>
      </c>
      <c r="K924" s="29" t="s">
        <v>5</v>
      </c>
      <c r="L924" s="29" t="s">
        <v>5</v>
      </c>
      <c r="M924" s="29" t="s">
        <v>5</v>
      </c>
      <c r="N924" s="29" t="s">
        <v>5</v>
      </c>
      <c r="O924" s="29">
        <v>8</v>
      </c>
    </row>
    <row r="925" spans="1:15" x14ac:dyDescent="0.25">
      <c r="A925" s="23"/>
      <c r="B925" s="24"/>
      <c r="C925" s="14">
        <v>10011</v>
      </c>
      <c r="D925" s="15" t="s">
        <v>2244</v>
      </c>
      <c r="E925" s="30">
        <v>583</v>
      </c>
      <c r="F925" s="30">
        <v>2347</v>
      </c>
      <c r="G925" s="30">
        <v>143</v>
      </c>
      <c r="H925" s="30">
        <v>87</v>
      </c>
      <c r="I925" s="30">
        <v>177</v>
      </c>
      <c r="J925" s="30">
        <v>78</v>
      </c>
      <c r="K925" s="30">
        <v>18</v>
      </c>
      <c r="L925" s="30" t="s">
        <v>5</v>
      </c>
      <c r="M925" s="30" t="s">
        <v>5</v>
      </c>
      <c r="N925" s="30" t="s">
        <v>5</v>
      </c>
      <c r="O925" s="30">
        <v>3434</v>
      </c>
    </row>
    <row r="926" spans="1:15" x14ac:dyDescent="0.25">
      <c r="A926" s="19">
        <v>12</v>
      </c>
      <c r="B926" s="20" t="s">
        <v>911</v>
      </c>
      <c r="C926" s="12">
        <v>2701</v>
      </c>
      <c r="D926" s="13" t="s">
        <v>912</v>
      </c>
      <c r="E926" s="29">
        <v>53</v>
      </c>
      <c r="F926" s="29">
        <v>2463</v>
      </c>
      <c r="G926" s="29">
        <v>151</v>
      </c>
      <c r="H926" s="29">
        <v>94</v>
      </c>
      <c r="I926" s="29">
        <v>217</v>
      </c>
      <c r="J926" s="29">
        <v>120</v>
      </c>
      <c r="K926" s="29">
        <v>19</v>
      </c>
      <c r="L926" s="29" t="s">
        <v>5</v>
      </c>
      <c r="M926" s="29" t="s">
        <v>5</v>
      </c>
      <c r="N926" s="29" t="s">
        <v>5</v>
      </c>
      <c r="O926" s="29">
        <v>3117</v>
      </c>
    </row>
    <row r="927" spans="1:15" x14ac:dyDescent="0.25">
      <c r="A927" s="21"/>
      <c r="B927" s="22"/>
      <c r="C927" s="14">
        <v>2702</v>
      </c>
      <c r="D927" s="15" t="s">
        <v>913</v>
      </c>
      <c r="E927" s="30" t="s">
        <v>5</v>
      </c>
      <c r="F927" s="30">
        <v>15</v>
      </c>
      <c r="G927" s="30" t="s">
        <v>5</v>
      </c>
      <c r="H927" s="30" t="s">
        <v>5</v>
      </c>
      <c r="I927" s="30" t="s">
        <v>5</v>
      </c>
      <c r="J927" s="30" t="s">
        <v>5</v>
      </c>
      <c r="K927" s="30" t="s">
        <v>5</v>
      </c>
      <c r="L927" s="30" t="s">
        <v>5</v>
      </c>
      <c r="M927" s="30" t="s">
        <v>5</v>
      </c>
      <c r="N927" s="30" t="s">
        <v>5</v>
      </c>
      <c r="O927" s="30">
        <v>16</v>
      </c>
    </row>
    <row r="928" spans="1:15" x14ac:dyDescent="0.25">
      <c r="A928" s="21"/>
      <c r="B928" s="22"/>
      <c r="C928" s="12">
        <v>2703</v>
      </c>
      <c r="D928" s="13" t="s">
        <v>914</v>
      </c>
      <c r="E928" s="29" t="s">
        <v>5</v>
      </c>
      <c r="F928" s="29">
        <v>242</v>
      </c>
      <c r="G928" s="29">
        <v>22</v>
      </c>
      <c r="H928" s="29">
        <v>6</v>
      </c>
      <c r="I928" s="29">
        <v>17</v>
      </c>
      <c r="J928" s="29">
        <v>5</v>
      </c>
      <c r="K928" s="29" t="s">
        <v>5</v>
      </c>
      <c r="L928" s="29" t="s">
        <v>5</v>
      </c>
      <c r="M928" s="29" t="s">
        <v>5</v>
      </c>
      <c r="N928" s="29" t="s">
        <v>5</v>
      </c>
      <c r="O928" s="29">
        <v>297</v>
      </c>
    </row>
    <row r="929" spans="1:15" x14ac:dyDescent="0.25">
      <c r="A929" s="23"/>
      <c r="B929" s="24"/>
      <c r="C929" s="14">
        <v>10012</v>
      </c>
      <c r="D929" s="15" t="s">
        <v>2244</v>
      </c>
      <c r="E929" s="30">
        <v>55</v>
      </c>
      <c r="F929" s="30">
        <v>2720</v>
      </c>
      <c r="G929" s="30">
        <v>174</v>
      </c>
      <c r="H929" s="30">
        <v>100</v>
      </c>
      <c r="I929" s="30">
        <v>234</v>
      </c>
      <c r="J929" s="30">
        <v>125</v>
      </c>
      <c r="K929" s="30">
        <v>21</v>
      </c>
      <c r="L929" s="30" t="s">
        <v>5</v>
      </c>
      <c r="M929" s="30" t="s">
        <v>5</v>
      </c>
      <c r="N929" s="30" t="s">
        <v>5</v>
      </c>
      <c r="O929" s="30">
        <v>3430</v>
      </c>
    </row>
    <row r="930" spans="1:15" x14ac:dyDescent="0.25">
      <c r="A930" s="19">
        <v>13</v>
      </c>
      <c r="B930" s="20" t="s">
        <v>915</v>
      </c>
      <c r="C930" s="12">
        <v>2761</v>
      </c>
      <c r="D930" s="13" t="s">
        <v>916</v>
      </c>
      <c r="E930" s="29" t="s">
        <v>5</v>
      </c>
      <c r="F930" s="29">
        <v>112</v>
      </c>
      <c r="G930" s="29">
        <v>5</v>
      </c>
      <c r="H930" s="29">
        <v>4</v>
      </c>
      <c r="I930" s="29">
        <v>10</v>
      </c>
      <c r="J930" s="29">
        <v>6</v>
      </c>
      <c r="K930" s="29" t="s">
        <v>5</v>
      </c>
      <c r="L930" s="29" t="s">
        <v>5</v>
      </c>
      <c r="M930" s="29" t="s">
        <v>5</v>
      </c>
      <c r="N930" s="29" t="s">
        <v>5</v>
      </c>
      <c r="O930" s="29">
        <v>138</v>
      </c>
    </row>
    <row r="931" spans="1:15" x14ac:dyDescent="0.25">
      <c r="A931" s="21"/>
      <c r="B931" s="22"/>
      <c r="C931" s="14">
        <v>2762</v>
      </c>
      <c r="D931" s="15" t="s">
        <v>917</v>
      </c>
      <c r="E931" s="30">
        <v>8</v>
      </c>
      <c r="F931" s="30">
        <v>265</v>
      </c>
      <c r="G931" s="30">
        <v>13</v>
      </c>
      <c r="H931" s="30">
        <v>7</v>
      </c>
      <c r="I931" s="30">
        <v>17</v>
      </c>
      <c r="J931" s="30">
        <v>8</v>
      </c>
      <c r="K931" s="30" t="s">
        <v>5</v>
      </c>
      <c r="L931" s="30" t="s">
        <v>5</v>
      </c>
      <c r="M931" s="30" t="s">
        <v>5</v>
      </c>
      <c r="N931" s="30" t="s">
        <v>5</v>
      </c>
      <c r="O931" s="30">
        <v>318</v>
      </c>
    </row>
    <row r="932" spans="1:15" x14ac:dyDescent="0.25">
      <c r="A932" s="21"/>
      <c r="B932" s="22"/>
      <c r="C932" s="12">
        <v>2763</v>
      </c>
      <c r="D932" s="13" t="s">
        <v>918</v>
      </c>
      <c r="E932" s="29">
        <v>4</v>
      </c>
      <c r="F932" s="29">
        <v>105</v>
      </c>
      <c r="G932" s="29">
        <v>10</v>
      </c>
      <c r="H932" s="29" t="s">
        <v>5</v>
      </c>
      <c r="I932" s="29">
        <v>4</v>
      </c>
      <c r="J932" s="29">
        <v>4</v>
      </c>
      <c r="K932" s="29" t="s">
        <v>5</v>
      </c>
      <c r="L932" s="29" t="s">
        <v>5</v>
      </c>
      <c r="M932" s="29" t="s">
        <v>5</v>
      </c>
      <c r="N932" s="29" t="s">
        <v>5</v>
      </c>
      <c r="O932" s="29">
        <v>129</v>
      </c>
    </row>
    <row r="933" spans="1:15" x14ac:dyDescent="0.25">
      <c r="A933" s="21"/>
      <c r="B933" s="22"/>
      <c r="C933" s="14">
        <v>2764</v>
      </c>
      <c r="D933" s="15" t="s">
        <v>919</v>
      </c>
      <c r="E933" s="30" t="s">
        <v>5</v>
      </c>
      <c r="F933" s="30">
        <v>26</v>
      </c>
      <c r="G933" s="30" t="s">
        <v>5</v>
      </c>
      <c r="H933" s="30" t="s">
        <v>5</v>
      </c>
      <c r="I933" s="30">
        <v>4</v>
      </c>
      <c r="J933" s="30" t="s">
        <v>5</v>
      </c>
      <c r="K933" s="30" t="s">
        <v>5</v>
      </c>
      <c r="L933" s="30" t="s">
        <v>5</v>
      </c>
      <c r="M933" s="30" t="s">
        <v>5</v>
      </c>
      <c r="N933" s="30" t="s">
        <v>5</v>
      </c>
      <c r="O933" s="30">
        <v>33</v>
      </c>
    </row>
    <row r="934" spans="1:15" x14ac:dyDescent="0.25">
      <c r="A934" s="21"/>
      <c r="B934" s="22"/>
      <c r="C934" s="12">
        <v>2765</v>
      </c>
      <c r="D934" s="13" t="s">
        <v>920</v>
      </c>
      <c r="E934" s="29">
        <v>8</v>
      </c>
      <c r="F934" s="29">
        <v>194</v>
      </c>
      <c r="G934" s="29">
        <v>19</v>
      </c>
      <c r="H934" s="29">
        <v>7</v>
      </c>
      <c r="I934" s="29">
        <v>6</v>
      </c>
      <c r="J934" s="29">
        <v>7</v>
      </c>
      <c r="K934" s="29">
        <v>4</v>
      </c>
      <c r="L934" s="29" t="s">
        <v>5</v>
      </c>
      <c r="M934" s="29" t="s">
        <v>5</v>
      </c>
      <c r="N934" s="29" t="s">
        <v>5</v>
      </c>
      <c r="O934" s="29">
        <v>245</v>
      </c>
    </row>
    <row r="935" spans="1:15" x14ac:dyDescent="0.25">
      <c r="A935" s="21"/>
      <c r="B935" s="22"/>
      <c r="C935" s="14">
        <v>2766</v>
      </c>
      <c r="D935" s="15" t="s">
        <v>921</v>
      </c>
      <c r="E935" s="30" t="s">
        <v>5</v>
      </c>
      <c r="F935" s="30">
        <v>139</v>
      </c>
      <c r="G935" s="30">
        <v>4</v>
      </c>
      <c r="H935" s="30" t="s">
        <v>5</v>
      </c>
      <c r="I935" s="30">
        <v>10</v>
      </c>
      <c r="J935" s="30">
        <v>8</v>
      </c>
      <c r="K935" s="30" t="s">
        <v>5</v>
      </c>
      <c r="L935" s="30" t="s">
        <v>5</v>
      </c>
      <c r="M935" s="30" t="s">
        <v>5</v>
      </c>
      <c r="N935" s="30" t="s">
        <v>5</v>
      </c>
      <c r="O935" s="30">
        <v>162</v>
      </c>
    </row>
    <row r="936" spans="1:15" x14ac:dyDescent="0.25">
      <c r="A936" s="21"/>
      <c r="B936" s="22"/>
      <c r="C936" s="12">
        <v>2767</v>
      </c>
      <c r="D936" s="13" t="s">
        <v>922</v>
      </c>
      <c r="E936" s="29" t="s">
        <v>5</v>
      </c>
      <c r="F936" s="29">
        <v>71</v>
      </c>
      <c r="G936" s="29" t="s">
        <v>5</v>
      </c>
      <c r="H936" s="29" t="s">
        <v>5</v>
      </c>
      <c r="I936" s="29">
        <v>6</v>
      </c>
      <c r="J936" s="29">
        <v>7</v>
      </c>
      <c r="K936" s="29" t="s">
        <v>5</v>
      </c>
      <c r="L936" s="29" t="s">
        <v>5</v>
      </c>
      <c r="M936" s="29" t="s">
        <v>5</v>
      </c>
      <c r="N936" s="29" t="s">
        <v>5</v>
      </c>
      <c r="O936" s="29">
        <v>90</v>
      </c>
    </row>
    <row r="937" spans="1:15" x14ac:dyDescent="0.25">
      <c r="A937" s="21"/>
      <c r="B937" s="22"/>
      <c r="C937" s="14">
        <v>2768</v>
      </c>
      <c r="D937" s="15" t="s">
        <v>923</v>
      </c>
      <c r="E937" s="30" t="s">
        <v>5</v>
      </c>
      <c r="F937" s="30">
        <v>46</v>
      </c>
      <c r="G937" s="30" t="s">
        <v>5</v>
      </c>
      <c r="H937" s="30" t="s">
        <v>5</v>
      </c>
      <c r="I937" s="30">
        <v>8</v>
      </c>
      <c r="J937" s="30" t="s">
        <v>5</v>
      </c>
      <c r="K937" s="30" t="s">
        <v>5</v>
      </c>
      <c r="L937" s="30" t="s">
        <v>5</v>
      </c>
      <c r="M937" s="30" t="s">
        <v>5</v>
      </c>
      <c r="N937" s="30" t="s">
        <v>5</v>
      </c>
      <c r="O937" s="30">
        <v>59</v>
      </c>
    </row>
    <row r="938" spans="1:15" x14ac:dyDescent="0.25">
      <c r="A938" s="21"/>
      <c r="B938" s="22"/>
      <c r="C938" s="12">
        <v>2769</v>
      </c>
      <c r="D938" s="13" t="s">
        <v>924</v>
      </c>
      <c r="E938" s="29" t="s">
        <v>5</v>
      </c>
      <c r="F938" s="29">
        <v>161</v>
      </c>
      <c r="G938" s="29">
        <v>5</v>
      </c>
      <c r="H938" s="29">
        <v>7</v>
      </c>
      <c r="I938" s="29">
        <v>12</v>
      </c>
      <c r="J938" s="29">
        <v>9</v>
      </c>
      <c r="K938" s="29" t="s">
        <v>5</v>
      </c>
      <c r="L938" s="29" t="s">
        <v>5</v>
      </c>
      <c r="M938" s="29" t="s">
        <v>5</v>
      </c>
      <c r="N938" s="29" t="s">
        <v>5</v>
      </c>
      <c r="O938" s="29">
        <v>198</v>
      </c>
    </row>
    <row r="939" spans="1:15" x14ac:dyDescent="0.25">
      <c r="A939" s="21"/>
      <c r="B939" s="22"/>
      <c r="C939" s="14">
        <v>2770</v>
      </c>
      <c r="D939" s="15" t="s">
        <v>925</v>
      </c>
      <c r="E939" s="30">
        <v>4</v>
      </c>
      <c r="F939" s="30">
        <v>218</v>
      </c>
      <c r="G939" s="30">
        <v>4</v>
      </c>
      <c r="H939" s="30" t="s">
        <v>5</v>
      </c>
      <c r="I939" s="30">
        <v>7</v>
      </c>
      <c r="J939" s="30">
        <v>7</v>
      </c>
      <c r="K939" s="30" t="s">
        <v>5</v>
      </c>
      <c r="L939" s="30" t="s">
        <v>5</v>
      </c>
      <c r="M939" s="30" t="s">
        <v>5</v>
      </c>
      <c r="N939" s="30" t="s">
        <v>5</v>
      </c>
      <c r="O939" s="30">
        <v>245</v>
      </c>
    </row>
    <row r="940" spans="1:15" x14ac:dyDescent="0.25">
      <c r="A940" s="21"/>
      <c r="B940" s="22"/>
      <c r="C940" s="12">
        <v>2771</v>
      </c>
      <c r="D940" s="13" t="s">
        <v>926</v>
      </c>
      <c r="E940" s="29" t="s">
        <v>5</v>
      </c>
      <c r="F940" s="29">
        <v>103</v>
      </c>
      <c r="G940" s="29">
        <v>9</v>
      </c>
      <c r="H940" s="29" t="s">
        <v>5</v>
      </c>
      <c r="I940" s="29">
        <v>5</v>
      </c>
      <c r="J940" s="29">
        <v>4</v>
      </c>
      <c r="K940" s="29" t="s">
        <v>5</v>
      </c>
      <c r="L940" s="29" t="s">
        <v>5</v>
      </c>
      <c r="M940" s="29" t="s">
        <v>5</v>
      </c>
      <c r="N940" s="29" t="s">
        <v>5</v>
      </c>
      <c r="O940" s="29">
        <v>128</v>
      </c>
    </row>
    <row r="941" spans="1:15" x14ac:dyDescent="0.25">
      <c r="A941" s="21"/>
      <c r="B941" s="22"/>
      <c r="C941" s="14">
        <v>2772</v>
      </c>
      <c r="D941" s="15" t="s">
        <v>927</v>
      </c>
      <c r="E941" s="30" t="s">
        <v>5</v>
      </c>
      <c r="F941" s="30">
        <v>24</v>
      </c>
      <c r="G941" s="30" t="s">
        <v>5</v>
      </c>
      <c r="H941" s="30" t="s">
        <v>5</v>
      </c>
      <c r="I941" s="30" t="s">
        <v>5</v>
      </c>
      <c r="J941" s="30" t="s">
        <v>5</v>
      </c>
      <c r="K941" s="30" t="s">
        <v>5</v>
      </c>
      <c r="L941" s="30" t="s">
        <v>5</v>
      </c>
      <c r="M941" s="30" t="s">
        <v>5</v>
      </c>
      <c r="N941" s="30" t="s">
        <v>5</v>
      </c>
      <c r="O941" s="30">
        <v>28</v>
      </c>
    </row>
    <row r="942" spans="1:15" x14ac:dyDescent="0.25">
      <c r="A942" s="21"/>
      <c r="B942" s="22"/>
      <c r="C942" s="12">
        <v>2773</v>
      </c>
      <c r="D942" s="13" t="s">
        <v>928</v>
      </c>
      <c r="E942" s="29" t="s">
        <v>5</v>
      </c>
      <c r="F942" s="29">
        <v>190</v>
      </c>
      <c r="G942" s="29">
        <v>10</v>
      </c>
      <c r="H942" s="29">
        <v>6</v>
      </c>
      <c r="I942" s="29">
        <v>15</v>
      </c>
      <c r="J942" s="29">
        <v>4</v>
      </c>
      <c r="K942" s="29" t="s">
        <v>5</v>
      </c>
      <c r="L942" s="29" t="s">
        <v>5</v>
      </c>
      <c r="M942" s="29" t="s">
        <v>5</v>
      </c>
      <c r="N942" s="29" t="s">
        <v>5</v>
      </c>
      <c r="O942" s="29">
        <v>227</v>
      </c>
    </row>
    <row r="943" spans="1:15" x14ac:dyDescent="0.25">
      <c r="A943" s="21"/>
      <c r="B943" s="22"/>
      <c r="C943" s="14">
        <v>2774</v>
      </c>
      <c r="D943" s="15" t="s">
        <v>929</v>
      </c>
      <c r="E943" s="30" t="s">
        <v>5</v>
      </c>
      <c r="F943" s="30">
        <v>15</v>
      </c>
      <c r="G943" s="30" t="s">
        <v>5</v>
      </c>
      <c r="H943" s="30" t="s">
        <v>5</v>
      </c>
      <c r="I943" s="30" t="s">
        <v>5</v>
      </c>
      <c r="J943" s="30" t="s">
        <v>5</v>
      </c>
      <c r="K943" s="30" t="s">
        <v>5</v>
      </c>
      <c r="L943" s="30" t="s">
        <v>5</v>
      </c>
      <c r="M943" s="30" t="s">
        <v>5</v>
      </c>
      <c r="N943" s="30" t="s">
        <v>5</v>
      </c>
      <c r="O943" s="30">
        <v>17</v>
      </c>
    </row>
    <row r="944" spans="1:15" x14ac:dyDescent="0.25">
      <c r="A944" s="21"/>
      <c r="B944" s="22"/>
      <c r="C944" s="12">
        <v>2775</v>
      </c>
      <c r="D944" s="13" t="s">
        <v>930</v>
      </c>
      <c r="E944" s="29">
        <v>7</v>
      </c>
      <c r="F944" s="29">
        <v>94</v>
      </c>
      <c r="G944" s="29">
        <v>8</v>
      </c>
      <c r="H944" s="29">
        <v>4</v>
      </c>
      <c r="I944" s="29">
        <v>10</v>
      </c>
      <c r="J944" s="29">
        <v>5</v>
      </c>
      <c r="K944" s="29" t="s">
        <v>5</v>
      </c>
      <c r="L944" s="29" t="s">
        <v>5</v>
      </c>
      <c r="M944" s="29" t="s">
        <v>5</v>
      </c>
      <c r="N944" s="29" t="s">
        <v>5</v>
      </c>
      <c r="O944" s="29">
        <v>128</v>
      </c>
    </row>
    <row r="945" spans="1:15" x14ac:dyDescent="0.25">
      <c r="A945" s="21"/>
      <c r="B945" s="22"/>
      <c r="C945" s="14">
        <v>2781</v>
      </c>
      <c r="D945" s="15" t="s">
        <v>931</v>
      </c>
      <c r="E945" s="30" t="s">
        <v>5</v>
      </c>
      <c r="F945" s="30">
        <v>7</v>
      </c>
      <c r="G945" s="30" t="s">
        <v>5</v>
      </c>
      <c r="H945" s="30" t="s">
        <v>5</v>
      </c>
      <c r="I945" s="30" t="s">
        <v>5</v>
      </c>
      <c r="J945" s="30" t="s">
        <v>5</v>
      </c>
      <c r="K945" s="30" t="s">
        <v>5</v>
      </c>
      <c r="L945" s="30" t="s">
        <v>5</v>
      </c>
      <c r="M945" s="30" t="s">
        <v>5</v>
      </c>
      <c r="N945" s="30" t="s">
        <v>5</v>
      </c>
      <c r="O945" s="30">
        <v>8</v>
      </c>
    </row>
    <row r="946" spans="1:15" x14ac:dyDescent="0.25">
      <c r="A946" s="21"/>
      <c r="B946" s="22"/>
      <c r="C946" s="12">
        <v>2782</v>
      </c>
      <c r="D946" s="13" t="s">
        <v>932</v>
      </c>
      <c r="E946" s="29" t="s">
        <v>5</v>
      </c>
      <c r="F946" s="29">
        <v>11</v>
      </c>
      <c r="G946" s="29" t="s">
        <v>5</v>
      </c>
      <c r="H946" s="29" t="s">
        <v>5</v>
      </c>
      <c r="I946" s="29" t="s">
        <v>5</v>
      </c>
      <c r="J946" s="29" t="s">
        <v>5</v>
      </c>
      <c r="K946" s="29" t="s">
        <v>5</v>
      </c>
      <c r="L946" s="29" t="s">
        <v>5</v>
      </c>
      <c r="M946" s="29" t="s">
        <v>5</v>
      </c>
      <c r="N946" s="29" t="s">
        <v>5</v>
      </c>
      <c r="O946" s="29">
        <v>15</v>
      </c>
    </row>
    <row r="947" spans="1:15" x14ac:dyDescent="0.25">
      <c r="A947" s="21"/>
      <c r="B947" s="22"/>
      <c r="C947" s="14">
        <v>2783</v>
      </c>
      <c r="D947" s="15" t="s">
        <v>933</v>
      </c>
      <c r="E947" s="30" t="s">
        <v>5</v>
      </c>
      <c r="F947" s="30" t="s">
        <v>5</v>
      </c>
      <c r="G947" s="30" t="s">
        <v>5</v>
      </c>
      <c r="H947" s="30" t="s">
        <v>5</v>
      </c>
      <c r="I947" s="30" t="s">
        <v>5</v>
      </c>
      <c r="J947" s="30" t="s">
        <v>5</v>
      </c>
      <c r="K947" s="30" t="s">
        <v>5</v>
      </c>
      <c r="L947" s="30" t="s">
        <v>5</v>
      </c>
      <c r="M947" s="30" t="s">
        <v>5</v>
      </c>
      <c r="N947" s="30" t="s">
        <v>5</v>
      </c>
      <c r="O947" s="30" t="s">
        <v>5</v>
      </c>
    </row>
    <row r="948" spans="1:15" x14ac:dyDescent="0.25">
      <c r="A948" s="21"/>
      <c r="B948" s="22"/>
      <c r="C948" s="12">
        <v>2784</v>
      </c>
      <c r="D948" s="13" t="s">
        <v>934</v>
      </c>
      <c r="E948" s="29" t="s">
        <v>5</v>
      </c>
      <c r="F948" s="29">
        <v>14</v>
      </c>
      <c r="G948" s="29" t="s">
        <v>5</v>
      </c>
      <c r="H948" s="29" t="s">
        <v>5</v>
      </c>
      <c r="I948" s="29" t="s">
        <v>5</v>
      </c>
      <c r="J948" s="29" t="s">
        <v>5</v>
      </c>
      <c r="K948" s="29" t="s">
        <v>5</v>
      </c>
      <c r="L948" s="29" t="s">
        <v>5</v>
      </c>
      <c r="M948" s="29" t="s">
        <v>5</v>
      </c>
      <c r="N948" s="29" t="s">
        <v>5</v>
      </c>
      <c r="O948" s="29">
        <v>14</v>
      </c>
    </row>
    <row r="949" spans="1:15" x14ac:dyDescent="0.25">
      <c r="A949" s="21"/>
      <c r="B949" s="22"/>
      <c r="C949" s="14">
        <v>2785</v>
      </c>
      <c r="D949" s="15" t="s">
        <v>935</v>
      </c>
      <c r="E949" s="30" t="s">
        <v>5</v>
      </c>
      <c r="F949" s="30">
        <v>12</v>
      </c>
      <c r="G949" s="30" t="s">
        <v>5</v>
      </c>
      <c r="H949" s="30" t="s">
        <v>5</v>
      </c>
      <c r="I949" s="30" t="s">
        <v>5</v>
      </c>
      <c r="J949" s="30" t="s">
        <v>5</v>
      </c>
      <c r="K949" s="30" t="s">
        <v>5</v>
      </c>
      <c r="L949" s="30" t="s">
        <v>5</v>
      </c>
      <c r="M949" s="30" t="s">
        <v>5</v>
      </c>
      <c r="N949" s="30" t="s">
        <v>5</v>
      </c>
      <c r="O949" s="30">
        <v>15</v>
      </c>
    </row>
    <row r="950" spans="1:15" x14ac:dyDescent="0.25">
      <c r="A950" s="21"/>
      <c r="B950" s="22"/>
      <c r="C950" s="12">
        <v>2786</v>
      </c>
      <c r="D950" s="13" t="s">
        <v>936</v>
      </c>
      <c r="E950" s="29" t="s">
        <v>5</v>
      </c>
      <c r="F950" s="29">
        <v>19</v>
      </c>
      <c r="G950" s="29" t="s">
        <v>5</v>
      </c>
      <c r="H950" s="29" t="s">
        <v>5</v>
      </c>
      <c r="I950" s="29" t="s">
        <v>5</v>
      </c>
      <c r="J950" s="29" t="s">
        <v>5</v>
      </c>
      <c r="K950" s="29" t="s">
        <v>5</v>
      </c>
      <c r="L950" s="29" t="s">
        <v>5</v>
      </c>
      <c r="M950" s="29" t="s">
        <v>5</v>
      </c>
      <c r="N950" s="29" t="s">
        <v>5</v>
      </c>
      <c r="O950" s="29">
        <v>23</v>
      </c>
    </row>
    <row r="951" spans="1:15" x14ac:dyDescent="0.25">
      <c r="A951" s="21"/>
      <c r="B951" s="22"/>
      <c r="C951" s="14">
        <v>2787</v>
      </c>
      <c r="D951" s="15" t="s">
        <v>937</v>
      </c>
      <c r="E951" s="30">
        <v>4</v>
      </c>
      <c r="F951" s="30">
        <v>54</v>
      </c>
      <c r="G951" s="30">
        <v>4</v>
      </c>
      <c r="H951" s="30" t="s">
        <v>5</v>
      </c>
      <c r="I951" s="30">
        <v>4</v>
      </c>
      <c r="J951" s="30" t="s">
        <v>5</v>
      </c>
      <c r="K951" s="30" t="s">
        <v>5</v>
      </c>
      <c r="L951" s="30" t="s">
        <v>5</v>
      </c>
      <c r="M951" s="30" t="s">
        <v>5</v>
      </c>
      <c r="N951" s="30" t="s">
        <v>5</v>
      </c>
      <c r="O951" s="30">
        <v>72</v>
      </c>
    </row>
    <row r="952" spans="1:15" x14ac:dyDescent="0.25">
      <c r="A952" s="21"/>
      <c r="B952" s="22"/>
      <c r="C952" s="12">
        <v>2788</v>
      </c>
      <c r="D952" s="13" t="s">
        <v>938</v>
      </c>
      <c r="E952" s="29" t="s">
        <v>5</v>
      </c>
      <c r="F952" s="29">
        <v>11</v>
      </c>
      <c r="G952" s="29" t="s">
        <v>5</v>
      </c>
      <c r="H952" s="29" t="s">
        <v>5</v>
      </c>
      <c r="I952" s="29" t="s">
        <v>5</v>
      </c>
      <c r="J952" s="29" t="s">
        <v>5</v>
      </c>
      <c r="K952" s="29" t="s">
        <v>5</v>
      </c>
      <c r="L952" s="29" t="s">
        <v>5</v>
      </c>
      <c r="M952" s="29" t="s">
        <v>5</v>
      </c>
      <c r="N952" s="29" t="s">
        <v>5</v>
      </c>
      <c r="O952" s="29">
        <v>14</v>
      </c>
    </row>
    <row r="953" spans="1:15" x14ac:dyDescent="0.25">
      <c r="A953" s="21"/>
      <c r="B953" s="22"/>
      <c r="C953" s="14">
        <v>2789</v>
      </c>
      <c r="D953" s="15" t="s">
        <v>939</v>
      </c>
      <c r="E953" s="30" t="s">
        <v>5</v>
      </c>
      <c r="F953" s="30">
        <v>6</v>
      </c>
      <c r="G953" s="30" t="s">
        <v>5</v>
      </c>
      <c r="H953" s="30" t="s">
        <v>5</v>
      </c>
      <c r="I953" s="30" t="s">
        <v>5</v>
      </c>
      <c r="J953" s="30" t="s">
        <v>5</v>
      </c>
      <c r="K953" s="30" t="s">
        <v>5</v>
      </c>
      <c r="L953" s="30" t="s">
        <v>5</v>
      </c>
      <c r="M953" s="30" t="s">
        <v>5</v>
      </c>
      <c r="N953" s="30" t="s">
        <v>5</v>
      </c>
      <c r="O953" s="30">
        <v>8</v>
      </c>
    </row>
    <row r="954" spans="1:15" x14ac:dyDescent="0.25">
      <c r="A954" s="21"/>
      <c r="B954" s="22"/>
      <c r="C954" s="12">
        <v>2790</v>
      </c>
      <c r="D954" s="13" t="s">
        <v>940</v>
      </c>
      <c r="E954" s="29" t="s">
        <v>5</v>
      </c>
      <c r="F954" s="29" t="s">
        <v>5</v>
      </c>
      <c r="G954" s="29" t="s">
        <v>5</v>
      </c>
      <c r="H954" s="29" t="s">
        <v>5</v>
      </c>
      <c r="I954" s="29" t="s">
        <v>5</v>
      </c>
      <c r="J954" s="29" t="s">
        <v>5</v>
      </c>
      <c r="K954" s="29" t="s">
        <v>5</v>
      </c>
      <c r="L954" s="29" t="s">
        <v>5</v>
      </c>
      <c r="M954" s="29" t="s">
        <v>5</v>
      </c>
      <c r="N954" s="29" t="s">
        <v>5</v>
      </c>
      <c r="O954" s="29" t="s">
        <v>5</v>
      </c>
    </row>
    <row r="955" spans="1:15" x14ac:dyDescent="0.25">
      <c r="A955" s="21"/>
      <c r="B955" s="22"/>
      <c r="C955" s="14">
        <v>2791</v>
      </c>
      <c r="D955" s="15" t="s">
        <v>941</v>
      </c>
      <c r="E955" s="30" t="s">
        <v>5</v>
      </c>
      <c r="F955" s="30">
        <v>19</v>
      </c>
      <c r="G955" s="30" t="s">
        <v>5</v>
      </c>
      <c r="H955" s="30" t="s">
        <v>5</v>
      </c>
      <c r="I955" s="30" t="s">
        <v>5</v>
      </c>
      <c r="J955" s="30" t="s">
        <v>5</v>
      </c>
      <c r="K955" s="30" t="s">
        <v>5</v>
      </c>
      <c r="L955" s="30" t="s">
        <v>5</v>
      </c>
      <c r="M955" s="30" t="s">
        <v>5</v>
      </c>
      <c r="N955" s="30" t="s">
        <v>5</v>
      </c>
      <c r="O955" s="30">
        <v>21</v>
      </c>
    </row>
    <row r="956" spans="1:15" x14ac:dyDescent="0.25">
      <c r="A956" s="21"/>
      <c r="B956" s="22"/>
      <c r="C956" s="12">
        <v>2792</v>
      </c>
      <c r="D956" s="13" t="s">
        <v>942</v>
      </c>
      <c r="E956" s="29" t="s">
        <v>5</v>
      </c>
      <c r="F956" s="29">
        <v>17</v>
      </c>
      <c r="G956" s="29" t="s">
        <v>5</v>
      </c>
      <c r="H956" s="29" t="s">
        <v>5</v>
      </c>
      <c r="I956" s="29" t="s">
        <v>5</v>
      </c>
      <c r="J956" s="29" t="s">
        <v>5</v>
      </c>
      <c r="K956" s="29" t="s">
        <v>5</v>
      </c>
      <c r="L956" s="29" t="s">
        <v>5</v>
      </c>
      <c r="M956" s="29" t="s">
        <v>5</v>
      </c>
      <c r="N956" s="29" t="s">
        <v>5</v>
      </c>
      <c r="O956" s="29">
        <v>19</v>
      </c>
    </row>
    <row r="957" spans="1:15" x14ac:dyDescent="0.25">
      <c r="A957" s="21"/>
      <c r="B957" s="22"/>
      <c r="C957" s="14">
        <v>2793</v>
      </c>
      <c r="D957" s="15" t="s">
        <v>943</v>
      </c>
      <c r="E957" s="30" t="s">
        <v>5</v>
      </c>
      <c r="F957" s="30">
        <v>30</v>
      </c>
      <c r="G957" s="30" t="s">
        <v>5</v>
      </c>
      <c r="H957" s="30" t="s">
        <v>5</v>
      </c>
      <c r="I957" s="30" t="s">
        <v>5</v>
      </c>
      <c r="J957" s="30" t="s">
        <v>5</v>
      </c>
      <c r="K957" s="30" t="s">
        <v>5</v>
      </c>
      <c r="L957" s="30" t="s">
        <v>5</v>
      </c>
      <c r="M957" s="30" t="s">
        <v>5</v>
      </c>
      <c r="N957" s="30" t="s">
        <v>5</v>
      </c>
      <c r="O957" s="30">
        <v>34</v>
      </c>
    </row>
    <row r="958" spans="1:15" x14ac:dyDescent="0.25">
      <c r="A958" s="21"/>
      <c r="B958" s="22"/>
      <c r="C958" s="12">
        <v>2821</v>
      </c>
      <c r="D958" s="13" t="s">
        <v>944</v>
      </c>
      <c r="E958" s="29" t="s">
        <v>5</v>
      </c>
      <c r="F958" s="29">
        <v>15</v>
      </c>
      <c r="G958" s="29" t="s">
        <v>5</v>
      </c>
      <c r="H958" s="29" t="s">
        <v>5</v>
      </c>
      <c r="I958" s="29" t="s">
        <v>5</v>
      </c>
      <c r="J958" s="29" t="s">
        <v>5</v>
      </c>
      <c r="K958" s="29" t="s">
        <v>5</v>
      </c>
      <c r="L958" s="29" t="s">
        <v>5</v>
      </c>
      <c r="M958" s="29" t="s">
        <v>5</v>
      </c>
      <c r="N958" s="29" t="s">
        <v>5</v>
      </c>
      <c r="O958" s="29">
        <v>18</v>
      </c>
    </row>
    <row r="959" spans="1:15" x14ac:dyDescent="0.25">
      <c r="A959" s="21"/>
      <c r="B959" s="22"/>
      <c r="C959" s="14">
        <v>2822</v>
      </c>
      <c r="D959" s="15" t="s">
        <v>945</v>
      </c>
      <c r="E959" s="30" t="s">
        <v>5</v>
      </c>
      <c r="F959" s="30">
        <v>8</v>
      </c>
      <c r="G959" s="30" t="s">
        <v>5</v>
      </c>
      <c r="H959" s="30" t="s">
        <v>5</v>
      </c>
      <c r="I959" s="30" t="s">
        <v>5</v>
      </c>
      <c r="J959" s="30" t="s">
        <v>5</v>
      </c>
      <c r="K959" s="30" t="s">
        <v>5</v>
      </c>
      <c r="L959" s="30" t="s">
        <v>5</v>
      </c>
      <c r="M959" s="30" t="s">
        <v>5</v>
      </c>
      <c r="N959" s="30" t="s">
        <v>5</v>
      </c>
      <c r="O959" s="30">
        <v>10</v>
      </c>
    </row>
    <row r="960" spans="1:15" x14ac:dyDescent="0.25">
      <c r="A960" s="21"/>
      <c r="B960" s="22"/>
      <c r="C960" s="12">
        <v>2823</v>
      </c>
      <c r="D960" s="13" t="s">
        <v>946</v>
      </c>
      <c r="E960" s="29" t="s">
        <v>5</v>
      </c>
      <c r="F960" s="29">
        <v>25</v>
      </c>
      <c r="G960" s="29" t="s">
        <v>5</v>
      </c>
      <c r="H960" s="29" t="s">
        <v>5</v>
      </c>
      <c r="I960" s="29" t="s">
        <v>5</v>
      </c>
      <c r="J960" s="29" t="s">
        <v>5</v>
      </c>
      <c r="K960" s="29" t="s">
        <v>5</v>
      </c>
      <c r="L960" s="29" t="s">
        <v>5</v>
      </c>
      <c r="M960" s="29" t="s">
        <v>5</v>
      </c>
      <c r="N960" s="29" t="s">
        <v>5</v>
      </c>
      <c r="O960" s="29">
        <v>32</v>
      </c>
    </row>
    <row r="961" spans="1:15" x14ac:dyDescent="0.25">
      <c r="A961" s="21"/>
      <c r="B961" s="22"/>
      <c r="C961" s="14">
        <v>2824</v>
      </c>
      <c r="D961" s="15" t="s">
        <v>947</v>
      </c>
      <c r="E961" s="30" t="s">
        <v>5</v>
      </c>
      <c r="F961" s="30">
        <v>53</v>
      </c>
      <c r="G961" s="30">
        <v>4</v>
      </c>
      <c r="H961" s="30" t="s">
        <v>5</v>
      </c>
      <c r="I961" s="30">
        <v>4</v>
      </c>
      <c r="J961" s="30">
        <v>8</v>
      </c>
      <c r="K961" s="30" t="s">
        <v>5</v>
      </c>
      <c r="L961" s="30" t="s">
        <v>5</v>
      </c>
      <c r="M961" s="30" t="s">
        <v>5</v>
      </c>
      <c r="N961" s="30" t="s">
        <v>5</v>
      </c>
      <c r="O961" s="30">
        <v>72</v>
      </c>
    </row>
    <row r="962" spans="1:15" x14ac:dyDescent="0.25">
      <c r="A962" s="21"/>
      <c r="B962" s="22"/>
      <c r="C962" s="12">
        <v>2825</v>
      </c>
      <c r="D962" s="13" t="s">
        <v>948</v>
      </c>
      <c r="E962" s="29" t="s">
        <v>5</v>
      </c>
      <c r="F962" s="29">
        <v>60</v>
      </c>
      <c r="G962" s="29">
        <v>4</v>
      </c>
      <c r="H962" s="29" t="s">
        <v>5</v>
      </c>
      <c r="I962" s="29">
        <v>8</v>
      </c>
      <c r="J962" s="29" t="s">
        <v>5</v>
      </c>
      <c r="K962" s="29" t="s">
        <v>5</v>
      </c>
      <c r="L962" s="29" t="s">
        <v>5</v>
      </c>
      <c r="M962" s="29" t="s">
        <v>5</v>
      </c>
      <c r="N962" s="29" t="s">
        <v>5</v>
      </c>
      <c r="O962" s="29">
        <v>74</v>
      </c>
    </row>
    <row r="963" spans="1:15" x14ac:dyDescent="0.25">
      <c r="A963" s="21"/>
      <c r="B963" s="22"/>
      <c r="C963" s="14">
        <v>2826</v>
      </c>
      <c r="D963" s="15" t="s">
        <v>949</v>
      </c>
      <c r="E963" s="30" t="s">
        <v>5</v>
      </c>
      <c r="F963" s="30">
        <v>14</v>
      </c>
      <c r="G963" s="30" t="s">
        <v>5</v>
      </c>
      <c r="H963" s="30" t="s">
        <v>5</v>
      </c>
      <c r="I963" s="30" t="s">
        <v>5</v>
      </c>
      <c r="J963" s="30" t="s">
        <v>5</v>
      </c>
      <c r="K963" s="30" t="s">
        <v>5</v>
      </c>
      <c r="L963" s="30" t="s">
        <v>5</v>
      </c>
      <c r="M963" s="30" t="s">
        <v>5</v>
      </c>
      <c r="N963" s="30" t="s">
        <v>5</v>
      </c>
      <c r="O963" s="30">
        <v>15</v>
      </c>
    </row>
    <row r="964" spans="1:15" x14ac:dyDescent="0.25">
      <c r="A964" s="21"/>
      <c r="B964" s="22"/>
      <c r="C964" s="12">
        <v>2827</v>
      </c>
      <c r="D964" s="13" t="s">
        <v>950</v>
      </c>
      <c r="E964" s="29" t="s">
        <v>5</v>
      </c>
      <c r="F964" s="29" t="s">
        <v>5</v>
      </c>
      <c r="G964" s="29" t="s">
        <v>5</v>
      </c>
      <c r="H964" s="29" t="s">
        <v>5</v>
      </c>
      <c r="I964" s="29" t="s">
        <v>5</v>
      </c>
      <c r="J964" s="29" t="s">
        <v>5</v>
      </c>
      <c r="K964" s="29" t="s">
        <v>5</v>
      </c>
      <c r="L964" s="29" t="s">
        <v>5</v>
      </c>
      <c r="M964" s="29" t="s">
        <v>5</v>
      </c>
      <c r="N964" s="29" t="s">
        <v>5</v>
      </c>
      <c r="O964" s="29" t="s">
        <v>5</v>
      </c>
    </row>
    <row r="965" spans="1:15" x14ac:dyDescent="0.25">
      <c r="A965" s="21"/>
      <c r="B965" s="22"/>
      <c r="C965" s="14">
        <v>2828</v>
      </c>
      <c r="D965" s="15" t="s">
        <v>951</v>
      </c>
      <c r="E965" s="30" t="s">
        <v>5</v>
      </c>
      <c r="F965" s="30">
        <v>48</v>
      </c>
      <c r="G965" s="30">
        <v>7</v>
      </c>
      <c r="H965" s="30">
        <v>4</v>
      </c>
      <c r="I965" s="30">
        <v>4</v>
      </c>
      <c r="J965" s="30">
        <v>4</v>
      </c>
      <c r="K965" s="30" t="s">
        <v>5</v>
      </c>
      <c r="L965" s="30" t="s">
        <v>5</v>
      </c>
      <c r="M965" s="30" t="s">
        <v>5</v>
      </c>
      <c r="N965" s="30" t="s">
        <v>5</v>
      </c>
      <c r="O965" s="30">
        <v>68</v>
      </c>
    </row>
    <row r="966" spans="1:15" x14ac:dyDescent="0.25">
      <c r="A966" s="21"/>
      <c r="B966" s="22"/>
      <c r="C966" s="12">
        <v>2829</v>
      </c>
      <c r="D966" s="13" t="s">
        <v>952</v>
      </c>
      <c r="E966" s="29">
        <v>5</v>
      </c>
      <c r="F966" s="29">
        <v>197</v>
      </c>
      <c r="G966" s="29">
        <v>13</v>
      </c>
      <c r="H966" s="29">
        <v>6</v>
      </c>
      <c r="I966" s="29">
        <v>19</v>
      </c>
      <c r="J966" s="29">
        <v>6</v>
      </c>
      <c r="K966" s="29" t="s">
        <v>5</v>
      </c>
      <c r="L966" s="29" t="s">
        <v>5</v>
      </c>
      <c r="M966" s="29" t="s">
        <v>5</v>
      </c>
      <c r="N966" s="29" t="s">
        <v>5</v>
      </c>
      <c r="O966" s="29">
        <v>249</v>
      </c>
    </row>
    <row r="967" spans="1:15" x14ac:dyDescent="0.25">
      <c r="A967" s="21"/>
      <c r="B967" s="22"/>
      <c r="C967" s="14">
        <v>2830</v>
      </c>
      <c r="D967" s="15" t="s">
        <v>953</v>
      </c>
      <c r="E967" s="30" t="s">
        <v>5</v>
      </c>
      <c r="F967" s="30">
        <v>11</v>
      </c>
      <c r="G967" s="30" t="s">
        <v>5</v>
      </c>
      <c r="H967" s="30" t="s">
        <v>5</v>
      </c>
      <c r="I967" s="30" t="s">
        <v>5</v>
      </c>
      <c r="J967" s="30" t="s">
        <v>5</v>
      </c>
      <c r="K967" s="30" t="s">
        <v>5</v>
      </c>
      <c r="L967" s="30" t="s">
        <v>5</v>
      </c>
      <c r="M967" s="30" t="s">
        <v>5</v>
      </c>
      <c r="N967" s="30" t="s">
        <v>5</v>
      </c>
      <c r="O967" s="30">
        <v>12</v>
      </c>
    </row>
    <row r="968" spans="1:15" x14ac:dyDescent="0.25">
      <c r="A968" s="21"/>
      <c r="B968" s="22"/>
      <c r="C968" s="12">
        <v>2831</v>
      </c>
      <c r="D968" s="13" t="s">
        <v>954</v>
      </c>
      <c r="E968" s="29" t="s">
        <v>5</v>
      </c>
      <c r="F968" s="29">
        <v>184</v>
      </c>
      <c r="G968" s="29">
        <v>20</v>
      </c>
      <c r="H968" s="29">
        <v>7</v>
      </c>
      <c r="I968" s="29">
        <v>10</v>
      </c>
      <c r="J968" s="29">
        <v>11</v>
      </c>
      <c r="K968" s="29" t="s">
        <v>5</v>
      </c>
      <c r="L968" s="29" t="s">
        <v>5</v>
      </c>
      <c r="M968" s="29" t="s">
        <v>5</v>
      </c>
      <c r="N968" s="29" t="s">
        <v>5</v>
      </c>
      <c r="O968" s="29">
        <v>235</v>
      </c>
    </row>
    <row r="969" spans="1:15" x14ac:dyDescent="0.25">
      <c r="A969" s="21"/>
      <c r="B969" s="22"/>
      <c r="C969" s="14">
        <v>2832</v>
      </c>
      <c r="D969" s="15" t="s">
        <v>955</v>
      </c>
      <c r="E969" s="30" t="s">
        <v>5</v>
      </c>
      <c r="F969" s="30">
        <v>5</v>
      </c>
      <c r="G969" s="30" t="s">
        <v>5</v>
      </c>
      <c r="H969" s="30" t="s">
        <v>5</v>
      </c>
      <c r="I969" s="30" t="s">
        <v>5</v>
      </c>
      <c r="J969" s="30" t="s">
        <v>5</v>
      </c>
      <c r="K969" s="30" t="s">
        <v>5</v>
      </c>
      <c r="L969" s="30" t="s">
        <v>5</v>
      </c>
      <c r="M969" s="30" t="s">
        <v>5</v>
      </c>
      <c r="N969" s="30" t="s">
        <v>5</v>
      </c>
      <c r="O969" s="30">
        <v>6</v>
      </c>
    </row>
    <row r="970" spans="1:15" x14ac:dyDescent="0.25">
      <c r="A970" s="21"/>
      <c r="B970" s="22"/>
      <c r="C970" s="12">
        <v>2833</v>
      </c>
      <c r="D970" s="13" t="s">
        <v>956</v>
      </c>
      <c r="E970" s="29" t="s">
        <v>5</v>
      </c>
      <c r="F970" s="29">
        <v>15</v>
      </c>
      <c r="G970" s="29" t="s">
        <v>5</v>
      </c>
      <c r="H970" s="29" t="s">
        <v>5</v>
      </c>
      <c r="I970" s="29" t="s">
        <v>5</v>
      </c>
      <c r="J970" s="29" t="s">
        <v>5</v>
      </c>
      <c r="K970" s="29" t="s">
        <v>5</v>
      </c>
      <c r="L970" s="29" t="s">
        <v>5</v>
      </c>
      <c r="M970" s="29" t="s">
        <v>5</v>
      </c>
      <c r="N970" s="29" t="s">
        <v>5</v>
      </c>
      <c r="O970" s="29">
        <v>15</v>
      </c>
    </row>
    <row r="971" spans="1:15" x14ac:dyDescent="0.25">
      <c r="A971" s="21"/>
      <c r="B971" s="22"/>
      <c r="C971" s="14">
        <v>2834</v>
      </c>
      <c r="D971" s="15" t="s">
        <v>957</v>
      </c>
      <c r="E971" s="30" t="s">
        <v>5</v>
      </c>
      <c r="F971" s="30">
        <v>12</v>
      </c>
      <c r="G971" s="30" t="s">
        <v>5</v>
      </c>
      <c r="H971" s="30" t="s">
        <v>5</v>
      </c>
      <c r="I971" s="30" t="s">
        <v>5</v>
      </c>
      <c r="J971" s="30" t="s">
        <v>5</v>
      </c>
      <c r="K971" s="30" t="s">
        <v>5</v>
      </c>
      <c r="L971" s="30" t="s">
        <v>5</v>
      </c>
      <c r="M971" s="30" t="s">
        <v>5</v>
      </c>
      <c r="N971" s="30" t="s">
        <v>5</v>
      </c>
      <c r="O971" s="30">
        <v>16</v>
      </c>
    </row>
    <row r="972" spans="1:15" x14ac:dyDescent="0.25">
      <c r="A972" s="21"/>
      <c r="B972" s="22"/>
      <c r="C972" s="12">
        <v>2841</v>
      </c>
      <c r="D972" s="13" t="s">
        <v>958</v>
      </c>
      <c r="E972" s="29" t="s">
        <v>5</v>
      </c>
      <c r="F972" s="29" t="s">
        <v>5</v>
      </c>
      <c r="G972" s="29" t="s">
        <v>5</v>
      </c>
      <c r="H972" s="29" t="s">
        <v>5</v>
      </c>
      <c r="I972" s="29" t="s">
        <v>5</v>
      </c>
      <c r="J972" s="29" t="s">
        <v>5</v>
      </c>
      <c r="K972" s="29" t="s">
        <v>5</v>
      </c>
      <c r="L972" s="29" t="s">
        <v>5</v>
      </c>
      <c r="M972" s="29" t="s">
        <v>5</v>
      </c>
      <c r="N972" s="29" t="s">
        <v>5</v>
      </c>
      <c r="O972" s="29">
        <v>4</v>
      </c>
    </row>
    <row r="973" spans="1:15" x14ac:dyDescent="0.25">
      <c r="A973" s="21"/>
      <c r="B973" s="22"/>
      <c r="C973" s="14">
        <v>2842</v>
      </c>
      <c r="D973" s="15" t="s">
        <v>959</v>
      </c>
      <c r="E973" s="30" t="s">
        <v>5</v>
      </c>
      <c r="F973" s="30">
        <v>9</v>
      </c>
      <c r="G973" s="30" t="s">
        <v>5</v>
      </c>
      <c r="H973" s="30" t="s">
        <v>5</v>
      </c>
      <c r="I973" s="30" t="s">
        <v>5</v>
      </c>
      <c r="J973" s="30" t="s">
        <v>5</v>
      </c>
      <c r="K973" s="30" t="s">
        <v>5</v>
      </c>
      <c r="L973" s="30" t="s">
        <v>5</v>
      </c>
      <c r="M973" s="30" t="s">
        <v>5</v>
      </c>
      <c r="N973" s="30" t="s">
        <v>5</v>
      </c>
      <c r="O973" s="30">
        <v>11</v>
      </c>
    </row>
    <row r="974" spans="1:15" x14ac:dyDescent="0.25">
      <c r="A974" s="21"/>
      <c r="B974" s="22"/>
      <c r="C974" s="12">
        <v>2843</v>
      </c>
      <c r="D974" s="13" t="s">
        <v>960</v>
      </c>
      <c r="E974" s="29" t="s">
        <v>5</v>
      </c>
      <c r="F974" s="29">
        <v>5</v>
      </c>
      <c r="G974" s="29" t="s">
        <v>5</v>
      </c>
      <c r="H974" s="29" t="s">
        <v>5</v>
      </c>
      <c r="I974" s="29" t="s">
        <v>5</v>
      </c>
      <c r="J974" s="29" t="s">
        <v>5</v>
      </c>
      <c r="K974" s="29" t="s">
        <v>5</v>
      </c>
      <c r="L974" s="29" t="s">
        <v>5</v>
      </c>
      <c r="M974" s="29" t="s">
        <v>5</v>
      </c>
      <c r="N974" s="29" t="s">
        <v>5</v>
      </c>
      <c r="O974" s="29">
        <v>6</v>
      </c>
    </row>
    <row r="975" spans="1:15" x14ac:dyDescent="0.25">
      <c r="A975" s="21"/>
      <c r="B975" s="22"/>
      <c r="C975" s="14">
        <v>2844</v>
      </c>
      <c r="D975" s="15" t="s">
        <v>961</v>
      </c>
      <c r="E975" s="30" t="s">
        <v>5</v>
      </c>
      <c r="F975" s="30">
        <v>6</v>
      </c>
      <c r="G975" s="30" t="s">
        <v>5</v>
      </c>
      <c r="H975" s="30" t="s">
        <v>5</v>
      </c>
      <c r="I975" s="30" t="s">
        <v>5</v>
      </c>
      <c r="J975" s="30" t="s">
        <v>5</v>
      </c>
      <c r="K975" s="30" t="s">
        <v>5</v>
      </c>
      <c r="L975" s="30" t="s">
        <v>5</v>
      </c>
      <c r="M975" s="30" t="s">
        <v>5</v>
      </c>
      <c r="N975" s="30" t="s">
        <v>5</v>
      </c>
      <c r="O975" s="30">
        <v>7</v>
      </c>
    </row>
    <row r="976" spans="1:15" x14ac:dyDescent="0.25">
      <c r="A976" s="21"/>
      <c r="B976" s="22"/>
      <c r="C976" s="12">
        <v>2845</v>
      </c>
      <c r="D976" s="13" t="s">
        <v>962</v>
      </c>
      <c r="E976" s="29" t="s">
        <v>5</v>
      </c>
      <c r="F976" s="29">
        <v>6</v>
      </c>
      <c r="G976" s="29" t="s">
        <v>5</v>
      </c>
      <c r="H976" s="29" t="s">
        <v>5</v>
      </c>
      <c r="I976" s="29" t="s">
        <v>5</v>
      </c>
      <c r="J976" s="29" t="s">
        <v>5</v>
      </c>
      <c r="K976" s="29" t="s">
        <v>5</v>
      </c>
      <c r="L976" s="29" t="s">
        <v>5</v>
      </c>
      <c r="M976" s="29" t="s">
        <v>5</v>
      </c>
      <c r="N976" s="29" t="s">
        <v>5</v>
      </c>
      <c r="O976" s="29">
        <v>6</v>
      </c>
    </row>
    <row r="977" spans="1:15" x14ac:dyDescent="0.25">
      <c r="A977" s="21"/>
      <c r="B977" s="22"/>
      <c r="C977" s="14">
        <v>2846</v>
      </c>
      <c r="D977" s="15" t="s">
        <v>963</v>
      </c>
      <c r="E977" s="30" t="s">
        <v>5</v>
      </c>
      <c r="F977" s="30">
        <v>65</v>
      </c>
      <c r="G977" s="30" t="s">
        <v>5</v>
      </c>
      <c r="H977" s="30" t="s">
        <v>5</v>
      </c>
      <c r="I977" s="30" t="s">
        <v>5</v>
      </c>
      <c r="J977" s="30">
        <v>4</v>
      </c>
      <c r="K977" s="30" t="s">
        <v>5</v>
      </c>
      <c r="L977" s="30" t="s">
        <v>5</v>
      </c>
      <c r="M977" s="30" t="s">
        <v>5</v>
      </c>
      <c r="N977" s="30" t="s">
        <v>5</v>
      </c>
      <c r="O977" s="30">
        <v>75</v>
      </c>
    </row>
    <row r="978" spans="1:15" x14ac:dyDescent="0.25">
      <c r="A978" s="21"/>
      <c r="B978" s="22"/>
      <c r="C978" s="12">
        <v>2847</v>
      </c>
      <c r="D978" s="13" t="s">
        <v>964</v>
      </c>
      <c r="E978" s="29" t="s">
        <v>5</v>
      </c>
      <c r="F978" s="29" t="s">
        <v>5</v>
      </c>
      <c r="G978" s="29" t="s">
        <v>5</v>
      </c>
      <c r="H978" s="29" t="s">
        <v>5</v>
      </c>
      <c r="I978" s="29" t="s">
        <v>5</v>
      </c>
      <c r="J978" s="29" t="s">
        <v>5</v>
      </c>
      <c r="K978" s="29" t="s">
        <v>5</v>
      </c>
      <c r="L978" s="29" t="s">
        <v>5</v>
      </c>
      <c r="M978" s="29" t="s">
        <v>5</v>
      </c>
      <c r="N978" s="29" t="s">
        <v>5</v>
      </c>
      <c r="O978" s="29" t="s">
        <v>5</v>
      </c>
    </row>
    <row r="979" spans="1:15" x14ac:dyDescent="0.25">
      <c r="A979" s="21"/>
      <c r="B979" s="22"/>
      <c r="C979" s="14">
        <v>2848</v>
      </c>
      <c r="D979" s="15" t="s">
        <v>965</v>
      </c>
      <c r="E979" s="30" t="s">
        <v>5</v>
      </c>
      <c r="F979" s="30" t="s">
        <v>5</v>
      </c>
      <c r="G979" s="30" t="s">
        <v>5</v>
      </c>
      <c r="H979" s="30" t="s">
        <v>5</v>
      </c>
      <c r="I979" s="30" t="s">
        <v>5</v>
      </c>
      <c r="J979" s="30" t="s">
        <v>5</v>
      </c>
      <c r="K979" s="30" t="s">
        <v>5</v>
      </c>
      <c r="L979" s="30" t="s">
        <v>5</v>
      </c>
      <c r="M979" s="30" t="s">
        <v>5</v>
      </c>
      <c r="N979" s="30" t="s">
        <v>5</v>
      </c>
      <c r="O979" s="30" t="s">
        <v>5</v>
      </c>
    </row>
    <row r="980" spans="1:15" x14ac:dyDescent="0.25">
      <c r="A980" s="21"/>
      <c r="B980" s="22"/>
      <c r="C980" s="12">
        <v>2849</v>
      </c>
      <c r="D980" s="13" t="s">
        <v>966</v>
      </c>
      <c r="E980" s="29" t="s">
        <v>5</v>
      </c>
      <c r="F980" s="29">
        <v>22</v>
      </c>
      <c r="G980" s="29" t="s">
        <v>5</v>
      </c>
      <c r="H980" s="29" t="s">
        <v>5</v>
      </c>
      <c r="I980" s="29" t="s">
        <v>5</v>
      </c>
      <c r="J980" s="29" t="s">
        <v>5</v>
      </c>
      <c r="K980" s="29" t="s">
        <v>5</v>
      </c>
      <c r="L980" s="29" t="s">
        <v>5</v>
      </c>
      <c r="M980" s="29" t="s">
        <v>5</v>
      </c>
      <c r="N980" s="29" t="s">
        <v>5</v>
      </c>
      <c r="O980" s="29">
        <v>27</v>
      </c>
    </row>
    <row r="981" spans="1:15" x14ac:dyDescent="0.25">
      <c r="A981" s="21"/>
      <c r="B981" s="22"/>
      <c r="C981" s="14">
        <v>2850</v>
      </c>
      <c r="D981" s="15" t="s">
        <v>967</v>
      </c>
      <c r="E981" s="30" t="s">
        <v>5</v>
      </c>
      <c r="F981" s="30" t="s">
        <v>5</v>
      </c>
      <c r="G981" s="30" t="s">
        <v>5</v>
      </c>
      <c r="H981" s="30" t="s">
        <v>5</v>
      </c>
      <c r="I981" s="30" t="s">
        <v>5</v>
      </c>
      <c r="J981" s="30" t="s">
        <v>5</v>
      </c>
      <c r="K981" s="30" t="s">
        <v>5</v>
      </c>
      <c r="L981" s="30" t="s">
        <v>5</v>
      </c>
      <c r="M981" s="30" t="s">
        <v>5</v>
      </c>
      <c r="N981" s="30" t="s">
        <v>5</v>
      </c>
      <c r="O981" s="30">
        <v>6</v>
      </c>
    </row>
    <row r="982" spans="1:15" x14ac:dyDescent="0.25">
      <c r="A982" s="21"/>
      <c r="B982" s="22"/>
      <c r="C982" s="12">
        <v>2851</v>
      </c>
      <c r="D982" s="13" t="s">
        <v>968</v>
      </c>
      <c r="E982" s="29" t="s">
        <v>5</v>
      </c>
      <c r="F982" s="29" t="s">
        <v>5</v>
      </c>
      <c r="G982" s="29" t="s">
        <v>5</v>
      </c>
      <c r="H982" s="29" t="s">
        <v>5</v>
      </c>
      <c r="I982" s="29" t="s">
        <v>5</v>
      </c>
      <c r="J982" s="29" t="s">
        <v>5</v>
      </c>
      <c r="K982" s="29" t="s">
        <v>5</v>
      </c>
      <c r="L982" s="29" t="s">
        <v>5</v>
      </c>
      <c r="M982" s="29" t="s">
        <v>5</v>
      </c>
      <c r="N982" s="29" t="s">
        <v>5</v>
      </c>
      <c r="O982" s="29" t="s">
        <v>5</v>
      </c>
    </row>
    <row r="983" spans="1:15" x14ac:dyDescent="0.25">
      <c r="A983" s="21"/>
      <c r="B983" s="22"/>
      <c r="C983" s="14">
        <v>2852</v>
      </c>
      <c r="D983" s="15" t="s">
        <v>969</v>
      </c>
      <c r="E983" s="30" t="s">
        <v>5</v>
      </c>
      <c r="F983" s="30">
        <v>8</v>
      </c>
      <c r="G983" s="30" t="s">
        <v>5</v>
      </c>
      <c r="H983" s="30" t="s">
        <v>5</v>
      </c>
      <c r="I983" s="30" t="s">
        <v>5</v>
      </c>
      <c r="J983" s="30" t="s">
        <v>5</v>
      </c>
      <c r="K983" s="30" t="s">
        <v>5</v>
      </c>
      <c r="L983" s="30" t="s">
        <v>5</v>
      </c>
      <c r="M983" s="30" t="s">
        <v>5</v>
      </c>
      <c r="N983" s="30" t="s">
        <v>5</v>
      </c>
      <c r="O983" s="30">
        <v>12</v>
      </c>
    </row>
    <row r="984" spans="1:15" x14ac:dyDescent="0.25">
      <c r="A984" s="21"/>
      <c r="B984" s="22"/>
      <c r="C984" s="12">
        <v>2853</v>
      </c>
      <c r="D984" s="13" t="s">
        <v>970</v>
      </c>
      <c r="E984" s="29" t="s">
        <v>5</v>
      </c>
      <c r="F984" s="29">
        <v>6</v>
      </c>
      <c r="G984" s="29" t="s">
        <v>5</v>
      </c>
      <c r="H984" s="29" t="s">
        <v>5</v>
      </c>
      <c r="I984" s="29" t="s">
        <v>5</v>
      </c>
      <c r="J984" s="29" t="s">
        <v>5</v>
      </c>
      <c r="K984" s="29" t="s">
        <v>5</v>
      </c>
      <c r="L984" s="29" t="s">
        <v>5</v>
      </c>
      <c r="M984" s="29" t="s">
        <v>5</v>
      </c>
      <c r="N984" s="29" t="s">
        <v>5</v>
      </c>
      <c r="O984" s="29">
        <v>8</v>
      </c>
    </row>
    <row r="985" spans="1:15" x14ac:dyDescent="0.25">
      <c r="A985" s="21"/>
      <c r="B985" s="22"/>
      <c r="C985" s="14">
        <v>2854</v>
      </c>
      <c r="D985" s="15" t="s">
        <v>971</v>
      </c>
      <c r="E985" s="30" t="s">
        <v>5</v>
      </c>
      <c r="F985" s="30" t="s">
        <v>5</v>
      </c>
      <c r="G985" s="30" t="s">
        <v>5</v>
      </c>
      <c r="H985" s="30" t="s">
        <v>5</v>
      </c>
      <c r="I985" s="30" t="s">
        <v>5</v>
      </c>
      <c r="J985" s="30" t="s">
        <v>5</v>
      </c>
      <c r="K985" s="30" t="s">
        <v>5</v>
      </c>
      <c r="L985" s="30" t="s">
        <v>5</v>
      </c>
      <c r="M985" s="30" t="s">
        <v>5</v>
      </c>
      <c r="N985" s="30" t="s">
        <v>5</v>
      </c>
      <c r="O985" s="30" t="s">
        <v>5</v>
      </c>
    </row>
    <row r="986" spans="1:15" x14ac:dyDescent="0.25">
      <c r="A986" s="21"/>
      <c r="B986" s="22"/>
      <c r="C986" s="12">
        <v>2855</v>
      </c>
      <c r="D986" s="13" t="s">
        <v>972</v>
      </c>
      <c r="E986" s="29" t="s">
        <v>5</v>
      </c>
      <c r="F986" s="29">
        <v>4</v>
      </c>
      <c r="G986" s="29" t="s">
        <v>5</v>
      </c>
      <c r="H986" s="29" t="s">
        <v>5</v>
      </c>
      <c r="I986" s="29" t="s">
        <v>5</v>
      </c>
      <c r="J986" s="29" t="s">
        <v>5</v>
      </c>
      <c r="K986" s="29" t="s">
        <v>5</v>
      </c>
      <c r="L986" s="29" t="s">
        <v>5</v>
      </c>
      <c r="M986" s="29" t="s">
        <v>5</v>
      </c>
      <c r="N986" s="29" t="s">
        <v>5</v>
      </c>
      <c r="O986" s="29">
        <v>4</v>
      </c>
    </row>
    <row r="987" spans="1:15" x14ac:dyDescent="0.25">
      <c r="A987" s="21"/>
      <c r="B987" s="22"/>
      <c r="C987" s="14">
        <v>2856</v>
      </c>
      <c r="D987" s="15" t="s">
        <v>973</v>
      </c>
      <c r="E987" s="30" t="s">
        <v>5</v>
      </c>
      <c r="F987" s="30">
        <v>22</v>
      </c>
      <c r="G987" s="30" t="s">
        <v>5</v>
      </c>
      <c r="H987" s="30" t="s">
        <v>5</v>
      </c>
      <c r="I987" s="30" t="s">
        <v>5</v>
      </c>
      <c r="J987" s="30" t="s">
        <v>5</v>
      </c>
      <c r="K987" s="30" t="s">
        <v>5</v>
      </c>
      <c r="L987" s="30" t="s">
        <v>5</v>
      </c>
      <c r="M987" s="30" t="s">
        <v>5</v>
      </c>
      <c r="N987" s="30" t="s">
        <v>5</v>
      </c>
      <c r="O987" s="30">
        <v>26</v>
      </c>
    </row>
    <row r="988" spans="1:15" x14ac:dyDescent="0.25">
      <c r="A988" s="21"/>
      <c r="B988" s="22"/>
      <c r="C988" s="12">
        <v>2857</v>
      </c>
      <c r="D988" s="13" t="s">
        <v>974</v>
      </c>
      <c r="E988" s="29" t="s">
        <v>5</v>
      </c>
      <c r="F988" s="29" t="s">
        <v>5</v>
      </c>
      <c r="G988" s="29" t="s">
        <v>5</v>
      </c>
      <c r="H988" s="29" t="s">
        <v>5</v>
      </c>
      <c r="I988" s="29" t="s">
        <v>5</v>
      </c>
      <c r="J988" s="29" t="s">
        <v>5</v>
      </c>
      <c r="K988" s="29" t="s">
        <v>5</v>
      </c>
      <c r="L988" s="29" t="s">
        <v>5</v>
      </c>
      <c r="M988" s="29" t="s">
        <v>5</v>
      </c>
      <c r="N988" s="29" t="s">
        <v>5</v>
      </c>
      <c r="O988" s="29" t="s">
        <v>5</v>
      </c>
    </row>
    <row r="989" spans="1:15" x14ac:dyDescent="0.25">
      <c r="A989" s="21"/>
      <c r="B989" s="22"/>
      <c r="C989" s="14">
        <v>2858</v>
      </c>
      <c r="D989" s="15" t="s">
        <v>975</v>
      </c>
      <c r="E989" s="30" t="s">
        <v>5</v>
      </c>
      <c r="F989" s="30">
        <v>9</v>
      </c>
      <c r="G989" s="30" t="s">
        <v>5</v>
      </c>
      <c r="H989" s="30" t="s">
        <v>5</v>
      </c>
      <c r="I989" s="30" t="s">
        <v>5</v>
      </c>
      <c r="J989" s="30" t="s">
        <v>5</v>
      </c>
      <c r="K989" s="30" t="s">
        <v>5</v>
      </c>
      <c r="L989" s="30" t="s">
        <v>5</v>
      </c>
      <c r="M989" s="30" t="s">
        <v>5</v>
      </c>
      <c r="N989" s="30" t="s">
        <v>5</v>
      </c>
      <c r="O989" s="30">
        <v>9</v>
      </c>
    </row>
    <row r="990" spans="1:15" x14ac:dyDescent="0.25">
      <c r="A990" s="21"/>
      <c r="B990" s="22"/>
      <c r="C990" s="12">
        <v>2859</v>
      </c>
      <c r="D990" s="13" t="s">
        <v>976</v>
      </c>
      <c r="E990" s="29" t="s">
        <v>5</v>
      </c>
      <c r="F990" s="29">
        <v>5</v>
      </c>
      <c r="G990" s="29" t="s">
        <v>5</v>
      </c>
      <c r="H990" s="29" t="s">
        <v>5</v>
      </c>
      <c r="I990" s="29" t="s">
        <v>5</v>
      </c>
      <c r="J990" s="29" t="s">
        <v>5</v>
      </c>
      <c r="K990" s="29" t="s">
        <v>5</v>
      </c>
      <c r="L990" s="29" t="s">
        <v>5</v>
      </c>
      <c r="M990" s="29" t="s">
        <v>5</v>
      </c>
      <c r="N990" s="29" t="s">
        <v>5</v>
      </c>
      <c r="O990" s="29">
        <v>6</v>
      </c>
    </row>
    <row r="991" spans="1:15" x14ac:dyDescent="0.25">
      <c r="A991" s="21"/>
      <c r="B991" s="22"/>
      <c r="C991" s="14">
        <v>2860</v>
      </c>
      <c r="D991" s="15" t="s">
        <v>977</v>
      </c>
      <c r="E991" s="30" t="s">
        <v>5</v>
      </c>
      <c r="F991" s="30">
        <v>5</v>
      </c>
      <c r="G991" s="30" t="s">
        <v>5</v>
      </c>
      <c r="H991" s="30" t="s">
        <v>5</v>
      </c>
      <c r="I991" s="30" t="s">
        <v>5</v>
      </c>
      <c r="J991" s="30" t="s">
        <v>5</v>
      </c>
      <c r="K991" s="30" t="s">
        <v>5</v>
      </c>
      <c r="L991" s="30" t="s">
        <v>5</v>
      </c>
      <c r="M991" s="30" t="s">
        <v>5</v>
      </c>
      <c r="N991" s="30" t="s">
        <v>5</v>
      </c>
      <c r="O991" s="30">
        <v>6</v>
      </c>
    </row>
    <row r="992" spans="1:15" x14ac:dyDescent="0.25">
      <c r="A992" s="21"/>
      <c r="B992" s="22"/>
      <c r="C992" s="12">
        <v>2861</v>
      </c>
      <c r="D992" s="13" t="s">
        <v>978</v>
      </c>
      <c r="E992" s="29" t="s">
        <v>5</v>
      </c>
      <c r="F992" s="29">
        <v>58</v>
      </c>
      <c r="G992" s="29">
        <v>5</v>
      </c>
      <c r="H992" s="29" t="s">
        <v>5</v>
      </c>
      <c r="I992" s="29">
        <v>5</v>
      </c>
      <c r="J992" s="29" t="s">
        <v>5</v>
      </c>
      <c r="K992" s="29" t="s">
        <v>5</v>
      </c>
      <c r="L992" s="29" t="s">
        <v>5</v>
      </c>
      <c r="M992" s="29" t="s">
        <v>5</v>
      </c>
      <c r="N992" s="29" t="s">
        <v>5</v>
      </c>
      <c r="O992" s="29">
        <v>73</v>
      </c>
    </row>
    <row r="993" spans="1:15" x14ac:dyDescent="0.25">
      <c r="A993" s="21"/>
      <c r="B993" s="22"/>
      <c r="C993" s="14">
        <v>2862</v>
      </c>
      <c r="D993" s="15" t="s">
        <v>979</v>
      </c>
      <c r="E993" s="30" t="s">
        <v>5</v>
      </c>
      <c r="F993" s="30">
        <v>13</v>
      </c>
      <c r="G993" s="30" t="s">
        <v>5</v>
      </c>
      <c r="H993" s="30" t="s">
        <v>5</v>
      </c>
      <c r="I993" s="30" t="s">
        <v>5</v>
      </c>
      <c r="J993" s="30" t="s">
        <v>5</v>
      </c>
      <c r="K993" s="30" t="s">
        <v>5</v>
      </c>
      <c r="L993" s="30" t="s">
        <v>5</v>
      </c>
      <c r="M993" s="30" t="s">
        <v>5</v>
      </c>
      <c r="N993" s="30" t="s">
        <v>5</v>
      </c>
      <c r="O993" s="30">
        <v>17</v>
      </c>
    </row>
    <row r="994" spans="1:15" x14ac:dyDescent="0.25">
      <c r="A994" s="21"/>
      <c r="B994" s="22"/>
      <c r="C994" s="12">
        <v>2863</v>
      </c>
      <c r="D994" s="13" t="s">
        <v>980</v>
      </c>
      <c r="E994" s="29" t="s">
        <v>5</v>
      </c>
      <c r="F994" s="29">
        <v>4</v>
      </c>
      <c r="G994" s="29" t="s">
        <v>5</v>
      </c>
      <c r="H994" s="29" t="s">
        <v>5</v>
      </c>
      <c r="I994" s="29" t="s">
        <v>5</v>
      </c>
      <c r="J994" s="29" t="s">
        <v>5</v>
      </c>
      <c r="K994" s="29" t="s">
        <v>5</v>
      </c>
      <c r="L994" s="29" t="s">
        <v>5</v>
      </c>
      <c r="M994" s="29" t="s">
        <v>5</v>
      </c>
      <c r="N994" s="29" t="s">
        <v>5</v>
      </c>
      <c r="O994" s="29">
        <v>6</v>
      </c>
    </row>
    <row r="995" spans="1:15" x14ac:dyDescent="0.25">
      <c r="A995" s="21"/>
      <c r="B995" s="22"/>
      <c r="C995" s="14">
        <v>2864</v>
      </c>
      <c r="D995" s="15" t="s">
        <v>981</v>
      </c>
      <c r="E995" s="30" t="s">
        <v>5</v>
      </c>
      <c r="F995" s="30">
        <v>15</v>
      </c>
      <c r="G995" s="30" t="s">
        <v>5</v>
      </c>
      <c r="H995" s="30" t="s">
        <v>5</v>
      </c>
      <c r="I995" s="30" t="s">
        <v>5</v>
      </c>
      <c r="J995" s="30" t="s">
        <v>5</v>
      </c>
      <c r="K995" s="30" t="s">
        <v>5</v>
      </c>
      <c r="L995" s="30" t="s">
        <v>5</v>
      </c>
      <c r="M995" s="30" t="s">
        <v>5</v>
      </c>
      <c r="N995" s="30" t="s">
        <v>5</v>
      </c>
      <c r="O995" s="30">
        <v>19</v>
      </c>
    </row>
    <row r="996" spans="1:15" x14ac:dyDescent="0.25">
      <c r="A996" s="21"/>
      <c r="B996" s="22"/>
      <c r="C996" s="12">
        <v>2865</v>
      </c>
      <c r="D996" s="13" t="s">
        <v>982</v>
      </c>
      <c r="E996" s="29" t="s">
        <v>5</v>
      </c>
      <c r="F996" s="29">
        <v>5</v>
      </c>
      <c r="G996" s="29" t="s">
        <v>5</v>
      </c>
      <c r="H996" s="29" t="s">
        <v>5</v>
      </c>
      <c r="I996" s="29" t="s">
        <v>5</v>
      </c>
      <c r="J996" s="29" t="s">
        <v>5</v>
      </c>
      <c r="K996" s="29" t="s">
        <v>5</v>
      </c>
      <c r="L996" s="29" t="s">
        <v>5</v>
      </c>
      <c r="M996" s="29" t="s">
        <v>5</v>
      </c>
      <c r="N996" s="29" t="s">
        <v>5</v>
      </c>
      <c r="O996" s="29">
        <v>5</v>
      </c>
    </row>
    <row r="997" spans="1:15" x14ac:dyDescent="0.25">
      <c r="A997" s="21"/>
      <c r="B997" s="22"/>
      <c r="C997" s="14">
        <v>2866</v>
      </c>
      <c r="D997" s="15" t="s">
        <v>983</v>
      </c>
      <c r="E997" s="30" t="s">
        <v>5</v>
      </c>
      <c r="F997" s="30">
        <v>8</v>
      </c>
      <c r="G997" s="30" t="s">
        <v>5</v>
      </c>
      <c r="H997" s="30" t="s">
        <v>5</v>
      </c>
      <c r="I997" s="30" t="s">
        <v>5</v>
      </c>
      <c r="J997" s="30" t="s">
        <v>5</v>
      </c>
      <c r="K997" s="30" t="s">
        <v>5</v>
      </c>
      <c r="L997" s="30" t="s">
        <v>5</v>
      </c>
      <c r="M997" s="30" t="s">
        <v>5</v>
      </c>
      <c r="N997" s="30" t="s">
        <v>5</v>
      </c>
      <c r="O997" s="30">
        <v>8</v>
      </c>
    </row>
    <row r="998" spans="1:15" x14ac:dyDescent="0.25">
      <c r="A998" s="21"/>
      <c r="B998" s="22"/>
      <c r="C998" s="12">
        <v>2867</v>
      </c>
      <c r="D998" s="13" t="s">
        <v>984</v>
      </c>
      <c r="E998" s="29" t="s">
        <v>5</v>
      </c>
      <c r="F998" s="29" t="s">
        <v>5</v>
      </c>
      <c r="G998" s="29" t="s">
        <v>5</v>
      </c>
      <c r="H998" s="29" t="s">
        <v>5</v>
      </c>
      <c r="I998" s="29" t="s">
        <v>5</v>
      </c>
      <c r="J998" s="29" t="s">
        <v>5</v>
      </c>
      <c r="K998" s="29" t="s">
        <v>5</v>
      </c>
      <c r="L998" s="29" t="s">
        <v>5</v>
      </c>
      <c r="M998" s="29" t="s">
        <v>5</v>
      </c>
      <c r="N998" s="29" t="s">
        <v>5</v>
      </c>
      <c r="O998" s="29" t="s">
        <v>5</v>
      </c>
    </row>
    <row r="999" spans="1:15" x14ac:dyDescent="0.25">
      <c r="A999" s="21"/>
      <c r="B999" s="22"/>
      <c r="C999" s="14">
        <v>2868</v>
      </c>
      <c r="D999" s="15" t="s">
        <v>985</v>
      </c>
      <c r="E999" s="30" t="s">
        <v>5</v>
      </c>
      <c r="F999" s="30">
        <v>4</v>
      </c>
      <c r="G999" s="30" t="s">
        <v>5</v>
      </c>
      <c r="H999" s="30" t="s">
        <v>5</v>
      </c>
      <c r="I999" s="30" t="s">
        <v>5</v>
      </c>
      <c r="J999" s="30" t="s">
        <v>5</v>
      </c>
      <c r="K999" s="30" t="s">
        <v>5</v>
      </c>
      <c r="L999" s="30" t="s">
        <v>5</v>
      </c>
      <c r="M999" s="30" t="s">
        <v>5</v>
      </c>
      <c r="N999" s="30" t="s">
        <v>5</v>
      </c>
      <c r="O999" s="30">
        <v>4</v>
      </c>
    </row>
    <row r="1000" spans="1:15" x14ac:dyDescent="0.25">
      <c r="A1000" s="21"/>
      <c r="B1000" s="22"/>
      <c r="C1000" s="12">
        <v>2869</v>
      </c>
      <c r="D1000" s="13" t="s">
        <v>986</v>
      </c>
      <c r="E1000" s="29" t="s">
        <v>5</v>
      </c>
      <c r="F1000" s="29">
        <v>22</v>
      </c>
      <c r="G1000" s="29" t="s">
        <v>5</v>
      </c>
      <c r="H1000" s="29" t="s">
        <v>5</v>
      </c>
      <c r="I1000" s="29">
        <v>6</v>
      </c>
      <c r="J1000" s="29" t="s">
        <v>5</v>
      </c>
      <c r="K1000" s="29" t="s">
        <v>5</v>
      </c>
      <c r="L1000" s="29" t="s">
        <v>5</v>
      </c>
      <c r="M1000" s="29" t="s">
        <v>5</v>
      </c>
      <c r="N1000" s="29" t="s">
        <v>5</v>
      </c>
      <c r="O1000" s="29">
        <v>29</v>
      </c>
    </row>
    <row r="1001" spans="1:15" x14ac:dyDescent="0.25">
      <c r="A1001" s="21"/>
      <c r="B1001" s="22"/>
      <c r="C1001" s="14">
        <v>2881</v>
      </c>
      <c r="D1001" s="15" t="s">
        <v>987</v>
      </c>
      <c r="E1001" s="30" t="s">
        <v>5</v>
      </c>
      <c r="F1001" s="30">
        <v>6</v>
      </c>
      <c r="G1001" s="30" t="s">
        <v>5</v>
      </c>
      <c r="H1001" s="30" t="s">
        <v>5</v>
      </c>
      <c r="I1001" s="30" t="s">
        <v>5</v>
      </c>
      <c r="J1001" s="30" t="s">
        <v>5</v>
      </c>
      <c r="K1001" s="30" t="s">
        <v>5</v>
      </c>
      <c r="L1001" s="30" t="s">
        <v>5</v>
      </c>
      <c r="M1001" s="30" t="s">
        <v>5</v>
      </c>
      <c r="N1001" s="30" t="s">
        <v>5</v>
      </c>
      <c r="O1001" s="30">
        <v>6</v>
      </c>
    </row>
    <row r="1002" spans="1:15" x14ac:dyDescent="0.25">
      <c r="A1002" s="21"/>
      <c r="B1002" s="22"/>
      <c r="C1002" s="12">
        <v>2882</v>
      </c>
      <c r="D1002" s="13" t="s">
        <v>988</v>
      </c>
      <c r="E1002" s="29" t="s">
        <v>5</v>
      </c>
      <c r="F1002" s="29">
        <v>6</v>
      </c>
      <c r="G1002" s="29" t="s">
        <v>5</v>
      </c>
      <c r="H1002" s="29" t="s">
        <v>5</v>
      </c>
      <c r="I1002" s="29" t="s">
        <v>5</v>
      </c>
      <c r="J1002" s="29" t="s">
        <v>5</v>
      </c>
      <c r="K1002" s="29" t="s">
        <v>5</v>
      </c>
      <c r="L1002" s="29" t="s">
        <v>5</v>
      </c>
      <c r="M1002" s="29" t="s">
        <v>5</v>
      </c>
      <c r="N1002" s="29" t="s">
        <v>5</v>
      </c>
      <c r="O1002" s="29">
        <v>7</v>
      </c>
    </row>
    <row r="1003" spans="1:15" x14ac:dyDescent="0.25">
      <c r="A1003" s="21"/>
      <c r="B1003" s="22"/>
      <c r="C1003" s="14">
        <v>2883</v>
      </c>
      <c r="D1003" s="15" t="s">
        <v>989</v>
      </c>
      <c r="E1003" s="30" t="s">
        <v>5</v>
      </c>
      <c r="F1003" s="30">
        <v>5</v>
      </c>
      <c r="G1003" s="30" t="s">
        <v>5</v>
      </c>
      <c r="H1003" s="30" t="s">
        <v>5</v>
      </c>
      <c r="I1003" s="30" t="s">
        <v>5</v>
      </c>
      <c r="J1003" s="30" t="s">
        <v>5</v>
      </c>
      <c r="K1003" s="30" t="s">
        <v>5</v>
      </c>
      <c r="L1003" s="30" t="s">
        <v>5</v>
      </c>
      <c r="M1003" s="30" t="s">
        <v>5</v>
      </c>
      <c r="N1003" s="30" t="s">
        <v>5</v>
      </c>
      <c r="O1003" s="30">
        <v>7</v>
      </c>
    </row>
    <row r="1004" spans="1:15" x14ac:dyDescent="0.25">
      <c r="A1004" s="21"/>
      <c r="B1004" s="22"/>
      <c r="C1004" s="12">
        <v>2884</v>
      </c>
      <c r="D1004" s="13" t="s">
        <v>990</v>
      </c>
      <c r="E1004" s="29" t="s">
        <v>5</v>
      </c>
      <c r="F1004" s="29">
        <v>13</v>
      </c>
      <c r="G1004" s="29" t="s">
        <v>5</v>
      </c>
      <c r="H1004" s="29" t="s">
        <v>5</v>
      </c>
      <c r="I1004" s="29" t="s">
        <v>5</v>
      </c>
      <c r="J1004" s="29" t="s">
        <v>5</v>
      </c>
      <c r="K1004" s="29" t="s">
        <v>5</v>
      </c>
      <c r="L1004" s="29" t="s">
        <v>5</v>
      </c>
      <c r="M1004" s="29" t="s">
        <v>5</v>
      </c>
      <c r="N1004" s="29" t="s">
        <v>5</v>
      </c>
      <c r="O1004" s="29">
        <v>15</v>
      </c>
    </row>
    <row r="1005" spans="1:15" x14ac:dyDescent="0.25">
      <c r="A1005" s="21"/>
      <c r="B1005" s="22"/>
      <c r="C1005" s="14">
        <v>2885</v>
      </c>
      <c r="D1005" s="15" t="s">
        <v>991</v>
      </c>
      <c r="E1005" s="30" t="s">
        <v>5</v>
      </c>
      <c r="F1005" s="30">
        <v>7</v>
      </c>
      <c r="G1005" s="30" t="s">
        <v>5</v>
      </c>
      <c r="H1005" s="30" t="s">
        <v>5</v>
      </c>
      <c r="I1005" s="30" t="s">
        <v>5</v>
      </c>
      <c r="J1005" s="30" t="s">
        <v>5</v>
      </c>
      <c r="K1005" s="30" t="s">
        <v>5</v>
      </c>
      <c r="L1005" s="30" t="s">
        <v>5</v>
      </c>
      <c r="M1005" s="30" t="s">
        <v>5</v>
      </c>
      <c r="N1005" s="30" t="s">
        <v>5</v>
      </c>
      <c r="O1005" s="30">
        <v>8</v>
      </c>
    </row>
    <row r="1006" spans="1:15" x14ac:dyDescent="0.25">
      <c r="A1006" s="21"/>
      <c r="B1006" s="22"/>
      <c r="C1006" s="12">
        <v>2886</v>
      </c>
      <c r="D1006" s="13" t="s">
        <v>992</v>
      </c>
      <c r="E1006" s="29" t="s">
        <v>5</v>
      </c>
      <c r="F1006" s="29">
        <v>26</v>
      </c>
      <c r="G1006" s="29" t="s">
        <v>5</v>
      </c>
      <c r="H1006" s="29" t="s">
        <v>5</v>
      </c>
      <c r="I1006" s="29" t="s">
        <v>5</v>
      </c>
      <c r="J1006" s="29" t="s">
        <v>5</v>
      </c>
      <c r="K1006" s="29" t="s">
        <v>5</v>
      </c>
      <c r="L1006" s="29" t="s">
        <v>5</v>
      </c>
      <c r="M1006" s="29" t="s">
        <v>5</v>
      </c>
      <c r="N1006" s="29" t="s">
        <v>5</v>
      </c>
      <c r="O1006" s="29">
        <v>30</v>
      </c>
    </row>
    <row r="1007" spans="1:15" x14ac:dyDescent="0.25">
      <c r="A1007" s="21"/>
      <c r="B1007" s="22"/>
      <c r="C1007" s="14">
        <v>2887</v>
      </c>
      <c r="D1007" s="15" t="s">
        <v>993</v>
      </c>
      <c r="E1007" s="30" t="s">
        <v>5</v>
      </c>
      <c r="F1007" s="30">
        <v>4</v>
      </c>
      <c r="G1007" s="30" t="s">
        <v>5</v>
      </c>
      <c r="H1007" s="30" t="s">
        <v>5</v>
      </c>
      <c r="I1007" s="30" t="s">
        <v>5</v>
      </c>
      <c r="J1007" s="30" t="s">
        <v>5</v>
      </c>
      <c r="K1007" s="30" t="s">
        <v>5</v>
      </c>
      <c r="L1007" s="30" t="s">
        <v>5</v>
      </c>
      <c r="M1007" s="30" t="s">
        <v>5</v>
      </c>
      <c r="N1007" s="30" t="s">
        <v>5</v>
      </c>
      <c r="O1007" s="30">
        <v>5</v>
      </c>
    </row>
    <row r="1008" spans="1:15" x14ac:dyDescent="0.25">
      <c r="A1008" s="21"/>
      <c r="B1008" s="22"/>
      <c r="C1008" s="12">
        <v>2888</v>
      </c>
      <c r="D1008" s="13" t="s">
        <v>994</v>
      </c>
      <c r="E1008" s="29" t="s">
        <v>5</v>
      </c>
      <c r="F1008" s="29">
        <v>14</v>
      </c>
      <c r="G1008" s="29" t="s">
        <v>5</v>
      </c>
      <c r="H1008" s="29" t="s">
        <v>5</v>
      </c>
      <c r="I1008" s="29" t="s">
        <v>5</v>
      </c>
      <c r="J1008" s="29" t="s">
        <v>5</v>
      </c>
      <c r="K1008" s="29" t="s">
        <v>5</v>
      </c>
      <c r="L1008" s="29" t="s">
        <v>5</v>
      </c>
      <c r="M1008" s="29" t="s">
        <v>5</v>
      </c>
      <c r="N1008" s="29" t="s">
        <v>5</v>
      </c>
      <c r="O1008" s="29">
        <v>16</v>
      </c>
    </row>
    <row r="1009" spans="1:15" x14ac:dyDescent="0.25">
      <c r="A1009" s="21"/>
      <c r="B1009" s="22"/>
      <c r="C1009" s="14">
        <v>2889</v>
      </c>
      <c r="D1009" s="15" t="s">
        <v>995</v>
      </c>
      <c r="E1009" s="30" t="s">
        <v>5</v>
      </c>
      <c r="F1009" s="30">
        <v>8</v>
      </c>
      <c r="G1009" s="30" t="s">
        <v>5</v>
      </c>
      <c r="H1009" s="30" t="s">
        <v>5</v>
      </c>
      <c r="I1009" s="30" t="s">
        <v>5</v>
      </c>
      <c r="J1009" s="30" t="s">
        <v>5</v>
      </c>
      <c r="K1009" s="30" t="s">
        <v>5</v>
      </c>
      <c r="L1009" s="30" t="s">
        <v>5</v>
      </c>
      <c r="M1009" s="30" t="s">
        <v>5</v>
      </c>
      <c r="N1009" s="30" t="s">
        <v>5</v>
      </c>
      <c r="O1009" s="30">
        <v>8</v>
      </c>
    </row>
    <row r="1010" spans="1:15" x14ac:dyDescent="0.25">
      <c r="A1010" s="21"/>
      <c r="B1010" s="22"/>
      <c r="C1010" s="12">
        <v>2890</v>
      </c>
      <c r="D1010" s="13" t="s">
        <v>996</v>
      </c>
      <c r="E1010" s="29" t="s">
        <v>5</v>
      </c>
      <c r="F1010" s="29" t="s">
        <v>5</v>
      </c>
      <c r="G1010" s="29" t="s">
        <v>5</v>
      </c>
      <c r="H1010" s="29" t="s">
        <v>5</v>
      </c>
      <c r="I1010" s="29" t="s">
        <v>5</v>
      </c>
      <c r="J1010" s="29" t="s">
        <v>5</v>
      </c>
      <c r="K1010" s="29" t="s">
        <v>5</v>
      </c>
      <c r="L1010" s="29" t="s">
        <v>5</v>
      </c>
      <c r="M1010" s="29" t="s">
        <v>5</v>
      </c>
      <c r="N1010" s="29" t="s">
        <v>5</v>
      </c>
      <c r="O1010" s="29" t="s">
        <v>5</v>
      </c>
    </row>
    <row r="1011" spans="1:15" x14ac:dyDescent="0.25">
      <c r="A1011" s="21"/>
      <c r="B1011" s="22"/>
      <c r="C1011" s="14">
        <v>2891</v>
      </c>
      <c r="D1011" s="15" t="s">
        <v>997</v>
      </c>
      <c r="E1011" s="30" t="s">
        <v>5</v>
      </c>
      <c r="F1011" s="30">
        <v>15</v>
      </c>
      <c r="G1011" s="30" t="s">
        <v>5</v>
      </c>
      <c r="H1011" s="30" t="s">
        <v>5</v>
      </c>
      <c r="I1011" s="30" t="s">
        <v>5</v>
      </c>
      <c r="J1011" s="30" t="s">
        <v>5</v>
      </c>
      <c r="K1011" s="30" t="s">
        <v>5</v>
      </c>
      <c r="L1011" s="30" t="s">
        <v>5</v>
      </c>
      <c r="M1011" s="30" t="s">
        <v>5</v>
      </c>
      <c r="N1011" s="30" t="s">
        <v>5</v>
      </c>
      <c r="O1011" s="30">
        <v>19</v>
      </c>
    </row>
    <row r="1012" spans="1:15" x14ac:dyDescent="0.25">
      <c r="A1012" s="21"/>
      <c r="B1012" s="22"/>
      <c r="C1012" s="12">
        <v>2892</v>
      </c>
      <c r="D1012" s="13" t="s">
        <v>998</v>
      </c>
      <c r="E1012" s="29" t="s">
        <v>5</v>
      </c>
      <c r="F1012" s="29">
        <v>35</v>
      </c>
      <c r="G1012" s="29">
        <v>4</v>
      </c>
      <c r="H1012" s="29" t="s">
        <v>5</v>
      </c>
      <c r="I1012" s="29" t="s">
        <v>5</v>
      </c>
      <c r="J1012" s="29" t="s">
        <v>5</v>
      </c>
      <c r="K1012" s="29" t="s">
        <v>5</v>
      </c>
      <c r="L1012" s="29" t="s">
        <v>5</v>
      </c>
      <c r="M1012" s="29" t="s">
        <v>5</v>
      </c>
      <c r="N1012" s="29" t="s">
        <v>5</v>
      </c>
      <c r="O1012" s="29">
        <v>46</v>
      </c>
    </row>
    <row r="1013" spans="1:15" x14ac:dyDescent="0.25">
      <c r="A1013" s="21"/>
      <c r="B1013" s="22"/>
      <c r="C1013" s="14">
        <v>2893</v>
      </c>
      <c r="D1013" s="15" t="s">
        <v>999</v>
      </c>
      <c r="E1013" s="30" t="s">
        <v>5</v>
      </c>
      <c r="F1013" s="30">
        <v>20</v>
      </c>
      <c r="G1013" s="30" t="s">
        <v>5</v>
      </c>
      <c r="H1013" s="30" t="s">
        <v>5</v>
      </c>
      <c r="I1013" s="30" t="s">
        <v>5</v>
      </c>
      <c r="J1013" s="30" t="s">
        <v>5</v>
      </c>
      <c r="K1013" s="30" t="s">
        <v>5</v>
      </c>
      <c r="L1013" s="30" t="s">
        <v>5</v>
      </c>
      <c r="M1013" s="30" t="s">
        <v>5</v>
      </c>
      <c r="N1013" s="30" t="s">
        <v>5</v>
      </c>
      <c r="O1013" s="30">
        <v>24</v>
      </c>
    </row>
    <row r="1014" spans="1:15" x14ac:dyDescent="0.25">
      <c r="A1014" s="21"/>
      <c r="B1014" s="22"/>
      <c r="C1014" s="12">
        <v>2894</v>
      </c>
      <c r="D1014" s="13" t="s">
        <v>1000</v>
      </c>
      <c r="E1014" s="29" t="s">
        <v>5</v>
      </c>
      <c r="F1014" s="29">
        <v>6</v>
      </c>
      <c r="G1014" s="29" t="s">
        <v>5</v>
      </c>
      <c r="H1014" s="29" t="s">
        <v>5</v>
      </c>
      <c r="I1014" s="29" t="s">
        <v>5</v>
      </c>
      <c r="J1014" s="29" t="s">
        <v>5</v>
      </c>
      <c r="K1014" s="29" t="s">
        <v>5</v>
      </c>
      <c r="L1014" s="29" t="s">
        <v>5</v>
      </c>
      <c r="M1014" s="29" t="s">
        <v>5</v>
      </c>
      <c r="N1014" s="29" t="s">
        <v>5</v>
      </c>
      <c r="O1014" s="29">
        <v>7</v>
      </c>
    </row>
    <row r="1015" spans="1:15" x14ac:dyDescent="0.25">
      <c r="A1015" s="21"/>
      <c r="B1015" s="22"/>
      <c r="C1015" s="14">
        <v>2895</v>
      </c>
      <c r="D1015" s="15" t="s">
        <v>1001</v>
      </c>
      <c r="E1015" s="30" t="s">
        <v>5</v>
      </c>
      <c r="F1015" s="30">
        <v>9</v>
      </c>
      <c r="G1015" s="30" t="s">
        <v>5</v>
      </c>
      <c r="H1015" s="30" t="s">
        <v>5</v>
      </c>
      <c r="I1015" s="30" t="s">
        <v>5</v>
      </c>
      <c r="J1015" s="30" t="s">
        <v>5</v>
      </c>
      <c r="K1015" s="30" t="s">
        <v>5</v>
      </c>
      <c r="L1015" s="30" t="s">
        <v>5</v>
      </c>
      <c r="M1015" s="30" t="s">
        <v>5</v>
      </c>
      <c r="N1015" s="30" t="s">
        <v>5</v>
      </c>
      <c r="O1015" s="30">
        <v>11</v>
      </c>
    </row>
    <row r="1016" spans="1:15" x14ac:dyDescent="0.25">
      <c r="A1016" s="23"/>
      <c r="B1016" s="24"/>
      <c r="C1016" s="12">
        <v>10013</v>
      </c>
      <c r="D1016" s="13" t="s">
        <v>2244</v>
      </c>
      <c r="E1016" s="29">
        <v>62</v>
      </c>
      <c r="F1016" s="29">
        <v>3110</v>
      </c>
      <c r="G1016" s="29">
        <v>183</v>
      </c>
      <c r="H1016" s="29">
        <v>86</v>
      </c>
      <c r="I1016" s="29">
        <v>217</v>
      </c>
      <c r="J1016" s="29">
        <v>130</v>
      </c>
      <c r="K1016" s="29">
        <v>26</v>
      </c>
      <c r="L1016" s="29" t="s">
        <v>5</v>
      </c>
      <c r="M1016" s="29" t="s">
        <v>5</v>
      </c>
      <c r="N1016" s="29" t="s">
        <v>5</v>
      </c>
      <c r="O1016" s="29">
        <v>3816</v>
      </c>
    </row>
    <row r="1017" spans="1:15" x14ac:dyDescent="0.25">
      <c r="A1017" s="19">
        <v>14</v>
      </c>
      <c r="B1017" s="20" t="s">
        <v>1002</v>
      </c>
      <c r="C1017" s="14">
        <v>2901</v>
      </c>
      <c r="D1017" s="15" t="s">
        <v>1003</v>
      </c>
      <c r="E1017" s="30" t="s">
        <v>5</v>
      </c>
      <c r="F1017" s="30">
        <v>8</v>
      </c>
      <c r="G1017" s="30" t="s">
        <v>5</v>
      </c>
      <c r="H1017" s="30" t="s">
        <v>5</v>
      </c>
      <c r="I1017" s="30" t="s">
        <v>5</v>
      </c>
      <c r="J1017" s="30" t="s">
        <v>5</v>
      </c>
      <c r="K1017" s="30" t="s">
        <v>5</v>
      </c>
      <c r="L1017" s="30" t="s">
        <v>5</v>
      </c>
      <c r="M1017" s="30" t="s">
        <v>5</v>
      </c>
      <c r="N1017" s="30" t="s">
        <v>5</v>
      </c>
      <c r="O1017" s="30">
        <v>11</v>
      </c>
    </row>
    <row r="1018" spans="1:15" x14ac:dyDescent="0.25">
      <c r="A1018" s="21"/>
      <c r="B1018" s="22"/>
      <c r="C1018" s="12">
        <v>2903</v>
      </c>
      <c r="D1018" s="13" t="s">
        <v>1004</v>
      </c>
      <c r="E1018" s="29" t="s">
        <v>5</v>
      </c>
      <c r="F1018" s="29">
        <v>9</v>
      </c>
      <c r="G1018" s="29" t="s">
        <v>5</v>
      </c>
      <c r="H1018" s="29" t="s">
        <v>5</v>
      </c>
      <c r="I1018" s="29" t="s">
        <v>5</v>
      </c>
      <c r="J1018" s="29" t="s">
        <v>5</v>
      </c>
      <c r="K1018" s="29" t="s">
        <v>5</v>
      </c>
      <c r="L1018" s="29" t="s">
        <v>5</v>
      </c>
      <c r="M1018" s="29" t="s">
        <v>5</v>
      </c>
      <c r="N1018" s="29" t="s">
        <v>5</v>
      </c>
      <c r="O1018" s="29">
        <v>14</v>
      </c>
    </row>
    <row r="1019" spans="1:15" x14ac:dyDescent="0.25">
      <c r="A1019" s="21"/>
      <c r="B1019" s="22"/>
      <c r="C1019" s="14">
        <v>2904</v>
      </c>
      <c r="D1019" s="15" t="s">
        <v>1005</v>
      </c>
      <c r="E1019" s="30" t="s">
        <v>5</v>
      </c>
      <c r="F1019" s="30">
        <v>19</v>
      </c>
      <c r="G1019" s="30" t="s">
        <v>5</v>
      </c>
      <c r="H1019" s="30" t="s">
        <v>5</v>
      </c>
      <c r="I1019" s="30" t="s">
        <v>5</v>
      </c>
      <c r="J1019" s="30" t="s">
        <v>5</v>
      </c>
      <c r="K1019" s="30" t="s">
        <v>5</v>
      </c>
      <c r="L1019" s="30" t="s">
        <v>5</v>
      </c>
      <c r="M1019" s="30" t="s">
        <v>5</v>
      </c>
      <c r="N1019" s="30" t="s">
        <v>5</v>
      </c>
      <c r="O1019" s="30">
        <v>25</v>
      </c>
    </row>
    <row r="1020" spans="1:15" x14ac:dyDescent="0.25">
      <c r="A1020" s="21"/>
      <c r="B1020" s="22"/>
      <c r="C1020" s="12">
        <v>2914</v>
      </c>
      <c r="D1020" s="13" t="s">
        <v>1006</v>
      </c>
      <c r="E1020" s="29" t="s">
        <v>5</v>
      </c>
      <c r="F1020" s="29" t="s">
        <v>5</v>
      </c>
      <c r="G1020" s="29" t="s">
        <v>5</v>
      </c>
      <c r="H1020" s="29" t="s">
        <v>5</v>
      </c>
      <c r="I1020" s="29" t="s">
        <v>5</v>
      </c>
      <c r="J1020" s="29" t="s">
        <v>5</v>
      </c>
      <c r="K1020" s="29" t="s">
        <v>5</v>
      </c>
      <c r="L1020" s="29" t="s">
        <v>5</v>
      </c>
      <c r="M1020" s="29" t="s">
        <v>5</v>
      </c>
      <c r="N1020" s="29" t="s">
        <v>5</v>
      </c>
      <c r="O1020" s="29">
        <v>7</v>
      </c>
    </row>
    <row r="1021" spans="1:15" x14ac:dyDescent="0.25">
      <c r="A1021" s="21"/>
      <c r="B1021" s="22"/>
      <c r="C1021" s="14">
        <v>2915</v>
      </c>
      <c r="D1021" s="15" t="s">
        <v>1007</v>
      </c>
      <c r="E1021" s="30" t="s">
        <v>5</v>
      </c>
      <c r="F1021" s="30">
        <v>7</v>
      </c>
      <c r="G1021" s="30" t="s">
        <v>5</v>
      </c>
      <c r="H1021" s="30" t="s">
        <v>5</v>
      </c>
      <c r="I1021" s="30" t="s">
        <v>5</v>
      </c>
      <c r="J1021" s="30" t="s">
        <v>5</v>
      </c>
      <c r="K1021" s="30" t="s">
        <v>5</v>
      </c>
      <c r="L1021" s="30" t="s">
        <v>5</v>
      </c>
      <c r="M1021" s="30" t="s">
        <v>5</v>
      </c>
      <c r="N1021" s="30" t="s">
        <v>5</v>
      </c>
      <c r="O1021" s="30">
        <v>10</v>
      </c>
    </row>
    <row r="1022" spans="1:15" x14ac:dyDescent="0.25">
      <c r="A1022" s="21"/>
      <c r="B1022" s="22"/>
      <c r="C1022" s="12">
        <v>2917</v>
      </c>
      <c r="D1022" s="13" t="s">
        <v>1008</v>
      </c>
      <c r="E1022" s="29" t="s">
        <v>5</v>
      </c>
      <c r="F1022" s="29" t="s">
        <v>5</v>
      </c>
      <c r="G1022" s="29" t="s">
        <v>5</v>
      </c>
      <c r="H1022" s="29" t="s">
        <v>5</v>
      </c>
      <c r="I1022" s="29" t="s">
        <v>5</v>
      </c>
      <c r="J1022" s="29" t="s">
        <v>5</v>
      </c>
      <c r="K1022" s="29" t="s">
        <v>5</v>
      </c>
      <c r="L1022" s="29" t="s">
        <v>5</v>
      </c>
      <c r="M1022" s="29" t="s">
        <v>5</v>
      </c>
      <c r="N1022" s="29" t="s">
        <v>5</v>
      </c>
      <c r="O1022" s="29">
        <v>7</v>
      </c>
    </row>
    <row r="1023" spans="1:15" x14ac:dyDescent="0.25">
      <c r="A1023" s="21"/>
      <c r="B1023" s="22"/>
      <c r="C1023" s="14">
        <v>2919</v>
      </c>
      <c r="D1023" s="15" t="s">
        <v>1009</v>
      </c>
      <c r="E1023" s="30">
        <v>4</v>
      </c>
      <c r="F1023" s="30">
        <v>14</v>
      </c>
      <c r="G1023" s="30" t="s">
        <v>5</v>
      </c>
      <c r="H1023" s="30" t="s">
        <v>5</v>
      </c>
      <c r="I1023" s="30" t="s">
        <v>5</v>
      </c>
      <c r="J1023" s="30" t="s">
        <v>5</v>
      </c>
      <c r="K1023" s="30" t="s">
        <v>5</v>
      </c>
      <c r="L1023" s="30" t="s">
        <v>5</v>
      </c>
      <c r="M1023" s="30" t="s">
        <v>5</v>
      </c>
      <c r="N1023" s="30" t="s">
        <v>5</v>
      </c>
      <c r="O1023" s="30">
        <v>19</v>
      </c>
    </row>
    <row r="1024" spans="1:15" x14ac:dyDescent="0.25">
      <c r="A1024" s="21"/>
      <c r="B1024" s="22"/>
      <c r="C1024" s="12">
        <v>2920</v>
      </c>
      <c r="D1024" s="13" t="s">
        <v>1010</v>
      </c>
      <c r="E1024" s="29">
        <v>4</v>
      </c>
      <c r="F1024" s="29">
        <v>76</v>
      </c>
      <c r="G1024" s="29">
        <v>6</v>
      </c>
      <c r="H1024" s="29">
        <v>6</v>
      </c>
      <c r="I1024" s="29">
        <v>11</v>
      </c>
      <c r="J1024" s="29">
        <v>7</v>
      </c>
      <c r="K1024" s="29" t="s">
        <v>5</v>
      </c>
      <c r="L1024" s="29" t="s">
        <v>5</v>
      </c>
      <c r="M1024" s="29" t="s">
        <v>5</v>
      </c>
      <c r="N1024" s="29" t="s">
        <v>5</v>
      </c>
      <c r="O1024" s="29">
        <v>112</v>
      </c>
    </row>
    <row r="1025" spans="1:15" x14ac:dyDescent="0.25">
      <c r="A1025" s="21"/>
      <c r="B1025" s="22"/>
      <c r="C1025" s="14">
        <v>2931</v>
      </c>
      <c r="D1025" s="15" t="s">
        <v>1011</v>
      </c>
      <c r="E1025" s="30" t="s">
        <v>5</v>
      </c>
      <c r="F1025" s="30">
        <v>7</v>
      </c>
      <c r="G1025" s="30" t="s">
        <v>5</v>
      </c>
      <c r="H1025" s="30" t="s">
        <v>5</v>
      </c>
      <c r="I1025" s="30" t="s">
        <v>5</v>
      </c>
      <c r="J1025" s="30" t="s">
        <v>5</v>
      </c>
      <c r="K1025" s="30" t="s">
        <v>5</v>
      </c>
      <c r="L1025" s="30" t="s">
        <v>5</v>
      </c>
      <c r="M1025" s="30" t="s">
        <v>5</v>
      </c>
      <c r="N1025" s="30" t="s">
        <v>5</v>
      </c>
      <c r="O1025" s="30">
        <v>10</v>
      </c>
    </row>
    <row r="1026" spans="1:15" x14ac:dyDescent="0.25">
      <c r="A1026" s="21"/>
      <c r="B1026" s="22"/>
      <c r="C1026" s="12">
        <v>2932</v>
      </c>
      <c r="D1026" s="13" t="s">
        <v>1012</v>
      </c>
      <c r="E1026" s="29" t="s">
        <v>5</v>
      </c>
      <c r="F1026" s="29">
        <v>52</v>
      </c>
      <c r="G1026" s="29">
        <v>4</v>
      </c>
      <c r="H1026" s="29" t="s">
        <v>5</v>
      </c>
      <c r="I1026" s="29">
        <v>5</v>
      </c>
      <c r="J1026" s="29" t="s">
        <v>5</v>
      </c>
      <c r="K1026" s="29" t="s">
        <v>5</v>
      </c>
      <c r="L1026" s="29" t="s">
        <v>5</v>
      </c>
      <c r="M1026" s="29" t="s">
        <v>5</v>
      </c>
      <c r="N1026" s="29" t="s">
        <v>5</v>
      </c>
      <c r="O1026" s="29">
        <v>69</v>
      </c>
    </row>
    <row r="1027" spans="1:15" x14ac:dyDescent="0.25">
      <c r="A1027" s="21"/>
      <c r="B1027" s="22"/>
      <c r="C1027" s="14">
        <v>2933</v>
      </c>
      <c r="D1027" s="15" t="s">
        <v>1013</v>
      </c>
      <c r="E1027" s="30" t="s">
        <v>5</v>
      </c>
      <c r="F1027" s="30">
        <v>13</v>
      </c>
      <c r="G1027" s="30" t="s">
        <v>5</v>
      </c>
      <c r="H1027" s="30" t="s">
        <v>5</v>
      </c>
      <c r="I1027" s="30" t="s">
        <v>5</v>
      </c>
      <c r="J1027" s="30" t="s">
        <v>5</v>
      </c>
      <c r="K1027" s="30" t="s">
        <v>5</v>
      </c>
      <c r="L1027" s="30" t="s">
        <v>5</v>
      </c>
      <c r="M1027" s="30" t="s">
        <v>5</v>
      </c>
      <c r="N1027" s="30" t="s">
        <v>5</v>
      </c>
      <c r="O1027" s="30">
        <v>13</v>
      </c>
    </row>
    <row r="1028" spans="1:15" x14ac:dyDescent="0.25">
      <c r="A1028" s="21"/>
      <c r="B1028" s="22"/>
      <c r="C1028" s="12">
        <v>2936</v>
      </c>
      <c r="D1028" s="13" t="s">
        <v>1014</v>
      </c>
      <c r="E1028" s="29" t="s">
        <v>5</v>
      </c>
      <c r="F1028" s="29">
        <v>14</v>
      </c>
      <c r="G1028" s="29" t="s">
        <v>5</v>
      </c>
      <c r="H1028" s="29" t="s">
        <v>5</v>
      </c>
      <c r="I1028" s="29" t="s">
        <v>5</v>
      </c>
      <c r="J1028" s="29" t="s">
        <v>5</v>
      </c>
      <c r="K1028" s="29" t="s">
        <v>5</v>
      </c>
      <c r="L1028" s="29" t="s">
        <v>5</v>
      </c>
      <c r="M1028" s="29" t="s">
        <v>5</v>
      </c>
      <c r="N1028" s="29" t="s">
        <v>5</v>
      </c>
      <c r="O1028" s="29">
        <v>17</v>
      </c>
    </row>
    <row r="1029" spans="1:15" x14ac:dyDescent="0.25">
      <c r="A1029" s="21"/>
      <c r="B1029" s="22"/>
      <c r="C1029" s="14">
        <v>2937</v>
      </c>
      <c r="D1029" s="15" t="s">
        <v>1015</v>
      </c>
      <c r="E1029" s="30">
        <v>7</v>
      </c>
      <c r="F1029" s="30">
        <v>177</v>
      </c>
      <c r="G1029" s="30">
        <v>14</v>
      </c>
      <c r="H1029" s="30">
        <v>6</v>
      </c>
      <c r="I1029" s="30">
        <v>16</v>
      </c>
      <c r="J1029" s="30" t="s">
        <v>5</v>
      </c>
      <c r="K1029" s="30">
        <v>4</v>
      </c>
      <c r="L1029" s="30" t="s">
        <v>5</v>
      </c>
      <c r="M1029" s="30" t="s">
        <v>5</v>
      </c>
      <c r="N1029" s="30" t="s">
        <v>5</v>
      </c>
      <c r="O1029" s="30">
        <v>227</v>
      </c>
    </row>
    <row r="1030" spans="1:15" x14ac:dyDescent="0.25">
      <c r="A1030" s="21"/>
      <c r="B1030" s="22"/>
      <c r="C1030" s="12">
        <v>2938</v>
      </c>
      <c r="D1030" s="13" t="s">
        <v>1016</v>
      </c>
      <c r="E1030" s="29" t="s">
        <v>5</v>
      </c>
      <c r="F1030" s="29">
        <v>6</v>
      </c>
      <c r="G1030" s="29" t="s">
        <v>5</v>
      </c>
      <c r="H1030" s="29" t="s">
        <v>5</v>
      </c>
      <c r="I1030" s="29" t="s">
        <v>5</v>
      </c>
      <c r="J1030" s="29" t="s">
        <v>5</v>
      </c>
      <c r="K1030" s="29" t="s">
        <v>5</v>
      </c>
      <c r="L1030" s="29" t="s">
        <v>5</v>
      </c>
      <c r="M1030" s="29" t="s">
        <v>5</v>
      </c>
      <c r="N1030" s="29" t="s">
        <v>5</v>
      </c>
      <c r="O1030" s="29">
        <v>8</v>
      </c>
    </row>
    <row r="1031" spans="1:15" x14ac:dyDescent="0.25">
      <c r="A1031" s="21"/>
      <c r="B1031" s="22"/>
      <c r="C1031" s="14">
        <v>2939</v>
      </c>
      <c r="D1031" s="15" t="s">
        <v>1002</v>
      </c>
      <c r="E1031" s="30">
        <v>64</v>
      </c>
      <c r="F1031" s="30">
        <v>514</v>
      </c>
      <c r="G1031" s="30">
        <v>36</v>
      </c>
      <c r="H1031" s="30">
        <v>15</v>
      </c>
      <c r="I1031" s="30">
        <v>39</v>
      </c>
      <c r="J1031" s="30">
        <v>11</v>
      </c>
      <c r="K1031" s="30" t="s">
        <v>5</v>
      </c>
      <c r="L1031" s="30" t="s">
        <v>5</v>
      </c>
      <c r="M1031" s="30" t="s">
        <v>5</v>
      </c>
      <c r="N1031" s="30" t="s">
        <v>5</v>
      </c>
      <c r="O1031" s="30">
        <v>681</v>
      </c>
    </row>
    <row r="1032" spans="1:15" x14ac:dyDescent="0.25">
      <c r="A1032" s="21"/>
      <c r="B1032" s="22"/>
      <c r="C1032" s="12">
        <v>2951</v>
      </c>
      <c r="D1032" s="13" t="s">
        <v>1017</v>
      </c>
      <c r="E1032" s="29" t="s">
        <v>5</v>
      </c>
      <c r="F1032" s="29">
        <v>4</v>
      </c>
      <c r="G1032" s="29" t="s">
        <v>5</v>
      </c>
      <c r="H1032" s="29" t="s">
        <v>5</v>
      </c>
      <c r="I1032" s="29" t="s">
        <v>5</v>
      </c>
      <c r="J1032" s="29" t="s">
        <v>5</v>
      </c>
      <c r="K1032" s="29" t="s">
        <v>5</v>
      </c>
      <c r="L1032" s="29" t="s">
        <v>5</v>
      </c>
      <c r="M1032" s="29" t="s">
        <v>5</v>
      </c>
      <c r="N1032" s="29" t="s">
        <v>5</v>
      </c>
      <c r="O1032" s="29">
        <v>4</v>
      </c>
    </row>
    <row r="1033" spans="1:15" x14ac:dyDescent="0.25">
      <c r="A1033" s="21"/>
      <c r="B1033" s="22"/>
      <c r="C1033" s="14">
        <v>2952</v>
      </c>
      <c r="D1033" s="15" t="s">
        <v>1018</v>
      </c>
      <c r="E1033" s="30">
        <v>5</v>
      </c>
      <c r="F1033" s="30">
        <v>29</v>
      </c>
      <c r="G1033" s="30" t="s">
        <v>5</v>
      </c>
      <c r="H1033" s="30" t="s">
        <v>5</v>
      </c>
      <c r="I1033" s="30" t="s">
        <v>5</v>
      </c>
      <c r="J1033" s="30" t="s">
        <v>5</v>
      </c>
      <c r="K1033" s="30" t="s">
        <v>5</v>
      </c>
      <c r="L1033" s="30" t="s">
        <v>5</v>
      </c>
      <c r="M1033" s="30" t="s">
        <v>5</v>
      </c>
      <c r="N1033" s="30" t="s">
        <v>5</v>
      </c>
      <c r="O1033" s="30">
        <v>37</v>
      </c>
    </row>
    <row r="1034" spans="1:15" x14ac:dyDescent="0.25">
      <c r="A1034" s="21"/>
      <c r="B1034" s="22"/>
      <c r="C1034" s="12">
        <v>2953</v>
      </c>
      <c r="D1034" s="13" t="s">
        <v>1019</v>
      </c>
      <c r="E1034" s="29" t="s">
        <v>5</v>
      </c>
      <c r="F1034" s="29">
        <v>16</v>
      </c>
      <c r="G1034" s="29" t="s">
        <v>5</v>
      </c>
      <c r="H1034" s="29" t="s">
        <v>5</v>
      </c>
      <c r="I1034" s="29" t="s">
        <v>5</v>
      </c>
      <c r="J1034" s="29" t="s">
        <v>5</v>
      </c>
      <c r="K1034" s="29" t="s">
        <v>5</v>
      </c>
      <c r="L1034" s="29" t="s">
        <v>5</v>
      </c>
      <c r="M1034" s="29" t="s">
        <v>5</v>
      </c>
      <c r="N1034" s="29" t="s">
        <v>5</v>
      </c>
      <c r="O1034" s="29">
        <v>18</v>
      </c>
    </row>
    <row r="1035" spans="1:15" x14ac:dyDescent="0.25">
      <c r="A1035" s="21"/>
      <c r="B1035" s="22"/>
      <c r="C1035" s="14">
        <v>2961</v>
      </c>
      <c r="D1035" s="15" t="s">
        <v>1020</v>
      </c>
      <c r="E1035" s="30" t="s">
        <v>5</v>
      </c>
      <c r="F1035" s="30">
        <v>7</v>
      </c>
      <c r="G1035" s="30" t="s">
        <v>5</v>
      </c>
      <c r="H1035" s="30" t="s">
        <v>5</v>
      </c>
      <c r="I1035" s="30" t="s">
        <v>5</v>
      </c>
      <c r="J1035" s="30" t="s">
        <v>5</v>
      </c>
      <c r="K1035" s="30" t="s">
        <v>5</v>
      </c>
      <c r="L1035" s="30" t="s">
        <v>5</v>
      </c>
      <c r="M1035" s="30" t="s">
        <v>5</v>
      </c>
      <c r="N1035" s="30" t="s">
        <v>5</v>
      </c>
      <c r="O1035" s="30">
        <v>13</v>
      </c>
    </row>
    <row r="1036" spans="1:15" x14ac:dyDescent="0.25">
      <c r="A1036" s="21"/>
      <c r="B1036" s="22"/>
      <c r="C1036" s="12">
        <v>2962</v>
      </c>
      <c r="D1036" s="13" t="s">
        <v>1021</v>
      </c>
      <c r="E1036" s="29" t="s">
        <v>5</v>
      </c>
      <c r="F1036" s="29">
        <v>4</v>
      </c>
      <c r="G1036" s="29" t="s">
        <v>5</v>
      </c>
      <c r="H1036" s="29" t="s">
        <v>5</v>
      </c>
      <c r="I1036" s="29" t="s">
        <v>5</v>
      </c>
      <c r="J1036" s="29" t="s">
        <v>5</v>
      </c>
      <c r="K1036" s="29" t="s">
        <v>5</v>
      </c>
      <c r="L1036" s="29" t="s">
        <v>5</v>
      </c>
      <c r="M1036" s="29" t="s">
        <v>5</v>
      </c>
      <c r="N1036" s="29" t="s">
        <v>5</v>
      </c>
      <c r="O1036" s="29">
        <v>5</v>
      </c>
    </row>
    <row r="1037" spans="1:15" x14ac:dyDescent="0.25">
      <c r="A1037" s="21"/>
      <c r="B1037" s="22"/>
      <c r="C1037" s="14">
        <v>2963</v>
      </c>
      <c r="D1037" s="15" t="s">
        <v>1022</v>
      </c>
      <c r="E1037" s="30">
        <v>4</v>
      </c>
      <c r="F1037" s="30">
        <v>21</v>
      </c>
      <c r="G1037" s="30" t="s">
        <v>5</v>
      </c>
      <c r="H1037" s="30" t="s">
        <v>5</v>
      </c>
      <c r="I1037" s="30">
        <v>4</v>
      </c>
      <c r="J1037" s="30" t="s">
        <v>5</v>
      </c>
      <c r="K1037" s="30" t="s">
        <v>5</v>
      </c>
      <c r="L1037" s="30" t="s">
        <v>5</v>
      </c>
      <c r="M1037" s="30" t="s">
        <v>5</v>
      </c>
      <c r="N1037" s="30" t="s">
        <v>5</v>
      </c>
      <c r="O1037" s="30">
        <v>32</v>
      </c>
    </row>
    <row r="1038" spans="1:15" x14ac:dyDescent="0.25">
      <c r="A1038" s="21"/>
      <c r="B1038" s="22"/>
      <c r="C1038" s="12">
        <v>2964</v>
      </c>
      <c r="D1038" s="13" t="s">
        <v>1023</v>
      </c>
      <c r="E1038" s="29" t="s">
        <v>5</v>
      </c>
      <c r="F1038" s="29">
        <v>73</v>
      </c>
      <c r="G1038" s="29">
        <v>5</v>
      </c>
      <c r="H1038" s="29" t="s">
        <v>5</v>
      </c>
      <c r="I1038" s="29" t="s">
        <v>5</v>
      </c>
      <c r="J1038" s="29" t="s">
        <v>5</v>
      </c>
      <c r="K1038" s="29" t="s">
        <v>5</v>
      </c>
      <c r="L1038" s="29" t="s">
        <v>5</v>
      </c>
      <c r="M1038" s="29" t="s">
        <v>5</v>
      </c>
      <c r="N1038" s="29" t="s">
        <v>5</v>
      </c>
      <c r="O1038" s="29">
        <v>83</v>
      </c>
    </row>
    <row r="1039" spans="1:15" x14ac:dyDescent="0.25">
      <c r="A1039" s="21"/>
      <c r="B1039" s="22"/>
      <c r="C1039" s="14">
        <v>2971</v>
      </c>
      <c r="D1039" s="15" t="s">
        <v>1024</v>
      </c>
      <c r="E1039" s="30" t="s">
        <v>5</v>
      </c>
      <c r="F1039" s="30">
        <v>33</v>
      </c>
      <c r="G1039" s="30" t="s">
        <v>5</v>
      </c>
      <c r="H1039" s="30" t="s">
        <v>5</v>
      </c>
      <c r="I1039" s="30" t="s">
        <v>5</v>
      </c>
      <c r="J1039" s="30" t="s">
        <v>5</v>
      </c>
      <c r="K1039" s="30" t="s">
        <v>5</v>
      </c>
      <c r="L1039" s="30" t="s">
        <v>5</v>
      </c>
      <c r="M1039" s="30" t="s">
        <v>5</v>
      </c>
      <c r="N1039" s="30" t="s">
        <v>5</v>
      </c>
      <c r="O1039" s="30">
        <v>43</v>
      </c>
    </row>
    <row r="1040" spans="1:15" x14ac:dyDescent="0.25">
      <c r="A1040" s="21"/>
      <c r="B1040" s="22"/>
      <c r="C1040" s="12">
        <v>2972</v>
      </c>
      <c r="D1040" s="13" t="s">
        <v>1025</v>
      </c>
      <c r="E1040" s="29" t="s">
        <v>5</v>
      </c>
      <c r="F1040" s="29">
        <v>7</v>
      </c>
      <c r="G1040" s="29" t="s">
        <v>5</v>
      </c>
      <c r="H1040" s="29" t="s">
        <v>5</v>
      </c>
      <c r="I1040" s="29" t="s">
        <v>5</v>
      </c>
      <c r="J1040" s="29" t="s">
        <v>5</v>
      </c>
      <c r="K1040" s="29" t="s">
        <v>5</v>
      </c>
      <c r="L1040" s="29" t="s">
        <v>5</v>
      </c>
      <c r="M1040" s="29" t="s">
        <v>5</v>
      </c>
      <c r="N1040" s="29" t="s">
        <v>5</v>
      </c>
      <c r="O1040" s="29">
        <v>8</v>
      </c>
    </row>
    <row r="1041" spans="1:15" x14ac:dyDescent="0.25">
      <c r="A1041" s="21"/>
      <c r="B1041" s="22"/>
      <c r="C1041" s="14">
        <v>2973</v>
      </c>
      <c r="D1041" s="15" t="s">
        <v>1026</v>
      </c>
      <c r="E1041" s="30" t="s">
        <v>5</v>
      </c>
      <c r="F1041" s="30">
        <v>14</v>
      </c>
      <c r="G1041" s="30" t="s">
        <v>5</v>
      </c>
      <c r="H1041" s="30" t="s">
        <v>5</v>
      </c>
      <c r="I1041" s="30" t="s">
        <v>5</v>
      </c>
      <c r="J1041" s="30" t="s">
        <v>5</v>
      </c>
      <c r="K1041" s="30" t="s">
        <v>5</v>
      </c>
      <c r="L1041" s="30" t="s">
        <v>5</v>
      </c>
      <c r="M1041" s="30" t="s">
        <v>5</v>
      </c>
      <c r="N1041" s="30" t="s">
        <v>5</v>
      </c>
      <c r="O1041" s="30">
        <v>22</v>
      </c>
    </row>
    <row r="1042" spans="1:15" x14ac:dyDescent="0.25">
      <c r="A1042" s="21"/>
      <c r="B1042" s="22"/>
      <c r="C1042" s="12">
        <v>2974</v>
      </c>
      <c r="D1042" s="13" t="s">
        <v>1027</v>
      </c>
      <c r="E1042" s="29" t="s">
        <v>5</v>
      </c>
      <c r="F1042" s="29">
        <v>16</v>
      </c>
      <c r="G1042" s="29" t="s">
        <v>5</v>
      </c>
      <c r="H1042" s="29" t="s">
        <v>5</v>
      </c>
      <c r="I1042" s="29" t="s">
        <v>5</v>
      </c>
      <c r="J1042" s="29" t="s">
        <v>5</v>
      </c>
      <c r="K1042" s="29" t="s">
        <v>5</v>
      </c>
      <c r="L1042" s="29" t="s">
        <v>5</v>
      </c>
      <c r="M1042" s="29" t="s">
        <v>5</v>
      </c>
      <c r="N1042" s="29" t="s">
        <v>5</v>
      </c>
      <c r="O1042" s="29">
        <v>23</v>
      </c>
    </row>
    <row r="1043" spans="1:15" x14ac:dyDescent="0.25">
      <c r="A1043" s="23"/>
      <c r="B1043" s="24"/>
      <c r="C1043" s="14">
        <v>10014</v>
      </c>
      <c r="D1043" s="15" t="s">
        <v>2244</v>
      </c>
      <c r="E1043" s="30">
        <v>109</v>
      </c>
      <c r="F1043" s="30">
        <v>1145</v>
      </c>
      <c r="G1043" s="30">
        <v>82</v>
      </c>
      <c r="H1043" s="30">
        <v>40</v>
      </c>
      <c r="I1043" s="30">
        <v>94</v>
      </c>
      <c r="J1043" s="30">
        <v>35</v>
      </c>
      <c r="K1043" s="30">
        <v>13</v>
      </c>
      <c r="L1043" s="30" t="s">
        <v>5</v>
      </c>
      <c r="M1043" s="30" t="s">
        <v>5</v>
      </c>
      <c r="N1043" s="30" t="s">
        <v>5</v>
      </c>
      <c r="O1043" s="30">
        <v>1518</v>
      </c>
    </row>
    <row r="1044" spans="1:15" x14ac:dyDescent="0.25">
      <c r="A1044" s="19">
        <v>15</v>
      </c>
      <c r="B1044" s="20" t="s">
        <v>1028</v>
      </c>
      <c r="C1044" s="12">
        <v>3001</v>
      </c>
      <c r="D1044" s="13" t="s">
        <v>1029</v>
      </c>
      <c r="E1044" s="29">
        <v>23</v>
      </c>
      <c r="F1044" s="29">
        <v>146</v>
      </c>
      <c r="G1044" s="29">
        <v>5</v>
      </c>
      <c r="H1044" s="29">
        <v>6</v>
      </c>
      <c r="I1044" s="29">
        <v>13</v>
      </c>
      <c r="J1044" s="29">
        <v>6</v>
      </c>
      <c r="K1044" s="29" t="s">
        <v>5</v>
      </c>
      <c r="L1044" s="29" t="s">
        <v>5</v>
      </c>
      <c r="M1044" s="29" t="s">
        <v>5</v>
      </c>
      <c r="N1044" s="29" t="s">
        <v>5</v>
      </c>
      <c r="O1044" s="29">
        <v>202</v>
      </c>
    </row>
    <row r="1045" spans="1:15" x14ac:dyDescent="0.25">
      <c r="A1045" s="21"/>
      <c r="B1045" s="22"/>
      <c r="C1045" s="14">
        <v>3002</v>
      </c>
      <c r="D1045" s="15" t="s">
        <v>1030</v>
      </c>
      <c r="E1045" s="30" t="s">
        <v>5</v>
      </c>
      <c r="F1045" s="30">
        <v>7</v>
      </c>
      <c r="G1045" s="30" t="s">
        <v>5</v>
      </c>
      <c r="H1045" s="30" t="s">
        <v>5</v>
      </c>
      <c r="I1045" s="30" t="s">
        <v>5</v>
      </c>
      <c r="J1045" s="30" t="s">
        <v>5</v>
      </c>
      <c r="K1045" s="30" t="s">
        <v>5</v>
      </c>
      <c r="L1045" s="30" t="s">
        <v>5</v>
      </c>
      <c r="M1045" s="30" t="s">
        <v>5</v>
      </c>
      <c r="N1045" s="30" t="s">
        <v>5</v>
      </c>
      <c r="O1045" s="30">
        <v>9</v>
      </c>
    </row>
    <row r="1046" spans="1:15" x14ac:dyDescent="0.25">
      <c r="A1046" s="21"/>
      <c r="B1046" s="22"/>
      <c r="C1046" s="12">
        <v>3003</v>
      </c>
      <c r="D1046" s="13" t="s">
        <v>1031</v>
      </c>
      <c r="E1046" s="29" t="s">
        <v>5</v>
      </c>
      <c r="F1046" s="29">
        <v>8</v>
      </c>
      <c r="G1046" s="29" t="s">
        <v>5</v>
      </c>
      <c r="H1046" s="29" t="s">
        <v>5</v>
      </c>
      <c r="I1046" s="29" t="s">
        <v>5</v>
      </c>
      <c r="J1046" s="29" t="s">
        <v>5</v>
      </c>
      <c r="K1046" s="29" t="s">
        <v>5</v>
      </c>
      <c r="L1046" s="29" t="s">
        <v>5</v>
      </c>
      <c r="M1046" s="29" t="s">
        <v>5</v>
      </c>
      <c r="N1046" s="29" t="s">
        <v>5</v>
      </c>
      <c r="O1046" s="29">
        <v>10</v>
      </c>
    </row>
    <row r="1047" spans="1:15" x14ac:dyDescent="0.25">
      <c r="A1047" s="21"/>
      <c r="B1047" s="22"/>
      <c r="C1047" s="14">
        <v>3004</v>
      </c>
      <c r="D1047" s="15" t="s">
        <v>1032</v>
      </c>
      <c r="E1047" s="30" t="s">
        <v>5</v>
      </c>
      <c r="F1047" s="30">
        <v>13</v>
      </c>
      <c r="G1047" s="30" t="s">
        <v>5</v>
      </c>
      <c r="H1047" s="30" t="s">
        <v>5</v>
      </c>
      <c r="I1047" s="30" t="s">
        <v>5</v>
      </c>
      <c r="J1047" s="30" t="s">
        <v>5</v>
      </c>
      <c r="K1047" s="30" t="s">
        <v>5</v>
      </c>
      <c r="L1047" s="30" t="s">
        <v>5</v>
      </c>
      <c r="M1047" s="30" t="s">
        <v>5</v>
      </c>
      <c r="N1047" s="30" t="s">
        <v>5</v>
      </c>
      <c r="O1047" s="30">
        <v>16</v>
      </c>
    </row>
    <row r="1048" spans="1:15" x14ac:dyDescent="0.25">
      <c r="A1048" s="21"/>
      <c r="B1048" s="22"/>
      <c r="C1048" s="12">
        <v>3005</v>
      </c>
      <c r="D1048" s="13" t="s">
        <v>1033</v>
      </c>
      <c r="E1048" s="29" t="s">
        <v>5</v>
      </c>
      <c r="F1048" s="29">
        <v>9</v>
      </c>
      <c r="G1048" s="29" t="s">
        <v>5</v>
      </c>
      <c r="H1048" s="29" t="s">
        <v>5</v>
      </c>
      <c r="I1048" s="29" t="s">
        <v>5</v>
      </c>
      <c r="J1048" s="29" t="s">
        <v>5</v>
      </c>
      <c r="K1048" s="29" t="s">
        <v>5</v>
      </c>
      <c r="L1048" s="29" t="s">
        <v>5</v>
      </c>
      <c r="M1048" s="29" t="s">
        <v>5</v>
      </c>
      <c r="N1048" s="29" t="s">
        <v>5</v>
      </c>
      <c r="O1048" s="29">
        <v>12</v>
      </c>
    </row>
    <row r="1049" spans="1:15" x14ac:dyDescent="0.25">
      <c r="A1049" s="21"/>
      <c r="B1049" s="22"/>
      <c r="C1049" s="14">
        <v>3006</v>
      </c>
      <c r="D1049" s="15" t="s">
        <v>1034</v>
      </c>
      <c r="E1049" s="30">
        <v>4</v>
      </c>
      <c r="F1049" s="30">
        <v>34</v>
      </c>
      <c r="G1049" s="30" t="s">
        <v>5</v>
      </c>
      <c r="H1049" s="30" t="s">
        <v>5</v>
      </c>
      <c r="I1049" s="30" t="s">
        <v>5</v>
      </c>
      <c r="J1049" s="30" t="s">
        <v>5</v>
      </c>
      <c r="K1049" s="30" t="s">
        <v>5</v>
      </c>
      <c r="L1049" s="30" t="s">
        <v>5</v>
      </c>
      <c r="M1049" s="30" t="s">
        <v>5</v>
      </c>
      <c r="N1049" s="30" t="s">
        <v>5</v>
      </c>
      <c r="O1049" s="30">
        <v>40</v>
      </c>
    </row>
    <row r="1050" spans="1:15" x14ac:dyDescent="0.25">
      <c r="A1050" s="21"/>
      <c r="B1050" s="22"/>
      <c r="C1050" s="12">
        <v>3007</v>
      </c>
      <c r="D1050" s="13" t="s">
        <v>1035</v>
      </c>
      <c r="E1050" s="29">
        <v>4</v>
      </c>
      <c r="F1050" s="29">
        <v>22</v>
      </c>
      <c r="G1050" s="29" t="s">
        <v>5</v>
      </c>
      <c r="H1050" s="29" t="s">
        <v>5</v>
      </c>
      <c r="I1050" s="29" t="s">
        <v>5</v>
      </c>
      <c r="J1050" s="29" t="s">
        <v>5</v>
      </c>
      <c r="K1050" s="29" t="s">
        <v>5</v>
      </c>
      <c r="L1050" s="29" t="s">
        <v>5</v>
      </c>
      <c r="M1050" s="29" t="s">
        <v>5</v>
      </c>
      <c r="N1050" s="29" t="s">
        <v>5</v>
      </c>
      <c r="O1050" s="29">
        <v>30</v>
      </c>
    </row>
    <row r="1051" spans="1:15" x14ac:dyDescent="0.25">
      <c r="A1051" s="21"/>
      <c r="B1051" s="22"/>
      <c r="C1051" s="14">
        <v>3021</v>
      </c>
      <c r="D1051" s="15" t="s">
        <v>1036</v>
      </c>
      <c r="E1051" s="30" t="s">
        <v>5</v>
      </c>
      <c r="F1051" s="30">
        <v>17</v>
      </c>
      <c r="G1051" s="30" t="s">
        <v>5</v>
      </c>
      <c r="H1051" s="30" t="s">
        <v>5</v>
      </c>
      <c r="I1051" s="30">
        <v>4</v>
      </c>
      <c r="J1051" s="30" t="s">
        <v>5</v>
      </c>
      <c r="K1051" s="30" t="s">
        <v>5</v>
      </c>
      <c r="L1051" s="30" t="s">
        <v>5</v>
      </c>
      <c r="M1051" s="30" t="s">
        <v>5</v>
      </c>
      <c r="N1051" s="30" t="s">
        <v>5</v>
      </c>
      <c r="O1051" s="30">
        <v>29</v>
      </c>
    </row>
    <row r="1052" spans="1:15" x14ac:dyDescent="0.25">
      <c r="A1052" s="21"/>
      <c r="B1052" s="22"/>
      <c r="C1052" s="12">
        <v>3022</v>
      </c>
      <c r="D1052" s="13" t="s">
        <v>1037</v>
      </c>
      <c r="E1052" s="29">
        <v>5</v>
      </c>
      <c r="F1052" s="29">
        <v>34</v>
      </c>
      <c r="G1052" s="29" t="s">
        <v>5</v>
      </c>
      <c r="H1052" s="29" t="s">
        <v>5</v>
      </c>
      <c r="I1052" s="29" t="s">
        <v>5</v>
      </c>
      <c r="J1052" s="29" t="s">
        <v>5</v>
      </c>
      <c r="K1052" s="29" t="s">
        <v>5</v>
      </c>
      <c r="L1052" s="29" t="s">
        <v>5</v>
      </c>
      <c r="M1052" s="29" t="s">
        <v>5</v>
      </c>
      <c r="N1052" s="29" t="s">
        <v>5</v>
      </c>
      <c r="O1052" s="29">
        <v>46</v>
      </c>
    </row>
    <row r="1053" spans="1:15" x14ac:dyDescent="0.25">
      <c r="A1053" s="21"/>
      <c r="B1053" s="22"/>
      <c r="C1053" s="14">
        <v>3023</v>
      </c>
      <c r="D1053" s="15" t="s">
        <v>1038</v>
      </c>
      <c r="E1053" s="30">
        <v>5</v>
      </c>
      <c r="F1053" s="30">
        <v>41</v>
      </c>
      <c r="G1053" s="30" t="s">
        <v>5</v>
      </c>
      <c r="H1053" s="30" t="s">
        <v>5</v>
      </c>
      <c r="I1053" s="30" t="s">
        <v>5</v>
      </c>
      <c r="J1053" s="30" t="s">
        <v>5</v>
      </c>
      <c r="K1053" s="30" t="s">
        <v>5</v>
      </c>
      <c r="L1053" s="30" t="s">
        <v>5</v>
      </c>
      <c r="M1053" s="30" t="s">
        <v>5</v>
      </c>
      <c r="N1053" s="30" t="s">
        <v>5</v>
      </c>
      <c r="O1053" s="30">
        <v>51</v>
      </c>
    </row>
    <row r="1054" spans="1:15" x14ac:dyDescent="0.25">
      <c r="A1054" s="21"/>
      <c r="B1054" s="22"/>
      <c r="C1054" s="12">
        <v>3024</v>
      </c>
      <c r="D1054" s="13" t="s">
        <v>1039</v>
      </c>
      <c r="E1054" s="29">
        <v>12</v>
      </c>
      <c r="F1054" s="29">
        <v>55</v>
      </c>
      <c r="G1054" s="29">
        <v>4</v>
      </c>
      <c r="H1054" s="29" t="s">
        <v>5</v>
      </c>
      <c r="I1054" s="29" t="s">
        <v>5</v>
      </c>
      <c r="J1054" s="29" t="s">
        <v>5</v>
      </c>
      <c r="K1054" s="29" t="s">
        <v>5</v>
      </c>
      <c r="L1054" s="29" t="s">
        <v>5</v>
      </c>
      <c r="M1054" s="29" t="s">
        <v>5</v>
      </c>
      <c r="N1054" s="29" t="s">
        <v>5</v>
      </c>
      <c r="O1054" s="29">
        <v>75</v>
      </c>
    </row>
    <row r="1055" spans="1:15" x14ac:dyDescent="0.25">
      <c r="A1055" s="21"/>
      <c r="B1055" s="22"/>
      <c r="C1055" s="14">
        <v>3025</v>
      </c>
      <c r="D1055" s="15" t="s">
        <v>1040</v>
      </c>
      <c r="E1055" s="30">
        <v>4</v>
      </c>
      <c r="F1055" s="30">
        <v>28</v>
      </c>
      <c r="G1055" s="30" t="s">
        <v>5</v>
      </c>
      <c r="H1055" s="30" t="s">
        <v>5</v>
      </c>
      <c r="I1055" s="30" t="s">
        <v>5</v>
      </c>
      <c r="J1055" s="30" t="s">
        <v>5</v>
      </c>
      <c r="K1055" s="30" t="s">
        <v>5</v>
      </c>
      <c r="L1055" s="30" t="s">
        <v>5</v>
      </c>
      <c r="M1055" s="30" t="s">
        <v>5</v>
      </c>
      <c r="N1055" s="30" t="s">
        <v>5</v>
      </c>
      <c r="O1055" s="30">
        <v>34</v>
      </c>
    </row>
    <row r="1056" spans="1:15" x14ac:dyDescent="0.25">
      <c r="A1056" s="21"/>
      <c r="B1056" s="22"/>
      <c r="C1056" s="12">
        <v>3031</v>
      </c>
      <c r="D1056" s="13" t="s">
        <v>1041</v>
      </c>
      <c r="E1056" s="29" t="s">
        <v>5</v>
      </c>
      <c r="F1056" s="29">
        <v>8</v>
      </c>
      <c r="G1056" s="29" t="s">
        <v>5</v>
      </c>
      <c r="H1056" s="29" t="s">
        <v>5</v>
      </c>
      <c r="I1056" s="29" t="s">
        <v>5</v>
      </c>
      <c r="J1056" s="29" t="s">
        <v>5</v>
      </c>
      <c r="K1056" s="29" t="s">
        <v>5</v>
      </c>
      <c r="L1056" s="29" t="s">
        <v>5</v>
      </c>
      <c r="M1056" s="29" t="s">
        <v>5</v>
      </c>
      <c r="N1056" s="29" t="s">
        <v>5</v>
      </c>
      <c r="O1056" s="29">
        <v>11</v>
      </c>
    </row>
    <row r="1057" spans="1:15" x14ac:dyDescent="0.25">
      <c r="A1057" s="21"/>
      <c r="B1057" s="22"/>
      <c r="C1057" s="14">
        <v>3032</v>
      </c>
      <c r="D1057" s="15" t="s">
        <v>1042</v>
      </c>
      <c r="E1057" s="30">
        <v>9</v>
      </c>
      <c r="F1057" s="30">
        <v>43</v>
      </c>
      <c r="G1057" s="30" t="s">
        <v>5</v>
      </c>
      <c r="H1057" s="30" t="s">
        <v>5</v>
      </c>
      <c r="I1057" s="30" t="s">
        <v>5</v>
      </c>
      <c r="J1057" s="30" t="s">
        <v>5</v>
      </c>
      <c r="K1057" s="30" t="s">
        <v>5</v>
      </c>
      <c r="L1057" s="30" t="s">
        <v>5</v>
      </c>
      <c r="M1057" s="30" t="s">
        <v>5</v>
      </c>
      <c r="N1057" s="30" t="s">
        <v>5</v>
      </c>
      <c r="O1057" s="30">
        <v>60</v>
      </c>
    </row>
    <row r="1058" spans="1:15" x14ac:dyDescent="0.25">
      <c r="A1058" s="21"/>
      <c r="B1058" s="22"/>
      <c r="C1058" s="12">
        <v>3033</v>
      </c>
      <c r="D1058" s="13" t="s">
        <v>1043</v>
      </c>
      <c r="E1058" s="29">
        <v>5</v>
      </c>
      <c r="F1058" s="29">
        <v>24</v>
      </c>
      <c r="G1058" s="29" t="s">
        <v>5</v>
      </c>
      <c r="H1058" s="29" t="s">
        <v>5</v>
      </c>
      <c r="I1058" s="29" t="s">
        <v>5</v>
      </c>
      <c r="J1058" s="29" t="s">
        <v>5</v>
      </c>
      <c r="K1058" s="29" t="s">
        <v>5</v>
      </c>
      <c r="L1058" s="29" t="s">
        <v>5</v>
      </c>
      <c r="M1058" s="29" t="s">
        <v>5</v>
      </c>
      <c r="N1058" s="29" t="s">
        <v>5</v>
      </c>
      <c r="O1058" s="29">
        <v>32</v>
      </c>
    </row>
    <row r="1059" spans="1:15" x14ac:dyDescent="0.25">
      <c r="A1059" s="21"/>
      <c r="B1059" s="22"/>
      <c r="C1059" s="14">
        <v>3034</v>
      </c>
      <c r="D1059" s="15" t="s">
        <v>1044</v>
      </c>
      <c r="E1059" s="30" t="s">
        <v>5</v>
      </c>
      <c r="F1059" s="30">
        <v>26</v>
      </c>
      <c r="G1059" s="30" t="s">
        <v>5</v>
      </c>
      <c r="H1059" s="30" t="s">
        <v>5</v>
      </c>
      <c r="I1059" s="30" t="s">
        <v>5</v>
      </c>
      <c r="J1059" s="30" t="s">
        <v>5</v>
      </c>
      <c r="K1059" s="30" t="s">
        <v>5</v>
      </c>
      <c r="L1059" s="30" t="s">
        <v>5</v>
      </c>
      <c r="M1059" s="30" t="s">
        <v>5</v>
      </c>
      <c r="N1059" s="30" t="s">
        <v>5</v>
      </c>
      <c r="O1059" s="30">
        <v>30</v>
      </c>
    </row>
    <row r="1060" spans="1:15" x14ac:dyDescent="0.25">
      <c r="A1060" s="21"/>
      <c r="B1060" s="22"/>
      <c r="C1060" s="12">
        <v>3035</v>
      </c>
      <c r="D1060" s="13" t="s">
        <v>1045</v>
      </c>
      <c r="E1060" s="29" t="s">
        <v>5</v>
      </c>
      <c r="F1060" s="29">
        <v>10</v>
      </c>
      <c r="G1060" s="29" t="s">
        <v>5</v>
      </c>
      <c r="H1060" s="29" t="s">
        <v>5</v>
      </c>
      <c r="I1060" s="29" t="s">
        <v>5</v>
      </c>
      <c r="J1060" s="29" t="s">
        <v>5</v>
      </c>
      <c r="K1060" s="29" t="s">
        <v>5</v>
      </c>
      <c r="L1060" s="29" t="s">
        <v>5</v>
      </c>
      <c r="M1060" s="29" t="s">
        <v>5</v>
      </c>
      <c r="N1060" s="29" t="s">
        <v>5</v>
      </c>
      <c r="O1060" s="29">
        <v>11</v>
      </c>
    </row>
    <row r="1061" spans="1:15" x14ac:dyDescent="0.25">
      <c r="A1061" s="21"/>
      <c r="B1061" s="22"/>
      <c r="C1061" s="14">
        <v>3036</v>
      </c>
      <c r="D1061" s="15" t="s">
        <v>1046</v>
      </c>
      <c r="E1061" s="30" t="s">
        <v>5</v>
      </c>
      <c r="F1061" s="30">
        <v>8</v>
      </c>
      <c r="G1061" s="30" t="s">
        <v>5</v>
      </c>
      <c r="H1061" s="30" t="s">
        <v>5</v>
      </c>
      <c r="I1061" s="30" t="s">
        <v>5</v>
      </c>
      <c r="J1061" s="30" t="s">
        <v>5</v>
      </c>
      <c r="K1061" s="30" t="s">
        <v>5</v>
      </c>
      <c r="L1061" s="30" t="s">
        <v>5</v>
      </c>
      <c r="M1061" s="30" t="s">
        <v>5</v>
      </c>
      <c r="N1061" s="30" t="s">
        <v>5</v>
      </c>
      <c r="O1061" s="30">
        <v>13</v>
      </c>
    </row>
    <row r="1062" spans="1:15" x14ac:dyDescent="0.25">
      <c r="A1062" s="21"/>
      <c r="B1062" s="22"/>
      <c r="C1062" s="12">
        <v>3037</v>
      </c>
      <c r="D1062" s="13" t="s">
        <v>1047</v>
      </c>
      <c r="E1062" s="29">
        <v>5</v>
      </c>
      <c r="F1062" s="29">
        <v>36</v>
      </c>
      <c r="G1062" s="29" t="s">
        <v>5</v>
      </c>
      <c r="H1062" s="29" t="s">
        <v>5</v>
      </c>
      <c r="I1062" s="29" t="s">
        <v>5</v>
      </c>
      <c r="J1062" s="29" t="s">
        <v>5</v>
      </c>
      <c r="K1062" s="29" t="s">
        <v>5</v>
      </c>
      <c r="L1062" s="29" t="s">
        <v>5</v>
      </c>
      <c r="M1062" s="29" t="s">
        <v>5</v>
      </c>
      <c r="N1062" s="29" t="s">
        <v>5</v>
      </c>
      <c r="O1062" s="29">
        <v>47</v>
      </c>
    </row>
    <row r="1063" spans="1:15" x14ac:dyDescent="0.25">
      <c r="A1063" s="21"/>
      <c r="B1063" s="22"/>
      <c r="C1063" s="14">
        <v>3038</v>
      </c>
      <c r="D1063" s="15" t="s">
        <v>1048</v>
      </c>
      <c r="E1063" s="30">
        <v>7</v>
      </c>
      <c r="F1063" s="30">
        <v>22</v>
      </c>
      <c r="G1063" s="30" t="s">
        <v>5</v>
      </c>
      <c r="H1063" s="30" t="s">
        <v>5</v>
      </c>
      <c r="I1063" s="30" t="s">
        <v>5</v>
      </c>
      <c r="J1063" s="30" t="s">
        <v>5</v>
      </c>
      <c r="K1063" s="30" t="s">
        <v>5</v>
      </c>
      <c r="L1063" s="30" t="s">
        <v>5</v>
      </c>
      <c r="M1063" s="30" t="s">
        <v>5</v>
      </c>
      <c r="N1063" s="30" t="s">
        <v>5</v>
      </c>
      <c r="O1063" s="30">
        <v>32</v>
      </c>
    </row>
    <row r="1064" spans="1:15" x14ac:dyDescent="0.25">
      <c r="A1064" s="23"/>
      <c r="B1064" s="24"/>
      <c r="C1064" s="12">
        <v>10015</v>
      </c>
      <c r="D1064" s="13" t="s">
        <v>2244</v>
      </c>
      <c r="E1064" s="29">
        <v>94</v>
      </c>
      <c r="F1064" s="29">
        <v>591</v>
      </c>
      <c r="G1064" s="29">
        <v>27</v>
      </c>
      <c r="H1064" s="29">
        <v>16</v>
      </c>
      <c r="I1064" s="29">
        <v>35</v>
      </c>
      <c r="J1064" s="29">
        <v>20</v>
      </c>
      <c r="K1064" s="29">
        <v>7</v>
      </c>
      <c r="L1064" s="29" t="s">
        <v>5</v>
      </c>
      <c r="M1064" s="29" t="s">
        <v>5</v>
      </c>
      <c r="N1064" s="29" t="s">
        <v>5</v>
      </c>
      <c r="O1064" s="29">
        <v>790</v>
      </c>
    </row>
    <row r="1065" spans="1:15" x14ac:dyDescent="0.25">
      <c r="A1065" s="19">
        <v>16</v>
      </c>
      <c r="B1065" s="20" t="s">
        <v>1049</v>
      </c>
      <c r="C1065" s="14">
        <v>3101</v>
      </c>
      <c r="D1065" s="15" t="s">
        <v>1050</v>
      </c>
      <c r="E1065" s="30">
        <v>15</v>
      </c>
      <c r="F1065" s="30">
        <v>58</v>
      </c>
      <c r="G1065" s="30" t="s">
        <v>5</v>
      </c>
      <c r="H1065" s="30" t="s">
        <v>5</v>
      </c>
      <c r="I1065" s="30">
        <v>4</v>
      </c>
      <c r="J1065" s="30">
        <v>7</v>
      </c>
      <c r="K1065" s="30" t="s">
        <v>5</v>
      </c>
      <c r="L1065" s="30" t="s">
        <v>5</v>
      </c>
      <c r="M1065" s="30" t="s">
        <v>5</v>
      </c>
      <c r="N1065" s="30" t="s">
        <v>5</v>
      </c>
      <c r="O1065" s="30">
        <v>88</v>
      </c>
    </row>
    <row r="1066" spans="1:15" x14ac:dyDescent="0.25">
      <c r="A1066" s="21"/>
      <c r="B1066" s="22"/>
      <c r="C1066" s="12">
        <v>3102</v>
      </c>
      <c r="D1066" s="13" t="s">
        <v>1051</v>
      </c>
      <c r="E1066" s="29">
        <v>5</v>
      </c>
      <c r="F1066" s="29">
        <v>22</v>
      </c>
      <c r="G1066" s="29" t="s">
        <v>5</v>
      </c>
      <c r="H1066" s="29" t="s">
        <v>5</v>
      </c>
      <c r="I1066" s="29" t="s">
        <v>5</v>
      </c>
      <c r="J1066" s="29" t="s">
        <v>5</v>
      </c>
      <c r="K1066" s="29" t="s">
        <v>5</v>
      </c>
      <c r="L1066" s="29" t="s">
        <v>5</v>
      </c>
      <c r="M1066" s="29" t="s">
        <v>5</v>
      </c>
      <c r="N1066" s="29" t="s">
        <v>5</v>
      </c>
      <c r="O1066" s="29">
        <v>29</v>
      </c>
    </row>
    <row r="1067" spans="1:15" x14ac:dyDescent="0.25">
      <c r="A1067" s="21"/>
      <c r="B1067" s="22"/>
      <c r="C1067" s="14">
        <v>3103</v>
      </c>
      <c r="D1067" s="15" t="s">
        <v>1052</v>
      </c>
      <c r="E1067" s="30" t="s">
        <v>5</v>
      </c>
      <c r="F1067" s="30">
        <v>21</v>
      </c>
      <c r="G1067" s="30">
        <v>5</v>
      </c>
      <c r="H1067" s="30" t="s">
        <v>5</v>
      </c>
      <c r="I1067" s="30" t="s">
        <v>5</v>
      </c>
      <c r="J1067" s="30" t="s">
        <v>5</v>
      </c>
      <c r="K1067" s="30" t="s">
        <v>5</v>
      </c>
      <c r="L1067" s="30" t="s">
        <v>5</v>
      </c>
      <c r="M1067" s="30" t="s">
        <v>5</v>
      </c>
      <c r="N1067" s="30" t="s">
        <v>5</v>
      </c>
      <c r="O1067" s="30">
        <v>29</v>
      </c>
    </row>
    <row r="1068" spans="1:15" x14ac:dyDescent="0.25">
      <c r="A1068" s="21"/>
      <c r="B1068" s="22"/>
      <c r="C1068" s="12">
        <v>3104</v>
      </c>
      <c r="D1068" s="13" t="s">
        <v>1053</v>
      </c>
      <c r="E1068" s="29" t="s">
        <v>5</v>
      </c>
      <c r="F1068" s="29">
        <v>13</v>
      </c>
      <c r="G1068" s="29" t="s">
        <v>5</v>
      </c>
      <c r="H1068" s="29" t="s">
        <v>5</v>
      </c>
      <c r="I1068" s="29" t="s">
        <v>5</v>
      </c>
      <c r="J1068" s="29" t="s">
        <v>5</v>
      </c>
      <c r="K1068" s="29" t="s">
        <v>5</v>
      </c>
      <c r="L1068" s="29" t="s">
        <v>5</v>
      </c>
      <c r="M1068" s="29" t="s">
        <v>5</v>
      </c>
      <c r="N1068" s="29" t="s">
        <v>5</v>
      </c>
      <c r="O1068" s="29">
        <v>20</v>
      </c>
    </row>
    <row r="1069" spans="1:15" x14ac:dyDescent="0.25">
      <c r="A1069" s="21"/>
      <c r="B1069" s="22"/>
      <c r="C1069" s="14">
        <v>3105</v>
      </c>
      <c r="D1069" s="15" t="s">
        <v>1054</v>
      </c>
      <c r="E1069" s="30" t="s">
        <v>5</v>
      </c>
      <c r="F1069" s="30">
        <v>16</v>
      </c>
      <c r="G1069" s="30" t="s">
        <v>5</v>
      </c>
      <c r="H1069" s="30" t="s">
        <v>5</v>
      </c>
      <c r="I1069" s="30" t="s">
        <v>5</v>
      </c>
      <c r="J1069" s="30" t="s">
        <v>5</v>
      </c>
      <c r="K1069" s="30" t="s">
        <v>5</v>
      </c>
      <c r="L1069" s="30" t="s">
        <v>5</v>
      </c>
      <c r="M1069" s="30" t="s">
        <v>5</v>
      </c>
      <c r="N1069" s="30" t="s">
        <v>5</v>
      </c>
      <c r="O1069" s="30">
        <v>21</v>
      </c>
    </row>
    <row r="1070" spans="1:15" x14ac:dyDescent="0.25">
      <c r="A1070" s="21"/>
      <c r="B1070" s="22"/>
      <c r="C1070" s="12">
        <v>3111</v>
      </c>
      <c r="D1070" s="13" t="s">
        <v>1055</v>
      </c>
      <c r="E1070" s="29" t="s">
        <v>5</v>
      </c>
      <c r="F1070" s="29">
        <v>19</v>
      </c>
      <c r="G1070" s="29" t="s">
        <v>5</v>
      </c>
      <c r="H1070" s="29" t="s">
        <v>5</v>
      </c>
      <c r="I1070" s="29" t="s">
        <v>5</v>
      </c>
      <c r="J1070" s="29" t="s">
        <v>5</v>
      </c>
      <c r="K1070" s="29" t="s">
        <v>5</v>
      </c>
      <c r="L1070" s="29" t="s">
        <v>5</v>
      </c>
      <c r="M1070" s="29" t="s">
        <v>5</v>
      </c>
      <c r="N1070" s="29" t="s">
        <v>5</v>
      </c>
      <c r="O1070" s="29">
        <v>24</v>
      </c>
    </row>
    <row r="1071" spans="1:15" x14ac:dyDescent="0.25">
      <c r="A1071" s="23"/>
      <c r="B1071" s="24"/>
      <c r="C1071" s="14">
        <v>10016</v>
      </c>
      <c r="D1071" s="15" t="s">
        <v>2244</v>
      </c>
      <c r="E1071" s="30">
        <v>29</v>
      </c>
      <c r="F1071" s="30">
        <v>149</v>
      </c>
      <c r="G1071" s="30">
        <v>8</v>
      </c>
      <c r="H1071" s="30">
        <v>5</v>
      </c>
      <c r="I1071" s="30">
        <v>8</v>
      </c>
      <c r="J1071" s="30">
        <v>11</v>
      </c>
      <c r="K1071" s="30" t="s">
        <v>5</v>
      </c>
      <c r="L1071" s="30" t="s">
        <v>5</v>
      </c>
      <c r="M1071" s="30" t="s">
        <v>5</v>
      </c>
      <c r="N1071" s="30" t="s">
        <v>5</v>
      </c>
      <c r="O1071" s="30">
        <v>211</v>
      </c>
    </row>
    <row r="1072" spans="1:15" x14ac:dyDescent="0.25">
      <c r="A1072" s="19">
        <v>17</v>
      </c>
      <c r="B1072" s="20" t="s">
        <v>1056</v>
      </c>
      <c r="C1072" s="12">
        <v>3201</v>
      </c>
      <c r="D1072" s="13" t="s">
        <v>1057</v>
      </c>
      <c r="E1072" s="29" t="s">
        <v>5</v>
      </c>
      <c r="F1072" s="29">
        <v>10</v>
      </c>
      <c r="G1072" s="29" t="s">
        <v>5</v>
      </c>
      <c r="H1072" s="29" t="s">
        <v>5</v>
      </c>
      <c r="I1072" s="29" t="s">
        <v>5</v>
      </c>
      <c r="J1072" s="29" t="s">
        <v>5</v>
      </c>
      <c r="K1072" s="29" t="s">
        <v>5</v>
      </c>
      <c r="L1072" s="29" t="s">
        <v>5</v>
      </c>
      <c r="M1072" s="29" t="s">
        <v>5</v>
      </c>
      <c r="N1072" s="29" t="s">
        <v>5</v>
      </c>
      <c r="O1072" s="29">
        <v>15</v>
      </c>
    </row>
    <row r="1073" spans="1:15" x14ac:dyDescent="0.25">
      <c r="A1073" s="21"/>
      <c r="B1073" s="22"/>
      <c r="C1073" s="14">
        <v>3202</v>
      </c>
      <c r="D1073" s="15" t="s">
        <v>1058</v>
      </c>
      <c r="E1073" s="30" t="s">
        <v>5</v>
      </c>
      <c r="F1073" s="30">
        <v>9</v>
      </c>
      <c r="G1073" s="30" t="s">
        <v>5</v>
      </c>
      <c r="H1073" s="30" t="s">
        <v>5</v>
      </c>
      <c r="I1073" s="30" t="s">
        <v>5</v>
      </c>
      <c r="J1073" s="30" t="s">
        <v>5</v>
      </c>
      <c r="K1073" s="30" t="s">
        <v>5</v>
      </c>
      <c r="L1073" s="30" t="s">
        <v>5</v>
      </c>
      <c r="M1073" s="30" t="s">
        <v>5</v>
      </c>
      <c r="N1073" s="30" t="s">
        <v>5</v>
      </c>
      <c r="O1073" s="30">
        <v>13</v>
      </c>
    </row>
    <row r="1074" spans="1:15" x14ac:dyDescent="0.25">
      <c r="A1074" s="21"/>
      <c r="B1074" s="22"/>
      <c r="C1074" s="12">
        <v>3203</v>
      </c>
      <c r="D1074" s="13" t="s">
        <v>1056</v>
      </c>
      <c r="E1074" s="29">
        <v>110</v>
      </c>
      <c r="F1074" s="29">
        <v>792</v>
      </c>
      <c r="G1074" s="29">
        <v>49</v>
      </c>
      <c r="H1074" s="29">
        <v>38</v>
      </c>
      <c r="I1074" s="29">
        <v>75</v>
      </c>
      <c r="J1074" s="29">
        <v>26</v>
      </c>
      <c r="K1074" s="29">
        <v>5</v>
      </c>
      <c r="L1074" s="29" t="s">
        <v>5</v>
      </c>
      <c r="M1074" s="29" t="s">
        <v>5</v>
      </c>
      <c r="N1074" s="29" t="s">
        <v>5</v>
      </c>
      <c r="O1074" s="29">
        <v>1095</v>
      </c>
    </row>
    <row r="1075" spans="1:15" x14ac:dyDescent="0.25">
      <c r="A1075" s="21"/>
      <c r="B1075" s="22"/>
      <c r="C1075" s="14">
        <v>3204</v>
      </c>
      <c r="D1075" s="15" t="s">
        <v>1059</v>
      </c>
      <c r="E1075" s="30">
        <v>5</v>
      </c>
      <c r="F1075" s="30">
        <v>86</v>
      </c>
      <c r="G1075" s="30">
        <v>4</v>
      </c>
      <c r="H1075" s="30" t="s">
        <v>5</v>
      </c>
      <c r="I1075" s="30">
        <v>5</v>
      </c>
      <c r="J1075" s="30">
        <v>6</v>
      </c>
      <c r="K1075" s="30" t="s">
        <v>5</v>
      </c>
      <c r="L1075" s="30" t="s">
        <v>5</v>
      </c>
      <c r="M1075" s="30" t="s">
        <v>5</v>
      </c>
      <c r="N1075" s="30" t="s">
        <v>5</v>
      </c>
      <c r="O1075" s="30">
        <v>109</v>
      </c>
    </row>
    <row r="1076" spans="1:15" x14ac:dyDescent="0.25">
      <c r="A1076" s="21"/>
      <c r="B1076" s="22"/>
      <c r="C1076" s="12">
        <v>3211</v>
      </c>
      <c r="D1076" s="13" t="s">
        <v>1060</v>
      </c>
      <c r="E1076" s="29" t="s">
        <v>5</v>
      </c>
      <c r="F1076" s="29">
        <v>11</v>
      </c>
      <c r="G1076" s="29" t="s">
        <v>5</v>
      </c>
      <c r="H1076" s="29" t="s">
        <v>5</v>
      </c>
      <c r="I1076" s="29" t="s">
        <v>5</v>
      </c>
      <c r="J1076" s="29" t="s">
        <v>5</v>
      </c>
      <c r="K1076" s="29" t="s">
        <v>5</v>
      </c>
      <c r="L1076" s="29" t="s">
        <v>5</v>
      </c>
      <c r="M1076" s="29" t="s">
        <v>5</v>
      </c>
      <c r="N1076" s="29" t="s">
        <v>5</v>
      </c>
      <c r="O1076" s="29">
        <v>14</v>
      </c>
    </row>
    <row r="1077" spans="1:15" x14ac:dyDescent="0.25">
      <c r="A1077" s="21"/>
      <c r="B1077" s="22"/>
      <c r="C1077" s="14">
        <v>3212</v>
      </c>
      <c r="D1077" s="15" t="s">
        <v>1061</v>
      </c>
      <c r="E1077" s="30" t="s">
        <v>5</v>
      </c>
      <c r="F1077" s="30">
        <v>15</v>
      </c>
      <c r="G1077" s="30" t="s">
        <v>5</v>
      </c>
      <c r="H1077" s="30" t="s">
        <v>5</v>
      </c>
      <c r="I1077" s="30" t="s">
        <v>5</v>
      </c>
      <c r="J1077" s="30" t="s">
        <v>5</v>
      </c>
      <c r="K1077" s="30" t="s">
        <v>5</v>
      </c>
      <c r="L1077" s="30" t="s">
        <v>5</v>
      </c>
      <c r="M1077" s="30" t="s">
        <v>5</v>
      </c>
      <c r="N1077" s="30" t="s">
        <v>5</v>
      </c>
      <c r="O1077" s="30">
        <v>18</v>
      </c>
    </row>
    <row r="1078" spans="1:15" x14ac:dyDescent="0.25">
      <c r="A1078" s="21"/>
      <c r="B1078" s="22"/>
      <c r="C1078" s="12">
        <v>3213</v>
      </c>
      <c r="D1078" s="13" t="s">
        <v>1062</v>
      </c>
      <c r="E1078" s="29">
        <v>12</v>
      </c>
      <c r="F1078" s="29">
        <v>99</v>
      </c>
      <c r="G1078" s="29">
        <v>8</v>
      </c>
      <c r="H1078" s="29">
        <v>4</v>
      </c>
      <c r="I1078" s="29">
        <v>8</v>
      </c>
      <c r="J1078" s="29">
        <v>4</v>
      </c>
      <c r="K1078" s="29" t="s">
        <v>5</v>
      </c>
      <c r="L1078" s="29" t="s">
        <v>5</v>
      </c>
      <c r="M1078" s="29" t="s">
        <v>5</v>
      </c>
      <c r="N1078" s="29" t="s">
        <v>5</v>
      </c>
      <c r="O1078" s="29">
        <v>137</v>
      </c>
    </row>
    <row r="1079" spans="1:15" x14ac:dyDescent="0.25">
      <c r="A1079" s="21"/>
      <c r="B1079" s="22"/>
      <c r="C1079" s="14">
        <v>3214</v>
      </c>
      <c r="D1079" s="15" t="s">
        <v>1063</v>
      </c>
      <c r="E1079" s="30" t="s">
        <v>5</v>
      </c>
      <c r="F1079" s="30">
        <v>24</v>
      </c>
      <c r="G1079" s="30" t="s">
        <v>5</v>
      </c>
      <c r="H1079" s="30" t="s">
        <v>5</v>
      </c>
      <c r="I1079" s="30" t="s">
        <v>5</v>
      </c>
      <c r="J1079" s="30" t="s">
        <v>5</v>
      </c>
      <c r="K1079" s="30" t="s">
        <v>5</v>
      </c>
      <c r="L1079" s="30" t="s">
        <v>5</v>
      </c>
      <c r="M1079" s="30" t="s">
        <v>5</v>
      </c>
      <c r="N1079" s="30" t="s">
        <v>5</v>
      </c>
      <c r="O1079" s="30">
        <v>29</v>
      </c>
    </row>
    <row r="1080" spans="1:15" x14ac:dyDescent="0.25">
      <c r="A1080" s="21"/>
      <c r="B1080" s="22"/>
      <c r="C1080" s="12">
        <v>3215</v>
      </c>
      <c r="D1080" s="13" t="s">
        <v>1064</v>
      </c>
      <c r="E1080" s="29">
        <v>16</v>
      </c>
      <c r="F1080" s="29">
        <v>155</v>
      </c>
      <c r="G1080" s="29">
        <v>6</v>
      </c>
      <c r="H1080" s="29">
        <v>7</v>
      </c>
      <c r="I1080" s="29">
        <v>9</v>
      </c>
      <c r="J1080" s="29">
        <v>4</v>
      </c>
      <c r="K1080" s="29" t="s">
        <v>5</v>
      </c>
      <c r="L1080" s="29" t="s">
        <v>5</v>
      </c>
      <c r="M1080" s="29" t="s">
        <v>5</v>
      </c>
      <c r="N1080" s="29" t="s">
        <v>5</v>
      </c>
      <c r="O1080" s="29">
        <v>198</v>
      </c>
    </row>
    <row r="1081" spans="1:15" x14ac:dyDescent="0.25">
      <c r="A1081" s="21"/>
      <c r="B1081" s="22"/>
      <c r="C1081" s="14">
        <v>3216</v>
      </c>
      <c r="D1081" s="15" t="s">
        <v>1065</v>
      </c>
      <c r="E1081" s="30">
        <v>10</v>
      </c>
      <c r="F1081" s="30">
        <v>76</v>
      </c>
      <c r="G1081" s="30" t="s">
        <v>5</v>
      </c>
      <c r="H1081" s="30" t="s">
        <v>5</v>
      </c>
      <c r="I1081" s="30">
        <v>7</v>
      </c>
      <c r="J1081" s="30" t="s">
        <v>5</v>
      </c>
      <c r="K1081" s="30" t="s">
        <v>5</v>
      </c>
      <c r="L1081" s="30" t="s">
        <v>5</v>
      </c>
      <c r="M1081" s="30" t="s">
        <v>5</v>
      </c>
      <c r="N1081" s="30" t="s">
        <v>5</v>
      </c>
      <c r="O1081" s="30">
        <v>99</v>
      </c>
    </row>
    <row r="1082" spans="1:15" x14ac:dyDescent="0.25">
      <c r="A1082" s="21"/>
      <c r="B1082" s="22"/>
      <c r="C1082" s="12">
        <v>3217</v>
      </c>
      <c r="D1082" s="13" t="s">
        <v>1066</v>
      </c>
      <c r="E1082" s="29" t="s">
        <v>5</v>
      </c>
      <c r="F1082" s="29">
        <v>20</v>
      </c>
      <c r="G1082" s="29" t="s">
        <v>5</v>
      </c>
      <c r="H1082" s="29" t="s">
        <v>5</v>
      </c>
      <c r="I1082" s="29" t="s">
        <v>5</v>
      </c>
      <c r="J1082" s="29" t="s">
        <v>5</v>
      </c>
      <c r="K1082" s="29" t="s">
        <v>5</v>
      </c>
      <c r="L1082" s="29" t="s">
        <v>5</v>
      </c>
      <c r="M1082" s="29" t="s">
        <v>5</v>
      </c>
      <c r="N1082" s="29" t="s">
        <v>5</v>
      </c>
      <c r="O1082" s="29">
        <v>29</v>
      </c>
    </row>
    <row r="1083" spans="1:15" x14ac:dyDescent="0.25">
      <c r="A1083" s="21"/>
      <c r="B1083" s="22"/>
      <c r="C1083" s="14">
        <v>3218</v>
      </c>
      <c r="D1083" s="15" t="s">
        <v>1067</v>
      </c>
      <c r="E1083" s="30" t="s">
        <v>5</v>
      </c>
      <c r="F1083" s="30">
        <v>8</v>
      </c>
      <c r="G1083" s="30" t="s">
        <v>5</v>
      </c>
      <c r="H1083" s="30" t="s">
        <v>5</v>
      </c>
      <c r="I1083" s="30" t="s">
        <v>5</v>
      </c>
      <c r="J1083" s="30" t="s">
        <v>5</v>
      </c>
      <c r="K1083" s="30" t="s">
        <v>5</v>
      </c>
      <c r="L1083" s="30" t="s">
        <v>5</v>
      </c>
      <c r="M1083" s="30" t="s">
        <v>5</v>
      </c>
      <c r="N1083" s="30" t="s">
        <v>5</v>
      </c>
      <c r="O1083" s="30">
        <v>10</v>
      </c>
    </row>
    <row r="1084" spans="1:15" x14ac:dyDescent="0.25">
      <c r="A1084" s="21"/>
      <c r="B1084" s="22"/>
      <c r="C1084" s="12">
        <v>3219</v>
      </c>
      <c r="D1084" s="13" t="s">
        <v>1068</v>
      </c>
      <c r="E1084" s="29" t="s">
        <v>5</v>
      </c>
      <c r="F1084" s="29">
        <v>6</v>
      </c>
      <c r="G1084" s="29" t="s">
        <v>5</v>
      </c>
      <c r="H1084" s="29" t="s">
        <v>5</v>
      </c>
      <c r="I1084" s="29" t="s">
        <v>5</v>
      </c>
      <c r="J1084" s="29" t="s">
        <v>5</v>
      </c>
      <c r="K1084" s="29" t="s">
        <v>5</v>
      </c>
      <c r="L1084" s="29" t="s">
        <v>5</v>
      </c>
      <c r="M1084" s="29" t="s">
        <v>5</v>
      </c>
      <c r="N1084" s="29" t="s">
        <v>5</v>
      </c>
      <c r="O1084" s="29">
        <v>8</v>
      </c>
    </row>
    <row r="1085" spans="1:15" x14ac:dyDescent="0.25">
      <c r="A1085" s="21"/>
      <c r="B1085" s="22"/>
      <c r="C1085" s="14">
        <v>3231</v>
      </c>
      <c r="D1085" s="15" t="s">
        <v>1069</v>
      </c>
      <c r="E1085" s="30">
        <v>15</v>
      </c>
      <c r="F1085" s="30">
        <v>103</v>
      </c>
      <c r="G1085" s="30">
        <v>9</v>
      </c>
      <c r="H1085" s="30" t="s">
        <v>5</v>
      </c>
      <c r="I1085" s="30">
        <v>12</v>
      </c>
      <c r="J1085" s="30" t="s">
        <v>5</v>
      </c>
      <c r="K1085" s="30" t="s">
        <v>5</v>
      </c>
      <c r="L1085" s="30" t="s">
        <v>5</v>
      </c>
      <c r="M1085" s="30" t="s">
        <v>5</v>
      </c>
      <c r="N1085" s="30" t="s">
        <v>5</v>
      </c>
      <c r="O1085" s="30">
        <v>144</v>
      </c>
    </row>
    <row r="1086" spans="1:15" x14ac:dyDescent="0.25">
      <c r="A1086" s="21"/>
      <c r="B1086" s="22"/>
      <c r="C1086" s="12">
        <v>3232</v>
      </c>
      <c r="D1086" s="13" t="s">
        <v>1070</v>
      </c>
      <c r="E1086" s="29">
        <v>5</v>
      </c>
      <c r="F1086" s="29">
        <v>50</v>
      </c>
      <c r="G1086" s="29" t="s">
        <v>5</v>
      </c>
      <c r="H1086" s="29" t="s">
        <v>5</v>
      </c>
      <c r="I1086" s="29" t="s">
        <v>5</v>
      </c>
      <c r="J1086" s="29" t="s">
        <v>5</v>
      </c>
      <c r="K1086" s="29" t="s">
        <v>5</v>
      </c>
      <c r="L1086" s="29" t="s">
        <v>5</v>
      </c>
      <c r="M1086" s="29" t="s">
        <v>5</v>
      </c>
      <c r="N1086" s="29" t="s">
        <v>5</v>
      </c>
      <c r="O1086" s="29">
        <v>64</v>
      </c>
    </row>
    <row r="1087" spans="1:15" x14ac:dyDescent="0.25">
      <c r="A1087" s="21"/>
      <c r="B1087" s="22"/>
      <c r="C1087" s="14">
        <v>3233</v>
      </c>
      <c r="D1087" s="15" t="s">
        <v>1071</v>
      </c>
      <c r="E1087" s="30" t="s">
        <v>5</v>
      </c>
      <c r="F1087" s="30">
        <v>50</v>
      </c>
      <c r="G1087" s="30">
        <v>4</v>
      </c>
      <c r="H1087" s="30" t="s">
        <v>5</v>
      </c>
      <c r="I1087" s="30" t="s">
        <v>5</v>
      </c>
      <c r="J1087" s="30">
        <v>4</v>
      </c>
      <c r="K1087" s="30" t="s">
        <v>5</v>
      </c>
      <c r="L1087" s="30" t="s">
        <v>5</v>
      </c>
      <c r="M1087" s="30" t="s">
        <v>5</v>
      </c>
      <c r="N1087" s="30" t="s">
        <v>5</v>
      </c>
      <c r="O1087" s="30">
        <v>63</v>
      </c>
    </row>
    <row r="1088" spans="1:15" x14ac:dyDescent="0.25">
      <c r="A1088" s="21"/>
      <c r="B1088" s="22"/>
      <c r="C1088" s="12">
        <v>3234</v>
      </c>
      <c r="D1088" s="13" t="s">
        <v>1072</v>
      </c>
      <c r="E1088" s="29">
        <v>6</v>
      </c>
      <c r="F1088" s="29">
        <v>80</v>
      </c>
      <c r="G1088" s="29">
        <v>5</v>
      </c>
      <c r="H1088" s="29">
        <v>4</v>
      </c>
      <c r="I1088" s="29">
        <v>6</v>
      </c>
      <c r="J1088" s="29">
        <v>4</v>
      </c>
      <c r="K1088" s="29" t="s">
        <v>5</v>
      </c>
      <c r="L1088" s="29" t="s">
        <v>5</v>
      </c>
      <c r="M1088" s="29" t="s">
        <v>5</v>
      </c>
      <c r="N1088" s="29" t="s">
        <v>5</v>
      </c>
      <c r="O1088" s="29">
        <v>106</v>
      </c>
    </row>
    <row r="1089" spans="1:15" x14ac:dyDescent="0.25">
      <c r="A1089" s="21"/>
      <c r="B1089" s="22"/>
      <c r="C1089" s="14">
        <v>3235</v>
      </c>
      <c r="D1089" s="15" t="s">
        <v>1073</v>
      </c>
      <c r="E1089" s="30" t="s">
        <v>5</v>
      </c>
      <c r="F1089" s="30">
        <v>39</v>
      </c>
      <c r="G1089" s="30" t="s">
        <v>5</v>
      </c>
      <c r="H1089" s="30" t="s">
        <v>5</v>
      </c>
      <c r="I1089" s="30">
        <v>4</v>
      </c>
      <c r="J1089" s="30">
        <v>5</v>
      </c>
      <c r="K1089" s="30" t="s">
        <v>5</v>
      </c>
      <c r="L1089" s="30" t="s">
        <v>5</v>
      </c>
      <c r="M1089" s="30" t="s">
        <v>5</v>
      </c>
      <c r="N1089" s="30" t="s">
        <v>5</v>
      </c>
      <c r="O1089" s="30">
        <v>54</v>
      </c>
    </row>
    <row r="1090" spans="1:15" x14ac:dyDescent="0.25">
      <c r="A1090" s="21"/>
      <c r="B1090" s="22"/>
      <c r="C1090" s="12">
        <v>3236</v>
      </c>
      <c r="D1090" s="13" t="s">
        <v>1074</v>
      </c>
      <c r="E1090" s="29">
        <v>14</v>
      </c>
      <c r="F1090" s="29">
        <v>105</v>
      </c>
      <c r="G1090" s="29">
        <v>12</v>
      </c>
      <c r="H1090" s="29" t="s">
        <v>5</v>
      </c>
      <c r="I1090" s="29">
        <v>10</v>
      </c>
      <c r="J1090" s="29">
        <v>5</v>
      </c>
      <c r="K1090" s="29" t="s">
        <v>5</v>
      </c>
      <c r="L1090" s="29" t="s">
        <v>5</v>
      </c>
      <c r="M1090" s="29" t="s">
        <v>5</v>
      </c>
      <c r="N1090" s="29" t="s">
        <v>5</v>
      </c>
      <c r="O1090" s="29">
        <v>148</v>
      </c>
    </row>
    <row r="1091" spans="1:15" x14ac:dyDescent="0.25">
      <c r="A1091" s="21"/>
      <c r="B1091" s="22"/>
      <c r="C1091" s="14">
        <v>3237</v>
      </c>
      <c r="D1091" s="15" t="s">
        <v>1075</v>
      </c>
      <c r="E1091" s="30">
        <v>5</v>
      </c>
      <c r="F1091" s="30">
        <v>72</v>
      </c>
      <c r="G1091" s="30">
        <v>6</v>
      </c>
      <c r="H1091" s="30">
        <v>4</v>
      </c>
      <c r="I1091" s="30">
        <v>6</v>
      </c>
      <c r="J1091" s="30" t="s">
        <v>5</v>
      </c>
      <c r="K1091" s="30" t="s">
        <v>5</v>
      </c>
      <c r="L1091" s="30" t="s">
        <v>5</v>
      </c>
      <c r="M1091" s="30" t="s">
        <v>5</v>
      </c>
      <c r="N1091" s="30" t="s">
        <v>5</v>
      </c>
      <c r="O1091" s="30">
        <v>95</v>
      </c>
    </row>
    <row r="1092" spans="1:15" x14ac:dyDescent="0.25">
      <c r="A1092" s="21"/>
      <c r="B1092" s="22"/>
      <c r="C1092" s="12">
        <v>3238</v>
      </c>
      <c r="D1092" s="13" t="s">
        <v>1076</v>
      </c>
      <c r="E1092" s="29">
        <v>18</v>
      </c>
      <c r="F1092" s="29">
        <v>112</v>
      </c>
      <c r="G1092" s="29">
        <v>7</v>
      </c>
      <c r="H1092" s="29" t="s">
        <v>5</v>
      </c>
      <c r="I1092" s="29">
        <v>12</v>
      </c>
      <c r="J1092" s="29">
        <v>10</v>
      </c>
      <c r="K1092" s="29" t="s">
        <v>5</v>
      </c>
      <c r="L1092" s="29" t="s">
        <v>5</v>
      </c>
      <c r="M1092" s="29" t="s">
        <v>5</v>
      </c>
      <c r="N1092" s="29" t="s">
        <v>5</v>
      </c>
      <c r="O1092" s="29">
        <v>162</v>
      </c>
    </row>
    <row r="1093" spans="1:15" x14ac:dyDescent="0.25">
      <c r="A1093" s="21"/>
      <c r="B1093" s="22"/>
      <c r="C1093" s="14">
        <v>3251</v>
      </c>
      <c r="D1093" s="15" t="s">
        <v>1077</v>
      </c>
      <c r="E1093" s="30">
        <v>13</v>
      </c>
      <c r="F1093" s="30">
        <v>147</v>
      </c>
      <c r="G1093" s="30">
        <v>11</v>
      </c>
      <c r="H1093" s="30">
        <v>12</v>
      </c>
      <c r="I1093" s="30">
        <v>16</v>
      </c>
      <c r="J1093" s="30">
        <v>15</v>
      </c>
      <c r="K1093" s="30" t="s">
        <v>5</v>
      </c>
      <c r="L1093" s="30" t="s">
        <v>5</v>
      </c>
      <c r="M1093" s="30" t="s">
        <v>5</v>
      </c>
      <c r="N1093" s="30" t="s">
        <v>5</v>
      </c>
      <c r="O1093" s="30">
        <v>217</v>
      </c>
    </row>
    <row r="1094" spans="1:15" x14ac:dyDescent="0.25">
      <c r="A1094" s="21"/>
      <c r="B1094" s="22"/>
      <c r="C1094" s="12">
        <v>3252</v>
      </c>
      <c r="D1094" s="13" t="s">
        <v>1078</v>
      </c>
      <c r="E1094" s="29" t="s">
        <v>5</v>
      </c>
      <c r="F1094" s="29">
        <v>19</v>
      </c>
      <c r="G1094" s="29" t="s">
        <v>5</v>
      </c>
      <c r="H1094" s="29" t="s">
        <v>5</v>
      </c>
      <c r="I1094" s="29" t="s">
        <v>5</v>
      </c>
      <c r="J1094" s="29" t="s">
        <v>5</v>
      </c>
      <c r="K1094" s="29" t="s">
        <v>5</v>
      </c>
      <c r="L1094" s="29" t="s">
        <v>5</v>
      </c>
      <c r="M1094" s="29" t="s">
        <v>5</v>
      </c>
      <c r="N1094" s="29" t="s">
        <v>5</v>
      </c>
      <c r="O1094" s="29">
        <v>23</v>
      </c>
    </row>
    <row r="1095" spans="1:15" x14ac:dyDescent="0.25">
      <c r="A1095" s="21"/>
      <c r="B1095" s="22"/>
      <c r="C1095" s="14">
        <v>3253</v>
      </c>
      <c r="D1095" s="15" t="s">
        <v>1079</v>
      </c>
      <c r="E1095" s="30" t="s">
        <v>5</v>
      </c>
      <c r="F1095" s="30">
        <v>20</v>
      </c>
      <c r="G1095" s="30" t="s">
        <v>5</v>
      </c>
      <c r="H1095" s="30" t="s">
        <v>5</v>
      </c>
      <c r="I1095" s="30" t="s">
        <v>5</v>
      </c>
      <c r="J1095" s="30" t="s">
        <v>5</v>
      </c>
      <c r="K1095" s="30" t="s">
        <v>5</v>
      </c>
      <c r="L1095" s="30" t="s">
        <v>5</v>
      </c>
      <c r="M1095" s="30" t="s">
        <v>5</v>
      </c>
      <c r="N1095" s="30" t="s">
        <v>5</v>
      </c>
      <c r="O1095" s="30">
        <v>26</v>
      </c>
    </row>
    <row r="1096" spans="1:15" x14ac:dyDescent="0.25">
      <c r="A1096" s="21"/>
      <c r="B1096" s="22"/>
      <c r="C1096" s="12">
        <v>3254</v>
      </c>
      <c r="D1096" s="13" t="s">
        <v>1080</v>
      </c>
      <c r="E1096" s="29">
        <v>4</v>
      </c>
      <c r="F1096" s="29">
        <v>102</v>
      </c>
      <c r="G1096" s="29" t="s">
        <v>5</v>
      </c>
      <c r="H1096" s="29">
        <v>4</v>
      </c>
      <c r="I1096" s="29">
        <v>5</v>
      </c>
      <c r="J1096" s="29">
        <v>9</v>
      </c>
      <c r="K1096" s="29" t="s">
        <v>5</v>
      </c>
      <c r="L1096" s="29" t="s">
        <v>5</v>
      </c>
      <c r="M1096" s="29" t="s">
        <v>5</v>
      </c>
      <c r="N1096" s="29" t="s">
        <v>5</v>
      </c>
      <c r="O1096" s="29">
        <v>125</v>
      </c>
    </row>
    <row r="1097" spans="1:15" x14ac:dyDescent="0.25">
      <c r="A1097" s="21"/>
      <c r="B1097" s="22"/>
      <c r="C1097" s="14">
        <v>3255</v>
      </c>
      <c r="D1097" s="15" t="s">
        <v>1081</v>
      </c>
      <c r="E1097" s="30" t="s">
        <v>5</v>
      </c>
      <c r="F1097" s="30">
        <v>53</v>
      </c>
      <c r="G1097" s="30" t="s">
        <v>5</v>
      </c>
      <c r="H1097" s="30" t="s">
        <v>5</v>
      </c>
      <c r="I1097" s="30">
        <v>6</v>
      </c>
      <c r="J1097" s="30" t="s">
        <v>5</v>
      </c>
      <c r="K1097" s="30" t="s">
        <v>5</v>
      </c>
      <c r="L1097" s="30" t="s">
        <v>5</v>
      </c>
      <c r="M1097" s="30" t="s">
        <v>5</v>
      </c>
      <c r="N1097" s="30" t="s">
        <v>5</v>
      </c>
      <c r="O1097" s="30">
        <v>68</v>
      </c>
    </row>
    <row r="1098" spans="1:15" x14ac:dyDescent="0.25">
      <c r="A1098" s="21"/>
      <c r="B1098" s="22"/>
      <c r="C1098" s="12">
        <v>3256</v>
      </c>
      <c r="D1098" s="13" t="s">
        <v>1082</v>
      </c>
      <c r="E1098" s="29" t="s">
        <v>5</v>
      </c>
      <c r="F1098" s="29">
        <v>26</v>
      </c>
      <c r="G1098" s="29" t="s">
        <v>5</v>
      </c>
      <c r="H1098" s="29" t="s">
        <v>5</v>
      </c>
      <c r="I1098" s="29" t="s">
        <v>5</v>
      </c>
      <c r="J1098" s="29" t="s">
        <v>5</v>
      </c>
      <c r="K1098" s="29" t="s">
        <v>5</v>
      </c>
      <c r="L1098" s="29" t="s">
        <v>5</v>
      </c>
      <c r="M1098" s="29" t="s">
        <v>5</v>
      </c>
      <c r="N1098" s="29" t="s">
        <v>5</v>
      </c>
      <c r="O1098" s="29">
        <v>38</v>
      </c>
    </row>
    <row r="1099" spans="1:15" x14ac:dyDescent="0.25">
      <c r="A1099" s="21"/>
      <c r="B1099" s="22"/>
      <c r="C1099" s="14">
        <v>3271</v>
      </c>
      <c r="D1099" s="15" t="s">
        <v>1083</v>
      </c>
      <c r="E1099" s="30">
        <v>9</v>
      </c>
      <c r="F1099" s="30">
        <v>221</v>
      </c>
      <c r="G1099" s="30">
        <v>24</v>
      </c>
      <c r="H1099" s="30">
        <v>9</v>
      </c>
      <c r="I1099" s="30">
        <v>29</v>
      </c>
      <c r="J1099" s="30">
        <v>4</v>
      </c>
      <c r="K1099" s="30">
        <v>4</v>
      </c>
      <c r="L1099" s="30" t="s">
        <v>5</v>
      </c>
      <c r="M1099" s="30" t="s">
        <v>5</v>
      </c>
      <c r="N1099" s="30" t="s">
        <v>5</v>
      </c>
      <c r="O1099" s="30">
        <v>300</v>
      </c>
    </row>
    <row r="1100" spans="1:15" x14ac:dyDescent="0.25">
      <c r="A1100" s="21"/>
      <c r="B1100" s="22"/>
      <c r="C1100" s="12">
        <v>3272</v>
      </c>
      <c r="D1100" s="13" t="s">
        <v>1084</v>
      </c>
      <c r="E1100" s="29" t="s">
        <v>5</v>
      </c>
      <c r="F1100" s="29">
        <v>53</v>
      </c>
      <c r="G1100" s="29">
        <v>4</v>
      </c>
      <c r="H1100" s="29" t="s">
        <v>5</v>
      </c>
      <c r="I1100" s="29">
        <v>9</v>
      </c>
      <c r="J1100" s="29" t="s">
        <v>5</v>
      </c>
      <c r="K1100" s="29" t="s">
        <v>5</v>
      </c>
      <c r="L1100" s="29" t="s">
        <v>5</v>
      </c>
      <c r="M1100" s="29" t="s">
        <v>5</v>
      </c>
      <c r="N1100" s="29" t="s">
        <v>5</v>
      </c>
      <c r="O1100" s="29">
        <v>73</v>
      </c>
    </row>
    <row r="1101" spans="1:15" x14ac:dyDescent="0.25">
      <c r="A1101" s="21"/>
      <c r="B1101" s="22"/>
      <c r="C1101" s="14">
        <v>3273</v>
      </c>
      <c r="D1101" s="15" t="s">
        <v>1085</v>
      </c>
      <c r="E1101" s="30">
        <v>9</v>
      </c>
      <c r="F1101" s="30">
        <v>115</v>
      </c>
      <c r="G1101" s="30">
        <v>6</v>
      </c>
      <c r="H1101" s="30">
        <v>4</v>
      </c>
      <c r="I1101" s="30">
        <v>10</v>
      </c>
      <c r="J1101" s="30" t="s">
        <v>5</v>
      </c>
      <c r="K1101" s="30" t="s">
        <v>5</v>
      </c>
      <c r="L1101" s="30" t="s">
        <v>5</v>
      </c>
      <c r="M1101" s="30" t="s">
        <v>5</v>
      </c>
      <c r="N1101" s="30" t="s">
        <v>5</v>
      </c>
      <c r="O1101" s="30">
        <v>148</v>
      </c>
    </row>
    <row r="1102" spans="1:15" x14ac:dyDescent="0.25">
      <c r="A1102" s="21"/>
      <c r="B1102" s="22"/>
      <c r="C1102" s="12">
        <v>3274</v>
      </c>
      <c r="D1102" s="13" t="s">
        <v>1086</v>
      </c>
      <c r="E1102" s="29">
        <v>13</v>
      </c>
      <c r="F1102" s="29">
        <v>128</v>
      </c>
      <c r="G1102" s="29">
        <v>11</v>
      </c>
      <c r="H1102" s="29" t="s">
        <v>5</v>
      </c>
      <c r="I1102" s="29">
        <v>9</v>
      </c>
      <c r="J1102" s="29">
        <v>5</v>
      </c>
      <c r="K1102" s="29" t="s">
        <v>5</v>
      </c>
      <c r="L1102" s="29" t="s">
        <v>5</v>
      </c>
      <c r="M1102" s="29" t="s">
        <v>5</v>
      </c>
      <c r="N1102" s="29" t="s">
        <v>5</v>
      </c>
      <c r="O1102" s="29">
        <v>172</v>
      </c>
    </row>
    <row r="1103" spans="1:15" x14ac:dyDescent="0.25">
      <c r="A1103" s="21"/>
      <c r="B1103" s="22"/>
      <c r="C1103" s="14">
        <v>3275</v>
      </c>
      <c r="D1103" s="15" t="s">
        <v>1087</v>
      </c>
      <c r="E1103" s="30">
        <v>5</v>
      </c>
      <c r="F1103" s="30">
        <v>123</v>
      </c>
      <c r="G1103" s="30">
        <v>12</v>
      </c>
      <c r="H1103" s="30">
        <v>4</v>
      </c>
      <c r="I1103" s="30">
        <v>6</v>
      </c>
      <c r="J1103" s="30">
        <v>4</v>
      </c>
      <c r="K1103" s="30" t="s">
        <v>5</v>
      </c>
      <c r="L1103" s="30" t="s">
        <v>5</v>
      </c>
      <c r="M1103" s="30" t="s">
        <v>5</v>
      </c>
      <c r="N1103" s="30" t="s">
        <v>5</v>
      </c>
      <c r="O1103" s="30">
        <v>154</v>
      </c>
    </row>
    <row r="1104" spans="1:15" x14ac:dyDescent="0.25">
      <c r="A1104" s="21"/>
      <c r="B1104" s="22"/>
      <c r="C1104" s="12">
        <v>3276</v>
      </c>
      <c r="D1104" s="13" t="s">
        <v>1088</v>
      </c>
      <c r="E1104" s="29" t="s">
        <v>5</v>
      </c>
      <c r="F1104" s="29">
        <v>98</v>
      </c>
      <c r="G1104" s="29">
        <v>4</v>
      </c>
      <c r="H1104" s="29" t="s">
        <v>5</v>
      </c>
      <c r="I1104" s="29">
        <v>15</v>
      </c>
      <c r="J1104" s="29">
        <v>6</v>
      </c>
      <c r="K1104" s="29" t="s">
        <v>5</v>
      </c>
      <c r="L1104" s="29" t="s">
        <v>5</v>
      </c>
      <c r="M1104" s="29" t="s">
        <v>5</v>
      </c>
      <c r="N1104" s="29" t="s">
        <v>5</v>
      </c>
      <c r="O1104" s="29">
        <v>129</v>
      </c>
    </row>
    <row r="1105" spans="1:15" x14ac:dyDescent="0.25">
      <c r="A1105" s="21"/>
      <c r="B1105" s="22"/>
      <c r="C1105" s="14">
        <v>3291</v>
      </c>
      <c r="D1105" s="15" t="s">
        <v>1089</v>
      </c>
      <c r="E1105" s="30">
        <v>4</v>
      </c>
      <c r="F1105" s="30">
        <v>86</v>
      </c>
      <c r="G1105" s="30">
        <v>6</v>
      </c>
      <c r="H1105" s="30">
        <v>8</v>
      </c>
      <c r="I1105" s="30">
        <v>11</v>
      </c>
      <c r="J1105" s="30">
        <v>9</v>
      </c>
      <c r="K1105" s="30" t="s">
        <v>5</v>
      </c>
      <c r="L1105" s="30" t="s">
        <v>5</v>
      </c>
      <c r="M1105" s="30" t="s">
        <v>5</v>
      </c>
      <c r="N1105" s="30" t="s">
        <v>5</v>
      </c>
      <c r="O1105" s="30">
        <v>124</v>
      </c>
    </row>
    <row r="1106" spans="1:15" x14ac:dyDescent="0.25">
      <c r="A1106" s="21"/>
      <c r="B1106" s="22"/>
      <c r="C1106" s="12">
        <v>3292</v>
      </c>
      <c r="D1106" s="13" t="s">
        <v>1090</v>
      </c>
      <c r="E1106" s="29">
        <v>9</v>
      </c>
      <c r="F1106" s="29">
        <v>78</v>
      </c>
      <c r="G1106" s="29">
        <v>4</v>
      </c>
      <c r="H1106" s="29" t="s">
        <v>5</v>
      </c>
      <c r="I1106" s="29">
        <v>4</v>
      </c>
      <c r="J1106" s="29" t="s">
        <v>5</v>
      </c>
      <c r="K1106" s="29" t="s">
        <v>5</v>
      </c>
      <c r="L1106" s="29" t="s">
        <v>5</v>
      </c>
      <c r="M1106" s="29" t="s">
        <v>5</v>
      </c>
      <c r="N1106" s="29" t="s">
        <v>5</v>
      </c>
      <c r="O1106" s="29">
        <v>100</v>
      </c>
    </row>
    <row r="1107" spans="1:15" x14ac:dyDescent="0.25">
      <c r="A1107" s="21"/>
      <c r="B1107" s="22"/>
      <c r="C1107" s="14">
        <v>3293</v>
      </c>
      <c r="D1107" s="15" t="s">
        <v>1091</v>
      </c>
      <c r="E1107" s="30">
        <v>6</v>
      </c>
      <c r="F1107" s="30">
        <v>117</v>
      </c>
      <c r="G1107" s="30">
        <v>4</v>
      </c>
      <c r="H1107" s="30">
        <v>4</v>
      </c>
      <c r="I1107" s="30">
        <v>11</v>
      </c>
      <c r="J1107" s="30">
        <v>4</v>
      </c>
      <c r="K1107" s="30" t="s">
        <v>5</v>
      </c>
      <c r="L1107" s="30" t="s">
        <v>5</v>
      </c>
      <c r="M1107" s="30" t="s">
        <v>5</v>
      </c>
      <c r="N1107" s="30" t="s">
        <v>5</v>
      </c>
      <c r="O1107" s="30">
        <v>147</v>
      </c>
    </row>
    <row r="1108" spans="1:15" x14ac:dyDescent="0.25">
      <c r="A1108" s="21"/>
      <c r="B1108" s="22"/>
      <c r="C1108" s="12">
        <v>3294</v>
      </c>
      <c r="D1108" s="13" t="s">
        <v>1092</v>
      </c>
      <c r="E1108" s="29">
        <v>4</v>
      </c>
      <c r="F1108" s="29">
        <v>38</v>
      </c>
      <c r="G1108" s="29" t="s">
        <v>5</v>
      </c>
      <c r="H1108" s="29" t="s">
        <v>5</v>
      </c>
      <c r="I1108" s="29">
        <v>4</v>
      </c>
      <c r="J1108" s="29" t="s">
        <v>5</v>
      </c>
      <c r="K1108" s="29" t="s">
        <v>5</v>
      </c>
      <c r="L1108" s="29" t="s">
        <v>5</v>
      </c>
      <c r="M1108" s="29" t="s">
        <v>5</v>
      </c>
      <c r="N1108" s="29" t="s">
        <v>5</v>
      </c>
      <c r="O1108" s="29">
        <v>47</v>
      </c>
    </row>
    <row r="1109" spans="1:15" x14ac:dyDescent="0.25">
      <c r="A1109" s="21"/>
      <c r="B1109" s="22"/>
      <c r="C1109" s="14">
        <v>3295</v>
      </c>
      <c r="D1109" s="15" t="s">
        <v>1093</v>
      </c>
      <c r="E1109" s="30">
        <v>4</v>
      </c>
      <c r="F1109" s="30">
        <v>70</v>
      </c>
      <c r="G1109" s="30">
        <v>6</v>
      </c>
      <c r="H1109" s="30" t="s">
        <v>5</v>
      </c>
      <c r="I1109" s="30" t="s">
        <v>5</v>
      </c>
      <c r="J1109" s="30" t="s">
        <v>5</v>
      </c>
      <c r="K1109" s="30" t="s">
        <v>5</v>
      </c>
      <c r="L1109" s="30" t="s">
        <v>5</v>
      </c>
      <c r="M1109" s="30" t="s">
        <v>5</v>
      </c>
      <c r="N1109" s="30" t="s">
        <v>5</v>
      </c>
      <c r="O1109" s="30">
        <v>85</v>
      </c>
    </row>
    <row r="1110" spans="1:15" x14ac:dyDescent="0.25">
      <c r="A1110" s="21"/>
      <c r="B1110" s="22"/>
      <c r="C1110" s="12">
        <v>3296</v>
      </c>
      <c r="D1110" s="13" t="s">
        <v>1094</v>
      </c>
      <c r="E1110" s="29">
        <v>8</v>
      </c>
      <c r="F1110" s="29">
        <v>70</v>
      </c>
      <c r="G1110" s="29" t="s">
        <v>5</v>
      </c>
      <c r="H1110" s="29" t="s">
        <v>5</v>
      </c>
      <c r="I1110" s="29">
        <v>10</v>
      </c>
      <c r="J1110" s="29">
        <v>5</v>
      </c>
      <c r="K1110" s="29" t="s">
        <v>5</v>
      </c>
      <c r="L1110" s="29" t="s">
        <v>5</v>
      </c>
      <c r="M1110" s="29" t="s">
        <v>5</v>
      </c>
      <c r="N1110" s="29" t="s">
        <v>5</v>
      </c>
      <c r="O1110" s="29">
        <v>95</v>
      </c>
    </row>
    <row r="1111" spans="1:15" x14ac:dyDescent="0.25">
      <c r="A1111" s="21"/>
      <c r="B1111" s="22"/>
      <c r="C1111" s="14">
        <v>3297</v>
      </c>
      <c r="D1111" s="15" t="s">
        <v>1095</v>
      </c>
      <c r="E1111" s="30">
        <v>5</v>
      </c>
      <c r="F1111" s="30">
        <v>55</v>
      </c>
      <c r="G1111" s="30">
        <v>4</v>
      </c>
      <c r="H1111" s="30" t="s">
        <v>5</v>
      </c>
      <c r="I1111" s="30" t="s">
        <v>5</v>
      </c>
      <c r="J1111" s="30" t="s">
        <v>5</v>
      </c>
      <c r="K1111" s="30" t="s">
        <v>5</v>
      </c>
      <c r="L1111" s="30" t="s">
        <v>5</v>
      </c>
      <c r="M1111" s="30" t="s">
        <v>5</v>
      </c>
      <c r="N1111" s="30" t="s">
        <v>5</v>
      </c>
      <c r="O1111" s="30">
        <v>70</v>
      </c>
    </row>
    <row r="1112" spans="1:15" x14ac:dyDescent="0.25">
      <c r="A1112" s="21"/>
      <c r="B1112" s="22"/>
      <c r="C1112" s="12">
        <v>3298</v>
      </c>
      <c r="D1112" s="13" t="s">
        <v>1096</v>
      </c>
      <c r="E1112" s="29" t="s">
        <v>5</v>
      </c>
      <c r="F1112" s="29">
        <v>47</v>
      </c>
      <c r="G1112" s="29">
        <v>4</v>
      </c>
      <c r="H1112" s="29" t="s">
        <v>5</v>
      </c>
      <c r="I1112" s="29">
        <v>9</v>
      </c>
      <c r="J1112" s="29">
        <v>6</v>
      </c>
      <c r="K1112" s="29" t="s">
        <v>5</v>
      </c>
      <c r="L1112" s="29" t="s">
        <v>5</v>
      </c>
      <c r="M1112" s="29" t="s">
        <v>5</v>
      </c>
      <c r="N1112" s="29" t="s">
        <v>5</v>
      </c>
      <c r="O1112" s="29">
        <v>72</v>
      </c>
    </row>
    <row r="1113" spans="1:15" x14ac:dyDescent="0.25">
      <c r="A1113" s="21"/>
      <c r="B1113" s="22"/>
      <c r="C1113" s="14">
        <v>3311</v>
      </c>
      <c r="D1113" s="15" t="s">
        <v>1097</v>
      </c>
      <c r="E1113" s="30" t="s">
        <v>5</v>
      </c>
      <c r="F1113" s="30">
        <v>36</v>
      </c>
      <c r="G1113" s="30" t="s">
        <v>5</v>
      </c>
      <c r="H1113" s="30" t="s">
        <v>5</v>
      </c>
      <c r="I1113" s="30" t="s">
        <v>5</v>
      </c>
      <c r="J1113" s="30" t="s">
        <v>5</v>
      </c>
      <c r="K1113" s="30" t="s">
        <v>5</v>
      </c>
      <c r="L1113" s="30" t="s">
        <v>5</v>
      </c>
      <c r="M1113" s="30" t="s">
        <v>5</v>
      </c>
      <c r="N1113" s="30" t="s">
        <v>5</v>
      </c>
      <c r="O1113" s="30">
        <v>39</v>
      </c>
    </row>
    <row r="1114" spans="1:15" x14ac:dyDescent="0.25">
      <c r="A1114" s="21"/>
      <c r="B1114" s="22"/>
      <c r="C1114" s="12">
        <v>3312</v>
      </c>
      <c r="D1114" s="13" t="s">
        <v>1098</v>
      </c>
      <c r="E1114" s="29" t="s">
        <v>5</v>
      </c>
      <c r="F1114" s="29">
        <v>22</v>
      </c>
      <c r="G1114" s="29" t="s">
        <v>5</v>
      </c>
      <c r="H1114" s="29" t="s">
        <v>5</v>
      </c>
      <c r="I1114" s="29" t="s">
        <v>5</v>
      </c>
      <c r="J1114" s="29" t="s">
        <v>5</v>
      </c>
      <c r="K1114" s="29" t="s">
        <v>5</v>
      </c>
      <c r="L1114" s="29" t="s">
        <v>5</v>
      </c>
      <c r="M1114" s="29" t="s">
        <v>5</v>
      </c>
      <c r="N1114" s="29" t="s">
        <v>5</v>
      </c>
      <c r="O1114" s="29">
        <v>28</v>
      </c>
    </row>
    <row r="1115" spans="1:15" x14ac:dyDescent="0.25">
      <c r="A1115" s="21"/>
      <c r="B1115" s="22"/>
      <c r="C1115" s="14">
        <v>3313</v>
      </c>
      <c r="D1115" s="15" t="s">
        <v>1099</v>
      </c>
      <c r="E1115" s="30">
        <v>5</v>
      </c>
      <c r="F1115" s="30">
        <v>30</v>
      </c>
      <c r="G1115" s="30" t="s">
        <v>5</v>
      </c>
      <c r="H1115" s="30" t="s">
        <v>5</v>
      </c>
      <c r="I1115" s="30" t="s">
        <v>5</v>
      </c>
      <c r="J1115" s="30">
        <v>4</v>
      </c>
      <c r="K1115" s="30" t="s">
        <v>5</v>
      </c>
      <c r="L1115" s="30" t="s">
        <v>5</v>
      </c>
      <c r="M1115" s="30" t="s">
        <v>5</v>
      </c>
      <c r="N1115" s="30" t="s">
        <v>5</v>
      </c>
      <c r="O1115" s="30">
        <v>46</v>
      </c>
    </row>
    <row r="1116" spans="1:15" x14ac:dyDescent="0.25">
      <c r="A1116" s="21"/>
      <c r="B1116" s="22"/>
      <c r="C1116" s="12">
        <v>3315</v>
      </c>
      <c r="D1116" s="13" t="s">
        <v>1100</v>
      </c>
      <c r="E1116" s="29" t="s">
        <v>5</v>
      </c>
      <c r="F1116" s="29">
        <v>30</v>
      </c>
      <c r="G1116" s="29" t="s">
        <v>5</v>
      </c>
      <c r="H1116" s="29" t="s">
        <v>5</v>
      </c>
      <c r="I1116" s="29" t="s">
        <v>5</v>
      </c>
      <c r="J1116" s="29" t="s">
        <v>5</v>
      </c>
      <c r="K1116" s="29" t="s">
        <v>5</v>
      </c>
      <c r="L1116" s="29" t="s">
        <v>5</v>
      </c>
      <c r="M1116" s="29" t="s">
        <v>5</v>
      </c>
      <c r="N1116" s="29" t="s">
        <v>5</v>
      </c>
      <c r="O1116" s="29">
        <v>37</v>
      </c>
    </row>
    <row r="1117" spans="1:15" x14ac:dyDescent="0.25">
      <c r="A1117" s="21"/>
      <c r="B1117" s="22"/>
      <c r="C1117" s="14">
        <v>3316</v>
      </c>
      <c r="D1117" s="15" t="s">
        <v>1101</v>
      </c>
      <c r="E1117" s="30" t="s">
        <v>5</v>
      </c>
      <c r="F1117" s="30">
        <v>9</v>
      </c>
      <c r="G1117" s="30" t="s">
        <v>5</v>
      </c>
      <c r="H1117" s="30" t="s">
        <v>5</v>
      </c>
      <c r="I1117" s="30" t="s">
        <v>5</v>
      </c>
      <c r="J1117" s="30" t="s">
        <v>5</v>
      </c>
      <c r="K1117" s="30" t="s">
        <v>5</v>
      </c>
      <c r="L1117" s="30" t="s">
        <v>5</v>
      </c>
      <c r="M1117" s="30" t="s">
        <v>5</v>
      </c>
      <c r="N1117" s="30" t="s">
        <v>5</v>
      </c>
      <c r="O1117" s="30">
        <v>13</v>
      </c>
    </row>
    <row r="1118" spans="1:15" x14ac:dyDescent="0.25">
      <c r="A1118" s="21"/>
      <c r="B1118" s="22"/>
      <c r="C1118" s="12">
        <v>3338</v>
      </c>
      <c r="D1118" s="13" t="s">
        <v>1102</v>
      </c>
      <c r="E1118" s="29">
        <v>4</v>
      </c>
      <c r="F1118" s="29">
        <v>33</v>
      </c>
      <c r="G1118" s="29">
        <v>4</v>
      </c>
      <c r="H1118" s="29" t="s">
        <v>5</v>
      </c>
      <c r="I1118" s="29">
        <v>14</v>
      </c>
      <c r="J1118" s="29">
        <v>6</v>
      </c>
      <c r="K1118" s="29" t="s">
        <v>5</v>
      </c>
      <c r="L1118" s="29" t="s">
        <v>5</v>
      </c>
      <c r="M1118" s="29" t="s">
        <v>5</v>
      </c>
      <c r="N1118" s="29" t="s">
        <v>5</v>
      </c>
      <c r="O1118" s="29">
        <v>62</v>
      </c>
    </row>
    <row r="1119" spans="1:15" x14ac:dyDescent="0.25">
      <c r="A1119" s="21"/>
      <c r="B1119" s="22"/>
      <c r="C1119" s="14">
        <v>3339</v>
      </c>
      <c r="D1119" s="15" t="s">
        <v>1103</v>
      </c>
      <c r="E1119" s="30">
        <v>4</v>
      </c>
      <c r="F1119" s="30">
        <v>41</v>
      </c>
      <c r="G1119" s="30">
        <v>8</v>
      </c>
      <c r="H1119" s="30">
        <v>4</v>
      </c>
      <c r="I1119" s="30">
        <v>11</v>
      </c>
      <c r="J1119" s="30">
        <v>5</v>
      </c>
      <c r="K1119" s="30" t="s">
        <v>5</v>
      </c>
      <c r="L1119" s="30" t="s">
        <v>5</v>
      </c>
      <c r="M1119" s="30" t="s">
        <v>5</v>
      </c>
      <c r="N1119" s="30" t="s">
        <v>5</v>
      </c>
      <c r="O1119" s="30">
        <v>74</v>
      </c>
    </row>
    <row r="1120" spans="1:15" x14ac:dyDescent="0.25">
      <c r="A1120" s="21"/>
      <c r="B1120" s="22"/>
      <c r="C1120" s="12">
        <v>3340</v>
      </c>
      <c r="D1120" s="13" t="s">
        <v>1104</v>
      </c>
      <c r="E1120" s="29">
        <v>22</v>
      </c>
      <c r="F1120" s="29">
        <v>212</v>
      </c>
      <c r="G1120" s="29">
        <v>18</v>
      </c>
      <c r="H1120" s="29">
        <v>12</v>
      </c>
      <c r="I1120" s="29">
        <v>16</v>
      </c>
      <c r="J1120" s="29">
        <v>14</v>
      </c>
      <c r="K1120" s="29" t="s">
        <v>5</v>
      </c>
      <c r="L1120" s="29" t="s">
        <v>5</v>
      </c>
      <c r="M1120" s="29" t="s">
        <v>5</v>
      </c>
      <c r="N1120" s="29" t="s">
        <v>5</v>
      </c>
      <c r="O1120" s="29">
        <v>296</v>
      </c>
    </row>
    <row r="1121" spans="1:15" x14ac:dyDescent="0.25">
      <c r="A1121" s="21"/>
      <c r="B1121" s="22"/>
      <c r="C1121" s="14">
        <v>3341</v>
      </c>
      <c r="D1121" s="15" t="s">
        <v>1105</v>
      </c>
      <c r="E1121" s="30">
        <v>5</v>
      </c>
      <c r="F1121" s="30">
        <v>50</v>
      </c>
      <c r="G1121" s="30">
        <v>4</v>
      </c>
      <c r="H1121" s="30" t="s">
        <v>5</v>
      </c>
      <c r="I1121" s="30" t="s">
        <v>5</v>
      </c>
      <c r="J1121" s="30" t="s">
        <v>5</v>
      </c>
      <c r="K1121" s="30" t="s">
        <v>5</v>
      </c>
      <c r="L1121" s="30" t="s">
        <v>5</v>
      </c>
      <c r="M1121" s="30" t="s">
        <v>5</v>
      </c>
      <c r="N1121" s="30" t="s">
        <v>5</v>
      </c>
      <c r="O1121" s="30">
        <v>63</v>
      </c>
    </row>
    <row r="1122" spans="1:15" x14ac:dyDescent="0.25">
      <c r="A1122" s="21"/>
      <c r="B1122" s="22"/>
      <c r="C1122" s="12">
        <v>3342</v>
      </c>
      <c r="D1122" s="13" t="s">
        <v>1106</v>
      </c>
      <c r="E1122" s="29">
        <v>14</v>
      </c>
      <c r="F1122" s="29">
        <v>89</v>
      </c>
      <c r="G1122" s="29" t="s">
        <v>5</v>
      </c>
      <c r="H1122" s="29" t="s">
        <v>5</v>
      </c>
      <c r="I1122" s="29">
        <v>8</v>
      </c>
      <c r="J1122" s="29">
        <v>5</v>
      </c>
      <c r="K1122" s="29" t="s">
        <v>5</v>
      </c>
      <c r="L1122" s="29" t="s">
        <v>5</v>
      </c>
      <c r="M1122" s="29" t="s">
        <v>5</v>
      </c>
      <c r="N1122" s="29" t="s">
        <v>5</v>
      </c>
      <c r="O1122" s="29">
        <v>119</v>
      </c>
    </row>
    <row r="1123" spans="1:15" x14ac:dyDescent="0.25">
      <c r="A1123" s="21"/>
      <c r="B1123" s="22"/>
      <c r="C1123" s="14">
        <v>3352</v>
      </c>
      <c r="D1123" s="15" t="s">
        <v>1107</v>
      </c>
      <c r="E1123" s="30">
        <v>10</v>
      </c>
      <c r="F1123" s="30">
        <v>68</v>
      </c>
      <c r="G1123" s="30" t="s">
        <v>5</v>
      </c>
      <c r="H1123" s="30" t="s">
        <v>5</v>
      </c>
      <c r="I1123" s="30" t="s">
        <v>5</v>
      </c>
      <c r="J1123" s="30" t="s">
        <v>5</v>
      </c>
      <c r="K1123" s="30" t="s">
        <v>5</v>
      </c>
      <c r="L1123" s="30" t="s">
        <v>5</v>
      </c>
      <c r="M1123" s="30" t="s">
        <v>5</v>
      </c>
      <c r="N1123" s="30" t="s">
        <v>5</v>
      </c>
      <c r="O1123" s="30">
        <v>85</v>
      </c>
    </row>
    <row r="1124" spans="1:15" x14ac:dyDescent="0.25">
      <c r="A1124" s="21"/>
      <c r="B1124" s="22"/>
      <c r="C1124" s="12">
        <v>3359</v>
      </c>
      <c r="D1124" s="13" t="s">
        <v>1108</v>
      </c>
      <c r="E1124" s="29" t="s">
        <v>5</v>
      </c>
      <c r="F1124" s="29">
        <v>70</v>
      </c>
      <c r="G1124" s="29" t="s">
        <v>5</v>
      </c>
      <c r="H1124" s="29">
        <v>4</v>
      </c>
      <c r="I1124" s="29" t="s">
        <v>5</v>
      </c>
      <c r="J1124" s="29" t="s">
        <v>5</v>
      </c>
      <c r="K1124" s="29" t="s">
        <v>5</v>
      </c>
      <c r="L1124" s="29" t="s">
        <v>5</v>
      </c>
      <c r="M1124" s="29" t="s">
        <v>5</v>
      </c>
      <c r="N1124" s="29" t="s">
        <v>5</v>
      </c>
      <c r="O1124" s="29">
        <v>80</v>
      </c>
    </row>
    <row r="1125" spans="1:15" x14ac:dyDescent="0.25">
      <c r="A1125" s="21"/>
      <c r="B1125" s="22"/>
      <c r="C1125" s="14">
        <v>3360</v>
      </c>
      <c r="D1125" s="15" t="s">
        <v>1109</v>
      </c>
      <c r="E1125" s="30" t="s">
        <v>5</v>
      </c>
      <c r="F1125" s="30">
        <v>46</v>
      </c>
      <c r="G1125" s="30" t="s">
        <v>5</v>
      </c>
      <c r="H1125" s="30" t="s">
        <v>5</v>
      </c>
      <c r="I1125" s="30">
        <v>4</v>
      </c>
      <c r="J1125" s="30" t="s">
        <v>5</v>
      </c>
      <c r="K1125" s="30" t="s">
        <v>5</v>
      </c>
      <c r="L1125" s="30" t="s">
        <v>5</v>
      </c>
      <c r="M1125" s="30" t="s">
        <v>5</v>
      </c>
      <c r="N1125" s="30" t="s">
        <v>5</v>
      </c>
      <c r="O1125" s="30">
        <v>56</v>
      </c>
    </row>
    <row r="1126" spans="1:15" x14ac:dyDescent="0.25">
      <c r="A1126" s="21"/>
      <c r="B1126" s="22"/>
      <c r="C1126" s="12">
        <v>3372</v>
      </c>
      <c r="D1126" s="13" t="s">
        <v>1110</v>
      </c>
      <c r="E1126" s="29" t="s">
        <v>5</v>
      </c>
      <c r="F1126" s="29">
        <v>15</v>
      </c>
      <c r="G1126" s="29" t="s">
        <v>5</v>
      </c>
      <c r="H1126" s="29" t="s">
        <v>5</v>
      </c>
      <c r="I1126" s="29" t="s">
        <v>5</v>
      </c>
      <c r="J1126" s="29" t="s">
        <v>5</v>
      </c>
      <c r="K1126" s="29" t="s">
        <v>5</v>
      </c>
      <c r="L1126" s="29" t="s">
        <v>5</v>
      </c>
      <c r="M1126" s="29" t="s">
        <v>5</v>
      </c>
      <c r="N1126" s="29" t="s">
        <v>5</v>
      </c>
      <c r="O1126" s="29">
        <v>16</v>
      </c>
    </row>
    <row r="1127" spans="1:15" x14ac:dyDescent="0.25">
      <c r="A1127" s="21"/>
      <c r="B1127" s="22"/>
      <c r="C1127" s="14">
        <v>3374</v>
      </c>
      <c r="D1127" s="15" t="s">
        <v>1111</v>
      </c>
      <c r="E1127" s="30" t="s">
        <v>5</v>
      </c>
      <c r="F1127" s="30">
        <v>24</v>
      </c>
      <c r="G1127" s="30" t="s">
        <v>5</v>
      </c>
      <c r="H1127" s="30" t="s">
        <v>5</v>
      </c>
      <c r="I1127" s="30" t="s">
        <v>5</v>
      </c>
      <c r="J1127" s="30" t="s">
        <v>5</v>
      </c>
      <c r="K1127" s="30" t="s">
        <v>5</v>
      </c>
      <c r="L1127" s="30" t="s">
        <v>5</v>
      </c>
      <c r="M1127" s="30" t="s">
        <v>5</v>
      </c>
      <c r="N1127" s="30" t="s">
        <v>5</v>
      </c>
      <c r="O1127" s="30">
        <v>29</v>
      </c>
    </row>
    <row r="1128" spans="1:15" x14ac:dyDescent="0.25">
      <c r="A1128" s="21"/>
      <c r="B1128" s="22"/>
      <c r="C1128" s="12">
        <v>3375</v>
      </c>
      <c r="D1128" s="13" t="s">
        <v>1112</v>
      </c>
      <c r="E1128" s="29" t="s">
        <v>5</v>
      </c>
      <c r="F1128" s="29">
        <v>7</v>
      </c>
      <c r="G1128" s="29" t="s">
        <v>5</v>
      </c>
      <c r="H1128" s="29" t="s">
        <v>5</v>
      </c>
      <c r="I1128" s="29" t="s">
        <v>5</v>
      </c>
      <c r="J1128" s="29" t="s">
        <v>5</v>
      </c>
      <c r="K1128" s="29" t="s">
        <v>5</v>
      </c>
      <c r="L1128" s="29" t="s">
        <v>5</v>
      </c>
      <c r="M1128" s="29" t="s">
        <v>5</v>
      </c>
      <c r="N1128" s="29" t="s">
        <v>5</v>
      </c>
      <c r="O1128" s="29">
        <v>12</v>
      </c>
    </row>
    <row r="1129" spans="1:15" x14ac:dyDescent="0.25">
      <c r="A1129" s="21"/>
      <c r="B1129" s="22"/>
      <c r="C1129" s="14">
        <v>3378</v>
      </c>
      <c r="D1129" s="15" t="s">
        <v>1113</v>
      </c>
      <c r="E1129" s="30" t="s">
        <v>5</v>
      </c>
      <c r="F1129" s="30">
        <v>58</v>
      </c>
      <c r="G1129" s="30" t="s">
        <v>5</v>
      </c>
      <c r="H1129" s="30" t="s">
        <v>5</v>
      </c>
      <c r="I1129" s="30" t="s">
        <v>5</v>
      </c>
      <c r="J1129" s="30" t="s">
        <v>5</v>
      </c>
      <c r="K1129" s="30" t="s">
        <v>5</v>
      </c>
      <c r="L1129" s="30" t="s">
        <v>5</v>
      </c>
      <c r="M1129" s="30" t="s">
        <v>5</v>
      </c>
      <c r="N1129" s="30" t="s">
        <v>5</v>
      </c>
      <c r="O1129" s="30">
        <v>66</v>
      </c>
    </row>
    <row r="1130" spans="1:15" x14ac:dyDescent="0.25">
      <c r="A1130" s="21"/>
      <c r="B1130" s="22"/>
      <c r="C1130" s="12">
        <v>3379</v>
      </c>
      <c r="D1130" s="13" t="s">
        <v>1114</v>
      </c>
      <c r="E1130" s="29">
        <v>6</v>
      </c>
      <c r="F1130" s="29">
        <v>95</v>
      </c>
      <c r="G1130" s="29">
        <v>4</v>
      </c>
      <c r="H1130" s="29" t="s">
        <v>5</v>
      </c>
      <c r="I1130" s="29">
        <v>7</v>
      </c>
      <c r="J1130" s="29" t="s">
        <v>5</v>
      </c>
      <c r="K1130" s="29" t="s">
        <v>5</v>
      </c>
      <c r="L1130" s="29" t="s">
        <v>5</v>
      </c>
      <c r="M1130" s="29" t="s">
        <v>5</v>
      </c>
      <c r="N1130" s="29" t="s">
        <v>5</v>
      </c>
      <c r="O1130" s="29">
        <v>115</v>
      </c>
    </row>
    <row r="1131" spans="1:15" x14ac:dyDescent="0.25">
      <c r="A1131" s="21"/>
      <c r="B1131" s="22"/>
      <c r="C1131" s="14">
        <v>3392</v>
      </c>
      <c r="D1131" s="15" t="s">
        <v>1115</v>
      </c>
      <c r="E1131" s="30">
        <v>11</v>
      </c>
      <c r="F1131" s="30">
        <v>81</v>
      </c>
      <c r="G1131" s="30" t="s">
        <v>5</v>
      </c>
      <c r="H1131" s="30">
        <v>5</v>
      </c>
      <c r="I1131" s="30">
        <v>5</v>
      </c>
      <c r="J1131" s="30" t="s">
        <v>5</v>
      </c>
      <c r="K1131" s="30" t="s">
        <v>5</v>
      </c>
      <c r="L1131" s="30" t="s">
        <v>5</v>
      </c>
      <c r="M1131" s="30" t="s">
        <v>5</v>
      </c>
      <c r="N1131" s="30" t="s">
        <v>5</v>
      </c>
      <c r="O1131" s="30">
        <v>108</v>
      </c>
    </row>
    <row r="1132" spans="1:15" x14ac:dyDescent="0.25">
      <c r="A1132" s="21"/>
      <c r="B1132" s="22"/>
      <c r="C1132" s="12">
        <v>3393</v>
      </c>
      <c r="D1132" s="13" t="s">
        <v>1116</v>
      </c>
      <c r="E1132" s="29" t="s">
        <v>5</v>
      </c>
      <c r="F1132" s="29">
        <v>11</v>
      </c>
      <c r="G1132" s="29" t="s">
        <v>5</v>
      </c>
      <c r="H1132" s="29" t="s">
        <v>5</v>
      </c>
      <c r="I1132" s="29" t="s">
        <v>5</v>
      </c>
      <c r="J1132" s="29" t="s">
        <v>5</v>
      </c>
      <c r="K1132" s="29" t="s">
        <v>5</v>
      </c>
      <c r="L1132" s="29" t="s">
        <v>5</v>
      </c>
      <c r="M1132" s="29" t="s">
        <v>5</v>
      </c>
      <c r="N1132" s="29" t="s">
        <v>5</v>
      </c>
      <c r="O1132" s="29">
        <v>13</v>
      </c>
    </row>
    <row r="1133" spans="1:15" x14ac:dyDescent="0.25">
      <c r="A1133" s="21"/>
      <c r="B1133" s="22"/>
      <c r="C1133" s="14">
        <v>3394</v>
      </c>
      <c r="D1133" s="15" t="s">
        <v>1117</v>
      </c>
      <c r="E1133" s="30" t="s">
        <v>5</v>
      </c>
      <c r="F1133" s="30">
        <v>25</v>
      </c>
      <c r="G1133" s="30" t="s">
        <v>5</v>
      </c>
      <c r="H1133" s="30" t="s">
        <v>5</v>
      </c>
      <c r="I1133" s="30" t="s">
        <v>5</v>
      </c>
      <c r="J1133" s="30" t="s">
        <v>5</v>
      </c>
      <c r="K1133" s="30" t="s">
        <v>5</v>
      </c>
      <c r="L1133" s="30" t="s">
        <v>5</v>
      </c>
      <c r="M1133" s="30" t="s">
        <v>5</v>
      </c>
      <c r="N1133" s="30" t="s">
        <v>5</v>
      </c>
      <c r="O1133" s="30">
        <v>31</v>
      </c>
    </row>
    <row r="1134" spans="1:15" x14ac:dyDescent="0.25">
      <c r="A1134" s="21"/>
      <c r="B1134" s="22"/>
      <c r="C1134" s="12">
        <v>3395</v>
      </c>
      <c r="D1134" s="13" t="s">
        <v>1118</v>
      </c>
      <c r="E1134" s="29">
        <v>6</v>
      </c>
      <c r="F1134" s="29">
        <v>39</v>
      </c>
      <c r="G1134" s="29">
        <v>4</v>
      </c>
      <c r="H1134" s="29" t="s">
        <v>5</v>
      </c>
      <c r="I1134" s="29" t="s">
        <v>5</v>
      </c>
      <c r="J1134" s="29" t="s">
        <v>5</v>
      </c>
      <c r="K1134" s="29" t="s">
        <v>5</v>
      </c>
      <c r="L1134" s="29" t="s">
        <v>5</v>
      </c>
      <c r="M1134" s="29" t="s">
        <v>5</v>
      </c>
      <c r="N1134" s="29" t="s">
        <v>5</v>
      </c>
      <c r="O1134" s="29">
        <v>54</v>
      </c>
    </row>
    <row r="1135" spans="1:15" x14ac:dyDescent="0.25">
      <c r="A1135" s="21"/>
      <c r="B1135" s="22"/>
      <c r="C1135" s="14">
        <v>3401</v>
      </c>
      <c r="D1135" s="15" t="s">
        <v>1119</v>
      </c>
      <c r="E1135" s="30" t="s">
        <v>5</v>
      </c>
      <c r="F1135" s="30">
        <v>35</v>
      </c>
      <c r="G1135" s="30">
        <v>5</v>
      </c>
      <c r="H1135" s="30" t="s">
        <v>5</v>
      </c>
      <c r="I1135" s="30">
        <v>7</v>
      </c>
      <c r="J1135" s="30" t="s">
        <v>5</v>
      </c>
      <c r="K1135" s="30" t="s">
        <v>5</v>
      </c>
      <c r="L1135" s="30" t="s">
        <v>5</v>
      </c>
      <c r="M1135" s="30" t="s">
        <v>5</v>
      </c>
      <c r="N1135" s="30" t="s">
        <v>5</v>
      </c>
      <c r="O1135" s="30">
        <v>51</v>
      </c>
    </row>
    <row r="1136" spans="1:15" x14ac:dyDescent="0.25">
      <c r="A1136" s="21"/>
      <c r="B1136" s="22"/>
      <c r="C1136" s="12">
        <v>3402</v>
      </c>
      <c r="D1136" s="13" t="s">
        <v>1120</v>
      </c>
      <c r="E1136" s="29">
        <v>18</v>
      </c>
      <c r="F1136" s="29">
        <v>104</v>
      </c>
      <c r="G1136" s="29">
        <v>9</v>
      </c>
      <c r="H1136" s="29">
        <v>4</v>
      </c>
      <c r="I1136" s="29">
        <v>13</v>
      </c>
      <c r="J1136" s="29">
        <v>4</v>
      </c>
      <c r="K1136" s="29" t="s">
        <v>5</v>
      </c>
      <c r="L1136" s="29" t="s">
        <v>5</v>
      </c>
      <c r="M1136" s="29" t="s">
        <v>5</v>
      </c>
      <c r="N1136" s="29" t="s">
        <v>5</v>
      </c>
      <c r="O1136" s="29">
        <v>152</v>
      </c>
    </row>
    <row r="1137" spans="1:15" x14ac:dyDescent="0.25">
      <c r="A1137" s="21"/>
      <c r="B1137" s="22"/>
      <c r="C1137" s="14">
        <v>3405</v>
      </c>
      <c r="D1137" s="15" t="s">
        <v>1121</v>
      </c>
      <c r="E1137" s="30" t="s">
        <v>5</v>
      </c>
      <c r="F1137" s="30">
        <v>24</v>
      </c>
      <c r="G1137" s="30" t="s">
        <v>5</v>
      </c>
      <c r="H1137" s="30" t="s">
        <v>5</v>
      </c>
      <c r="I1137" s="30" t="s">
        <v>5</v>
      </c>
      <c r="J1137" s="30" t="s">
        <v>5</v>
      </c>
      <c r="K1137" s="30" t="s">
        <v>5</v>
      </c>
      <c r="L1137" s="30" t="s">
        <v>5</v>
      </c>
      <c r="M1137" s="30" t="s">
        <v>5</v>
      </c>
      <c r="N1137" s="30" t="s">
        <v>5</v>
      </c>
      <c r="O1137" s="30">
        <v>31</v>
      </c>
    </row>
    <row r="1138" spans="1:15" x14ac:dyDescent="0.25">
      <c r="A1138" s="21"/>
      <c r="B1138" s="22"/>
      <c r="C1138" s="12">
        <v>3407</v>
      </c>
      <c r="D1138" s="13" t="s">
        <v>1122</v>
      </c>
      <c r="E1138" s="29">
        <v>4</v>
      </c>
      <c r="F1138" s="29">
        <v>52</v>
      </c>
      <c r="G1138" s="29">
        <v>6</v>
      </c>
      <c r="H1138" s="29" t="s">
        <v>5</v>
      </c>
      <c r="I1138" s="29">
        <v>4</v>
      </c>
      <c r="J1138" s="29" t="s">
        <v>5</v>
      </c>
      <c r="K1138" s="29" t="s">
        <v>5</v>
      </c>
      <c r="L1138" s="29" t="s">
        <v>5</v>
      </c>
      <c r="M1138" s="29" t="s">
        <v>5</v>
      </c>
      <c r="N1138" s="29" t="s">
        <v>5</v>
      </c>
      <c r="O1138" s="29">
        <v>73</v>
      </c>
    </row>
    <row r="1139" spans="1:15" x14ac:dyDescent="0.25">
      <c r="A1139" s="21"/>
      <c r="B1139" s="22"/>
      <c r="C1139" s="14">
        <v>3408</v>
      </c>
      <c r="D1139" s="15" t="s">
        <v>1123</v>
      </c>
      <c r="E1139" s="30">
        <v>10</v>
      </c>
      <c r="F1139" s="30">
        <v>111</v>
      </c>
      <c r="G1139" s="30">
        <v>11</v>
      </c>
      <c r="H1139" s="30">
        <v>4</v>
      </c>
      <c r="I1139" s="30">
        <v>7</v>
      </c>
      <c r="J1139" s="30">
        <v>6</v>
      </c>
      <c r="K1139" s="30" t="s">
        <v>5</v>
      </c>
      <c r="L1139" s="30" t="s">
        <v>5</v>
      </c>
      <c r="M1139" s="30" t="s">
        <v>5</v>
      </c>
      <c r="N1139" s="30" t="s">
        <v>5</v>
      </c>
      <c r="O1139" s="30">
        <v>149</v>
      </c>
    </row>
    <row r="1140" spans="1:15" x14ac:dyDescent="0.25">
      <c r="A1140" s="21"/>
      <c r="B1140" s="22"/>
      <c r="C1140" s="12">
        <v>3422</v>
      </c>
      <c r="D1140" s="13" t="s">
        <v>1124</v>
      </c>
      <c r="E1140" s="29" t="s">
        <v>5</v>
      </c>
      <c r="F1140" s="29">
        <v>6</v>
      </c>
      <c r="G1140" s="29" t="s">
        <v>5</v>
      </c>
      <c r="H1140" s="29" t="s">
        <v>5</v>
      </c>
      <c r="I1140" s="29" t="s">
        <v>5</v>
      </c>
      <c r="J1140" s="29" t="s">
        <v>5</v>
      </c>
      <c r="K1140" s="29" t="s">
        <v>5</v>
      </c>
      <c r="L1140" s="29" t="s">
        <v>5</v>
      </c>
      <c r="M1140" s="29" t="s">
        <v>5</v>
      </c>
      <c r="N1140" s="29" t="s">
        <v>5</v>
      </c>
      <c r="O1140" s="29">
        <v>7</v>
      </c>
    </row>
    <row r="1141" spans="1:15" x14ac:dyDescent="0.25">
      <c r="A1141" s="21"/>
      <c r="B1141" s="22"/>
      <c r="C1141" s="14">
        <v>3423</v>
      </c>
      <c r="D1141" s="15" t="s">
        <v>1125</v>
      </c>
      <c r="E1141" s="30" t="s">
        <v>5</v>
      </c>
      <c r="F1141" s="30">
        <v>14</v>
      </c>
      <c r="G1141" s="30" t="s">
        <v>5</v>
      </c>
      <c r="H1141" s="30" t="s">
        <v>5</v>
      </c>
      <c r="I1141" s="30" t="s">
        <v>5</v>
      </c>
      <c r="J1141" s="30" t="s">
        <v>5</v>
      </c>
      <c r="K1141" s="30" t="s">
        <v>5</v>
      </c>
      <c r="L1141" s="30" t="s">
        <v>5</v>
      </c>
      <c r="M1141" s="30" t="s">
        <v>5</v>
      </c>
      <c r="N1141" s="30" t="s">
        <v>5</v>
      </c>
      <c r="O1141" s="30">
        <v>20</v>
      </c>
    </row>
    <row r="1142" spans="1:15" x14ac:dyDescent="0.25">
      <c r="A1142" s="21"/>
      <c r="B1142" s="22"/>
      <c r="C1142" s="12">
        <v>3424</v>
      </c>
      <c r="D1142" s="13" t="s">
        <v>1126</v>
      </c>
      <c r="E1142" s="29" t="s">
        <v>5</v>
      </c>
      <c r="F1142" s="29">
        <v>30</v>
      </c>
      <c r="G1142" s="29" t="s">
        <v>5</v>
      </c>
      <c r="H1142" s="29" t="s">
        <v>5</v>
      </c>
      <c r="I1142" s="29" t="s">
        <v>5</v>
      </c>
      <c r="J1142" s="29" t="s">
        <v>5</v>
      </c>
      <c r="K1142" s="29" t="s">
        <v>5</v>
      </c>
      <c r="L1142" s="29" t="s">
        <v>5</v>
      </c>
      <c r="M1142" s="29" t="s">
        <v>5</v>
      </c>
      <c r="N1142" s="29" t="s">
        <v>5</v>
      </c>
      <c r="O1142" s="29">
        <v>37</v>
      </c>
    </row>
    <row r="1143" spans="1:15" x14ac:dyDescent="0.25">
      <c r="A1143" s="21"/>
      <c r="B1143" s="22"/>
      <c r="C1143" s="14">
        <v>3426</v>
      </c>
      <c r="D1143" s="15" t="s">
        <v>1127</v>
      </c>
      <c r="E1143" s="30">
        <v>5</v>
      </c>
      <c r="F1143" s="30">
        <v>32</v>
      </c>
      <c r="G1143" s="30" t="s">
        <v>5</v>
      </c>
      <c r="H1143" s="30" t="s">
        <v>5</v>
      </c>
      <c r="I1143" s="30">
        <v>5</v>
      </c>
      <c r="J1143" s="30" t="s">
        <v>5</v>
      </c>
      <c r="K1143" s="30" t="s">
        <v>5</v>
      </c>
      <c r="L1143" s="30" t="s">
        <v>5</v>
      </c>
      <c r="M1143" s="30" t="s">
        <v>5</v>
      </c>
      <c r="N1143" s="30" t="s">
        <v>5</v>
      </c>
      <c r="O1143" s="30">
        <v>46</v>
      </c>
    </row>
    <row r="1144" spans="1:15" x14ac:dyDescent="0.25">
      <c r="A1144" s="21"/>
      <c r="B1144" s="22"/>
      <c r="C1144" s="12">
        <v>3427</v>
      </c>
      <c r="D1144" s="13" t="s">
        <v>1128</v>
      </c>
      <c r="E1144" s="29">
        <v>29</v>
      </c>
      <c r="F1144" s="29">
        <v>238</v>
      </c>
      <c r="G1144" s="29">
        <v>18</v>
      </c>
      <c r="H1144" s="29">
        <v>6</v>
      </c>
      <c r="I1144" s="29">
        <v>24</v>
      </c>
      <c r="J1144" s="29">
        <v>11</v>
      </c>
      <c r="K1144" s="29">
        <v>4</v>
      </c>
      <c r="L1144" s="29" t="s">
        <v>5</v>
      </c>
      <c r="M1144" s="29" t="s">
        <v>5</v>
      </c>
      <c r="N1144" s="29" t="s">
        <v>5</v>
      </c>
      <c r="O1144" s="29">
        <v>330</v>
      </c>
    </row>
    <row r="1145" spans="1:15" x14ac:dyDescent="0.25">
      <c r="A1145" s="21"/>
      <c r="B1145" s="22"/>
      <c r="C1145" s="14">
        <v>3441</v>
      </c>
      <c r="D1145" s="15" t="s">
        <v>1129</v>
      </c>
      <c r="E1145" s="30" t="s">
        <v>5</v>
      </c>
      <c r="F1145" s="30">
        <v>18</v>
      </c>
      <c r="G1145" s="30" t="s">
        <v>5</v>
      </c>
      <c r="H1145" s="30" t="s">
        <v>5</v>
      </c>
      <c r="I1145" s="30" t="s">
        <v>5</v>
      </c>
      <c r="J1145" s="30" t="s">
        <v>5</v>
      </c>
      <c r="K1145" s="30" t="s">
        <v>5</v>
      </c>
      <c r="L1145" s="30" t="s">
        <v>5</v>
      </c>
      <c r="M1145" s="30" t="s">
        <v>5</v>
      </c>
      <c r="N1145" s="30" t="s">
        <v>5</v>
      </c>
      <c r="O1145" s="30">
        <v>20</v>
      </c>
    </row>
    <row r="1146" spans="1:15" x14ac:dyDescent="0.25">
      <c r="A1146" s="21"/>
      <c r="B1146" s="22"/>
      <c r="C1146" s="12">
        <v>3442</v>
      </c>
      <c r="D1146" s="13" t="s">
        <v>1130</v>
      </c>
      <c r="E1146" s="29">
        <v>6</v>
      </c>
      <c r="F1146" s="29">
        <v>52</v>
      </c>
      <c r="G1146" s="29" t="s">
        <v>5</v>
      </c>
      <c r="H1146" s="29" t="s">
        <v>5</v>
      </c>
      <c r="I1146" s="29">
        <v>6</v>
      </c>
      <c r="J1146" s="29">
        <v>4</v>
      </c>
      <c r="K1146" s="29" t="s">
        <v>5</v>
      </c>
      <c r="L1146" s="29" t="s">
        <v>5</v>
      </c>
      <c r="M1146" s="29" t="s">
        <v>5</v>
      </c>
      <c r="N1146" s="29" t="s">
        <v>5</v>
      </c>
      <c r="O1146" s="29">
        <v>74</v>
      </c>
    </row>
    <row r="1147" spans="1:15" x14ac:dyDescent="0.25">
      <c r="A1147" s="21"/>
      <c r="B1147" s="22"/>
      <c r="C1147" s="14">
        <v>3443</v>
      </c>
      <c r="D1147" s="15" t="s">
        <v>1131</v>
      </c>
      <c r="E1147" s="30">
        <v>17</v>
      </c>
      <c r="F1147" s="30">
        <v>178</v>
      </c>
      <c r="G1147" s="30">
        <v>11</v>
      </c>
      <c r="H1147" s="30">
        <v>4</v>
      </c>
      <c r="I1147" s="30">
        <v>16</v>
      </c>
      <c r="J1147" s="30">
        <v>10</v>
      </c>
      <c r="K1147" s="30" t="s">
        <v>5</v>
      </c>
      <c r="L1147" s="30" t="s">
        <v>5</v>
      </c>
      <c r="M1147" s="30" t="s">
        <v>5</v>
      </c>
      <c r="N1147" s="30" t="s">
        <v>5</v>
      </c>
      <c r="O1147" s="30">
        <v>236</v>
      </c>
    </row>
    <row r="1148" spans="1:15" x14ac:dyDescent="0.25">
      <c r="A1148" s="21"/>
      <c r="B1148" s="22"/>
      <c r="C1148" s="12">
        <v>3444</v>
      </c>
      <c r="D1148" s="13" t="s">
        <v>1132</v>
      </c>
      <c r="E1148" s="29" t="s">
        <v>5</v>
      </c>
      <c r="F1148" s="29">
        <v>25</v>
      </c>
      <c r="G1148" s="29" t="s">
        <v>5</v>
      </c>
      <c r="H1148" s="29" t="s">
        <v>5</v>
      </c>
      <c r="I1148" s="29" t="s">
        <v>5</v>
      </c>
      <c r="J1148" s="29" t="s">
        <v>5</v>
      </c>
      <c r="K1148" s="29" t="s">
        <v>5</v>
      </c>
      <c r="L1148" s="29" t="s">
        <v>5</v>
      </c>
      <c r="M1148" s="29" t="s">
        <v>5</v>
      </c>
      <c r="N1148" s="29" t="s">
        <v>5</v>
      </c>
      <c r="O1148" s="29">
        <v>29</v>
      </c>
    </row>
    <row r="1149" spans="1:15" x14ac:dyDescent="0.25">
      <c r="A1149" s="23"/>
      <c r="B1149" s="24"/>
      <c r="C1149" s="14">
        <v>10017</v>
      </c>
      <c r="D1149" s="15" t="s">
        <v>2244</v>
      </c>
      <c r="E1149" s="30">
        <v>546</v>
      </c>
      <c r="F1149" s="30">
        <v>5598</v>
      </c>
      <c r="G1149" s="30">
        <v>358</v>
      </c>
      <c r="H1149" s="30">
        <v>214</v>
      </c>
      <c r="I1149" s="30">
        <v>498</v>
      </c>
      <c r="J1149" s="30">
        <v>262</v>
      </c>
      <c r="K1149" s="30">
        <v>42</v>
      </c>
      <c r="L1149" s="30" t="s">
        <v>5</v>
      </c>
      <c r="M1149" s="30" t="s">
        <v>5</v>
      </c>
      <c r="N1149" s="30" t="s">
        <v>5</v>
      </c>
      <c r="O1149" s="30">
        <v>7520</v>
      </c>
    </row>
    <row r="1150" spans="1:15" x14ac:dyDescent="0.25">
      <c r="A1150" s="19">
        <v>18</v>
      </c>
      <c r="B1150" s="20" t="s">
        <v>1133</v>
      </c>
      <c r="C1150" s="12">
        <v>3506</v>
      </c>
      <c r="D1150" s="13" t="s">
        <v>1134</v>
      </c>
      <c r="E1150" s="29">
        <v>10</v>
      </c>
      <c r="F1150" s="29">
        <v>167</v>
      </c>
      <c r="G1150" s="29">
        <v>9</v>
      </c>
      <c r="H1150" s="29" t="s">
        <v>5</v>
      </c>
      <c r="I1150" s="29">
        <v>4</v>
      </c>
      <c r="J1150" s="29">
        <v>7</v>
      </c>
      <c r="K1150" s="29" t="s">
        <v>5</v>
      </c>
      <c r="L1150" s="29" t="s">
        <v>5</v>
      </c>
      <c r="M1150" s="29" t="s">
        <v>5</v>
      </c>
      <c r="N1150" s="29" t="s">
        <v>5</v>
      </c>
      <c r="O1150" s="29">
        <v>200</v>
      </c>
    </row>
    <row r="1151" spans="1:15" x14ac:dyDescent="0.25">
      <c r="A1151" s="21"/>
      <c r="B1151" s="22"/>
      <c r="C1151" s="14">
        <v>3513</v>
      </c>
      <c r="D1151" s="15" t="s">
        <v>1135</v>
      </c>
      <c r="E1151" s="30" t="s">
        <v>5</v>
      </c>
      <c r="F1151" s="30">
        <v>22</v>
      </c>
      <c r="G1151" s="30" t="s">
        <v>5</v>
      </c>
      <c r="H1151" s="30" t="s">
        <v>5</v>
      </c>
      <c r="I1151" s="30" t="s">
        <v>5</v>
      </c>
      <c r="J1151" s="30" t="s">
        <v>5</v>
      </c>
      <c r="K1151" s="30" t="s">
        <v>5</v>
      </c>
      <c r="L1151" s="30" t="s">
        <v>5</v>
      </c>
      <c r="M1151" s="30" t="s">
        <v>5</v>
      </c>
      <c r="N1151" s="30" t="s">
        <v>5</v>
      </c>
      <c r="O1151" s="30">
        <v>30</v>
      </c>
    </row>
    <row r="1152" spans="1:15" x14ac:dyDescent="0.25">
      <c r="A1152" s="21"/>
      <c r="B1152" s="22"/>
      <c r="C1152" s="12">
        <v>3514</v>
      </c>
      <c r="D1152" s="13" t="s">
        <v>1136</v>
      </c>
      <c r="E1152" s="29" t="s">
        <v>5</v>
      </c>
      <c r="F1152" s="29">
        <v>19</v>
      </c>
      <c r="G1152" s="29" t="s">
        <v>5</v>
      </c>
      <c r="H1152" s="29" t="s">
        <v>5</v>
      </c>
      <c r="I1152" s="29" t="s">
        <v>5</v>
      </c>
      <c r="J1152" s="29" t="s">
        <v>5</v>
      </c>
      <c r="K1152" s="29" t="s">
        <v>5</v>
      </c>
      <c r="L1152" s="29" t="s">
        <v>5</v>
      </c>
      <c r="M1152" s="29" t="s">
        <v>5</v>
      </c>
      <c r="N1152" s="29" t="s">
        <v>5</v>
      </c>
      <c r="O1152" s="29">
        <v>20</v>
      </c>
    </row>
    <row r="1153" spans="1:15" x14ac:dyDescent="0.25">
      <c r="A1153" s="21"/>
      <c r="B1153" s="22"/>
      <c r="C1153" s="14">
        <v>3542</v>
      </c>
      <c r="D1153" s="15" t="s">
        <v>1137</v>
      </c>
      <c r="E1153" s="30" t="s">
        <v>5</v>
      </c>
      <c r="F1153" s="30">
        <v>53</v>
      </c>
      <c r="G1153" s="30">
        <v>8</v>
      </c>
      <c r="H1153" s="30" t="s">
        <v>5</v>
      </c>
      <c r="I1153" s="30" t="s">
        <v>5</v>
      </c>
      <c r="J1153" s="30" t="s">
        <v>5</v>
      </c>
      <c r="K1153" s="30" t="s">
        <v>5</v>
      </c>
      <c r="L1153" s="30" t="s">
        <v>5</v>
      </c>
      <c r="M1153" s="30" t="s">
        <v>5</v>
      </c>
      <c r="N1153" s="30" t="s">
        <v>5</v>
      </c>
      <c r="O1153" s="30">
        <v>68</v>
      </c>
    </row>
    <row r="1154" spans="1:15" x14ac:dyDescent="0.25">
      <c r="A1154" s="21"/>
      <c r="B1154" s="22"/>
      <c r="C1154" s="12">
        <v>3543</v>
      </c>
      <c r="D1154" s="13" t="s">
        <v>1138</v>
      </c>
      <c r="E1154" s="29">
        <v>9</v>
      </c>
      <c r="F1154" s="29">
        <v>175</v>
      </c>
      <c r="G1154" s="29">
        <v>12</v>
      </c>
      <c r="H1154" s="29">
        <v>4</v>
      </c>
      <c r="I1154" s="29">
        <v>6</v>
      </c>
      <c r="J1154" s="29" t="s">
        <v>5</v>
      </c>
      <c r="K1154" s="29" t="s">
        <v>5</v>
      </c>
      <c r="L1154" s="29" t="s">
        <v>5</v>
      </c>
      <c r="M1154" s="29" t="s">
        <v>5</v>
      </c>
      <c r="N1154" s="29" t="s">
        <v>5</v>
      </c>
      <c r="O1154" s="29">
        <v>208</v>
      </c>
    </row>
    <row r="1155" spans="1:15" x14ac:dyDescent="0.25">
      <c r="A1155" s="21"/>
      <c r="B1155" s="22"/>
      <c r="C1155" s="14">
        <v>3544</v>
      </c>
      <c r="D1155" s="15" t="s">
        <v>1139</v>
      </c>
      <c r="E1155" s="30" t="s">
        <v>5</v>
      </c>
      <c r="F1155" s="30">
        <v>41</v>
      </c>
      <c r="G1155" s="30">
        <v>5</v>
      </c>
      <c r="H1155" s="30" t="s">
        <v>5</v>
      </c>
      <c r="I1155" s="30" t="s">
        <v>5</v>
      </c>
      <c r="J1155" s="30" t="s">
        <v>5</v>
      </c>
      <c r="K1155" s="30" t="s">
        <v>5</v>
      </c>
      <c r="L1155" s="30" t="s">
        <v>5</v>
      </c>
      <c r="M1155" s="30" t="s">
        <v>5</v>
      </c>
      <c r="N1155" s="30" t="s">
        <v>5</v>
      </c>
      <c r="O1155" s="30">
        <v>47</v>
      </c>
    </row>
    <row r="1156" spans="1:15" x14ac:dyDescent="0.25">
      <c r="A1156" s="21"/>
      <c r="B1156" s="22"/>
      <c r="C1156" s="12">
        <v>3551</v>
      </c>
      <c r="D1156" s="13" t="s">
        <v>1140</v>
      </c>
      <c r="E1156" s="29">
        <v>4</v>
      </c>
      <c r="F1156" s="29">
        <v>59</v>
      </c>
      <c r="G1156" s="29" t="s">
        <v>5</v>
      </c>
      <c r="H1156" s="29">
        <v>4</v>
      </c>
      <c r="I1156" s="29">
        <v>9</v>
      </c>
      <c r="J1156" s="29" t="s">
        <v>5</v>
      </c>
      <c r="K1156" s="29" t="s">
        <v>5</v>
      </c>
      <c r="L1156" s="29" t="s">
        <v>5</v>
      </c>
      <c r="M1156" s="29" t="s">
        <v>5</v>
      </c>
      <c r="N1156" s="29" t="s">
        <v>5</v>
      </c>
      <c r="O1156" s="29">
        <v>80</v>
      </c>
    </row>
    <row r="1157" spans="1:15" x14ac:dyDescent="0.25">
      <c r="A1157" s="21"/>
      <c r="B1157" s="22"/>
      <c r="C1157" s="14">
        <v>3561</v>
      </c>
      <c r="D1157" s="15" t="s">
        <v>1141</v>
      </c>
      <c r="E1157" s="30">
        <v>6</v>
      </c>
      <c r="F1157" s="30">
        <v>77</v>
      </c>
      <c r="G1157" s="30">
        <v>10</v>
      </c>
      <c r="H1157" s="30">
        <v>4</v>
      </c>
      <c r="I1157" s="30">
        <v>7</v>
      </c>
      <c r="J1157" s="30">
        <v>4</v>
      </c>
      <c r="K1157" s="30" t="s">
        <v>5</v>
      </c>
      <c r="L1157" s="30" t="s">
        <v>5</v>
      </c>
      <c r="M1157" s="30" t="s">
        <v>5</v>
      </c>
      <c r="N1157" s="30" t="s">
        <v>5</v>
      </c>
      <c r="O1157" s="30">
        <v>109</v>
      </c>
    </row>
    <row r="1158" spans="1:15" x14ac:dyDescent="0.25">
      <c r="A1158" s="21"/>
      <c r="B1158" s="22"/>
      <c r="C1158" s="12">
        <v>3572</v>
      </c>
      <c r="D1158" s="13" t="s">
        <v>1142</v>
      </c>
      <c r="E1158" s="29" t="s">
        <v>5</v>
      </c>
      <c r="F1158" s="29">
        <v>47</v>
      </c>
      <c r="G1158" s="29" t="s">
        <v>5</v>
      </c>
      <c r="H1158" s="29" t="s">
        <v>5</v>
      </c>
      <c r="I1158" s="29" t="s">
        <v>5</v>
      </c>
      <c r="J1158" s="29" t="s">
        <v>5</v>
      </c>
      <c r="K1158" s="29" t="s">
        <v>5</v>
      </c>
      <c r="L1158" s="29" t="s">
        <v>5</v>
      </c>
      <c r="M1158" s="29" t="s">
        <v>5</v>
      </c>
      <c r="N1158" s="29" t="s">
        <v>5</v>
      </c>
      <c r="O1158" s="29">
        <v>48</v>
      </c>
    </row>
    <row r="1159" spans="1:15" x14ac:dyDescent="0.25">
      <c r="A1159" s="21"/>
      <c r="B1159" s="22"/>
      <c r="C1159" s="14">
        <v>3575</v>
      </c>
      <c r="D1159" s="15" t="s">
        <v>1143</v>
      </c>
      <c r="E1159" s="30">
        <v>4</v>
      </c>
      <c r="F1159" s="30">
        <v>167</v>
      </c>
      <c r="G1159" s="30">
        <v>11</v>
      </c>
      <c r="H1159" s="30" t="s">
        <v>5</v>
      </c>
      <c r="I1159" s="30" t="s">
        <v>5</v>
      </c>
      <c r="J1159" s="30" t="s">
        <v>5</v>
      </c>
      <c r="K1159" s="30" t="s">
        <v>5</v>
      </c>
      <c r="L1159" s="30" t="s">
        <v>5</v>
      </c>
      <c r="M1159" s="30" t="s">
        <v>5</v>
      </c>
      <c r="N1159" s="30" t="s">
        <v>5</v>
      </c>
      <c r="O1159" s="30">
        <v>187</v>
      </c>
    </row>
    <row r="1160" spans="1:15" x14ac:dyDescent="0.25">
      <c r="A1160" s="21"/>
      <c r="B1160" s="22"/>
      <c r="C1160" s="12">
        <v>3581</v>
      </c>
      <c r="D1160" s="13" t="s">
        <v>1144</v>
      </c>
      <c r="E1160" s="29" t="s">
        <v>5</v>
      </c>
      <c r="F1160" s="29">
        <v>38</v>
      </c>
      <c r="G1160" s="29" t="s">
        <v>5</v>
      </c>
      <c r="H1160" s="29" t="s">
        <v>5</v>
      </c>
      <c r="I1160" s="29" t="s">
        <v>5</v>
      </c>
      <c r="J1160" s="29" t="s">
        <v>5</v>
      </c>
      <c r="K1160" s="29" t="s">
        <v>5</v>
      </c>
      <c r="L1160" s="29" t="s">
        <v>5</v>
      </c>
      <c r="M1160" s="29" t="s">
        <v>5</v>
      </c>
      <c r="N1160" s="29" t="s">
        <v>5</v>
      </c>
      <c r="O1160" s="29">
        <v>43</v>
      </c>
    </row>
    <row r="1161" spans="1:15" x14ac:dyDescent="0.25">
      <c r="A1161" s="21"/>
      <c r="B1161" s="22"/>
      <c r="C1161" s="14">
        <v>3582</v>
      </c>
      <c r="D1161" s="15" t="s">
        <v>1145</v>
      </c>
      <c r="E1161" s="30" t="s">
        <v>5</v>
      </c>
      <c r="F1161" s="30">
        <v>16</v>
      </c>
      <c r="G1161" s="30" t="s">
        <v>5</v>
      </c>
      <c r="H1161" s="30" t="s">
        <v>5</v>
      </c>
      <c r="I1161" s="30" t="s">
        <v>5</v>
      </c>
      <c r="J1161" s="30" t="s">
        <v>5</v>
      </c>
      <c r="K1161" s="30" t="s">
        <v>5</v>
      </c>
      <c r="L1161" s="30" t="s">
        <v>5</v>
      </c>
      <c r="M1161" s="30" t="s">
        <v>5</v>
      </c>
      <c r="N1161" s="30" t="s">
        <v>5</v>
      </c>
      <c r="O1161" s="30">
        <v>18</v>
      </c>
    </row>
    <row r="1162" spans="1:15" x14ac:dyDescent="0.25">
      <c r="A1162" s="21"/>
      <c r="B1162" s="22"/>
      <c r="C1162" s="12">
        <v>3603</v>
      </c>
      <c r="D1162" s="13" t="s">
        <v>1146</v>
      </c>
      <c r="E1162" s="29" t="s">
        <v>5</v>
      </c>
      <c r="F1162" s="29">
        <v>38</v>
      </c>
      <c r="G1162" s="29" t="s">
        <v>5</v>
      </c>
      <c r="H1162" s="29" t="s">
        <v>5</v>
      </c>
      <c r="I1162" s="29" t="s">
        <v>5</v>
      </c>
      <c r="J1162" s="29" t="s">
        <v>5</v>
      </c>
      <c r="K1162" s="29" t="s">
        <v>5</v>
      </c>
      <c r="L1162" s="29" t="s">
        <v>5</v>
      </c>
      <c r="M1162" s="29" t="s">
        <v>5</v>
      </c>
      <c r="N1162" s="29" t="s">
        <v>5</v>
      </c>
      <c r="O1162" s="29">
        <v>42</v>
      </c>
    </row>
    <row r="1163" spans="1:15" x14ac:dyDescent="0.25">
      <c r="A1163" s="21"/>
      <c r="B1163" s="22"/>
      <c r="C1163" s="14">
        <v>3618</v>
      </c>
      <c r="D1163" s="15" t="s">
        <v>1147</v>
      </c>
      <c r="E1163" s="30">
        <v>5</v>
      </c>
      <c r="F1163" s="30">
        <v>47</v>
      </c>
      <c r="G1163" s="30">
        <v>4</v>
      </c>
      <c r="H1163" s="30" t="s">
        <v>5</v>
      </c>
      <c r="I1163" s="30" t="s">
        <v>5</v>
      </c>
      <c r="J1163" s="30" t="s">
        <v>5</v>
      </c>
      <c r="K1163" s="30" t="s">
        <v>5</v>
      </c>
      <c r="L1163" s="30" t="s">
        <v>5</v>
      </c>
      <c r="M1163" s="30" t="s">
        <v>5</v>
      </c>
      <c r="N1163" s="30" t="s">
        <v>5</v>
      </c>
      <c r="O1163" s="30">
        <v>60</v>
      </c>
    </row>
    <row r="1164" spans="1:15" x14ac:dyDescent="0.25">
      <c r="A1164" s="21"/>
      <c r="B1164" s="22"/>
      <c r="C1164" s="12">
        <v>3619</v>
      </c>
      <c r="D1164" s="13" t="s">
        <v>1148</v>
      </c>
      <c r="E1164" s="29">
        <v>12</v>
      </c>
      <c r="F1164" s="29">
        <v>61</v>
      </c>
      <c r="G1164" s="29">
        <v>5</v>
      </c>
      <c r="H1164" s="29" t="s">
        <v>5</v>
      </c>
      <c r="I1164" s="29">
        <v>5</v>
      </c>
      <c r="J1164" s="29">
        <v>7</v>
      </c>
      <c r="K1164" s="29" t="s">
        <v>5</v>
      </c>
      <c r="L1164" s="29" t="s">
        <v>5</v>
      </c>
      <c r="M1164" s="29" t="s">
        <v>5</v>
      </c>
      <c r="N1164" s="29" t="s">
        <v>5</v>
      </c>
      <c r="O1164" s="29">
        <v>93</v>
      </c>
    </row>
    <row r="1165" spans="1:15" x14ac:dyDescent="0.25">
      <c r="A1165" s="21"/>
      <c r="B1165" s="22"/>
      <c r="C1165" s="14">
        <v>3633</v>
      </c>
      <c r="D1165" s="15" t="s">
        <v>1149</v>
      </c>
      <c r="E1165" s="30" t="s">
        <v>5</v>
      </c>
      <c r="F1165" s="30">
        <v>4</v>
      </c>
      <c r="G1165" s="30" t="s">
        <v>5</v>
      </c>
      <c r="H1165" s="30" t="s">
        <v>5</v>
      </c>
      <c r="I1165" s="30" t="s">
        <v>5</v>
      </c>
      <c r="J1165" s="30" t="s">
        <v>5</v>
      </c>
      <c r="K1165" s="30" t="s">
        <v>5</v>
      </c>
      <c r="L1165" s="30" t="s">
        <v>5</v>
      </c>
      <c r="M1165" s="30" t="s">
        <v>5</v>
      </c>
      <c r="N1165" s="30" t="s">
        <v>5</v>
      </c>
      <c r="O1165" s="30">
        <v>6</v>
      </c>
    </row>
    <row r="1166" spans="1:15" x14ac:dyDescent="0.25">
      <c r="A1166" s="21"/>
      <c r="B1166" s="22"/>
      <c r="C1166" s="12">
        <v>3637</v>
      </c>
      <c r="D1166" s="13" t="s">
        <v>1150</v>
      </c>
      <c r="E1166" s="29" t="s">
        <v>5</v>
      </c>
      <c r="F1166" s="29" t="s">
        <v>5</v>
      </c>
      <c r="G1166" s="29" t="s">
        <v>5</v>
      </c>
      <c r="H1166" s="29" t="s">
        <v>5</v>
      </c>
      <c r="I1166" s="29" t="s">
        <v>5</v>
      </c>
      <c r="J1166" s="29" t="s">
        <v>5</v>
      </c>
      <c r="K1166" s="29" t="s">
        <v>5</v>
      </c>
      <c r="L1166" s="29" t="s">
        <v>5</v>
      </c>
      <c r="M1166" s="29" t="s">
        <v>5</v>
      </c>
      <c r="N1166" s="29" t="s">
        <v>5</v>
      </c>
      <c r="O1166" s="29">
        <v>4</v>
      </c>
    </row>
    <row r="1167" spans="1:15" x14ac:dyDescent="0.25">
      <c r="A1167" s="21"/>
      <c r="B1167" s="22"/>
      <c r="C1167" s="14">
        <v>3638</v>
      </c>
      <c r="D1167" s="15" t="s">
        <v>1151</v>
      </c>
      <c r="E1167" s="30" t="s">
        <v>5</v>
      </c>
      <c r="F1167" s="30">
        <v>9</v>
      </c>
      <c r="G1167" s="30" t="s">
        <v>5</v>
      </c>
      <c r="H1167" s="30" t="s">
        <v>5</v>
      </c>
      <c r="I1167" s="30" t="s">
        <v>5</v>
      </c>
      <c r="J1167" s="30" t="s">
        <v>5</v>
      </c>
      <c r="K1167" s="30" t="s">
        <v>5</v>
      </c>
      <c r="L1167" s="30" t="s">
        <v>5</v>
      </c>
      <c r="M1167" s="30" t="s">
        <v>5</v>
      </c>
      <c r="N1167" s="30" t="s">
        <v>5</v>
      </c>
      <c r="O1167" s="30">
        <v>11</v>
      </c>
    </row>
    <row r="1168" spans="1:15" x14ac:dyDescent="0.25">
      <c r="A1168" s="21"/>
      <c r="B1168" s="22"/>
      <c r="C1168" s="12">
        <v>3640</v>
      </c>
      <c r="D1168" s="13" t="s">
        <v>1152</v>
      </c>
      <c r="E1168" s="29" t="s">
        <v>5</v>
      </c>
      <c r="F1168" s="29">
        <v>9</v>
      </c>
      <c r="G1168" s="29" t="s">
        <v>5</v>
      </c>
      <c r="H1168" s="29" t="s">
        <v>5</v>
      </c>
      <c r="I1168" s="29" t="s">
        <v>5</v>
      </c>
      <c r="J1168" s="29" t="s">
        <v>5</v>
      </c>
      <c r="K1168" s="29" t="s">
        <v>5</v>
      </c>
      <c r="L1168" s="29" t="s">
        <v>5</v>
      </c>
      <c r="M1168" s="29" t="s">
        <v>5</v>
      </c>
      <c r="N1168" s="29" t="s">
        <v>5</v>
      </c>
      <c r="O1168" s="29">
        <v>12</v>
      </c>
    </row>
    <row r="1169" spans="1:15" x14ac:dyDescent="0.25">
      <c r="A1169" s="21"/>
      <c r="B1169" s="22"/>
      <c r="C1169" s="14">
        <v>3661</v>
      </c>
      <c r="D1169" s="15" t="s">
        <v>1153</v>
      </c>
      <c r="E1169" s="30" t="s">
        <v>5</v>
      </c>
      <c r="F1169" s="30">
        <v>23</v>
      </c>
      <c r="G1169" s="30" t="s">
        <v>5</v>
      </c>
      <c r="H1169" s="30" t="s">
        <v>5</v>
      </c>
      <c r="I1169" s="30" t="s">
        <v>5</v>
      </c>
      <c r="J1169" s="30" t="s">
        <v>5</v>
      </c>
      <c r="K1169" s="30" t="s">
        <v>5</v>
      </c>
      <c r="L1169" s="30" t="s">
        <v>5</v>
      </c>
      <c r="M1169" s="30" t="s">
        <v>5</v>
      </c>
      <c r="N1169" s="30" t="s">
        <v>5</v>
      </c>
      <c r="O1169" s="30">
        <v>31</v>
      </c>
    </row>
    <row r="1170" spans="1:15" x14ac:dyDescent="0.25">
      <c r="A1170" s="21"/>
      <c r="B1170" s="22"/>
      <c r="C1170" s="12">
        <v>3662</v>
      </c>
      <c r="D1170" s="13" t="s">
        <v>1154</v>
      </c>
      <c r="E1170" s="29" t="s">
        <v>5</v>
      </c>
      <c r="F1170" s="29" t="s">
        <v>5</v>
      </c>
      <c r="G1170" s="29" t="s">
        <v>5</v>
      </c>
      <c r="H1170" s="29" t="s">
        <v>5</v>
      </c>
      <c r="I1170" s="29" t="s">
        <v>5</v>
      </c>
      <c r="J1170" s="29" t="s">
        <v>5</v>
      </c>
      <c r="K1170" s="29" t="s">
        <v>5</v>
      </c>
      <c r="L1170" s="29" t="s">
        <v>5</v>
      </c>
      <c r="M1170" s="29" t="s">
        <v>5</v>
      </c>
      <c r="N1170" s="29" t="s">
        <v>5</v>
      </c>
      <c r="O1170" s="29">
        <v>4</v>
      </c>
    </row>
    <row r="1171" spans="1:15" x14ac:dyDescent="0.25">
      <c r="A1171" s="21"/>
      <c r="B1171" s="22"/>
      <c r="C1171" s="14">
        <v>3663</v>
      </c>
      <c r="D1171" s="15" t="s">
        <v>1155</v>
      </c>
      <c r="E1171" s="30" t="s">
        <v>5</v>
      </c>
      <c r="F1171" s="30" t="s">
        <v>5</v>
      </c>
      <c r="G1171" s="30" t="s">
        <v>5</v>
      </c>
      <c r="H1171" s="30" t="s">
        <v>5</v>
      </c>
      <c r="I1171" s="30" t="s">
        <v>5</v>
      </c>
      <c r="J1171" s="30" t="s">
        <v>5</v>
      </c>
      <c r="K1171" s="30" t="s">
        <v>5</v>
      </c>
      <c r="L1171" s="30" t="s">
        <v>5</v>
      </c>
      <c r="M1171" s="30" t="s">
        <v>5</v>
      </c>
      <c r="N1171" s="30" t="s">
        <v>5</v>
      </c>
      <c r="O1171" s="30">
        <v>4</v>
      </c>
    </row>
    <row r="1172" spans="1:15" x14ac:dyDescent="0.25">
      <c r="A1172" s="21"/>
      <c r="B1172" s="22"/>
      <c r="C1172" s="12">
        <v>3668</v>
      </c>
      <c r="D1172" s="13" t="s">
        <v>1156</v>
      </c>
      <c r="E1172" s="29" t="s">
        <v>5</v>
      </c>
      <c r="F1172" s="29">
        <v>42</v>
      </c>
      <c r="G1172" s="29" t="s">
        <v>5</v>
      </c>
      <c r="H1172" s="29" t="s">
        <v>5</v>
      </c>
      <c r="I1172" s="29">
        <v>9</v>
      </c>
      <c r="J1172" s="29">
        <v>5</v>
      </c>
      <c r="K1172" s="29" t="s">
        <v>5</v>
      </c>
      <c r="L1172" s="29" t="s">
        <v>5</v>
      </c>
      <c r="M1172" s="29" t="s">
        <v>5</v>
      </c>
      <c r="N1172" s="29" t="s">
        <v>5</v>
      </c>
      <c r="O1172" s="29">
        <v>60</v>
      </c>
    </row>
    <row r="1173" spans="1:15" x14ac:dyDescent="0.25">
      <c r="A1173" s="21"/>
      <c r="B1173" s="22"/>
      <c r="C1173" s="14">
        <v>3669</v>
      </c>
      <c r="D1173" s="15" t="s">
        <v>1157</v>
      </c>
      <c r="E1173" s="30" t="s">
        <v>5</v>
      </c>
      <c r="F1173" s="30">
        <v>5</v>
      </c>
      <c r="G1173" s="30" t="s">
        <v>5</v>
      </c>
      <c r="H1173" s="30" t="s">
        <v>5</v>
      </c>
      <c r="I1173" s="30" t="s">
        <v>5</v>
      </c>
      <c r="J1173" s="30" t="s">
        <v>5</v>
      </c>
      <c r="K1173" s="30" t="s">
        <v>5</v>
      </c>
      <c r="L1173" s="30" t="s">
        <v>5</v>
      </c>
      <c r="M1173" s="30" t="s">
        <v>5</v>
      </c>
      <c r="N1173" s="30" t="s">
        <v>5</v>
      </c>
      <c r="O1173" s="30">
        <v>5</v>
      </c>
    </row>
    <row r="1174" spans="1:15" x14ac:dyDescent="0.25">
      <c r="A1174" s="21"/>
      <c r="B1174" s="22"/>
      <c r="C1174" s="12">
        <v>3670</v>
      </c>
      <c r="D1174" s="13" t="s">
        <v>1158</v>
      </c>
      <c r="E1174" s="29" t="s">
        <v>5</v>
      </c>
      <c r="F1174" s="29" t="s">
        <v>5</v>
      </c>
      <c r="G1174" s="29" t="s">
        <v>5</v>
      </c>
      <c r="H1174" s="29" t="s">
        <v>5</v>
      </c>
      <c r="I1174" s="29" t="s">
        <v>5</v>
      </c>
      <c r="J1174" s="29" t="s">
        <v>5</v>
      </c>
      <c r="K1174" s="29" t="s">
        <v>5</v>
      </c>
      <c r="L1174" s="29" t="s">
        <v>5</v>
      </c>
      <c r="M1174" s="29" t="s">
        <v>5</v>
      </c>
      <c r="N1174" s="29" t="s">
        <v>5</v>
      </c>
      <c r="O1174" s="29">
        <v>4</v>
      </c>
    </row>
    <row r="1175" spans="1:15" x14ac:dyDescent="0.25">
      <c r="A1175" s="21"/>
      <c r="B1175" s="22"/>
      <c r="C1175" s="14">
        <v>3672</v>
      </c>
      <c r="D1175" s="15" t="s">
        <v>1159</v>
      </c>
      <c r="E1175" s="30" t="s">
        <v>5</v>
      </c>
      <c r="F1175" s="30">
        <v>6</v>
      </c>
      <c r="G1175" s="30" t="s">
        <v>5</v>
      </c>
      <c r="H1175" s="30" t="s">
        <v>5</v>
      </c>
      <c r="I1175" s="30" t="s">
        <v>5</v>
      </c>
      <c r="J1175" s="30" t="s">
        <v>5</v>
      </c>
      <c r="K1175" s="30" t="s">
        <v>5</v>
      </c>
      <c r="L1175" s="30" t="s">
        <v>5</v>
      </c>
      <c r="M1175" s="30" t="s">
        <v>5</v>
      </c>
      <c r="N1175" s="30" t="s">
        <v>5</v>
      </c>
      <c r="O1175" s="30">
        <v>8</v>
      </c>
    </row>
    <row r="1176" spans="1:15" x14ac:dyDescent="0.25">
      <c r="A1176" s="21"/>
      <c r="B1176" s="22"/>
      <c r="C1176" s="12">
        <v>3673</v>
      </c>
      <c r="D1176" s="13" t="s">
        <v>1160</v>
      </c>
      <c r="E1176" s="29" t="s">
        <v>5</v>
      </c>
      <c r="F1176" s="29">
        <v>21</v>
      </c>
      <c r="G1176" s="29" t="s">
        <v>5</v>
      </c>
      <c r="H1176" s="29" t="s">
        <v>5</v>
      </c>
      <c r="I1176" s="29" t="s">
        <v>5</v>
      </c>
      <c r="J1176" s="29" t="s">
        <v>5</v>
      </c>
      <c r="K1176" s="29" t="s">
        <v>5</v>
      </c>
      <c r="L1176" s="29" t="s">
        <v>5</v>
      </c>
      <c r="M1176" s="29" t="s">
        <v>5</v>
      </c>
      <c r="N1176" s="29" t="s">
        <v>5</v>
      </c>
      <c r="O1176" s="29">
        <v>26</v>
      </c>
    </row>
    <row r="1177" spans="1:15" x14ac:dyDescent="0.25">
      <c r="A1177" s="21"/>
      <c r="B1177" s="22"/>
      <c r="C1177" s="14">
        <v>3681</v>
      </c>
      <c r="D1177" s="15" t="s">
        <v>1161</v>
      </c>
      <c r="E1177" s="30" t="s">
        <v>5</v>
      </c>
      <c r="F1177" s="30">
        <v>6</v>
      </c>
      <c r="G1177" s="30" t="s">
        <v>5</v>
      </c>
      <c r="H1177" s="30" t="s">
        <v>5</v>
      </c>
      <c r="I1177" s="30" t="s">
        <v>5</v>
      </c>
      <c r="J1177" s="30" t="s">
        <v>5</v>
      </c>
      <c r="K1177" s="30" t="s">
        <v>5</v>
      </c>
      <c r="L1177" s="30" t="s">
        <v>5</v>
      </c>
      <c r="M1177" s="30" t="s">
        <v>5</v>
      </c>
      <c r="N1177" s="30" t="s">
        <v>5</v>
      </c>
      <c r="O1177" s="30">
        <v>7</v>
      </c>
    </row>
    <row r="1178" spans="1:15" x14ac:dyDescent="0.25">
      <c r="A1178" s="21"/>
      <c r="B1178" s="22"/>
      <c r="C1178" s="12">
        <v>3695</v>
      </c>
      <c r="D1178" s="13" t="s">
        <v>1162</v>
      </c>
      <c r="E1178" s="29" t="s">
        <v>5</v>
      </c>
      <c r="F1178" s="29" t="s">
        <v>5</v>
      </c>
      <c r="G1178" s="29" t="s">
        <v>5</v>
      </c>
      <c r="H1178" s="29" t="s">
        <v>5</v>
      </c>
      <c r="I1178" s="29" t="s">
        <v>5</v>
      </c>
      <c r="J1178" s="29" t="s">
        <v>5</v>
      </c>
      <c r="K1178" s="29" t="s">
        <v>5</v>
      </c>
      <c r="L1178" s="29" t="s">
        <v>5</v>
      </c>
      <c r="M1178" s="29" t="s">
        <v>5</v>
      </c>
      <c r="N1178" s="29" t="s">
        <v>5</v>
      </c>
      <c r="O1178" s="29" t="s">
        <v>5</v>
      </c>
    </row>
    <row r="1179" spans="1:15" x14ac:dyDescent="0.25">
      <c r="A1179" s="21"/>
      <c r="B1179" s="22"/>
      <c r="C1179" s="14">
        <v>3701</v>
      </c>
      <c r="D1179" s="15" t="s">
        <v>1163</v>
      </c>
      <c r="E1179" s="30" t="s">
        <v>5</v>
      </c>
      <c r="F1179" s="30">
        <v>16</v>
      </c>
      <c r="G1179" s="30" t="s">
        <v>5</v>
      </c>
      <c r="H1179" s="30" t="s">
        <v>5</v>
      </c>
      <c r="I1179" s="30" t="s">
        <v>5</v>
      </c>
      <c r="J1179" s="30" t="s">
        <v>5</v>
      </c>
      <c r="K1179" s="30" t="s">
        <v>5</v>
      </c>
      <c r="L1179" s="30" t="s">
        <v>5</v>
      </c>
      <c r="M1179" s="30" t="s">
        <v>5</v>
      </c>
      <c r="N1179" s="30" t="s">
        <v>5</v>
      </c>
      <c r="O1179" s="30">
        <v>19</v>
      </c>
    </row>
    <row r="1180" spans="1:15" x14ac:dyDescent="0.25">
      <c r="A1180" s="21"/>
      <c r="B1180" s="22"/>
      <c r="C1180" s="12">
        <v>3703</v>
      </c>
      <c r="D1180" s="13" t="s">
        <v>1164</v>
      </c>
      <c r="E1180" s="29" t="s">
        <v>5</v>
      </c>
      <c r="F1180" s="29" t="s">
        <v>5</v>
      </c>
      <c r="G1180" s="29" t="s">
        <v>5</v>
      </c>
      <c r="H1180" s="29" t="s">
        <v>5</v>
      </c>
      <c r="I1180" s="29" t="s">
        <v>5</v>
      </c>
      <c r="J1180" s="29" t="s">
        <v>5</v>
      </c>
      <c r="K1180" s="29" t="s">
        <v>5</v>
      </c>
      <c r="L1180" s="29" t="s">
        <v>5</v>
      </c>
      <c r="M1180" s="29" t="s">
        <v>5</v>
      </c>
      <c r="N1180" s="29" t="s">
        <v>5</v>
      </c>
      <c r="O1180" s="29" t="s">
        <v>5</v>
      </c>
    </row>
    <row r="1181" spans="1:15" x14ac:dyDescent="0.25">
      <c r="A1181" s="21"/>
      <c r="B1181" s="22"/>
      <c r="C1181" s="14">
        <v>3705</v>
      </c>
      <c r="D1181" s="15" t="s">
        <v>1165</v>
      </c>
      <c r="E1181" s="30" t="s">
        <v>5</v>
      </c>
      <c r="F1181" s="30" t="s">
        <v>5</v>
      </c>
      <c r="G1181" s="30" t="s">
        <v>5</v>
      </c>
      <c r="H1181" s="30" t="s">
        <v>5</v>
      </c>
      <c r="I1181" s="30" t="s">
        <v>5</v>
      </c>
      <c r="J1181" s="30" t="s">
        <v>5</v>
      </c>
      <c r="K1181" s="30" t="s">
        <v>5</v>
      </c>
      <c r="L1181" s="30" t="s">
        <v>5</v>
      </c>
      <c r="M1181" s="30" t="s">
        <v>5</v>
      </c>
      <c r="N1181" s="30" t="s">
        <v>5</v>
      </c>
      <c r="O1181" s="30" t="s">
        <v>5</v>
      </c>
    </row>
    <row r="1182" spans="1:15" x14ac:dyDescent="0.25">
      <c r="A1182" s="21"/>
      <c r="B1182" s="22"/>
      <c r="C1182" s="12">
        <v>3707</v>
      </c>
      <c r="D1182" s="13" t="s">
        <v>1166</v>
      </c>
      <c r="E1182" s="29" t="s">
        <v>5</v>
      </c>
      <c r="F1182" s="29" t="s">
        <v>5</v>
      </c>
      <c r="G1182" s="29" t="s">
        <v>5</v>
      </c>
      <c r="H1182" s="29" t="s">
        <v>5</v>
      </c>
      <c r="I1182" s="29" t="s">
        <v>5</v>
      </c>
      <c r="J1182" s="29" t="s">
        <v>5</v>
      </c>
      <c r="K1182" s="29" t="s">
        <v>5</v>
      </c>
      <c r="L1182" s="29" t="s">
        <v>5</v>
      </c>
      <c r="M1182" s="29" t="s">
        <v>5</v>
      </c>
      <c r="N1182" s="29" t="s">
        <v>5</v>
      </c>
      <c r="O1182" s="29" t="s">
        <v>5</v>
      </c>
    </row>
    <row r="1183" spans="1:15" x14ac:dyDescent="0.25">
      <c r="A1183" s="21"/>
      <c r="B1183" s="22"/>
      <c r="C1183" s="14">
        <v>3708</v>
      </c>
      <c r="D1183" s="15" t="s">
        <v>1167</v>
      </c>
      <c r="E1183" s="30" t="s">
        <v>5</v>
      </c>
      <c r="F1183" s="30">
        <v>8</v>
      </c>
      <c r="G1183" s="30" t="s">
        <v>5</v>
      </c>
      <c r="H1183" s="30" t="s">
        <v>5</v>
      </c>
      <c r="I1183" s="30" t="s">
        <v>5</v>
      </c>
      <c r="J1183" s="30" t="s">
        <v>5</v>
      </c>
      <c r="K1183" s="30" t="s">
        <v>5</v>
      </c>
      <c r="L1183" s="30" t="s">
        <v>5</v>
      </c>
      <c r="M1183" s="30" t="s">
        <v>5</v>
      </c>
      <c r="N1183" s="30" t="s">
        <v>5</v>
      </c>
      <c r="O1183" s="30">
        <v>8</v>
      </c>
    </row>
    <row r="1184" spans="1:15" x14ac:dyDescent="0.25">
      <c r="A1184" s="21"/>
      <c r="B1184" s="22"/>
      <c r="C1184" s="12">
        <v>3711</v>
      </c>
      <c r="D1184" s="13" t="s">
        <v>1168</v>
      </c>
      <c r="E1184" s="29" t="s">
        <v>5</v>
      </c>
      <c r="F1184" s="29" t="s">
        <v>5</v>
      </c>
      <c r="G1184" s="29" t="s">
        <v>5</v>
      </c>
      <c r="H1184" s="29" t="s">
        <v>5</v>
      </c>
      <c r="I1184" s="29" t="s">
        <v>5</v>
      </c>
      <c r="J1184" s="29" t="s">
        <v>5</v>
      </c>
      <c r="K1184" s="29" t="s">
        <v>5</v>
      </c>
      <c r="L1184" s="29" t="s">
        <v>5</v>
      </c>
      <c r="M1184" s="29" t="s">
        <v>5</v>
      </c>
      <c r="N1184" s="29" t="s">
        <v>5</v>
      </c>
      <c r="O1184" s="29" t="s">
        <v>5</v>
      </c>
    </row>
    <row r="1185" spans="1:15" x14ac:dyDescent="0.25">
      <c r="A1185" s="21"/>
      <c r="B1185" s="22"/>
      <c r="C1185" s="14">
        <v>3712</v>
      </c>
      <c r="D1185" s="15" t="s">
        <v>1169</v>
      </c>
      <c r="E1185" s="30" t="s">
        <v>5</v>
      </c>
      <c r="F1185" s="30" t="s">
        <v>5</v>
      </c>
      <c r="G1185" s="30" t="s">
        <v>5</v>
      </c>
      <c r="H1185" s="30" t="s">
        <v>5</v>
      </c>
      <c r="I1185" s="30" t="s">
        <v>5</v>
      </c>
      <c r="J1185" s="30" t="s">
        <v>5</v>
      </c>
      <c r="K1185" s="30" t="s">
        <v>5</v>
      </c>
      <c r="L1185" s="30" t="s">
        <v>5</v>
      </c>
      <c r="M1185" s="30" t="s">
        <v>5</v>
      </c>
      <c r="N1185" s="30" t="s">
        <v>5</v>
      </c>
      <c r="O1185" s="30" t="s">
        <v>5</v>
      </c>
    </row>
    <row r="1186" spans="1:15" x14ac:dyDescent="0.25">
      <c r="A1186" s="21"/>
      <c r="B1186" s="22"/>
      <c r="C1186" s="12">
        <v>3713</v>
      </c>
      <c r="D1186" s="13" t="s">
        <v>1170</v>
      </c>
      <c r="E1186" s="29" t="s">
        <v>5</v>
      </c>
      <c r="F1186" s="29" t="s">
        <v>5</v>
      </c>
      <c r="G1186" s="29" t="s">
        <v>5</v>
      </c>
      <c r="H1186" s="29" t="s">
        <v>5</v>
      </c>
      <c r="I1186" s="29" t="s">
        <v>5</v>
      </c>
      <c r="J1186" s="29" t="s">
        <v>5</v>
      </c>
      <c r="K1186" s="29" t="s">
        <v>5</v>
      </c>
      <c r="L1186" s="29" t="s">
        <v>5</v>
      </c>
      <c r="M1186" s="29" t="s">
        <v>5</v>
      </c>
      <c r="N1186" s="29" t="s">
        <v>5</v>
      </c>
      <c r="O1186" s="29" t="s">
        <v>5</v>
      </c>
    </row>
    <row r="1187" spans="1:15" x14ac:dyDescent="0.25">
      <c r="A1187" s="21"/>
      <c r="B1187" s="22"/>
      <c r="C1187" s="14">
        <v>3714</v>
      </c>
      <c r="D1187" s="15" t="s">
        <v>1171</v>
      </c>
      <c r="E1187" s="30" t="s">
        <v>5</v>
      </c>
      <c r="F1187" s="30">
        <v>27</v>
      </c>
      <c r="G1187" s="30">
        <v>4</v>
      </c>
      <c r="H1187" s="30" t="s">
        <v>5</v>
      </c>
      <c r="I1187" s="30" t="s">
        <v>5</v>
      </c>
      <c r="J1187" s="30" t="s">
        <v>5</v>
      </c>
      <c r="K1187" s="30" t="s">
        <v>5</v>
      </c>
      <c r="L1187" s="30" t="s">
        <v>5</v>
      </c>
      <c r="M1187" s="30" t="s">
        <v>5</v>
      </c>
      <c r="N1187" s="30" t="s">
        <v>5</v>
      </c>
      <c r="O1187" s="30">
        <v>33</v>
      </c>
    </row>
    <row r="1188" spans="1:15" x14ac:dyDescent="0.25">
      <c r="A1188" s="21"/>
      <c r="B1188" s="22"/>
      <c r="C1188" s="12">
        <v>3721</v>
      </c>
      <c r="D1188" s="13" t="s">
        <v>1172</v>
      </c>
      <c r="E1188" s="29" t="s">
        <v>5</v>
      </c>
      <c r="F1188" s="29">
        <v>18</v>
      </c>
      <c r="G1188" s="29">
        <v>4</v>
      </c>
      <c r="H1188" s="29" t="s">
        <v>5</v>
      </c>
      <c r="I1188" s="29" t="s">
        <v>5</v>
      </c>
      <c r="J1188" s="29" t="s">
        <v>5</v>
      </c>
      <c r="K1188" s="29" t="s">
        <v>5</v>
      </c>
      <c r="L1188" s="29" t="s">
        <v>5</v>
      </c>
      <c r="M1188" s="29" t="s">
        <v>5</v>
      </c>
      <c r="N1188" s="29" t="s">
        <v>5</v>
      </c>
      <c r="O1188" s="29">
        <v>26</v>
      </c>
    </row>
    <row r="1189" spans="1:15" x14ac:dyDescent="0.25">
      <c r="A1189" s="21"/>
      <c r="B1189" s="22"/>
      <c r="C1189" s="14">
        <v>3722</v>
      </c>
      <c r="D1189" s="15" t="s">
        <v>1173</v>
      </c>
      <c r="E1189" s="30">
        <v>16</v>
      </c>
      <c r="F1189" s="30">
        <v>50</v>
      </c>
      <c r="G1189" s="30" t="s">
        <v>5</v>
      </c>
      <c r="H1189" s="30" t="s">
        <v>5</v>
      </c>
      <c r="I1189" s="30">
        <v>7</v>
      </c>
      <c r="J1189" s="30">
        <v>6</v>
      </c>
      <c r="K1189" s="30" t="s">
        <v>5</v>
      </c>
      <c r="L1189" s="30" t="s">
        <v>5</v>
      </c>
      <c r="M1189" s="30" t="s">
        <v>5</v>
      </c>
      <c r="N1189" s="30" t="s">
        <v>5</v>
      </c>
      <c r="O1189" s="30">
        <v>84</v>
      </c>
    </row>
    <row r="1190" spans="1:15" x14ac:dyDescent="0.25">
      <c r="A1190" s="21"/>
      <c r="B1190" s="22"/>
      <c r="C1190" s="12">
        <v>3723</v>
      </c>
      <c r="D1190" s="13" t="s">
        <v>1174</v>
      </c>
      <c r="E1190" s="29" t="s">
        <v>5</v>
      </c>
      <c r="F1190" s="29">
        <v>8</v>
      </c>
      <c r="G1190" s="29" t="s">
        <v>5</v>
      </c>
      <c r="H1190" s="29" t="s">
        <v>5</v>
      </c>
      <c r="I1190" s="29" t="s">
        <v>5</v>
      </c>
      <c r="J1190" s="29" t="s">
        <v>5</v>
      </c>
      <c r="K1190" s="29" t="s">
        <v>5</v>
      </c>
      <c r="L1190" s="29" t="s">
        <v>5</v>
      </c>
      <c r="M1190" s="29" t="s">
        <v>5</v>
      </c>
      <c r="N1190" s="29" t="s">
        <v>5</v>
      </c>
      <c r="O1190" s="29">
        <v>10</v>
      </c>
    </row>
    <row r="1191" spans="1:15" x14ac:dyDescent="0.25">
      <c r="A1191" s="21"/>
      <c r="B1191" s="22"/>
      <c r="C1191" s="14">
        <v>3731</v>
      </c>
      <c r="D1191" s="15" t="s">
        <v>1175</v>
      </c>
      <c r="E1191" s="30" t="s">
        <v>5</v>
      </c>
      <c r="F1191" s="30">
        <v>14</v>
      </c>
      <c r="G1191" s="30" t="s">
        <v>5</v>
      </c>
      <c r="H1191" s="30" t="s">
        <v>5</v>
      </c>
      <c r="I1191" s="30" t="s">
        <v>5</v>
      </c>
      <c r="J1191" s="30" t="s">
        <v>5</v>
      </c>
      <c r="K1191" s="30" t="s">
        <v>5</v>
      </c>
      <c r="L1191" s="30" t="s">
        <v>5</v>
      </c>
      <c r="M1191" s="30" t="s">
        <v>5</v>
      </c>
      <c r="N1191" s="30" t="s">
        <v>5</v>
      </c>
      <c r="O1191" s="30">
        <v>18</v>
      </c>
    </row>
    <row r="1192" spans="1:15" x14ac:dyDescent="0.25">
      <c r="A1192" s="21"/>
      <c r="B1192" s="22"/>
      <c r="C1192" s="12">
        <v>3732</v>
      </c>
      <c r="D1192" s="13" t="s">
        <v>1176</v>
      </c>
      <c r="E1192" s="29">
        <v>12</v>
      </c>
      <c r="F1192" s="29">
        <v>152</v>
      </c>
      <c r="G1192" s="29">
        <v>7</v>
      </c>
      <c r="H1192" s="29" t="s">
        <v>5</v>
      </c>
      <c r="I1192" s="29">
        <v>6</v>
      </c>
      <c r="J1192" s="29">
        <v>6</v>
      </c>
      <c r="K1192" s="29" t="s">
        <v>5</v>
      </c>
      <c r="L1192" s="29" t="s">
        <v>5</v>
      </c>
      <c r="M1192" s="29" t="s">
        <v>5</v>
      </c>
      <c r="N1192" s="29" t="s">
        <v>5</v>
      </c>
      <c r="O1192" s="29">
        <v>184</v>
      </c>
    </row>
    <row r="1193" spans="1:15" x14ac:dyDescent="0.25">
      <c r="A1193" s="21"/>
      <c r="B1193" s="22"/>
      <c r="C1193" s="14">
        <v>3733</v>
      </c>
      <c r="D1193" s="15" t="s">
        <v>1177</v>
      </c>
      <c r="E1193" s="30" t="s">
        <v>5</v>
      </c>
      <c r="F1193" s="30">
        <v>4</v>
      </c>
      <c r="G1193" s="30" t="s">
        <v>5</v>
      </c>
      <c r="H1193" s="30" t="s">
        <v>5</v>
      </c>
      <c r="I1193" s="30" t="s">
        <v>5</v>
      </c>
      <c r="J1193" s="30" t="s">
        <v>5</v>
      </c>
      <c r="K1193" s="30" t="s">
        <v>5</v>
      </c>
      <c r="L1193" s="30" t="s">
        <v>5</v>
      </c>
      <c r="M1193" s="30" t="s">
        <v>5</v>
      </c>
      <c r="N1193" s="30" t="s">
        <v>5</v>
      </c>
      <c r="O1193" s="30">
        <v>8</v>
      </c>
    </row>
    <row r="1194" spans="1:15" x14ac:dyDescent="0.25">
      <c r="A1194" s="21"/>
      <c r="B1194" s="22"/>
      <c r="C1194" s="12">
        <v>3734</v>
      </c>
      <c r="D1194" s="13" t="s">
        <v>1178</v>
      </c>
      <c r="E1194" s="29" t="s">
        <v>5</v>
      </c>
      <c r="F1194" s="29">
        <v>24</v>
      </c>
      <c r="G1194" s="29" t="s">
        <v>5</v>
      </c>
      <c r="H1194" s="29" t="s">
        <v>5</v>
      </c>
      <c r="I1194" s="29" t="s">
        <v>5</v>
      </c>
      <c r="J1194" s="29" t="s">
        <v>5</v>
      </c>
      <c r="K1194" s="29" t="s">
        <v>5</v>
      </c>
      <c r="L1194" s="29" t="s">
        <v>5</v>
      </c>
      <c r="M1194" s="29" t="s">
        <v>5</v>
      </c>
      <c r="N1194" s="29" t="s">
        <v>5</v>
      </c>
      <c r="O1194" s="29">
        <v>33</v>
      </c>
    </row>
    <row r="1195" spans="1:15" x14ac:dyDescent="0.25">
      <c r="A1195" s="21"/>
      <c r="B1195" s="22"/>
      <c r="C1195" s="14">
        <v>3746</v>
      </c>
      <c r="D1195" s="15" t="s">
        <v>1179</v>
      </c>
      <c r="E1195" s="30" t="s">
        <v>5</v>
      </c>
      <c r="F1195" s="30">
        <v>26</v>
      </c>
      <c r="G1195" s="30" t="s">
        <v>5</v>
      </c>
      <c r="H1195" s="30" t="s">
        <v>5</v>
      </c>
      <c r="I1195" s="30" t="s">
        <v>5</v>
      </c>
      <c r="J1195" s="30" t="s">
        <v>5</v>
      </c>
      <c r="K1195" s="30" t="s">
        <v>5</v>
      </c>
      <c r="L1195" s="30" t="s">
        <v>5</v>
      </c>
      <c r="M1195" s="30" t="s">
        <v>5</v>
      </c>
      <c r="N1195" s="30" t="s">
        <v>5</v>
      </c>
      <c r="O1195" s="30">
        <v>31</v>
      </c>
    </row>
    <row r="1196" spans="1:15" x14ac:dyDescent="0.25">
      <c r="A1196" s="21"/>
      <c r="B1196" s="22"/>
      <c r="C1196" s="12">
        <v>3752</v>
      </c>
      <c r="D1196" s="13" t="s">
        <v>1180</v>
      </c>
      <c r="E1196" s="29" t="s">
        <v>5</v>
      </c>
      <c r="F1196" s="29">
        <v>14</v>
      </c>
      <c r="G1196" s="29" t="s">
        <v>5</v>
      </c>
      <c r="H1196" s="29" t="s">
        <v>5</v>
      </c>
      <c r="I1196" s="29" t="s">
        <v>5</v>
      </c>
      <c r="J1196" s="29" t="s">
        <v>5</v>
      </c>
      <c r="K1196" s="29" t="s">
        <v>5</v>
      </c>
      <c r="L1196" s="29" t="s">
        <v>5</v>
      </c>
      <c r="M1196" s="29" t="s">
        <v>5</v>
      </c>
      <c r="N1196" s="29" t="s">
        <v>5</v>
      </c>
      <c r="O1196" s="29">
        <v>18</v>
      </c>
    </row>
    <row r="1197" spans="1:15" x14ac:dyDescent="0.25">
      <c r="A1197" s="21"/>
      <c r="B1197" s="22"/>
      <c r="C1197" s="14">
        <v>3762</v>
      </c>
      <c r="D1197" s="15" t="s">
        <v>1181</v>
      </c>
      <c r="E1197" s="30">
        <v>15</v>
      </c>
      <c r="F1197" s="30">
        <v>165</v>
      </c>
      <c r="G1197" s="30">
        <v>14</v>
      </c>
      <c r="H1197" s="30">
        <v>5</v>
      </c>
      <c r="I1197" s="30">
        <v>4</v>
      </c>
      <c r="J1197" s="30">
        <v>8</v>
      </c>
      <c r="K1197" s="30" t="s">
        <v>5</v>
      </c>
      <c r="L1197" s="30" t="s">
        <v>5</v>
      </c>
      <c r="M1197" s="30" t="s">
        <v>5</v>
      </c>
      <c r="N1197" s="30" t="s">
        <v>5</v>
      </c>
      <c r="O1197" s="30">
        <v>212</v>
      </c>
    </row>
    <row r="1198" spans="1:15" x14ac:dyDescent="0.25">
      <c r="A1198" s="21"/>
      <c r="B1198" s="22"/>
      <c r="C1198" s="12">
        <v>3764</v>
      </c>
      <c r="D1198" s="13" t="s">
        <v>1182</v>
      </c>
      <c r="E1198" s="29" t="s">
        <v>5</v>
      </c>
      <c r="F1198" s="29">
        <v>17</v>
      </c>
      <c r="G1198" s="29" t="s">
        <v>5</v>
      </c>
      <c r="H1198" s="29" t="s">
        <v>5</v>
      </c>
      <c r="I1198" s="29" t="s">
        <v>5</v>
      </c>
      <c r="J1198" s="29" t="s">
        <v>5</v>
      </c>
      <c r="K1198" s="29" t="s">
        <v>5</v>
      </c>
      <c r="L1198" s="29" t="s">
        <v>5</v>
      </c>
      <c r="M1198" s="29" t="s">
        <v>5</v>
      </c>
      <c r="N1198" s="29" t="s">
        <v>5</v>
      </c>
      <c r="O1198" s="29">
        <v>24</v>
      </c>
    </row>
    <row r="1199" spans="1:15" x14ac:dyDescent="0.25">
      <c r="A1199" s="21"/>
      <c r="B1199" s="22"/>
      <c r="C1199" s="14">
        <v>3781</v>
      </c>
      <c r="D1199" s="15" t="s">
        <v>1183</v>
      </c>
      <c r="E1199" s="30" t="s">
        <v>5</v>
      </c>
      <c r="F1199" s="30">
        <v>9</v>
      </c>
      <c r="G1199" s="30" t="s">
        <v>5</v>
      </c>
      <c r="H1199" s="30" t="s">
        <v>5</v>
      </c>
      <c r="I1199" s="30" t="s">
        <v>5</v>
      </c>
      <c r="J1199" s="30" t="s">
        <v>5</v>
      </c>
      <c r="K1199" s="30" t="s">
        <v>5</v>
      </c>
      <c r="L1199" s="30" t="s">
        <v>5</v>
      </c>
      <c r="M1199" s="30" t="s">
        <v>5</v>
      </c>
      <c r="N1199" s="30" t="s">
        <v>5</v>
      </c>
      <c r="O1199" s="30">
        <v>14</v>
      </c>
    </row>
    <row r="1200" spans="1:15" x14ac:dyDescent="0.25">
      <c r="A1200" s="21"/>
      <c r="B1200" s="22"/>
      <c r="C1200" s="12">
        <v>3782</v>
      </c>
      <c r="D1200" s="13" t="s">
        <v>1184</v>
      </c>
      <c r="E1200" s="29">
        <v>7</v>
      </c>
      <c r="F1200" s="29">
        <v>82</v>
      </c>
      <c r="G1200" s="29">
        <v>7</v>
      </c>
      <c r="H1200" s="29" t="s">
        <v>5</v>
      </c>
      <c r="I1200" s="29">
        <v>5</v>
      </c>
      <c r="J1200" s="29" t="s">
        <v>5</v>
      </c>
      <c r="K1200" s="29" t="s">
        <v>5</v>
      </c>
      <c r="L1200" s="29" t="s">
        <v>5</v>
      </c>
      <c r="M1200" s="29" t="s">
        <v>5</v>
      </c>
      <c r="N1200" s="29" t="s">
        <v>5</v>
      </c>
      <c r="O1200" s="29">
        <v>106</v>
      </c>
    </row>
    <row r="1201" spans="1:15" x14ac:dyDescent="0.25">
      <c r="A1201" s="21"/>
      <c r="B1201" s="22"/>
      <c r="C1201" s="14">
        <v>3783</v>
      </c>
      <c r="D1201" s="15" t="s">
        <v>1185</v>
      </c>
      <c r="E1201" s="30" t="s">
        <v>5</v>
      </c>
      <c r="F1201" s="30">
        <v>8</v>
      </c>
      <c r="G1201" s="30" t="s">
        <v>5</v>
      </c>
      <c r="H1201" s="30" t="s">
        <v>5</v>
      </c>
      <c r="I1201" s="30" t="s">
        <v>5</v>
      </c>
      <c r="J1201" s="30" t="s">
        <v>5</v>
      </c>
      <c r="K1201" s="30" t="s">
        <v>5</v>
      </c>
      <c r="L1201" s="30" t="s">
        <v>5</v>
      </c>
      <c r="M1201" s="30" t="s">
        <v>5</v>
      </c>
      <c r="N1201" s="30" t="s">
        <v>5</v>
      </c>
      <c r="O1201" s="30">
        <v>10</v>
      </c>
    </row>
    <row r="1202" spans="1:15" x14ac:dyDescent="0.25">
      <c r="A1202" s="21"/>
      <c r="B1202" s="22"/>
      <c r="C1202" s="12">
        <v>3784</v>
      </c>
      <c r="D1202" s="13" t="s">
        <v>1186</v>
      </c>
      <c r="E1202" s="29">
        <v>8</v>
      </c>
      <c r="F1202" s="29">
        <v>63</v>
      </c>
      <c r="G1202" s="29" t="s">
        <v>5</v>
      </c>
      <c r="H1202" s="29">
        <v>4</v>
      </c>
      <c r="I1202" s="29">
        <v>6</v>
      </c>
      <c r="J1202" s="29" t="s">
        <v>5</v>
      </c>
      <c r="K1202" s="29" t="s">
        <v>5</v>
      </c>
      <c r="L1202" s="29" t="s">
        <v>5</v>
      </c>
      <c r="M1202" s="29" t="s">
        <v>5</v>
      </c>
      <c r="N1202" s="29" t="s">
        <v>5</v>
      </c>
      <c r="O1202" s="29">
        <v>88</v>
      </c>
    </row>
    <row r="1203" spans="1:15" x14ac:dyDescent="0.25">
      <c r="A1203" s="21"/>
      <c r="B1203" s="22"/>
      <c r="C1203" s="14">
        <v>3785</v>
      </c>
      <c r="D1203" s="15" t="s">
        <v>1187</v>
      </c>
      <c r="E1203" s="30" t="s">
        <v>5</v>
      </c>
      <c r="F1203" s="30">
        <v>33</v>
      </c>
      <c r="G1203" s="30" t="s">
        <v>5</v>
      </c>
      <c r="H1203" s="30" t="s">
        <v>5</v>
      </c>
      <c r="I1203" s="30" t="s">
        <v>5</v>
      </c>
      <c r="J1203" s="30" t="s">
        <v>5</v>
      </c>
      <c r="K1203" s="30" t="s">
        <v>5</v>
      </c>
      <c r="L1203" s="30" t="s">
        <v>5</v>
      </c>
      <c r="M1203" s="30" t="s">
        <v>5</v>
      </c>
      <c r="N1203" s="30" t="s">
        <v>5</v>
      </c>
      <c r="O1203" s="30">
        <v>42</v>
      </c>
    </row>
    <row r="1204" spans="1:15" x14ac:dyDescent="0.25">
      <c r="A1204" s="21"/>
      <c r="B1204" s="22"/>
      <c r="C1204" s="12">
        <v>3786</v>
      </c>
      <c r="D1204" s="13" t="s">
        <v>1188</v>
      </c>
      <c r="E1204" s="29">
        <v>4</v>
      </c>
      <c r="F1204" s="29">
        <v>38</v>
      </c>
      <c r="G1204" s="29" t="s">
        <v>5</v>
      </c>
      <c r="H1204" s="29" t="s">
        <v>5</v>
      </c>
      <c r="I1204" s="29">
        <v>5</v>
      </c>
      <c r="J1204" s="29">
        <v>4</v>
      </c>
      <c r="K1204" s="29" t="s">
        <v>5</v>
      </c>
      <c r="L1204" s="29" t="s">
        <v>5</v>
      </c>
      <c r="M1204" s="29" t="s">
        <v>5</v>
      </c>
      <c r="N1204" s="29" t="s">
        <v>5</v>
      </c>
      <c r="O1204" s="29">
        <v>53</v>
      </c>
    </row>
    <row r="1205" spans="1:15" x14ac:dyDescent="0.25">
      <c r="A1205" s="21"/>
      <c r="B1205" s="22"/>
      <c r="C1205" s="14">
        <v>3787</v>
      </c>
      <c r="D1205" s="15" t="s">
        <v>1189</v>
      </c>
      <c r="E1205" s="30">
        <v>16</v>
      </c>
      <c r="F1205" s="30">
        <v>163</v>
      </c>
      <c r="G1205" s="30">
        <v>14</v>
      </c>
      <c r="H1205" s="30">
        <v>7</v>
      </c>
      <c r="I1205" s="30">
        <v>16</v>
      </c>
      <c r="J1205" s="30">
        <v>8</v>
      </c>
      <c r="K1205" s="30" t="s">
        <v>5</v>
      </c>
      <c r="L1205" s="30" t="s">
        <v>5</v>
      </c>
      <c r="M1205" s="30" t="s">
        <v>5</v>
      </c>
      <c r="N1205" s="30" t="s">
        <v>5</v>
      </c>
      <c r="O1205" s="30">
        <v>227</v>
      </c>
    </row>
    <row r="1206" spans="1:15" x14ac:dyDescent="0.25">
      <c r="A1206" s="21"/>
      <c r="B1206" s="22"/>
      <c r="C1206" s="12">
        <v>3788</v>
      </c>
      <c r="D1206" s="13" t="s">
        <v>1190</v>
      </c>
      <c r="E1206" s="29" t="s">
        <v>5</v>
      </c>
      <c r="F1206" s="29">
        <v>9</v>
      </c>
      <c r="G1206" s="29" t="s">
        <v>5</v>
      </c>
      <c r="H1206" s="29" t="s">
        <v>5</v>
      </c>
      <c r="I1206" s="29" t="s">
        <v>5</v>
      </c>
      <c r="J1206" s="29" t="s">
        <v>5</v>
      </c>
      <c r="K1206" s="29" t="s">
        <v>5</v>
      </c>
      <c r="L1206" s="29" t="s">
        <v>5</v>
      </c>
      <c r="M1206" s="29" t="s">
        <v>5</v>
      </c>
      <c r="N1206" s="29" t="s">
        <v>5</v>
      </c>
      <c r="O1206" s="29">
        <v>13</v>
      </c>
    </row>
    <row r="1207" spans="1:15" x14ac:dyDescent="0.25">
      <c r="A1207" s="21"/>
      <c r="B1207" s="22"/>
      <c r="C1207" s="14">
        <v>3789</v>
      </c>
      <c r="D1207" s="15" t="s">
        <v>1191</v>
      </c>
      <c r="E1207" s="30" t="s">
        <v>5</v>
      </c>
      <c r="F1207" s="30">
        <v>43</v>
      </c>
      <c r="G1207" s="30" t="s">
        <v>5</v>
      </c>
      <c r="H1207" s="30" t="s">
        <v>5</v>
      </c>
      <c r="I1207" s="30" t="s">
        <v>5</v>
      </c>
      <c r="J1207" s="30" t="s">
        <v>5</v>
      </c>
      <c r="K1207" s="30" t="s">
        <v>5</v>
      </c>
      <c r="L1207" s="30" t="s">
        <v>5</v>
      </c>
      <c r="M1207" s="30" t="s">
        <v>5</v>
      </c>
      <c r="N1207" s="30" t="s">
        <v>5</v>
      </c>
      <c r="O1207" s="30">
        <v>54</v>
      </c>
    </row>
    <row r="1208" spans="1:15" x14ac:dyDescent="0.25">
      <c r="A1208" s="21"/>
      <c r="B1208" s="22"/>
      <c r="C1208" s="12">
        <v>3790</v>
      </c>
      <c r="D1208" s="13" t="s">
        <v>1192</v>
      </c>
      <c r="E1208" s="29">
        <v>9</v>
      </c>
      <c r="F1208" s="29">
        <v>74</v>
      </c>
      <c r="G1208" s="29">
        <v>7</v>
      </c>
      <c r="H1208" s="29" t="s">
        <v>5</v>
      </c>
      <c r="I1208" s="29" t="s">
        <v>5</v>
      </c>
      <c r="J1208" s="29" t="s">
        <v>5</v>
      </c>
      <c r="K1208" s="29" t="s">
        <v>5</v>
      </c>
      <c r="L1208" s="29" t="s">
        <v>5</v>
      </c>
      <c r="M1208" s="29" t="s">
        <v>5</v>
      </c>
      <c r="N1208" s="29" t="s">
        <v>5</v>
      </c>
      <c r="O1208" s="29">
        <v>94</v>
      </c>
    </row>
    <row r="1209" spans="1:15" x14ac:dyDescent="0.25">
      <c r="A1209" s="21"/>
      <c r="B1209" s="22"/>
      <c r="C1209" s="14">
        <v>3791</v>
      </c>
      <c r="D1209" s="15" t="s">
        <v>1193</v>
      </c>
      <c r="E1209" s="30">
        <v>8</v>
      </c>
      <c r="F1209" s="30">
        <v>60</v>
      </c>
      <c r="G1209" s="30" t="s">
        <v>5</v>
      </c>
      <c r="H1209" s="30" t="s">
        <v>5</v>
      </c>
      <c r="I1209" s="30" t="s">
        <v>5</v>
      </c>
      <c r="J1209" s="30" t="s">
        <v>5</v>
      </c>
      <c r="K1209" s="30" t="s">
        <v>5</v>
      </c>
      <c r="L1209" s="30" t="s">
        <v>5</v>
      </c>
      <c r="M1209" s="30" t="s">
        <v>5</v>
      </c>
      <c r="N1209" s="30" t="s">
        <v>5</v>
      </c>
      <c r="O1209" s="30">
        <v>76</v>
      </c>
    </row>
    <row r="1210" spans="1:15" x14ac:dyDescent="0.25">
      <c r="A1210" s="21"/>
      <c r="B1210" s="22"/>
      <c r="C1210" s="12">
        <v>3792</v>
      </c>
      <c r="D1210" s="13" t="s">
        <v>1194</v>
      </c>
      <c r="E1210" s="29" t="s">
        <v>5</v>
      </c>
      <c r="F1210" s="29">
        <v>83</v>
      </c>
      <c r="G1210" s="29">
        <v>5</v>
      </c>
      <c r="H1210" s="29" t="s">
        <v>5</v>
      </c>
      <c r="I1210" s="29" t="s">
        <v>5</v>
      </c>
      <c r="J1210" s="29" t="s">
        <v>5</v>
      </c>
      <c r="K1210" s="29" t="s">
        <v>5</v>
      </c>
      <c r="L1210" s="29" t="s">
        <v>5</v>
      </c>
      <c r="M1210" s="29" t="s">
        <v>5</v>
      </c>
      <c r="N1210" s="29" t="s">
        <v>5</v>
      </c>
      <c r="O1210" s="29">
        <v>93</v>
      </c>
    </row>
    <row r="1211" spans="1:15" x14ac:dyDescent="0.25">
      <c r="A1211" s="21"/>
      <c r="B1211" s="22"/>
      <c r="C1211" s="14">
        <v>3804</v>
      </c>
      <c r="D1211" s="15" t="s">
        <v>1195</v>
      </c>
      <c r="E1211" s="30" t="s">
        <v>5</v>
      </c>
      <c r="F1211" s="30" t="s">
        <v>5</v>
      </c>
      <c r="G1211" s="30" t="s">
        <v>5</v>
      </c>
      <c r="H1211" s="30" t="s">
        <v>5</v>
      </c>
      <c r="I1211" s="30" t="s">
        <v>5</v>
      </c>
      <c r="J1211" s="30" t="s">
        <v>5</v>
      </c>
      <c r="K1211" s="30" t="s">
        <v>5</v>
      </c>
      <c r="L1211" s="30" t="s">
        <v>5</v>
      </c>
      <c r="M1211" s="30" t="s">
        <v>5</v>
      </c>
      <c r="N1211" s="30" t="s">
        <v>5</v>
      </c>
      <c r="O1211" s="30" t="s">
        <v>5</v>
      </c>
    </row>
    <row r="1212" spans="1:15" x14ac:dyDescent="0.25">
      <c r="A1212" s="21"/>
      <c r="B1212" s="22"/>
      <c r="C1212" s="12">
        <v>3805</v>
      </c>
      <c r="D1212" s="13" t="s">
        <v>1196</v>
      </c>
      <c r="E1212" s="29" t="s">
        <v>5</v>
      </c>
      <c r="F1212" s="29">
        <v>4</v>
      </c>
      <c r="G1212" s="29" t="s">
        <v>5</v>
      </c>
      <c r="H1212" s="29" t="s">
        <v>5</v>
      </c>
      <c r="I1212" s="29" t="s">
        <v>5</v>
      </c>
      <c r="J1212" s="29" t="s">
        <v>5</v>
      </c>
      <c r="K1212" s="29" t="s">
        <v>5</v>
      </c>
      <c r="L1212" s="29" t="s">
        <v>5</v>
      </c>
      <c r="M1212" s="29" t="s">
        <v>5</v>
      </c>
      <c r="N1212" s="29" t="s">
        <v>5</v>
      </c>
      <c r="O1212" s="29">
        <v>7</v>
      </c>
    </row>
    <row r="1213" spans="1:15" x14ac:dyDescent="0.25">
      <c r="A1213" s="21"/>
      <c r="B1213" s="22"/>
      <c r="C1213" s="14">
        <v>3808</v>
      </c>
      <c r="D1213" s="15" t="s">
        <v>1197</v>
      </c>
      <c r="E1213" s="30" t="s">
        <v>5</v>
      </c>
      <c r="F1213" s="30">
        <v>4</v>
      </c>
      <c r="G1213" s="30" t="s">
        <v>5</v>
      </c>
      <c r="H1213" s="30" t="s">
        <v>5</v>
      </c>
      <c r="I1213" s="30" t="s">
        <v>5</v>
      </c>
      <c r="J1213" s="30" t="s">
        <v>5</v>
      </c>
      <c r="K1213" s="30" t="s">
        <v>5</v>
      </c>
      <c r="L1213" s="30" t="s">
        <v>5</v>
      </c>
      <c r="M1213" s="30" t="s">
        <v>5</v>
      </c>
      <c r="N1213" s="30" t="s">
        <v>5</v>
      </c>
      <c r="O1213" s="30">
        <v>4</v>
      </c>
    </row>
    <row r="1214" spans="1:15" x14ac:dyDescent="0.25">
      <c r="A1214" s="21"/>
      <c r="B1214" s="22"/>
      <c r="C1214" s="12">
        <v>3810</v>
      </c>
      <c r="D1214" s="13" t="s">
        <v>1198</v>
      </c>
      <c r="E1214" s="29" t="s">
        <v>5</v>
      </c>
      <c r="F1214" s="29">
        <v>6</v>
      </c>
      <c r="G1214" s="29" t="s">
        <v>5</v>
      </c>
      <c r="H1214" s="29" t="s">
        <v>5</v>
      </c>
      <c r="I1214" s="29" t="s">
        <v>5</v>
      </c>
      <c r="J1214" s="29" t="s">
        <v>5</v>
      </c>
      <c r="K1214" s="29" t="s">
        <v>5</v>
      </c>
      <c r="L1214" s="29" t="s">
        <v>5</v>
      </c>
      <c r="M1214" s="29" t="s">
        <v>5</v>
      </c>
      <c r="N1214" s="29" t="s">
        <v>5</v>
      </c>
      <c r="O1214" s="29">
        <v>6</v>
      </c>
    </row>
    <row r="1215" spans="1:15" x14ac:dyDescent="0.25">
      <c r="A1215" s="21"/>
      <c r="B1215" s="22"/>
      <c r="C1215" s="14">
        <v>3821</v>
      </c>
      <c r="D1215" s="15" t="s">
        <v>1199</v>
      </c>
      <c r="E1215" s="30" t="s">
        <v>5</v>
      </c>
      <c r="F1215" s="30">
        <v>12</v>
      </c>
      <c r="G1215" s="30" t="s">
        <v>5</v>
      </c>
      <c r="H1215" s="30" t="s">
        <v>5</v>
      </c>
      <c r="I1215" s="30" t="s">
        <v>5</v>
      </c>
      <c r="J1215" s="30" t="s">
        <v>5</v>
      </c>
      <c r="K1215" s="30" t="s">
        <v>5</v>
      </c>
      <c r="L1215" s="30" t="s">
        <v>5</v>
      </c>
      <c r="M1215" s="30" t="s">
        <v>5</v>
      </c>
      <c r="N1215" s="30" t="s">
        <v>5</v>
      </c>
      <c r="O1215" s="30">
        <v>15</v>
      </c>
    </row>
    <row r="1216" spans="1:15" x14ac:dyDescent="0.25">
      <c r="A1216" s="21"/>
      <c r="B1216" s="22"/>
      <c r="C1216" s="12">
        <v>3822</v>
      </c>
      <c r="D1216" s="13" t="s">
        <v>1200</v>
      </c>
      <c r="E1216" s="29">
        <v>7</v>
      </c>
      <c r="F1216" s="29">
        <v>92</v>
      </c>
      <c r="G1216" s="29" t="s">
        <v>5</v>
      </c>
      <c r="H1216" s="29" t="s">
        <v>5</v>
      </c>
      <c r="I1216" s="29">
        <v>6</v>
      </c>
      <c r="J1216" s="29" t="s">
        <v>5</v>
      </c>
      <c r="K1216" s="29" t="s">
        <v>5</v>
      </c>
      <c r="L1216" s="29" t="s">
        <v>5</v>
      </c>
      <c r="M1216" s="29" t="s">
        <v>5</v>
      </c>
      <c r="N1216" s="29" t="s">
        <v>5</v>
      </c>
      <c r="O1216" s="29">
        <v>107</v>
      </c>
    </row>
    <row r="1217" spans="1:15" x14ac:dyDescent="0.25">
      <c r="A1217" s="21"/>
      <c r="B1217" s="22"/>
      <c r="C1217" s="14">
        <v>3823</v>
      </c>
      <c r="D1217" s="15" t="s">
        <v>1201</v>
      </c>
      <c r="E1217" s="30" t="s">
        <v>5</v>
      </c>
      <c r="F1217" s="30">
        <v>14</v>
      </c>
      <c r="G1217" s="30" t="s">
        <v>5</v>
      </c>
      <c r="H1217" s="30" t="s">
        <v>5</v>
      </c>
      <c r="I1217" s="30" t="s">
        <v>5</v>
      </c>
      <c r="J1217" s="30" t="s">
        <v>5</v>
      </c>
      <c r="K1217" s="30" t="s">
        <v>5</v>
      </c>
      <c r="L1217" s="30" t="s">
        <v>5</v>
      </c>
      <c r="M1217" s="30" t="s">
        <v>5</v>
      </c>
      <c r="N1217" s="30" t="s">
        <v>5</v>
      </c>
      <c r="O1217" s="30">
        <v>15</v>
      </c>
    </row>
    <row r="1218" spans="1:15" x14ac:dyDescent="0.25">
      <c r="A1218" s="21"/>
      <c r="B1218" s="22"/>
      <c r="C1218" s="12">
        <v>3831</v>
      </c>
      <c r="D1218" s="13" t="s">
        <v>1202</v>
      </c>
      <c r="E1218" s="29" t="s">
        <v>5</v>
      </c>
      <c r="F1218" s="29">
        <v>6</v>
      </c>
      <c r="G1218" s="29" t="s">
        <v>5</v>
      </c>
      <c r="H1218" s="29" t="s">
        <v>5</v>
      </c>
      <c r="I1218" s="29" t="s">
        <v>5</v>
      </c>
      <c r="J1218" s="29" t="s">
        <v>5</v>
      </c>
      <c r="K1218" s="29" t="s">
        <v>5</v>
      </c>
      <c r="L1218" s="29" t="s">
        <v>5</v>
      </c>
      <c r="M1218" s="29" t="s">
        <v>5</v>
      </c>
      <c r="N1218" s="29" t="s">
        <v>5</v>
      </c>
      <c r="O1218" s="29">
        <v>11</v>
      </c>
    </row>
    <row r="1219" spans="1:15" x14ac:dyDescent="0.25">
      <c r="A1219" s="21"/>
      <c r="B1219" s="22"/>
      <c r="C1219" s="14">
        <v>3832</v>
      </c>
      <c r="D1219" s="15" t="s">
        <v>1203</v>
      </c>
      <c r="E1219" s="30" t="s">
        <v>5</v>
      </c>
      <c r="F1219" s="30">
        <v>24</v>
      </c>
      <c r="G1219" s="30" t="s">
        <v>5</v>
      </c>
      <c r="H1219" s="30" t="s">
        <v>5</v>
      </c>
      <c r="I1219" s="30" t="s">
        <v>5</v>
      </c>
      <c r="J1219" s="30" t="s">
        <v>5</v>
      </c>
      <c r="K1219" s="30" t="s">
        <v>5</v>
      </c>
      <c r="L1219" s="30" t="s">
        <v>5</v>
      </c>
      <c r="M1219" s="30" t="s">
        <v>5</v>
      </c>
      <c r="N1219" s="30" t="s">
        <v>5</v>
      </c>
      <c r="O1219" s="30">
        <v>33</v>
      </c>
    </row>
    <row r="1220" spans="1:15" x14ac:dyDescent="0.25">
      <c r="A1220" s="21"/>
      <c r="B1220" s="22"/>
      <c r="C1220" s="12">
        <v>3834</v>
      </c>
      <c r="D1220" s="13" t="s">
        <v>1204</v>
      </c>
      <c r="E1220" s="29">
        <v>7</v>
      </c>
      <c r="F1220" s="29">
        <v>28</v>
      </c>
      <c r="G1220" s="29" t="s">
        <v>5</v>
      </c>
      <c r="H1220" s="29">
        <v>5</v>
      </c>
      <c r="I1220" s="29" t="s">
        <v>5</v>
      </c>
      <c r="J1220" s="29" t="s">
        <v>5</v>
      </c>
      <c r="K1220" s="29" t="s">
        <v>5</v>
      </c>
      <c r="L1220" s="29" t="s">
        <v>5</v>
      </c>
      <c r="M1220" s="29" t="s">
        <v>5</v>
      </c>
      <c r="N1220" s="29" t="s">
        <v>5</v>
      </c>
      <c r="O1220" s="29">
        <v>48</v>
      </c>
    </row>
    <row r="1221" spans="1:15" x14ac:dyDescent="0.25">
      <c r="A1221" s="21"/>
      <c r="B1221" s="22"/>
      <c r="C1221" s="14">
        <v>3835</v>
      </c>
      <c r="D1221" s="15" t="s">
        <v>1205</v>
      </c>
      <c r="E1221" s="30" t="s">
        <v>5</v>
      </c>
      <c r="F1221" s="30">
        <v>9</v>
      </c>
      <c r="G1221" s="30" t="s">
        <v>5</v>
      </c>
      <c r="H1221" s="30" t="s">
        <v>5</v>
      </c>
      <c r="I1221" s="30" t="s">
        <v>5</v>
      </c>
      <c r="J1221" s="30" t="s">
        <v>5</v>
      </c>
      <c r="K1221" s="30" t="s">
        <v>5</v>
      </c>
      <c r="L1221" s="30" t="s">
        <v>5</v>
      </c>
      <c r="M1221" s="30" t="s">
        <v>5</v>
      </c>
      <c r="N1221" s="30" t="s">
        <v>5</v>
      </c>
      <c r="O1221" s="30">
        <v>14</v>
      </c>
    </row>
    <row r="1222" spans="1:15" x14ac:dyDescent="0.25">
      <c r="A1222" s="21"/>
      <c r="B1222" s="22"/>
      <c r="C1222" s="12">
        <v>3837</v>
      </c>
      <c r="D1222" s="13" t="s">
        <v>1206</v>
      </c>
      <c r="E1222" s="29" t="s">
        <v>5</v>
      </c>
      <c r="F1222" s="29">
        <v>6</v>
      </c>
      <c r="G1222" s="29" t="s">
        <v>5</v>
      </c>
      <c r="H1222" s="29" t="s">
        <v>5</v>
      </c>
      <c r="I1222" s="29" t="s">
        <v>5</v>
      </c>
      <c r="J1222" s="29" t="s">
        <v>5</v>
      </c>
      <c r="K1222" s="29" t="s">
        <v>5</v>
      </c>
      <c r="L1222" s="29" t="s">
        <v>5</v>
      </c>
      <c r="M1222" s="29" t="s">
        <v>5</v>
      </c>
      <c r="N1222" s="29" t="s">
        <v>5</v>
      </c>
      <c r="O1222" s="29">
        <v>6</v>
      </c>
    </row>
    <row r="1223" spans="1:15" x14ac:dyDescent="0.25">
      <c r="A1223" s="21"/>
      <c r="B1223" s="22"/>
      <c r="C1223" s="14">
        <v>3847</v>
      </c>
      <c r="D1223" s="15" t="s">
        <v>1207</v>
      </c>
      <c r="E1223" s="30" t="s">
        <v>5</v>
      </c>
      <c r="F1223" s="30">
        <v>39</v>
      </c>
      <c r="G1223" s="30">
        <v>5</v>
      </c>
      <c r="H1223" s="30" t="s">
        <v>5</v>
      </c>
      <c r="I1223" s="30" t="s">
        <v>5</v>
      </c>
      <c r="J1223" s="30" t="s">
        <v>5</v>
      </c>
      <c r="K1223" s="30" t="s">
        <v>5</v>
      </c>
      <c r="L1223" s="30" t="s">
        <v>5</v>
      </c>
      <c r="M1223" s="30" t="s">
        <v>5</v>
      </c>
      <c r="N1223" s="30" t="s">
        <v>5</v>
      </c>
      <c r="O1223" s="30">
        <v>48</v>
      </c>
    </row>
    <row r="1224" spans="1:15" x14ac:dyDescent="0.25">
      <c r="A1224" s="21"/>
      <c r="B1224" s="22"/>
      <c r="C1224" s="12">
        <v>3851</v>
      </c>
      <c r="D1224" s="13" t="s">
        <v>1208</v>
      </c>
      <c r="E1224" s="29">
        <v>30</v>
      </c>
      <c r="F1224" s="29">
        <v>271</v>
      </c>
      <c r="G1224" s="29">
        <v>36</v>
      </c>
      <c r="H1224" s="29">
        <v>13</v>
      </c>
      <c r="I1224" s="29">
        <v>14</v>
      </c>
      <c r="J1224" s="29">
        <v>7</v>
      </c>
      <c r="K1224" s="29" t="s">
        <v>5</v>
      </c>
      <c r="L1224" s="29" t="s">
        <v>5</v>
      </c>
      <c r="M1224" s="29" t="s">
        <v>5</v>
      </c>
      <c r="N1224" s="29" t="s">
        <v>5</v>
      </c>
      <c r="O1224" s="29">
        <v>373</v>
      </c>
    </row>
    <row r="1225" spans="1:15" x14ac:dyDescent="0.25">
      <c r="A1225" s="21"/>
      <c r="B1225" s="22"/>
      <c r="C1225" s="14">
        <v>3861</v>
      </c>
      <c r="D1225" s="15" t="s">
        <v>1209</v>
      </c>
      <c r="E1225" s="30" t="s">
        <v>5</v>
      </c>
      <c r="F1225" s="30">
        <v>7</v>
      </c>
      <c r="G1225" s="30" t="s">
        <v>5</v>
      </c>
      <c r="H1225" s="30" t="s">
        <v>5</v>
      </c>
      <c r="I1225" s="30" t="s">
        <v>5</v>
      </c>
      <c r="J1225" s="30" t="s">
        <v>5</v>
      </c>
      <c r="K1225" s="30" t="s">
        <v>5</v>
      </c>
      <c r="L1225" s="30" t="s">
        <v>5</v>
      </c>
      <c r="M1225" s="30" t="s">
        <v>5</v>
      </c>
      <c r="N1225" s="30" t="s">
        <v>5</v>
      </c>
      <c r="O1225" s="30">
        <v>11</v>
      </c>
    </row>
    <row r="1226" spans="1:15" x14ac:dyDescent="0.25">
      <c r="A1226" s="21"/>
      <c r="B1226" s="22"/>
      <c r="C1226" s="12">
        <v>3862</v>
      </c>
      <c r="D1226" s="13" t="s">
        <v>1210</v>
      </c>
      <c r="E1226" s="29" t="s">
        <v>5</v>
      </c>
      <c r="F1226" s="29">
        <v>4</v>
      </c>
      <c r="G1226" s="29" t="s">
        <v>5</v>
      </c>
      <c r="H1226" s="29" t="s">
        <v>5</v>
      </c>
      <c r="I1226" s="29" t="s">
        <v>5</v>
      </c>
      <c r="J1226" s="29" t="s">
        <v>5</v>
      </c>
      <c r="K1226" s="29" t="s">
        <v>5</v>
      </c>
      <c r="L1226" s="29" t="s">
        <v>5</v>
      </c>
      <c r="M1226" s="29" t="s">
        <v>5</v>
      </c>
      <c r="N1226" s="29" t="s">
        <v>5</v>
      </c>
      <c r="O1226" s="29">
        <v>5</v>
      </c>
    </row>
    <row r="1227" spans="1:15" x14ac:dyDescent="0.25">
      <c r="A1227" s="21"/>
      <c r="B1227" s="22"/>
      <c r="C1227" s="14">
        <v>3863</v>
      </c>
      <c r="D1227" s="15" t="s">
        <v>1211</v>
      </c>
      <c r="E1227" s="30" t="s">
        <v>5</v>
      </c>
      <c r="F1227" s="30">
        <v>7</v>
      </c>
      <c r="G1227" s="30" t="s">
        <v>5</v>
      </c>
      <c r="H1227" s="30" t="s">
        <v>5</v>
      </c>
      <c r="I1227" s="30" t="s">
        <v>5</v>
      </c>
      <c r="J1227" s="30" t="s">
        <v>5</v>
      </c>
      <c r="K1227" s="30" t="s">
        <v>5</v>
      </c>
      <c r="L1227" s="30" t="s">
        <v>5</v>
      </c>
      <c r="M1227" s="30" t="s">
        <v>5</v>
      </c>
      <c r="N1227" s="30" t="s">
        <v>5</v>
      </c>
      <c r="O1227" s="30">
        <v>12</v>
      </c>
    </row>
    <row r="1228" spans="1:15" x14ac:dyDescent="0.25">
      <c r="A1228" s="21"/>
      <c r="B1228" s="22"/>
      <c r="C1228" s="12">
        <v>3871</v>
      </c>
      <c r="D1228" s="13" t="s">
        <v>1212</v>
      </c>
      <c r="E1228" s="29">
        <v>8</v>
      </c>
      <c r="F1228" s="29">
        <v>126</v>
      </c>
      <c r="G1228" s="29">
        <v>12</v>
      </c>
      <c r="H1228" s="29" t="s">
        <v>5</v>
      </c>
      <c r="I1228" s="29">
        <v>7</v>
      </c>
      <c r="J1228" s="29">
        <v>4</v>
      </c>
      <c r="K1228" s="29" t="s">
        <v>5</v>
      </c>
      <c r="L1228" s="29" t="s">
        <v>5</v>
      </c>
      <c r="M1228" s="29" t="s">
        <v>5</v>
      </c>
      <c r="N1228" s="29" t="s">
        <v>5</v>
      </c>
      <c r="O1228" s="29">
        <v>160</v>
      </c>
    </row>
    <row r="1229" spans="1:15" x14ac:dyDescent="0.25">
      <c r="A1229" s="21"/>
      <c r="B1229" s="22"/>
      <c r="C1229" s="14">
        <v>3881</v>
      </c>
      <c r="D1229" s="15" t="s">
        <v>1213</v>
      </c>
      <c r="E1229" s="30" t="s">
        <v>5</v>
      </c>
      <c r="F1229" s="30">
        <v>4</v>
      </c>
      <c r="G1229" s="30" t="s">
        <v>5</v>
      </c>
      <c r="H1229" s="30" t="s">
        <v>5</v>
      </c>
      <c r="I1229" s="30" t="s">
        <v>5</v>
      </c>
      <c r="J1229" s="30" t="s">
        <v>5</v>
      </c>
      <c r="K1229" s="30" t="s">
        <v>5</v>
      </c>
      <c r="L1229" s="30" t="s">
        <v>5</v>
      </c>
      <c r="M1229" s="30" t="s">
        <v>5</v>
      </c>
      <c r="N1229" s="30" t="s">
        <v>5</v>
      </c>
      <c r="O1229" s="30">
        <v>4</v>
      </c>
    </row>
    <row r="1230" spans="1:15" x14ac:dyDescent="0.25">
      <c r="A1230" s="21"/>
      <c r="B1230" s="22"/>
      <c r="C1230" s="12">
        <v>3882</v>
      </c>
      <c r="D1230" s="13" t="s">
        <v>1214</v>
      </c>
      <c r="E1230" s="29" t="s">
        <v>5</v>
      </c>
      <c r="F1230" s="29">
        <v>16</v>
      </c>
      <c r="G1230" s="29" t="s">
        <v>5</v>
      </c>
      <c r="H1230" s="29" t="s">
        <v>5</v>
      </c>
      <c r="I1230" s="29" t="s">
        <v>5</v>
      </c>
      <c r="J1230" s="29" t="s">
        <v>5</v>
      </c>
      <c r="K1230" s="29" t="s">
        <v>5</v>
      </c>
      <c r="L1230" s="29" t="s">
        <v>5</v>
      </c>
      <c r="M1230" s="29" t="s">
        <v>5</v>
      </c>
      <c r="N1230" s="29" t="s">
        <v>5</v>
      </c>
      <c r="O1230" s="29">
        <v>20</v>
      </c>
    </row>
    <row r="1231" spans="1:15" x14ac:dyDescent="0.25">
      <c r="A1231" s="21"/>
      <c r="B1231" s="22"/>
      <c r="C1231" s="14">
        <v>3891</v>
      </c>
      <c r="D1231" s="15" t="s">
        <v>1215</v>
      </c>
      <c r="E1231" s="30" t="s">
        <v>5</v>
      </c>
      <c r="F1231" s="30">
        <v>26</v>
      </c>
      <c r="G1231" s="30" t="s">
        <v>5</v>
      </c>
      <c r="H1231" s="30" t="s">
        <v>5</v>
      </c>
      <c r="I1231" s="30" t="s">
        <v>5</v>
      </c>
      <c r="J1231" s="30" t="s">
        <v>5</v>
      </c>
      <c r="K1231" s="30" t="s">
        <v>5</v>
      </c>
      <c r="L1231" s="30" t="s">
        <v>5</v>
      </c>
      <c r="M1231" s="30" t="s">
        <v>5</v>
      </c>
      <c r="N1231" s="30" t="s">
        <v>5</v>
      </c>
      <c r="O1231" s="30">
        <v>33</v>
      </c>
    </row>
    <row r="1232" spans="1:15" x14ac:dyDescent="0.25">
      <c r="A1232" s="21"/>
      <c r="B1232" s="22"/>
      <c r="C1232" s="12">
        <v>3901</v>
      </c>
      <c r="D1232" s="13" t="s">
        <v>1216</v>
      </c>
      <c r="E1232" s="29">
        <v>82</v>
      </c>
      <c r="F1232" s="29">
        <v>206</v>
      </c>
      <c r="G1232" s="29">
        <v>29</v>
      </c>
      <c r="H1232" s="29">
        <v>13</v>
      </c>
      <c r="I1232" s="29">
        <v>34</v>
      </c>
      <c r="J1232" s="29">
        <v>25</v>
      </c>
      <c r="K1232" s="29">
        <v>4</v>
      </c>
      <c r="L1232" s="29" t="s">
        <v>5</v>
      </c>
      <c r="M1232" s="29" t="s">
        <v>5</v>
      </c>
      <c r="N1232" s="29" t="s">
        <v>5</v>
      </c>
      <c r="O1232" s="29">
        <v>394</v>
      </c>
    </row>
    <row r="1233" spans="1:15" x14ac:dyDescent="0.25">
      <c r="A1233" s="21"/>
      <c r="B1233" s="22"/>
      <c r="C1233" s="14">
        <v>3911</v>
      </c>
      <c r="D1233" s="15" t="s">
        <v>1217</v>
      </c>
      <c r="E1233" s="30">
        <v>8</v>
      </c>
      <c r="F1233" s="30">
        <v>57</v>
      </c>
      <c r="G1233" s="30" t="s">
        <v>5</v>
      </c>
      <c r="H1233" s="30" t="s">
        <v>5</v>
      </c>
      <c r="I1233" s="30" t="s">
        <v>5</v>
      </c>
      <c r="J1233" s="30" t="s">
        <v>5</v>
      </c>
      <c r="K1233" s="30" t="s">
        <v>5</v>
      </c>
      <c r="L1233" s="30" t="s">
        <v>5</v>
      </c>
      <c r="M1233" s="30" t="s">
        <v>5</v>
      </c>
      <c r="N1233" s="30" t="s">
        <v>5</v>
      </c>
      <c r="O1233" s="30">
        <v>70</v>
      </c>
    </row>
    <row r="1234" spans="1:15" x14ac:dyDescent="0.25">
      <c r="A1234" s="21"/>
      <c r="B1234" s="22"/>
      <c r="C1234" s="12">
        <v>3921</v>
      </c>
      <c r="D1234" s="13" t="s">
        <v>1218</v>
      </c>
      <c r="E1234" s="29">
        <v>13</v>
      </c>
      <c r="F1234" s="29">
        <v>106</v>
      </c>
      <c r="G1234" s="29">
        <v>8</v>
      </c>
      <c r="H1234" s="29" t="s">
        <v>5</v>
      </c>
      <c r="I1234" s="29" t="s">
        <v>5</v>
      </c>
      <c r="J1234" s="29" t="s">
        <v>5</v>
      </c>
      <c r="K1234" s="29" t="s">
        <v>5</v>
      </c>
      <c r="L1234" s="29" t="s">
        <v>5</v>
      </c>
      <c r="M1234" s="29" t="s">
        <v>5</v>
      </c>
      <c r="N1234" s="29" t="s">
        <v>5</v>
      </c>
      <c r="O1234" s="29">
        <v>132</v>
      </c>
    </row>
    <row r="1235" spans="1:15" x14ac:dyDescent="0.25">
      <c r="A1235" s="21"/>
      <c r="B1235" s="22"/>
      <c r="C1235" s="14">
        <v>3932</v>
      </c>
      <c r="D1235" s="15" t="s">
        <v>1219</v>
      </c>
      <c r="E1235" s="30" t="s">
        <v>5</v>
      </c>
      <c r="F1235" s="30">
        <v>24</v>
      </c>
      <c r="G1235" s="30" t="s">
        <v>5</v>
      </c>
      <c r="H1235" s="30" t="s">
        <v>5</v>
      </c>
      <c r="I1235" s="30" t="s">
        <v>5</v>
      </c>
      <c r="J1235" s="30" t="s">
        <v>5</v>
      </c>
      <c r="K1235" s="30" t="s">
        <v>5</v>
      </c>
      <c r="L1235" s="30" t="s">
        <v>5</v>
      </c>
      <c r="M1235" s="30" t="s">
        <v>5</v>
      </c>
      <c r="N1235" s="30" t="s">
        <v>5</v>
      </c>
      <c r="O1235" s="30">
        <v>28</v>
      </c>
    </row>
    <row r="1236" spans="1:15" x14ac:dyDescent="0.25">
      <c r="A1236" s="21"/>
      <c r="B1236" s="22"/>
      <c r="C1236" s="12">
        <v>3941</v>
      </c>
      <c r="D1236" s="13" t="s">
        <v>1220</v>
      </c>
      <c r="E1236" s="29" t="s">
        <v>5</v>
      </c>
      <c r="F1236" s="29">
        <v>4</v>
      </c>
      <c r="G1236" s="29" t="s">
        <v>5</v>
      </c>
      <c r="H1236" s="29" t="s">
        <v>5</v>
      </c>
      <c r="I1236" s="29" t="s">
        <v>5</v>
      </c>
      <c r="J1236" s="29" t="s">
        <v>5</v>
      </c>
      <c r="K1236" s="29" t="s">
        <v>5</v>
      </c>
      <c r="L1236" s="29" t="s">
        <v>5</v>
      </c>
      <c r="M1236" s="29" t="s">
        <v>5</v>
      </c>
      <c r="N1236" s="29" t="s">
        <v>5</v>
      </c>
      <c r="O1236" s="29">
        <v>5</v>
      </c>
    </row>
    <row r="1237" spans="1:15" x14ac:dyDescent="0.25">
      <c r="A1237" s="21"/>
      <c r="B1237" s="22"/>
      <c r="C1237" s="14">
        <v>3945</v>
      </c>
      <c r="D1237" s="15" t="s">
        <v>1221</v>
      </c>
      <c r="E1237" s="30">
        <v>4</v>
      </c>
      <c r="F1237" s="30">
        <v>9</v>
      </c>
      <c r="G1237" s="30" t="s">
        <v>5</v>
      </c>
      <c r="H1237" s="30" t="s">
        <v>5</v>
      </c>
      <c r="I1237" s="30">
        <v>4</v>
      </c>
      <c r="J1237" s="30" t="s">
        <v>5</v>
      </c>
      <c r="K1237" s="30" t="s">
        <v>5</v>
      </c>
      <c r="L1237" s="30" t="s">
        <v>5</v>
      </c>
      <c r="M1237" s="30" t="s">
        <v>5</v>
      </c>
      <c r="N1237" s="30" t="s">
        <v>5</v>
      </c>
      <c r="O1237" s="30">
        <v>19</v>
      </c>
    </row>
    <row r="1238" spans="1:15" x14ac:dyDescent="0.25">
      <c r="A1238" s="21"/>
      <c r="B1238" s="22"/>
      <c r="C1238" s="12">
        <v>3946</v>
      </c>
      <c r="D1238" s="13" t="s">
        <v>1222</v>
      </c>
      <c r="E1238" s="29" t="s">
        <v>5</v>
      </c>
      <c r="F1238" s="29">
        <v>6</v>
      </c>
      <c r="G1238" s="29" t="s">
        <v>5</v>
      </c>
      <c r="H1238" s="29" t="s">
        <v>5</v>
      </c>
      <c r="I1238" s="29" t="s">
        <v>5</v>
      </c>
      <c r="J1238" s="29" t="s">
        <v>5</v>
      </c>
      <c r="K1238" s="29" t="s">
        <v>5</v>
      </c>
      <c r="L1238" s="29" t="s">
        <v>5</v>
      </c>
      <c r="M1238" s="29" t="s">
        <v>5</v>
      </c>
      <c r="N1238" s="29" t="s">
        <v>5</v>
      </c>
      <c r="O1238" s="29">
        <v>8</v>
      </c>
    </row>
    <row r="1239" spans="1:15" x14ac:dyDescent="0.25">
      <c r="A1239" s="21"/>
      <c r="B1239" s="22"/>
      <c r="C1239" s="14">
        <v>3947</v>
      </c>
      <c r="D1239" s="15" t="s">
        <v>1223</v>
      </c>
      <c r="E1239" s="30">
        <v>4</v>
      </c>
      <c r="F1239" s="30">
        <v>10</v>
      </c>
      <c r="G1239" s="30" t="s">
        <v>5</v>
      </c>
      <c r="H1239" s="30" t="s">
        <v>5</v>
      </c>
      <c r="I1239" s="30" t="s">
        <v>5</v>
      </c>
      <c r="J1239" s="30" t="s">
        <v>5</v>
      </c>
      <c r="K1239" s="30" t="s">
        <v>5</v>
      </c>
      <c r="L1239" s="30" t="s">
        <v>5</v>
      </c>
      <c r="M1239" s="30" t="s">
        <v>5</v>
      </c>
      <c r="N1239" s="30" t="s">
        <v>5</v>
      </c>
      <c r="O1239" s="30">
        <v>23</v>
      </c>
    </row>
    <row r="1240" spans="1:15" x14ac:dyDescent="0.25">
      <c r="A1240" s="21"/>
      <c r="B1240" s="22"/>
      <c r="C1240" s="12">
        <v>3951</v>
      </c>
      <c r="D1240" s="13" t="s">
        <v>1224</v>
      </c>
      <c r="E1240" s="29" t="s">
        <v>5</v>
      </c>
      <c r="F1240" s="29">
        <v>6</v>
      </c>
      <c r="G1240" s="29" t="s">
        <v>5</v>
      </c>
      <c r="H1240" s="29" t="s">
        <v>5</v>
      </c>
      <c r="I1240" s="29" t="s">
        <v>5</v>
      </c>
      <c r="J1240" s="29" t="s">
        <v>5</v>
      </c>
      <c r="K1240" s="29" t="s">
        <v>5</v>
      </c>
      <c r="L1240" s="29" t="s">
        <v>5</v>
      </c>
      <c r="M1240" s="29" t="s">
        <v>5</v>
      </c>
      <c r="N1240" s="29" t="s">
        <v>5</v>
      </c>
      <c r="O1240" s="29">
        <v>12</v>
      </c>
    </row>
    <row r="1241" spans="1:15" x14ac:dyDescent="0.25">
      <c r="A1241" s="21"/>
      <c r="B1241" s="22"/>
      <c r="C1241" s="14">
        <v>3952</v>
      </c>
      <c r="D1241" s="15" t="s">
        <v>1225</v>
      </c>
      <c r="E1241" s="30" t="s">
        <v>5</v>
      </c>
      <c r="F1241" s="30">
        <v>6</v>
      </c>
      <c r="G1241" s="30" t="s">
        <v>5</v>
      </c>
      <c r="H1241" s="30" t="s">
        <v>5</v>
      </c>
      <c r="I1241" s="30" t="s">
        <v>5</v>
      </c>
      <c r="J1241" s="30" t="s">
        <v>5</v>
      </c>
      <c r="K1241" s="30" t="s">
        <v>5</v>
      </c>
      <c r="L1241" s="30" t="s">
        <v>5</v>
      </c>
      <c r="M1241" s="30" t="s">
        <v>5</v>
      </c>
      <c r="N1241" s="30" t="s">
        <v>5</v>
      </c>
      <c r="O1241" s="30">
        <v>8</v>
      </c>
    </row>
    <row r="1242" spans="1:15" x14ac:dyDescent="0.25">
      <c r="A1242" s="21"/>
      <c r="B1242" s="22"/>
      <c r="C1242" s="12">
        <v>3953</v>
      </c>
      <c r="D1242" s="13" t="s">
        <v>1226</v>
      </c>
      <c r="E1242" s="29">
        <v>4</v>
      </c>
      <c r="F1242" s="29">
        <v>27</v>
      </c>
      <c r="G1242" s="29" t="s">
        <v>5</v>
      </c>
      <c r="H1242" s="29" t="s">
        <v>5</v>
      </c>
      <c r="I1242" s="29">
        <v>4</v>
      </c>
      <c r="J1242" s="29" t="s">
        <v>5</v>
      </c>
      <c r="K1242" s="29" t="s">
        <v>5</v>
      </c>
      <c r="L1242" s="29" t="s">
        <v>5</v>
      </c>
      <c r="M1242" s="29" t="s">
        <v>5</v>
      </c>
      <c r="N1242" s="29" t="s">
        <v>5</v>
      </c>
      <c r="O1242" s="29">
        <v>40</v>
      </c>
    </row>
    <row r="1243" spans="1:15" x14ac:dyDescent="0.25">
      <c r="A1243" s="21"/>
      <c r="B1243" s="22"/>
      <c r="C1243" s="14">
        <v>3954</v>
      </c>
      <c r="D1243" s="15" t="s">
        <v>1227</v>
      </c>
      <c r="E1243" s="30" t="s">
        <v>5</v>
      </c>
      <c r="F1243" s="30">
        <v>20</v>
      </c>
      <c r="G1243" s="30" t="s">
        <v>5</v>
      </c>
      <c r="H1243" s="30" t="s">
        <v>5</v>
      </c>
      <c r="I1243" s="30" t="s">
        <v>5</v>
      </c>
      <c r="J1243" s="30" t="s">
        <v>5</v>
      </c>
      <c r="K1243" s="30" t="s">
        <v>5</v>
      </c>
      <c r="L1243" s="30" t="s">
        <v>5</v>
      </c>
      <c r="M1243" s="30" t="s">
        <v>5</v>
      </c>
      <c r="N1243" s="30" t="s">
        <v>5</v>
      </c>
      <c r="O1243" s="30">
        <v>23</v>
      </c>
    </row>
    <row r="1244" spans="1:15" x14ac:dyDescent="0.25">
      <c r="A1244" s="21"/>
      <c r="B1244" s="22"/>
      <c r="C1244" s="12">
        <v>3955</v>
      </c>
      <c r="D1244" s="13" t="s">
        <v>1228</v>
      </c>
      <c r="E1244" s="29">
        <v>23</v>
      </c>
      <c r="F1244" s="29">
        <v>49</v>
      </c>
      <c r="G1244" s="29">
        <v>4</v>
      </c>
      <c r="H1244" s="29" t="s">
        <v>5</v>
      </c>
      <c r="I1244" s="29" t="s">
        <v>5</v>
      </c>
      <c r="J1244" s="29">
        <v>6</v>
      </c>
      <c r="K1244" s="29" t="s">
        <v>5</v>
      </c>
      <c r="L1244" s="29" t="s">
        <v>5</v>
      </c>
      <c r="M1244" s="29" t="s">
        <v>5</v>
      </c>
      <c r="N1244" s="29" t="s">
        <v>5</v>
      </c>
      <c r="O1244" s="29">
        <v>89</v>
      </c>
    </row>
    <row r="1245" spans="1:15" x14ac:dyDescent="0.25">
      <c r="A1245" s="21"/>
      <c r="B1245" s="22"/>
      <c r="C1245" s="14">
        <v>3961</v>
      </c>
      <c r="D1245" s="15" t="s">
        <v>1229</v>
      </c>
      <c r="E1245" s="30" t="s">
        <v>5</v>
      </c>
      <c r="F1245" s="30">
        <v>18</v>
      </c>
      <c r="G1245" s="30" t="s">
        <v>5</v>
      </c>
      <c r="H1245" s="30" t="s">
        <v>5</v>
      </c>
      <c r="I1245" s="30" t="s">
        <v>5</v>
      </c>
      <c r="J1245" s="30" t="s">
        <v>5</v>
      </c>
      <c r="K1245" s="30" t="s">
        <v>5</v>
      </c>
      <c r="L1245" s="30" t="s">
        <v>5</v>
      </c>
      <c r="M1245" s="30" t="s">
        <v>5</v>
      </c>
      <c r="N1245" s="30" t="s">
        <v>5</v>
      </c>
      <c r="O1245" s="30">
        <v>21</v>
      </c>
    </row>
    <row r="1246" spans="1:15" x14ac:dyDescent="0.25">
      <c r="A1246" s="21"/>
      <c r="B1246" s="22"/>
      <c r="C1246" s="12">
        <v>3962</v>
      </c>
      <c r="D1246" s="13" t="s">
        <v>1230</v>
      </c>
      <c r="E1246" s="29" t="s">
        <v>5</v>
      </c>
      <c r="F1246" s="29">
        <v>20</v>
      </c>
      <c r="G1246" s="29" t="s">
        <v>5</v>
      </c>
      <c r="H1246" s="29" t="s">
        <v>5</v>
      </c>
      <c r="I1246" s="29" t="s">
        <v>5</v>
      </c>
      <c r="J1246" s="29" t="s">
        <v>5</v>
      </c>
      <c r="K1246" s="29" t="s">
        <v>5</v>
      </c>
      <c r="L1246" s="29" t="s">
        <v>5</v>
      </c>
      <c r="M1246" s="29" t="s">
        <v>5</v>
      </c>
      <c r="N1246" s="29" t="s">
        <v>5</v>
      </c>
      <c r="O1246" s="29">
        <v>29</v>
      </c>
    </row>
    <row r="1247" spans="1:15" x14ac:dyDescent="0.25">
      <c r="A1247" s="21"/>
      <c r="B1247" s="22"/>
      <c r="C1247" s="14">
        <v>3972</v>
      </c>
      <c r="D1247" s="15" t="s">
        <v>1231</v>
      </c>
      <c r="E1247" s="30" t="s">
        <v>5</v>
      </c>
      <c r="F1247" s="30">
        <v>18</v>
      </c>
      <c r="G1247" s="30" t="s">
        <v>5</v>
      </c>
      <c r="H1247" s="30" t="s">
        <v>5</v>
      </c>
      <c r="I1247" s="30" t="s">
        <v>5</v>
      </c>
      <c r="J1247" s="30" t="s">
        <v>5</v>
      </c>
      <c r="K1247" s="30" t="s">
        <v>5</v>
      </c>
      <c r="L1247" s="30" t="s">
        <v>5</v>
      </c>
      <c r="M1247" s="30" t="s">
        <v>5</v>
      </c>
      <c r="N1247" s="30" t="s">
        <v>5</v>
      </c>
      <c r="O1247" s="30">
        <v>20</v>
      </c>
    </row>
    <row r="1248" spans="1:15" x14ac:dyDescent="0.25">
      <c r="A1248" s="21"/>
      <c r="B1248" s="22"/>
      <c r="C1248" s="12">
        <v>3981</v>
      </c>
      <c r="D1248" s="13" t="s">
        <v>1232</v>
      </c>
      <c r="E1248" s="29" t="s">
        <v>5</v>
      </c>
      <c r="F1248" s="29">
        <v>74</v>
      </c>
      <c r="G1248" s="29">
        <v>7</v>
      </c>
      <c r="H1248" s="29" t="s">
        <v>5</v>
      </c>
      <c r="I1248" s="29" t="s">
        <v>5</v>
      </c>
      <c r="J1248" s="29" t="s">
        <v>5</v>
      </c>
      <c r="K1248" s="29" t="s">
        <v>5</v>
      </c>
      <c r="L1248" s="29" t="s">
        <v>5</v>
      </c>
      <c r="M1248" s="29" t="s">
        <v>5</v>
      </c>
      <c r="N1248" s="29" t="s">
        <v>5</v>
      </c>
      <c r="O1248" s="29">
        <v>87</v>
      </c>
    </row>
    <row r="1249" spans="1:15" x14ac:dyDescent="0.25">
      <c r="A1249" s="21"/>
      <c r="B1249" s="22"/>
      <c r="C1249" s="14">
        <v>3982</v>
      </c>
      <c r="D1249" s="15" t="s">
        <v>1233</v>
      </c>
      <c r="E1249" s="30">
        <v>6</v>
      </c>
      <c r="F1249" s="30">
        <v>82</v>
      </c>
      <c r="G1249" s="30">
        <v>4</v>
      </c>
      <c r="H1249" s="30" t="s">
        <v>5</v>
      </c>
      <c r="I1249" s="30">
        <v>4</v>
      </c>
      <c r="J1249" s="30" t="s">
        <v>5</v>
      </c>
      <c r="K1249" s="30" t="s">
        <v>5</v>
      </c>
      <c r="L1249" s="30" t="s">
        <v>5</v>
      </c>
      <c r="M1249" s="30" t="s">
        <v>5</v>
      </c>
      <c r="N1249" s="30" t="s">
        <v>5</v>
      </c>
      <c r="O1249" s="30">
        <v>100</v>
      </c>
    </row>
    <row r="1250" spans="1:15" x14ac:dyDescent="0.25">
      <c r="A1250" s="21"/>
      <c r="B1250" s="22"/>
      <c r="C1250" s="12">
        <v>3983</v>
      </c>
      <c r="D1250" s="13" t="s">
        <v>1234</v>
      </c>
      <c r="E1250" s="29" t="s">
        <v>5</v>
      </c>
      <c r="F1250" s="29">
        <v>10</v>
      </c>
      <c r="G1250" s="29" t="s">
        <v>5</v>
      </c>
      <c r="H1250" s="29" t="s">
        <v>5</v>
      </c>
      <c r="I1250" s="29" t="s">
        <v>5</v>
      </c>
      <c r="J1250" s="29" t="s">
        <v>5</v>
      </c>
      <c r="K1250" s="29" t="s">
        <v>5</v>
      </c>
      <c r="L1250" s="29" t="s">
        <v>5</v>
      </c>
      <c r="M1250" s="29" t="s">
        <v>5</v>
      </c>
      <c r="N1250" s="29" t="s">
        <v>5</v>
      </c>
      <c r="O1250" s="29">
        <v>11</v>
      </c>
    </row>
    <row r="1251" spans="1:15" x14ac:dyDescent="0.25">
      <c r="A1251" s="21"/>
      <c r="B1251" s="22"/>
      <c r="C1251" s="14">
        <v>3985</v>
      </c>
      <c r="D1251" s="15" t="s">
        <v>1235</v>
      </c>
      <c r="E1251" s="30" t="s">
        <v>5</v>
      </c>
      <c r="F1251" s="30">
        <v>28</v>
      </c>
      <c r="G1251" s="30" t="s">
        <v>5</v>
      </c>
      <c r="H1251" s="30" t="s">
        <v>5</v>
      </c>
      <c r="I1251" s="30" t="s">
        <v>5</v>
      </c>
      <c r="J1251" s="30" t="s">
        <v>5</v>
      </c>
      <c r="K1251" s="30" t="s">
        <v>5</v>
      </c>
      <c r="L1251" s="30" t="s">
        <v>5</v>
      </c>
      <c r="M1251" s="30" t="s">
        <v>5</v>
      </c>
      <c r="N1251" s="30" t="s">
        <v>5</v>
      </c>
      <c r="O1251" s="30">
        <v>32</v>
      </c>
    </row>
    <row r="1252" spans="1:15" x14ac:dyDescent="0.25">
      <c r="A1252" s="21"/>
      <c r="B1252" s="22"/>
      <c r="C1252" s="12">
        <v>3986</v>
      </c>
      <c r="D1252" s="13" t="s">
        <v>1236</v>
      </c>
      <c r="E1252" s="29" t="s">
        <v>5</v>
      </c>
      <c r="F1252" s="29">
        <v>29</v>
      </c>
      <c r="G1252" s="29" t="s">
        <v>5</v>
      </c>
      <c r="H1252" s="29" t="s">
        <v>5</v>
      </c>
      <c r="I1252" s="29" t="s">
        <v>5</v>
      </c>
      <c r="J1252" s="29" t="s">
        <v>5</v>
      </c>
      <c r="K1252" s="29" t="s">
        <v>5</v>
      </c>
      <c r="L1252" s="29" t="s">
        <v>5</v>
      </c>
      <c r="M1252" s="29" t="s">
        <v>5</v>
      </c>
      <c r="N1252" s="29" t="s">
        <v>5</v>
      </c>
      <c r="O1252" s="29">
        <v>39</v>
      </c>
    </row>
    <row r="1253" spans="1:15" x14ac:dyDescent="0.25">
      <c r="A1253" s="21"/>
      <c r="B1253" s="22"/>
      <c r="C1253" s="14">
        <v>3987</v>
      </c>
      <c r="D1253" s="15" t="s">
        <v>1237</v>
      </c>
      <c r="E1253" s="30" t="s">
        <v>5</v>
      </c>
      <c r="F1253" s="30">
        <v>18</v>
      </c>
      <c r="G1253" s="30" t="s">
        <v>5</v>
      </c>
      <c r="H1253" s="30" t="s">
        <v>5</v>
      </c>
      <c r="I1253" s="30" t="s">
        <v>5</v>
      </c>
      <c r="J1253" s="30" t="s">
        <v>5</v>
      </c>
      <c r="K1253" s="30" t="s">
        <v>5</v>
      </c>
      <c r="L1253" s="30" t="s">
        <v>5</v>
      </c>
      <c r="M1253" s="30" t="s">
        <v>5</v>
      </c>
      <c r="N1253" s="30" t="s">
        <v>5</v>
      </c>
      <c r="O1253" s="30">
        <v>21</v>
      </c>
    </row>
    <row r="1254" spans="1:15" x14ac:dyDescent="0.25">
      <c r="A1254" s="21"/>
      <c r="B1254" s="22"/>
      <c r="C1254" s="12">
        <v>3988</v>
      </c>
      <c r="D1254" s="13" t="s">
        <v>1238</v>
      </c>
      <c r="E1254" s="29" t="s">
        <v>5</v>
      </c>
      <c r="F1254" s="29">
        <v>115</v>
      </c>
      <c r="G1254" s="29">
        <v>5</v>
      </c>
      <c r="H1254" s="29" t="s">
        <v>5</v>
      </c>
      <c r="I1254" s="29" t="s">
        <v>5</v>
      </c>
      <c r="J1254" s="29" t="s">
        <v>5</v>
      </c>
      <c r="K1254" s="29" t="s">
        <v>5</v>
      </c>
      <c r="L1254" s="29" t="s">
        <v>5</v>
      </c>
      <c r="M1254" s="29" t="s">
        <v>5</v>
      </c>
      <c r="N1254" s="29" t="s">
        <v>5</v>
      </c>
      <c r="O1254" s="29">
        <v>123</v>
      </c>
    </row>
    <row r="1255" spans="1:15" x14ac:dyDescent="0.25">
      <c r="A1255" s="23"/>
      <c r="B1255" s="24"/>
      <c r="C1255" s="14">
        <v>10018</v>
      </c>
      <c r="D1255" s="15" t="s">
        <v>2244</v>
      </c>
      <c r="E1255" s="30">
        <v>415</v>
      </c>
      <c r="F1255" s="30">
        <v>4024</v>
      </c>
      <c r="G1255" s="30">
        <v>300</v>
      </c>
      <c r="H1255" s="30">
        <v>131</v>
      </c>
      <c r="I1255" s="30">
        <v>236</v>
      </c>
      <c r="J1255" s="30">
        <v>161</v>
      </c>
      <c r="K1255" s="30">
        <v>20</v>
      </c>
      <c r="L1255" s="30" t="s">
        <v>5</v>
      </c>
      <c r="M1255" s="30" t="s">
        <v>5</v>
      </c>
      <c r="N1255" s="30" t="s">
        <v>5</v>
      </c>
      <c r="O1255" s="30">
        <v>5291</v>
      </c>
    </row>
    <row r="1256" spans="1:15" x14ac:dyDescent="0.25">
      <c r="A1256" s="19">
        <v>19</v>
      </c>
      <c r="B1256" s="20" t="s">
        <v>1239</v>
      </c>
      <c r="C1256" s="12">
        <v>4001</v>
      </c>
      <c r="D1256" s="13" t="s">
        <v>1240</v>
      </c>
      <c r="E1256" s="29" t="s">
        <v>5</v>
      </c>
      <c r="F1256" s="29">
        <v>200</v>
      </c>
      <c r="G1256" s="29">
        <v>10</v>
      </c>
      <c r="H1256" s="29">
        <v>4</v>
      </c>
      <c r="I1256" s="29">
        <v>11</v>
      </c>
      <c r="J1256" s="29">
        <v>8</v>
      </c>
      <c r="K1256" s="29" t="s">
        <v>5</v>
      </c>
      <c r="L1256" s="29" t="s">
        <v>5</v>
      </c>
      <c r="M1256" s="29" t="s">
        <v>5</v>
      </c>
      <c r="N1256" s="29" t="s">
        <v>5</v>
      </c>
      <c r="O1256" s="29">
        <v>236</v>
      </c>
    </row>
    <row r="1257" spans="1:15" x14ac:dyDescent="0.25">
      <c r="A1257" s="21"/>
      <c r="B1257" s="22"/>
      <c r="C1257" s="14">
        <v>4002</v>
      </c>
      <c r="D1257" s="15" t="s">
        <v>1241</v>
      </c>
      <c r="E1257" s="30" t="s">
        <v>5</v>
      </c>
      <c r="F1257" s="30">
        <v>17</v>
      </c>
      <c r="G1257" s="30" t="s">
        <v>5</v>
      </c>
      <c r="H1257" s="30" t="s">
        <v>5</v>
      </c>
      <c r="I1257" s="30" t="s">
        <v>5</v>
      </c>
      <c r="J1257" s="30" t="s">
        <v>5</v>
      </c>
      <c r="K1257" s="30" t="s">
        <v>5</v>
      </c>
      <c r="L1257" s="30" t="s">
        <v>5</v>
      </c>
      <c r="M1257" s="30" t="s">
        <v>5</v>
      </c>
      <c r="N1257" s="30" t="s">
        <v>5</v>
      </c>
      <c r="O1257" s="30">
        <v>19</v>
      </c>
    </row>
    <row r="1258" spans="1:15" x14ac:dyDescent="0.25">
      <c r="A1258" s="21"/>
      <c r="B1258" s="22"/>
      <c r="C1258" s="12">
        <v>4003</v>
      </c>
      <c r="D1258" s="13" t="s">
        <v>1242</v>
      </c>
      <c r="E1258" s="29" t="s">
        <v>5</v>
      </c>
      <c r="F1258" s="29">
        <v>55</v>
      </c>
      <c r="G1258" s="29">
        <v>5</v>
      </c>
      <c r="H1258" s="29" t="s">
        <v>5</v>
      </c>
      <c r="I1258" s="29">
        <v>9</v>
      </c>
      <c r="J1258" s="29">
        <v>4</v>
      </c>
      <c r="K1258" s="29" t="s">
        <v>5</v>
      </c>
      <c r="L1258" s="29" t="s">
        <v>5</v>
      </c>
      <c r="M1258" s="29" t="s">
        <v>5</v>
      </c>
      <c r="N1258" s="29" t="s">
        <v>5</v>
      </c>
      <c r="O1258" s="29">
        <v>76</v>
      </c>
    </row>
    <row r="1259" spans="1:15" x14ac:dyDescent="0.25">
      <c r="A1259" s="21"/>
      <c r="B1259" s="22"/>
      <c r="C1259" s="14">
        <v>4004</v>
      </c>
      <c r="D1259" s="15" t="s">
        <v>1243</v>
      </c>
      <c r="E1259" s="30" t="s">
        <v>5</v>
      </c>
      <c r="F1259" s="30">
        <v>4</v>
      </c>
      <c r="G1259" s="30" t="s">
        <v>5</v>
      </c>
      <c r="H1259" s="30" t="s">
        <v>5</v>
      </c>
      <c r="I1259" s="30" t="s">
        <v>5</v>
      </c>
      <c r="J1259" s="30" t="s">
        <v>5</v>
      </c>
      <c r="K1259" s="30" t="s">
        <v>5</v>
      </c>
      <c r="L1259" s="30" t="s">
        <v>5</v>
      </c>
      <c r="M1259" s="30" t="s">
        <v>5</v>
      </c>
      <c r="N1259" s="30" t="s">
        <v>5</v>
      </c>
      <c r="O1259" s="30">
        <v>4</v>
      </c>
    </row>
    <row r="1260" spans="1:15" x14ac:dyDescent="0.25">
      <c r="A1260" s="21"/>
      <c r="B1260" s="22"/>
      <c r="C1260" s="12">
        <v>4005</v>
      </c>
      <c r="D1260" s="13" t="s">
        <v>1244</v>
      </c>
      <c r="E1260" s="29" t="s">
        <v>5</v>
      </c>
      <c r="F1260" s="29">
        <v>24</v>
      </c>
      <c r="G1260" s="29">
        <v>4</v>
      </c>
      <c r="H1260" s="29" t="s">
        <v>5</v>
      </c>
      <c r="I1260" s="29">
        <v>4</v>
      </c>
      <c r="J1260" s="29" t="s">
        <v>5</v>
      </c>
      <c r="K1260" s="29" t="s">
        <v>5</v>
      </c>
      <c r="L1260" s="29" t="s">
        <v>5</v>
      </c>
      <c r="M1260" s="29" t="s">
        <v>5</v>
      </c>
      <c r="N1260" s="29" t="s">
        <v>5</v>
      </c>
      <c r="O1260" s="29">
        <v>39</v>
      </c>
    </row>
    <row r="1261" spans="1:15" x14ac:dyDescent="0.25">
      <c r="A1261" s="21"/>
      <c r="B1261" s="22"/>
      <c r="C1261" s="14">
        <v>4006</v>
      </c>
      <c r="D1261" s="15" t="s">
        <v>1245</v>
      </c>
      <c r="E1261" s="30" t="s">
        <v>5</v>
      </c>
      <c r="F1261" s="30">
        <v>66</v>
      </c>
      <c r="G1261" s="30" t="s">
        <v>5</v>
      </c>
      <c r="H1261" s="30" t="s">
        <v>5</v>
      </c>
      <c r="I1261" s="30" t="s">
        <v>5</v>
      </c>
      <c r="J1261" s="30">
        <v>5</v>
      </c>
      <c r="K1261" s="30" t="s">
        <v>5</v>
      </c>
      <c r="L1261" s="30" t="s">
        <v>5</v>
      </c>
      <c r="M1261" s="30" t="s">
        <v>5</v>
      </c>
      <c r="N1261" s="30" t="s">
        <v>5</v>
      </c>
      <c r="O1261" s="30">
        <v>78</v>
      </c>
    </row>
    <row r="1262" spans="1:15" x14ac:dyDescent="0.25">
      <c r="A1262" s="21"/>
      <c r="B1262" s="22"/>
      <c r="C1262" s="12">
        <v>4007</v>
      </c>
      <c r="D1262" s="13" t="s">
        <v>1246</v>
      </c>
      <c r="E1262" s="29" t="s">
        <v>5</v>
      </c>
      <c r="F1262" s="29">
        <v>12</v>
      </c>
      <c r="G1262" s="29" t="s">
        <v>5</v>
      </c>
      <c r="H1262" s="29" t="s">
        <v>5</v>
      </c>
      <c r="I1262" s="29" t="s">
        <v>5</v>
      </c>
      <c r="J1262" s="29" t="s">
        <v>5</v>
      </c>
      <c r="K1262" s="29" t="s">
        <v>5</v>
      </c>
      <c r="L1262" s="29" t="s">
        <v>5</v>
      </c>
      <c r="M1262" s="29" t="s">
        <v>5</v>
      </c>
      <c r="N1262" s="29" t="s">
        <v>5</v>
      </c>
      <c r="O1262" s="29">
        <v>13</v>
      </c>
    </row>
    <row r="1263" spans="1:15" x14ac:dyDescent="0.25">
      <c r="A1263" s="21"/>
      <c r="B1263" s="22"/>
      <c r="C1263" s="14">
        <v>4008</v>
      </c>
      <c r="D1263" s="15" t="s">
        <v>1247</v>
      </c>
      <c r="E1263" s="30" t="s">
        <v>5</v>
      </c>
      <c r="F1263" s="30">
        <v>53</v>
      </c>
      <c r="G1263" s="30" t="s">
        <v>5</v>
      </c>
      <c r="H1263" s="30" t="s">
        <v>5</v>
      </c>
      <c r="I1263" s="30" t="s">
        <v>5</v>
      </c>
      <c r="J1263" s="30" t="s">
        <v>5</v>
      </c>
      <c r="K1263" s="30" t="s">
        <v>5</v>
      </c>
      <c r="L1263" s="30" t="s">
        <v>5</v>
      </c>
      <c r="M1263" s="30" t="s">
        <v>5</v>
      </c>
      <c r="N1263" s="30" t="s">
        <v>5</v>
      </c>
      <c r="O1263" s="30">
        <v>62</v>
      </c>
    </row>
    <row r="1264" spans="1:15" x14ac:dyDescent="0.25">
      <c r="A1264" s="21"/>
      <c r="B1264" s="22"/>
      <c r="C1264" s="12">
        <v>4009</v>
      </c>
      <c r="D1264" s="13" t="s">
        <v>1248</v>
      </c>
      <c r="E1264" s="29">
        <v>5</v>
      </c>
      <c r="F1264" s="29">
        <v>27</v>
      </c>
      <c r="G1264" s="29" t="s">
        <v>5</v>
      </c>
      <c r="H1264" s="29" t="s">
        <v>5</v>
      </c>
      <c r="I1264" s="29" t="s">
        <v>5</v>
      </c>
      <c r="J1264" s="29">
        <v>4</v>
      </c>
      <c r="K1264" s="29" t="s">
        <v>5</v>
      </c>
      <c r="L1264" s="29" t="s">
        <v>5</v>
      </c>
      <c r="M1264" s="29" t="s">
        <v>5</v>
      </c>
      <c r="N1264" s="29" t="s">
        <v>5</v>
      </c>
      <c r="O1264" s="29">
        <v>39</v>
      </c>
    </row>
    <row r="1265" spans="1:15" x14ac:dyDescent="0.25">
      <c r="A1265" s="21"/>
      <c r="B1265" s="22"/>
      <c r="C1265" s="14">
        <v>4010</v>
      </c>
      <c r="D1265" s="15" t="s">
        <v>1249</v>
      </c>
      <c r="E1265" s="30" t="s">
        <v>5</v>
      </c>
      <c r="F1265" s="30">
        <v>78</v>
      </c>
      <c r="G1265" s="30">
        <v>6</v>
      </c>
      <c r="H1265" s="30" t="s">
        <v>5</v>
      </c>
      <c r="I1265" s="30">
        <v>8</v>
      </c>
      <c r="J1265" s="30" t="s">
        <v>5</v>
      </c>
      <c r="K1265" s="30" t="s">
        <v>5</v>
      </c>
      <c r="L1265" s="30" t="s">
        <v>5</v>
      </c>
      <c r="M1265" s="30" t="s">
        <v>5</v>
      </c>
      <c r="N1265" s="30" t="s">
        <v>5</v>
      </c>
      <c r="O1265" s="30">
        <v>97</v>
      </c>
    </row>
    <row r="1266" spans="1:15" x14ac:dyDescent="0.25">
      <c r="A1266" s="21"/>
      <c r="B1266" s="22"/>
      <c r="C1266" s="12">
        <v>4012</v>
      </c>
      <c r="D1266" s="13" t="s">
        <v>1250</v>
      </c>
      <c r="E1266" s="29" t="s">
        <v>5</v>
      </c>
      <c r="F1266" s="29">
        <v>67</v>
      </c>
      <c r="G1266" s="29">
        <v>9</v>
      </c>
      <c r="H1266" s="29">
        <v>9</v>
      </c>
      <c r="I1266" s="29">
        <v>10</v>
      </c>
      <c r="J1266" s="29">
        <v>5</v>
      </c>
      <c r="K1266" s="29" t="s">
        <v>5</v>
      </c>
      <c r="L1266" s="29" t="s">
        <v>5</v>
      </c>
      <c r="M1266" s="29" t="s">
        <v>5</v>
      </c>
      <c r="N1266" s="29" t="s">
        <v>5</v>
      </c>
      <c r="O1266" s="29">
        <v>101</v>
      </c>
    </row>
    <row r="1267" spans="1:15" x14ac:dyDescent="0.25">
      <c r="A1267" s="21"/>
      <c r="B1267" s="22"/>
      <c r="C1267" s="14">
        <v>4013</v>
      </c>
      <c r="D1267" s="15" t="s">
        <v>1251</v>
      </c>
      <c r="E1267" s="30" t="s">
        <v>5</v>
      </c>
      <c r="F1267" s="30">
        <v>47</v>
      </c>
      <c r="G1267" s="30" t="s">
        <v>5</v>
      </c>
      <c r="H1267" s="30" t="s">
        <v>5</v>
      </c>
      <c r="I1267" s="30" t="s">
        <v>5</v>
      </c>
      <c r="J1267" s="30" t="s">
        <v>5</v>
      </c>
      <c r="K1267" s="30" t="s">
        <v>5</v>
      </c>
      <c r="L1267" s="30" t="s">
        <v>5</v>
      </c>
      <c r="M1267" s="30" t="s">
        <v>5</v>
      </c>
      <c r="N1267" s="30" t="s">
        <v>5</v>
      </c>
      <c r="O1267" s="30">
        <v>54</v>
      </c>
    </row>
    <row r="1268" spans="1:15" x14ac:dyDescent="0.25">
      <c r="A1268" s="21"/>
      <c r="B1268" s="22"/>
      <c r="C1268" s="12">
        <v>4021</v>
      </c>
      <c r="D1268" s="13" t="s">
        <v>1252</v>
      </c>
      <c r="E1268" s="29" t="s">
        <v>5</v>
      </c>
      <c r="F1268" s="29">
        <v>181</v>
      </c>
      <c r="G1268" s="29">
        <v>9</v>
      </c>
      <c r="H1268" s="29">
        <v>9</v>
      </c>
      <c r="I1268" s="29">
        <v>19</v>
      </c>
      <c r="J1268" s="29">
        <v>7</v>
      </c>
      <c r="K1268" s="29" t="s">
        <v>5</v>
      </c>
      <c r="L1268" s="29" t="s">
        <v>5</v>
      </c>
      <c r="M1268" s="29" t="s">
        <v>5</v>
      </c>
      <c r="N1268" s="29" t="s">
        <v>5</v>
      </c>
      <c r="O1268" s="29">
        <v>227</v>
      </c>
    </row>
    <row r="1269" spans="1:15" x14ac:dyDescent="0.25">
      <c r="A1269" s="21"/>
      <c r="B1269" s="22"/>
      <c r="C1269" s="14">
        <v>4022</v>
      </c>
      <c r="D1269" s="15" t="s">
        <v>1253</v>
      </c>
      <c r="E1269" s="30" t="s">
        <v>5</v>
      </c>
      <c r="F1269" s="30">
        <v>16</v>
      </c>
      <c r="G1269" s="30" t="s">
        <v>5</v>
      </c>
      <c r="H1269" s="30" t="s">
        <v>5</v>
      </c>
      <c r="I1269" s="30" t="s">
        <v>5</v>
      </c>
      <c r="J1269" s="30" t="s">
        <v>5</v>
      </c>
      <c r="K1269" s="30" t="s">
        <v>5</v>
      </c>
      <c r="L1269" s="30" t="s">
        <v>5</v>
      </c>
      <c r="M1269" s="30" t="s">
        <v>5</v>
      </c>
      <c r="N1269" s="30" t="s">
        <v>5</v>
      </c>
      <c r="O1269" s="30">
        <v>16</v>
      </c>
    </row>
    <row r="1270" spans="1:15" x14ac:dyDescent="0.25">
      <c r="A1270" s="21"/>
      <c r="B1270" s="22"/>
      <c r="C1270" s="12">
        <v>4023</v>
      </c>
      <c r="D1270" s="13" t="s">
        <v>1254</v>
      </c>
      <c r="E1270" s="29" t="s">
        <v>5</v>
      </c>
      <c r="F1270" s="29">
        <v>16</v>
      </c>
      <c r="G1270" s="29" t="s">
        <v>5</v>
      </c>
      <c r="H1270" s="29" t="s">
        <v>5</v>
      </c>
      <c r="I1270" s="29" t="s">
        <v>5</v>
      </c>
      <c r="J1270" s="29" t="s">
        <v>5</v>
      </c>
      <c r="K1270" s="29" t="s">
        <v>5</v>
      </c>
      <c r="L1270" s="29" t="s">
        <v>5</v>
      </c>
      <c r="M1270" s="29" t="s">
        <v>5</v>
      </c>
      <c r="N1270" s="29" t="s">
        <v>5</v>
      </c>
      <c r="O1270" s="29">
        <v>22</v>
      </c>
    </row>
    <row r="1271" spans="1:15" x14ac:dyDescent="0.25">
      <c r="A1271" s="21"/>
      <c r="B1271" s="22"/>
      <c r="C1271" s="14">
        <v>4024</v>
      </c>
      <c r="D1271" s="15" t="s">
        <v>1255</v>
      </c>
      <c r="E1271" s="30" t="s">
        <v>5</v>
      </c>
      <c r="F1271" s="30">
        <v>17</v>
      </c>
      <c r="G1271" s="30" t="s">
        <v>5</v>
      </c>
      <c r="H1271" s="30" t="s">
        <v>5</v>
      </c>
      <c r="I1271" s="30" t="s">
        <v>5</v>
      </c>
      <c r="J1271" s="30" t="s">
        <v>5</v>
      </c>
      <c r="K1271" s="30" t="s">
        <v>5</v>
      </c>
      <c r="L1271" s="30" t="s">
        <v>5</v>
      </c>
      <c r="M1271" s="30" t="s">
        <v>5</v>
      </c>
      <c r="N1271" s="30" t="s">
        <v>5</v>
      </c>
      <c r="O1271" s="30">
        <v>21</v>
      </c>
    </row>
    <row r="1272" spans="1:15" x14ac:dyDescent="0.25">
      <c r="A1272" s="21"/>
      <c r="B1272" s="22"/>
      <c r="C1272" s="12">
        <v>4026</v>
      </c>
      <c r="D1272" s="13" t="s">
        <v>1256</v>
      </c>
      <c r="E1272" s="29" t="s">
        <v>5</v>
      </c>
      <c r="F1272" s="29">
        <v>34</v>
      </c>
      <c r="G1272" s="29" t="s">
        <v>5</v>
      </c>
      <c r="H1272" s="29" t="s">
        <v>5</v>
      </c>
      <c r="I1272" s="29" t="s">
        <v>5</v>
      </c>
      <c r="J1272" s="29" t="s">
        <v>5</v>
      </c>
      <c r="K1272" s="29" t="s">
        <v>5</v>
      </c>
      <c r="L1272" s="29" t="s">
        <v>5</v>
      </c>
      <c r="M1272" s="29" t="s">
        <v>5</v>
      </c>
      <c r="N1272" s="29" t="s">
        <v>5</v>
      </c>
      <c r="O1272" s="29">
        <v>40</v>
      </c>
    </row>
    <row r="1273" spans="1:15" x14ac:dyDescent="0.25">
      <c r="A1273" s="21"/>
      <c r="B1273" s="22"/>
      <c r="C1273" s="14">
        <v>4027</v>
      </c>
      <c r="D1273" s="15" t="s">
        <v>1257</v>
      </c>
      <c r="E1273" s="30" t="s">
        <v>5</v>
      </c>
      <c r="F1273" s="30">
        <v>41</v>
      </c>
      <c r="G1273" s="30">
        <v>5</v>
      </c>
      <c r="H1273" s="30" t="s">
        <v>5</v>
      </c>
      <c r="I1273" s="30" t="s">
        <v>5</v>
      </c>
      <c r="J1273" s="30" t="s">
        <v>5</v>
      </c>
      <c r="K1273" s="30" t="s">
        <v>5</v>
      </c>
      <c r="L1273" s="30" t="s">
        <v>5</v>
      </c>
      <c r="M1273" s="30" t="s">
        <v>5</v>
      </c>
      <c r="N1273" s="30" t="s">
        <v>5</v>
      </c>
      <c r="O1273" s="30">
        <v>52</v>
      </c>
    </row>
    <row r="1274" spans="1:15" x14ac:dyDescent="0.25">
      <c r="A1274" s="21"/>
      <c r="B1274" s="22"/>
      <c r="C1274" s="12">
        <v>4028</v>
      </c>
      <c r="D1274" s="13" t="s">
        <v>1258</v>
      </c>
      <c r="E1274" s="29" t="s">
        <v>5</v>
      </c>
      <c r="F1274" s="29" t="s">
        <v>5</v>
      </c>
      <c r="G1274" s="29" t="s">
        <v>5</v>
      </c>
      <c r="H1274" s="29" t="s">
        <v>5</v>
      </c>
      <c r="I1274" s="29" t="s">
        <v>5</v>
      </c>
      <c r="J1274" s="29" t="s">
        <v>5</v>
      </c>
      <c r="K1274" s="29" t="s">
        <v>5</v>
      </c>
      <c r="L1274" s="29" t="s">
        <v>5</v>
      </c>
      <c r="M1274" s="29" t="s">
        <v>5</v>
      </c>
      <c r="N1274" s="29" t="s">
        <v>5</v>
      </c>
      <c r="O1274" s="29">
        <v>5</v>
      </c>
    </row>
    <row r="1275" spans="1:15" x14ac:dyDescent="0.25">
      <c r="A1275" s="21"/>
      <c r="B1275" s="22"/>
      <c r="C1275" s="14">
        <v>4029</v>
      </c>
      <c r="D1275" s="15" t="s">
        <v>1259</v>
      </c>
      <c r="E1275" s="30" t="s">
        <v>5</v>
      </c>
      <c r="F1275" s="30">
        <v>39</v>
      </c>
      <c r="G1275" s="30">
        <v>4</v>
      </c>
      <c r="H1275" s="30" t="s">
        <v>5</v>
      </c>
      <c r="I1275" s="30" t="s">
        <v>5</v>
      </c>
      <c r="J1275" s="30" t="s">
        <v>5</v>
      </c>
      <c r="K1275" s="30" t="s">
        <v>5</v>
      </c>
      <c r="L1275" s="30" t="s">
        <v>5</v>
      </c>
      <c r="M1275" s="30" t="s">
        <v>5</v>
      </c>
      <c r="N1275" s="30" t="s">
        <v>5</v>
      </c>
      <c r="O1275" s="30">
        <v>52</v>
      </c>
    </row>
    <row r="1276" spans="1:15" x14ac:dyDescent="0.25">
      <c r="A1276" s="21"/>
      <c r="B1276" s="22"/>
      <c r="C1276" s="12">
        <v>4030</v>
      </c>
      <c r="D1276" s="13" t="s">
        <v>1260</v>
      </c>
      <c r="E1276" s="29" t="s">
        <v>5</v>
      </c>
      <c r="F1276" s="29">
        <v>15</v>
      </c>
      <c r="G1276" s="29" t="s">
        <v>5</v>
      </c>
      <c r="H1276" s="29" t="s">
        <v>5</v>
      </c>
      <c r="I1276" s="29" t="s">
        <v>5</v>
      </c>
      <c r="J1276" s="29" t="s">
        <v>5</v>
      </c>
      <c r="K1276" s="29" t="s">
        <v>5</v>
      </c>
      <c r="L1276" s="29" t="s">
        <v>5</v>
      </c>
      <c r="M1276" s="29" t="s">
        <v>5</v>
      </c>
      <c r="N1276" s="29" t="s">
        <v>5</v>
      </c>
      <c r="O1276" s="29">
        <v>18</v>
      </c>
    </row>
    <row r="1277" spans="1:15" x14ac:dyDescent="0.25">
      <c r="A1277" s="21"/>
      <c r="B1277" s="22"/>
      <c r="C1277" s="14">
        <v>4031</v>
      </c>
      <c r="D1277" s="15" t="s">
        <v>1261</v>
      </c>
      <c r="E1277" s="30" t="s">
        <v>5</v>
      </c>
      <c r="F1277" s="30">
        <v>13</v>
      </c>
      <c r="G1277" s="30" t="s">
        <v>5</v>
      </c>
      <c r="H1277" s="30" t="s">
        <v>5</v>
      </c>
      <c r="I1277" s="30" t="s">
        <v>5</v>
      </c>
      <c r="J1277" s="30" t="s">
        <v>5</v>
      </c>
      <c r="K1277" s="30" t="s">
        <v>5</v>
      </c>
      <c r="L1277" s="30" t="s">
        <v>5</v>
      </c>
      <c r="M1277" s="30" t="s">
        <v>5</v>
      </c>
      <c r="N1277" s="30" t="s">
        <v>5</v>
      </c>
      <c r="O1277" s="30">
        <v>17</v>
      </c>
    </row>
    <row r="1278" spans="1:15" x14ac:dyDescent="0.25">
      <c r="A1278" s="21"/>
      <c r="B1278" s="22"/>
      <c r="C1278" s="12">
        <v>4032</v>
      </c>
      <c r="D1278" s="13" t="s">
        <v>1262</v>
      </c>
      <c r="E1278" s="29" t="s">
        <v>5</v>
      </c>
      <c r="F1278" s="29">
        <v>14</v>
      </c>
      <c r="G1278" s="29" t="s">
        <v>5</v>
      </c>
      <c r="H1278" s="29">
        <v>4</v>
      </c>
      <c r="I1278" s="29" t="s">
        <v>5</v>
      </c>
      <c r="J1278" s="29" t="s">
        <v>5</v>
      </c>
      <c r="K1278" s="29" t="s">
        <v>5</v>
      </c>
      <c r="L1278" s="29" t="s">
        <v>5</v>
      </c>
      <c r="M1278" s="29" t="s">
        <v>5</v>
      </c>
      <c r="N1278" s="29" t="s">
        <v>5</v>
      </c>
      <c r="O1278" s="29">
        <v>23</v>
      </c>
    </row>
    <row r="1279" spans="1:15" x14ac:dyDescent="0.25">
      <c r="A1279" s="21"/>
      <c r="B1279" s="22"/>
      <c r="C1279" s="14">
        <v>4033</v>
      </c>
      <c r="D1279" s="15" t="s">
        <v>1263</v>
      </c>
      <c r="E1279" s="30" t="s">
        <v>5</v>
      </c>
      <c r="F1279" s="30">
        <v>42</v>
      </c>
      <c r="G1279" s="30">
        <v>4</v>
      </c>
      <c r="H1279" s="30" t="s">
        <v>5</v>
      </c>
      <c r="I1279" s="30">
        <v>7</v>
      </c>
      <c r="J1279" s="30" t="s">
        <v>5</v>
      </c>
      <c r="K1279" s="30" t="s">
        <v>5</v>
      </c>
      <c r="L1279" s="30" t="s">
        <v>5</v>
      </c>
      <c r="M1279" s="30" t="s">
        <v>5</v>
      </c>
      <c r="N1279" s="30" t="s">
        <v>5</v>
      </c>
      <c r="O1279" s="30">
        <v>56</v>
      </c>
    </row>
    <row r="1280" spans="1:15" x14ac:dyDescent="0.25">
      <c r="A1280" s="21"/>
      <c r="B1280" s="22"/>
      <c r="C1280" s="12">
        <v>4034</v>
      </c>
      <c r="D1280" s="13" t="s">
        <v>1264</v>
      </c>
      <c r="E1280" s="29" t="s">
        <v>5</v>
      </c>
      <c r="F1280" s="29">
        <v>87</v>
      </c>
      <c r="G1280" s="29">
        <v>7</v>
      </c>
      <c r="H1280" s="29" t="s">
        <v>5</v>
      </c>
      <c r="I1280" s="29">
        <v>14</v>
      </c>
      <c r="J1280" s="29">
        <v>11</v>
      </c>
      <c r="K1280" s="29" t="s">
        <v>5</v>
      </c>
      <c r="L1280" s="29" t="s">
        <v>5</v>
      </c>
      <c r="M1280" s="29" t="s">
        <v>5</v>
      </c>
      <c r="N1280" s="29" t="s">
        <v>5</v>
      </c>
      <c r="O1280" s="29">
        <v>123</v>
      </c>
    </row>
    <row r="1281" spans="1:15" x14ac:dyDescent="0.25">
      <c r="A1281" s="21"/>
      <c r="B1281" s="22"/>
      <c r="C1281" s="14">
        <v>4035</v>
      </c>
      <c r="D1281" s="15" t="s">
        <v>1265</v>
      </c>
      <c r="E1281" s="30" t="s">
        <v>5</v>
      </c>
      <c r="F1281" s="30">
        <v>28</v>
      </c>
      <c r="G1281" s="30">
        <v>5</v>
      </c>
      <c r="H1281" s="30" t="s">
        <v>5</v>
      </c>
      <c r="I1281" s="30" t="s">
        <v>5</v>
      </c>
      <c r="J1281" s="30">
        <v>4</v>
      </c>
      <c r="K1281" s="30" t="s">
        <v>5</v>
      </c>
      <c r="L1281" s="30" t="s">
        <v>5</v>
      </c>
      <c r="M1281" s="30" t="s">
        <v>5</v>
      </c>
      <c r="N1281" s="30" t="s">
        <v>5</v>
      </c>
      <c r="O1281" s="30">
        <v>43</v>
      </c>
    </row>
    <row r="1282" spans="1:15" x14ac:dyDescent="0.25">
      <c r="A1282" s="21"/>
      <c r="B1282" s="22"/>
      <c r="C1282" s="12">
        <v>4037</v>
      </c>
      <c r="D1282" s="13" t="s">
        <v>1266</v>
      </c>
      <c r="E1282" s="29" t="s">
        <v>5</v>
      </c>
      <c r="F1282" s="29">
        <v>26</v>
      </c>
      <c r="G1282" s="29" t="s">
        <v>5</v>
      </c>
      <c r="H1282" s="29" t="s">
        <v>5</v>
      </c>
      <c r="I1282" s="29" t="s">
        <v>5</v>
      </c>
      <c r="J1282" s="29" t="s">
        <v>5</v>
      </c>
      <c r="K1282" s="29" t="s">
        <v>5</v>
      </c>
      <c r="L1282" s="29" t="s">
        <v>5</v>
      </c>
      <c r="M1282" s="29" t="s">
        <v>5</v>
      </c>
      <c r="N1282" s="29" t="s">
        <v>5</v>
      </c>
      <c r="O1282" s="29">
        <v>32</v>
      </c>
    </row>
    <row r="1283" spans="1:15" x14ac:dyDescent="0.25">
      <c r="A1283" s="21"/>
      <c r="B1283" s="22"/>
      <c r="C1283" s="14">
        <v>4038</v>
      </c>
      <c r="D1283" s="15" t="s">
        <v>1267</v>
      </c>
      <c r="E1283" s="30" t="s">
        <v>5</v>
      </c>
      <c r="F1283" s="30">
        <v>91</v>
      </c>
      <c r="G1283" s="30">
        <v>6</v>
      </c>
      <c r="H1283" s="30" t="s">
        <v>5</v>
      </c>
      <c r="I1283" s="30">
        <v>12</v>
      </c>
      <c r="J1283" s="30">
        <v>5</v>
      </c>
      <c r="K1283" s="30" t="s">
        <v>5</v>
      </c>
      <c r="L1283" s="30" t="s">
        <v>5</v>
      </c>
      <c r="M1283" s="30" t="s">
        <v>5</v>
      </c>
      <c r="N1283" s="30" t="s">
        <v>5</v>
      </c>
      <c r="O1283" s="30">
        <v>117</v>
      </c>
    </row>
    <row r="1284" spans="1:15" x14ac:dyDescent="0.25">
      <c r="A1284" s="21"/>
      <c r="B1284" s="22"/>
      <c r="C1284" s="12">
        <v>4039</v>
      </c>
      <c r="D1284" s="13" t="s">
        <v>1268</v>
      </c>
      <c r="E1284" s="29" t="s">
        <v>5</v>
      </c>
      <c r="F1284" s="29">
        <v>5</v>
      </c>
      <c r="G1284" s="29" t="s">
        <v>5</v>
      </c>
      <c r="H1284" s="29" t="s">
        <v>5</v>
      </c>
      <c r="I1284" s="29" t="s">
        <v>5</v>
      </c>
      <c r="J1284" s="29" t="s">
        <v>5</v>
      </c>
      <c r="K1284" s="29" t="s">
        <v>5</v>
      </c>
      <c r="L1284" s="29" t="s">
        <v>5</v>
      </c>
      <c r="M1284" s="29" t="s">
        <v>5</v>
      </c>
      <c r="N1284" s="29" t="s">
        <v>5</v>
      </c>
      <c r="O1284" s="29">
        <v>11</v>
      </c>
    </row>
    <row r="1285" spans="1:15" x14ac:dyDescent="0.25">
      <c r="A1285" s="21"/>
      <c r="B1285" s="22"/>
      <c r="C1285" s="14">
        <v>4040</v>
      </c>
      <c r="D1285" s="15" t="s">
        <v>1269</v>
      </c>
      <c r="E1285" s="30" t="s">
        <v>5</v>
      </c>
      <c r="F1285" s="30">
        <v>131</v>
      </c>
      <c r="G1285" s="30">
        <v>17</v>
      </c>
      <c r="H1285" s="30">
        <v>12</v>
      </c>
      <c r="I1285" s="30">
        <v>20</v>
      </c>
      <c r="J1285" s="30">
        <v>12</v>
      </c>
      <c r="K1285" s="30" t="s">
        <v>5</v>
      </c>
      <c r="L1285" s="30" t="s">
        <v>5</v>
      </c>
      <c r="M1285" s="30" t="s">
        <v>5</v>
      </c>
      <c r="N1285" s="30" t="s">
        <v>5</v>
      </c>
      <c r="O1285" s="30">
        <v>193</v>
      </c>
    </row>
    <row r="1286" spans="1:15" x14ac:dyDescent="0.25">
      <c r="A1286" s="21"/>
      <c r="B1286" s="22"/>
      <c r="C1286" s="12">
        <v>4041</v>
      </c>
      <c r="D1286" s="13" t="s">
        <v>1270</v>
      </c>
      <c r="E1286" s="29" t="s">
        <v>5</v>
      </c>
      <c r="F1286" s="29">
        <v>13</v>
      </c>
      <c r="G1286" s="29" t="s">
        <v>5</v>
      </c>
      <c r="H1286" s="29" t="s">
        <v>5</v>
      </c>
      <c r="I1286" s="29" t="s">
        <v>5</v>
      </c>
      <c r="J1286" s="29" t="s">
        <v>5</v>
      </c>
      <c r="K1286" s="29" t="s">
        <v>5</v>
      </c>
      <c r="L1286" s="29" t="s">
        <v>5</v>
      </c>
      <c r="M1286" s="29" t="s">
        <v>5</v>
      </c>
      <c r="N1286" s="29" t="s">
        <v>5</v>
      </c>
      <c r="O1286" s="29">
        <v>17</v>
      </c>
    </row>
    <row r="1287" spans="1:15" x14ac:dyDescent="0.25">
      <c r="A1287" s="21"/>
      <c r="B1287" s="22"/>
      <c r="C1287" s="14">
        <v>4042</v>
      </c>
      <c r="D1287" s="15" t="s">
        <v>1271</v>
      </c>
      <c r="E1287" s="30" t="s">
        <v>5</v>
      </c>
      <c r="F1287" s="30">
        <v>42</v>
      </c>
      <c r="G1287" s="30" t="s">
        <v>5</v>
      </c>
      <c r="H1287" s="30" t="s">
        <v>5</v>
      </c>
      <c r="I1287" s="30" t="s">
        <v>5</v>
      </c>
      <c r="J1287" s="30" t="s">
        <v>5</v>
      </c>
      <c r="K1287" s="30" t="s">
        <v>5</v>
      </c>
      <c r="L1287" s="30" t="s">
        <v>5</v>
      </c>
      <c r="M1287" s="30" t="s">
        <v>5</v>
      </c>
      <c r="N1287" s="30" t="s">
        <v>5</v>
      </c>
      <c r="O1287" s="30">
        <v>51</v>
      </c>
    </row>
    <row r="1288" spans="1:15" x14ac:dyDescent="0.25">
      <c r="A1288" s="21"/>
      <c r="B1288" s="22"/>
      <c r="C1288" s="12">
        <v>4044</v>
      </c>
      <c r="D1288" s="13" t="s">
        <v>1272</v>
      </c>
      <c r="E1288" s="29" t="s">
        <v>5</v>
      </c>
      <c r="F1288" s="29">
        <v>51</v>
      </c>
      <c r="G1288" s="29" t="s">
        <v>5</v>
      </c>
      <c r="H1288" s="29" t="s">
        <v>5</v>
      </c>
      <c r="I1288" s="29">
        <v>7</v>
      </c>
      <c r="J1288" s="29">
        <v>5</v>
      </c>
      <c r="K1288" s="29" t="s">
        <v>5</v>
      </c>
      <c r="L1288" s="29" t="s">
        <v>5</v>
      </c>
      <c r="M1288" s="29" t="s">
        <v>5</v>
      </c>
      <c r="N1288" s="29" t="s">
        <v>5</v>
      </c>
      <c r="O1288" s="29">
        <v>69</v>
      </c>
    </row>
    <row r="1289" spans="1:15" x14ac:dyDescent="0.25">
      <c r="A1289" s="21"/>
      <c r="B1289" s="22"/>
      <c r="C1289" s="14">
        <v>4045</v>
      </c>
      <c r="D1289" s="15" t="s">
        <v>1273</v>
      </c>
      <c r="E1289" s="30" t="s">
        <v>5</v>
      </c>
      <c r="F1289" s="30">
        <v>178</v>
      </c>
      <c r="G1289" s="30">
        <v>14</v>
      </c>
      <c r="H1289" s="30">
        <v>8</v>
      </c>
      <c r="I1289" s="30">
        <v>18</v>
      </c>
      <c r="J1289" s="30">
        <v>4</v>
      </c>
      <c r="K1289" s="30" t="s">
        <v>5</v>
      </c>
      <c r="L1289" s="30" t="s">
        <v>5</v>
      </c>
      <c r="M1289" s="30" t="s">
        <v>5</v>
      </c>
      <c r="N1289" s="30" t="s">
        <v>5</v>
      </c>
      <c r="O1289" s="30">
        <v>225</v>
      </c>
    </row>
    <row r="1290" spans="1:15" x14ac:dyDescent="0.25">
      <c r="A1290" s="21"/>
      <c r="B1290" s="22"/>
      <c r="C1290" s="12">
        <v>4046</v>
      </c>
      <c r="D1290" s="13" t="s">
        <v>1274</v>
      </c>
      <c r="E1290" s="29" t="s">
        <v>5</v>
      </c>
      <c r="F1290" s="29">
        <v>12</v>
      </c>
      <c r="G1290" s="29" t="s">
        <v>5</v>
      </c>
      <c r="H1290" s="29" t="s">
        <v>5</v>
      </c>
      <c r="I1290" s="29" t="s">
        <v>5</v>
      </c>
      <c r="J1290" s="29" t="s">
        <v>5</v>
      </c>
      <c r="K1290" s="29" t="s">
        <v>5</v>
      </c>
      <c r="L1290" s="29" t="s">
        <v>5</v>
      </c>
      <c r="M1290" s="29" t="s">
        <v>5</v>
      </c>
      <c r="N1290" s="29" t="s">
        <v>5</v>
      </c>
      <c r="O1290" s="29">
        <v>16</v>
      </c>
    </row>
    <row r="1291" spans="1:15" x14ac:dyDescent="0.25">
      <c r="A1291" s="21"/>
      <c r="B1291" s="22"/>
      <c r="C1291" s="14">
        <v>4047</v>
      </c>
      <c r="D1291" s="15" t="s">
        <v>1275</v>
      </c>
      <c r="E1291" s="30" t="s">
        <v>5</v>
      </c>
      <c r="F1291" s="30">
        <v>46</v>
      </c>
      <c r="G1291" s="30" t="s">
        <v>5</v>
      </c>
      <c r="H1291" s="30" t="s">
        <v>5</v>
      </c>
      <c r="I1291" s="30" t="s">
        <v>5</v>
      </c>
      <c r="J1291" s="30" t="s">
        <v>5</v>
      </c>
      <c r="K1291" s="30" t="s">
        <v>5</v>
      </c>
      <c r="L1291" s="30" t="s">
        <v>5</v>
      </c>
      <c r="M1291" s="30" t="s">
        <v>5</v>
      </c>
      <c r="N1291" s="30" t="s">
        <v>5</v>
      </c>
      <c r="O1291" s="30">
        <v>54</v>
      </c>
    </row>
    <row r="1292" spans="1:15" x14ac:dyDescent="0.25">
      <c r="A1292" s="21"/>
      <c r="B1292" s="22"/>
      <c r="C1292" s="12">
        <v>4048</v>
      </c>
      <c r="D1292" s="13" t="s">
        <v>1276</v>
      </c>
      <c r="E1292" s="29" t="s">
        <v>5</v>
      </c>
      <c r="F1292" s="29">
        <v>41</v>
      </c>
      <c r="G1292" s="29" t="s">
        <v>5</v>
      </c>
      <c r="H1292" s="29">
        <v>4</v>
      </c>
      <c r="I1292" s="29">
        <v>4</v>
      </c>
      <c r="J1292" s="29">
        <v>4</v>
      </c>
      <c r="K1292" s="29" t="s">
        <v>5</v>
      </c>
      <c r="L1292" s="29" t="s">
        <v>5</v>
      </c>
      <c r="M1292" s="29" t="s">
        <v>5</v>
      </c>
      <c r="N1292" s="29" t="s">
        <v>5</v>
      </c>
      <c r="O1292" s="29">
        <v>56</v>
      </c>
    </row>
    <row r="1293" spans="1:15" x14ac:dyDescent="0.25">
      <c r="A1293" s="21"/>
      <c r="B1293" s="22"/>
      <c r="C1293" s="14">
        <v>4049</v>
      </c>
      <c r="D1293" s="15" t="s">
        <v>1277</v>
      </c>
      <c r="E1293" s="30" t="s">
        <v>5</v>
      </c>
      <c r="F1293" s="30">
        <v>32</v>
      </c>
      <c r="G1293" s="30" t="s">
        <v>5</v>
      </c>
      <c r="H1293" s="30" t="s">
        <v>5</v>
      </c>
      <c r="I1293" s="30">
        <v>6</v>
      </c>
      <c r="J1293" s="30" t="s">
        <v>5</v>
      </c>
      <c r="K1293" s="30" t="s">
        <v>5</v>
      </c>
      <c r="L1293" s="30" t="s">
        <v>5</v>
      </c>
      <c r="M1293" s="30" t="s">
        <v>5</v>
      </c>
      <c r="N1293" s="30" t="s">
        <v>5</v>
      </c>
      <c r="O1293" s="30">
        <v>43</v>
      </c>
    </row>
    <row r="1294" spans="1:15" x14ac:dyDescent="0.25">
      <c r="A1294" s="21"/>
      <c r="B1294" s="22"/>
      <c r="C1294" s="12">
        <v>4061</v>
      </c>
      <c r="D1294" s="13" t="s">
        <v>1278</v>
      </c>
      <c r="E1294" s="29" t="s">
        <v>5</v>
      </c>
      <c r="F1294" s="29">
        <v>9</v>
      </c>
      <c r="G1294" s="29" t="s">
        <v>5</v>
      </c>
      <c r="H1294" s="29" t="s">
        <v>5</v>
      </c>
      <c r="I1294" s="29" t="s">
        <v>5</v>
      </c>
      <c r="J1294" s="29" t="s">
        <v>5</v>
      </c>
      <c r="K1294" s="29" t="s">
        <v>5</v>
      </c>
      <c r="L1294" s="29" t="s">
        <v>5</v>
      </c>
      <c r="M1294" s="29" t="s">
        <v>5</v>
      </c>
      <c r="N1294" s="29" t="s">
        <v>5</v>
      </c>
      <c r="O1294" s="29">
        <v>12</v>
      </c>
    </row>
    <row r="1295" spans="1:15" x14ac:dyDescent="0.25">
      <c r="A1295" s="21"/>
      <c r="B1295" s="22"/>
      <c r="C1295" s="14">
        <v>4062</v>
      </c>
      <c r="D1295" s="15" t="s">
        <v>1279</v>
      </c>
      <c r="E1295" s="30" t="s">
        <v>5</v>
      </c>
      <c r="F1295" s="30">
        <v>39</v>
      </c>
      <c r="G1295" s="30">
        <v>5</v>
      </c>
      <c r="H1295" s="30" t="s">
        <v>5</v>
      </c>
      <c r="I1295" s="30">
        <v>8</v>
      </c>
      <c r="J1295" s="30" t="s">
        <v>5</v>
      </c>
      <c r="K1295" s="30" t="s">
        <v>5</v>
      </c>
      <c r="L1295" s="30" t="s">
        <v>5</v>
      </c>
      <c r="M1295" s="30" t="s">
        <v>5</v>
      </c>
      <c r="N1295" s="30" t="s">
        <v>5</v>
      </c>
      <c r="O1295" s="30">
        <v>55</v>
      </c>
    </row>
    <row r="1296" spans="1:15" x14ac:dyDescent="0.25">
      <c r="A1296" s="21"/>
      <c r="B1296" s="22"/>
      <c r="C1296" s="12">
        <v>4063</v>
      </c>
      <c r="D1296" s="13" t="s">
        <v>1280</v>
      </c>
      <c r="E1296" s="29" t="s">
        <v>5</v>
      </c>
      <c r="F1296" s="29">
        <v>67</v>
      </c>
      <c r="G1296" s="29">
        <v>4</v>
      </c>
      <c r="H1296" s="29" t="s">
        <v>5</v>
      </c>
      <c r="I1296" s="29">
        <v>6</v>
      </c>
      <c r="J1296" s="29" t="s">
        <v>5</v>
      </c>
      <c r="K1296" s="29" t="s">
        <v>5</v>
      </c>
      <c r="L1296" s="29" t="s">
        <v>5</v>
      </c>
      <c r="M1296" s="29" t="s">
        <v>5</v>
      </c>
      <c r="N1296" s="29" t="s">
        <v>5</v>
      </c>
      <c r="O1296" s="29">
        <v>83</v>
      </c>
    </row>
    <row r="1297" spans="1:15" x14ac:dyDescent="0.25">
      <c r="A1297" s="21"/>
      <c r="B1297" s="22"/>
      <c r="C1297" s="14">
        <v>4064</v>
      </c>
      <c r="D1297" s="15" t="s">
        <v>1281</v>
      </c>
      <c r="E1297" s="30" t="s">
        <v>5</v>
      </c>
      <c r="F1297" s="30">
        <v>4</v>
      </c>
      <c r="G1297" s="30" t="s">
        <v>5</v>
      </c>
      <c r="H1297" s="30" t="s">
        <v>5</v>
      </c>
      <c r="I1297" s="30" t="s">
        <v>5</v>
      </c>
      <c r="J1297" s="30" t="s">
        <v>5</v>
      </c>
      <c r="K1297" s="30" t="s">
        <v>5</v>
      </c>
      <c r="L1297" s="30" t="s">
        <v>5</v>
      </c>
      <c r="M1297" s="30" t="s">
        <v>5</v>
      </c>
      <c r="N1297" s="30" t="s">
        <v>5</v>
      </c>
      <c r="O1297" s="30">
        <v>6</v>
      </c>
    </row>
    <row r="1298" spans="1:15" x14ac:dyDescent="0.25">
      <c r="A1298" s="21"/>
      <c r="B1298" s="22"/>
      <c r="C1298" s="12">
        <v>4065</v>
      </c>
      <c r="D1298" s="13" t="s">
        <v>1282</v>
      </c>
      <c r="E1298" s="29" t="s">
        <v>5</v>
      </c>
      <c r="F1298" s="29">
        <v>22</v>
      </c>
      <c r="G1298" s="29" t="s">
        <v>5</v>
      </c>
      <c r="H1298" s="29" t="s">
        <v>5</v>
      </c>
      <c r="I1298" s="29">
        <v>6</v>
      </c>
      <c r="J1298" s="29" t="s">
        <v>5</v>
      </c>
      <c r="K1298" s="29" t="s">
        <v>5</v>
      </c>
      <c r="L1298" s="29" t="s">
        <v>5</v>
      </c>
      <c r="M1298" s="29" t="s">
        <v>5</v>
      </c>
      <c r="N1298" s="29" t="s">
        <v>5</v>
      </c>
      <c r="O1298" s="29">
        <v>34</v>
      </c>
    </row>
    <row r="1299" spans="1:15" x14ac:dyDescent="0.25">
      <c r="A1299" s="21"/>
      <c r="B1299" s="22"/>
      <c r="C1299" s="14">
        <v>4066</v>
      </c>
      <c r="D1299" s="15" t="s">
        <v>1283</v>
      </c>
      <c r="E1299" s="30" t="s">
        <v>5</v>
      </c>
      <c r="F1299" s="30">
        <v>7</v>
      </c>
      <c r="G1299" s="30" t="s">
        <v>5</v>
      </c>
      <c r="H1299" s="30" t="s">
        <v>5</v>
      </c>
      <c r="I1299" s="30" t="s">
        <v>5</v>
      </c>
      <c r="J1299" s="30" t="s">
        <v>5</v>
      </c>
      <c r="K1299" s="30" t="s">
        <v>5</v>
      </c>
      <c r="L1299" s="30" t="s">
        <v>5</v>
      </c>
      <c r="M1299" s="30" t="s">
        <v>5</v>
      </c>
      <c r="N1299" s="30" t="s">
        <v>5</v>
      </c>
      <c r="O1299" s="30">
        <v>11</v>
      </c>
    </row>
    <row r="1300" spans="1:15" x14ac:dyDescent="0.25">
      <c r="A1300" s="21"/>
      <c r="B1300" s="22"/>
      <c r="C1300" s="12">
        <v>4067</v>
      </c>
      <c r="D1300" s="13" t="s">
        <v>1284</v>
      </c>
      <c r="E1300" s="29" t="s">
        <v>5</v>
      </c>
      <c r="F1300" s="29">
        <v>9</v>
      </c>
      <c r="G1300" s="29" t="s">
        <v>5</v>
      </c>
      <c r="H1300" s="29" t="s">
        <v>5</v>
      </c>
      <c r="I1300" s="29" t="s">
        <v>5</v>
      </c>
      <c r="J1300" s="29" t="s">
        <v>5</v>
      </c>
      <c r="K1300" s="29" t="s">
        <v>5</v>
      </c>
      <c r="L1300" s="29" t="s">
        <v>5</v>
      </c>
      <c r="M1300" s="29" t="s">
        <v>5</v>
      </c>
      <c r="N1300" s="29" t="s">
        <v>5</v>
      </c>
      <c r="O1300" s="29">
        <v>13</v>
      </c>
    </row>
    <row r="1301" spans="1:15" x14ac:dyDescent="0.25">
      <c r="A1301" s="21"/>
      <c r="B1301" s="22"/>
      <c r="C1301" s="14">
        <v>4068</v>
      </c>
      <c r="D1301" s="15" t="s">
        <v>1285</v>
      </c>
      <c r="E1301" s="30" t="s">
        <v>5</v>
      </c>
      <c r="F1301" s="30">
        <v>20</v>
      </c>
      <c r="G1301" s="30" t="s">
        <v>5</v>
      </c>
      <c r="H1301" s="30" t="s">
        <v>5</v>
      </c>
      <c r="I1301" s="30" t="s">
        <v>5</v>
      </c>
      <c r="J1301" s="30" t="s">
        <v>5</v>
      </c>
      <c r="K1301" s="30" t="s">
        <v>5</v>
      </c>
      <c r="L1301" s="30" t="s">
        <v>5</v>
      </c>
      <c r="M1301" s="30" t="s">
        <v>5</v>
      </c>
      <c r="N1301" s="30" t="s">
        <v>5</v>
      </c>
      <c r="O1301" s="30">
        <v>24</v>
      </c>
    </row>
    <row r="1302" spans="1:15" x14ac:dyDescent="0.25">
      <c r="A1302" s="21"/>
      <c r="B1302" s="22"/>
      <c r="C1302" s="12">
        <v>4071</v>
      </c>
      <c r="D1302" s="13" t="s">
        <v>1286</v>
      </c>
      <c r="E1302" s="29" t="s">
        <v>5</v>
      </c>
      <c r="F1302" s="29">
        <v>9</v>
      </c>
      <c r="G1302" s="29" t="s">
        <v>5</v>
      </c>
      <c r="H1302" s="29" t="s">
        <v>5</v>
      </c>
      <c r="I1302" s="29" t="s">
        <v>5</v>
      </c>
      <c r="J1302" s="29" t="s">
        <v>5</v>
      </c>
      <c r="K1302" s="29" t="s">
        <v>5</v>
      </c>
      <c r="L1302" s="29" t="s">
        <v>5</v>
      </c>
      <c r="M1302" s="29" t="s">
        <v>5</v>
      </c>
      <c r="N1302" s="29" t="s">
        <v>5</v>
      </c>
      <c r="O1302" s="29">
        <v>12</v>
      </c>
    </row>
    <row r="1303" spans="1:15" x14ac:dyDescent="0.25">
      <c r="A1303" s="21"/>
      <c r="B1303" s="22"/>
      <c r="C1303" s="14">
        <v>4072</v>
      </c>
      <c r="D1303" s="15" t="s">
        <v>1287</v>
      </c>
      <c r="E1303" s="30" t="s">
        <v>5</v>
      </c>
      <c r="F1303" s="30">
        <v>11</v>
      </c>
      <c r="G1303" s="30" t="s">
        <v>5</v>
      </c>
      <c r="H1303" s="30" t="s">
        <v>5</v>
      </c>
      <c r="I1303" s="30" t="s">
        <v>5</v>
      </c>
      <c r="J1303" s="30" t="s">
        <v>5</v>
      </c>
      <c r="K1303" s="30" t="s">
        <v>5</v>
      </c>
      <c r="L1303" s="30" t="s">
        <v>5</v>
      </c>
      <c r="M1303" s="30" t="s">
        <v>5</v>
      </c>
      <c r="N1303" s="30" t="s">
        <v>5</v>
      </c>
      <c r="O1303" s="30">
        <v>16</v>
      </c>
    </row>
    <row r="1304" spans="1:15" x14ac:dyDescent="0.25">
      <c r="A1304" s="21"/>
      <c r="B1304" s="22"/>
      <c r="C1304" s="12">
        <v>4073</v>
      </c>
      <c r="D1304" s="13" t="s">
        <v>1288</v>
      </c>
      <c r="E1304" s="29" t="s">
        <v>5</v>
      </c>
      <c r="F1304" s="29">
        <v>8</v>
      </c>
      <c r="G1304" s="29" t="s">
        <v>5</v>
      </c>
      <c r="H1304" s="29" t="s">
        <v>5</v>
      </c>
      <c r="I1304" s="29" t="s">
        <v>5</v>
      </c>
      <c r="J1304" s="29" t="s">
        <v>5</v>
      </c>
      <c r="K1304" s="29" t="s">
        <v>5</v>
      </c>
      <c r="L1304" s="29" t="s">
        <v>5</v>
      </c>
      <c r="M1304" s="29" t="s">
        <v>5</v>
      </c>
      <c r="N1304" s="29" t="s">
        <v>5</v>
      </c>
      <c r="O1304" s="29">
        <v>11</v>
      </c>
    </row>
    <row r="1305" spans="1:15" x14ac:dyDescent="0.25">
      <c r="A1305" s="21"/>
      <c r="B1305" s="22"/>
      <c r="C1305" s="14">
        <v>4074</v>
      </c>
      <c r="D1305" s="15" t="s">
        <v>1289</v>
      </c>
      <c r="E1305" s="30" t="s">
        <v>5</v>
      </c>
      <c r="F1305" s="30">
        <v>14</v>
      </c>
      <c r="G1305" s="30" t="s">
        <v>5</v>
      </c>
      <c r="H1305" s="30" t="s">
        <v>5</v>
      </c>
      <c r="I1305" s="30" t="s">
        <v>5</v>
      </c>
      <c r="J1305" s="30" t="s">
        <v>5</v>
      </c>
      <c r="K1305" s="30" t="s">
        <v>5</v>
      </c>
      <c r="L1305" s="30" t="s">
        <v>5</v>
      </c>
      <c r="M1305" s="30" t="s">
        <v>5</v>
      </c>
      <c r="N1305" s="30" t="s">
        <v>5</v>
      </c>
      <c r="O1305" s="30">
        <v>17</v>
      </c>
    </row>
    <row r="1306" spans="1:15" x14ac:dyDescent="0.25">
      <c r="A1306" s="21"/>
      <c r="B1306" s="22"/>
      <c r="C1306" s="12">
        <v>4075</v>
      </c>
      <c r="D1306" s="13" t="s">
        <v>1290</v>
      </c>
      <c r="E1306" s="29" t="s">
        <v>5</v>
      </c>
      <c r="F1306" s="29">
        <v>32</v>
      </c>
      <c r="G1306" s="29" t="s">
        <v>5</v>
      </c>
      <c r="H1306" s="29" t="s">
        <v>5</v>
      </c>
      <c r="I1306" s="29" t="s">
        <v>5</v>
      </c>
      <c r="J1306" s="29" t="s">
        <v>5</v>
      </c>
      <c r="K1306" s="29" t="s">
        <v>5</v>
      </c>
      <c r="L1306" s="29" t="s">
        <v>5</v>
      </c>
      <c r="M1306" s="29" t="s">
        <v>5</v>
      </c>
      <c r="N1306" s="29" t="s">
        <v>5</v>
      </c>
      <c r="O1306" s="29">
        <v>39</v>
      </c>
    </row>
    <row r="1307" spans="1:15" x14ac:dyDescent="0.25">
      <c r="A1307" s="21"/>
      <c r="B1307" s="22"/>
      <c r="C1307" s="14">
        <v>4076</v>
      </c>
      <c r="D1307" s="15" t="s">
        <v>1291</v>
      </c>
      <c r="E1307" s="30" t="s">
        <v>5</v>
      </c>
      <c r="F1307" s="30">
        <v>19</v>
      </c>
      <c r="G1307" s="30" t="s">
        <v>5</v>
      </c>
      <c r="H1307" s="30" t="s">
        <v>5</v>
      </c>
      <c r="I1307" s="30" t="s">
        <v>5</v>
      </c>
      <c r="J1307" s="30" t="s">
        <v>5</v>
      </c>
      <c r="K1307" s="30" t="s">
        <v>5</v>
      </c>
      <c r="L1307" s="30" t="s">
        <v>5</v>
      </c>
      <c r="M1307" s="30" t="s">
        <v>5</v>
      </c>
      <c r="N1307" s="30" t="s">
        <v>5</v>
      </c>
      <c r="O1307" s="30">
        <v>22</v>
      </c>
    </row>
    <row r="1308" spans="1:15" x14ac:dyDescent="0.25">
      <c r="A1308" s="21"/>
      <c r="B1308" s="22"/>
      <c r="C1308" s="12">
        <v>4077</v>
      </c>
      <c r="D1308" s="13" t="s">
        <v>1292</v>
      </c>
      <c r="E1308" s="29" t="s">
        <v>5</v>
      </c>
      <c r="F1308" s="29">
        <v>5</v>
      </c>
      <c r="G1308" s="29" t="s">
        <v>5</v>
      </c>
      <c r="H1308" s="29" t="s">
        <v>5</v>
      </c>
      <c r="I1308" s="29" t="s">
        <v>5</v>
      </c>
      <c r="J1308" s="29" t="s">
        <v>5</v>
      </c>
      <c r="K1308" s="29" t="s">
        <v>5</v>
      </c>
      <c r="L1308" s="29" t="s">
        <v>5</v>
      </c>
      <c r="M1308" s="29" t="s">
        <v>5</v>
      </c>
      <c r="N1308" s="29" t="s">
        <v>5</v>
      </c>
      <c r="O1308" s="29">
        <v>9</v>
      </c>
    </row>
    <row r="1309" spans="1:15" x14ac:dyDescent="0.25">
      <c r="A1309" s="21"/>
      <c r="B1309" s="22"/>
      <c r="C1309" s="14">
        <v>4078</v>
      </c>
      <c r="D1309" s="15" t="s">
        <v>1293</v>
      </c>
      <c r="E1309" s="30" t="s">
        <v>5</v>
      </c>
      <c r="F1309" s="30">
        <v>4</v>
      </c>
      <c r="G1309" s="30" t="s">
        <v>5</v>
      </c>
      <c r="H1309" s="30" t="s">
        <v>5</v>
      </c>
      <c r="I1309" s="30" t="s">
        <v>5</v>
      </c>
      <c r="J1309" s="30" t="s">
        <v>5</v>
      </c>
      <c r="K1309" s="30" t="s">
        <v>5</v>
      </c>
      <c r="L1309" s="30" t="s">
        <v>5</v>
      </c>
      <c r="M1309" s="30" t="s">
        <v>5</v>
      </c>
      <c r="N1309" s="30" t="s">
        <v>5</v>
      </c>
      <c r="O1309" s="30">
        <v>4</v>
      </c>
    </row>
    <row r="1310" spans="1:15" x14ac:dyDescent="0.25">
      <c r="A1310" s="21"/>
      <c r="B1310" s="22"/>
      <c r="C1310" s="12">
        <v>4079</v>
      </c>
      <c r="D1310" s="13" t="s">
        <v>1294</v>
      </c>
      <c r="E1310" s="29" t="s">
        <v>5</v>
      </c>
      <c r="F1310" s="29">
        <v>7</v>
      </c>
      <c r="G1310" s="29" t="s">
        <v>5</v>
      </c>
      <c r="H1310" s="29" t="s">
        <v>5</v>
      </c>
      <c r="I1310" s="29" t="s">
        <v>5</v>
      </c>
      <c r="J1310" s="29" t="s">
        <v>5</v>
      </c>
      <c r="K1310" s="29" t="s">
        <v>5</v>
      </c>
      <c r="L1310" s="29" t="s">
        <v>5</v>
      </c>
      <c r="M1310" s="29" t="s">
        <v>5</v>
      </c>
      <c r="N1310" s="29" t="s">
        <v>5</v>
      </c>
      <c r="O1310" s="29">
        <v>9</v>
      </c>
    </row>
    <row r="1311" spans="1:15" x14ac:dyDescent="0.25">
      <c r="A1311" s="21"/>
      <c r="B1311" s="22"/>
      <c r="C1311" s="14">
        <v>4080</v>
      </c>
      <c r="D1311" s="15" t="s">
        <v>1295</v>
      </c>
      <c r="E1311" s="30" t="s">
        <v>5</v>
      </c>
      <c r="F1311" s="30">
        <v>51</v>
      </c>
      <c r="G1311" s="30">
        <v>5</v>
      </c>
      <c r="H1311" s="30" t="s">
        <v>5</v>
      </c>
      <c r="I1311" s="30">
        <v>7</v>
      </c>
      <c r="J1311" s="30">
        <v>5</v>
      </c>
      <c r="K1311" s="30" t="s">
        <v>5</v>
      </c>
      <c r="L1311" s="30" t="s">
        <v>5</v>
      </c>
      <c r="M1311" s="30" t="s">
        <v>5</v>
      </c>
      <c r="N1311" s="30" t="s">
        <v>5</v>
      </c>
      <c r="O1311" s="30">
        <v>69</v>
      </c>
    </row>
    <row r="1312" spans="1:15" x14ac:dyDescent="0.25">
      <c r="A1312" s="21"/>
      <c r="B1312" s="22"/>
      <c r="C1312" s="12">
        <v>4081</v>
      </c>
      <c r="D1312" s="13" t="s">
        <v>1296</v>
      </c>
      <c r="E1312" s="29" t="s">
        <v>5</v>
      </c>
      <c r="F1312" s="29">
        <v>30</v>
      </c>
      <c r="G1312" s="29" t="s">
        <v>5</v>
      </c>
      <c r="H1312" s="29">
        <v>6</v>
      </c>
      <c r="I1312" s="29" t="s">
        <v>5</v>
      </c>
      <c r="J1312" s="29">
        <v>4</v>
      </c>
      <c r="K1312" s="29" t="s">
        <v>5</v>
      </c>
      <c r="L1312" s="29" t="s">
        <v>5</v>
      </c>
      <c r="M1312" s="29" t="s">
        <v>5</v>
      </c>
      <c r="N1312" s="29" t="s">
        <v>5</v>
      </c>
      <c r="O1312" s="29">
        <v>44</v>
      </c>
    </row>
    <row r="1313" spans="1:15" x14ac:dyDescent="0.25">
      <c r="A1313" s="21"/>
      <c r="B1313" s="22"/>
      <c r="C1313" s="14">
        <v>4082</v>
      </c>
      <c r="D1313" s="15" t="s">
        <v>1297</v>
      </c>
      <c r="E1313" s="30" t="s">
        <v>5</v>
      </c>
      <c r="F1313" s="30">
        <v>167</v>
      </c>
      <c r="G1313" s="30">
        <v>16</v>
      </c>
      <c r="H1313" s="30">
        <v>13</v>
      </c>
      <c r="I1313" s="30">
        <v>22</v>
      </c>
      <c r="J1313" s="30">
        <v>12</v>
      </c>
      <c r="K1313" s="30" t="s">
        <v>5</v>
      </c>
      <c r="L1313" s="30" t="s">
        <v>5</v>
      </c>
      <c r="M1313" s="30" t="s">
        <v>5</v>
      </c>
      <c r="N1313" s="30" t="s">
        <v>5</v>
      </c>
      <c r="O1313" s="30">
        <v>230</v>
      </c>
    </row>
    <row r="1314" spans="1:15" x14ac:dyDescent="0.25">
      <c r="A1314" s="21"/>
      <c r="B1314" s="22"/>
      <c r="C1314" s="12">
        <v>4083</v>
      </c>
      <c r="D1314" s="13" t="s">
        <v>1298</v>
      </c>
      <c r="E1314" s="29" t="s">
        <v>5</v>
      </c>
      <c r="F1314" s="29">
        <v>34</v>
      </c>
      <c r="G1314" s="29">
        <v>5</v>
      </c>
      <c r="H1314" s="29" t="s">
        <v>5</v>
      </c>
      <c r="I1314" s="29" t="s">
        <v>5</v>
      </c>
      <c r="J1314" s="29" t="s">
        <v>5</v>
      </c>
      <c r="K1314" s="29" t="s">
        <v>5</v>
      </c>
      <c r="L1314" s="29" t="s">
        <v>5</v>
      </c>
      <c r="M1314" s="29" t="s">
        <v>5</v>
      </c>
      <c r="N1314" s="29" t="s">
        <v>5</v>
      </c>
      <c r="O1314" s="29">
        <v>45</v>
      </c>
    </row>
    <row r="1315" spans="1:15" x14ac:dyDescent="0.25">
      <c r="A1315" s="21"/>
      <c r="B1315" s="22"/>
      <c r="C1315" s="14">
        <v>4084</v>
      </c>
      <c r="D1315" s="15" t="s">
        <v>2230</v>
      </c>
      <c r="E1315" s="30" t="s">
        <v>5</v>
      </c>
      <c r="F1315" s="30" t="s">
        <v>5</v>
      </c>
      <c r="G1315" s="30" t="s">
        <v>5</v>
      </c>
      <c r="H1315" s="30" t="s">
        <v>5</v>
      </c>
      <c r="I1315" s="30" t="s">
        <v>5</v>
      </c>
      <c r="J1315" s="30" t="s">
        <v>5</v>
      </c>
      <c r="K1315" s="30" t="s">
        <v>5</v>
      </c>
      <c r="L1315" s="30" t="s">
        <v>5</v>
      </c>
      <c r="M1315" s="30" t="s">
        <v>5</v>
      </c>
      <c r="N1315" s="30" t="s">
        <v>5</v>
      </c>
      <c r="O1315" s="30" t="s">
        <v>5</v>
      </c>
    </row>
    <row r="1316" spans="1:15" x14ac:dyDescent="0.25">
      <c r="A1316" s="21"/>
      <c r="B1316" s="22"/>
      <c r="C1316" s="12">
        <v>4091</v>
      </c>
      <c r="D1316" s="13" t="s">
        <v>1299</v>
      </c>
      <c r="E1316" s="29" t="s">
        <v>5</v>
      </c>
      <c r="F1316" s="29">
        <v>7</v>
      </c>
      <c r="G1316" s="29" t="s">
        <v>5</v>
      </c>
      <c r="H1316" s="29" t="s">
        <v>5</v>
      </c>
      <c r="I1316" s="29" t="s">
        <v>5</v>
      </c>
      <c r="J1316" s="29" t="s">
        <v>5</v>
      </c>
      <c r="K1316" s="29" t="s">
        <v>5</v>
      </c>
      <c r="L1316" s="29" t="s">
        <v>5</v>
      </c>
      <c r="M1316" s="29" t="s">
        <v>5</v>
      </c>
      <c r="N1316" s="29" t="s">
        <v>5</v>
      </c>
      <c r="O1316" s="29">
        <v>9</v>
      </c>
    </row>
    <row r="1317" spans="1:15" x14ac:dyDescent="0.25">
      <c r="A1317" s="21"/>
      <c r="B1317" s="22"/>
      <c r="C1317" s="14">
        <v>4092</v>
      </c>
      <c r="D1317" s="15" t="s">
        <v>1300</v>
      </c>
      <c r="E1317" s="30" t="s">
        <v>5</v>
      </c>
      <c r="F1317" s="30">
        <v>37</v>
      </c>
      <c r="G1317" s="30" t="s">
        <v>5</v>
      </c>
      <c r="H1317" s="30" t="s">
        <v>5</v>
      </c>
      <c r="I1317" s="30">
        <v>4</v>
      </c>
      <c r="J1317" s="30">
        <v>4</v>
      </c>
      <c r="K1317" s="30" t="s">
        <v>5</v>
      </c>
      <c r="L1317" s="30" t="s">
        <v>5</v>
      </c>
      <c r="M1317" s="30" t="s">
        <v>5</v>
      </c>
      <c r="N1317" s="30" t="s">
        <v>5</v>
      </c>
      <c r="O1317" s="30">
        <v>49</v>
      </c>
    </row>
    <row r="1318" spans="1:15" x14ac:dyDescent="0.25">
      <c r="A1318" s="21"/>
      <c r="B1318" s="22"/>
      <c r="C1318" s="12">
        <v>4093</v>
      </c>
      <c r="D1318" s="13" t="s">
        <v>1301</v>
      </c>
      <c r="E1318" s="29" t="s">
        <v>5</v>
      </c>
      <c r="F1318" s="29">
        <v>4</v>
      </c>
      <c r="G1318" s="29" t="s">
        <v>5</v>
      </c>
      <c r="H1318" s="29" t="s">
        <v>5</v>
      </c>
      <c r="I1318" s="29" t="s">
        <v>5</v>
      </c>
      <c r="J1318" s="29" t="s">
        <v>5</v>
      </c>
      <c r="K1318" s="29" t="s">
        <v>5</v>
      </c>
      <c r="L1318" s="29" t="s">
        <v>5</v>
      </c>
      <c r="M1318" s="29" t="s">
        <v>5</v>
      </c>
      <c r="N1318" s="29" t="s">
        <v>5</v>
      </c>
      <c r="O1318" s="29">
        <v>4</v>
      </c>
    </row>
    <row r="1319" spans="1:15" x14ac:dyDescent="0.25">
      <c r="A1319" s="21"/>
      <c r="B1319" s="22"/>
      <c r="C1319" s="14">
        <v>4094</v>
      </c>
      <c r="D1319" s="15" t="s">
        <v>1302</v>
      </c>
      <c r="E1319" s="30" t="s">
        <v>5</v>
      </c>
      <c r="F1319" s="30">
        <v>5</v>
      </c>
      <c r="G1319" s="30" t="s">
        <v>5</v>
      </c>
      <c r="H1319" s="30" t="s">
        <v>5</v>
      </c>
      <c r="I1319" s="30" t="s">
        <v>5</v>
      </c>
      <c r="J1319" s="30" t="s">
        <v>5</v>
      </c>
      <c r="K1319" s="30" t="s">
        <v>5</v>
      </c>
      <c r="L1319" s="30" t="s">
        <v>5</v>
      </c>
      <c r="M1319" s="30" t="s">
        <v>5</v>
      </c>
      <c r="N1319" s="30" t="s">
        <v>5</v>
      </c>
      <c r="O1319" s="30">
        <v>5</v>
      </c>
    </row>
    <row r="1320" spans="1:15" x14ac:dyDescent="0.25">
      <c r="A1320" s="21"/>
      <c r="B1320" s="22"/>
      <c r="C1320" s="12">
        <v>4095</v>
      </c>
      <c r="D1320" s="13" t="s">
        <v>1303</v>
      </c>
      <c r="E1320" s="29" t="s">
        <v>5</v>
      </c>
      <c r="F1320" s="29">
        <v>119</v>
      </c>
      <c r="G1320" s="29">
        <v>7</v>
      </c>
      <c r="H1320" s="29" t="s">
        <v>5</v>
      </c>
      <c r="I1320" s="29">
        <v>10</v>
      </c>
      <c r="J1320" s="29">
        <v>5</v>
      </c>
      <c r="K1320" s="29" t="s">
        <v>5</v>
      </c>
      <c r="L1320" s="29" t="s">
        <v>5</v>
      </c>
      <c r="M1320" s="29" t="s">
        <v>5</v>
      </c>
      <c r="N1320" s="29" t="s">
        <v>5</v>
      </c>
      <c r="O1320" s="29">
        <v>148</v>
      </c>
    </row>
    <row r="1321" spans="1:15" x14ac:dyDescent="0.25">
      <c r="A1321" s="21"/>
      <c r="B1321" s="22"/>
      <c r="C1321" s="14">
        <v>4096</v>
      </c>
      <c r="D1321" s="15" t="s">
        <v>1304</v>
      </c>
      <c r="E1321" s="30" t="s">
        <v>5</v>
      </c>
      <c r="F1321" s="30">
        <v>4</v>
      </c>
      <c r="G1321" s="30" t="s">
        <v>5</v>
      </c>
      <c r="H1321" s="30" t="s">
        <v>5</v>
      </c>
      <c r="I1321" s="30" t="s">
        <v>5</v>
      </c>
      <c r="J1321" s="30" t="s">
        <v>5</v>
      </c>
      <c r="K1321" s="30" t="s">
        <v>5</v>
      </c>
      <c r="L1321" s="30" t="s">
        <v>5</v>
      </c>
      <c r="M1321" s="30" t="s">
        <v>5</v>
      </c>
      <c r="N1321" s="30" t="s">
        <v>5</v>
      </c>
      <c r="O1321" s="30">
        <v>5</v>
      </c>
    </row>
    <row r="1322" spans="1:15" x14ac:dyDescent="0.25">
      <c r="A1322" s="21"/>
      <c r="B1322" s="22"/>
      <c r="C1322" s="12">
        <v>4097</v>
      </c>
      <c r="D1322" s="13" t="s">
        <v>1305</v>
      </c>
      <c r="E1322" s="29" t="s">
        <v>5</v>
      </c>
      <c r="F1322" s="29" t="s">
        <v>5</v>
      </c>
      <c r="G1322" s="29" t="s">
        <v>5</v>
      </c>
      <c r="H1322" s="29" t="s">
        <v>5</v>
      </c>
      <c r="I1322" s="29" t="s">
        <v>5</v>
      </c>
      <c r="J1322" s="29" t="s">
        <v>5</v>
      </c>
      <c r="K1322" s="29" t="s">
        <v>5</v>
      </c>
      <c r="L1322" s="29" t="s">
        <v>5</v>
      </c>
      <c r="M1322" s="29" t="s">
        <v>5</v>
      </c>
      <c r="N1322" s="29" t="s">
        <v>5</v>
      </c>
      <c r="O1322" s="29" t="s">
        <v>5</v>
      </c>
    </row>
    <row r="1323" spans="1:15" x14ac:dyDescent="0.25">
      <c r="A1323" s="21"/>
      <c r="B1323" s="22"/>
      <c r="C1323" s="14">
        <v>4099</v>
      </c>
      <c r="D1323" s="15" t="s">
        <v>1306</v>
      </c>
      <c r="E1323" s="30" t="s">
        <v>5</v>
      </c>
      <c r="F1323" s="30" t="s">
        <v>5</v>
      </c>
      <c r="G1323" s="30" t="s">
        <v>5</v>
      </c>
      <c r="H1323" s="30" t="s">
        <v>5</v>
      </c>
      <c r="I1323" s="30" t="s">
        <v>5</v>
      </c>
      <c r="J1323" s="30" t="s">
        <v>5</v>
      </c>
      <c r="K1323" s="30" t="s">
        <v>5</v>
      </c>
      <c r="L1323" s="30" t="s">
        <v>5</v>
      </c>
      <c r="M1323" s="30" t="s">
        <v>5</v>
      </c>
      <c r="N1323" s="30" t="s">
        <v>5</v>
      </c>
      <c r="O1323" s="30" t="s">
        <v>5</v>
      </c>
    </row>
    <row r="1324" spans="1:15" x14ac:dyDescent="0.25">
      <c r="A1324" s="21"/>
      <c r="B1324" s="22"/>
      <c r="C1324" s="12">
        <v>4100</v>
      </c>
      <c r="D1324" s="13" t="s">
        <v>1307</v>
      </c>
      <c r="E1324" s="29" t="s">
        <v>5</v>
      </c>
      <c r="F1324" s="29">
        <v>23</v>
      </c>
      <c r="G1324" s="29" t="s">
        <v>5</v>
      </c>
      <c r="H1324" s="29">
        <v>4</v>
      </c>
      <c r="I1324" s="29">
        <v>5</v>
      </c>
      <c r="J1324" s="29" t="s">
        <v>5</v>
      </c>
      <c r="K1324" s="29" t="s">
        <v>5</v>
      </c>
      <c r="L1324" s="29" t="s">
        <v>5</v>
      </c>
      <c r="M1324" s="29" t="s">
        <v>5</v>
      </c>
      <c r="N1324" s="29" t="s">
        <v>5</v>
      </c>
      <c r="O1324" s="29">
        <v>35</v>
      </c>
    </row>
    <row r="1325" spans="1:15" x14ac:dyDescent="0.25">
      <c r="A1325" s="21"/>
      <c r="B1325" s="22"/>
      <c r="C1325" s="14">
        <v>4104</v>
      </c>
      <c r="D1325" s="15" t="s">
        <v>1308</v>
      </c>
      <c r="E1325" s="30" t="s">
        <v>5</v>
      </c>
      <c r="F1325" s="30">
        <v>19</v>
      </c>
      <c r="G1325" s="30" t="s">
        <v>5</v>
      </c>
      <c r="H1325" s="30" t="s">
        <v>5</v>
      </c>
      <c r="I1325" s="30" t="s">
        <v>5</v>
      </c>
      <c r="J1325" s="30" t="s">
        <v>5</v>
      </c>
      <c r="K1325" s="30" t="s">
        <v>5</v>
      </c>
      <c r="L1325" s="30" t="s">
        <v>5</v>
      </c>
      <c r="M1325" s="30" t="s">
        <v>5</v>
      </c>
      <c r="N1325" s="30" t="s">
        <v>5</v>
      </c>
      <c r="O1325" s="30">
        <v>25</v>
      </c>
    </row>
    <row r="1326" spans="1:15" x14ac:dyDescent="0.25">
      <c r="A1326" s="21"/>
      <c r="B1326" s="22"/>
      <c r="C1326" s="12">
        <v>4105</v>
      </c>
      <c r="D1326" s="13" t="s">
        <v>1309</v>
      </c>
      <c r="E1326" s="29" t="s">
        <v>5</v>
      </c>
      <c r="F1326" s="29" t="s">
        <v>5</v>
      </c>
      <c r="G1326" s="29" t="s">
        <v>5</v>
      </c>
      <c r="H1326" s="29" t="s">
        <v>5</v>
      </c>
      <c r="I1326" s="29" t="s">
        <v>5</v>
      </c>
      <c r="J1326" s="29" t="s">
        <v>5</v>
      </c>
      <c r="K1326" s="29" t="s">
        <v>5</v>
      </c>
      <c r="L1326" s="29" t="s">
        <v>5</v>
      </c>
      <c r="M1326" s="29" t="s">
        <v>5</v>
      </c>
      <c r="N1326" s="29" t="s">
        <v>5</v>
      </c>
      <c r="O1326" s="29" t="s">
        <v>5</v>
      </c>
    </row>
    <row r="1327" spans="1:15" x14ac:dyDescent="0.25">
      <c r="A1327" s="21"/>
      <c r="B1327" s="22"/>
      <c r="C1327" s="14">
        <v>4106</v>
      </c>
      <c r="D1327" s="15" t="s">
        <v>1310</v>
      </c>
      <c r="E1327" s="30" t="s">
        <v>5</v>
      </c>
      <c r="F1327" s="30" t="s">
        <v>5</v>
      </c>
      <c r="G1327" s="30" t="s">
        <v>5</v>
      </c>
      <c r="H1327" s="30" t="s">
        <v>5</v>
      </c>
      <c r="I1327" s="30" t="s">
        <v>5</v>
      </c>
      <c r="J1327" s="30" t="s">
        <v>5</v>
      </c>
      <c r="K1327" s="30" t="s">
        <v>5</v>
      </c>
      <c r="L1327" s="30" t="s">
        <v>5</v>
      </c>
      <c r="M1327" s="30" t="s">
        <v>5</v>
      </c>
      <c r="N1327" s="30" t="s">
        <v>5</v>
      </c>
      <c r="O1327" s="30" t="s">
        <v>5</v>
      </c>
    </row>
    <row r="1328" spans="1:15" x14ac:dyDescent="0.25">
      <c r="A1328" s="21"/>
      <c r="B1328" s="22"/>
      <c r="C1328" s="12">
        <v>4107</v>
      </c>
      <c r="D1328" s="13" t="s">
        <v>1311</v>
      </c>
      <c r="E1328" s="29" t="s">
        <v>5</v>
      </c>
      <c r="F1328" s="29">
        <v>6</v>
      </c>
      <c r="G1328" s="29" t="s">
        <v>5</v>
      </c>
      <c r="H1328" s="29" t="s">
        <v>5</v>
      </c>
      <c r="I1328" s="29" t="s">
        <v>5</v>
      </c>
      <c r="J1328" s="29" t="s">
        <v>5</v>
      </c>
      <c r="K1328" s="29" t="s">
        <v>5</v>
      </c>
      <c r="L1328" s="29" t="s">
        <v>5</v>
      </c>
      <c r="M1328" s="29" t="s">
        <v>5</v>
      </c>
      <c r="N1328" s="29" t="s">
        <v>5</v>
      </c>
      <c r="O1328" s="29">
        <v>7</v>
      </c>
    </row>
    <row r="1329" spans="1:15" x14ac:dyDescent="0.25">
      <c r="A1329" s="21"/>
      <c r="B1329" s="22"/>
      <c r="C1329" s="14">
        <v>4110</v>
      </c>
      <c r="D1329" s="15" t="s">
        <v>1312</v>
      </c>
      <c r="E1329" s="30" t="s">
        <v>5</v>
      </c>
      <c r="F1329" s="30">
        <v>9</v>
      </c>
      <c r="G1329" s="30" t="s">
        <v>5</v>
      </c>
      <c r="H1329" s="30" t="s">
        <v>5</v>
      </c>
      <c r="I1329" s="30" t="s">
        <v>5</v>
      </c>
      <c r="J1329" s="30" t="s">
        <v>5</v>
      </c>
      <c r="K1329" s="30" t="s">
        <v>5</v>
      </c>
      <c r="L1329" s="30" t="s">
        <v>5</v>
      </c>
      <c r="M1329" s="30" t="s">
        <v>5</v>
      </c>
      <c r="N1329" s="30" t="s">
        <v>5</v>
      </c>
      <c r="O1329" s="30">
        <v>15</v>
      </c>
    </row>
    <row r="1330" spans="1:15" x14ac:dyDescent="0.25">
      <c r="A1330" s="21"/>
      <c r="B1330" s="22"/>
      <c r="C1330" s="12">
        <v>4111</v>
      </c>
      <c r="D1330" s="13" t="s">
        <v>1313</v>
      </c>
      <c r="E1330" s="29" t="s">
        <v>5</v>
      </c>
      <c r="F1330" s="29">
        <v>12</v>
      </c>
      <c r="G1330" s="29" t="s">
        <v>5</v>
      </c>
      <c r="H1330" s="29" t="s">
        <v>5</v>
      </c>
      <c r="I1330" s="29" t="s">
        <v>5</v>
      </c>
      <c r="J1330" s="29" t="s">
        <v>5</v>
      </c>
      <c r="K1330" s="29" t="s">
        <v>5</v>
      </c>
      <c r="L1330" s="29" t="s">
        <v>5</v>
      </c>
      <c r="M1330" s="29" t="s">
        <v>5</v>
      </c>
      <c r="N1330" s="29" t="s">
        <v>5</v>
      </c>
      <c r="O1330" s="29">
        <v>14</v>
      </c>
    </row>
    <row r="1331" spans="1:15" x14ac:dyDescent="0.25">
      <c r="A1331" s="21"/>
      <c r="B1331" s="22"/>
      <c r="C1331" s="14">
        <v>4112</v>
      </c>
      <c r="D1331" s="15" t="s">
        <v>1314</v>
      </c>
      <c r="E1331" s="30" t="s">
        <v>5</v>
      </c>
      <c r="F1331" s="30" t="s">
        <v>5</v>
      </c>
      <c r="G1331" s="30" t="s">
        <v>5</v>
      </c>
      <c r="H1331" s="30" t="s">
        <v>5</v>
      </c>
      <c r="I1331" s="30" t="s">
        <v>5</v>
      </c>
      <c r="J1331" s="30" t="s">
        <v>5</v>
      </c>
      <c r="K1331" s="30" t="s">
        <v>5</v>
      </c>
      <c r="L1331" s="30" t="s">
        <v>5</v>
      </c>
      <c r="M1331" s="30" t="s">
        <v>5</v>
      </c>
      <c r="N1331" s="30" t="s">
        <v>5</v>
      </c>
      <c r="O1331" s="30">
        <v>4</v>
      </c>
    </row>
    <row r="1332" spans="1:15" x14ac:dyDescent="0.25">
      <c r="A1332" s="21"/>
      <c r="B1332" s="22"/>
      <c r="C1332" s="12">
        <v>4117</v>
      </c>
      <c r="D1332" s="13" t="s">
        <v>1315</v>
      </c>
      <c r="E1332" s="29" t="s">
        <v>5</v>
      </c>
      <c r="F1332" s="29">
        <v>5</v>
      </c>
      <c r="G1332" s="29" t="s">
        <v>5</v>
      </c>
      <c r="H1332" s="29" t="s">
        <v>5</v>
      </c>
      <c r="I1332" s="29" t="s">
        <v>5</v>
      </c>
      <c r="J1332" s="29" t="s">
        <v>5</v>
      </c>
      <c r="K1332" s="29" t="s">
        <v>5</v>
      </c>
      <c r="L1332" s="29" t="s">
        <v>5</v>
      </c>
      <c r="M1332" s="29" t="s">
        <v>5</v>
      </c>
      <c r="N1332" s="29" t="s">
        <v>5</v>
      </c>
      <c r="O1332" s="29">
        <v>5</v>
      </c>
    </row>
    <row r="1333" spans="1:15" x14ac:dyDescent="0.25">
      <c r="A1333" s="21"/>
      <c r="B1333" s="22"/>
      <c r="C1333" s="14">
        <v>4120</v>
      </c>
      <c r="D1333" s="15" t="s">
        <v>1316</v>
      </c>
      <c r="E1333" s="30" t="s">
        <v>5</v>
      </c>
      <c r="F1333" s="30">
        <v>7</v>
      </c>
      <c r="G1333" s="30" t="s">
        <v>5</v>
      </c>
      <c r="H1333" s="30" t="s">
        <v>5</v>
      </c>
      <c r="I1333" s="30" t="s">
        <v>5</v>
      </c>
      <c r="J1333" s="30" t="s">
        <v>5</v>
      </c>
      <c r="K1333" s="30" t="s">
        <v>5</v>
      </c>
      <c r="L1333" s="30" t="s">
        <v>5</v>
      </c>
      <c r="M1333" s="30" t="s">
        <v>5</v>
      </c>
      <c r="N1333" s="30" t="s">
        <v>5</v>
      </c>
      <c r="O1333" s="30">
        <v>10</v>
      </c>
    </row>
    <row r="1334" spans="1:15" x14ac:dyDescent="0.25">
      <c r="A1334" s="21"/>
      <c r="B1334" s="22"/>
      <c r="C1334" s="12">
        <v>4121</v>
      </c>
      <c r="D1334" s="13" t="s">
        <v>1317</v>
      </c>
      <c r="E1334" s="29" t="s">
        <v>5</v>
      </c>
      <c r="F1334" s="29">
        <v>18</v>
      </c>
      <c r="G1334" s="29" t="s">
        <v>5</v>
      </c>
      <c r="H1334" s="29" t="s">
        <v>5</v>
      </c>
      <c r="I1334" s="29" t="s">
        <v>5</v>
      </c>
      <c r="J1334" s="29" t="s">
        <v>5</v>
      </c>
      <c r="K1334" s="29" t="s">
        <v>5</v>
      </c>
      <c r="L1334" s="29" t="s">
        <v>5</v>
      </c>
      <c r="M1334" s="29" t="s">
        <v>5</v>
      </c>
      <c r="N1334" s="29" t="s">
        <v>5</v>
      </c>
      <c r="O1334" s="29">
        <v>27</v>
      </c>
    </row>
    <row r="1335" spans="1:15" x14ac:dyDescent="0.25">
      <c r="A1335" s="21"/>
      <c r="B1335" s="22"/>
      <c r="C1335" s="14">
        <v>4122</v>
      </c>
      <c r="D1335" s="15" t="s">
        <v>1318</v>
      </c>
      <c r="E1335" s="30" t="s">
        <v>5</v>
      </c>
      <c r="F1335" s="30">
        <v>18</v>
      </c>
      <c r="G1335" s="30" t="s">
        <v>5</v>
      </c>
      <c r="H1335" s="30" t="s">
        <v>5</v>
      </c>
      <c r="I1335" s="30" t="s">
        <v>5</v>
      </c>
      <c r="J1335" s="30" t="s">
        <v>5</v>
      </c>
      <c r="K1335" s="30" t="s">
        <v>5</v>
      </c>
      <c r="L1335" s="30" t="s">
        <v>5</v>
      </c>
      <c r="M1335" s="30" t="s">
        <v>5</v>
      </c>
      <c r="N1335" s="30" t="s">
        <v>5</v>
      </c>
      <c r="O1335" s="30">
        <v>20</v>
      </c>
    </row>
    <row r="1336" spans="1:15" x14ac:dyDescent="0.25">
      <c r="A1336" s="21"/>
      <c r="B1336" s="22"/>
      <c r="C1336" s="12">
        <v>4123</v>
      </c>
      <c r="D1336" s="13" t="s">
        <v>1319</v>
      </c>
      <c r="E1336" s="29" t="s">
        <v>5</v>
      </c>
      <c r="F1336" s="29">
        <v>58</v>
      </c>
      <c r="G1336" s="29" t="s">
        <v>5</v>
      </c>
      <c r="H1336" s="29" t="s">
        <v>5</v>
      </c>
      <c r="I1336" s="29">
        <v>7</v>
      </c>
      <c r="J1336" s="29">
        <v>5</v>
      </c>
      <c r="K1336" s="29" t="s">
        <v>5</v>
      </c>
      <c r="L1336" s="29" t="s">
        <v>5</v>
      </c>
      <c r="M1336" s="29" t="s">
        <v>5</v>
      </c>
      <c r="N1336" s="29" t="s">
        <v>5</v>
      </c>
      <c r="O1336" s="29">
        <v>77</v>
      </c>
    </row>
    <row r="1337" spans="1:15" x14ac:dyDescent="0.25">
      <c r="A1337" s="21"/>
      <c r="B1337" s="22"/>
      <c r="C1337" s="14">
        <v>4124</v>
      </c>
      <c r="D1337" s="15" t="s">
        <v>1320</v>
      </c>
      <c r="E1337" s="30" t="s">
        <v>5</v>
      </c>
      <c r="F1337" s="30">
        <v>14</v>
      </c>
      <c r="G1337" s="30" t="s">
        <v>5</v>
      </c>
      <c r="H1337" s="30" t="s">
        <v>5</v>
      </c>
      <c r="I1337" s="30" t="s">
        <v>5</v>
      </c>
      <c r="J1337" s="30" t="s">
        <v>5</v>
      </c>
      <c r="K1337" s="30" t="s">
        <v>5</v>
      </c>
      <c r="L1337" s="30" t="s">
        <v>5</v>
      </c>
      <c r="M1337" s="30" t="s">
        <v>5</v>
      </c>
      <c r="N1337" s="30" t="s">
        <v>5</v>
      </c>
      <c r="O1337" s="30">
        <v>17</v>
      </c>
    </row>
    <row r="1338" spans="1:15" x14ac:dyDescent="0.25">
      <c r="A1338" s="21"/>
      <c r="B1338" s="22"/>
      <c r="C1338" s="12">
        <v>4125</v>
      </c>
      <c r="D1338" s="13" t="s">
        <v>1321</v>
      </c>
      <c r="E1338" s="29" t="s">
        <v>5</v>
      </c>
      <c r="F1338" s="29">
        <v>23</v>
      </c>
      <c r="G1338" s="29" t="s">
        <v>5</v>
      </c>
      <c r="H1338" s="29" t="s">
        <v>5</v>
      </c>
      <c r="I1338" s="29" t="s">
        <v>5</v>
      </c>
      <c r="J1338" s="29" t="s">
        <v>5</v>
      </c>
      <c r="K1338" s="29" t="s">
        <v>5</v>
      </c>
      <c r="L1338" s="29" t="s">
        <v>5</v>
      </c>
      <c r="M1338" s="29" t="s">
        <v>5</v>
      </c>
      <c r="N1338" s="29" t="s">
        <v>5</v>
      </c>
      <c r="O1338" s="29">
        <v>30</v>
      </c>
    </row>
    <row r="1339" spans="1:15" x14ac:dyDescent="0.25">
      <c r="A1339" s="21"/>
      <c r="B1339" s="22"/>
      <c r="C1339" s="14">
        <v>4131</v>
      </c>
      <c r="D1339" s="15" t="s">
        <v>1322</v>
      </c>
      <c r="E1339" s="30" t="s">
        <v>5</v>
      </c>
      <c r="F1339" s="30">
        <v>30</v>
      </c>
      <c r="G1339" s="30" t="s">
        <v>5</v>
      </c>
      <c r="H1339" s="30" t="s">
        <v>5</v>
      </c>
      <c r="I1339" s="30" t="s">
        <v>5</v>
      </c>
      <c r="J1339" s="30" t="s">
        <v>5</v>
      </c>
      <c r="K1339" s="30" t="s">
        <v>5</v>
      </c>
      <c r="L1339" s="30" t="s">
        <v>5</v>
      </c>
      <c r="M1339" s="30" t="s">
        <v>5</v>
      </c>
      <c r="N1339" s="30" t="s">
        <v>5</v>
      </c>
      <c r="O1339" s="30">
        <v>34</v>
      </c>
    </row>
    <row r="1340" spans="1:15" x14ac:dyDescent="0.25">
      <c r="A1340" s="21"/>
      <c r="B1340" s="22"/>
      <c r="C1340" s="12">
        <v>4132</v>
      </c>
      <c r="D1340" s="13" t="s">
        <v>1323</v>
      </c>
      <c r="E1340" s="29" t="s">
        <v>5</v>
      </c>
      <c r="F1340" s="29">
        <v>12</v>
      </c>
      <c r="G1340" s="29" t="s">
        <v>5</v>
      </c>
      <c r="H1340" s="29" t="s">
        <v>5</v>
      </c>
      <c r="I1340" s="29" t="s">
        <v>5</v>
      </c>
      <c r="J1340" s="29" t="s">
        <v>5</v>
      </c>
      <c r="K1340" s="29" t="s">
        <v>5</v>
      </c>
      <c r="L1340" s="29" t="s">
        <v>5</v>
      </c>
      <c r="M1340" s="29" t="s">
        <v>5</v>
      </c>
      <c r="N1340" s="29" t="s">
        <v>5</v>
      </c>
      <c r="O1340" s="29">
        <v>15</v>
      </c>
    </row>
    <row r="1341" spans="1:15" x14ac:dyDescent="0.25">
      <c r="A1341" s="21"/>
      <c r="B1341" s="22"/>
      <c r="C1341" s="14">
        <v>4133</v>
      </c>
      <c r="D1341" s="15" t="s">
        <v>1324</v>
      </c>
      <c r="E1341" s="30" t="s">
        <v>5</v>
      </c>
      <c r="F1341" s="30">
        <v>5</v>
      </c>
      <c r="G1341" s="30" t="s">
        <v>5</v>
      </c>
      <c r="H1341" s="30" t="s">
        <v>5</v>
      </c>
      <c r="I1341" s="30" t="s">
        <v>5</v>
      </c>
      <c r="J1341" s="30" t="s">
        <v>5</v>
      </c>
      <c r="K1341" s="30" t="s">
        <v>5</v>
      </c>
      <c r="L1341" s="30" t="s">
        <v>5</v>
      </c>
      <c r="M1341" s="30" t="s">
        <v>5</v>
      </c>
      <c r="N1341" s="30" t="s">
        <v>5</v>
      </c>
      <c r="O1341" s="30">
        <v>7</v>
      </c>
    </row>
    <row r="1342" spans="1:15" x14ac:dyDescent="0.25">
      <c r="A1342" s="21"/>
      <c r="B1342" s="22"/>
      <c r="C1342" s="12">
        <v>4134</v>
      </c>
      <c r="D1342" s="13" t="s">
        <v>1325</v>
      </c>
      <c r="E1342" s="29" t="s">
        <v>5</v>
      </c>
      <c r="F1342" s="29">
        <v>7</v>
      </c>
      <c r="G1342" s="29" t="s">
        <v>5</v>
      </c>
      <c r="H1342" s="29" t="s">
        <v>5</v>
      </c>
      <c r="I1342" s="29" t="s">
        <v>5</v>
      </c>
      <c r="J1342" s="29" t="s">
        <v>5</v>
      </c>
      <c r="K1342" s="29" t="s">
        <v>5</v>
      </c>
      <c r="L1342" s="29" t="s">
        <v>5</v>
      </c>
      <c r="M1342" s="29" t="s">
        <v>5</v>
      </c>
      <c r="N1342" s="29" t="s">
        <v>5</v>
      </c>
      <c r="O1342" s="29">
        <v>7</v>
      </c>
    </row>
    <row r="1343" spans="1:15" x14ac:dyDescent="0.25">
      <c r="A1343" s="21"/>
      <c r="B1343" s="22"/>
      <c r="C1343" s="14">
        <v>4135</v>
      </c>
      <c r="D1343" s="15" t="s">
        <v>1326</v>
      </c>
      <c r="E1343" s="30" t="s">
        <v>5</v>
      </c>
      <c r="F1343" s="30">
        <v>20</v>
      </c>
      <c r="G1343" s="30" t="s">
        <v>5</v>
      </c>
      <c r="H1343" s="30" t="s">
        <v>5</v>
      </c>
      <c r="I1343" s="30" t="s">
        <v>5</v>
      </c>
      <c r="J1343" s="30" t="s">
        <v>5</v>
      </c>
      <c r="K1343" s="30" t="s">
        <v>5</v>
      </c>
      <c r="L1343" s="30" t="s">
        <v>5</v>
      </c>
      <c r="M1343" s="30" t="s">
        <v>5</v>
      </c>
      <c r="N1343" s="30" t="s">
        <v>5</v>
      </c>
      <c r="O1343" s="30">
        <v>26</v>
      </c>
    </row>
    <row r="1344" spans="1:15" x14ac:dyDescent="0.25">
      <c r="A1344" s="21"/>
      <c r="B1344" s="22"/>
      <c r="C1344" s="12">
        <v>4136</v>
      </c>
      <c r="D1344" s="13" t="s">
        <v>1327</v>
      </c>
      <c r="E1344" s="29" t="s">
        <v>5</v>
      </c>
      <c r="F1344" s="29">
        <v>13</v>
      </c>
      <c r="G1344" s="29" t="s">
        <v>5</v>
      </c>
      <c r="H1344" s="29" t="s">
        <v>5</v>
      </c>
      <c r="I1344" s="29" t="s">
        <v>5</v>
      </c>
      <c r="J1344" s="29" t="s">
        <v>5</v>
      </c>
      <c r="K1344" s="29" t="s">
        <v>5</v>
      </c>
      <c r="L1344" s="29" t="s">
        <v>5</v>
      </c>
      <c r="M1344" s="29" t="s">
        <v>5</v>
      </c>
      <c r="N1344" s="29" t="s">
        <v>5</v>
      </c>
      <c r="O1344" s="29">
        <v>19</v>
      </c>
    </row>
    <row r="1345" spans="1:15" x14ac:dyDescent="0.25">
      <c r="A1345" s="21"/>
      <c r="B1345" s="22"/>
      <c r="C1345" s="14">
        <v>4137</v>
      </c>
      <c r="D1345" s="15" t="s">
        <v>1328</v>
      </c>
      <c r="E1345" s="30" t="s">
        <v>5</v>
      </c>
      <c r="F1345" s="30" t="s">
        <v>5</v>
      </c>
      <c r="G1345" s="30" t="s">
        <v>5</v>
      </c>
      <c r="H1345" s="30" t="s">
        <v>5</v>
      </c>
      <c r="I1345" s="30" t="s">
        <v>5</v>
      </c>
      <c r="J1345" s="30" t="s">
        <v>5</v>
      </c>
      <c r="K1345" s="30" t="s">
        <v>5</v>
      </c>
      <c r="L1345" s="30" t="s">
        <v>5</v>
      </c>
      <c r="M1345" s="30" t="s">
        <v>5</v>
      </c>
      <c r="N1345" s="30" t="s">
        <v>5</v>
      </c>
      <c r="O1345" s="30" t="s">
        <v>5</v>
      </c>
    </row>
    <row r="1346" spans="1:15" x14ac:dyDescent="0.25">
      <c r="A1346" s="21"/>
      <c r="B1346" s="22"/>
      <c r="C1346" s="12">
        <v>4138</v>
      </c>
      <c r="D1346" s="13" t="s">
        <v>1329</v>
      </c>
      <c r="E1346" s="29" t="s">
        <v>5</v>
      </c>
      <c r="F1346" s="29">
        <v>4</v>
      </c>
      <c r="G1346" s="29" t="s">
        <v>5</v>
      </c>
      <c r="H1346" s="29" t="s">
        <v>5</v>
      </c>
      <c r="I1346" s="29" t="s">
        <v>5</v>
      </c>
      <c r="J1346" s="29" t="s">
        <v>5</v>
      </c>
      <c r="K1346" s="29" t="s">
        <v>5</v>
      </c>
      <c r="L1346" s="29" t="s">
        <v>5</v>
      </c>
      <c r="M1346" s="29" t="s">
        <v>5</v>
      </c>
      <c r="N1346" s="29" t="s">
        <v>5</v>
      </c>
      <c r="O1346" s="29">
        <v>6</v>
      </c>
    </row>
    <row r="1347" spans="1:15" x14ac:dyDescent="0.25">
      <c r="A1347" s="21"/>
      <c r="B1347" s="22"/>
      <c r="C1347" s="14">
        <v>4139</v>
      </c>
      <c r="D1347" s="15" t="s">
        <v>1330</v>
      </c>
      <c r="E1347" s="30" t="s">
        <v>5</v>
      </c>
      <c r="F1347" s="30">
        <v>66</v>
      </c>
      <c r="G1347" s="30">
        <v>5</v>
      </c>
      <c r="H1347" s="30" t="s">
        <v>5</v>
      </c>
      <c r="I1347" s="30">
        <v>7</v>
      </c>
      <c r="J1347" s="30" t="s">
        <v>5</v>
      </c>
      <c r="K1347" s="30" t="s">
        <v>5</v>
      </c>
      <c r="L1347" s="30" t="s">
        <v>5</v>
      </c>
      <c r="M1347" s="30" t="s">
        <v>5</v>
      </c>
      <c r="N1347" s="30" t="s">
        <v>5</v>
      </c>
      <c r="O1347" s="30">
        <v>83</v>
      </c>
    </row>
    <row r="1348" spans="1:15" x14ac:dyDescent="0.25">
      <c r="A1348" s="21"/>
      <c r="B1348" s="22"/>
      <c r="C1348" s="12">
        <v>4140</v>
      </c>
      <c r="D1348" s="13" t="s">
        <v>1331</v>
      </c>
      <c r="E1348" s="29" t="s">
        <v>5</v>
      </c>
      <c r="F1348" s="29">
        <v>24</v>
      </c>
      <c r="G1348" s="29" t="s">
        <v>5</v>
      </c>
      <c r="H1348" s="29" t="s">
        <v>5</v>
      </c>
      <c r="I1348" s="29">
        <v>6</v>
      </c>
      <c r="J1348" s="29" t="s">
        <v>5</v>
      </c>
      <c r="K1348" s="29" t="s">
        <v>5</v>
      </c>
      <c r="L1348" s="29" t="s">
        <v>5</v>
      </c>
      <c r="M1348" s="29" t="s">
        <v>5</v>
      </c>
      <c r="N1348" s="29" t="s">
        <v>5</v>
      </c>
      <c r="O1348" s="29">
        <v>34</v>
      </c>
    </row>
    <row r="1349" spans="1:15" x14ac:dyDescent="0.25">
      <c r="A1349" s="21"/>
      <c r="B1349" s="22"/>
      <c r="C1349" s="14">
        <v>4141</v>
      </c>
      <c r="D1349" s="15" t="s">
        <v>1332</v>
      </c>
      <c r="E1349" s="30" t="s">
        <v>5</v>
      </c>
      <c r="F1349" s="30">
        <v>103</v>
      </c>
      <c r="G1349" s="30">
        <v>15</v>
      </c>
      <c r="H1349" s="30" t="s">
        <v>5</v>
      </c>
      <c r="I1349" s="30">
        <v>7</v>
      </c>
      <c r="J1349" s="30">
        <v>5</v>
      </c>
      <c r="K1349" s="30" t="s">
        <v>5</v>
      </c>
      <c r="L1349" s="30" t="s">
        <v>5</v>
      </c>
      <c r="M1349" s="30" t="s">
        <v>5</v>
      </c>
      <c r="N1349" s="30" t="s">
        <v>5</v>
      </c>
      <c r="O1349" s="30">
        <v>136</v>
      </c>
    </row>
    <row r="1350" spans="1:15" x14ac:dyDescent="0.25">
      <c r="A1350" s="21"/>
      <c r="B1350" s="22"/>
      <c r="C1350" s="12">
        <v>4142</v>
      </c>
      <c r="D1350" s="13" t="s">
        <v>1333</v>
      </c>
      <c r="E1350" s="29" t="s">
        <v>5</v>
      </c>
      <c r="F1350" s="29" t="s">
        <v>5</v>
      </c>
      <c r="G1350" s="29" t="s">
        <v>5</v>
      </c>
      <c r="H1350" s="29" t="s">
        <v>5</v>
      </c>
      <c r="I1350" s="29" t="s">
        <v>5</v>
      </c>
      <c r="J1350" s="29" t="s">
        <v>5</v>
      </c>
      <c r="K1350" s="29" t="s">
        <v>5</v>
      </c>
      <c r="L1350" s="29" t="s">
        <v>5</v>
      </c>
      <c r="M1350" s="29" t="s">
        <v>5</v>
      </c>
      <c r="N1350" s="29" t="s">
        <v>5</v>
      </c>
      <c r="O1350" s="29" t="s">
        <v>5</v>
      </c>
    </row>
    <row r="1351" spans="1:15" x14ac:dyDescent="0.25">
      <c r="A1351" s="21"/>
      <c r="B1351" s="22"/>
      <c r="C1351" s="14">
        <v>4143</v>
      </c>
      <c r="D1351" s="15" t="s">
        <v>1334</v>
      </c>
      <c r="E1351" s="30" t="s">
        <v>5</v>
      </c>
      <c r="F1351" s="30">
        <v>15</v>
      </c>
      <c r="G1351" s="30" t="s">
        <v>5</v>
      </c>
      <c r="H1351" s="30" t="s">
        <v>5</v>
      </c>
      <c r="I1351" s="30" t="s">
        <v>5</v>
      </c>
      <c r="J1351" s="30" t="s">
        <v>5</v>
      </c>
      <c r="K1351" s="30" t="s">
        <v>5</v>
      </c>
      <c r="L1351" s="30" t="s">
        <v>5</v>
      </c>
      <c r="M1351" s="30" t="s">
        <v>5</v>
      </c>
      <c r="N1351" s="30" t="s">
        <v>5</v>
      </c>
      <c r="O1351" s="30">
        <v>20</v>
      </c>
    </row>
    <row r="1352" spans="1:15" x14ac:dyDescent="0.25">
      <c r="A1352" s="21"/>
      <c r="B1352" s="22"/>
      <c r="C1352" s="12">
        <v>4144</v>
      </c>
      <c r="D1352" s="13" t="s">
        <v>1335</v>
      </c>
      <c r="E1352" s="29" t="s">
        <v>5</v>
      </c>
      <c r="F1352" s="29">
        <v>49</v>
      </c>
      <c r="G1352" s="29" t="s">
        <v>5</v>
      </c>
      <c r="H1352" s="29" t="s">
        <v>5</v>
      </c>
      <c r="I1352" s="29" t="s">
        <v>5</v>
      </c>
      <c r="J1352" s="29" t="s">
        <v>5</v>
      </c>
      <c r="K1352" s="29" t="s">
        <v>5</v>
      </c>
      <c r="L1352" s="29" t="s">
        <v>5</v>
      </c>
      <c r="M1352" s="29" t="s">
        <v>5</v>
      </c>
      <c r="N1352" s="29" t="s">
        <v>5</v>
      </c>
      <c r="O1352" s="29">
        <v>53</v>
      </c>
    </row>
    <row r="1353" spans="1:15" x14ac:dyDescent="0.25">
      <c r="A1353" s="21"/>
      <c r="B1353" s="22"/>
      <c r="C1353" s="14">
        <v>4145</v>
      </c>
      <c r="D1353" s="15" t="s">
        <v>1336</v>
      </c>
      <c r="E1353" s="30" t="s">
        <v>5</v>
      </c>
      <c r="F1353" s="30">
        <v>20</v>
      </c>
      <c r="G1353" s="30" t="s">
        <v>5</v>
      </c>
      <c r="H1353" s="30" t="s">
        <v>5</v>
      </c>
      <c r="I1353" s="30" t="s">
        <v>5</v>
      </c>
      <c r="J1353" s="30" t="s">
        <v>5</v>
      </c>
      <c r="K1353" s="30" t="s">
        <v>5</v>
      </c>
      <c r="L1353" s="30" t="s">
        <v>5</v>
      </c>
      <c r="M1353" s="30" t="s">
        <v>5</v>
      </c>
      <c r="N1353" s="30" t="s">
        <v>5</v>
      </c>
      <c r="O1353" s="30">
        <v>22</v>
      </c>
    </row>
    <row r="1354" spans="1:15" x14ac:dyDescent="0.25">
      <c r="A1354" s="21"/>
      <c r="B1354" s="22"/>
      <c r="C1354" s="12">
        <v>4146</v>
      </c>
      <c r="D1354" s="13" t="s">
        <v>1337</v>
      </c>
      <c r="E1354" s="29" t="s">
        <v>5</v>
      </c>
      <c r="F1354" s="29">
        <v>24</v>
      </c>
      <c r="G1354" s="29">
        <v>4</v>
      </c>
      <c r="H1354" s="29" t="s">
        <v>5</v>
      </c>
      <c r="I1354" s="29" t="s">
        <v>5</v>
      </c>
      <c r="J1354" s="29" t="s">
        <v>5</v>
      </c>
      <c r="K1354" s="29" t="s">
        <v>5</v>
      </c>
      <c r="L1354" s="29" t="s">
        <v>5</v>
      </c>
      <c r="M1354" s="29" t="s">
        <v>5</v>
      </c>
      <c r="N1354" s="29" t="s">
        <v>5</v>
      </c>
      <c r="O1354" s="29">
        <v>32</v>
      </c>
    </row>
    <row r="1355" spans="1:15" x14ac:dyDescent="0.25">
      <c r="A1355" s="21"/>
      <c r="B1355" s="22"/>
      <c r="C1355" s="14">
        <v>4147</v>
      </c>
      <c r="D1355" s="15" t="s">
        <v>1338</v>
      </c>
      <c r="E1355" s="30" t="s">
        <v>5</v>
      </c>
      <c r="F1355" s="30">
        <v>13</v>
      </c>
      <c r="G1355" s="30" t="s">
        <v>5</v>
      </c>
      <c r="H1355" s="30" t="s">
        <v>5</v>
      </c>
      <c r="I1355" s="30" t="s">
        <v>5</v>
      </c>
      <c r="J1355" s="30" t="s">
        <v>5</v>
      </c>
      <c r="K1355" s="30" t="s">
        <v>5</v>
      </c>
      <c r="L1355" s="30" t="s">
        <v>5</v>
      </c>
      <c r="M1355" s="30" t="s">
        <v>5</v>
      </c>
      <c r="N1355" s="30" t="s">
        <v>5</v>
      </c>
      <c r="O1355" s="30">
        <v>16</v>
      </c>
    </row>
    <row r="1356" spans="1:15" x14ac:dyDescent="0.25">
      <c r="A1356" s="21"/>
      <c r="B1356" s="22"/>
      <c r="C1356" s="12">
        <v>4161</v>
      </c>
      <c r="D1356" s="13" t="s">
        <v>1339</v>
      </c>
      <c r="E1356" s="29" t="s">
        <v>5</v>
      </c>
      <c r="F1356" s="29">
        <v>21</v>
      </c>
      <c r="G1356" s="29" t="s">
        <v>5</v>
      </c>
      <c r="H1356" s="29" t="s">
        <v>5</v>
      </c>
      <c r="I1356" s="29" t="s">
        <v>5</v>
      </c>
      <c r="J1356" s="29" t="s">
        <v>5</v>
      </c>
      <c r="K1356" s="29" t="s">
        <v>5</v>
      </c>
      <c r="L1356" s="29" t="s">
        <v>5</v>
      </c>
      <c r="M1356" s="29" t="s">
        <v>5</v>
      </c>
      <c r="N1356" s="29" t="s">
        <v>5</v>
      </c>
      <c r="O1356" s="29">
        <v>23</v>
      </c>
    </row>
    <row r="1357" spans="1:15" x14ac:dyDescent="0.25">
      <c r="A1357" s="21"/>
      <c r="B1357" s="22"/>
      <c r="C1357" s="14">
        <v>4163</v>
      </c>
      <c r="D1357" s="15" t="s">
        <v>1340</v>
      </c>
      <c r="E1357" s="30" t="s">
        <v>5</v>
      </c>
      <c r="F1357" s="30">
        <v>62</v>
      </c>
      <c r="G1357" s="30">
        <v>6</v>
      </c>
      <c r="H1357" s="30" t="s">
        <v>5</v>
      </c>
      <c r="I1357" s="30">
        <v>7</v>
      </c>
      <c r="J1357" s="30">
        <v>4</v>
      </c>
      <c r="K1357" s="30" t="s">
        <v>5</v>
      </c>
      <c r="L1357" s="30" t="s">
        <v>5</v>
      </c>
      <c r="M1357" s="30" t="s">
        <v>5</v>
      </c>
      <c r="N1357" s="30" t="s">
        <v>5</v>
      </c>
      <c r="O1357" s="30">
        <v>84</v>
      </c>
    </row>
    <row r="1358" spans="1:15" x14ac:dyDescent="0.25">
      <c r="A1358" s="21"/>
      <c r="B1358" s="22"/>
      <c r="C1358" s="12">
        <v>4164</v>
      </c>
      <c r="D1358" s="13" t="s">
        <v>1341</v>
      </c>
      <c r="E1358" s="29" t="s">
        <v>5</v>
      </c>
      <c r="F1358" s="29">
        <v>5</v>
      </c>
      <c r="G1358" s="29" t="s">
        <v>5</v>
      </c>
      <c r="H1358" s="29" t="s">
        <v>5</v>
      </c>
      <c r="I1358" s="29" t="s">
        <v>5</v>
      </c>
      <c r="J1358" s="29" t="s">
        <v>5</v>
      </c>
      <c r="K1358" s="29" t="s">
        <v>5</v>
      </c>
      <c r="L1358" s="29" t="s">
        <v>5</v>
      </c>
      <c r="M1358" s="29" t="s">
        <v>5</v>
      </c>
      <c r="N1358" s="29" t="s">
        <v>5</v>
      </c>
      <c r="O1358" s="29">
        <v>5</v>
      </c>
    </row>
    <row r="1359" spans="1:15" x14ac:dyDescent="0.25">
      <c r="A1359" s="21"/>
      <c r="B1359" s="22"/>
      <c r="C1359" s="14">
        <v>4165</v>
      </c>
      <c r="D1359" s="15" t="s">
        <v>1342</v>
      </c>
      <c r="E1359" s="30" t="s">
        <v>5</v>
      </c>
      <c r="F1359" s="30">
        <v>31</v>
      </c>
      <c r="G1359" s="30" t="s">
        <v>5</v>
      </c>
      <c r="H1359" s="30" t="s">
        <v>5</v>
      </c>
      <c r="I1359" s="30" t="s">
        <v>5</v>
      </c>
      <c r="J1359" s="30" t="s">
        <v>5</v>
      </c>
      <c r="K1359" s="30" t="s">
        <v>5</v>
      </c>
      <c r="L1359" s="30" t="s">
        <v>5</v>
      </c>
      <c r="M1359" s="30" t="s">
        <v>5</v>
      </c>
      <c r="N1359" s="30" t="s">
        <v>5</v>
      </c>
      <c r="O1359" s="30">
        <v>38</v>
      </c>
    </row>
    <row r="1360" spans="1:15" x14ac:dyDescent="0.25">
      <c r="A1360" s="21"/>
      <c r="B1360" s="22"/>
      <c r="C1360" s="12">
        <v>4166</v>
      </c>
      <c r="D1360" s="13" t="s">
        <v>1343</v>
      </c>
      <c r="E1360" s="29" t="s">
        <v>5</v>
      </c>
      <c r="F1360" s="29">
        <v>9</v>
      </c>
      <c r="G1360" s="29" t="s">
        <v>5</v>
      </c>
      <c r="H1360" s="29" t="s">
        <v>5</v>
      </c>
      <c r="I1360" s="29" t="s">
        <v>5</v>
      </c>
      <c r="J1360" s="29" t="s">
        <v>5</v>
      </c>
      <c r="K1360" s="29" t="s">
        <v>5</v>
      </c>
      <c r="L1360" s="29" t="s">
        <v>5</v>
      </c>
      <c r="M1360" s="29" t="s">
        <v>5</v>
      </c>
      <c r="N1360" s="29" t="s">
        <v>5</v>
      </c>
      <c r="O1360" s="29">
        <v>10</v>
      </c>
    </row>
    <row r="1361" spans="1:15" x14ac:dyDescent="0.25">
      <c r="A1361" s="21"/>
      <c r="B1361" s="22"/>
      <c r="C1361" s="14">
        <v>4167</v>
      </c>
      <c r="D1361" s="15" t="s">
        <v>1344</v>
      </c>
      <c r="E1361" s="30" t="s">
        <v>5</v>
      </c>
      <c r="F1361" s="30" t="s">
        <v>5</v>
      </c>
      <c r="G1361" s="30" t="s">
        <v>5</v>
      </c>
      <c r="H1361" s="30" t="s">
        <v>5</v>
      </c>
      <c r="I1361" s="30" t="s">
        <v>5</v>
      </c>
      <c r="J1361" s="30" t="s">
        <v>5</v>
      </c>
      <c r="K1361" s="30" t="s">
        <v>5</v>
      </c>
      <c r="L1361" s="30" t="s">
        <v>5</v>
      </c>
      <c r="M1361" s="30" t="s">
        <v>5</v>
      </c>
      <c r="N1361" s="30" t="s">
        <v>5</v>
      </c>
      <c r="O1361" s="30">
        <v>5</v>
      </c>
    </row>
    <row r="1362" spans="1:15" x14ac:dyDescent="0.25">
      <c r="A1362" s="21"/>
      <c r="B1362" s="22"/>
      <c r="C1362" s="12">
        <v>4169</v>
      </c>
      <c r="D1362" s="13" t="s">
        <v>1345</v>
      </c>
      <c r="E1362" s="29" t="s">
        <v>5</v>
      </c>
      <c r="F1362" s="29">
        <v>17</v>
      </c>
      <c r="G1362" s="29" t="s">
        <v>5</v>
      </c>
      <c r="H1362" s="29" t="s">
        <v>5</v>
      </c>
      <c r="I1362" s="29" t="s">
        <v>5</v>
      </c>
      <c r="J1362" s="29" t="s">
        <v>5</v>
      </c>
      <c r="K1362" s="29" t="s">
        <v>5</v>
      </c>
      <c r="L1362" s="29" t="s">
        <v>5</v>
      </c>
      <c r="M1362" s="29" t="s">
        <v>5</v>
      </c>
      <c r="N1362" s="29" t="s">
        <v>5</v>
      </c>
      <c r="O1362" s="29">
        <v>21</v>
      </c>
    </row>
    <row r="1363" spans="1:15" x14ac:dyDescent="0.25">
      <c r="A1363" s="21"/>
      <c r="B1363" s="22"/>
      <c r="C1363" s="14">
        <v>4170</v>
      </c>
      <c r="D1363" s="15" t="s">
        <v>1346</v>
      </c>
      <c r="E1363" s="30" t="s">
        <v>5</v>
      </c>
      <c r="F1363" s="30">
        <v>33</v>
      </c>
      <c r="G1363" s="30" t="s">
        <v>5</v>
      </c>
      <c r="H1363" s="30" t="s">
        <v>5</v>
      </c>
      <c r="I1363" s="30" t="s">
        <v>5</v>
      </c>
      <c r="J1363" s="30" t="s">
        <v>5</v>
      </c>
      <c r="K1363" s="30" t="s">
        <v>5</v>
      </c>
      <c r="L1363" s="30" t="s">
        <v>5</v>
      </c>
      <c r="M1363" s="30" t="s">
        <v>5</v>
      </c>
      <c r="N1363" s="30" t="s">
        <v>5</v>
      </c>
      <c r="O1363" s="30">
        <v>44</v>
      </c>
    </row>
    <row r="1364" spans="1:15" x14ac:dyDescent="0.25">
      <c r="A1364" s="21"/>
      <c r="B1364" s="22"/>
      <c r="C1364" s="12">
        <v>4172</v>
      </c>
      <c r="D1364" s="13" t="s">
        <v>1347</v>
      </c>
      <c r="E1364" s="29" t="s">
        <v>5</v>
      </c>
      <c r="F1364" s="29">
        <v>6</v>
      </c>
      <c r="G1364" s="29" t="s">
        <v>5</v>
      </c>
      <c r="H1364" s="29" t="s">
        <v>5</v>
      </c>
      <c r="I1364" s="29" t="s">
        <v>5</v>
      </c>
      <c r="J1364" s="29" t="s">
        <v>5</v>
      </c>
      <c r="K1364" s="29" t="s">
        <v>5</v>
      </c>
      <c r="L1364" s="29" t="s">
        <v>5</v>
      </c>
      <c r="M1364" s="29" t="s">
        <v>5</v>
      </c>
      <c r="N1364" s="29" t="s">
        <v>5</v>
      </c>
      <c r="O1364" s="29">
        <v>10</v>
      </c>
    </row>
    <row r="1365" spans="1:15" x14ac:dyDescent="0.25">
      <c r="A1365" s="21"/>
      <c r="B1365" s="22"/>
      <c r="C1365" s="14">
        <v>4173</v>
      </c>
      <c r="D1365" s="15" t="s">
        <v>1348</v>
      </c>
      <c r="E1365" s="30" t="s">
        <v>5</v>
      </c>
      <c r="F1365" s="30" t="s">
        <v>5</v>
      </c>
      <c r="G1365" s="30" t="s">
        <v>5</v>
      </c>
      <c r="H1365" s="30" t="s">
        <v>5</v>
      </c>
      <c r="I1365" s="30" t="s">
        <v>5</v>
      </c>
      <c r="J1365" s="30" t="s">
        <v>5</v>
      </c>
      <c r="K1365" s="30" t="s">
        <v>5</v>
      </c>
      <c r="L1365" s="30" t="s">
        <v>5</v>
      </c>
      <c r="M1365" s="30" t="s">
        <v>5</v>
      </c>
      <c r="N1365" s="30" t="s">
        <v>5</v>
      </c>
      <c r="O1365" s="30" t="s">
        <v>5</v>
      </c>
    </row>
    <row r="1366" spans="1:15" x14ac:dyDescent="0.25">
      <c r="A1366" s="21"/>
      <c r="B1366" s="22"/>
      <c r="C1366" s="12">
        <v>4175</v>
      </c>
      <c r="D1366" s="13" t="s">
        <v>1349</v>
      </c>
      <c r="E1366" s="29" t="s">
        <v>5</v>
      </c>
      <c r="F1366" s="29">
        <v>7</v>
      </c>
      <c r="G1366" s="29" t="s">
        <v>5</v>
      </c>
      <c r="H1366" s="29" t="s">
        <v>5</v>
      </c>
      <c r="I1366" s="29" t="s">
        <v>5</v>
      </c>
      <c r="J1366" s="29" t="s">
        <v>5</v>
      </c>
      <c r="K1366" s="29" t="s">
        <v>5</v>
      </c>
      <c r="L1366" s="29" t="s">
        <v>5</v>
      </c>
      <c r="M1366" s="29" t="s">
        <v>5</v>
      </c>
      <c r="N1366" s="29" t="s">
        <v>5</v>
      </c>
      <c r="O1366" s="29">
        <v>8</v>
      </c>
    </row>
    <row r="1367" spans="1:15" x14ac:dyDescent="0.25">
      <c r="A1367" s="21"/>
      <c r="B1367" s="22"/>
      <c r="C1367" s="14">
        <v>4176</v>
      </c>
      <c r="D1367" s="15" t="s">
        <v>1350</v>
      </c>
      <c r="E1367" s="30" t="s">
        <v>5</v>
      </c>
      <c r="F1367" s="30">
        <v>6</v>
      </c>
      <c r="G1367" s="30" t="s">
        <v>5</v>
      </c>
      <c r="H1367" s="30" t="s">
        <v>5</v>
      </c>
      <c r="I1367" s="30" t="s">
        <v>5</v>
      </c>
      <c r="J1367" s="30" t="s">
        <v>5</v>
      </c>
      <c r="K1367" s="30" t="s">
        <v>5</v>
      </c>
      <c r="L1367" s="30" t="s">
        <v>5</v>
      </c>
      <c r="M1367" s="30" t="s">
        <v>5</v>
      </c>
      <c r="N1367" s="30" t="s">
        <v>5</v>
      </c>
      <c r="O1367" s="30">
        <v>8</v>
      </c>
    </row>
    <row r="1368" spans="1:15" x14ac:dyDescent="0.25">
      <c r="A1368" s="21"/>
      <c r="B1368" s="22"/>
      <c r="C1368" s="12">
        <v>4177</v>
      </c>
      <c r="D1368" s="13" t="s">
        <v>1351</v>
      </c>
      <c r="E1368" s="29" t="s">
        <v>5</v>
      </c>
      <c r="F1368" s="29" t="s">
        <v>5</v>
      </c>
      <c r="G1368" s="29" t="s">
        <v>5</v>
      </c>
      <c r="H1368" s="29" t="s">
        <v>5</v>
      </c>
      <c r="I1368" s="29" t="s">
        <v>5</v>
      </c>
      <c r="J1368" s="29" t="s">
        <v>5</v>
      </c>
      <c r="K1368" s="29" t="s">
        <v>5</v>
      </c>
      <c r="L1368" s="29" t="s">
        <v>5</v>
      </c>
      <c r="M1368" s="29" t="s">
        <v>5</v>
      </c>
      <c r="N1368" s="29" t="s">
        <v>5</v>
      </c>
      <c r="O1368" s="29">
        <v>7</v>
      </c>
    </row>
    <row r="1369" spans="1:15" x14ac:dyDescent="0.25">
      <c r="A1369" s="21"/>
      <c r="B1369" s="22"/>
      <c r="C1369" s="14">
        <v>4179</v>
      </c>
      <c r="D1369" s="15" t="s">
        <v>1352</v>
      </c>
      <c r="E1369" s="30" t="s">
        <v>5</v>
      </c>
      <c r="F1369" s="30">
        <v>8</v>
      </c>
      <c r="G1369" s="30" t="s">
        <v>5</v>
      </c>
      <c r="H1369" s="30" t="s">
        <v>5</v>
      </c>
      <c r="I1369" s="30" t="s">
        <v>5</v>
      </c>
      <c r="J1369" s="30" t="s">
        <v>5</v>
      </c>
      <c r="K1369" s="30" t="s">
        <v>5</v>
      </c>
      <c r="L1369" s="30" t="s">
        <v>5</v>
      </c>
      <c r="M1369" s="30" t="s">
        <v>5</v>
      </c>
      <c r="N1369" s="30" t="s">
        <v>5</v>
      </c>
      <c r="O1369" s="30">
        <v>10</v>
      </c>
    </row>
    <row r="1370" spans="1:15" x14ac:dyDescent="0.25">
      <c r="A1370" s="21"/>
      <c r="B1370" s="22"/>
      <c r="C1370" s="12">
        <v>4181</v>
      </c>
      <c r="D1370" s="13" t="s">
        <v>1353</v>
      </c>
      <c r="E1370" s="29" t="s">
        <v>5</v>
      </c>
      <c r="F1370" s="29">
        <v>9</v>
      </c>
      <c r="G1370" s="29" t="s">
        <v>5</v>
      </c>
      <c r="H1370" s="29" t="s">
        <v>5</v>
      </c>
      <c r="I1370" s="29" t="s">
        <v>5</v>
      </c>
      <c r="J1370" s="29" t="s">
        <v>5</v>
      </c>
      <c r="K1370" s="29" t="s">
        <v>5</v>
      </c>
      <c r="L1370" s="29" t="s">
        <v>5</v>
      </c>
      <c r="M1370" s="29" t="s">
        <v>5</v>
      </c>
      <c r="N1370" s="29" t="s">
        <v>5</v>
      </c>
      <c r="O1370" s="29">
        <v>11</v>
      </c>
    </row>
    <row r="1371" spans="1:15" x14ac:dyDescent="0.25">
      <c r="A1371" s="21"/>
      <c r="B1371" s="22"/>
      <c r="C1371" s="14">
        <v>4182</v>
      </c>
      <c r="D1371" s="15" t="s">
        <v>1354</v>
      </c>
      <c r="E1371" s="30" t="s">
        <v>5</v>
      </c>
      <c r="F1371" s="30">
        <v>5</v>
      </c>
      <c r="G1371" s="30" t="s">
        <v>5</v>
      </c>
      <c r="H1371" s="30" t="s">
        <v>5</v>
      </c>
      <c r="I1371" s="30" t="s">
        <v>5</v>
      </c>
      <c r="J1371" s="30" t="s">
        <v>5</v>
      </c>
      <c r="K1371" s="30" t="s">
        <v>5</v>
      </c>
      <c r="L1371" s="30" t="s">
        <v>5</v>
      </c>
      <c r="M1371" s="30" t="s">
        <v>5</v>
      </c>
      <c r="N1371" s="30" t="s">
        <v>5</v>
      </c>
      <c r="O1371" s="30">
        <v>5</v>
      </c>
    </row>
    <row r="1372" spans="1:15" x14ac:dyDescent="0.25">
      <c r="A1372" s="21"/>
      <c r="B1372" s="22"/>
      <c r="C1372" s="12">
        <v>4183</v>
      </c>
      <c r="D1372" s="13" t="s">
        <v>1355</v>
      </c>
      <c r="E1372" s="29" t="s">
        <v>5</v>
      </c>
      <c r="F1372" s="29">
        <v>6</v>
      </c>
      <c r="G1372" s="29" t="s">
        <v>5</v>
      </c>
      <c r="H1372" s="29" t="s">
        <v>5</v>
      </c>
      <c r="I1372" s="29" t="s">
        <v>5</v>
      </c>
      <c r="J1372" s="29" t="s">
        <v>5</v>
      </c>
      <c r="K1372" s="29" t="s">
        <v>5</v>
      </c>
      <c r="L1372" s="29" t="s">
        <v>5</v>
      </c>
      <c r="M1372" s="29" t="s">
        <v>5</v>
      </c>
      <c r="N1372" s="29" t="s">
        <v>5</v>
      </c>
      <c r="O1372" s="29">
        <v>7</v>
      </c>
    </row>
    <row r="1373" spans="1:15" x14ac:dyDescent="0.25">
      <c r="A1373" s="21"/>
      <c r="B1373" s="22"/>
      <c r="C1373" s="14">
        <v>4184</v>
      </c>
      <c r="D1373" s="15" t="s">
        <v>1356</v>
      </c>
      <c r="E1373" s="30" t="s">
        <v>5</v>
      </c>
      <c r="F1373" s="30">
        <v>19</v>
      </c>
      <c r="G1373" s="30" t="s">
        <v>5</v>
      </c>
      <c r="H1373" s="30" t="s">
        <v>5</v>
      </c>
      <c r="I1373" s="30" t="s">
        <v>5</v>
      </c>
      <c r="J1373" s="30" t="s">
        <v>5</v>
      </c>
      <c r="K1373" s="30" t="s">
        <v>5</v>
      </c>
      <c r="L1373" s="30" t="s">
        <v>5</v>
      </c>
      <c r="M1373" s="30" t="s">
        <v>5</v>
      </c>
      <c r="N1373" s="30" t="s">
        <v>5</v>
      </c>
      <c r="O1373" s="30">
        <v>25</v>
      </c>
    </row>
    <row r="1374" spans="1:15" x14ac:dyDescent="0.25">
      <c r="A1374" s="21"/>
      <c r="B1374" s="22"/>
      <c r="C1374" s="12">
        <v>4191</v>
      </c>
      <c r="D1374" s="13" t="s">
        <v>1357</v>
      </c>
      <c r="E1374" s="29" t="s">
        <v>5</v>
      </c>
      <c r="F1374" s="29" t="s">
        <v>5</v>
      </c>
      <c r="G1374" s="29" t="s">
        <v>5</v>
      </c>
      <c r="H1374" s="29" t="s">
        <v>5</v>
      </c>
      <c r="I1374" s="29" t="s">
        <v>5</v>
      </c>
      <c r="J1374" s="29" t="s">
        <v>5</v>
      </c>
      <c r="K1374" s="29" t="s">
        <v>5</v>
      </c>
      <c r="L1374" s="29" t="s">
        <v>5</v>
      </c>
      <c r="M1374" s="29" t="s">
        <v>5</v>
      </c>
      <c r="N1374" s="29" t="s">
        <v>5</v>
      </c>
      <c r="O1374" s="29">
        <v>4</v>
      </c>
    </row>
    <row r="1375" spans="1:15" x14ac:dyDescent="0.25">
      <c r="A1375" s="21"/>
      <c r="B1375" s="22"/>
      <c r="C1375" s="14">
        <v>4192</v>
      </c>
      <c r="D1375" s="15" t="s">
        <v>1358</v>
      </c>
      <c r="E1375" s="30" t="s">
        <v>5</v>
      </c>
      <c r="F1375" s="30">
        <v>18</v>
      </c>
      <c r="G1375" s="30" t="s">
        <v>5</v>
      </c>
      <c r="H1375" s="30" t="s">
        <v>5</v>
      </c>
      <c r="I1375" s="30" t="s">
        <v>5</v>
      </c>
      <c r="J1375" s="30" t="s">
        <v>5</v>
      </c>
      <c r="K1375" s="30" t="s">
        <v>5</v>
      </c>
      <c r="L1375" s="30" t="s">
        <v>5</v>
      </c>
      <c r="M1375" s="30" t="s">
        <v>5</v>
      </c>
      <c r="N1375" s="30" t="s">
        <v>5</v>
      </c>
      <c r="O1375" s="30">
        <v>21</v>
      </c>
    </row>
    <row r="1376" spans="1:15" x14ac:dyDescent="0.25">
      <c r="A1376" s="21"/>
      <c r="B1376" s="22"/>
      <c r="C1376" s="12">
        <v>4193</v>
      </c>
      <c r="D1376" s="13" t="s">
        <v>1359</v>
      </c>
      <c r="E1376" s="29" t="s">
        <v>5</v>
      </c>
      <c r="F1376" s="29">
        <v>7</v>
      </c>
      <c r="G1376" s="29" t="s">
        <v>5</v>
      </c>
      <c r="H1376" s="29" t="s">
        <v>5</v>
      </c>
      <c r="I1376" s="29" t="s">
        <v>5</v>
      </c>
      <c r="J1376" s="29" t="s">
        <v>5</v>
      </c>
      <c r="K1376" s="29" t="s">
        <v>5</v>
      </c>
      <c r="L1376" s="29" t="s">
        <v>5</v>
      </c>
      <c r="M1376" s="29" t="s">
        <v>5</v>
      </c>
      <c r="N1376" s="29" t="s">
        <v>5</v>
      </c>
      <c r="O1376" s="29">
        <v>9</v>
      </c>
    </row>
    <row r="1377" spans="1:15" x14ac:dyDescent="0.25">
      <c r="A1377" s="21"/>
      <c r="B1377" s="22"/>
      <c r="C1377" s="14">
        <v>4194</v>
      </c>
      <c r="D1377" s="15" t="s">
        <v>1360</v>
      </c>
      <c r="E1377" s="30" t="s">
        <v>5</v>
      </c>
      <c r="F1377" s="30">
        <v>8</v>
      </c>
      <c r="G1377" s="30">
        <v>4</v>
      </c>
      <c r="H1377" s="30" t="s">
        <v>5</v>
      </c>
      <c r="I1377" s="30">
        <v>5</v>
      </c>
      <c r="J1377" s="30" t="s">
        <v>5</v>
      </c>
      <c r="K1377" s="30" t="s">
        <v>5</v>
      </c>
      <c r="L1377" s="30" t="s">
        <v>5</v>
      </c>
      <c r="M1377" s="30" t="s">
        <v>5</v>
      </c>
      <c r="N1377" s="30" t="s">
        <v>5</v>
      </c>
      <c r="O1377" s="30">
        <v>21</v>
      </c>
    </row>
    <row r="1378" spans="1:15" x14ac:dyDescent="0.25">
      <c r="A1378" s="21"/>
      <c r="B1378" s="22"/>
      <c r="C1378" s="12">
        <v>4195</v>
      </c>
      <c r="D1378" s="13" t="s">
        <v>1361</v>
      </c>
      <c r="E1378" s="29" t="s">
        <v>5</v>
      </c>
      <c r="F1378" s="29">
        <v>12</v>
      </c>
      <c r="G1378" s="29" t="s">
        <v>5</v>
      </c>
      <c r="H1378" s="29" t="s">
        <v>5</v>
      </c>
      <c r="I1378" s="29" t="s">
        <v>5</v>
      </c>
      <c r="J1378" s="29" t="s">
        <v>5</v>
      </c>
      <c r="K1378" s="29" t="s">
        <v>5</v>
      </c>
      <c r="L1378" s="29" t="s">
        <v>5</v>
      </c>
      <c r="M1378" s="29" t="s">
        <v>5</v>
      </c>
      <c r="N1378" s="29" t="s">
        <v>5</v>
      </c>
      <c r="O1378" s="29">
        <v>15</v>
      </c>
    </row>
    <row r="1379" spans="1:15" x14ac:dyDescent="0.25">
      <c r="A1379" s="21"/>
      <c r="B1379" s="22"/>
      <c r="C1379" s="14">
        <v>4196</v>
      </c>
      <c r="D1379" s="15" t="s">
        <v>1362</v>
      </c>
      <c r="E1379" s="30" t="s">
        <v>5</v>
      </c>
      <c r="F1379" s="30">
        <v>18</v>
      </c>
      <c r="G1379" s="30" t="s">
        <v>5</v>
      </c>
      <c r="H1379" s="30" t="s">
        <v>5</v>
      </c>
      <c r="I1379" s="30" t="s">
        <v>5</v>
      </c>
      <c r="J1379" s="30" t="s">
        <v>5</v>
      </c>
      <c r="K1379" s="30" t="s">
        <v>5</v>
      </c>
      <c r="L1379" s="30" t="s">
        <v>5</v>
      </c>
      <c r="M1379" s="30" t="s">
        <v>5</v>
      </c>
      <c r="N1379" s="30" t="s">
        <v>5</v>
      </c>
      <c r="O1379" s="30">
        <v>23</v>
      </c>
    </row>
    <row r="1380" spans="1:15" x14ac:dyDescent="0.25">
      <c r="A1380" s="21"/>
      <c r="B1380" s="22"/>
      <c r="C1380" s="12">
        <v>4197</v>
      </c>
      <c r="D1380" s="13" t="s">
        <v>1363</v>
      </c>
      <c r="E1380" s="29" t="s">
        <v>5</v>
      </c>
      <c r="F1380" s="29">
        <v>6</v>
      </c>
      <c r="G1380" s="29" t="s">
        <v>5</v>
      </c>
      <c r="H1380" s="29" t="s">
        <v>5</v>
      </c>
      <c r="I1380" s="29" t="s">
        <v>5</v>
      </c>
      <c r="J1380" s="29" t="s">
        <v>5</v>
      </c>
      <c r="K1380" s="29" t="s">
        <v>5</v>
      </c>
      <c r="L1380" s="29" t="s">
        <v>5</v>
      </c>
      <c r="M1380" s="29" t="s">
        <v>5</v>
      </c>
      <c r="N1380" s="29" t="s">
        <v>5</v>
      </c>
      <c r="O1380" s="29">
        <v>9</v>
      </c>
    </row>
    <row r="1381" spans="1:15" x14ac:dyDescent="0.25">
      <c r="A1381" s="21"/>
      <c r="B1381" s="22"/>
      <c r="C1381" s="14">
        <v>4198</v>
      </c>
      <c r="D1381" s="15" t="s">
        <v>1364</v>
      </c>
      <c r="E1381" s="30" t="s">
        <v>5</v>
      </c>
      <c r="F1381" s="30">
        <v>9</v>
      </c>
      <c r="G1381" s="30" t="s">
        <v>5</v>
      </c>
      <c r="H1381" s="30" t="s">
        <v>5</v>
      </c>
      <c r="I1381" s="30" t="s">
        <v>5</v>
      </c>
      <c r="J1381" s="30" t="s">
        <v>5</v>
      </c>
      <c r="K1381" s="30" t="s">
        <v>5</v>
      </c>
      <c r="L1381" s="30" t="s">
        <v>5</v>
      </c>
      <c r="M1381" s="30" t="s">
        <v>5</v>
      </c>
      <c r="N1381" s="30" t="s">
        <v>5</v>
      </c>
      <c r="O1381" s="30">
        <v>12</v>
      </c>
    </row>
    <row r="1382" spans="1:15" x14ac:dyDescent="0.25">
      <c r="A1382" s="21"/>
      <c r="B1382" s="22"/>
      <c r="C1382" s="12">
        <v>4199</v>
      </c>
      <c r="D1382" s="13" t="s">
        <v>1365</v>
      </c>
      <c r="E1382" s="29" t="s">
        <v>5</v>
      </c>
      <c r="F1382" s="29">
        <v>9</v>
      </c>
      <c r="G1382" s="29" t="s">
        <v>5</v>
      </c>
      <c r="H1382" s="29" t="s">
        <v>5</v>
      </c>
      <c r="I1382" s="29" t="s">
        <v>5</v>
      </c>
      <c r="J1382" s="29" t="s">
        <v>5</v>
      </c>
      <c r="K1382" s="29" t="s">
        <v>5</v>
      </c>
      <c r="L1382" s="29" t="s">
        <v>5</v>
      </c>
      <c r="M1382" s="29" t="s">
        <v>5</v>
      </c>
      <c r="N1382" s="29" t="s">
        <v>5</v>
      </c>
      <c r="O1382" s="29">
        <v>13</v>
      </c>
    </row>
    <row r="1383" spans="1:15" x14ac:dyDescent="0.25">
      <c r="A1383" s="21"/>
      <c r="B1383" s="22"/>
      <c r="C1383" s="14">
        <v>4200</v>
      </c>
      <c r="D1383" s="15" t="s">
        <v>1366</v>
      </c>
      <c r="E1383" s="30" t="s">
        <v>5</v>
      </c>
      <c r="F1383" s="30">
        <v>17</v>
      </c>
      <c r="G1383" s="30" t="s">
        <v>5</v>
      </c>
      <c r="H1383" s="30" t="s">
        <v>5</v>
      </c>
      <c r="I1383" s="30" t="s">
        <v>5</v>
      </c>
      <c r="J1383" s="30" t="s">
        <v>5</v>
      </c>
      <c r="K1383" s="30" t="s">
        <v>5</v>
      </c>
      <c r="L1383" s="30" t="s">
        <v>5</v>
      </c>
      <c r="M1383" s="30" t="s">
        <v>5</v>
      </c>
      <c r="N1383" s="30" t="s">
        <v>5</v>
      </c>
      <c r="O1383" s="30">
        <v>24</v>
      </c>
    </row>
    <row r="1384" spans="1:15" x14ac:dyDescent="0.25">
      <c r="A1384" s="21"/>
      <c r="B1384" s="22"/>
      <c r="C1384" s="12">
        <v>4201</v>
      </c>
      <c r="D1384" s="13" t="s">
        <v>1367</v>
      </c>
      <c r="E1384" s="29" t="s">
        <v>5</v>
      </c>
      <c r="F1384" s="29">
        <v>103</v>
      </c>
      <c r="G1384" s="29">
        <v>4</v>
      </c>
      <c r="H1384" s="29">
        <v>8</v>
      </c>
      <c r="I1384" s="29">
        <v>11</v>
      </c>
      <c r="J1384" s="29">
        <v>4</v>
      </c>
      <c r="K1384" s="29" t="s">
        <v>5</v>
      </c>
      <c r="L1384" s="29" t="s">
        <v>5</v>
      </c>
      <c r="M1384" s="29" t="s">
        <v>5</v>
      </c>
      <c r="N1384" s="29" t="s">
        <v>5</v>
      </c>
      <c r="O1384" s="29">
        <v>132</v>
      </c>
    </row>
    <row r="1385" spans="1:15" x14ac:dyDescent="0.25">
      <c r="A1385" s="21"/>
      <c r="B1385" s="22"/>
      <c r="C1385" s="14">
        <v>4202</v>
      </c>
      <c r="D1385" s="15" t="s">
        <v>1368</v>
      </c>
      <c r="E1385" s="30" t="s">
        <v>5</v>
      </c>
      <c r="F1385" s="30">
        <v>17</v>
      </c>
      <c r="G1385" s="30" t="s">
        <v>5</v>
      </c>
      <c r="H1385" s="30" t="s">
        <v>5</v>
      </c>
      <c r="I1385" s="30" t="s">
        <v>5</v>
      </c>
      <c r="J1385" s="30" t="s">
        <v>5</v>
      </c>
      <c r="K1385" s="30" t="s">
        <v>5</v>
      </c>
      <c r="L1385" s="30" t="s">
        <v>5</v>
      </c>
      <c r="M1385" s="30" t="s">
        <v>5</v>
      </c>
      <c r="N1385" s="30" t="s">
        <v>5</v>
      </c>
      <c r="O1385" s="30">
        <v>22</v>
      </c>
    </row>
    <row r="1386" spans="1:15" x14ac:dyDescent="0.25">
      <c r="A1386" s="21"/>
      <c r="B1386" s="22"/>
      <c r="C1386" s="12">
        <v>4203</v>
      </c>
      <c r="D1386" s="13" t="s">
        <v>1369</v>
      </c>
      <c r="E1386" s="29" t="s">
        <v>5</v>
      </c>
      <c r="F1386" s="29">
        <v>29</v>
      </c>
      <c r="G1386" s="29" t="s">
        <v>5</v>
      </c>
      <c r="H1386" s="29" t="s">
        <v>5</v>
      </c>
      <c r="I1386" s="29" t="s">
        <v>5</v>
      </c>
      <c r="J1386" s="29" t="s">
        <v>5</v>
      </c>
      <c r="K1386" s="29" t="s">
        <v>5</v>
      </c>
      <c r="L1386" s="29" t="s">
        <v>5</v>
      </c>
      <c r="M1386" s="29" t="s">
        <v>5</v>
      </c>
      <c r="N1386" s="29" t="s">
        <v>5</v>
      </c>
      <c r="O1386" s="29">
        <v>33</v>
      </c>
    </row>
    <row r="1387" spans="1:15" x14ac:dyDescent="0.25">
      <c r="A1387" s="21"/>
      <c r="B1387" s="22"/>
      <c r="C1387" s="14">
        <v>4204</v>
      </c>
      <c r="D1387" s="15" t="s">
        <v>1370</v>
      </c>
      <c r="E1387" s="30" t="s">
        <v>5</v>
      </c>
      <c r="F1387" s="30">
        <v>24</v>
      </c>
      <c r="G1387" s="30" t="s">
        <v>5</v>
      </c>
      <c r="H1387" s="30" t="s">
        <v>5</v>
      </c>
      <c r="I1387" s="30">
        <v>6</v>
      </c>
      <c r="J1387" s="30" t="s">
        <v>5</v>
      </c>
      <c r="K1387" s="30" t="s">
        <v>5</v>
      </c>
      <c r="L1387" s="30" t="s">
        <v>5</v>
      </c>
      <c r="M1387" s="30" t="s">
        <v>5</v>
      </c>
      <c r="N1387" s="30" t="s">
        <v>5</v>
      </c>
      <c r="O1387" s="30">
        <v>35</v>
      </c>
    </row>
    <row r="1388" spans="1:15" x14ac:dyDescent="0.25">
      <c r="A1388" s="21"/>
      <c r="B1388" s="22"/>
      <c r="C1388" s="12">
        <v>4205</v>
      </c>
      <c r="D1388" s="13" t="s">
        <v>1371</v>
      </c>
      <c r="E1388" s="29" t="s">
        <v>5</v>
      </c>
      <c r="F1388" s="29">
        <v>17</v>
      </c>
      <c r="G1388" s="29" t="s">
        <v>5</v>
      </c>
      <c r="H1388" s="29" t="s">
        <v>5</v>
      </c>
      <c r="I1388" s="29" t="s">
        <v>5</v>
      </c>
      <c r="J1388" s="29" t="s">
        <v>5</v>
      </c>
      <c r="K1388" s="29" t="s">
        <v>5</v>
      </c>
      <c r="L1388" s="29" t="s">
        <v>5</v>
      </c>
      <c r="M1388" s="29" t="s">
        <v>5</v>
      </c>
      <c r="N1388" s="29" t="s">
        <v>5</v>
      </c>
      <c r="O1388" s="29">
        <v>26</v>
      </c>
    </row>
    <row r="1389" spans="1:15" x14ac:dyDescent="0.25">
      <c r="A1389" s="21"/>
      <c r="B1389" s="22"/>
      <c r="C1389" s="14">
        <v>4206</v>
      </c>
      <c r="D1389" s="15" t="s">
        <v>1372</v>
      </c>
      <c r="E1389" s="30" t="s">
        <v>5</v>
      </c>
      <c r="F1389" s="30">
        <v>38</v>
      </c>
      <c r="G1389" s="30" t="s">
        <v>5</v>
      </c>
      <c r="H1389" s="30" t="s">
        <v>5</v>
      </c>
      <c r="I1389" s="30">
        <v>8</v>
      </c>
      <c r="J1389" s="30" t="s">
        <v>5</v>
      </c>
      <c r="K1389" s="30" t="s">
        <v>5</v>
      </c>
      <c r="L1389" s="30" t="s">
        <v>5</v>
      </c>
      <c r="M1389" s="30" t="s">
        <v>5</v>
      </c>
      <c r="N1389" s="30" t="s">
        <v>5</v>
      </c>
      <c r="O1389" s="30">
        <v>50</v>
      </c>
    </row>
    <row r="1390" spans="1:15" x14ac:dyDescent="0.25">
      <c r="A1390" s="21"/>
      <c r="B1390" s="22"/>
      <c r="C1390" s="12">
        <v>4207</v>
      </c>
      <c r="D1390" s="13" t="s">
        <v>1373</v>
      </c>
      <c r="E1390" s="29" t="s">
        <v>5</v>
      </c>
      <c r="F1390" s="29">
        <v>18</v>
      </c>
      <c r="G1390" s="29" t="s">
        <v>5</v>
      </c>
      <c r="H1390" s="29" t="s">
        <v>5</v>
      </c>
      <c r="I1390" s="29" t="s">
        <v>5</v>
      </c>
      <c r="J1390" s="29" t="s">
        <v>5</v>
      </c>
      <c r="K1390" s="29" t="s">
        <v>5</v>
      </c>
      <c r="L1390" s="29" t="s">
        <v>5</v>
      </c>
      <c r="M1390" s="29" t="s">
        <v>5</v>
      </c>
      <c r="N1390" s="29" t="s">
        <v>5</v>
      </c>
      <c r="O1390" s="29">
        <v>27</v>
      </c>
    </row>
    <row r="1391" spans="1:15" x14ac:dyDescent="0.25">
      <c r="A1391" s="21"/>
      <c r="B1391" s="22"/>
      <c r="C1391" s="14">
        <v>4208</v>
      </c>
      <c r="D1391" s="15" t="s">
        <v>1374</v>
      </c>
      <c r="E1391" s="30" t="s">
        <v>5</v>
      </c>
      <c r="F1391" s="30">
        <v>22</v>
      </c>
      <c r="G1391" s="30" t="s">
        <v>5</v>
      </c>
      <c r="H1391" s="30" t="s">
        <v>5</v>
      </c>
      <c r="I1391" s="30" t="s">
        <v>5</v>
      </c>
      <c r="J1391" s="30" t="s">
        <v>5</v>
      </c>
      <c r="K1391" s="30" t="s">
        <v>5</v>
      </c>
      <c r="L1391" s="30" t="s">
        <v>5</v>
      </c>
      <c r="M1391" s="30" t="s">
        <v>5</v>
      </c>
      <c r="N1391" s="30" t="s">
        <v>5</v>
      </c>
      <c r="O1391" s="30">
        <v>27</v>
      </c>
    </row>
    <row r="1392" spans="1:15" x14ac:dyDescent="0.25">
      <c r="A1392" s="21"/>
      <c r="B1392" s="22"/>
      <c r="C1392" s="12">
        <v>4209</v>
      </c>
      <c r="D1392" s="13" t="s">
        <v>1375</v>
      </c>
      <c r="E1392" s="29" t="s">
        <v>5</v>
      </c>
      <c r="F1392" s="29">
        <v>43</v>
      </c>
      <c r="G1392" s="29" t="s">
        <v>5</v>
      </c>
      <c r="H1392" s="29" t="s">
        <v>5</v>
      </c>
      <c r="I1392" s="29">
        <v>4</v>
      </c>
      <c r="J1392" s="29" t="s">
        <v>5</v>
      </c>
      <c r="K1392" s="29" t="s">
        <v>5</v>
      </c>
      <c r="L1392" s="29" t="s">
        <v>5</v>
      </c>
      <c r="M1392" s="29" t="s">
        <v>5</v>
      </c>
      <c r="N1392" s="29" t="s">
        <v>5</v>
      </c>
      <c r="O1392" s="29">
        <v>53</v>
      </c>
    </row>
    <row r="1393" spans="1:15" x14ac:dyDescent="0.25">
      <c r="A1393" s="21"/>
      <c r="B1393" s="22"/>
      <c r="C1393" s="14">
        <v>4210</v>
      </c>
      <c r="D1393" s="15" t="s">
        <v>1376</v>
      </c>
      <c r="E1393" s="30" t="s">
        <v>5</v>
      </c>
      <c r="F1393" s="30">
        <v>14</v>
      </c>
      <c r="G1393" s="30" t="s">
        <v>5</v>
      </c>
      <c r="H1393" s="30" t="s">
        <v>5</v>
      </c>
      <c r="I1393" s="30">
        <v>4</v>
      </c>
      <c r="J1393" s="30" t="s">
        <v>5</v>
      </c>
      <c r="K1393" s="30" t="s">
        <v>5</v>
      </c>
      <c r="L1393" s="30" t="s">
        <v>5</v>
      </c>
      <c r="M1393" s="30" t="s">
        <v>5</v>
      </c>
      <c r="N1393" s="30" t="s">
        <v>5</v>
      </c>
      <c r="O1393" s="30">
        <v>21</v>
      </c>
    </row>
    <row r="1394" spans="1:15" x14ac:dyDescent="0.25">
      <c r="A1394" s="21"/>
      <c r="B1394" s="22"/>
      <c r="C1394" s="12">
        <v>4221</v>
      </c>
      <c r="D1394" s="13" t="s">
        <v>1377</v>
      </c>
      <c r="E1394" s="29" t="s">
        <v>5</v>
      </c>
      <c r="F1394" s="29">
        <v>8</v>
      </c>
      <c r="G1394" s="29" t="s">
        <v>5</v>
      </c>
      <c r="H1394" s="29" t="s">
        <v>5</v>
      </c>
      <c r="I1394" s="29" t="s">
        <v>5</v>
      </c>
      <c r="J1394" s="29" t="s">
        <v>5</v>
      </c>
      <c r="K1394" s="29" t="s">
        <v>5</v>
      </c>
      <c r="L1394" s="29" t="s">
        <v>5</v>
      </c>
      <c r="M1394" s="29" t="s">
        <v>5</v>
      </c>
      <c r="N1394" s="29" t="s">
        <v>5</v>
      </c>
      <c r="O1394" s="29">
        <v>10</v>
      </c>
    </row>
    <row r="1395" spans="1:15" x14ac:dyDescent="0.25">
      <c r="A1395" s="21"/>
      <c r="B1395" s="22"/>
      <c r="C1395" s="14">
        <v>4222</v>
      </c>
      <c r="D1395" s="15" t="s">
        <v>1378</v>
      </c>
      <c r="E1395" s="30" t="s">
        <v>5</v>
      </c>
      <c r="F1395" s="30">
        <v>11</v>
      </c>
      <c r="G1395" s="30" t="s">
        <v>5</v>
      </c>
      <c r="H1395" s="30" t="s">
        <v>5</v>
      </c>
      <c r="I1395" s="30" t="s">
        <v>5</v>
      </c>
      <c r="J1395" s="30" t="s">
        <v>5</v>
      </c>
      <c r="K1395" s="30" t="s">
        <v>5</v>
      </c>
      <c r="L1395" s="30" t="s">
        <v>5</v>
      </c>
      <c r="M1395" s="30" t="s">
        <v>5</v>
      </c>
      <c r="N1395" s="30" t="s">
        <v>5</v>
      </c>
      <c r="O1395" s="30">
        <v>14</v>
      </c>
    </row>
    <row r="1396" spans="1:15" x14ac:dyDescent="0.25">
      <c r="A1396" s="21"/>
      <c r="B1396" s="22"/>
      <c r="C1396" s="12">
        <v>4223</v>
      </c>
      <c r="D1396" s="13" t="s">
        <v>1379</v>
      </c>
      <c r="E1396" s="29" t="s">
        <v>5</v>
      </c>
      <c r="F1396" s="29">
        <v>13</v>
      </c>
      <c r="G1396" s="29" t="s">
        <v>5</v>
      </c>
      <c r="H1396" s="29" t="s">
        <v>5</v>
      </c>
      <c r="I1396" s="29" t="s">
        <v>5</v>
      </c>
      <c r="J1396" s="29" t="s">
        <v>5</v>
      </c>
      <c r="K1396" s="29" t="s">
        <v>5</v>
      </c>
      <c r="L1396" s="29" t="s">
        <v>5</v>
      </c>
      <c r="M1396" s="29" t="s">
        <v>5</v>
      </c>
      <c r="N1396" s="29" t="s">
        <v>5</v>
      </c>
      <c r="O1396" s="29">
        <v>19</v>
      </c>
    </row>
    <row r="1397" spans="1:15" x14ac:dyDescent="0.25">
      <c r="A1397" s="21"/>
      <c r="B1397" s="22"/>
      <c r="C1397" s="14">
        <v>4224</v>
      </c>
      <c r="D1397" s="15" t="s">
        <v>1380</v>
      </c>
      <c r="E1397" s="30" t="s">
        <v>5</v>
      </c>
      <c r="F1397" s="30">
        <v>6</v>
      </c>
      <c r="G1397" s="30" t="s">
        <v>5</v>
      </c>
      <c r="H1397" s="30" t="s">
        <v>5</v>
      </c>
      <c r="I1397" s="30" t="s">
        <v>5</v>
      </c>
      <c r="J1397" s="30" t="s">
        <v>5</v>
      </c>
      <c r="K1397" s="30" t="s">
        <v>5</v>
      </c>
      <c r="L1397" s="30" t="s">
        <v>5</v>
      </c>
      <c r="M1397" s="30" t="s">
        <v>5</v>
      </c>
      <c r="N1397" s="30" t="s">
        <v>5</v>
      </c>
      <c r="O1397" s="30">
        <v>6</v>
      </c>
    </row>
    <row r="1398" spans="1:15" x14ac:dyDescent="0.25">
      <c r="A1398" s="21"/>
      <c r="B1398" s="22"/>
      <c r="C1398" s="12">
        <v>4226</v>
      </c>
      <c r="D1398" s="13" t="s">
        <v>1381</v>
      </c>
      <c r="E1398" s="29" t="s">
        <v>5</v>
      </c>
      <c r="F1398" s="29">
        <v>4</v>
      </c>
      <c r="G1398" s="29" t="s">
        <v>5</v>
      </c>
      <c r="H1398" s="29" t="s">
        <v>5</v>
      </c>
      <c r="I1398" s="29" t="s">
        <v>5</v>
      </c>
      <c r="J1398" s="29" t="s">
        <v>5</v>
      </c>
      <c r="K1398" s="29" t="s">
        <v>5</v>
      </c>
      <c r="L1398" s="29" t="s">
        <v>5</v>
      </c>
      <c r="M1398" s="29" t="s">
        <v>5</v>
      </c>
      <c r="N1398" s="29" t="s">
        <v>5</v>
      </c>
      <c r="O1398" s="29">
        <v>4</v>
      </c>
    </row>
    <row r="1399" spans="1:15" x14ac:dyDescent="0.25">
      <c r="A1399" s="21"/>
      <c r="B1399" s="22"/>
      <c r="C1399" s="14">
        <v>4227</v>
      </c>
      <c r="D1399" s="15" t="s">
        <v>1382</v>
      </c>
      <c r="E1399" s="30" t="s">
        <v>5</v>
      </c>
      <c r="F1399" s="30">
        <v>10</v>
      </c>
      <c r="G1399" s="30" t="s">
        <v>5</v>
      </c>
      <c r="H1399" s="30" t="s">
        <v>5</v>
      </c>
      <c r="I1399" s="30" t="s">
        <v>5</v>
      </c>
      <c r="J1399" s="30" t="s">
        <v>5</v>
      </c>
      <c r="K1399" s="30" t="s">
        <v>5</v>
      </c>
      <c r="L1399" s="30" t="s">
        <v>5</v>
      </c>
      <c r="M1399" s="30" t="s">
        <v>5</v>
      </c>
      <c r="N1399" s="30" t="s">
        <v>5</v>
      </c>
      <c r="O1399" s="30">
        <v>11</v>
      </c>
    </row>
    <row r="1400" spans="1:15" x14ac:dyDescent="0.25">
      <c r="A1400" s="21"/>
      <c r="B1400" s="22"/>
      <c r="C1400" s="12">
        <v>4228</v>
      </c>
      <c r="D1400" s="13" t="s">
        <v>1383</v>
      </c>
      <c r="E1400" s="29" t="s">
        <v>5</v>
      </c>
      <c r="F1400" s="29">
        <v>17</v>
      </c>
      <c r="G1400" s="29" t="s">
        <v>5</v>
      </c>
      <c r="H1400" s="29" t="s">
        <v>5</v>
      </c>
      <c r="I1400" s="29" t="s">
        <v>5</v>
      </c>
      <c r="J1400" s="29" t="s">
        <v>5</v>
      </c>
      <c r="K1400" s="29" t="s">
        <v>5</v>
      </c>
      <c r="L1400" s="29" t="s">
        <v>5</v>
      </c>
      <c r="M1400" s="29" t="s">
        <v>5</v>
      </c>
      <c r="N1400" s="29" t="s">
        <v>5</v>
      </c>
      <c r="O1400" s="29">
        <v>23</v>
      </c>
    </row>
    <row r="1401" spans="1:15" x14ac:dyDescent="0.25">
      <c r="A1401" s="21"/>
      <c r="B1401" s="22"/>
      <c r="C1401" s="14">
        <v>4229</v>
      </c>
      <c r="D1401" s="15" t="s">
        <v>1384</v>
      </c>
      <c r="E1401" s="30" t="s">
        <v>5</v>
      </c>
      <c r="F1401" s="30">
        <v>7</v>
      </c>
      <c r="G1401" s="30" t="s">
        <v>5</v>
      </c>
      <c r="H1401" s="30" t="s">
        <v>5</v>
      </c>
      <c r="I1401" s="30" t="s">
        <v>5</v>
      </c>
      <c r="J1401" s="30" t="s">
        <v>5</v>
      </c>
      <c r="K1401" s="30" t="s">
        <v>5</v>
      </c>
      <c r="L1401" s="30" t="s">
        <v>5</v>
      </c>
      <c r="M1401" s="30" t="s">
        <v>5</v>
      </c>
      <c r="N1401" s="30" t="s">
        <v>5</v>
      </c>
      <c r="O1401" s="30">
        <v>8</v>
      </c>
    </row>
    <row r="1402" spans="1:15" x14ac:dyDescent="0.25">
      <c r="A1402" s="21"/>
      <c r="B1402" s="22"/>
      <c r="C1402" s="12">
        <v>4230</v>
      </c>
      <c r="D1402" s="13" t="s">
        <v>1385</v>
      </c>
      <c r="E1402" s="29" t="s">
        <v>5</v>
      </c>
      <c r="F1402" s="29">
        <v>6</v>
      </c>
      <c r="G1402" s="29" t="s">
        <v>5</v>
      </c>
      <c r="H1402" s="29" t="s">
        <v>5</v>
      </c>
      <c r="I1402" s="29" t="s">
        <v>5</v>
      </c>
      <c r="J1402" s="29" t="s">
        <v>5</v>
      </c>
      <c r="K1402" s="29" t="s">
        <v>5</v>
      </c>
      <c r="L1402" s="29" t="s">
        <v>5</v>
      </c>
      <c r="M1402" s="29" t="s">
        <v>5</v>
      </c>
      <c r="N1402" s="29" t="s">
        <v>5</v>
      </c>
      <c r="O1402" s="29">
        <v>12</v>
      </c>
    </row>
    <row r="1403" spans="1:15" x14ac:dyDescent="0.25">
      <c r="A1403" s="21"/>
      <c r="B1403" s="22"/>
      <c r="C1403" s="14">
        <v>4231</v>
      </c>
      <c r="D1403" s="15" t="s">
        <v>1386</v>
      </c>
      <c r="E1403" s="30" t="s">
        <v>5</v>
      </c>
      <c r="F1403" s="30">
        <v>9</v>
      </c>
      <c r="G1403" s="30" t="s">
        <v>5</v>
      </c>
      <c r="H1403" s="30" t="s">
        <v>5</v>
      </c>
      <c r="I1403" s="30" t="s">
        <v>5</v>
      </c>
      <c r="J1403" s="30" t="s">
        <v>5</v>
      </c>
      <c r="K1403" s="30" t="s">
        <v>5</v>
      </c>
      <c r="L1403" s="30" t="s">
        <v>5</v>
      </c>
      <c r="M1403" s="30" t="s">
        <v>5</v>
      </c>
      <c r="N1403" s="30" t="s">
        <v>5</v>
      </c>
      <c r="O1403" s="30">
        <v>12</v>
      </c>
    </row>
    <row r="1404" spans="1:15" x14ac:dyDescent="0.25">
      <c r="A1404" s="21"/>
      <c r="B1404" s="22"/>
      <c r="C1404" s="12">
        <v>4232</v>
      </c>
      <c r="D1404" s="13" t="s">
        <v>2231</v>
      </c>
      <c r="E1404" s="29" t="s">
        <v>5</v>
      </c>
      <c r="F1404" s="29" t="s">
        <v>5</v>
      </c>
      <c r="G1404" s="29" t="s">
        <v>5</v>
      </c>
      <c r="H1404" s="29" t="s">
        <v>5</v>
      </c>
      <c r="I1404" s="29" t="s">
        <v>5</v>
      </c>
      <c r="J1404" s="29" t="s">
        <v>5</v>
      </c>
      <c r="K1404" s="29" t="s">
        <v>5</v>
      </c>
      <c r="L1404" s="29" t="s">
        <v>5</v>
      </c>
      <c r="M1404" s="29" t="s">
        <v>5</v>
      </c>
      <c r="N1404" s="29" t="s">
        <v>5</v>
      </c>
      <c r="O1404" s="29" t="s">
        <v>5</v>
      </c>
    </row>
    <row r="1405" spans="1:15" x14ac:dyDescent="0.25">
      <c r="A1405" s="21"/>
      <c r="B1405" s="22"/>
      <c r="C1405" s="14">
        <v>4233</v>
      </c>
      <c r="D1405" s="15" t="s">
        <v>1387</v>
      </c>
      <c r="E1405" s="30" t="s">
        <v>5</v>
      </c>
      <c r="F1405" s="30" t="s">
        <v>5</v>
      </c>
      <c r="G1405" s="30" t="s">
        <v>5</v>
      </c>
      <c r="H1405" s="30" t="s">
        <v>5</v>
      </c>
      <c r="I1405" s="30" t="s">
        <v>5</v>
      </c>
      <c r="J1405" s="30" t="s">
        <v>5</v>
      </c>
      <c r="K1405" s="30" t="s">
        <v>5</v>
      </c>
      <c r="L1405" s="30" t="s">
        <v>5</v>
      </c>
      <c r="M1405" s="30" t="s">
        <v>5</v>
      </c>
      <c r="N1405" s="30" t="s">
        <v>5</v>
      </c>
      <c r="O1405" s="30">
        <v>4</v>
      </c>
    </row>
    <row r="1406" spans="1:15" x14ac:dyDescent="0.25">
      <c r="A1406" s="21"/>
      <c r="B1406" s="22"/>
      <c r="C1406" s="12">
        <v>4234</v>
      </c>
      <c r="D1406" s="13" t="s">
        <v>1388</v>
      </c>
      <c r="E1406" s="29" t="s">
        <v>5</v>
      </c>
      <c r="F1406" s="29">
        <v>19</v>
      </c>
      <c r="G1406" s="29" t="s">
        <v>5</v>
      </c>
      <c r="H1406" s="29" t="s">
        <v>5</v>
      </c>
      <c r="I1406" s="29" t="s">
        <v>5</v>
      </c>
      <c r="J1406" s="29" t="s">
        <v>5</v>
      </c>
      <c r="K1406" s="29" t="s">
        <v>5</v>
      </c>
      <c r="L1406" s="29" t="s">
        <v>5</v>
      </c>
      <c r="M1406" s="29" t="s">
        <v>5</v>
      </c>
      <c r="N1406" s="29" t="s">
        <v>5</v>
      </c>
      <c r="O1406" s="29">
        <v>27</v>
      </c>
    </row>
    <row r="1407" spans="1:15" x14ac:dyDescent="0.25">
      <c r="A1407" s="21"/>
      <c r="B1407" s="22"/>
      <c r="C1407" s="14">
        <v>4235</v>
      </c>
      <c r="D1407" s="15" t="s">
        <v>1389</v>
      </c>
      <c r="E1407" s="30" t="s">
        <v>5</v>
      </c>
      <c r="F1407" s="30">
        <v>5</v>
      </c>
      <c r="G1407" s="30" t="s">
        <v>5</v>
      </c>
      <c r="H1407" s="30" t="s">
        <v>5</v>
      </c>
      <c r="I1407" s="30" t="s">
        <v>5</v>
      </c>
      <c r="J1407" s="30" t="s">
        <v>5</v>
      </c>
      <c r="K1407" s="30" t="s">
        <v>5</v>
      </c>
      <c r="L1407" s="30" t="s">
        <v>5</v>
      </c>
      <c r="M1407" s="30" t="s">
        <v>5</v>
      </c>
      <c r="N1407" s="30" t="s">
        <v>5</v>
      </c>
      <c r="O1407" s="30">
        <v>7</v>
      </c>
    </row>
    <row r="1408" spans="1:15" x14ac:dyDescent="0.25">
      <c r="A1408" s="21"/>
      <c r="B1408" s="22"/>
      <c r="C1408" s="12">
        <v>4236</v>
      </c>
      <c r="D1408" s="13" t="s">
        <v>1390</v>
      </c>
      <c r="E1408" s="29" t="s">
        <v>5</v>
      </c>
      <c r="F1408" s="29">
        <v>58</v>
      </c>
      <c r="G1408" s="29" t="s">
        <v>5</v>
      </c>
      <c r="H1408" s="29" t="s">
        <v>5</v>
      </c>
      <c r="I1408" s="29">
        <v>7</v>
      </c>
      <c r="J1408" s="29">
        <v>4</v>
      </c>
      <c r="K1408" s="29" t="s">
        <v>5</v>
      </c>
      <c r="L1408" s="29" t="s">
        <v>5</v>
      </c>
      <c r="M1408" s="29" t="s">
        <v>5</v>
      </c>
      <c r="N1408" s="29" t="s">
        <v>5</v>
      </c>
      <c r="O1408" s="29">
        <v>74</v>
      </c>
    </row>
    <row r="1409" spans="1:15" x14ac:dyDescent="0.25">
      <c r="A1409" s="21"/>
      <c r="B1409" s="22"/>
      <c r="C1409" s="14">
        <v>4237</v>
      </c>
      <c r="D1409" s="15" t="s">
        <v>1391</v>
      </c>
      <c r="E1409" s="30" t="s">
        <v>5</v>
      </c>
      <c r="F1409" s="30">
        <v>8</v>
      </c>
      <c r="G1409" s="30" t="s">
        <v>5</v>
      </c>
      <c r="H1409" s="30" t="s">
        <v>5</v>
      </c>
      <c r="I1409" s="30" t="s">
        <v>5</v>
      </c>
      <c r="J1409" s="30" t="s">
        <v>5</v>
      </c>
      <c r="K1409" s="30" t="s">
        <v>5</v>
      </c>
      <c r="L1409" s="30" t="s">
        <v>5</v>
      </c>
      <c r="M1409" s="30" t="s">
        <v>5</v>
      </c>
      <c r="N1409" s="30" t="s">
        <v>5</v>
      </c>
      <c r="O1409" s="30">
        <v>10</v>
      </c>
    </row>
    <row r="1410" spans="1:15" x14ac:dyDescent="0.25">
      <c r="A1410" s="21"/>
      <c r="B1410" s="22"/>
      <c r="C1410" s="12">
        <v>4238</v>
      </c>
      <c r="D1410" s="13" t="s">
        <v>1392</v>
      </c>
      <c r="E1410" s="29" t="s">
        <v>5</v>
      </c>
      <c r="F1410" s="29">
        <v>7</v>
      </c>
      <c r="G1410" s="29" t="s">
        <v>5</v>
      </c>
      <c r="H1410" s="29" t="s">
        <v>5</v>
      </c>
      <c r="I1410" s="29" t="s">
        <v>5</v>
      </c>
      <c r="J1410" s="29" t="s">
        <v>5</v>
      </c>
      <c r="K1410" s="29" t="s">
        <v>5</v>
      </c>
      <c r="L1410" s="29" t="s">
        <v>5</v>
      </c>
      <c r="M1410" s="29" t="s">
        <v>5</v>
      </c>
      <c r="N1410" s="29" t="s">
        <v>5</v>
      </c>
      <c r="O1410" s="29">
        <v>9</v>
      </c>
    </row>
    <row r="1411" spans="1:15" x14ac:dyDescent="0.25">
      <c r="A1411" s="21"/>
      <c r="B1411" s="22"/>
      <c r="C1411" s="14">
        <v>4239</v>
      </c>
      <c r="D1411" s="15" t="s">
        <v>1393</v>
      </c>
      <c r="E1411" s="30" t="s">
        <v>5</v>
      </c>
      <c r="F1411" s="30">
        <v>22</v>
      </c>
      <c r="G1411" s="30" t="s">
        <v>5</v>
      </c>
      <c r="H1411" s="30" t="s">
        <v>5</v>
      </c>
      <c r="I1411" s="30" t="s">
        <v>5</v>
      </c>
      <c r="J1411" s="30" t="s">
        <v>5</v>
      </c>
      <c r="K1411" s="30" t="s">
        <v>5</v>
      </c>
      <c r="L1411" s="30" t="s">
        <v>5</v>
      </c>
      <c r="M1411" s="30" t="s">
        <v>5</v>
      </c>
      <c r="N1411" s="30" t="s">
        <v>5</v>
      </c>
      <c r="O1411" s="30">
        <v>26</v>
      </c>
    </row>
    <row r="1412" spans="1:15" x14ac:dyDescent="0.25">
      <c r="A1412" s="21"/>
      <c r="B1412" s="22"/>
      <c r="C1412" s="12">
        <v>4240</v>
      </c>
      <c r="D1412" s="13" t="s">
        <v>1394</v>
      </c>
      <c r="E1412" s="29" t="s">
        <v>5</v>
      </c>
      <c r="F1412" s="29">
        <v>16</v>
      </c>
      <c r="G1412" s="29" t="s">
        <v>5</v>
      </c>
      <c r="H1412" s="29" t="s">
        <v>5</v>
      </c>
      <c r="I1412" s="29" t="s">
        <v>5</v>
      </c>
      <c r="J1412" s="29">
        <v>4</v>
      </c>
      <c r="K1412" s="29" t="s">
        <v>5</v>
      </c>
      <c r="L1412" s="29" t="s">
        <v>5</v>
      </c>
      <c r="M1412" s="29" t="s">
        <v>5</v>
      </c>
      <c r="N1412" s="29" t="s">
        <v>5</v>
      </c>
      <c r="O1412" s="29">
        <v>22</v>
      </c>
    </row>
    <row r="1413" spans="1:15" x14ac:dyDescent="0.25">
      <c r="A1413" s="21"/>
      <c r="B1413" s="22"/>
      <c r="C1413" s="14">
        <v>4251</v>
      </c>
      <c r="D1413" s="15" t="s">
        <v>1395</v>
      </c>
      <c r="E1413" s="30" t="s">
        <v>5</v>
      </c>
      <c r="F1413" s="30">
        <v>12</v>
      </c>
      <c r="G1413" s="30" t="s">
        <v>5</v>
      </c>
      <c r="H1413" s="30" t="s">
        <v>5</v>
      </c>
      <c r="I1413" s="30" t="s">
        <v>5</v>
      </c>
      <c r="J1413" s="30" t="s">
        <v>5</v>
      </c>
      <c r="K1413" s="30" t="s">
        <v>5</v>
      </c>
      <c r="L1413" s="30" t="s">
        <v>5</v>
      </c>
      <c r="M1413" s="30" t="s">
        <v>5</v>
      </c>
      <c r="N1413" s="30" t="s">
        <v>5</v>
      </c>
      <c r="O1413" s="30">
        <v>13</v>
      </c>
    </row>
    <row r="1414" spans="1:15" x14ac:dyDescent="0.25">
      <c r="A1414" s="21"/>
      <c r="B1414" s="22"/>
      <c r="C1414" s="12">
        <v>4252</v>
      </c>
      <c r="D1414" s="13" t="s">
        <v>1396</v>
      </c>
      <c r="E1414" s="29" t="s">
        <v>5</v>
      </c>
      <c r="F1414" s="29">
        <v>41</v>
      </c>
      <c r="G1414" s="29" t="s">
        <v>5</v>
      </c>
      <c r="H1414" s="29">
        <v>4</v>
      </c>
      <c r="I1414" s="29">
        <v>6</v>
      </c>
      <c r="J1414" s="29">
        <v>4</v>
      </c>
      <c r="K1414" s="29" t="s">
        <v>5</v>
      </c>
      <c r="L1414" s="29" t="s">
        <v>5</v>
      </c>
      <c r="M1414" s="29" t="s">
        <v>5</v>
      </c>
      <c r="N1414" s="29" t="s">
        <v>5</v>
      </c>
      <c r="O1414" s="29">
        <v>59</v>
      </c>
    </row>
    <row r="1415" spans="1:15" x14ac:dyDescent="0.25">
      <c r="A1415" s="21"/>
      <c r="B1415" s="22"/>
      <c r="C1415" s="14">
        <v>4253</v>
      </c>
      <c r="D1415" s="15" t="s">
        <v>1397</v>
      </c>
      <c r="E1415" s="30" t="s">
        <v>5</v>
      </c>
      <c r="F1415" s="30">
        <v>33</v>
      </c>
      <c r="G1415" s="30" t="s">
        <v>5</v>
      </c>
      <c r="H1415" s="30" t="s">
        <v>5</v>
      </c>
      <c r="I1415" s="30" t="s">
        <v>5</v>
      </c>
      <c r="J1415" s="30" t="s">
        <v>5</v>
      </c>
      <c r="K1415" s="30" t="s">
        <v>5</v>
      </c>
      <c r="L1415" s="30" t="s">
        <v>5</v>
      </c>
      <c r="M1415" s="30" t="s">
        <v>5</v>
      </c>
      <c r="N1415" s="30" t="s">
        <v>5</v>
      </c>
      <c r="O1415" s="30">
        <v>37</v>
      </c>
    </row>
    <row r="1416" spans="1:15" x14ac:dyDescent="0.25">
      <c r="A1416" s="21"/>
      <c r="B1416" s="22"/>
      <c r="C1416" s="12">
        <v>4254</v>
      </c>
      <c r="D1416" s="13" t="s">
        <v>1398</v>
      </c>
      <c r="E1416" s="29">
        <v>4</v>
      </c>
      <c r="F1416" s="29">
        <v>74</v>
      </c>
      <c r="G1416" s="29">
        <v>4</v>
      </c>
      <c r="H1416" s="29">
        <v>5</v>
      </c>
      <c r="I1416" s="29">
        <v>12</v>
      </c>
      <c r="J1416" s="29">
        <v>8</v>
      </c>
      <c r="K1416" s="29" t="s">
        <v>5</v>
      </c>
      <c r="L1416" s="29" t="s">
        <v>5</v>
      </c>
      <c r="M1416" s="29" t="s">
        <v>5</v>
      </c>
      <c r="N1416" s="29" t="s">
        <v>5</v>
      </c>
      <c r="O1416" s="29">
        <v>108</v>
      </c>
    </row>
    <row r="1417" spans="1:15" x14ac:dyDescent="0.25">
      <c r="A1417" s="21"/>
      <c r="B1417" s="22"/>
      <c r="C1417" s="14">
        <v>4255</v>
      </c>
      <c r="D1417" s="15" t="s">
        <v>1399</v>
      </c>
      <c r="E1417" s="30" t="s">
        <v>5</v>
      </c>
      <c r="F1417" s="30">
        <v>16</v>
      </c>
      <c r="G1417" s="30" t="s">
        <v>5</v>
      </c>
      <c r="H1417" s="30" t="s">
        <v>5</v>
      </c>
      <c r="I1417" s="30" t="s">
        <v>5</v>
      </c>
      <c r="J1417" s="30" t="s">
        <v>5</v>
      </c>
      <c r="K1417" s="30" t="s">
        <v>5</v>
      </c>
      <c r="L1417" s="30" t="s">
        <v>5</v>
      </c>
      <c r="M1417" s="30" t="s">
        <v>5</v>
      </c>
      <c r="N1417" s="30" t="s">
        <v>5</v>
      </c>
      <c r="O1417" s="30">
        <v>21</v>
      </c>
    </row>
    <row r="1418" spans="1:15" x14ac:dyDescent="0.25">
      <c r="A1418" s="21"/>
      <c r="B1418" s="22"/>
      <c r="C1418" s="12">
        <v>4256</v>
      </c>
      <c r="D1418" s="13" t="s">
        <v>1400</v>
      </c>
      <c r="E1418" s="29" t="s">
        <v>5</v>
      </c>
      <c r="F1418" s="29">
        <v>15</v>
      </c>
      <c r="G1418" s="29" t="s">
        <v>5</v>
      </c>
      <c r="H1418" s="29" t="s">
        <v>5</v>
      </c>
      <c r="I1418" s="29" t="s">
        <v>5</v>
      </c>
      <c r="J1418" s="29" t="s">
        <v>5</v>
      </c>
      <c r="K1418" s="29" t="s">
        <v>5</v>
      </c>
      <c r="L1418" s="29" t="s">
        <v>5</v>
      </c>
      <c r="M1418" s="29" t="s">
        <v>5</v>
      </c>
      <c r="N1418" s="29" t="s">
        <v>5</v>
      </c>
      <c r="O1418" s="29">
        <v>16</v>
      </c>
    </row>
    <row r="1419" spans="1:15" x14ac:dyDescent="0.25">
      <c r="A1419" s="21"/>
      <c r="B1419" s="22"/>
      <c r="C1419" s="14">
        <v>4257</v>
      </c>
      <c r="D1419" s="15" t="s">
        <v>1401</v>
      </c>
      <c r="E1419" s="30" t="s">
        <v>5</v>
      </c>
      <c r="F1419" s="30" t="s">
        <v>5</v>
      </c>
      <c r="G1419" s="30" t="s">
        <v>5</v>
      </c>
      <c r="H1419" s="30" t="s">
        <v>5</v>
      </c>
      <c r="I1419" s="30" t="s">
        <v>5</v>
      </c>
      <c r="J1419" s="30" t="s">
        <v>5</v>
      </c>
      <c r="K1419" s="30" t="s">
        <v>5</v>
      </c>
      <c r="L1419" s="30" t="s">
        <v>5</v>
      </c>
      <c r="M1419" s="30" t="s">
        <v>5</v>
      </c>
      <c r="N1419" s="30" t="s">
        <v>5</v>
      </c>
      <c r="O1419" s="30" t="s">
        <v>5</v>
      </c>
    </row>
    <row r="1420" spans="1:15" x14ac:dyDescent="0.25">
      <c r="A1420" s="21"/>
      <c r="B1420" s="22"/>
      <c r="C1420" s="12">
        <v>4258</v>
      </c>
      <c r="D1420" s="13" t="s">
        <v>1402</v>
      </c>
      <c r="E1420" s="29">
        <v>6</v>
      </c>
      <c r="F1420" s="29">
        <v>129</v>
      </c>
      <c r="G1420" s="29">
        <v>10</v>
      </c>
      <c r="H1420" s="29">
        <v>6</v>
      </c>
      <c r="I1420" s="29">
        <v>11</v>
      </c>
      <c r="J1420" s="29">
        <v>7</v>
      </c>
      <c r="K1420" s="29">
        <v>4</v>
      </c>
      <c r="L1420" s="29" t="s">
        <v>5</v>
      </c>
      <c r="M1420" s="29" t="s">
        <v>5</v>
      </c>
      <c r="N1420" s="29" t="s">
        <v>5</v>
      </c>
      <c r="O1420" s="29">
        <v>173</v>
      </c>
    </row>
    <row r="1421" spans="1:15" x14ac:dyDescent="0.25">
      <c r="A1421" s="21"/>
      <c r="B1421" s="22"/>
      <c r="C1421" s="14">
        <v>4259</v>
      </c>
      <c r="D1421" s="15" t="s">
        <v>1403</v>
      </c>
      <c r="E1421" s="30" t="s">
        <v>5</v>
      </c>
      <c r="F1421" s="30">
        <v>5</v>
      </c>
      <c r="G1421" s="30" t="s">
        <v>5</v>
      </c>
      <c r="H1421" s="30" t="s">
        <v>5</v>
      </c>
      <c r="I1421" s="30" t="s">
        <v>5</v>
      </c>
      <c r="J1421" s="30" t="s">
        <v>5</v>
      </c>
      <c r="K1421" s="30" t="s">
        <v>5</v>
      </c>
      <c r="L1421" s="30" t="s">
        <v>5</v>
      </c>
      <c r="M1421" s="30" t="s">
        <v>5</v>
      </c>
      <c r="N1421" s="30" t="s">
        <v>5</v>
      </c>
      <c r="O1421" s="30">
        <v>9</v>
      </c>
    </row>
    <row r="1422" spans="1:15" x14ac:dyDescent="0.25">
      <c r="A1422" s="21"/>
      <c r="B1422" s="22"/>
      <c r="C1422" s="12">
        <v>4260</v>
      </c>
      <c r="D1422" s="13" t="s">
        <v>1404</v>
      </c>
      <c r="E1422" s="29" t="s">
        <v>5</v>
      </c>
      <c r="F1422" s="29">
        <v>48</v>
      </c>
      <c r="G1422" s="29" t="s">
        <v>5</v>
      </c>
      <c r="H1422" s="29" t="s">
        <v>5</v>
      </c>
      <c r="I1422" s="29">
        <v>14</v>
      </c>
      <c r="J1422" s="29" t="s">
        <v>5</v>
      </c>
      <c r="K1422" s="29" t="s">
        <v>5</v>
      </c>
      <c r="L1422" s="29" t="s">
        <v>5</v>
      </c>
      <c r="M1422" s="29" t="s">
        <v>5</v>
      </c>
      <c r="N1422" s="29" t="s">
        <v>5</v>
      </c>
      <c r="O1422" s="29">
        <v>69</v>
      </c>
    </row>
    <row r="1423" spans="1:15" x14ac:dyDescent="0.25">
      <c r="A1423" s="21"/>
      <c r="B1423" s="22"/>
      <c r="C1423" s="14">
        <v>4261</v>
      </c>
      <c r="D1423" s="15" t="s">
        <v>1405</v>
      </c>
      <c r="E1423" s="30" t="s">
        <v>5</v>
      </c>
      <c r="F1423" s="30">
        <v>25</v>
      </c>
      <c r="G1423" s="30" t="s">
        <v>5</v>
      </c>
      <c r="H1423" s="30" t="s">
        <v>5</v>
      </c>
      <c r="I1423" s="30" t="s">
        <v>5</v>
      </c>
      <c r="J1423" s="30" t="s">
        <v>5</v>
      </c>
      <c r="K1423" s="30" t="s">
        <v>5</v>
      </c>
      <c r="L1423" s="30" t="s">
        <v>5</v>
      </c>
      <c r="M1423" s="30" t="s">
        <v>5</v>
      </c>
      <c r="N1423" s="30" t="s">
        <v>5</v>
      </c>
      <c r="O1423" s="30">
        <v>27</v>
      </c>
    </row>
    <row r="1424" spans="1:15" x14ac:dyDescent="0.25">
      <c r="A1424" s="21"/>
      <c r="B1424" s="22"/>
      <c r="C1424" s="12">
        <v>4262</v>
      </c>
      <c r="D1424" s="13" t="s">
        <v>1406</v>
      </c>
      <c r="E1424" s="29" t="s">
        <v>5</v>
      </c>
      <c r="F1424" s="29">
        <v>8</v>
      </c>
      <c r="G1424" s="29" t="s">
        <v>5</v>
      </c>
      <c r="H1424" s="29" t="s">
        <v>5</v>
      </c>
      <c r="I1424" s="29" t="s">
        <v>5</v>
      </c>
      <c r="J1424" s="29" t="s">
        <v>5</v>
      </c>
      <c r="K1424" s="29" t="s">
        <v>5</v>
      </c>
      <c r="L1424" s="29" t="s">
        <v>5</v>
      </c>
      <c r="M1424" s="29" t="s">
        <v>5</v>
      </c>
      <c r="N1424" s="29" t="s">
        <v>5</v>
      </c>
      <c r="O1424" s="29">
        <v>9</v>
      </c>
    </row>
    <row r="1425" spans="1:15" x14ac:dyDescent="0.25">
      <c r="A1425" s="21"/>
      <c r="B1425" s="22"/>
      <c r="C1425" s="14">
        <v>4263</v>
      </c>
      <c r="D1425" s="15" t="s">
        <v>1407</v>
      </c>
      <c r="E1425" s="30" t="s">
        <v>5</v>
      </c>
      <c r="F1425" s="30">
        <v>20</v>
      </c>
      <c r="G1425" s="30" t="s">
        <v>5</v>
      </c>
      <c r="H1425" s="30" t="s">
        <v>5</v>
      </c>
      <c r="I1425" s="30" t="s">
        <v>5</v>
      </c>
      <c r="J1425" s="30" t="s">
        <v>5</v>
      </c>
      <c r="K1425" s="30" t="s">
        <v>5</v>
      </c>
      <c r="L1425" s="30" t="s">
        <v>5</v>
      </c>
      <c r="M1425" s="30" t="s">
        <v>5</v>
      </c>
      <c r="N1425" s="30" t="s">
        <v>5</v>
      </c>
      <c r="O1425" s="30">
        <v>30</v>
      </c>
    </row>
    <row r="1426" spans="1:15" x14ac:dyDescent="0.25">
      <c r="A1426" s="21"/>
      <c r="B1426" s="22"/>
      <c r="C1426" s="12">
        <v>4264</v>
      </c>
      <c r="D1426" s="13" t="s">
        <v>1408</v>
      </c>
      <c r="E1426" s="29" t="s">
        <v>5</v>
      </c>
      <c r="F1426" s="29">
        <v>7</v>
      </c>
      <c r="G1426" s="29" t="s">
        <v>5</v>
      </c>
      <c r="H1426" s="29" t="s">
        <v>5</v>
      </c>
      <c r="I1426" s="29" t="s">
        <v>5</v>
      </c>
      <c r="J1426" s="29" t="s">
        <v>5</v>
      </c>
      <c r="K1426" s="29" t="s">
        <v>5</v>
      </c>
      <c r="L1426" s="29" t="s">
        <v>5</v>
      </c>
      <c r="M1426" s="29" t="s">
        <v>5</v>
      </c>
      <c r="N1426" s="29" t="s">
        <v>5</v>
      </c>
      <c r="O1426" s="29">
        <v>8</v>
      </c>
    </row>
    <row r="1427" spans="1:15" x14ac:dyDescent="0.25">
      <c r="A1427" s="21"/>
      <c r="B1427" s="22"/>
      <c r="C1427" s="14">
        <v>4271</v>
      </c>
      <c r="D1427" s="15" t="s">
        <v>1409</v>
      </c>
      <c r="E1427" s="30" t="s">
        <v>5</v>
      </c>
      <c r="F1427" s="30">
        <v>84</v>
      </c>
      <c r="G1427" s="30">
        <v>14</v>
      </c>
      <c r="H1427" s="30" t="s">
        <v>5</v>
      </c>
      <c r="I1427" s="30" t="s">
        <v>5</v>
      </c>
      <c r="J1427" s="30">
        <v>4</v>
      </c>
      <c r="K1427" s="30" t="s">
        <v>5</v>
      </c>
      <c r="L1427" s="30" t="s">
        <v>5</v>
      </c>
      <c r="M1427" s="30" t="s">
        <v>5</v>
      </c>
      <c r="N1427" s="30" t="s">
        <v>5</v>
      </c>
      <c r="O1427" s="30">
        <v>108</v>
      </c>
    </row>
    <row r="1428" spans="1:15" x14ac:dyDescent="0.25">
      <c r="A1428" s="21"/>
      <c r="B1428" s="22"/>
      <c r="C1428" s="12">
        <v>4273</v>
      </c>
      <c r="D1428" s="13" t="s">
        <v>1410</v>
      </c>
      <c r="E1428" s="29" t="s">
        <v>5</v>
      </c>
      <c r="F1428" s="29">
        <v>7</v>
      </c>
      <c r="G1428" s="29" t="s">
        <v>5</v>
      </c>
      <c r="H1428" s="29" t="s">
        <v>5</v>
      </c>
      <c r="I1428" s="29" t="s">
        <v>5</v>
      </c>
      <c r="J1428" s="29" t="s">
        <v>5</v>
      </c>
      <c r="K1428" s="29" t="s">
        <v>5</v>
      </c>
      <c r="L1428" s="29" t="s">
        <v>5</v>
      </c>
      <c r="M1428" s="29" t="s">
        <v>5</v>
      </c>
      <c r="N1428" s="29" t="s">
        <v>5</v>
      </c>
      <c r="O1428" s="29">
        <v>10</v>
      </c>
    </row>
    <row r="1429" spans="1:15" x14ac:dyDescent="0.25">
      <c r="A1429" s="21"/>
      <c r="B1429" s="22"/>
      <c r="C1429" s="14">
        <v>4274</v>
      </c>
      <c r="D1429" s="15" t="s">
        <v>1411</v>
      </c>
      <c r="E1429" s="30" t="s">
        <v>5</v>
      </c>
      <c r="F1429" s="30">
        <v>22</v>
      </c>
      <c r="G1429" s="30" t="s">
        <v>5</v>
      </c>
      <c r="H1429" s="30" t="s">
        <v>5</v>
      </c>
      <c r="I1429" s="30" t="s">
        <v>5</v>
      </c>
      <c r="J1429" s="30" t="s">
        <v>5</v>
      </c>
      <c r="K1429" s="30" t="s">
        <v>5</v>
      </c>
      <c r="L1429" s="30" t="s">
        <v>5</v>
      </c>
      <c r="M1429" s="30" t="s">
        <v>5</v>
      </c>
      <c r="N1429" s="30" t="s">
        <v>5</v>
      </c>
      <c r="O1429" s="30">
        <v>24</v>
      </c>
    </row>
    <row r="1430" spans="1:15" x14ac:dyDescent="0.25">
      <c r="A1430" s="21"/>
      <c r="B1430" s="22"/>
      <c r="C1430" s="12">
        <v>4275</v>
      </c>
      <c r="D1430" s="13" t="s">
        <v>1412</v>
      </c>
      <c r="E1430" s="29" t="s">
        <v>5</v>
      </c>
      <c r="F1430" s="29">
        <v>5</v>
      </c>
      <c r="G1430" s="29" t="s">
        <v>5</v>
      </c>
      <c r="H1430" s="29" t="s">
        <v>5</v>
      </c>
      <c r="I1430" s="29" t="s">
        <v>5</v>
      </c>
      <c r="J1430" s="29" t="s">
        <v>5</v>
      </c>
      <c r="K1430" s="29" t="s">
        <v>5</v>
      </c>
      <c r="L1430" s="29" t="s">
        <v>5</v>
      </c>
      <c r="M1430" s="29" t="s">
        <v>5</v>
      </c>
      <c r="N1430" s="29" t="s">
        <v>5</v>
      </c>
      <c r="O1430" s="29">
        <v>6</v>
      </c>
    </row>
    <row r="1431" spans="1:15" x14ac:dyDescent="0.25">
      <c r="A1431" s="21"/>
      <c r="B1431" s="22"/>
      <c r="C1431" s="14">
        <v>4276</v>
      </c>
      <c r="D1431" s="15" t="s">
        <v>1413</v>
      </c>
      <c r="E1431" s="30" t="s">
        <v>5</v>
      </c>
      <c r="F1431" s="30">
        <v>39</v>
      </c>
      <c r="G1431" s="30" t="s">
        <v>5</v>
      </c>
      <c r="H1431" s="30" t="s">
        <v>5</v>
      </c>
      <c r="I1431" s="30" t="s">
        <v>5</v>
      </c>
      <c r="J1431" s="30" t="s">
        <v>5</v>
      </c>
      <c r="K1431" s="30" t="s">
        <v>5</v>
      </c>
      <c r="L1431" s="30" t="s">
        <v>5</v>
      </c>
      <c r="M1431" s="30" t="s">
        <v>5</v>
      </c>
      <c r="N1431" s="30" t="s">
        <v>5</v>
      </c>
      <c r="O1431" s="30">
        <v>49</v>
      </c>
    </row>
    <row r="1432" spans="1:15" x14ac:dyDescent="0.25">
      <c r="A1432" s="21"/>
      <c r="B1432" s="22"/>
      <c r="C1432" s="12">
        <v>4277</v>
      </c>
      <c r="D1432" s="13" t="s">
        <v>1414</v>
      </c>
      <c r="E1432" s="29" t="s">
        <v>5</v>
      </c>
      <c r="F1432" s="29">
        <v>8</v>
      </c>
      <c r="G1432" s="29" t="s">
        <v>5</v>
      </c>
      <c r="H1432" s="29" t="s">
        <v>5</v>
      </c>
      <c r="I1432" s="29" t="s">
        <v>5</v>
      </c>
      <c r="J1432" s="29" t="s">
        <v>5</v>
      </c>
      <c r="K1432" s="29" t="s">
        <v>5</v>
      </c>
      <c r="L1432" s="29" t="s">
        <v>5</v>
      </c>
      <c r="M1432" s="29" t="s">
        <v>5</v>
      </c>
      <c r="N1432" s="29" t="s">
        <v>5</v>
      </c>
      <c r="O1432" s="29">
        <v>10</v>
      </c>
    </row>
    <row r="1433" spans="1:15" x14ac:dyDescent="0.25">
      <c r="A1433" s="21"/>
      <c r="B1433" s="22"/>
      <c r="C1433" s="14">
        <v>4279</v>
      </c>
      <c r="D1433" s="15" t="s">
        <v>1415</v>
      </c>
      <c r="E1433" s="30" t="s">
        <v>5</v>
      </c>
      <c r="F1433" s="30">
        <v>26</v>
      </c>
      <c r="G1433" s="30">
        <v>4</v>
      </c>
      <c r="H1433" s="30" t="s">
        <v>5</v>
      </c>
      <c r="I1433" s="30" t="s">
        <v>5</v>
      </c>
      <c r="J1433" s="30" t="s">
        <v>5</v>
      </c>
      <c r="K1433" s="30" t="s">
        <v>5</v>
      </c>
      <c r="L1433" s="30" t="s">
        <v>5</v>
      </c>
      <c r="M1433" s="30" t="s">
        <v>5</v>
      </c>
      <c r="N1433" s="30" t="s">
        <v>5</v>
      </c>
      <c r="O1433" s="30">
        <v>39</v>
      </c>
    </row>
    <row r="1434" spans="1:15" x14ac:dyDescent="0.25">
      <c r="A1434" s="21"/>
      <c r="B1434" s="22"/>
      <c r="C1434" s="12">
        <v>4280</v>
      </c>
      <c r="D1434" s="13" t="s">
        <v>1416</v>
      </c>
      <c r="E1434" s="29">
        <v>4</v>
      </c>
      <c r="F1434" s="29">
        <v>129</v>
      </c>
      <c r="G1434" s="29">
        <v>13</v>
      </c>
      <c r="H1434" s="29">
        <v>5</v>
      </c>
      <c r="I1434" s="29">
        <v>18</v>
      </c>
      <c r="J1434" s="29">
        <v>7</v>
      </c>
      <c r="K1434" s="29" t="s">
        <v>5</v>
      </c>
      <c r="L1434" s="29" t="s">
        <v>5</v>
      </c>
      <c r="M1434" s="29" t="s">
        <v>5</v>
      </c>
      <c r="N1434" s="29" t="s">
        <v>5</v>
      </c>
      <c r="O1434" s="29">
        <v>178</v>
      </c>
    </row>
    <row r="1435" spans="1:15" x14ac:dyDescent="0.25">
      <c r="A1435" s="21"/>
      <c r="B1435" s="22"/>
      <c r="C1435" s="14">
        <v>4281</v>
      </c>
      <c r="D1435" s="15" t="s">
        <v>1417</v>
      </c>
      <c r="E1435" s="30" t="s">
        <v>5</v>
      </c>
      <c r="F1435" s="30">
        <v>9</v>
      </c>
      <c r="G1435" s="30" t="s">
        <v>5</v>
      </c>
      <c r="H1435" s="30" t="s">
        <v>5</v>
      </c>
      <c r="I1435" s="30" t="s">
        <v>5</v>
      </c>
      <c r="J1435" s="30" t="s">
        <v>5</v>
      </c>
      <c r="K1435" s="30" t="s">
        <v>5</v>
      </c>
      <c r="L1435" s="30" t="s">
        <v>5</v>
      </c>
      <c r="M1435" s="30" t="s">
        <v>5</v>
      </c>
      <c r="N1435" s="30" t="s">
        <v>5</v>
      </c>
      <c r="O1435" s="30">
        <v>11</v>
      </c>
    </row>
    <row r="1436" spans="1:15" x14ac:dyDescent="0.25">
      <c r="A1436" s="21"/>
      <c r="B1436" s="22"/>
      <c r="C1436" s="12">
        <v>4282</v>
      </c>
      <c r="D1436" s="13" t="s">
        <v>1418</v>
      </c>
      <c r="E1436" s="29" t="s">
        <v>5</v>
      </c>
      <c r="F1436" s="29">
        <v>83</v>
      </c>
      <c r="G1436" s="29">
        <v>8</v>
      </c>
      <c r="H1436" s="29">
        <v>4</v>
      </c>
      <c r="I1436" s="29">
        <v>13</v>
      </c>
      <c r="J1436" s="29" t="s">
        <v>5</v>
      </c>
      <c r="K1436" s="29" t="s">
        <v>5</v>
      </c>
      <c r="L1436" s="29" t="s">
        <v>5</v>
      </c>
      <c r="M1436" s="29" t="s">
        <v>5</v>
      </c>
      <c r="N1436" s="29" t="s">
        <v>5</v>
      </c>
      <c r="O1436" s="29">
        <v>113</v>
      </c>
    </row>
    <row r="1437" spans="1:15" x14ac:dyDescent="0.25">
      <c r="A1437" s="21"/>
      <c r="B1437" s="22"/>
      <c r="C1437" s="14">
        <v>4283</v>
      </c>
      <c r="D1437" s="15" t="s">
        <v>1419</v>
      </c>
      <c r="E1437" s="30" t="s">
        <v>5</v>
      </c>
      <c r="F1437" s="30">
        <v>26</v>
      </c>
      <c r="G1437" s="30" t="s">
        <v>5</v>
      </c>
      <c r="H1437" s="30" t="s">
        <v>5</v>
      </c>
      <c r="I1437" s="30" t="s">
        <v>5</v>
      </c>
      <c r="J1437" s="30" t="s">
        <v>5</v>
      </c>
      <c r="K1437" s="30" t="s">
        <v>5</v>
      </c>
      <c r="L1437" s="30" t="s">
        <v>5</v>
      </c>
      <c r="M1437" s="30" t="s">
        <v>5</v>
      </c>
      <c r="N1437" s="30" t="s">
        <v>5</v>
      </c>
      <c r="O1437" s="30">
        <v>32</v>
      </c>
    </row>
    <row r="1438" spans="1:15" x14ac:dyDescent="0.25">
      <c r="A1438" s="21"/>
      <c r="B1438" s="22"/>
      <c r="C1438" s="12">
        <v>4284</v>
      </c>
      <c r="D1438" s="13" t="s">
        <v>1420</v>
      </c>
      <c r="E1438" s="29" t="s">
        <v>5</v>
      </c>
      <c r="F1438" s="29">
        <v>9</v>
      </c>
      <c r="G1438" s="29" t="s">
        <v>5</v>
      </c>
      <c r="H1438" s="29" t="s">
        <v>5</v>
      </c>
      <c r="I1438" s="29" t="s">
        <v>5</v>
      </c>
      <c r="J1438" s="29" t="s">
        <v>5</v>
      </c>
      <c r="K1438" s="29" t="s">
        <v>5</v>
      </c>
      <c r="L1438" s="29" t="s">
        <v>5</v>
      </c>
      <c r="M1438" s="29" t="s">
        <v>5</v>
      </c>
      <c r="N1438" s="29" t="s">
        <v>5</v>
      </c>
      <c r="O1438" s="29">
        <v>11</v>
      </c>
    </row>
    <row r="1439" spans="1:15" x14ac:dyDescent="0.25">
      <c r="A1439" s="21"/>
      <c r="B1439" s="22"/>
      <c r="C1439" s="14">
        <v>4285</v>
      </c>
      <c r="D1439" s="15" t="s">
        <v>1421</v>
      </c>
      <c r="E1439" s="30" t="s">
        <v>5</v>
      </c>
      <c r="F1439" s="30">
        <v>33</v>
      </c>
      <c r="G1439" s="30" t="s">
        <v>5</v>
      </c>
      <c r="H1439" s="30" t="s">
        <v>5</v>
      </c>
      <c r="I1439" s="30">
        <v>4</v>
      </c>
      <c r="J1439" s="30" t="s">
        <v>5</v>
      </c>
      <c r="K1439" s="30" t="s">
        <v>5</v>
      </c>
      <c r="L1439" s="30" t="s">
        <v>5</v>
      </c>
      <c r="M1439" s="30" t="s">
        <v>5</v>
      </c>
      <c r="N1439" s="30" t="s">
        <v>5</v>
      </c>
      <c r="O1439" s="30">
        <v>49</v>
      </c>
    </row>
    <row r="1440" spans="1:15" x14ac:dyDescent="0.25">
      <c r="A1440" s="21"/>
      <c r="B1440" s="22"/>
      <c r="C1440" s="12">
        <v>4286</v>
      </c>
      <c r="D1440" s="13" t="s">
        <v>1422</v>
      </c>
      <c r="E1440" s="29" t="s">
        <v>5</v>
      </c>
      <c r="F1440" s="29">
        <v>11</v>
      </c>
      <c r="G1440" s="29" t="s">
        <v>5</v>
      </c>
      <c r="H1440" s="29" t="s">
        <v>5</v>
      </c>
      <c r="I1440" s="29" t="s">
        <v>5</v>
      </c>
      <c r="J1440" s="29" t="s">
        <v>5</v>
      </c>
      <c r="K1440" s="29" t="s">
        <v>5</v>
      </c>
      <c r="L1440" s="29" t="s">
        <v>5</v>
      </c>
      <c r="M1440" s="29" t="s">
        <v>5</v>
      </c>
      <c r="N1440" s="29" t="s">
        <v>5</v>
      </c>
      <c r="O1440" s="29">
        <v>14</v>
      </c>
    </row>
    <row r="1441" spans="1:15" x14ac:dyDescent="0.25">
      <c r="A1441" s="21"/>
      <c r="B1441" s="22"/>
      <c r="C1441" s="14">
        <v>4287</v>
      </c>
      <c r="D1441" s="15" t="s">
        <v>1423</v>
      </c>
      <c r="E1441" s="30" t="s">
        <v>5</v>
      </c>
      <c r="F1441" s="30">
        <v>17</v>
      </c>
      <c r="G1441" s="30" t="s">
        <v>5</v>
      </c>
      <c r="H1441" s="30" t="s">
        <v>5</v>
      </c>
      <c r="I1441" s="30" t="s">
        <v>5</v>
      </c>
      <c r="J1441" s="30" t="s">
        <v>5</v>
      </c>
      <c r="K1441" s="30" t="s">
        <v>5</v>
      </c>
      <c r="L1441" s="30" t="s">
        <v>5</v>
      </c>
      <c r="M1441" s="30" t="s">
        <v>5</v>
      </c>
      <c r="N1441" s="30" t="s">
        <v>5</v>
      </c>
      <c r="O1441" s="30">
        <v>22</v>
      </c>
    </row>
    <row r="1442" spans="1:15" x14ac:dyDescent="0.25">
      <c r="A1442" s="21"/>
      <c r="B1442" s="22"/>
      <c r="C1442" s="12">
        <v>4288</v>
      </c>
      <c r="D1442" s="13" t="s">
        <v>1424</v>
      </c>
      <c r="E1442" s="29" t="s">
        <v>5</v>
      </c>
      <c r="F1442" s="29" t="s">
        <v>5</v>
      </c>
      <c r="G1442" s="29" t="s">
        <v>5</v>
      </c>
      <c r="H1442" s="29" t="s">
        <v>5</v>
      </c>
      <c r="I1442" s="29" t="s">
        <v>5</v>
      </c>
      <c r="J1442" s="29" t="s">
        <v>5</v>
      </c>
      <c r="K1442" s="29" t="s">
        <v>5</v>
      </c>
      <c r="L1442" s="29" t="s">
        <v>5</v>
      </c>
      <c r="M1442" s="29" t="s">
        <v>5</v>
      </c>
      <c r="N1442" s="29" t="s">
        <v>5</v>
      </c>
      <c r="O1442" s="29" t="s">
        <v>5</v>
      </c>
    </row>
    <row r="1443" spans="1:15" x14ac:dyDescent="0.25">
      <c r="A1443" s="21"/>
      <c r="B1443" s="22"/>
      <c r="C1443" s="14">
        <v>4289</v>
      </c>
      <c r="D1443" s="15" t="s">
        <v>1425</v>
      </c>
      <c r="E1443" s="30" t="s">
        <v>5</v>
      </c>
      <c r="F1443" s="30">
        <v>95</v>
      </c>
      <c r="G1443" s="30">
        <v>7</v>
      </c>
      <c r="H1443" s="30">
        <v>4</v>
      </c>
      <c r="I1443" s="30">
        <v>13</v>
      </c>
      <c r="J1443" s="30">
        <v>6</v>
      </c>
      <c r="K1443" s="30" t="s">
        <v>5</v>
      </c>
      <c r="L1443" s="30" t="s">
        <v>5</v>
      </c>
      <c r="M1443" s="30" t="s">
        <v>5</v>
      </c>
      <c r="N1443" s="30" t="s">
        <v>5</v>
      </c>
      <c r="O1443" s="30">
        <v>125</v>
      </c>
    </row>
    <row r="1444" spans="1:15" x14ac:dyDescent="0.25">
      <c r="A1444" s="21"/>
      <c r="B1444" s="22"/>
      <c r="C1444" s="12">
        <v>4301</v>
      </c>
      <c r="D1444" s="13" t="s">
        <v>1426</v>
      </c>
      <c r="E1444" s="29" t="s">
        <v>5</v>
      </c>
      <c r="F1444" s="29" t="s">
        <v>5</v>
      </c>
      <c r="G1444" s="29" t="s">
        <v>5</v>
      </c>
      <c r="H1444" s="29" t="s">
        <v>5</v>
      </c>
      <c r="I1444" s="29" t="s">
        <v>5</v>
      </c>
      <c r="J1444" s="29" t="s">
        <v>5</v>
      </c>
      <c r="K1444" s="29" t="s">
        <v>5</v>
      </c>
      <c r="L1444" s="29" t="s">
        <v>5</v>
      </c>
      <c r="M1444" s="29" t="s">
        <v>5</v>
      </c>
      <c r="N1444" s="29" t="s">
        <v>5</v>
      </c>
      <c r="O1444" s="29" t="s">
        <v>5</v>
      </c>
    </row>
    <row r="1445" spans="1:15" x14ac:dyDescent="0.25">
      <c r="A1445" s="21"/>
      <c r="B1445" s="22"/>
      <c r="C1445" s="14">
        <v>4302</v>
      </c>
      <c r="D1445" s="15" t="s">
        <v>1427</v>
      </c>
      <c r="E1445" s="30" t="s">
        <v>5</v>
      </c>
      <c r="F1445" s="30" t="s">
        <v>5</v>
      </c>
      <c r="G1445" s="30" t="s">
        <v>5</v>
      </c>
      <c r="H1445" s="30" t="s">
        <v>5</v>
      </c>
      <c r="I1445" s="30" t="s">
        <v>5</v>
      </c>
      <c r="J1445" s="30" t="s">
        <v>5</v>
      </c>
      <c r="K1445" s="30" t="s">
        <v>5</v>
      </c>
      <c r="L1445" s="30" t="s">
        <v>5</v>
      </c>
      <c r="M1445" s="30" t="s">
        <v>5</v>
      </c>
      <c r="N1445" s="30" t="s">
        <v>5</v>
      </c>
      <c r="O1445" s="30" t="s">
        <v>5</v>
      </c>
    </row>
    <row r="1446" spans="1:15" x14ac:dyDescent="0.25">
      <c r="A1446" s="21"/>
      <c r="B1446" s="22"/>
      <c r="C1446" s="12">
        <v>4303</v>
      </c>
      <c r="D1446" s="13" t="s">
        <v>1428</v>
      </c>
      <c r="E1446" s="29" t="s">
        <v>5</v>
      </c>
      <c r="F1446" s="29">
        <v>40</v>
      </c>
      <c r="G1446" s="29" t="s">
        <v>5</v>
      </c>
      <c r="H1446" s="29">
        <v>4</v>
      </c>
      <c r="I1446" s="29">
        <v>7</v>
      </c>
      <c r="J1446" s="29">
        <v>6</v>
      </c>
      <c r="K1446" s="29" t="s">
        <v>5</v>
      </c>
      <c r="L1446" s="29" t="s">
        <v>5</v>
      </c>
      <c r="M1446" s="29" t="s">
        <v>5</v>
      </c>
      <c r="N1446" s="29" t="s">
        <v>5</v>
      </c>
      <c r="O1446" s="29">
        <v>63</v>
      </c>
    </row>
    <row r="1447" spans="1:15" x14ac:dyDescent="0.25">
      <c r="A1447" s="21"/>
      <c r="B1447" s="22"/>
      <c r="C1447" s="14">
        <v>4304</v>
      </c>
      <c r="D1447" s="15" t="s">
        <v>1429</v>
      </c>
      <c r="E1447" s="30" t="s">
        <v>5</v>
      </c>
      <c r="F1447" s="30">
        <v>40</v>
      </c>
      <c r="G1447" s="30">
        <v>4</v>
      </c>
      <c r="H1447" s="30" t="s">
        <v>5</v>
      </c>
      <c r="I1447" s="30">
        <v>12</v>
      </c>
      <c r="J1447" s="30">
        <v>7</v>
      </c>
      <c r="K1447" s="30" t="s">
        <v>5</v>
      </c>
      <c r="L1447" s="30" t="s">
        <v>5</v>
      </c>
      <c r="M1447" s="30" t="s">
        <v>5</v>
      </c>
      <c r="N1447" s="30" t="s">
        <v>5</v>
      </c>
      <c r="O1447" s="30">
        <v>64</v>
      </c>
    </row>
    <row r="1448" spans="1:15" x14ac:dyDescent="0.25">
      <c r="A1448" s="21"/>
      <c r="B1448" s="22"/>
      <c r="C1448" s="12">
        <v>4305</v>
      </c>
      <c r="D1448" s="13" t="s">
        <v>1430</v>
      </c>
      <c r="E1448" s="29" t="s">
        <v>5</v>
      </c>
      <c r="F1448" s="29">
        <v>16</v>
      </c>
      <c r="G1448" s="29" t="s">
        <v>5</v>
      </c>
      <c r="H1448" s="29" t="s">
        <v>5</v>
      </c>
      <c r="I1448" s="29" t="s">
        <v>5</v>
      </c>
      <c r="J1448" s="29" t="s">
        <v>5</v>
      </c>
      <c r="K1448" s="29" t="s">
        <v>5</v>
      </c>
      <c r="L1448" s="29" t="s">
        <v>5</v>
      </c>
      <c r="M1448" s="29" t="s">
        <v>5</v>
      </c>
      <c r="N1448" s="29" t="s">
        <v>5</v>
      </c>
      <c r="O1448" s="29">
        <v>22</v>
      </c>
    </row>
    <row r="1449" spans="1:15" x14ac:dyDescent="0.25">
      <c r="A1449" s="21"/>
      <c r="B1449" s="22"/>
      <c r="C1449" s="14">
        <v>4306</v>
      </c>
      <c r="D1449" s="15" t="s">
        <v>1431</v>
      </c>
      <c r="E1449" s="30" t="s">
        <v>5</v>
      </c>
      <c r="F1449" s="30">
        <v>5</v>
      </c>
      <c r="G1449" s="30" t="s">
        <v>5</v>
      </c>
      <c r="H1449" s="30" t="s">
        <v>5</v>
      </c>
      <c r="I1449" s="30" t="s">
        <v>5</v>
      </c>
      <c r="J1449" s="30" t="s">
        <v>5</v>
      </c>
      <c r="K1449" s="30" t="s">
        <v>5</v>
      </c>
      <c r="L1449" s="30" t="s">
        <v>5</v>
      </c>
      <c r="M1449" s="30" t="s">
        <v>5</v>
      </c>
      <c r="N1449" s="30" t="s">
        <v>5</v>
      </c>
      <c r="O1449" s="30">
        <v>6</v>
      </c>
    </row>
    <row r="1450" spans="1:15" x14ac:dyDescent="0.25">
      <c r="A1450" s="21"/>
      <c r="B1450" s="22"/>
      <c r="C1450" s="12">
        <v>4307</v>
      </c>
      <c r="D1450" s="13" t="s">
        <v>1432</v>
      </c>
      <c r="E1450" s="29" t="s">
        <v>5</v>
      </c>
      <c r="F1450" s="29">
        <v>11</v>
      </c>
      <c r="G1450" s="29" t="s">
        <v>5</v>
      </c>
      <c r="H1450" s="29" t="s">
        <v>5</v>
      </c>
      <c r="I1450" s="29" t="s">
        <v>5</v>
      </c>
      <c r="J1450" s="29" t="s">
        <v>5</v>
      </c>
      <c r="K1450" s="29" t="s">
        <v>5</v>
      </c>
      <c r="L1450" s="29" t="s">
        <v>5</v>
      </c>
      <c r="M1450" s="29" t="s">
        <v>5</v>
      </c>
      <c r="N1450" s="29" t="s">
        <v>5</v>
      </c>
      <c r="O1450" s="29">
        <v>13</v>
      </c>
    </row>
    <row r="1451" spans="1:15" x14ac:dyDescent="0.25">
      <c r="A1451" s="21"/>
      <c r="B1451" s="22"/>
      <c r="C1451" s="14">
        <v>4308</v>
      </c>
      <c r="D1451" s="15" t="s">
        <v>1433</v>
      </c>
      <c r="E1451" s="30" t="s">
        <v>5</v>
      </c>
      <c r="F1451" s="30" t="s">
        <v>5</v>
      </c>
      <c r="G1451" s="30" t="s">
        <v>5</v>
      </c>
      <c r="H1451" s="30" t="s">
        <v>5</v>
      </c>
      <c r="I1451" s="30" t="s">
        <v>5</v>
      </c>
      <c r="J1451" s="30" t="s">
        <v>5</v>
      </c>
      <c r="K1451" s="30" t="s">
        <v>5</v>
      </c>
      <c r="L1451" s="30" t="s">
        <v>5</v>
      </c>
      <c r="M1451" s="30" t="s">
        <v>5</v>
      </c>
      <c r="N1451" s="30" t="s">
        <v>5</v>
      </c>
      <c r="O1451" s="30" t="s">
        <v>5</v>
      </c>
    </row>
    <row r="1452" spans="1:15" x14ac:dyDescent="0.25">
      <c r="A1452" s="21"/>
      <c r="B1452" s="22"/>
      <c r="C1452" s="12">
        <v>4309</v>
      </c>
      <c r="D1452" s="13" t="s">
        <v>1434</v>
      </c>
      <c r="E1452" s="29" t="s">
        <v>5</v>
      </c>
      <c r="F1452" s="29">
        <v>27</v>
      </c>
      <c r="G1452" s="29" t="s">
        <v>5</v>
      </c>
      <c r="H1452" s="29" t="s">
        <v>5</v>
      </c>
      <c r="I1452" s="29" t="s">
        <v>5</v>
      </c>
      <c r="J1452" s="29" t="s">
        <v>5</v>
      </c>
      <c r="K1452" s="29" t="s">
        <v>5</v>
      </c>
      <c r="L1452" s="29" t="s">
        <v>5</v>
      </c>
      <c r="M1452" s="29" t="s">
        <v>5</v>
      </c>
      <c r="N1452" s="29" t="s">
        <v>5</v>
      </c>
      <c r="O1452" s="29">
        <v>35</v>
      </c>
    </row>
    <row r="1453" spans="1:15" x14ac:dyDescent="0.25">
      <c r="A1453" s="21"/>
      <c r="B1453" s="22"/>
      <c r="C1453" s="14">
        <v>4310</v>
      </c>
      <c r="D1453" s="15" t="s">
        <v>1435</v>
      </c>
      <c r="E1453" s="30" t="s">
        <v>5</v>
      </c>
      <c r="F1453" s="30">
        <v>22</v>
      </c>
      <c r="G1453" s="30" t="s">
        <v>5</v>
      </c>
      <c r="H1453" s="30" t="s">
        <v>5</v>
      </c>
      <c r="I1453" s="30">
        <v>4</v>
      </c>
      <c r="J1453" s="30" t="s">
        <v>5</v>
      </c>
      <c r="K1453" s="30" t="s">
        <v>5</v>
      </c>
      <c r="L1453" s="30" t="s">
        <v>5</v>
      </c>
      <c r="M1453" s="30" t="s">
        <v>5</v>
      </c>
      <c r="N1453" s="30" t="s">
        <v>5</v>
      </c>
      <c r="O1453" s="30">
        <v>30</v>
      </c>
    </row>
    <row r="1454" spans="1:15" x14ac:dyDescent="0.25">
      <c r="A1454" s="21"/>
      <c r="B1454" s="22"/>
      <c r="C1454" s="12">
        <v>4311</v>
      </c>
      <c r="D1454" s="13" t="s">
        <v>1436</v>
      </c>
      <c r="E1454" s="29" t="s">
        <v>5</v>
      </c>
      <c r="F1454" s="29">
        <v>21</v>
      </c>
      <c r="G1454" s="29" t="s">
        <v>5</v>
      </c>
      <c r="H1454" s="29" t="s">
        <v>5</v>
      </c>
      <c r="I1454" s="29" t="s">
        <v>5</v>
      </c>
      <c r="J1454" s="29" t="s">
        <v>5</v>
      </c>
      <c r="K1454" s="29" t="s">
        <v>5</v>
      </c>
      <c r="L1454" s="29" t="s">
        <v>5</v>
      </c>
      <c r="M1454" s="29" t="s">
        <v>5</v>
      </c>
      <c r="N1454" s="29" t="s">
        <v>5</v>
      </c>
      <c r="O1454" s="29">
        <v>24</v>
      </c>
    </row>
    <row r="1455" spans="1:15" x14ac:dyDescent="0.25">
      <c r="A1455" s="21"/>
      <c r="B1455" s="22"/>
      <c r="C1455" s="14">
        <v>4312</v>
      </c>
      <c r="D1455" s="15" t="s">
        <v>1437</v>
      </c>
      <c r="E1455" s="30" t="s">
        <v>5</v>
      </c>
      <c r="F1455" s="30">
        <v>20</v>
      </c>
      <c r="G1455" s="30" t="s">
        <v>5</v>
      </c>
      <c r="H1455" s="30" t="s">
        <v>5</v>
      </c>
      <c r="I1455" s="30" t="s">
        <v>5</v>
      </c>
      <c r="J1455" s="30" t="s">
        <v>5</v>
      </c>
      <c r="K1455" s="30" t="s">
        <v>5</v>
      </c>
      <c r="L1455" s="30" t="s">
        <v>5</v>
      </c>
      <c r="M1455" s="30" t="s">
        <v>5</v>
      </c>
      <c r="N1455" s="30" t="s">
        <v>5</v>
      </c>
      <c r="O1455" s="30">
        <v>25</v>
      </c>
    </row>
    <row r="1456" spans="1:15" x14ac:dyDescent="0.25">
      <c r="A1456" s="21"/>
      <c r="B1456" s="22"/>
      <c r="C1456" s="12">
        <v>4313</v>
      </c>
      <c r="D1456" s="13" t="s">
        <v>1438</v>
      </c>
      <c r="E1456" s="29" t="s">
        <v>5</v>
      </c>
      <c r="F1456" s="29">
        <v>18</v>
      </c>
      <c r="G1456" s="29" t="s">
        <v>5</v>
      </c>
      <c r="H1456" s="29" t="s">
        <v>5</v>
      </c>
      <c r="I1456" s="29" t="s">
        <v>5</v>
      </c>
      <c r="J1456" s="29" t="s">
        <v>5</v>
      </c>
      <c r="K1456" s="29" t="s">
        <v>5</v>
      </c>
      <c r="L1456" s="29" t="s">
        <v>5</v>
      </c>
      <c r="M1456" s="29" t="s">
        <v>5</v>
      </c>
      <c r="N1456" s="29" t="s">
        <v>5</v>
      </c>
      <c r="O1456" s="29">
        <v>21</v>
      </c>
    </row>
    <row r="1457" spans="1:15" x14ac:dyDescent="0.25">
      <c r="A1457" s="21"/>
      <c r="B1457" s="22"/>
      <c r="C1457" s="14">
        <v>4314</v>
      </c>
      <c r="D1457" s="15" t="s">
        <v>1439</v>
      </c>
      <c r="E1457" s="30" t="s">
        <v>5</v>
      </c>
      <c r="F1457" s="30" t="s">
        <v>5</v>
      </c>
      <c r="G1457" s="30" t="s">
        <v>5</v>
      </c>
      <c r="H1457" s="30" t="s">
        <v>5</v>
      </c>
      <c r="I1457" s="30" t="s">
        <v>5</v>
      </c>
      <c r="J1457" s="30" t="s">
        <v>5</v>
      </c>
      <c r="K1457" s="30" t="s">
        <v>5</v>
      </c>
      <c r="L1457" s="30" t="s">
        <v>5</v>
      </c>
      <c r="M1457" s="30" t="s">
        <v>5</v>
      </c>
      <c r="N1457" s="30" t="s">
        <v>5</v>
      </c>
      <c r="O1457" s="30" t="s">
        <v>5</v>
      </c>
    </row>
    <row r="1458" spans="1:15" x14ac:dyDescent="0.25">
      <c r="A1458" s="21"/>
      <c r="B1458" s="22"/>
      <c r="C1458" s="12">
        <v>4315</v>
      </c>
      <c r="D1458" s="13" t="s">
        <v>1440</v>
      </c>
      <c r="E1458" s="29" t="s">
        <v>5</v>
      </c>
      <c r="F1458" s="29">
        <v>10</v>
      </c>
      <c r="G1458" s="29" t="s">
        <v>5</v>
      </c>
      <c r="H1458" s="29" t="s">
        <v>5</v>
      </c>
      <c r="I1458" s="29" t="s">
        <v>5</v>
      </c>
      <c r="J1458" s="29" t="s">
        <v>5</v>
      </c>
      <c r="K1458" s="29" t="s">
        <v>5</v>
      </c>
      <c r="L1458" s="29" t="s">
        <v>5</v>
      </c>
      <c r="M1458" s="29" t="s">
        <v>5</v>
      </c>
      <c r="N1458" s="29" t="s">
        <v>5</v>
      </c>
      <c r="O1458" s="29">
        <v>10</v>
      </c>
    </row>
    <row r="1459" spans="1:15" x14ac:dyDescent="0.25">
      <c r="A1459" s="21"/>
      <c r="B1459" s="22"/>
      <c r="C1459" s="14">
        <v>4316</v>
      </c>
      <c r="D1459" s="15" t="s">
        <v>1441</v>
      </c>
      <c r="E1459" s="30" t="s">
        <v>5</v>
      </c>
      <c r="F1459" s="30">
        <v>8</v>
      </c>
      <c r="G1459" s="30" t="s">
        <v>5</v>
      </c>
      <c r="H1459" s="30" t="s">
        <v>5</v>
      </c>
      <c r="I1459" s="30" t="s">
        <v>5</v>
      </c>
      <c r="J1459" s="30" t="s">
        <v>5</v>
      </c>
      <c r="K1459" s="30" t="s">
        <v>5</v>
      </c>
      <c r="L1459" s="30" t="s">
        <v>5</v>
      </c>
      <c r="M1459" s="30" t="s">
        <v>5</v>
      </c>
      <c r="N1459" s="30" t="s">
        <v>5</v>
      </c>
      <c r="O1459" s="30">
        <v>10</v>
      </c>
    </row>
    <row r="1460" spans="1:15" x14ac:dyDescent="0.25">
      <c r="A1460" s="21"/>
      <c r="B1460" s="22"/>
      <c r="C1460" s="12">
        <v>4317</v>
      </c>
      <c r="D1460" s="13" t="s">
        <v>1442</v>
      </c>
      <c r="E1460" s="29" t="s">
        <v>5</v>
      </c>
      <c r="F1460" s="29">
        <v>4</v>
      </c>
      <c r="G1460" s="29" t="s">
        <v>5</v>
      </c>
      <c r="H1460" s="29" t="s">
        <v>5</v>
      </c>
      <c r="I1460" s="29" t="s">
        <v>5</v>
      </c>
      <c r="J1460" s="29" t="s">
        <v>5</v>
      </c>
      <c r="K1460" s="29" t="s">
        <v>5</v>
      </c>
      <c r="L1460" s="29" t="s">
        <v>5</v>
      </c>
      <c r="M1460" s="29" t="s">
        <v>5</v>
      </c>
      <c r="N1460" s="29" t="s">
        <v>5</v>
      </c>
      <c r="O1460" s="29">
        <v>7</v>
      </c>
    </row>
    <row r="1461" spans="1:15" x14ac:dyDescent="0.25">
      <c r="A1461" s="21"/>
      <c r="B1461" s="22"/>
      <c r="C1461" s="14">
        <v>4318</v>
      </c>
      <c r="D1461" s="15" t="s">
        <v>1443</v>
      </c>
      <c r="E1461" s="30" t="s">
        <v>5</v>
      </c>
      <c r="F1461" s="30">
        <v>6</v>
      </c>
      <c r="G1461" s="30" t="s">
        <v>5</v>
      </c>
      <c r="H1461" s="30" t="s">
        <v>5</v>
      </c>
      <c r="I1461" s="30" t="s">
        <v>5</v>
      </c>
      <c r="J1461" s="30" t="s">
        <v>5</v>
      </c>
      <c r="K1461" s="30" t="s">
        <v>5</v>
      </c>
      <c r="L1461" s="30" t="s">
        <v>5</v>
      </c>
      <c r="M1461" s="30" t="s">
        <v>5</v>
      </c>
      <c r="N1461" s="30" t="s">
        <v>5</v>
      </c>
      <c r="O1461" s="30">
        <v>8</v>
      </c>
    </row>
    <row r="1462" spans="1:15" x14ac:dyDescent="0.25">
      <c r="A1462" s="21"/>
      <c r="B1462" s="22"/>
      <c r="C1462" s="12">
        <v>4319</v>
      </c>
      <c r="D1462" s="13" t="s">
        <v>1444</v>
      </c>
      <c r="E1462" s="29" t="s">
        <v>5</v>
      </c>
      <c r="F1462" s="29">
        <v>6</v>
      </c>
      <c r="G1462" s="29" t="s">
        <v>5</v>
      </c>
      <c r="H1462" s="29" t="s">
        <v>5</v>
      </c>
      <c r="I1462" s="29" t="s">
        <v>5</v>
      </c>
      <c r="J1462" s="29" t="s">
        <v>5</v>
      </c>
      <c r="K1462" s="29" t="s">
        <v>5</v>
      </c>
      <c r="L1462" s="29" t="s">
        <v>5</v>
      </c>
      <c r="M1462" s="29" t="s">
        <v>5</v>
      </c>
      <c r="N1462" s="29" t="s">
        <v>5</v>
      </c>
      <c r="O1462" s="29">
        <v>8</v>
      </c>
    </row>
    <row r="1463" spans="1:15" x14ac:dyDescent="0.25">
      <c r="A1463" s="21"/>
      <c r="B1463" s="22"/>
      <c r="C1463" s="14">
        <v>4320</v>
      </c>
      <c r="D1463" s="15" t="s">
        <v>1445</v>
      </c>
      <c r="E1463" s="30" t="s">
        <v>5</v>
      </c>
      <c r="F1463" s="30">
        <v>7</v>
      </c>
      <c r="G1463" s="30" t="s">
        <v>5</v>
      </c>
      <c r="H1463" s="30" t="s">
        <v>5</v>
      </c>
      <c r="I1463" s="30" t="s">
        <v>5</v>
      </c>
      <c r="J1463" s="30" t="s">
        <v>5</v>
      </c>
      <c r="K1463" s="30" t="s">
        <v>5</v>
      </c>
      <c r="L1463" s="30" t="s">
        <v>5</v>
      </c>
      <c r="M1463" s="30" t="s">
        <v>5</v>
      </c>
      <c r="N1463" s="30" t="s">
        <v>5</v>
      </c>
      <c r="O1463" s="30">
        <v>10</v>
      </c>
    </row>
    <row r="1464" spans="1:15" x14ac:dyDescent="0.25">
      <c r="A1464" s="21"/>
      <c r="B1464" s="22"/>
      <c r="C1464" s="12">
        <v>4322</v>
      </c>
      <c r="D1464" s="13" t="s">
        <v>1446</v>
      </c>
      <c r="E1464" s="29" t="s">
        <v>5</v>
      </c>
      <c r="F1464" s="29" t="s">
        <v>5</v>
      </c>
      <c r="G1464" s="29" t="s">
        <v>5</v>
      </c>
      <c r="H1464" s="29" t="s">
        <v>5</v>
      </c>
      <c r="I1464" s="29" t="s">
        <v>5</v>
      </c>
      <c r="J1464" s="29" t="s">
        <v>5</v>
      </c>
      <c r="K1464" s="29" t="s">
        <v>5</v>
      </c>
      <c r="L1464" s="29" t="s">
        <v>5</v>
      </c>
      <c r="M1464" s="29" t="s">
        <v>5</v>
      </c>
      <c r="N1464" s="29" t="s">
        <v>5</v>
      </c>
      <c r="O1464" s="29" t="s">
        <v>5</v>
      </c>
    </row>
    <row r="1465" spans="1:15" x14ac:dyDescent="0.25">
      <c r="A1465" s="21"/>
      <c r="B1465" s="22"/>
      <c r="C1465" s="14">
        <v>4323</v>
      </c>
      <c r="D1465" s="15" t="s">
        <v>1447</v>
      </c>
      <c r="E1465" s="30" t="s">
        <v>5</v>
      </c>
      <c r="F1465" s="30">
        <v>93</v>
      </c>
      <c r="G1465" s="30">
        <v>6</v>
      </c>
      <c r="H1465" s="30" t="s">
        <v>5</v>
      </c>
      <c r="I1465" s="30">
        <v>7</v>
      </c>
      <c r="J1465" s="30" t="s">
        <v>5</v>
      </c>
      <c r="K1465" s="30" t="s">
        <v>5</v>
      </c>
      <c r="L1465" s="30" t="s">
        <v>5</v>
      </c>
      <c r="M1465" s="30" t="s">
        <v>5</v>
      </c>
      <c r="N1465" s="30" t="s">
        <v>5</v>
      </c>
      <c r="O1465" s="30">
        <v>110</v>
      </c>
    </row>
    <row r="1466" spans="1:15" x14ac:dyDescent="0.25">
      <c r="A1466" s="23"/>
      <c r="B1466" s="24"/>
      <c r="C1466" s="12">
        <v>10019</v>
      </c>
      <c r="D1466" s="13" t="s">
        <v>2244</v>
      </c>
      <c r="E1466" s="29">
        <v>114</v>
      </c>
      <c r="F1466" s="29">
        <v>5555</v>
      </c>
      <c r="G1466" s="29">
        <v>401</v>
      </c>
      <c r="H1466" s="29">
        <v>260</v>
      </c>
      <c r="I1466" s="29">
        <v>573</v>
      </c>
      <c r="J1466" s="29">
        <v>321</v>
      </c>
      <c r="K1466" s="29">
        <v>49</v>
      </c>
      <c r="L1466" s="29" t="s">
        <v>5</v>
      </c>
      <c r="M1466" s="29" t="s">
        <v>5</v>
      </c>
      <c r="N1466" s="29" t="s">
        <v>5</v>
      </c>
      <c r="O1466" s="29">
        <v>7273</v>
      </c>
    </row>
    <row r="1467" spans="1:15" x14ac:dyDescent="0.25">
      <c r="A1467" s="19">
        <v>20</v>
      </c>
      <c r="B1467" s="20" t="s">
        <v>1448</v>
      </c>
      <c r="C1467" s="14">
        <v>4401</v>
      </c>
      <c r="D1467" s="15" t="s">
        <v>1449</v>
      </c>
      <c r="E1467" s="30">
        <v>36</v>
      </c>
      <c r="F1467" s="30">
        <v>188</v>
      </c>
      <c r="G1467" s="30">
        <v>10</v>
      </c>
      <c r="H1467" s="30">
        <v>6</v>
      </c>
      <c r="I1467" s="30">
        <v>11</v>
      </c>
      <c r="J1467" s="30">
        <v>5</v>
      </c>
      <c r="K1467" s="30" t="s">
        <v>5</v>
      </c>
      <c r="L1467" s="30" t="s">
        <v>5</v>
      </c>
      <c r="M1467" s="30" t="s">
        <v>5</v>
      </c>
      <c r="N1467" s="30" t="s">
        <v>5</v>
      </c>
      <c r="O1467" s="30">
        <v>259</v>
      </c>
    </row>
    <row r="1468" spans="1:15" x14ac:dyDescent="0.25">
      <c r="A1468" s="21"/>
      <c r="B1468" s="22"/>
      <c r="C1468" s="12">
        <v>4406</v>
      </c>
      <c r="D1468" s="13" t="s">
        <v>1450</v>
      </c>
      <c r="E1468" s="29" t="s">
        <v>5</v>
      </c>
      <c r="F1468" s="29">
        <v>10</v>
      </c>
      <c r="G1468" s="29" t="s">
        <v>5</v>
      </c>
      <c r="H1468" s="29" t="s">
        <v>5</v>
      </c>
      <c r="I1468" s="29" t="s">
        <v>5</v>
      </c>
      <c r="J1468" s="29" t="s">
        <v>5</v>
      </c>
      <c r="K1468" s="29" t="s">
        <v>5</v>
      </c>
      <c r="L1468" s="29" t="s">
        <v>5</v>
      </c>
      <c r="M1468" s="29" t="s">
        <v>5</v>
      </c>
      <c r="N1468" s="29" t="s">
        <v>5</v>
      </c>
      <c r="O1468" s="29">
        <v>11</v>
      </c>
    </row>
    <row r="1469" spans="1:15" x14ac:dyDescent="0.25">
      <c r="A1469" s="21"/>
      <c r="B1469" s="22"/>
      <c r="C1469" s="14">
        <v>4411</v>
      </c>
      <c r="D1469" s="15" t="s">
        <v>1451</v>
      </c>
      <c r="E1469" s="30">
        <v>7</v>
      </c>
      <c r="F1469" s="30">
        <v>48</v>
      </c>
      <c r="G1469" s="30">
        <v>4</v>
      </c>
      <c r="H1469" s="30">
        <v>4</v>
      </c>
      <c r="I1469" s="30">
        <v>4</v>
      </c>
      <c r="J1469" s="30" t="s">
        <v>5</v>
      </c>
      <c r="K1469" s="30" t="s">
        <v>5</v>
      </c>
      <c r="L1469" s="30" t="s">
        <v>5</v>
      </c>
      <c r="M1469" s="30" t="s">
        <v>5</v>
      </c>
      <c r="N1469" s="30" t="s">
        <v>5</v>
      </c>
      <c r="O1469" s="30">
        <v>70</v>
      </c>
    </row>
    <row r="1470" spans="1:15" x14ac:dyDescent="0.25">
      <c r="A1470" s="21"/>
      <c r="B1470" s="22"/>
      <c r="C1470" s="12">
        <v>4416</v>
      </c>
      <c r="D1470" s="13" t="s">
        <v>1452</v>
      </c>
      <c r="E1470" s="29" t="s">
        <v>5</v>
      </c>
      <c r="F1470" s="29">
        <v>13</v>
      </c>
      <c r="G1470" s="29" t="s">
        <v>5</v>
      </c>
      <c r="H1470" s="29" t="s">
        <v>5</v>
      </c>
      <c r="I1470" s="29" t="s">
        <v>5</v>
      </c>
      <c r="J1470" s="29" t="s">
        <v>5</v>
      </c>
      <c r="K1470" s="29" t="s">
        <v>5</v>
      </c>
      <c r="L1470" s="29" t="s">
        <v>5</v>
      </c>
      <c r="M1470" s="29" t="s">
        <v>5</v>
      </c>
      <c r="N1470" s="29" t="s">
        <v>5</v>
      </c>
      <c r="O1470" s="29">
        <v>22</v>
      </c>
    </row>
    <row r="1471" spans="1:15" x14ac:dyDescent="0.25">
      <c r="A1471" s="21"/>
      <c r="B1471" s="22"/>
      <c r="C1471" s="14">
        <v>4421</v>
      </c>
      <c r="D1471" s="15" t="s">
        <v>1453</v>
      </c>
      <c r="E1471" s="30">
        <v>7</v>
      </c>
      <c r="F1471" s="30">
        <v>35</v>
      </c>
      <c r="G1471" s="30" t="s">
        <v>5</v>
      </c>
      <c r="H1471" s="30" t="s">
        <v>5</v>
      </c>
      <c r="I1471" s="30" t="s">
        <v>5</v>
      </c>
      <c r="J1471" s="30" t="s">
        <v>5</v>
      </c>
      <c r="K1471" s="30" t="s">
        <v>5</v>
      </c>
      <c r="L1471" s="30" t="s">
        <v>5</v>
      </c>
      <c r="M1471" s="30" t="s">
        <v>5</v>
      </c>
      <c r="N1471" s="30" t="s">
        <v>5</v>
      </c>
      <c r="O1471" s="30">
        <v>51</v>
      </c>
    </row>
    <row r="1472" spans="1:15" x14ac:dyDescent="0.25">
      <c r="A1472" s="21"/>
      <c r="B1472" s="22"/>
      <c r="C1472" s="12">
        <v>4426</v>
      </c>
      <c r="D1472" s="13" t="s">
        <v>1454</v>
      </c>
      <c r="E1472" s="29" t="s">
        <v>5</v>
      </c>
      <c r="F1472" s="29">
        <v>17</v>
      </c>
      <c r="G1472" s="29" t="s">
        <v>5</v>
      </c>
      <c r="H1472" s="29" t="s">
        <v>5</v>
      </c>
      <c r="I1472" s="29" t="s">
        <v>5</v>
      </c>
      <c r="J1472" s="29" t="s">
        <v>5</v>
      </c>
      <c r="K1472" s="29" t="s">
        <v>5</v>
      </c>
      <c r="L1472" s="29" t="s">
        <v>5</v>
      </c>
      <c r="M1472" s="29" t="s">
        <v>5</v>
      </c>
      <c r="N1472" s="29" t="s">
        <v>5</v>
      </c>
      <c r="O1472" s="29">
        <v>22</v>
      </c>
    </row>
    <row r="1473" spans="1:15" x14ac:dyDescent="0.25">
      <c r="A1473" s="21"/>
      <c r="B1473" s="22"/>
      <c r="C1473" s="14">
        <v>4431</v>
      </c>
      <c r="D1473" s="15" t="s">
        <v>1455</v>
      </c>
      <c r="E1473" s="30">
        <v>4</v>
      </c>
      <c r="F1473" s="30">
        <v>27</v>
      </c>
      <c r="G1473" s="30" t="s">
        <v>5</v>
      </c>
      <c r="H1473" s="30" t="s">
        <v>5</v>
      </c>
      <c r="I1473" s="30" t="s">
        <v>5</v>
      </c>
      <c r="J1473" s="30" t="s">
        <v>5</v>
      </c>
      <c r="K1473" s="30" t="s">
        <v>5</v>
      </c>
      <c r="L1473" s="30" t="s">
        <v>5</v>
      </c>
      <c r="M1473" s="30" t="s">
        <v>5</v>
      </c>
      <c r="N1473" s="30" t="s">
        <v>5</v>
      </c>
      <c r="O1473" s="30">
        <v>34</v>
      </c>
    </row>
    <row r="1474" spans="1:15" x14ac:dyDescent="0.25">
      <c r="A1474" s="21"/>
      <c r="B1474" s="22"/>
      <c r="C1474" s="12">
        <v>4436</v>
      </c>
      <c r="D1474" s="13" t="s">
        <v>1456</v>
      </c>
      <c r="E1474" s="29">
        <v>18</v>
      </c>
      <c r="F1474" s="29">
        <v>154</v>
      </c>
      <c r="G1474" s="29">
        <v>15</v>
      </c>
      <c r="H1474" s="29" t="s">
        <v>5</v>
      </c>
      <c r="I1474" s="29">
        <v>11</v>
      </c>
      <c r="J1474" s="29" t="s">
        <v>5</v>
      </c>
      <c r="K1474" s="29">
        <v>4</v>
      </c>
      <c r="L1474" s="29" t="s">
        <v>5</v>
      </c>
      <c r="M1474" s="29" t="s">
        <v>5</v>
      </c>
      <c r="N1474" s="29" t="s">
        <v>5</v>
      </c>
      <c r="O1474" s="29">
        <v>205</v>
      </c>
    </row>
    <row r="1475" spans="1:15" x14ac:dyDescent="0.25">
      <c r="A1475" s="21"/>
      <c r="B1475" s="22"/>
      <c r="C1475" s="14">
        <v>4441</v>
      </c>
      <c r="D1475" s="15" t="s">
        <v>1457</v>
      </c>
      <c r="E1475" s="30">
        <v>4</v>
      </c>
      <c r="F1475" s="30">
        <v>13</v>
      </c>
      <c r="G1475" s="30" t="s">
        <v>5</v>
      </c>
      <c r="H1475" s="30" t="s">
        <v>5</v>
      </c>
      <c r="I1475" s="30" t="s">
        <v>5</v>
      </c>
      <c r="J1475" s="30" t="s">
        <v>5</v>
      </c>
      <c r="K1475" s="30" t="s">
        <v>5</v>
      </c>
      <c r="L1475" s="30" t="s">
        <v>5</v>
      </c>
      <c r="M1475" s="30" t="s">
        <v>5</v>
      </c>
      <c r="N1475" s="30" t="s">
        <v>5</v>
      </c>
      <c r="O1475" s="30">
        <v>18</v>
      </c>
    </row>
    <row r="1476" spans="1:15" x14ac:dyDescent="0.25">
      <c r="A1476" s="21"/>
      <c r="B1476" s="22"/>
      <c r="C1476" s="12">
        <v>4446</v>
      </c>
      <c r="D1476" s="13" t="s">
        <v>1458</v>
      </c>
      <c r="E1476" s="29" t="s">
        <v>5</v>
      </c>
      <c r="F1476" s="29">
        <v>4</v>
      </c>
      <c r="G1476" s="29" t="s">
        <v>5</v>
      </c>
      <c r="H1476" s="29" t="s">
        <v>5</v>
      </c>
      <c r="I1476" s="29" t="s">
        <v>5</v>
      </c>
      <c r="J1476" s="29" t="s">
        <v>5</v>
      </c>
      <c r="K1476" s="29" t="s">
        <v>5</v>
      </c>
      <c r="L1476" s="29" t="s">
        <v>5</v>
      </c>
      <c r="M1476" s="29" t="s">
        <v>5</v>
      </c>
      <c r="N1476" s="29" t="s">
        <v>5</v>
      </c>
      <c r="O1476" s="29">
        <v>6</v>
      </c>
    </row>
    <row r="1477" spans="1:15" x14ac:dyDescent="0.25">
      <c r="A1477" s="21"/>
      <c r="B1477" s="22"/>
      <c r="C1477" s="14">
        <v>4451</v>
      </c>
      <c r="D1477" s="15" t="s">
        <v>1459</v>
      </c>
      <c r="E1477" s="30">
        <v>5</v>
      </c>
      <c r="F1477" s="30">
        <v>16</v>
      </c>
      <c r="G1477" s="30" t="s">
        <v>5</v>
      </c>
      <c r="H1477" s="30" t="s">
        <v>5</v>
      </c>
      <c r="I1477" s="30" t="s">
        <v>5</v>
      </c>
      <c r="J1477" s="30" t="s">
        <v>5</v>
      </c>
      <c r="K1477" s="30" t="s">
        <v>5</v>
      </c>
      <c r="L1477" s="30" t="s">
        <v>5</v>
      </c>
      <c r="M1477" s="30" t="s">
        <v>5</v>
      </c>
      <c r="N1477" s="30" t="s">
        <v>5</v>
      </c>
      <c r="O1477" s="30">
        <v>25</v>
      </c>
    </row>
    <row r="1478" spans="1:15" x14ac:dyDescent="0.25">
      <c r="A1478" s="21"/>
      <c r="B1478" s="22"/>
      <c r="C1478" s="12">
        <v>4461</v>
      </c>
      <c r="D1478" s="13" t="s">
        <v>1460</v>
      </c>
      <c r="E1478" s="29">
        <v>21</v>
      </c>
      <c r="F1478" s="29">
        <v>136</v>
      </c>
      <c r="G1478" s="29">
        <v>12</v>
      </c>
      <c r="H1478" s="29">
        <v>9</v>
      </c>
      <c r="I1478" s="29">
        <v>12</v>
      </c>
      <c r="J1478" s="29">
        <v>6</v>
      </c>
      <c r="K1478" s="29" t="s">
        <v>5</v>
      </c>
      <c r="L1478" s="29" t="s">
        <v>5</v>
      </c>
      <c r="M1478" s="29" t="s">
        <v>5</v>
      </c>
      <c r="N1478" s="29" t="s">
        <v>5</v>
      </c>
      <c r="O1478" s="29">
        <v>197</v>
      </c>
    </row>
    <row r="1479" spans="1:15" x14ac:dyDescent="0.25">
      <c r="A1479" s="21"/>
      <c r="B1479" s="22"/>
      <c r="C1479" s="14">
        <v>4471</v>
      </c>
      <c r="D1479" s="15" t="s">
        <v>1461</v>
      </c>
      <c r="E1479" s="30">
        <v>8</v>
      </c>
      <c r="F1479" s="30">
        <v>64</v>
      </c>
      <c r="G1479" s="30">
        <v>7</v>
      </c>
      <c r="H1479" s="30">
        <v>4</v>
      </c>
      <c r="I1479" s="30" t="s">
        <v>5</v>
      </c>
      <c r="J1479" s="30" t="s">
        <v>5</v>
      </c>
      <c r="K1479" s="30" t="s">
        <v>5</v>
      </c>
      <c r="L1479" s="30" t="s">
        <v>5</v>
      </c>
      <c r="M1479" s="30" t="s">
        <v>5</v>
      </c>
      <c r="N1479" s="30" t="s">
        <v>5</v>
      </c>
      <c r="O1479" s="30">
        <v>88</v>
      </c>
    </row>
    <row r="1480" spans="1:15" x14ac:dyDescent="0.25">
      <c r="A1480" s="21"/>
      <c r="B1480" s="22"/>
      <c r="C1480" s="12">
        <v>4476</v>
      </c>
      <c r="D1480" s="13" t="s">
        <v>1462</v>
      </c>
      <c r="E1480" s="29" t="s">
        <v>5</v>
      </c>
      <c r="F1480" s="29">
        <v>29</v>
      </c>
      <c r="G1480" s="29" t="s">
        <v>5</v>
      </c>
      <c r="H1480" s="29" t="s">
        <v>5</v>
      </c>
      <c r="I1480" s="29" t="s">
        <v>5</v>
      </c>
      <c r="J1480" s="29" t="s">
        <v>5</v>
      </c>
      <c r="K1480" s="29" t="s">
        <v>5</v>
      </c>
      <c r="L1480" s="29" t="s">
        <v>5</v>
      </c>
      <c r="M1480" s="29" t="s">
        <v>5</v>
      </c>
      <c r="N1480" s="29" t="s">
        <v>5</v>
      </c>
      <c r="O1480" s="29">
        <v>39</v>
      </c>
    </row>
    <row r="1481" spans="1:15" x14ac:dyDescent="0.25">
      <c r="A1481" s="21"/>
      <c r="B1481" s="22"/>
      <c r="C1481" s="14">
        <v>4486</v>
      </c>
      <c r="D1481" s="15" t="s">
        <v>1463</v>
      </c>
      <c r="E1481" s="30" t="s">
        <v>5</v>
      </c>
      <c r="F1481" s="30">
        <v>20</v>
      </c>
      <c r="G1481" s="30" t="s">
        <v>5</v>
      </c>
      <c r="H1481" s="30" t="s">
        <v>5</v>
      </c>
      <c r="I1481" s="30" t="s">
        <v>5</v>
      </c>
      <c r="J1481" s="30" t="s">
        <v>5</v>
      </c>
      <c r="K1481" s="30" t="s">
        <v>5</v>
      </c>
      <c r="L1481" s="30" t="s">
        <v>5</v>
      </c>
      <c r="M1481" s="30" t="s">
        <v>5</v>
      </c>
      <c r="N1481" s="30" t="s">
        <v>5</v>
      </c>
      <c r="O1481" s="30">
        <v>23</v>
      </c>
    </row>
    <row r="1482" spans="1:15" x14ac:dyDescent="0.25">
      <c r="A1482" s="21"/>
      <c r="B1482" s="22"/>
      <c r="C1482" s="12">
        <v>4495</v>
      </c>
      <c r="D1482" s="13" t="s">
        <v>1464</v>
      </c>
      <c r="E1482" s="29" t="s">
        <v>5</v>
      </c>
      <c r="F1482" s="29" t="s">
        <v>5</v>
      </c>
      <c r="G1482" s="29" t="s">
        <v>5</v>
      </c>
      <c r="H1482" s="29" t="s">
        <v>5</v>
      </c>
      <c r="I1482" s="29" t="s">
        <v>5</v>
      </c>
      <c r="J1482" s="29" t="s">
        <v>5</v>
      </c>
      <c r="K1482" s="29" t="s">
        <v>5</v>
      </c>
      <c r="L1482" s="29" t="s">
        <v>5</v>
      </c>
      <c r="M1482" s="29" t="s">
        <v>5</v>
      </c>
      <c r="N1482" s="29" t="s">
        <v>5</v>
      </c>
      <c r="O1482" s="29">
        <v>4</v>
      </c>
    </row>
    <row r="1483" spans="1:15" x14ac:dyDescent="0.25">
      <c r="A1483" s="21"/>
      <c r="B1483" s="22"/>
      <c r="C1483" s="14">
        <v>4501</v>
      </c>
      <c r="D1483" s="15" t="s">
        <v>1465</v>
      </c>
      <c r="E1483" s="30">
        <v>7</v>
      </c>
      <c r="F1483" s="30">
        <v>40</v>
      </c>
      <c r="G1483" s="30" t="s">
        <v>5</v>
      </c>
      <c r="H1483" s="30" t="s">
        <v>5</v>
      </c>
      <c r="I1483" s="30" t="s">
        <v>5</v>
      </c>
      <c r="J1483" s="30" t="s">
        <v>5</v>
      </c>
      <c r="K1483" s="30" t="s">
        <v>5</v>
      </c>
      <c r="L1483" s="30" t="s">
        <v>5</v>
      </c>
      <c r="M1483" s="30" t="s">
        <v>5</v>
      </c>
      <c r="N1483" s="30" t="s">
        <v>5</v>
      </c>
      <c r="O1483" s="30">
        <v>51</v>
      </c>
    </row>
    <row r="1484" spans="1:15" x14ac:dyDescent="0.25">
      <c r="A1484" s="21"/>
      <c r="B1484" s="22"/>
      <c r="C1484" s="12">
        <v>4506</v>
      </c>
      <c r="D1484" s="13" t="s">
        <v>1466</v>
      </c>
      <c r="E1484" s="29">
        <v>6</v>
      </c>
      <c r="F1484" s="29">
        <v>49</v>
      </c>
      <c r="G1484" s="29" t="s">
        <v>5</v>
      </c>
      <c r="H1484" s="29" t="s">
        <v>5</v>
      </c>
      <c r="I1484" s="29" t="s">
        <v>5</v>
      </c>
      <c r="J1484" s="29" t="s">
        <v>5</v>
      </c>
      <c r="K1484" s="29" t="s">
        <v>5</v>
      </c>
      <c r="L1484" s="29" t="s">
        <v>5</v>
      </c>
      <c r="M1484" s="29" t="s">
        <v>5</v>
      </c>
      <c r="N1484" s="29" t="s">
        <v>5</v>
      </c>
      <c r="O1484" s="29">
        <v>63</v>
      </c>
    </row>
    <row r="1485" spans="1:15" x14ac:dyDescent="0.25">
      <c r="A1485" s="21"/>
      <c r="B1485" s="22"/>
      <c r="C1485" s="14">
        <v>4511</v>
      </c>
      <c r="D1485" s="15" t="s">
        <v>1467</v>
      </c>
      <c r="E1485" s="30">
        <v>4</v>
      </c>
      <c r="F1485" s="30">
        <v>19</v>
      </c>
      <c r="G1485" s="30" t="s">
        <v>5</v>
      </c>
      <c r="H1485" s="30" t="s">
        <v>5</v>
      </c>
      <c r="I1485" s="30" t="s">
        <v>5</v>
      </c>
      <c r="J1485" s="30" t="s">
        <v>5</v>
      </c>
      <c r="K1485" s="30" t="s">
        <v>5</v>
      </c>
      <c r="L1485" s="30" t="s">
        <v>5</v>
      </c>
      <c r="M1485" s="30" t="s">
        <v>5</v>
      </c>
      <c r="N1485" s="30" t="s">
        <v>5</v>
      </c>
      <c r="O1485" s="30">
        <v>27</v>
      </c>
    </row>
    <row r="1486" spans="1:15" x14ac:dyDescent="0.25">
      <c r="A1486" s="21"/>
      <c r="B1486" s="22"/>
      <c r="C1486" s="12">
        <v>4536</v>
      </c>
      <c r="D1486" s="13" t="s">
        <v>1468</v>
      </c>
      <c r="E1486" s="29" t="s">
        <v>5</v>
      </c>
      <c r="F1486" s="29">
        <v>15</v>
      </c>
      <c r="G1486" s="29" t="s">
        <v>5</v>
      </c>
      <c r="H1486" s="29" t="s">
        <v>5</v>
      </c>
      <c r="I1486" s="29" t="s">
        <v>5</v>
      </c>
      <c r="J1486" s="29" t="s">
        <v>5</v>
      </c>
      <c r="K1486" s="29" t="s">
        <v>5</v>
      </c>
      <c r="L1486" s="29" t="s">
        <v>5</v>
      </c>
      <c r="M1486" s="29" t="s">
        <v>5</v>
      </c>
      <c r="N1486" s="29" t="s">
        <v>5</v>
      </c>
      <c r="O1486" s="29">
        <v>20</v>
      </c>
    </row>
    <row r="1487" spans="1:15" x14ac:dyDescent="0.25">
      <c r="A1487" s="21"/>
      <c r="B1487" s="22"/>
      <c r="C1487" s="14">
        <v>4545</v>
      </c>
      <c r="D1487" s="15" t="s">
        <v>1469</v>
      </c>
      <c r="E1487" s="30">
        <v>9</v>
      </c>
      <c r="F1487" s="30">
        <v>32</v>
      </c>
      <c r="G1487" s="30">
        <v>4</v>
      </c>
      <c r="H1487" s="30" t="s">
        <v>5</v>
      </c>
      <c r="I1487" s="30" t="s">
        <v>5</v>
      </c>
      <c r="J1487" s="30">
        <v>4</v>
      </c>
      <c r="K1487" s="30" t="s">
        <v>5</v>
      </c>
      <c r="L1487" s="30" t="s">
        <v>5</v>
      </c>
      <c r="M1487" s="30" t="s">
        <v>5</v>
      </c>
      <c r="N1487" s="30" t="s">
        <v>5</v>
      </c>
      <c r="O1487" s="30">
        <v>53</v>
      </c>
    </row>
    <row r="1488" spans="1:15" x14ac:dyDescent="0.25">
      <c r="A1488" s="21"/>
      <c r="B1488" s="22"/>
      <c r="C1488" s="12">
        <v>4546</v>
      </c>
      <c r="D1488" s="13" t="s">
        <v>1470</v>
      </c>
      <c r="E1488" s="29" t="s">
        <v>5</v>
      </c>
      <c r="F1488" s="29">
        <v>7</v>
      </c>
      <c r="G1488" s="29" t="s">
        <v>5</v>
      </c>
      <c r="H1488" s="29" t="s">
        <v>5</v>
      </c>
      <c r="I1488" s="29" t="s">
        <v>5</v>
      </c>
      <c r="J1488" s="29" t="s">
        <v>5</v>
      </c>
      <c r="K1488" s="29" t="s">
        <v>5</v>
      </c>
      <c r="L1488" s="29" t="s">
        <v>5</v>
      </c>
      <c r="M1488" s="29" t="s">
        <v>5</v>
      </c>
      <c r="N1488" s="29" t="s">
        <v>5</v>
      </c>
      <c r="O1488" s="29">
        <v>13</v>
      </c>
    </row>
    <row r="1489" spans="1:15" x14ac:dyDescent="0.25">
      <c r="A1489" s="21"/>
      <c r="B1489" s="22"/>
      <c r="C1489" s="14">
        <v>4551</v>
      </c>
      <c r="D1489" s="15" t="s">
        <v>1471</v>
      </c>
      <c r="E1489" s="30">
        <v>12</v>
      </c>
      <c r="F1489" s="30">
        <v>71</v>
      </c>
      <c r="G1489" s="30">
        <v>5</v>
      </c>
      <c r="H1489" s="30" t="s">
        <v>5</v>
      </c>
      <c r="I1489" s="30" t="s">
        <v>5</v>
      </c>
      <c r="J1489" s="30" t="s">
        <v>5</v>
      </c>
      <c r="K1489" s="30" t="s">
        <v>5</v>
      </c>
      <c r="L1489" s="30" t="s">
        <v>5</v>
      </c>
      <c r="M1489" s="30" t="s">
        <v>5</v>
      </c>
      <c r="N1489" s="30" t="s">
        <v>5</v>
      </c>
      <c r="O1489" s="30">
        <v>94</v>
      </c>
    </row>
    <row r="1490" spans="1:15" x14ac:dyDescent="0.25">
      <c r="A1490" s="21"/>
      <c r="B1490" s="22"/>
      <c r="C1490" s="12">
        <v>4561</v>
      </c>
      <c r="D1490" s="13" t="s">
        <v>1472</v>
      </c>
      <c r="E1490" s="29" t="s">
        <v>5</v>
      </c>
      <c r="F1490" s="29">
        <v>22</v>
      </c>
      <c r="G1490" s="29" t="s">
        <v>5</v>
      </c>
      <c r="H1490" s="29" t="s">
        <v>5</v>
      </c>
      <c r="I1490" s="29" t="s">
        <v>5</v>
      </c>
      <c r="J1490" s="29" t="s">
        <v>5</v>
      </c>
      <c r="K1490" s="29" t="s">
        <v>5</v>
      </c>
      <c r="L1490" s="29" t="s">
        <v>5</v>
      </c>
      <c r="M1490" s="29" t="s">
        <v>5</v>
      </c>
      <c r="N1490" s="29" t="s">
        <v>5</v>
      </c>
      <c r="O1490" s="29">
        <v>26</v>
      </c>
    </row>
    <row r="1491" spans="1:15" x14ac:dyDescent="0.25">
      <c r="A1491" s="21"/>
      <c r="B1491" s="22"/>
      <c r="C1491" s="14">
        <v>4566</v>
      </c>
      <c r="D1491" s="15" t="s">
        <v>1473</v>
      </c>
      <c r="E1491" s="30">
        <v>27</v>
      </c>
      <c r="F1491" s="30">
        <v>225</v>
      </c>
      <c r="G1491" s="30">
        <v>22</v>
      </c>
      <c r="H1491" s="30">
        <v>10</v>
      </c>
      <c r="I1491" s="30">
        <v>27</v>
      </c>
      <c r="J1491" s="30">
        <v>19</v>
      </c>
      <c r="K1491" s="30" t="s">
        <v>5</v>
      </c>
      <c r="L1491" s="30" t="s">
        <v>5</v>
      </c>
      <c r="M1491" s="30" t="s">
        <v>5</v>
      </c>
      <c r="N1491" s="30" t="s">
        <v>5</v>
      </c>
      <c r="O1491" s="30">
        <v>331</v>
      </c>
    </row>
    <row r="1492" spans="1:15" x14ac:dyDescent="0.25">
      <c r="A1492" s="21"/>
      <c r="B1492" s="22"/>
      <c r="C1492" s="12">
        <v>4571</v>
      </c>
      <c r="D1492" s="13" t="s">
        <v>1474</v>
      </c>
      <c r="E1492" s="29">
        <v>9</v>
      </c>
      <c r="F1492" s="29">
        <v>23</v>
      </c>
      <c r="G1492" s="29" t="s">
        <v>5</v>
      </c>
      <c r="H1492" s="29" t="s">
        <v>5</v>
      </c>
      <c r="I1492" s="29" t="s">
        <v>5</v>
      </c>
      <c r="J1492" s="29" t="s">
        <v>5</v>
      </c>
      <c r="K1492" s="29" t="s">
        <v>5</v>
      </c>
      <c r="L1492" s="29" t="s">
        <v>5</v>
      </c>
      <c r="M1492" s="29" t="s">
        <v>5</v>
      </c>
      <c r="N1492" s="29" t="s">
        <v>5</v>
      </c>
      <c r="O1492" s="29">
        <v>37</v>
      </c>
    </row>
    <row r="1493" spans="1:15" x14ac:dyDescent="0.25">
      <c r="A1493" s="21"/>
      <c r="B1493" s="22"/>
      <c r="C1493" s="14">
        <v>4590</v>
      </c>
      <c r="D1493" s="15" t="s">
        <v>1475</v>
      </c>
      <c r="E1493" s="30" t="s">
        <v>5</v>
      </c>
      <c r="F1493" s="30" t="s">
        <v>5</v>
      </c>
      <c r="G1493" s="30" t="s">
        <v>5</v>
      </c>
      <c r="H1493" s="30" t="s">
        <v>5</v>
      </c>
      <c r="I1493" s="30" t="s">
        <v>5</v>
      </c>
      <c r="J1493" s="30" t="s">
        <v>5</v>
      </c>
      <c r="K1493" s="30" t="s">
        <v>5</v>
      </c>
      <c r="L1493" s="30" t="s">
        <v>5</v>
      </c>
      <c r="M1493" s="30" t="s">
        <v>5</v>
      </c>
      <c r="N1493" s="30" t="s">
        <v>5</v>
      </c>
      <c r="O1493" s="30" t="s">
        <v>5</v>
      </c>
    </row>
    <row r="1494" spans="1:15" x14ac:dyDescent="0.25">
      <c r="A1494" s="21"/>
      <c r="B1494" s="22"/>
      <c r="C1494" s="12">
        <v>4591</v>
      </c>
      <c r="D1494" s="13" t="s">
        <v>1476</v>
      </c>
      <c r="E1494" s="29" t="s">
        <v>5</v>
      </c>
      <c r="F1494" s="29">
        <v>27</v>
      </c>
      <c r="G1494" s="29" t="s">
        <v>5</v>
      </c>
      <c r="H1494" s="29" t="s">
        <v>5</v>
      </c>
      <c r="I1494" s="29" t="s">
        <v>5</v>
      </c>
      <c r="J1494" s="29" t="s">
        <v>5</v>
      </c>
      <c r="K1494" s="29" t="s">
        <v>5</v>
      </c>
      <c r="L1494" s="29" t="s">
        <v>5</v>
      </c>
      <c r="M1494" s="29" t="s">
        <v>5</v>
      </c>
      <c r="N1494" s="29" t="s">
        <v>5</v>
      </c>
      <c r="O1494" s="29">
        <v>35</v>
      </c>
    </row>
    <row r="1495" spans="1:15" x14ac:dyDescent="0.25">
      <c r="A1495" s="21"/>
      <c r="B1495" s="22"/>
      <c r="C1495" s="14">
        <v>4601</v>
      </c>
      <c r="D1495" s="15" t="s">
        <v>1477</v>
      </c>
      <c r="E1495" s="30" t="s">
        <v>5</v>
      </c>
      <c r="F1495" s="30">
        <v>10</v>
      </c>
      <c r="G1495" s="30" t="s">
        <v>5</v>
      </c>
      <c r="H1495" s="30" t="s">
        <v>5</v>
      </c>
      <c r="I1495" s="30" t="s">
        <v>5</v>
      </c>
      <c r="J1495" s="30" t="s">
        <v>5</v>
      </c>
      <c r="K1495" s="30" t="s">
        <v>5</v>
      </c>
      <c r="L1495" s="30" t="s">
        <v>5</v>
      </c>
      <c r="M1495" s="30" t="s">
        <v>5</v>
      </c>
      <c r="N1495" s="30" t="s">
        <v>5</v>
      </c>
      <c r="O1495" s="30">
        <v>13</v>
      </c>
    </row>
    <row r="1496" spans="1:15" x14ac:dyDescent="0.25">
      <c r="A1496" s="21"/>
      <c r="B1496" s="22"/>
      <c r="C1496" s="12">
        <v>4606</v>
      </c>
      <c r="D1496" s="13" t="s">
        <v>1478</v>
      </c>
      <c r="E1496" s="29" t="s">
        <v>5</v>
      </c>
      <c r="F1496" s="29">
        <v>6</v>
      </c>
      <c r="G1496" s="29" t="s">
        <v>5</v>
      </c>
      <c r="H1496" s="29" t="s">
        <v>5</v>
      </c>
      <c r="I1496" s="29" t="s">
        <v>5</v>
      </c>
      <c r="J1496" s="29" t="s">
        <v>5</v>
      </c>
      <c r="K1496" s="29" t="s">
        <v>5</v>
      </c>
      <c r="L1496" s="29" t="s">
        <v>5</v>
      </c>
      <c r="M1496" s="29" t="s">
        <v>5</v>
      </c>
      <c r="N1496" s="29" t="s">
        <v>5</v>
      </c>
      <c r="O1496" s="29">
        <v>6</v>
      </c>
    </row>
    <row r="1497" spans="1:15" x14ac:dyDescent="0.25">
      <c r="A1497" s="21"/>
      <c r="B1497" s="22"/>
      <c r="C1497" s="14">
        <v>4611</v>
      </c>
      <c r="D1497" s="15" t="s">
        <v>1479</v>
      </c>
      <c r="E1497" s="30" t="s">
        <v>5</v>
      </c>
      <c r="F1497" s="30">
        <v>7</v>
      </c>
      <c r="G1497" s="30" t="s">
        <v>5</v>
      </c>
      <c r="H1497" s="30" t="s">
        <v>5</v>
      </c>
      <c r="I1497" s="30" t="s">
        <v>5</v>
      </c>
      <c r="J1497" s="30" t="s">
        <v>5</v>
      </c>
      <c r="K1497" s="30" t="s">
        <v>5</v>
      </c>
      <c r="L1497" s="30" t="s">
        <v>5</v>
      </c>
      <c r="M1497" s="30" t="s">
        <v>5</v>
      </c>
      <c r="N1497" s="30" t="s">
        <v>5</v>
      </c>
      <c r="O1497" s="30">
        <v>10</v>
      </c>
    </row>
    <row r="1498" spans="1:15" x14ac:dyDescent="0.25">
      <c r="A1498" s="21"/>
      <c r="B1498" s="22"/>
      <c r="C1498" s="12">
        <v>4616</v>
      </c>
      <c r="D1498" s="13" t="s">
        <v>1480</v>
      </c>
      <c r="E1498" s="29" t="s">
        <v>5</v>
      </c>
      <c r="F1498" s="29">
        <v>9</v>
      </c>
      <c r="G1498" s="29" t="s">
        <v>5</v>
      </c>
      <c r="H1498" s="29" t="s">
        <v>5</v>
      </c>
      <c r="I1498" s="29" t="s">
        <v>5</v>
      </c>
      <c r="J1498" s="29" t="s">
        <v>5</v>
      </c>
      <c r="K1498" s="29" t="s">
        <v>5</v>
      </c>
      <c r="L1498" s="29" t="s">
        <v>5</v>
      </c>
      <c r="M1498" s="29" t="s">
        <v>5</v>
      </c>
      <c r="N1498" s="29" t="s">
        <v>5</v>
      </c>
      <c r="O1498" s="29">
        <v>12</v>
      </c>
    </row>
    <row r="1499" spans="1:15" x14ac:dyDescent="0.25">
      <c r="A1499" s="21"/>
      <c r="B1499" s="22"/>
      <c r="C1499" s="14">
        <v>4621</v>
      </c>
      <c r="D1499" s="15" t="s">
        <v>1481</v>
      </c>
      <c r="E1499" s="30">
        <v>5</v>
      </c>
      <c r="F1499" s="30">
        <v>9</v>
      </c>
      <c r="G1499" s="30" t="s">
        <v>5</v>
      </c>
      <c r="H1499" s="30" t="s">
        <v>5</v>
      </c>
      <c r="I1499" s="30" t="s">
        <v>5</v>
      </c>
      <c r="J1499" s="30" t="s">
        <v>5</v>
      </c>
      <c r="K1499" s="30" t="s">
        <v>5</v>
      </c>
      <c r="L1499" s="30" t="s">
        <v>5</v>
      </c>
      <c r="M1499" s="30" t="s">
        <v>5</v>
      </c>
      <c r="N1499" s="30" t="s">
        <v>5</v>
      </c>
      <c r="O1499" s="30">
        <v>15</v>
      </c>
    </row>
    <row r="1500" spans="1:15" x14ac:dyDescent="0.25">
      <c r="A1500" s="21"/>
      <c r="B1500" s="22"/>
      <c r="C1500" s="12">
        <v>4641</v>
      </c>
      <c r="D1500" s="13" t="s">
        <v>1482</v>
      </c>
      <c r="E1500" s="29">
        <v>6</v>
      </c>
      <c r="F1500" s="29">
        <v>22</v>
      </c>
      <c r="G1500" s="29" t="s">
        <v>5</v>
      </c>
      <c r="H1500" s="29" t="s">
        <v>5</v>
      </c>
      <c r="I1500" s="29" t="s">
        <v>5</v>
      </c>
      <c r="J1500" s="29" t="s">
        <v>5</v>
      </c>
      <c r="K1500" s="29" t="s">
        <v>5</v>
      </c>
      <c r="L1500" s="29" t="s">
        <v>5</v>
      </c>
      <c r="M1500" s="29" t="s">
        <v>5</v>
      </c>
      <c r="N1500" s="29" t="s">
        <v>5</v>
      </c>
      <c r="O1500" s="29">
        <v>34</v>
      </c>
    </row>
    <row r="1501" spans="1:15" x14ac:dyDescent="0.25">
      <c r="A1501" s="21"/>
      <c r="B1501" s="22"/>
      <c r="C1501" s="14">
        <v>4643</v>
      </c>
      <c r="D1501" s="15" t="s">
        <v>1483</v>
      </c>
      <c r="E1501" s="30">
        <v>11</v>
      </c>
      <c r="F1501" s="30">
        <v>27</v>
      </c>
      <c r="G1501" s="30" t="s">
        <v>5</v>
      </c>
      <c r="H1501" s="30" t="s">
        <v>5</v>
      </c>
      <c r="I1501" s="30" t="s">
        <v>5</v>
      </c>
      <c r="J1501" s="30" t="s">
        <v>5</v>
      </c>
      <c r="K1501" s="30" t="s">
        <v>5</v>
      </c>
      <c r="L1501" s="30" t="s">
        <v>5</v>
      </c>
      <c r="M1501" s="30" t="s">
        <v>5</v>
      </c>
      <c r="N1501" s="30" t="s">
        <v>5</v>
      </c>
      <c r="O1501" s="30">
        <v>41</v>
      </c>
    </row>
    <row r="1502" spans="1:15" x14ac:dyDescent="0.25">
      <c r="A1502" s="21"/>
      <c r="B1502" s="22"/>
      <c r="C1502" s="12">
        <v>4646</v>
      </c>
      <c r="D1502" s="13" t="s">
        <v>1484</v>
      </c>
      <c r="E1502" s="29">
        <v>12</v>
      </c>
      <c r="F1502" s="29">
        <v>75</v>
      </c>
      <c r="G1502" s="29" t="s">
        <v>5</v>
      </c>
      <c r="H1502" s="29" t="s">
        <v>5</v>
      </c>
      <c r="I1502" s="29">
        <v>7</v>
      </c>
      <c r="J1502" s="29" t="s">
        <v>5</v>
      </c>
      <c r="K1502" s="29" t="s">
        <v>5</v>
      </c>
      <c r="L1502" s="29" t="s">
        <v>5</v>
      </c>
      <c r="M1502" s="29" t="s">
        <v>5</v>
      </c>
      <c r="N1502" s="29" t="s">
        <v>5</v>
      </c>
      <c r="O1502" s="29">
        <v>99</v>
      </c>
    </row>
    <row r="1503" spans="1:15" x14ac:dyDescent="0.25">
      <c r="A1503" s="21"/>
      <c r="B1503" s="22"/>
      <c r="C1503" s="14">
        <v>4651</v>
      </c>
      <c r="D1503" s="15" t="s">
        <v>1485</v>
      </c>
      <c r="E1503" s="30" t="s">
        <v>5</v>
      </c>
      <c r="F1503" s="30">
        <v>6</v>
      </c>
      <c r="G1503" s="30" t="s">
        <v>5</v>
      </c>
      <c r="H1503" s="30" t="s">
        <v>5</v>
      </c>
      <c r="I1503" s="30" t="s">
        <v>5</v>
      </c>
      <c r="J1503" s="30" t="s">
        <v>5</v>
      </c>
      <c r="K1503" s="30" t="s">
        <v>5</v>
      </c>
      <c r="L1503" s="30" t="s">
        <v>5</v>
      </c>
      <c r="M1503" s="30" t="s">
        <v>5</v>
      </c>
      <c r="N1503" s="30" t="s">
        <v>5</v>
      </c>
      <c r="O1503" s="30">
        <v>8</v>
      </c>
    </row>
    <row r="1504" spans="1:15" x14ac:dyDescent="0.25">
      <c r="A1504" s="21"/>
      <c r="B1504" s="22"/>
      <c r="C1504" s="12">
        <v>4656</v>
      </c>
      <c r="D1504" s="13" t="s">
        <v>1486</v>
      </c>
      <c r="E1504" s="29" t="s">
        <v>5</v>
      </c>
      <c r="F1504" s="29">
        <v>17</v>
      </c>
      <c r="G1504" s="29" t="s">
        <v>5</v>
      </c>
      <c r="H1504" s="29" t="s">
        <v>5</v>
      </c>
      <c r="I1504" s="29" t="s">
        <v>5</v>
      </c>
      <c r="J1504" s="29" t="s">
        <v>5</v>
      </c>
      <c r="K1504" s="29" t="s">
        <v>5</v>
      </c>
      <c r="L1504" s="29" t="s">
        <v>5</v>
      </c>
      <c r="M1504" s="29" t="s">
        <v>5</v>
      </c>
      <c r="N1504" s="29" t="s">
        <v>5</v>
      </c>
      <c r="O1504" s="29">
        <v>18</v>
      </c>
    </row>
    <row r="1505" spans="1:15" x14ac:dyDescent="0.25">
      <c r="A1505" s="21"/>
      <c r="B1505" s="22"/>
      <c r="C1505" s="14">
        <v>4666</v>
      </c>
      <c r="D1505" s="15" t="s">
        <v>1487</v>
      </c>
      <c r="E1505" s="30">
        <v>9</v>
      </c>
      <c r="F1505" s="30">
        <v>22</v>
      </c>
      <c r="G1505" s="30" t="s">
        <v>5</v>
      </c>
      <c r="H1505" s="30" t="s">
        <v>5</v>
      </c>
      <c r="I1505" s="30" t="s">
        <v>5</v>
      </c>
      <c r="J1505" s="30" t="s">
        <v>5</v>
      </c>
      <c r="K1505" s="30" t="s">
        <v>5</v>
      </c>
      <c r="L1505" s="30" t="s">
        <v>5</v>
      </c>
      <c r="M1505" s="30" t="s">
        <v>5</v>
      </c>
      <c r="N1505" s="30" t="s">
        <v>5</v>
      </c>
      <c r="O1505" s="30">
        <v>35</v>
      </c>
    </row>
    <row r="1506" spans="1:15" x14ac:dyDescent="0.25">
      <c r="A1506" s="21"/>
      <c r="B1506" s="22"/>
      <c r="C1506" s="12">
        <v>4671</v>
      </c>
      <c r="D1506" s="13" t="s">
        <v>1488</v>
      </c>
      <c r="E1506" s="29">
        <v>114</v>
      </c>
      <c r="F1506" s="29">
        <v>467</v>
      </c>
      <c r="G1506" s="29">
        <v>36</v>
      </c>
      <c r="H1506" s="29">
        <v>17</v>
      </c>
      <c r="I1506" s="29">
        <v>27</v>
      </c>
      <c r="J1506" s="29">
        <v>12</v>
      </c>
      <c r="K1506" s="29">
        <v>5</v>
      </c>
      <c r="L1506" s="29" t="s">
        <v>5</v>
      </c>
      <c r="M1506" s="29" t="s">
        <v>5</v>
      </c>
      <c r="N1506" s="29" t="s">
        <v>5</v>
      </c>
      <c r="O1506" s="29">
        <v>678</v>
      </c>
    </row>
    <row r="1507" spans="1:15" x14ac:dyDescent="0.25">
      <c r="A1507" s="21"/>
      <c r="B1507" s="22"/>
      <c r="C1507" s="14">
        <v>4681</v>
      </c>
      <c r="D1507" s="15" t="s">
        <v>1489</v>
      </c>
      <c r="E1507" s="30" t="s">
        <v>5</v>
      </c>
      <c r="F1507" s="30">
        <v>15</v>
      </c>
      <c r="G1507" s="30" t="s">
        <v>5</v>
      </c>
      <c r="H1507" s="30" t="s">
        <v>5</v>
      </c>
      <c r="I1507" s="30" t="s">
        <v>5</v>
      </c>
      <c r="J1507" s="30" t="s">
        <v>5</v>
      </c>
      <c r="K1507" s="30" t="s">
        <v>5</v>
      </c>
      <c r="L1507" s="30" t="s">
        <v>5</v>
      </c>
      <c r="M1507" s="30" t="s">
        <v>5</v>
      </c>
      <c r="N1507" s="30" t="s">
        <v>5</v>
      </c>
      <c r="O1507" s="30">
        <v>20</v>
      </c>
    </row>
    <row r="1508" spans="1:15" x14ac:dyDescent="0.25">
      <c r="A1508" s="21"/>
      <c r="B1508" s="22"/>
      <c r="C1508" s="12">
        <v>4683</v>
      </c>
      <c r="D1508" s="13" t="s">
        <v>1490</v>
      </c>
      <c r="E1508" s="29" t="s">
        <v>5</v>
      </c>
      <c r="F1508" s="29">
        <v>16</v>
      </c>
      <c r="G1508" s="29" t="s">
        <v>5</v>
      </c>
      <c r="H1508" s="29" t="s">
        <v>5</v>
      </c>
      <c r="I1508" s="29" t="s">
        <v>5</v>
      </c>
      <c r="J1508" s="29" t="s">
        <v>5</v>
      </c>
      <c r="K1508" s="29" t="s">
        <v>5</v>
      </c>
      <c r="L1508" s="29" t="s">
        <v>5</v>
      </c>
      <c r="M1508" s="29" t="s">
        <v>5</v>
      </c>
      <c r="N1508" s="29" t="s">
        <v>5</v>
      </c>
      <c r="O1508" s="29">
        <v>22</v>
      </c>
    </row>
    <row r="1509" spans="1:15" x14ac:dyDescent="0.25">
      <c r="A1509" s="21"/>
      <c r="B1509" s="22"/>
      <c r="C1509" s="14">
        <v>4691</v>
      </c>
      <c r="D1509" s="15" t="s">
        <v>1491</v>
      </c>
      <c r="E1509" s="30">
        <v>7</v>
      </c>
      <c r="F1509" s="30">
        <v>53</v>
      </c>
      <c r="G1509" s="30" t="s">
        <v>5</v>
      </c>
      <c r="H1509" s="30" t="s">
        <v>5</v>
      </c>
      <c r="I1509" s="30">
        <v>5</v>
      </c>
      <c r="J1509" s="30" t="s">
        <v>5</v>
      </c>
      <c r="K1509" s="30" t="s">
        <v>5</v>
      </c>
      <c r="L1509" s="30" t="s">
        <v>5</v>
      </c>
      <c r="M1509" s="30" t="s">
        <v>5</v>
      </c>
      <c r="N1509" s="30" t="s">
        <v>5</v>
      </c>
      <c r="O1509" s="30">
        <v>70</v>
      </c>
    </row>
    <row r="1510" spans="1:15" x14ac:dyDescent="0.25">
      <c r="A1510" s="21"/>
      <c r="B1510" s="22"/>
      <c r="C1510" s="12">
        <v>4696</v>
      </c>
      <c r="D1510" s="13" t="s">
        <v>1492</v>
      </c>
      <c r="E1510" s="29">
        <v>27</v>
      </c>
      <c r="F1510" s="29">
        <v>104</v>
      </c>
      <c r="G1510" s="29">
        <v>8</v>
      </c>
      <c r="H1510" s="29" t="s">
        <v>5</v>
      </c>
      <c r="I1510" s="29">
        <v>9</v>
      </c>
      <c r="J1510" s="29" t="s">
        <v>5</v>
      </c>
      <c r="K1510" s="29" t="s">
        <v>5</v>
      </c>
      <c r="L1510" s="29" t="s">
        <v>5</v>
      </c>
      <c r="M1510" s="29" t="s">
        <v>5</v>
      </c>
      <c r="N1510" s="29" t="s">
        <v>5</v>
      </c>
      <c r="O1510" s="29">
        <v>152</v>
      </c>
    </row>
    <row r="1511" spans="1:15" x14ac:dyDescent="0.25">
      <c r="A1511" s="21"/>
      <c r="B1511" s="22"/>
      <c r="C1511" s="14">
        <v>4701</v>
      </c>
      <c r="D1511" s="15" t="s">
        <v>1493</v>
      </c>
      <c r="E1511" s="30" t="s">
        <v>5</v>
      </c>
      <c r="F1511" s="30">
        <v>12</v>
      </c>
      <c r="G1511" s="30" t="s">
        <v>5</v>
      </c>
      <c r="H1511" s="30" t="s">
        <v>5</v>
      </c>
      <c r="I1511" s="30" t="s">
        <v>5</v>
      </c>
      <c r="J1511" s="30" t="s">
        <v>5</v>
      </c>
      <c r="K1511" s="30" t="s">
        <v>5</v>
      </c>
      <c r="L1511" s="30" t="s">
        <v>5</v>
      </c>
      <c r="M1511" s="30" t="s">
        <v>5</v>
      </c>
      <c r="N1511" s="30" t="s">
        <v>5</v>
      </c>
      <c r="O1511" s="30">
        <v>15</v>
      </c>
    </row>
    <row r="1512" spans="1:15" x14ac:dyDescent="0.25">
      <c r="A1512" s="21"/>
      <c r="B1512" s="22"/>
      <c r="C1512" s="12">
        <v>4711</v>
      </c>
      <c r="D1512" s="13" t="s">
        <v>1494</v>
      </c>
      <c r="E1512" s="29" t="s">
        <v>5</v>
      </c>
      <c r="F1512" s="29">
        <v>13</v>
      </c>
      <c r="G1512" s="29" t="s">
        <v>5</v>
      </c>
      <c r="H1512" s="29" t="s">
        <v>5</v>
      </c>
      <c r="I1512" s="29" t="s">
        <v>5</v>
      </c>
      <c r="J1512" s="29" t="s">
        <v>5</v>
      </c>
      <c r="K1512" s="29" t="s">
        <v>5</v>
      </c>
      <c r="L1512" s="29" t="s">
        <v>5</v>
      </c>
      <c r="M1512" s="29" t="s">
        <v>5</v>
      </c>
      <c r="N1512" s="29" t="s">
        <v>5</v>
      </c>
      <c r="O1512" s="29">
        <v>18</v>
      </c>
    </row>
    <row r="1513" spans="1:15" x14ac:dyDescent="0.25">
      <c r="A1513" s="21"/>
      <c r="B1513" s="22"/>
      <c r="C1513" s="14">
        <v>4716</v>
      </c>
      <c r="D1513" s="15" t="s">
        <v>1495</v>
      </c>
      <c r="E1513" s="30" t="s">
        <v>5</v>
      </c>
      <c r="F1513" s="30">
        <v>7</v>
      </c>
      <c r="G1513" s="30" t="s">
        <v>5</v>
      </c>
      <c r="H1513" s="30" t="s">
        <v>5</v>
      </c>
      <c r="I1513" s="30" t="s">
        <v>5</v>
      </c>
      <c r="J1513" s="30" t="s">
        <v>5</v>
      </c>
      <c r="K1513" s="30" t="s">
        <v>5</v>
      </c>
      <c r="L1513" s="30" t="s">
        <v>5</v>
      </c>
      <c r="M1513" s="30" t="s">
        <v>5</v>
      </c>
      <c r="N1513" s="30" t="s">
        <v>5</v>
      </c>
      <c r="O1513" s="30">
        <v>12</v>
      </c>
    </row>
    <row r="1514" spans="1:15" x14ac:dyDescent="0.25">
      <c r="A1514" s="21"/>
      <c r="B1514" s="22"/>
      <c r="C1514" s="12">
        <v>4721</v>
      </c>
      <c r="D1514" s="13" t="s">
        <v>1496</v>
      </c>
      <c r="E1514" s="29">
        <v>4</v>
      </c>
      <c r="F1514" s="29">
        <v>24</v>
      </c>
      <c r="G1514" s="29" t="s">
        <v>5</v>
      </c>
      <c r="H1514" s="29" t="s">
        <v>5</v>
      </c>
      <c r="I1514" s="29" t="s">
        <v>5</v>
      </c>
      <c r="J1514" s="29" t="s">
        <v>5</v>
      </c>
      <c r="K1514" s="29" t="s">
        <v>5</v>
      </c>
      <c r="L1514" s="29" t="s">
        <v>5</v>
      </c>
      <c r="M1514" s="29" t="s">
        <v>5</v>
      </c>
      <c r="N1514" s="29" t="s">
        <v>5</v>
      </c>
      <c r="O1514" s="29">
        <v>34</v>
      </c>
    </row>
    <row r="1515" spans="1:15" x14ac:dyDescent="0.25">
      <c r="A1515" s="21"/>
      <c r="B1515" s="22"/>
      <c r="C1515" s="14">
        <v>4723</v>
      </c>
      <c r="D1515" s="15" t="s">
        <v>1497</v>
      </c>
      <c r="E1515" s="30" t="s">
        <v>5</v>
      </c>
      <c r="F1515" s="30">
        <v>5</v>
      </c>
      <c r="G1515" s="30" t="s">
        <v>5</v>
      </c>
      <c r="H1515" s="30" t="s">
        <v>5</v>
      </c>
      <c r="I1515" s="30" t="s">
        <v>5</v>
      </c>
      <c r="J1515" s="30" t="s">
        <v>5</v>
      </c>
      <c r="K1515" s="30" t="s">
        <v>5</v>
      </c>
      <c r="L1515" s="30" t="s">
        <v>5</v>
      </c>
      <c r="M1515" s="30" t="s">
        <v>5</v>
      </c>
      <c r="N1515" s="30" t="s">
        <v>5</v>
      </c>
      <c r="O1515" s="30">
        <v>8</v>
      </c>
    </row>
    <row r="1516" spans="1:15" x14ac:dyDescent="0.25">
      <c r="A1516" s="21"/>
      <c r="B1516" s="22"/>
      <c r="C1516" s="12">
        <v>4724</v>
      </c>
      <c r="D1516" s="13" t="s">
        <v>1498</v>
      </c>
      <c r="E1516" s="29" t="s">
        <v>5</v>
      </c>
      <c r="F1516" s="29">
        <v>38</v>
      </c>
      <c r="G1516" s="29" t="s">
        <v>5</v>
      </c>
      <c r="H1516" s="29" t="s">
        <v>5</v>
      </c>
      <c r="I1516" s="29" t="s">
        <v>5</v>
      </c>
      <c r="J1516" s="29" t="s">
        <v>5</v>
      </c>
      <c r="K1516" s="29" t="s">
        <v>5</v>
      </c>
      <c r="L1516" s="29" t="s">
        <v>5</v>
      </c>
      <c r="M1516" s="29" t="s">
        <v>5</v>
      </c>
      <c r="N1516" s="29" t="s">
        <v>5</v>
      </c>
      <c r="O1516" s="29">
        <v>47</v>
      </c>
    </row>
    <row r="1517" spans="1:15" x14ac:dyDescent="0.25">
      <c r="A1517" s="21"/>
      <c r="B1517" s="22"/>
      <c r="C1517" s="14">
        <v>4726</v>
      </c>
      <c r="D1517" s="15" t="s">
        <v>1499</v>
      </c>
      <c r="E1517" s="30">
        <v>4</v>
      </c>
      <c r="F1517" s="30">
        <v>18</v>
      </c>
      <c r="G1517" s="30" t="s">
        <v>5</v>
      </c>
      <c r="H1517" s="30" t="s">
        <v>5</v>
      </c>
      <c r="I1517" s="30" t="s">
        <v>5</v>
      </c>
      <c r="J1517" s="30" t="s">
        <v>5</v>
      </c>
      <c r="K1517" s="30" t="s">
        <v>5</v>
      </c>
      <c r="L1517" s="30" t="s">
        <v>5</v>
      </c>
      <c r="M1517" s="30" t="s">
        <v>5</v>
      </c>
      <c r="N1517" s="30" t="s">
        <v>5</v>
      </c>
      <c r="O1517" s="30">
        <v>26</v>
      </c>
    </row>
    <row r="1518" spans="1:15" x14ac:dyDescent="0.25">
      <c r="A1518" s="21"/>
      <c r="B1518" s="22"/>
      <c r="C1518" s="12">
        <v>4741</v>
      </c>
      <c r="D1518" s="13" t="s">
        <v>1500</v>
      </c>
      <c r="E1518" s="29" t="s">
        <v>5</v>
      </c>
      <c r="F1518" s="29">
        <v>14</v>
      </c>
      <c r="G1518" s="29" t="s">
        <v>5</v>
      </c>
      <c r="H1518" s="29" t="s">
        <v>5</v>
      </c>
      <c r="I1518" s="29" t="s">
        <v>5</v>
      </c>
      <c r="J1518" s="29" t="s">
        <v>5</v>
      </c>
      <c r="K1518" s="29" t="s">
        <v>5</v>
      </c>
      <c r="L1518" s="29" t="s">
        <v>5</v>
      </c>
      <c r="M1518" s="29" t="s">
        <v>5</v>
      </c>
      <c r="N1518" s="29" t="s">
        <v>5</v>
      </c>
      <c r="O1518" s="29">
        <v>17</v>
      </c>
    </row>
    <row r="1519" spans="1:15" x14ac:dyDescent="0.25">
      <c r="A1519" s="21"/>
      <c r="B1519" s="22"/>
      <c r="C1519" s="14">
        <v>4746</v>
      </c>
      <c r="D1519" s="15" t="s">
        <v>1501</v>
      </c>
      <c r="E1519" s="30">
        <v>4</v>
      </c>
      <c r="F1519" s="30">
        <v>47</v>
      </c>
      <c r="G1519" s="30" t="s">
        <v>5</v>
      </c>
      <c r="H1519" s="30" t="s">
        <v>5</v>
      </c>
      <c r="I1519" s="30" t="s">
        <v>5</v>
      </c>
      <c r="J1519" s="30" t="s">
        <v>5</v>
      </c>
      <c r="K1519" s="30" t="s">
        <v>5</v>
      </c>
      <c r="L1519" s="30" t="s">
        <v>5</v>
      </c>
      <c r="M1519" s="30" t="s">
        <v>5</v>
      </c>
      <c r="N1519" s="30" t="s">
        <v>5</v>
      </c>
      <c r="O1519" s="30">
        <v>59</v>
      </c>
    </row>
    <row r="1520" spans="1:15" x14ac:dyDescent="0.25">
      <c r="A1520" s="21"/>
      <c r="B1520" s="22"/>
      <c r="C1520" s="12">
        <v>4751</v>
      </c>
      <c r="D1520" s="13" t="s">
        <v>1502</v>
      </c>
      <c r="E1520" s="29" t="s">
        <v>5</v>
      </c>
      <c r="F1520" s="29">
        <v>32</v>
      </c>
      <c r="G1520" s="29">
        <v>5</v>
      </c>
      <c r="H1520" s="29" t="s">
        <v>5</v>
      </c>
      <c r="I1520" s="29">
        <v>4</v>
      </c>
      <c r="J1520" s="29" t="s">
        <v>5</v>
      </c>
      <c r="K1520" s="29" t="s">
        <v>5</v>
      </c>
      <c r="L1520" s="29" t="s">
        <v>5</v>
      </c>
      <c r="M1520" s="29" t="s">
        <v>5</v>
      </c>
      <c r="N1520" s="29" t="s">
        <v>5</v>
      </c>
      <c r="O1520" s="29">
        <v>47</v>
      </c>
    </row>
    <row r="1521" spans="1:15" x14ac:dyDescent="0.25">
      <c r="A1521" s="21"/>
      <c r="B1521" s="22"/>
      <c r="C1521" s="14">
        <v>4756</v>
      </c>
      <c r="D1521" s="15" t="s">
        <v>1503</v>
      </c>
      <c r="E1521" s="30" t="s">
        <v>5</v>
      </c>
      <c r="F1521" s="30">
        <v>4</v>
      </c>
      <c r="G1521" s="30" t="s">
        <v>5</v>
      </c>
      <c r="H1521" s="30" t="s">
        <v>5</v>
      </c>
      <c r="I1521" s="30" t="s">
        <v>5</v>
      </c>
      <c r="J1521" s="30" t="s">
        <v>5</v>
      </c>
      <c r="K1521" s="30" t="s">
        <v>5</v>
      </c>
      <c r="L1521" s="30" t="s">
        <v>5</v>
      </c>
      <c r="M1521" s="30" t="s">
        <v>5</v>
      </c>
      <c r="N1521" s="30" t="s">
        <v>5</v>
      </c>
      <c r="O1521" s="30">
        <v>4</v>
      </c>
    </row>
    <row r="1522" spans="1:15" x14ac:dyDescent="0.25">
      <c r="A1522" s="21"/>
      <c r="B1522" s="22"/>
      <c r="C1522" s="12">
        <v>4761</v>
      </c>
      <c r="D1522" s="13" t="s">
        <v>1504</v>
      </c>
      <c r="E1522" s="29">
        <v>8</v>
      </c>
      <c r="F1522" s="29">
        <v>54</v>
      </c>
      <c r="G1522" s="29">
        <v>7</v>
      </c>
      <c r="H1522" s="29" t="s">
        <v>5</v>
      </c>
      <c r="I1522" s="29">
        <v>10</v>
      </c>
      <c r="J1522" s="29">
        <v>5</v>
      </c>
      <c r="K1522" s="29" t="s">
        <v>5</v>
      </c>
      <c r="L1522" s="29" t="s">
        <v>5</v>
      </c>
      <c r="M1522" s="29" t="s">
        <v>5</v>
      </c>
      <c r="N1522" s="29" t="s">
        <v>5</v>
      </c>
      <c r="O1522" s="29">
        <v>87</v>
      </c>
    </row>
    <row r="1523" spans="1:15" x14ac:dyDescent="0.25">
      <c r="A1523" s="21"/>
      <c r="B1523" s="22"/>
      <c r="C1523" s="14">
        <v>4776</v>
      </c>
      <c r="D1523" s="15" t="s">
        <v>1505</v>
      </c>
      <c r="E1523" s="30" t="s">
        <v>5</v>
      </c>
      <c r="F1523" s="30">
        <v>16</v>
      </c>
      <c r="G1523" s="30" t="s">
        <v>5</v>
      </c>
      <c r="H1523" s="30" t="s">
        <v>5</v>
      </c>
      <c r="I1523" s="30" t="s">
        <v>5</v>
      </c>
      <c r="J1523" s="30" t="s">
        <v>5</v>
      </c>
      <c r="K1523" s="30" t="s">
        <v>5</v>
      </c>
      <c r="L1523" s="30" t="s">
        <v>5</v>
      </c>
      <c r="M1523" s="30" t="s">
        <v>5</v>
      </c>
      <c r="N1523" s="30" t="s">
        <v>5</v>
      </c>
      <c r="O1523" s="30">
        <v>22</v>
      </c>
    </row>
    <row r="1524" spans="1:15" x14ac:dyDescent="0.25">
      <c r="A1524" s="21"/>
      <c r="B1524" s="22"/>
      <c r="C1524" s="12">
        <v>4781</v>
      </c>
      <c r="D1524" s="13" t="s">
        <v>1506</v>
      </c>
      <c r="E1524" s="29">
        <v>5</v>
      </c>
      <c r="F1524" s="29">
        <v>31</v>
      </c>
      <c r="G1524" s="29" t="s">
        <v>5</v>
      </c>
      <c r="H1524" s="29" t="s">
        <v>5</v>
      </c>
      <c r="I1524" s="29">
        <v>6</v>
      </c>
      <c r="J1524" s="29" t="s">
        <v>5</v>
      </c>
      <c r="K1524" s="29" t="s">
        <v>5</v>
      </c>
      <c r="L1524" s="29" t="s">
        <v>5</v>
      </c>
      <c r="M1524" s="29" t="s">
        <v>5</v>
      </c>
      <c r="N1524" s="29" t="s">
        <v>5</v>
      </c>
      <c r="O1524" s="29">
        <v>48</v>
      </c>
    </row>
    <row r="1525" spans="1:15" x14ac:dyDescent="0.25">
      <c r="A1525" s="21"/>
      <c r="B1525" s="22"/>
      <c r="C1525" s="14">
        <v>4786</v>
      </c>
      <c r="D1525" s="15" t="s">
        <v>1507</v>
      </c>
      <c r="E1525" s="30">
        <v>5</v>
      </c>
      <c r="F1525" s="30">
        <v>6</v>
      </c>
      <c r="G1525" s="30" t="s">
        <v>5</v>
      </c>
      <c r="H1525" s="30" t="s">
        <v>5</v>
      </c>
      <c r="I1525" s="30" t="s">
        <v>5</v>
      </c>
      <c r="J1525" s="30" t="s">
        <v>5</v>
      </c>
      <c r="K1525" s="30" t="s">
        <v>5</v>
      </c>
      <c r="L1525" s="30" t="s">
        <v>5</v>
      </c>
      <c r="M1525" s="30" t="s">
        <v>5</v>
      </c>
      <c r="N1525" s="30" t="s">
        <v>5</v>
      </c>
      <c r="O1525" s="30">
        <v>17</v>
      </c>
    </row>
    <row r="1526" spans="1:15" x14ac:dyDescent="0.25">
      <c r="A1526" s="21"/>
      <c r="B1526" s="22"/>
      <c r="C1526" s="12">
        <v>4791</v>
      </c>
      <c r="D1526" s="13" t="s">
        <v>1508</v>
      </c>
      <c r="E1526" s="29" t="s">
        <v>5</v>
      </c>
      <c r="F1526" s="29">
        <v>7</v>
      </c>
      <c r="G1526" s="29" t="s">
        <v>5</v>
      </c>
      <c r="H1526" s="29" t="s">
        <v>5</v>
      </c>
      <c r="I1526" s="29" t="s">
        <v>5</v>
      </c>
      <c r="J1526" s="29" t="s">
        <v>5</v>
      </c>
      <c r="K1526" s="29" t="s">
        <v>5</v>
      </c>
      <c r="L1526" s="29" t="s">
        <v>5</v>
      </c>
      <c r="M1526" s="29" t="s">
        <v>5</v>
      </c>
      <c r="N1526" s="29" t="s">
        <v>5</v>
      </c>
      <c r="O1526" s="29">
        <v>9</v>
      </c>
    </row>
    <row r="1527" spans="1:15" x14ac:dyDescent="0.25">
      <c r="A1527" s="21"/>
      <c r="B1527" s="22"/>
      <c r="C1527" s="14">
        <v>4801</v>
      </c>
      <c r="D1527" s="15" t="s">
        <v>1509</v>
      </c>
      <c r="E1527" s="30">
        <v>10</v>
      </c>
      <c r="F1527" s="30">
        <v>16</v>
      </c>
      <c r="G1527" s="30" t="s">
        <v>5</v>
      </c>
      <c r="H1527" s="30" t="s">
        <v>5</v>
      </c>
      <c r="I1527" s="30">
        <v>4</v>
      </c>
      <c r="J1527" s="30" t="s">
        <v>5</v>
      </c>
      <c r="K1527" s="30" t="s">
        <v>5</v>
      </c>
      <c r="L1527" s="30" t="s">
        <v>5</v>
      </c>
      <c r="M1527" s="30" t="s">
        <v>5</v>
      </c>
      <c r="N1527" s="30" t="s">
        <v>5</v>
      </c>
      <c r="O1527" s="30">
        <v>31</v>
      </c>
    </row>
    <row r="1528" spans="1:15" x14ac:dyDescent="0.25">
      <c r="A1528" s="21"/>
      <c r="B1528" s="22"/>
      <c r="C1528" s="12">
        <v>4806</v>
      </c>
      <c r="D1528" s="13" t="s">
        <v>1510</v>
      </c>
      <c r="E1528" s="29" t="s">
        <v>5</v>
      </c>
      <c r="F1528" s="29">
        <v>19</v>
      </c>
      <c r="G1528" s="29" t="s">
        <v>5</v>
      </c>
      <c r="H1528" s="29" t="s">
        <v>5</v>
      </c>
      <c r="I1528" s="29" t="s">
        <v>5</v>
      </c>
      <c r="J1528" s="29" t="s">
        <v>5</v>
      </c>
      <c r="K1528" s="29" t="s">
        <v>5</v>
      </c>
      <c r="L1528" s="29" t="s">
        <v>5</v>
      </c>
      <c r="M1528" s="29" t="s">
        <v>5</v>
      </c>
      <c r="N1528" s="29" t="s">
        <v>5</v>
      </c>
      <c r="O1528" s="29">
        <v>27</v>
      </c>
    </row>
    <row r="1529" spans="1:15" x14ac:dyDescent="0.25">
      <c r="A1529" s="21"/>
      <c r="B1529" s="22"/>
      <c r="C1529" s="14">
        <v>4811</v>
      </c>
      <c r="D1529" s="15" t="s">
        <v>1511</v>
      </c>
      <c r="E1529" s="30" t="s">
        <v>5</v>
      </c>
      <c r="F1529" s="30">
        <v>6</v>
      </c>
      <c r="G1529" s="30" t="s">
        <v>5</v>
      </c>
      <c r="H1529" s="30" t="s">
        <v>5</v>
      </c>
      <c r="I1529" s="30" t="s">
        <v>5</v>
      </c>
      <c r="J1529" s="30" t="s">
        <v>5</v>
      </c>
      <c r="K1529" s="30" t="s">
        <v>5</v>
      </c>
      <c r="L1529" s="30" t="s">
        <v>5</v>
      </c>
      <c r="M1529" s="30" t="s">
        <v>5</v>
      </c>
      <c r="N1529" s="30" t="s">
        <v>5</v>
      </c>
      <c r="O1529" s="30">
        <v>7</v>
      </c>
    </row>
    <row r="1530" spans="1:15" x14ac:dyDescent="0.25">
      <c r="A1530" s="21"/>
      <c r="B1530" s="22"/>
      <c r="C1530" s="12">
        <v>4816</v>
      </c>
      <c r="D1530" s="13" t="s">
        <v>1512</v>
      </c>
      <c r="E1530" s="29" t="s">
        <v>5</v>
      </c>
      <c r="F1530" s="29">
        <v>10</v>
      </c>
      <c r="G1530" s="29" t="s">
        <v>5</v>
      </c>
      <c r="H1530" s="29" t="s">
        <v>5</v>
      </c>
      <c r="I1530" s="29" t="s">
        <v>5</v>
      </c>
      <c r="J1530" s="29" t="s">
        <v>5</v>
      </c>
      <c r="K1530" s="29" t="s">
        <v>5</v>
      </c>
      <c r="L1530" s="29" t="s">
        <v>5</v>
      </c>
      <c r="M1530" s="29" t="s">
        <v>5</v>
      </c>
      <c r="N1530" s="29" t="s">
        <v>5</v>
      </c>
      <c r="O1530" s="29">
        <v>14</v>
      </c>
    </row>
    <row r="1531" spans="1:15" x14ac:dyDescent="0.25">
      <c r="A1531" s="21"/>
      <c r="B1531" s="22"/>
      <c r="C1531" s="14">
        <v>4821</v>
      </c>
      <c r="D1531" s="15" t="s">
        <v>1513</v>
      </c>
      <c r="E1531" s="30">
        <v>6</v>
      </c>
      <c r="F1531" s="30">
        <v>17</v>
      </c>
      <c r="G1531" s="30" t="s">
        <v>5</v>
      </c>
      <c r="H1531" s="30" t="s">
        <v>5</v>
      </c>
      <c r="I1531" s="30" t="s">
        <v>5</v>
      </c>
      <c r="J1531" s="30" t="s">
        <v>5</v>
      </c>
      <c r="K1531" s="30" t="s">
        <v>5</v>
      </c>
      <c r="L1531" s="30" t="s">
        <v>5</v>
      </c>
      <c r="M1531" s="30" t="s">
        <v>5</v>
      </c>
      <c r="N1531" s="30" t="s">
        <v>5</v>
      </c>
      <c r="O1531" s="30">
        <v>25</v>
      </c>
    </row>
    <row r="1532" spans="1:15" x14ac:dyDescent="0.25">
      <c r="A1532" s="21"/>
      <c r="B1532" s="22"/>
      <c r="C1532" s="12">
        <v>4826</v>
      </c>
      <c r="D1532" s="13" t="s">
        <v>1514</v>
      </c>
      <c r="E1532" s="29" t="s">
        <v>5</v>
      </c>
      <c r="F1532" s="29">
        <v>11</v>
      </c>
      <c r="G1532" s="29" t="s">
        <v>5</v>
      </c>
      <c r="H1532" s="29" t="s">
        <v>5</v>
      </c>
      <c r="I1532" s="29" t="s">
        <v>5</v>
      </c>
      <c r="J1532" s="29" t="s">
        <v>5</v>
      </c>
      <c r="K1532" s="29" t="s">
        <v>5</v>
      </c>
      <c r="L1532" s="29" t="s">
        <v>5</v>
      </c>
      <c r="M1532" s="29" t="s">
        <v>5</v>
      </c>
      <c r="N1532" s="29" t="s">
        <v>5</v>
      </c>
      <c r="O1532" s="29">
        <v>14</v>
      </c>
    </row>
    <row r="1533" spans="1:15" x14ac:dyDescent="0.25">
      <c r="A1533" s="21"/>
      <c r="B1533" s="22"/>
      <c r="C1533" s="14">
        <v>4831</v>
      </c>
      <c r="D1533" s="15" t="s">
        <v>1515</v>
      </c>
      <c r="E1533" s="30" t="s">
        <v>5</v>
      </c>
      <c r="F1533" s="30">
        <v>29</v>
      </c>
      <c r="G1533" s="30" t="s">
        <v>5</v>
      </c>
      <c r="H1533" s="30" t="s">
        <v>5</v>
      </c>
      <c r="I1533" s="30" t="s">
        <v>5</v>
      </c>
      <c r="J1533" s="30" t="s">
        <v>5</v>
      </c>
      <c r="K1533" s="30" t="s">
        <v>5</v>
      </c>
      <c r="L1533" s="30" t="s">
        <v>5</v>
      </c>
      <c r="M1533" s="30" t="s">
        <v>5</v>
      </c>
      <c r="N1533" s="30" t="s">
        <v>5</v>
      </c>
      <c r="O1533" s="30">
        <v>33</v>
      </c>
    </row>
    <row r="1534" spans="1:15" x14ac:dyDescent="0.25">
      <c r="A1534" s="21"/>
      <c r="B1534" s="22"/>
      <c r="C1534" s="12">
        <v>4841</v>
      </c>
      <c r="D1534" s="13" t="s">
        <v>1516</v>
      </c>
      <c r="E1534" s="29" t="s">
        <v>5</v>
      </c>
      <c r="F1534" s="29">
        <v>16</v>
      </c>
      <c r="G1534" s="29" t="s">
        <v>5</v>
      </c>
      <c r="H1534" s="29" t="s">
        <v>5</v>
      </c>
      <c r="I1534" s="29" t="s">
        <v>5</v>
      </c>
      <c r="J1534" s="29" t="s">
        <v>5</v>
      </c>
      <c r="K1534" s="29" t="s">
        <v>5</v>
      </c>
      <c r="L1534" s="29" t="s">
        <v>5</v>
      </c>
      <c r="M1534" s="29" t="s">
        <v>5</v>
      </c>
      <c r="N1534" s="29" t="s">
        <v>5</v>
      </c>
      <c r="O1534" s="29">
        <v>20</v>
      </c>
    </row>
    <row r="1535" spans="1:15" x14ac:dyDescent="0.25">
      <c r="A1535" s="21"/>
      <c r="B1535" s="22"/>
      <c r="C1535" s="14">
        <v>4846</v>
      </c>
      <c r="D1535" s="15" t="s">
        <v>2232</v>
      </c>
      <c r="E1535" s="30" t="s">
        <v>5</v>
      </c>
      <c r="F1535" s="30" t="s">
        <v>5</v>
      </c>
      <c r="G1535" s="30" t="s">
        <v>5</v>
      </c>
      <c r="H1535" s="30" t="s">
        <v>5</v>
      </c>
      <c r="I1535" s="30" t="s">
        <v>5</v>
      </c>
      <c r="J1535" s="30" t="s">
        <v>5</v>
      </c>
      <c r="K1535" s="30" t="s">
        <v>5</v>
      </c>
      <c r="L1535" s="30" t="s">
        <v>5</v>
      </c>
      <c r="M1535" s="30" t="s">
        <v>5</v>
      </c>
      <c r="N1535" s="30" t="s">
        <v>5</v>
      </c>
      <c r="O1535" s="30" t="s">
        <v>5</v>
      </c>
    </row>
    <row r="1536" spans="1:15" x14ac:dyDescent="0.25">
      <c r="A1536" s="21"/>
      <c r="B1536" s="22"/>
      <c r="C1536" s="12">
        <v>4851</v>
      </c>
      <c r="D1536" s="13" t="s">
        <v>1517</v>
      </c>
      <c r="E1536" s="29">
        <v>7</v>
      </c>
      <c r="F1536" s="29">
        <v>19</v>
      </c>
      <c r="G1536" s="29" t="s">
        <v>5</v>
      </c>
      <c r="H1536" s="29" t="s">
        <v>5</v>
      </c>
      <c r="I1536" s="29" t="s">
        <v>5</v>
      </c>
      <c r="J1536" s="29" t="s">
        <v>5</v>
      </c>
      <c r="K1536" s="29" t="s">
        <v>5</v>
      </c>
      <c r="L1536" s="29" t="s">
        <v>5</v>
      </c>
      <c r="M1536" s="29" t="s">
        <v>5</v>
      </c>
      <c r="N1536" s="29" t="s">
        <v>5</v>
      </c>
      <c r="O1536" s="29">
        <v>26</v>
      </c>
    </row>
    <row r="1537" spans="1:15" x14ac:dyDescent="0.25">
      <c r="A1537" s="21"/>
      <c r="B1537" s="22"/>
      <c r="C1537" s="14">
        <v>4864</v>
      </c>
      <c r="D1537" s="15" t="s">
        <v>1518</v>
      </c>
      <c r="E1537" s="30">
        <v>10</v>
      </c>
      <c r="F1537" s="30">
        <v>56</v>
      </c>
      <c r="G1537" s="30">
        <v>9</v>
      </c>
      <c r="H1537" s="30" t="s">
        <v>5</v>
      </c>
      <c r="I1537" s="30">
        <v>5</v>
      </c>
      <c r="J1537" s="30" t="s">
        <v>5</v>
      </c>
      <c r="K1537" s="30" t="s">
        <v>5</v>
      </c>
      <c r="L1537" s="30" t="s">
        <v>5</v>
      </c>
      <c r="M1537" s="30" t="s">
        <v>5</v>
      </c>
      <c r="N1537" s="30" t="s">
        <v>5</v>
      </c>
      <c r="O1537" s="30">
        <v>83</v>
      </c>
    </row>
    <row r="1538" spans="1:15" x14ac:dyDescent="0.25">
      <c r="A1538" s="21"/>
      <c r="B1538" s="22"/>
      <c r="C1538" s="12">
        <v>4871</v>
      </c>
      <c r="D1538" s="13" t="s">
        <v>1519</v>
      </c>
      <c r="E1538" s="29" t="s">
        <v>5</v>
      </c>
      <c r="F1538" s="29">
        <v>18</v>
      </c>
      <c r="G1538" s="29" t="s">
        <v>5</v>
      </c>
      <c r="H1538" s="29" t="s">
        <v>5</v>
      </c>
      <c r="I1538" s="29" t="s">
        <v>5</v>
      </c>
      <c r="J1538" s="29" t="s">
        <v>5</v>
      </c>
      <c r="K1538" s="29" t="s">
        <v>5</v>
      </c>
      <c r="L1538" s="29" t="s">
        <v>5</v>
      </c>
      <c r="M1538" s="29" t="s">
        <v>5</v>
      </c>
      <c r="N1538" s="29" t="s">
        <v>5</v>
      </c>
      <c r="O1538" s="29">
        <v>25</v>
      </c>
    </row>
    <row r="1539" spans="1:15" x14ac:dyDescent="0.25">
      <c r="A1539" s="21"/>
      <c r="B1539" s="22"/>
      <c r="C1539" s="14">
        <v>4881</v>
      </c>
      <c r="D1539" s="15" t="s">
        <v>1520</v>
      </c>
      <c r="E1539" s="30" t="s">
        <v>5</v>
      </c>
      <c r="F1539" s="30">
        <v>11</v>
      </c>
      <c r="G1539" s="30" t="s">
        <v>5</v>
      </c>
      <c r="H1539" s="30" t="s">
        <v>5</v>
      </c>
      <c r="I1539" s="30" t="s">
        <v>5</v>
      </c>
      <c r="J1539" s="30" t="s">
        <v>5</v>
      </c>
      <c r="K1539" s="30" t="s">
        <v>5</v>
      </c>
      <c r="L1539" s="30" t="s">
        <v>5</v>
      </c>
      <c r="M1539" s="30" t="s">
        <v>5</v>
      </c>
      <c r="N1539" s="30" t="s">
        <v>5</v>
      </c>
      <c r="O1539" s="30">
        <v>16</v>
      </c>
    </row>
    <row r="1540" spans="1:15" x14ac:dyDescent="0.25">
      <c r="A1540" s="21"/>
      <c r="B1540" s="22"/>
      <c r="C1540" s="12">
        <v>4891</v>
      </c>
      <c r="D1540" s="13" t="s">
        <v>1521</v>
      </c>
      <c r="E1540" s="29">
        <v>10</v>
      </c>
      <c r="F1540" s="29">
        <v>28</v>
      </c>
      <c r="G1540" s="29" t="s">
        <v>5</v>
      </c>
      <c r="H1540" s="29" t="s">
        <v>5</v>
      </c>
      <c r="I1540" s="29">
        <v>4</v>
      </c>
      <c r="J1540" s="29" t="s">
        <v>5</v>
      </c>
      <c r="K1540" s="29" t="s">
        <v>5</v>
      </c>
      <c r="L1540" s="29" t="s">
        <v>5</v>
      </c>
      <c r="M1540" s="29" t="s">
        <v>5</v>
      </c>
      <c r="N1540" s="29" t="s">
        <v>5</v>
      </c>
      <c r="O1540" s="29">
        <v>47</v>
      </c>
    </row>
    <row r="1541" spans="1:15" x14ac:dyDescent="0.25">
      <c r="A1541" s="21"/>
      <c r="B1541" s="22"/>
      <c r="C1541" s="14">
        <v>4901</v>
      </c>
      <c r="D1541" s="15" t="s">
        <v>1522</v>
      </c>
      <c r="E1541" s="30" t="s">
        <v>5</v>
      </c>
      <c r="F1541" s="30">
        <v>10</v>
      </c>
      <c r="G1541" s="30" t="s">
        <v>5</v>
      </c>
      <c r="H1541" s="30" t="s">
        <v>5</v>
      </c>
      <c r="I1541" s="30" t="s">
        <v>5</v>
      </c>
      <c r="J1541" s="30" t="s">
        <v>5</v>
      </c>
      <c r="K1541" s="30" t="s">
        <v>5</v>
      </c>
      <c r="L1541" s="30" t="s">
        <v>5</v>
      </c>
      <c r="M1541" s="30" t="s">
        <v>5</v>
      </c>
      <c r="N1541" s="30" t="s">
        <v>5</v>
      </c>
      <c r="O1541" s="30">
        <v>14</v>
      </c>
    </row>
    <row r="1542" spans="1:15" x14ac:dyDescent="0.25">
      <c r="A1542" s="21"/>
      <c r="B1542" s="22"/>
      <c r="C1542" s="12">
        <v>4911</v>
      </c>
      <c r="D1542" s="13" t="s">
        <v>1523</v>
      </c>
      <c r="E1542" s="29">
        <v>6</v>
      </c>
      <c r="F1542" s="29">
        <v>29</v>
      </c>
      <c r="G1542" s="29">
        <v>4</v>
      </c>
      <c r="H1542" s="29" t="s">
        <v>5</v>
      </c>
      <c r="I1542" s="29">
        <v>5</v>
      </c>
      <c r="J1542" s="29" t="s">
        <v>5</v>
      </c>
      <c r="K1542" s="29" t="s">
        <v>5</v>
      </c>
      <c r="L1542" s="29" t="s">
        <v>5</v>
      </c>
      <c r="M1542" s="29" t="s">
        <v>5</v>
      </c>
      <c r="N1542" s="29" t="s">
        <v>5</v>
      </c>
      <c r="O1542" s="29">
        <v>49</v>
      </c>
    </row>
    <row r="1543" spans="1:15" x14ac:dyDescent="0.25">
      <c r="A1543" s="21"/>
      <c r="B1543" s="22"/>
      <c r="C1543" s="14">
        <v>4921</v>
      </c>
      <c r="D1543" s="15" t="s">
        <v>1524</v>
      </c>
      <c r="E1543" s="30">
        <v>4</v>
      </c>
      <c r="F1543" s="30">
        <v>22</v>
      </c>
      <c r="G1543" s="30" t="s">
        <v>5</v>
      </c>
      <c r="H1543" s="30" t="s">
        <v>5</v>
      </c>
      <c r="I1543" s="30" t="s">
        <v>5</v>
      </c>
      <c r="J1543" s="30" t="s">
        <v>5</v>
      </c>
      <c r="K1543" s="30" t="s">
        <v>5</v>
      </c>
      <c r="L1543" s="30" t="s">
        <v>5</v>
      </c>
      <c r="M1543" s="30" t="s">
        <v>5</v>
      </c>
      <c r="N1543" s="30" t="s">
        <v>5</v>
      </c>
      <c r="O1543" s="30">
        <v>28</v>
      </c>
    </row>
    <row r="1544" spans="1:15" x14ac:dyDescent="0.25">
      <c r="A1544" s="21"/>
      <c r="B1544" s="22"/>
      <c r="C1544" s="12">
        <v>4941</v>
      </c>
      <c r="D1544" s="13" t="s">
        <v>1525</v>
      </c>
      <c r="E1544" s="29">
        <v>4</v>
      </c>
      <c r="F1544" s="29">
        <v>18</v>
      </c>
      <c r="G1544" s="29" t="s">
        <v>5</v>
      </c>
      <c r="H1544" s="29" t="s">
        <v>5</v>
      </c>
      <c r="I1544" s="29">
        <v>4</v>
      </c>
      <c r="J1544" s="29" t="s">
        <v>5</v>
      </c>
      <c r="K1544" s="29" t="s">
        <v>5</v>
      </c>
      <c r="L1544" s="29" t="s">
        <v>5</v>
      </c>
      <c r="M1544" s="29" t="s">
        <v>5</v>
      </c>
      <c r="N1544" s="29" t="s">
        <v>5</v>
      </c>
      <c r="O1544" s="29">
        <v>31</v>
      </c>
    </row>
    <row r="1545" spans="1:15" x14ac:dyDescent="0.25">
      <c r="A1545" s="21"/>
      <c r="B1545" s="22"/>
      <c r="C1545" s="14">
        <v>4946</v>
      </c>
      <c r="D1545" s="15" t="s">
        <v>1526</v>
      </c>
      <c r="E1545" s="30">
        <v>24</v>
      </c>
      <c r="F1545" s="30">
        <v>120</v>
      </c>
      <c r="G1545" s="30">
        <v>8</v>
      </c>
      <c r="H1545" s="30" t="s">
        <v>5</v>
      </c>
      <c r="I1545" s="30">
        <v>11</v>
      </c>
      <c r="J1545" s="30" t="s">
        <v>5</v>
      </c>
      <c r="K1545" s="30" t="s">
        <v>5</v>
      </c>
      <c r="L1545" s="30" t="s">
        <v>5</v>
      </c>
      <c r="M1545" s="30" t="s">
        <v>5</v>
      </c>
      <c r="N1545" s="30" t="s">
        <v>5</v>
      </c>
      <c r="O1545" s="30">
        <v>172</v>
      </c>
    </row>
    <row r="1546" spans="1:15" x14ac:dyDescent="0.25">
      <c r="A1546" s="21"/>
      <c r="B1546" s="22"/>
      <c r="C1546" s="12">
        <v>4951</v>
      </c>
      <c r="D1546" s="13" t="s">
        <v>1527</v>
      </c>
      <c r="E1546" s="29">
        <v>5</v>
      </c>
      <c r="F1546" s="29">
        <v>23</v>
      </c>
      <c r="G1546" s="29" t="s">
        <v>5</v>
      </c>
      <c r="H1546" s="29" t="s">
        <v>5</v>
      </c>
      <c r="I1546" s="29" t="s">
        <v>5</v>
      </c>
      <c r="J1546" s="29" t="s">
        <v>5</v>
      </c>
      <c r="K1546" s="29" t="s">
        <v>5</v>
      </c>
      <c r="L1546" s="29" t="s">
        <v>5</v>
      </c>
      <c r="M1546" s="29" t="s">
        <v>5</v>
      </c>
      <c r="N1546" s="29" t="s">
        <v>5</v>
      </c>
      <c r="O1546" s="29">
        <v>34</v>
      </c>
    </row>
    <row r="1547" spans="1:15" x14ac:dyDescent="0.25">
      <c r="A1547" s="23"/>
      <c r="B1547" s="24"/>
      <c r="C1547" s="14">
        <v>10020</v>
      </c>
      <c r="D1547" s="15" t="s">
        <v>2244</v>
      </c>
      <c r="E1547" s="30">
        <v>552</v>
      </c>
      <c r="F1547" s="30">
        <v>2979</v>
      </c>
      <c r="G1547" s="30">
        <v>207</v>
      </c>
      <c r="H1547" s="30">
        <v>109</v>
      </c>
      <c r="I1547" s="30">
        <v>221</v>
      </c>
      <c r="J1547" s="30">
        <v>132</v>
      </c>
      <c r="K1547" s="30">
        <v>25</v>
      </c>
      <c r="L1547" s="30" t="s">
        <v>5</v>
      </c>
      <c r="M1547" s="30" t="s">
        <v>5</v>
      </c>
      <c r="N1547" s="30" t="s">
        <v>5</v>
      </c>
      <c r="O1547" s="30">
        <v>4226</v>
      </c>
    </row>
    <row r="1548" spans="1:15" x14ac:dyDescent="0.25">
      <c r="A1548" s="19">
        <v>21</v>
      </c>
      <c r="B1548" s="20" t="s">
        <v>1528</v>
      </c>
      <c r="C1548" s="12">
        <v>5001</v>
      </c>
      <c r="D1548" s="13" t="s">
        <v>1529</v>
      </c>
      <c r="E1548" s="29">
        <v>20</v>
      </c>
      <c r="F1548" s="29">
        <v>67</v>
      </c>
      <c r="G1548" s="29" t="s">
        <v>5</v>
      </c>
      <c r="H1548" s="29" t="s">
        <v>5</v>
      </c>
      <c r="I1548" s="29">
        <v>13</v>
      </c>
      <c r="J1548" s="29" t="s">
        <v>5</v>
      </c>
      <c r="K1548" s="29" t="s">
        <v>5</v>
      </c>
      <c r="L1548" s="29" t="s">
        <v>5</v>
      </c>
      <c r="M1548" s="29" t="s">
        <v>5</v>
      </c>
      <c r="N1548" s="29" t="s">
        <v>5</v>
      </c>
      <c r="O1548" s="29">
        <v>107</v>
      </c>
    </row>
    <row r="1549" spans="1:15" x14ac:dyDescent="0.25">
      <c r="A1549" s="21"/>
      <c r="B1549" s="22"/>
      <c r="C1549" s="14">
        <v>5002</v>
      </c>
      <c r="D1549" s="15" t="s">
        <v>1530</v>
      </c>
      <c r="E1549" s="30">
        <v>217</v>
      </c>
      <c r="F1549" s="30">
        <v>580</v>
      </c>
      <c r="G1549" s="30">
        <v>44</v>
      </c>
      <c r="H1549" s="30">
        <v>30</v>
      </c>
      <c r="I1549" s="30">
        <v>81</v>
      </c>
      <c r="J1549" s="30">
        <v>43</v>
      </c>
      <c r="K1549" s="30" t="s">
        <v>5</v>
      </c>
      <c r="L1549" s="30" t="s">
        <v>5</v>
      </c>
      <c r="M1549" s="30" t="s">
        <v>5</v>
      </c>
      <c r="N1549" s="30" t="s">
        <v>5</v>
      </c>
      <c r="O1549" s="30">
        <v>998</v>
      </c>
    </row>
    <row r="1550" spans="1:15" x14ac:dyDescent="0.25">
      <c r="A1550" s="21"/>
      <c r="B1550" s="22"/>
      <c r="C1550" s="12">
        <v>5003</v>
      </c>
      <c r="D1550" s="13" t="s">
        <v>1531</v>
      </c>
      <c r="E1550" s="29">
        <v>16</v>
      </c>
      <c r="F1550" s="29">
        <v>45</v>
      </c>
      <c r="G1550" s="29">
        <v>5</v>
      </c>
      <c r="H1550" s="29" t="s">
        <v>5</v>
      </c>
      <c r="I1550" s="29">
        <v>16</v>
      </c>
      <c r="J1550" s="29" t="s">
        <v>5</v>
      </c>
      <c r="K1550" s="29" t="s">
        <v>5</v>
      </c>
      <c r="L1550" s="29" t="s">
        <v>5</v>
      </c>
      <c r="M1550" s="29" t="s">
        <v>5</v>
      </c>
      <c r="N1550" s="29" t="s">
        <v>5</v>
      </c>
      <c r="O1550" s="29">
        <v>88</v>
      </c>
    </row>
    <row r="1551" spans="1:15" x14ac:dyDescent="0.25">
      <c r="A1551" s="21"/>
      <c r="B1551" s="22"/>
      <c r="C1551" s="14">
        <v>5009</v>
      </c>
      <c r="D1551" s="15" t="s">
        <v>1532</v>
      </c>
      <c r="E1551" s="30" t="s">
        <v>5</v>
      </c>
      <c r="F1551" s="30">
        <v>7</v>
      </c>
      <c r="G1551" s="30" t="s">
        <v>5</v>
      </c>
      <c r="H1551" s="30" t="s">
        <v>5</v>
      </c>
      <c r="I1551" s="30" t="s">
        <v>5</v>
      </c>
      <c r="J1551" s="30" t="s">
        <v>5</v>
      </c>
      <c r="K1551" s="30" t="s">
        <v>5</v>
      </c>
      <c r="L1551" s="30" t="s">
        <v>5</v>
      </c>
      <c r="M1551" s="30" t="s">
        <v>5</v>
      </c>
      <c r="N1551" s="30" t="s">
        <v>5</v>
      </c>
      <c r="O1551" s="30">
        <v>12</v>
      </c>
    </row>
    <row r="1552" spans="1:15" x14ac:dyDescent="0.25">
      <c r="A1552" s="21"/>
      <c r="B1552" s="22"/>
      <c r="C1552" s="12">
        <v>5010</v>
      </c>
      <c r="D1552" s="13" t="s">
        <v>1533</v>
      </c>
      <c r="E1552" s="29">
        <v>10</v>
      </c>
      <c r="F1552" s="29">
        <v>30</v>
      </c>
      <c r="G1552" s="29" t="s">
        <v>5</v>
      </c>
      <c r="H1552" s="29" t="s">
        <v>5</v>
      </c>
      <c r="I1552" s="29" t="s">
        <v>5</v>
      </c>
      <c r="J1552" s="29">
        <v>6</v>
      </c>
      <c r="K1552" s="29" t="s">
        <v>5</v>
      </c>
      <c r="L1552" s="29" t="s">
        <v>5</v>
      </c>
      <c r="M1552" s="29" t="s">
        <v>5</v>
      </c>
      <c r="N1552" s="29" t="s">
        <v>5</v>
      </c>
      <c r="O1552" s="29">
        <v>46</v>
      </c>
    </row>
    <row r="1553" spans="1:15" x14ac:dyDescent="0.25">
      <c r="A1553" s="21"/>
      <c r="B1553" s="22"/>
      <c r="C1553" s="14">
        <v>5017</v>
      </c>
      <c r="D1553" s="15" t="s">
        <v>1534</v>
      </c>
      <c r="E1553" s="30">
        <v>9</v>
      </c>
      <c r="F1553" s="30">
        <v>23</v>
      </c>
      <c r="G1553" s="30" t="s">
        <v>5</v>
      </c>
      <c r="H1553" s="30" t="s">
        <v>5</v>
      </c>
      <c r="I1553" s="30">
        <v>5</v>
      </c>
      <c r="J1553" s="30">
        <v>4</v>
      </c>
      <c r="K1553" s="30" t="s">
        <v>5</v>
      </c>
      <c r="L1553" s="30" t="s">
        <v>5</v>
      </c>
      <c r="M1553" s="30" t="s">
        <v>5</v>
      </c>
      <c r="N1553" s="30" t="s">
        <v>5</v>
      </c>
      <c r="O1553" s="30">
        <v>44</v>
      </c>
    </row>
    <row r="1554" spans="1:15" x14ac:dyDescent="0.25">
      <c r="A1554" s="21"/>
      <c r="B1554" s="22"/>
      <c r="C1554" s="12">
        <v>5048</v>
      </c>
      <c r="D1554" s="13" t="s">
        <v>1535</v>
      </c>
      <c r="E1554" s="29">
        <v>17</v>
      </c>
      <c r="F1554" s="29">
        <v>63</v>
      </c>
      <c r="G1554" s="29" t="s">
        <v>5</v>
      </c>
      <c r="H1554" s="29" t="s">
        <v>5</v>
      </c>
      <c r="I1554" s="29">
        <v>6</v>
      </c>
      <c r="J1554" s="29" t="s">
        <v>5</v>
      </c>
      <c r="K1554" s="29" t="s">
        <v>5</v>
      </c>
      <c r="L1554" s="29" t="s">
        <v>5</v>
      </c>
      <c r="M1554" s="29" t="s">
        <v>5</v>
      </c>
      <c r="N1554" s="29" t="s">
        <v>5</v>
      </c>
      <c r="O1554" s="29">
        <v>88</v>
      </c>
    </row>
    <row r="1555" spans="1:15" x14ac:dyDescent="0.25">
      <c r="A1555" s="21"/>
      <c r="B1555" s="22"/>
      <c r="C1555" s="14">
        <v>5049</v>
      </c>
      <c r="D1555" s="15" t="s">
        <v>1536</v>
      </c>
      <c r="E1555" s="30">
        <v>9</v>
      </c>
      <c r="F1555" s="30">
        <v>53</v>
      </c>
      <c r="G1555" s="30" t="s">
        <v>5</v>
      </c>
      <c r="H1555" s="30" t="s">
        <v>5</v>
      </c>
      <c r="I1555" s="30" t="s">
        <v>5</v>
      </c>
      <c r="J1555" s="30" t="s">
        <v>5</v>
      </c>
      <c r="K1555" s="30" t="s">
        <v>5</v>
      </c>
      <c r="L1555" s="30" t="s">
        <v>5</v>
      </c>
      <c r="M1555" s="30" t="s">
        <v>5</v>
      </c>
      <c r="N1555" s="30" t="s">
        <v>5</v>
      </c>
      <c r="O1555" s="30">
        <v>66</v>
      </c>
    </row>
    <row r="1556" spans="1:15" x14ac:dyDescent="0.25">
      <c r="A1556" s="21"/>
      <c r="B1556" s="22"/>
      <c r="C1556" s="12">
        <v>5050</v>
      </c>
      <c r="D1556" s="13" t="s">
        <v>1537</v>
      </c>
      <c r="E1556" s="29">
        <v>28</v>
      </c>
      <c r="F1556" s="29">
        <v>85</v>
      </c>
      <c r="G1556" s="29" t="s">
        <v>5</v>
      </c>
      <c r="H1556" s="29" t="s">
        <v>5</v>
      </c>
      <c r="I1556" s="29" t="s">
        <v>5</v>
      </c>
      <c r="J1556" s="29" t="s">
        <v>5</v>
      </c>
      <c r="K1556" s="29" t="s">
        <v>5</v>
      </c>
      <c r="L1556" s="29" t="s">
        <v>5</v>
      </c>
      <c r="M1556" s="29" t="s">
        <v>5</v>
      </c>
      <c r="N1556" s="29" t="s">
        <v>5</v>
      </c>
      <c r="O1556" s="29">
        <v>119</v>
      </c>
    </row>
    <row r="1557" spans="1:15" x14ac:dyDescent="0.25">
      <c r="A1557" s="21"/>
      <c r="B1557" s="22"/>
      <c r="C1557" s="14">
        <v>5061</v>
      </c>
      <c r="D1557" s="15" t="s">
        <v>1538</v>
      </c>
      <c r="E1557" s="30">
        <v>9</v>
      </c>
      <c r="F1557" s="30">
        <v>22</v>
      </c>
      <c r="G1557" s="30" t="s">
        <v>5</v>
      </c>
      <c r="H1557" s="30" t="s">
        <v>5</v>
      </c>
      <c r="I1557" s="30">
        <v>10</v>
      </c>
      <c r="J1557" s="30" t="s">
        <v>5</v>
      </c>
      <c r="K1557" s="30" t="s">
        <v>5</v>
      </c>
      <c r="L1557" s="30" t="s">
        <v>5</v>
      </c>
      <c r="M1557" s="30" t="s">
        <v>5</v>
      </c>
      <c r="N1557" s="30" t="s">
        <v>5</v>
      </c>
      <c r="O1557" s="30">
        <v>48</v>
      </c>
    </row>
    <row r="1558" spans="1:15" x14ac:dyDescent="0.25">
      <c r="A1558" s="21"/>
      <c r="B1558" s="22"/>
      <c r="C1558" s="12">
        <v>5063</v>
      </c>
      <c r="D1558" s="13" t="s">
        <v>1539</v>
      </c>
      <c r="E1558" s="29" t="s">
        <v>5</v>
      </c>
      <c r="F1558" s="29">
        <v>6</v>
      </c>
      <c r="G1558" s="29" t="s">
        <v>5</v>
      </c>
      <c r="H1558" s="29" t="s">
        <v>5</v>
      </c>
      <c r="I1558" s="29" t="s">
        <v>5</v>
      </c>
      <c r="J1558" s="29" t="s">
        <v>5</v>
      </c>
      <c r="K1558" s="29" t="s">
        <v>5</v>
      </c>
      <c r="L1558" s="29" t="s">
        <v>5</v>
      </c>
      <c r="M1558" s="29" t="s">
        <v>5</v>
      </c>
      <c r="N1558" s="29" t="s">
        <v>5</v>
      </c>
      <c r="O1558" s="29">
        <v>8</v>
      </c>
    </row>
    <row r="1559" spans="1:15" x14ac:dyDescent="0.25">
      <c r="A1559" s="21"/>
      <c r="B1559" s="22"/>
      <c r="C1559" s="14">
        <v>5064</v>
      </c>
      <c r="D1559" s="15" t="s">
        <v>1540</v>
      </c>
      <c r="E1559" s="30">
        <v>10</v>
      </c>
      <c r="F1559" s="30">
        <v>23</v>
      </c>
      <c r="G1559" s="30" t="s">
        <v>5</v>
      </c>
      <c r="H1559" s="30" t="s">
        <v>5</v>
      </c>
      <c r="I1559" s="30">
        <v>13</v>
      </c>
      <c r="J1559" s="30" t="s">
        <v>5</v>
      </c>
      <c r="K1559" s="30" t="s">
        <v>5</v>
      </c>
      <c r="L1559" s="30" t="s">
        <v>5</v>
      </c>
      <c r="M1559" s="30" t="s">
        <v>5</v>
      </c>
      <c r="N1559" s="30" t="s">
        <v>5</v>
      </c>
      <c r="O1559" s="30">
        <v>49</v>
      </c>
    </row>
    <row r="1560" spans="1:15" x14ac:dyDescent="0.25">
      <c r="A1560" s="21"/>
      <c r="B1560" s="22"/>
      <c r="C1560" s="12">
        <v>5071</v>
      </c>
      <c r="D1560" s="13" t="s">
        <v>1541</v>
      </c>
      <c r="E1560" s="29" t="s">
        <v>5</v>
      </c>
      <c r="F1560" s="29">
        <v>7</v>
      </c>
      <c r="G1560" s="29" t="s">
        <v>5</v>
      </c>
      <c r="H1560" s="29" t="s">
        <v>5</v>
      </c>
      <c r="I1560" s="29" t="s">
        <v>5</v>
      </c>
      <c r="J1560" s="29" t="s">
        <v>5</v>
      </c>
      <c r="K1560" s="29" t="s">
        <v>5</v>
      </c>
      <c r="L1560" s="29" t="s">
        <v>5</v>
      </c>
      <c r="M1560" s="29" t="s">
        <v>5</v>
      </c>
      <c r="N1560" s="29" t="s">
        <v>5</v>
      </c>
      <c r="O1560" s="29">
        <v>8</v>
      </c>
    </row>
    <row r="1561" spans="1:15" x14ac:dyDescent="0.25">
      <c r="A1561" s="21"/>
      <c r="B1561" s="22"/>
      <c r="C1561" s="14">
        <v>5072</v>
      </c>
      <c r="D1561" s="15" t="s">
        <v>1542</v>
      </c>
      <c r="E1561" s="30">
        <v>14</v>
      </c>
      <c r="F1561" s="30">
        <v>125</v>
      </c>
      <c r="G1561" s="30">
        <v>9</v>
      </c>
      <c r="H1561" s="30" t="s">
        <v>5</v>
      </c>
      <c r="I1561" s="30">
        <v>6</v>
      </c>
      <c r="J1561" s="30" t="s">
        <v>5</v>
      </c>
      <c r="K1561" s="30" t="s">
        <v>5</v>
      </c>
      <c r="L1561" s="30" t="s">
        <v>5</v>
      </c>
      <c r="M1561" s="30" t="s">
        <v>5</v>
      </c>
      <c r="N1561" s="30" t="s">
        <v>5</v>
      </c>
      <c r="O1561" s="30">
        <v>161</v>
      </c>
    </row>
    <row r="1562" spans="1:15" x14ac:dyDescent="0.25">
      <c r="A1562" s="21"/>
      <c r="B1562" s="22"/>
      <c r="C1562" s="12">
        <v>5073</v>
      </c>
      <c r="D1562" s="13" t="s">
        <v>1543</v>
      </c>
      <c r="E1562" s="29">
        <v>4</v>
      </c>
      <c r="F1562" s="29">
        <v>19</v>
      </c>
      <c r="G1562" s="29" t="s">
        <v>5</v>
      </c>
      <c r="H1562" s="29" t="s">
        <v>5</v>
      </c>
      <c r="I1562" s="29" t="s">
        <v>5</v>
      </c>
      <c r="J1562" s="29" t="s">
        <v>5</v>
      </c>
      <c r="K1562" s="29" t="s">
        <v>5</v>
      </c>
      <c r="L1562" s="29" t="s">
        <v>5</v>
      </c>
      <c r="M1562" s="29" t="s">
        <v>5</v>
      </c>
      <c r="N1562" s="29" t="s">
        <v>5</v>
      </c>
      <c r="O1562" s="29">
        <v>30</v>
      </c>
    </row>
    <row r="1563" spans="1:15" x14ac:dyDescent="0.25">
      <c r="A1563" s="21"/>
      <c r="B1563" s="22"/>
      <c r="C1563" s="14">
        <v>5076</v>
      </c>
      <c r="D1563" s="15" t="s">
        <v>1544</v>
      </c>
      <c r="E1563" s="30" t="s">
        <v>5</v>
      </c>
      <c r="F1563" s="30">
        <v>8</v>
      </c>
      <c r="G1563" s="30" t="s">
        <v>5</v>
      </c>
      <c r="H1563" s="30" t="s">
        <v>5</v>
      </c>
      <c r="I1563" s="30" t="s">
        <v>5</v>
      </c>
      <c r="J1563" s="30" t="s">
        <v>5</v>
      </c>
      <c r="K1563" s="30" t="s">
        <v>5</v>
      </c>
      <c r="L1563" s="30" t="s">
        <v>5</v>
      </c>
      <c r="M1563" s="30" t="s">
        <v>5</v>
      </c>
      <c r="N1563" s="30" t="s">
        <v>5</v>
      </c>
      <c r="O1563" s="30">
        <v>12</v>
      </c>
    </row>
    <row r="1564" spans="1:15" x14ac:dyDescent="0.25">
      <c r="A1564" s="21"/>
      <c r="B1564" s="22"/>
      <c r="C1564" s="12">
        <v>5077</v>
      </c>
      <c r="D1564" s="13" t="s">
        <v>1545</v>
      </c>
      <c r="E1564" s="29" t="s">
        <v>5</v>
      </c>
      <c r="F1564" s="29">
        <v>14</v>
      </c>
      <c r="G1564" s="29" t="s">
        <v>5</v>
      </c>
      <c r="H1564" s="29" t="s">
        <v>5</v>
      </c>
      <c r="I1564" s="29">
        <v>5</v>
      </c>
      <c r="J1564" s="29" t="s">
        <v>5</v>
      </c>
      <c r="K1564" s="29" t="s">
        <v>5</v>
      </c>
      <c r="L1564" s="29" t="s">
        <v>5</v>
      </c>
      <c r="M1564" s="29" t="s">
        <v>5</v>
      </c>
      <c r="N1564" s="29" t="s">
        <v>5</v>
      </c>
      <c r="O1564" s="29">
        <v>25</v>
      </c>
    </row>
    <row r="1565" spans="1:15" x14ac:dyDescent="0.25">
      <c r="A1565" s="21"/>
      <c r="B1565" s="22"/>
      <c r="C1565" s="14">
        <v>5078</v>
      </c>
      <c r="D1565" s="15" t="s">
        <v>1546</v>
      </c>
      <c r="E1565" s="30">
        <v>6</v>
      </c>
      <c r="F1565" s="30">
        <v>16</v>
      </c>
      <c r="G1565" s="30" t="s">
        <v>5</v>
      </c>
      <c r="H1565" s="30" t="s">
        <v>5</v>
      </c>
      <c r="I1565" s="30" t="s">
        <v>5</v>
      </c>
      <c r="J1565" s="30" t="s">
        <v>5</v>
      </c>
      <c r="K1565" s="30" t="s">
        <v>5</v>
      </c>
      <c r="L1565" s="30" t="s">
        <v>5</v>
      </c>
      <c r="M1565" s="30" t="s">
        <v>5</v>
      </c>
      <c r="N1565" s="30" t="s">
        <v>5</v>
      </c>
      <c r="O1565" s="30">
        <v>23</v>
      </c>
    </row>
    <row r="1566" spans="1:15" x14ac:dyDescent="0.25">
      <c r="A1566" s="21"/>
      <c r="B1566" s="22"/>
      <c r="C1566" s="12">
        <v>5079</v>
      </c>
      <c r="D1566" s="13" t="s">
        <v>1547</v>
      </c>
      <c r="E1566" s="29" t="s">
        <v>5</v>
      </c>
      <c r="F1566" s="29">
        <v>20</v>
      </c>
      <c r="G1566" s="29" t="s">
        <v>5</v>
      </c>
      <c r="H1566" s="29" t="s">
        <v>5</v>
      </c>
      <c r="I1566" s="29" t="s">
        <v>5</v>
      </c>
      <c r="J1566" s="29" t="s">
        <v>5</v>
      </c>
      <c r="K1566" s="29" t="s">
        <v>5</v>
      </c>
      <c r="L1566" s="29" t="s">
        <v>5</v>
      </c>
      <c r="M1566" s="29" t="s">
        <v>5</v>
      </c>
      <c r="N1566" s="29" t="s">
        <v>5</v>
      </c>
      <c r="O1566" s="29">
        <v>25</v>
      </c>
    </row>
    <row r="1567" spans="1:15" x14ac:dyDescent="0.25">
      <c r="A1567" s="21"/>
      <c r="B1567" s="22"/>
      <c r="C1567" s="14">
        <v>5091</v>
      </c>
      <c r="D1567" s="15" t="s">
        <v>1548</v>
      </c>
      <c r="E1567" s="30">
        <v>86</v>
      </c>
      <c r="F1567" s="30">
        <v>178</v>
      </c>
      <c r="G1567" s="30">
        <v>9</v>
      </c>
      <c r="H1567" s="30">
        <v>9</v>
      </c>
      <c r="I1567" s="30">
        <v>11</v>
      </c>
      <c r="J1567" s="30">
        <v>7</v>
      </c>
      <c r="K1567" s="30" t="s">
        <v>5</v>
      </c>
      <c r="L1567" s="30" t="s">
        <v>5</v>
      </c>
      <c r="M1567" s="30" t="s">
        <v>5</v>
      </c>
      <c r="N1567" s="30" t="s">
        <v>5</v>
      </c>
      <c r="O1567" s="30">
        <v>302</v>
      </c>
    </row>
    <row r="1568" spans="1:15" x14ac:dyDescent="0.25">
      <c r="A1568" s="21"/>
      <c r="B1568" s="22"/>
      <c r="C1568" s="12">
        <v>5095</v>
      </c>
      <c r="D1568" s="13" t="s">
        <v>1549</v>
      </c>
      <c r="E1568" s="29">
        <v>4</v>
      </c>
      <c r="F1568" s="29">
        <v>12</v>
      </c>
      <c r="G1568" s="29" t="s">
        <v>5</v>
      </c>
      <c r="H1568" s="29" t="s">
        <v>5</v>
      </c>
      <c r="I1568" s="29" t="s">
        <v>5</v>
      </c>
      <c r="J1568" s="29" t="s">
        <v>5</v>
      </c>
      <c r="K1568" s="29" t="s">
        <v>5</v>
      </c>
      <c r="L1568" s="29" t="s">
        <v>5</v>
      </c>
      <c r="M1568" s="29" t="s">
        <v>5</v>
      </c>
      <c r="N1568" s="29" t="s">
        <v>5</v>
      </c>
      <c r="O1568" s="29">
        <v>16</v>
      </c>
    </row>
    <row r="1569" spans="1:15" x14ac:dyDescent="0.25">
      <c r="A1569" s="21"/>
      <c r="B1569" s="22"/>
      <c r="C1569" s="14">
        <v>5096</v>
      </c>
      <c r="D1569" s="15" t="s">
        <v>1550</v>
      </c>
      <c r="E1569" s="30">
        <v>11</v>
      </c>
      <c r="F1569" s="30">
        <v>14</v>
      </c>
      <c r="G1569" s="30" t="s">
        <v>5</v>
      </c>
      <c r="H1569" s="30" t="s">
        <v>5</v>
      </c>
      <c r="I1569" s="30" t="s">
        <v>5</v>
      </c>
      <c r="J1569" s="30" t="s">
        <v>5</v>
      </c>
      <c r="K1569" s="30" t="s">
        <v>5</v>
      </c>
      <c r="L1569" s="30" t="s">
        <v>5</v>
      </c>
      <c r="M1569" s="30" t="s">
        <v>5</v>
      </c>
      <c r="N1569" s="30" t="s">
        <v>5</v>
      </c>
      <c r="O1569" s="30">
        <v>26</v>
      </c>
    </row>
    <row r="1570" spans="1:15" x14ac:dyDescent="0.25">
      <c r="A1570" s="21"/>
      <c r="B1570" s="22"/>
      <c r="C1570" s="12">
        <v>5097</v>
      </c>
      <c r="D1570" s="13" t="s">
        <v>1551</v>
      </c>
      <c r="E1570" s="29">
        <v>63</v>
      </c>
      <c r="F1570" s="29">
        <v>92</v>
      </c>
      <c r="G1570" s="29" t="s">
        <v>5</v>
      </c>
      <c r="H1570" s="29" t="s">
        <v>5</v>
      </c>
      <c r="I1570" s="29" t="s">
        <v>5</v>
      </c>
      <c r="J1570" s="29" t="s">
        <v>5</v>
      </c>
      <c r="K1570" s="29" t="s">
        <v>5</v>
      </c>
      <c r="L1570" s="29" t="s">
        <v>5</v>
      </c>
      <c r="M1570" s="29" t="s">
        <v>5</v>
      </c>
      <c r="N1570" s="29" t="s">
        <v>5</v>
      </c>
      <c r="O1570" s="29">
        <v>163</v>
      </c>
    </row>
    <row r="1571" spans="1:15" x14ac:dyDescent="0.25">
      <c r="A1571" s="21"/>
      <c r="B1571" s="22"/>
      <c r="C1571" s="14">
        <v>5102</v>
      </c>
      <c r="D1571" s="15" t="s">
        <v>1552</v>
      </c>
      <c r="E1571" s="30" t="s">
        <v>5</v>
      </c>
      <c r="F1571" s="30" t="s">
        <v>5</v>
      </c>
      <c r="G1571" s="30" t="s">
        <v>5</v>
      </c>
      <c r="H1571" s="30" t="s">
        <v>5</v>
      </c>
      <c r="I1571" s="30" t="s">
        <v>5</v>
      </c>
      <c r="J1571" s="30" t="s">
        <v>5</v>
      </c>
      <c r="K1571" s="30" t="s">
        <v>5</v>
      </c>
      <c r="L1571" s="30" t="s">
        <v>5</v>
      </c>
      <c r="M1571" s="30" t="s">
        <v>5</v>
      </c>
      <c r="N1571" s="30" t="s">
        <v>5</v>
      </c>
      <c r="O1571" s="30" t="s">
        <v>5</v>
      </c>
    </row>
    <row r="1572" spans="1:15" x14ac:dyDescent="0.25">
      <c r="A1572" s="21"/>
      <c r="B1572" s="22"/>
      <c r="C1572" s="12">
        <v>5105</v>
      </c>
      <c r="D1572" s="13" t="s">
        <v>1553</v>
      </c>
      <c r="E1572" s="29" t="s">
        <v>5</v>
      </c>
      <c r="F1572" s="29" t="s">
        <v>5</v>
      </c>
      <c r="G1572" s="29" t="s">
        <v>5</v>
      </c>
      <c r="H1572" s="29" t="s">
        <v>5</v>
      </c>
      <c r="I1572" s="29" t="s">
        <v>5</v>
      </c>
      <c r="J1572" s="29" t="s">
        <v>5</v>
      </c>
      <c r="K1572" s="29" t="s">
        <v>5</v>
      </c>
      <c r="L1572" s="29" t="s">
        <v>5</v>
      </c>
      <c r="M1572" s="29" t="s">
        <v>5</v>
      </c>
      <c r="N1572" s="29" t="s">
        <v>5</v>
      </c>
      <c r="O1572" s="29" t="s">
        <v>5</v>
      </c>
    </row>
    <row r="1573" spans="1:15" x14ac:dyDescent="0.25">
      <c r="A1573" s="21"/>
      <c r="B1573" s="22"/>
      <c r="C1573" s="14">
        <v>5108</v>
      </c>
      <c r="D1573" s="15" t="s">
        <v>1554</v>
      </c>
      <c r="E1573" s="30">
        <v>16</v>
      </c>
      <c r="F1573" s="30">
        <v>58</v>
      </c>
      <c r="G1573" s="30">
        <v>5</v>
      </c>
      <c r="H1573" s="30" t="s">
        <v>5</v>
      </c>
      <c r="I1573" s="30">
        <v>10</v>
      </c>
      <c r="J1573" s="30" t="s">
        <v>5</v>
      </c>
      <c r="K1573" s="30" t="s">
        <v>5</v>
      </c>
      <c r="L1573" s="30" t="s">
        <v>5</v>
      </c>
      <c r="M1573" s="30" t="s">
        <v>5</v>
      </c>
      <c r="N1573" s="30" t="s">
        <v>5</v>
      </c>
      <c r="O1573" s="30">
        <v>95</v>
      </c>
    </row>
    <row r="1574" spans="1:15" x14ac:dyDescent="0.25">
      <c r="A1574" s="21"/>
      <c r="B1574" s="22"/>
      <c r="C1574" s="12">
        <v>5112</v>
      </c>
      <c r="D1574" s="13" t="s">
        <v>1555</v>
      </c>
      <c r="E1574" s="29" t="s">
        <v>5</v>
      </c>
      <c r="F1574" s="29">
        <v>17</v>
      </c>
      <c r="G1574" s="29" t="s">
        <v>5</v>
      </c>
      <c r="H1574" s="29" t="s">
        <v>5</v>
      </c>
      <c r="I1574" s="29" t="s">
        <v>5</v>
      </c>
      <c r="J1574" s="29" t="s">
        <v>5</v>
      </c>
      <c r="K1574" s="29" t="s">
        <v>5</v>
      </c>
      <c r="L1574" s="29" t="s">
        <v>5</v>
      </c>
      <c r="M1574" s="29" t="s">
        <v>5</v>
      </c>
      <c r="N1574" s="29" t="s">
        <v>5</v>
      </c>
      <c r="O1574" s="29">
        <v>26</v>
      </c>
    </row>
    <row r="1575" spans="1:15" x14ac:dyDescent="0.25">
      <c r="A1575" s="21"/>
      <c r="B1575" s="22"/>
      <c r="C1575" s="14">
        <v>5113</v>
      </c>
      <c r="D1575" s="15" t="s">
        <v>1556</v>
      </c>
      <c r="E1575" s="30">
        <v>89</v>
      </c>
      <c r="F1575" s="30">
        <v>281</v>
      </c>
      <c r="G1575" s="30">
        <v>22</v>
      </c>
      <c r="H1575" s="30">
        <v>12</v>
      </c>
      <c r="I1575" s="30">
        <v>48</v>
      </c>
      <c r="J1575" s="30">
        <v>22</v>
      </c>
      <c r="K1575" s="30" t="s">
        <v>5</v>
      </c>
      <c r="L1575" s="30" t="s">
        <v>5</v>
      </c>
      <c r="M1575" s="30" t="s">
        <v>5</v>
      </c>
      <c r="N1575" s="30" t="s">
        <v>5</v>
      </c>
      <c r="O1575" s="30">
        <v>474</v>
      </c>
    </row>
    <row r="1576" spans="1:15" x14ac:dyDescent="0.25">
      <c r="A1576" s="21"/>
      <c r="B1576" s="22"/>
      <c r="C1576" s="12">
        <v>5115</v>
      </c>
      <c r="D1576" s="13" t="s">
        <v>1557</v>
      </c>
      <c r="E1576" s="29">
        <v>29</v>
      </c>
      <c r="F1576" s="29">
        <v>95</v>
      </c>
      <c r="G1576" s="29">
        <v>4</v>
      </c>
      <c r="H1576" s="29">
        <v>5</v>
      </c>
      <c r="I1576" s="29">
        <v>19</v>
      </c>
      <c r="J1576" s="29">
        <v>8</v>
      </c>
      <c r="K1576" s="29" t="s">
        <v>5</v>
      </c>
      <c r="L1576" s="29" t="s">
        <v>5</v>
      </c>
      <c r="M1576" s="29" t="s">
        <v>5</v>
      </c>
      <c r="N1576" s="29" t="s">
        <v>5</v>
      </c>
      <c r="O1576" s="29">
        <v>160</v>
      </c>
    </row>
    <row r="1577" spans="1:15" x14ac:dyDescent="0.25">
      <c r="A1577" s="21"/>
      <c r="B1577" s="22"/>
      <c r="C1577" s="14">
        <v>5117</v>
      </c>
      <c r="D1577" s="15" t="s">
        <v>1558</v>
      </c>
      <c r="E1577" s="30">
        <v>4</v>
      </c>
      <c r="F1577" s="30">
        <v>14</v>
      </c>
      <c r="G1577" s="30" t="s">
        <v>5</v>
      </c>
      <c r="H1577" s="30" t="s">
        <v>5</v>
      </c>
      <c r="I1577" s="30" t="s">
        <v>5</v>
      </c>
      <c r="J1577" s="30" t="s">
        <v>5</v>
      </c>
      <c r="K1577" s="30" t="s">
        <v>5</v>
      </c>
      <c r="L1577" s="30" t="s">
        <v>5</v>
      </c>
      <c r="M1577" s="30" t="s">
        <v>5</v>
      </c>
      <c r="N1577" s="30" t="s">
        <v>5</v>
      </c>
      <c r="O1577" s="30">
        <v>20</v>
      </c>
    </row>
    <row r="1578" spans="1:15" x14ac:dyDescent="0.25">
      <c r="A1578" s="21"/>
      <c r="B1578" s="22"/>
      <c r="C1578" s="12">
        <v>5118</v>
      </c>
      <c r="D1578" s="13" t="s">
        <v>1559</v>
      </c>
      <c r="E1578" s="29">
        <v>54</v>
      </c>
      <c r="F1578" s="29">
        <v>147</v>
      </c>
      <c r="G1578" s="29">
        <v>6</v>
      </c>
      <c r="H1578" s="29">
        <v>7</v>
      </c>
      <c r="I1578" s="29">
        <v>13</v>
      </c>
      <c r="J1578" s="29">
        <v>8</v>
      </c>
      <c r="K1578" s="29" t="s">
        <v>5</v>
      </c>
      <c r="L1578" s="29" t="s">
        <v>5</v>
      </c>
      <c r="M1578" s="29" t="s">
        <v>5</v>
      </c>
      <c r="N1578" s="29" t="s">
        <v>5</v>
      </c>
      <c r="O1578" s="29">
        <v>236</v>
      </c>
    </row>
    <row r="1579" spans="1:15" x14ac:dyDescent="0.25">
      <c r="A1579" s="21"/>
      <c r="B1579" s="22"/>
      <c r="C1579" s="14">
        <v>5120</v>
      </c>
      <c r="D1579" s="15" t="s">
        <v>1560</v>
      </c>
      <c r="E1579" s="30">
        <v>23</v>
      </c>
      <c r="F1579" s="30">
        <v>83</v>
      </c>
      <c r="G1579" s="30">
        <v>6</v>
      </c>
      <c r="H1579" s="30">
        <v>4</v>
      </c>
      <c r="I1579" s="30" t="s">
        <v>5</v>
      </c>
      <c r="J1579" s="30" t="s">
        <v>5</v>
      </c>
      <c r="K1579" s="30" t="s">
        <v>5</v>
      </c>
      <c r="L1579" s="30" t="s">
        <v>5</v>
      </c>
      <c r="M1579" s="30" t="s">
        <v>5</v>
      </c>
      <c r="N1579" s="30" t="s">
        <v>5</v>
      </c>
      <c r="O1579" s="30">
        <v>120</v>
      </c>
    </row>
    <row r="1580" spans="1:15" x14ac:dyDescent="0.25">
      <c r="A1580" s="21"/>
      <c r="B1580" s="22"/>
      <c r="C1580" s="12">
        <v>5121</v>
      </c>
      <c r="D1580" s="13" t="s">
        <v>1561</v>
      </c>
      <c r="E1580" s="29">
        <v>21</v>
      </c>
      <c r="F1580" s="29">
        <v>25</v>
      </c>
      <c r="G1580" s="29" t="s">
        <v>5</v>
      </c>
      <c r="H1580" s="29" t="s">
        <v>5</v>
      </c>
      <c r="I1580" s="29" t="s">
        <v>5</v>
      </c>
      <c r="J1580" s="29" t="s">
        <v>5</v>
      </c>
      <c r="K1580" s="29" t="s">
        <v>5</v>
      </c>
      <c r="L1580" s="29" t="s">
        <v>5</v>
      </c>
      <c r="M1580" s="29" t="s">
        <v>5</v>
      </c>
      <c r="N1580" s="29" t="s">
        <v>5</v>
      </c>
      <c r="O1580" s="29">
        <v>48</v>
      </c>
    </row>
    <row r="1581" spans="1:15" x14ac:dyDescent="0.25">
      <c r="A1581" s="21"/>
      <c r="B1581" s="22"/>
      <c r="C1581" s="14">
        <v>5125</v>
      </c>
      <c r="D1581" s="15" t="s">
        <v>1562</v>
      </c>
      <c r="E1581" s="30">
        <v>20</v>
      </c>
      <c r="F1581" s="30">
        <v>43</v>
      </c>
      <c r="G1581" s="30" t="s">
        <v>5</v>
      </c>
      <c r="H1581" s="30" t="s">
        <v>5</v>
      </c>
      <c r="I1581" s="30" t="s">
        <v>5</v>
      </c>
      <c r="J1581" s="30" t="s">
        <v>5</v>
      </c>
      <c r="K1581" s="30" t="s">
        <v>5</v>
      </c>
      <c r="L1581" s="30" t="s">
        <v>5</v>
      </c>
      <c r="M1581" s="30" t="s">
        <v>5</v>
      </c>
      <c r="N1581" s="30" t="s">
        <v>5</v>
      </c>
      <c r="O1581" s="30">
        <v>64</v>
      </c>
    </row>
    <row r="1582" spans="1:15" x14ac:dyDescent="0.25">
      <c r="A1582" s="21"/>
      <c r="B1582" s="22"/>
      <c r="C1582" s="12">
        <v>5129</v>
      </c>
      <c r="D1582" s="13" t="s">
        <v>1563</v>
      </c>
      <c r="E1582" s="29" t="s">
        <v>5</v>
      </c>
      <c r="F1582" s="29" t="s">
        <v>5</v>
      </c>
      <c r="G1582" s="29" t="s">
        <v>5</v>
      </c>
      <c r="H1582" s="29" t="s">
        <v>5</v>
      </c>
      <c r="I1582" s="29" t="s">
        <v>5</v>
      </c>
      <c r="J1582" s="29" t="s">
        <v>5</v>
      </c>
      <c r="K1582" s="29" t="s">
        <v>5</v>
      </c>
      <c r="L1582" s="29" t="s">
        <v>5</v>
      </c>
      <c r="M1582" s="29" t="s">
        <v>5</v>
      </c>
      <c r="N1582" s="29" t="s">
        <v>5</v>
      </c>
      <c r="O1582" s="29" t="s">
        <v>5</v>
      </c>
    </row>
    <row r="1583" spans="1:15" x14ac:dyDescent="0.25">
      <c r="A1583" s="21"/>
      <c r="B1583" s="22"/>
      <c r="C1583" s="14">
        <v>5131</v>
      </c>
      <c r="D1583" s="15" t="s">
        <v>1564</v>
      </c>
      <c r="E1583" s="30">
        <v>6</v>
      </c>
      <c r="F1583" s="30">
        <v>41</v>
      </c>
      <c r="G1583" s="30" t="s">
        <v>5</v>
      </c>
      <c r="H1583" s="30">
        <v>5</v>
      </c>
      <c r="I1583" s="30">
        <v>5</v>
      </c>
      <c r="J1583" s="30">
        <v>6</v>
      </c>
      <c r="K1583" s="30" t="s">
        <v>5</v>
      </c>
      <c r="L1583" s="30" t="s">
        <v>5</v>
      </c>
      <c r="M1583" s="30" t="s">
        <v>5</v>
      </c>
      <c r="N1583" s="30" t="s">
        <v>5</v>
      </c>
      <c r="O1583" s="30">
        <v>64</v>
      </c>
    </row>
    <row r="1584" spans="1:15" x14ac:dyDescent="0.25">
      <c r="A1584" s="21"/>
      <c r="B1584" s="22"/>
      <c r="C1584" s="12">
        <v>5135</v>
      </c>
      <c r="D1584" s="13" t="s">
        <v>1565</v>
      </c>
      <c r="E1584" s="29">
        <v>6</v>
      </c>
      <c r="F1584" s="29">
        <v>13</v>
      </c>
      <c r="G1584" s="29" t="s">
        <v>5</v>
      </c>
      <c r="H1584" s="29" t="s">
        <v>5</v>
      </c>
      <c r="I1584" s="29" t="s">
        <v>5</v>
      </c>
      <c r="J1584" s="29" t="s">
        <v>5</v>
      </c>
      <c r="K1584" s="29" t="s">
        <v>5</v>
      </c>
      <c r="L1584" s="29" t="s">
        <v>5</v>
      </c>
      <c r="M1584" s="29" t="s">
        <v>5</v>
      </c>
      <c r="N1584" s="29" t="s">
        <v>5</v>
      </c>
      <c r="O1584" s="29">
        <v>21</v>
      </c>
    </row>
    <row r="1585" spans="1:15" x14ac:dyDescent="0.25">
      <c r="A1585" s="21"/>
      <c r="B1585" s="22"/>
      <c r="C1585" s="14">
        <v>5136</v>
      </c>
      <c r="D1585" s="15" t="s">
        <v>1566</v>
      </c>
      <c r="E1585" s="30">
        <v>12</v>
      </c>
      <c r="F1585" s="30">
        <v>50</v>
      </c>
      <c r="G1585" s="30" t="s">
        <v>5</v>
      </c>
      <c r="H1585" s="30" t="s">
        <v>5</v>
      </c>
      <c r="I1585" s="30" t="s">
        <v>5</v>
      </c>
      <c r="J1585" s="30" t="s">
        <v>5</v>
      </c>
      <c r="K1585" s="30" t="s">
        <v>5</v>
      </c>
      <c r="L1585" s="30" t="s">
        <v>5</v>
      </c>
      <c r="M1585" s="30" t="s">
        <v>5</v>
      </c>
      <c r="N1585" s="30" t="s">
        <v>5</v>
      </c>
      <c r="O1585" s="30">
        <v>62</v>
      </c>
    </row>
    <row r="1586" spans="1:15" x14ac:dyDescent="0.25">
      <c r="A1586" s="21"/>
      <c r="B1586" s="22"/>
      <c r="C1586" s="12">
        <v>5138</v>
      </c>
      <c r="D1586" s="13" t="s">
        <v>1567</v>
      </c>
      <c r="E1586" s="29">
        <v>9</v>
      </c>
      <c r="F1586" s="29">
        <v>41</v>
      </c>
      <c r="G1586" s="29" t="s">
        <v>5</v>
      </c>
      <c r="H1586" s="29" t="s">
        <v>5</v>
      </c>
      <c r="I1586" s="29">
        <v>4</v>
      </c>
      <c r="J1586" s="29">
        <v>4</v>
      </c>
      <c r="K1586" s="29" t="s">
        <v>5</v>
      </c>
      <c r="L1586" s="29" t="s">
        <v>5</v>
      </c>
      <c r="M1586" s="29" t="s">
        <v>5</v>
      </c>
      <c r="N1586" s="29" t="s">
        <v>5</v>
      </c>
      <c r="O1586" s="29">
        <v>62</v>
      </c>
    </row>
    <row r="1587" spans="1:15" x14ac:dyDescent="0.25">
      <c r="A1587" s="21"/>
      <c r="B1587" s="22"/>
      <c r="C1587" s="14">
        <v>5141</v>
      </c>
      <c r="D1587" s="15" t="s">
        <v>1568</v>
      </c>
      <c r="E1587" s="30">
        <v>36</v>
      </c>
      <c r="F1587" s="30">
        <v>77</v>
      </c>
      <c r="G1587" s="30">
        <v>4</v>
      </c>
      <c r="H1587" s="30">
        <v>8</v>
      </c>
      <c r="I1587" s="30">
        <v>8</v>
      </c>
      <c r="J1587" s="30">
        <v>6</v>
      </c>
      <c r="K1587" s="30" t="s">
        <v>5</v>
      </c>
      <c r="L1587" s="30" t="s">
        <v>5</v>
      </c>
      <c r="M1587" s="30" t="s">
        <v>5</v>
      </c>
      <c r="N1587" s="30" t="s">
        <v>5</v>
      </c>
      <c r="O1587" s="30">
        <v>139</v>
      </c>
    </row>
    <row r="1588" spans="1:15" x14ac:dyDescent="0.25">
      <c r="A1588" s="21"/>
      <c r="B1588" s="22"/>
      <c r="C1588" s="12">
        <v>5143</v>
      </c>
      <c r="D1588" s="13" t="s">
        <v>1569</v>
      </c>
      <c r="E1588" s="29" t="s">
        <v>5</v>
      </c>
      <c r="F1588" s="29">
        <v>8</v>
      </c>
      <c r="G1588" s="29" t="s">
        <v>5</v>
      </c>
      <c r="H1588" s="29" t="s">
        <v>5</v>
      </c>
      <c r="I1588" s="29" t="s">
        <v>5</v>
      </c>
      <c r="J1588" s="29" t="s">
        <v>5</v>
      </c>
      <c r="K1588" s="29" t="s">
        <v>5</v>
      </c>
      <c r="L1588" s="29" t="s">
        <v>5</v>
      </c>
      <c r="M1588" s="29" t="s">
        <v>5</v>
      </c>
      <c r="N1588" s="29" t="s">
        <v>5</v>
      </c>
      <c r="O1588" s="29">
        <v>12</v>
      </c>
    </row>
    <row r="1589" spans="1:15" x14ac:dyDescent="0.25">
      <c r="A1589" s="21"/>
      <c r="B1589" s="22"/>
      <c r="C1589" s="14">
        <v>5144</v>
      </c>
      <c r="D1589" s="15" t="s">
        <v>1570</v>
      </c>
      <c r="E1589" s="30">
        <v>5</v>
      </c>
      <c r="F1589" s="30">
        <v>22</v>
      </c>
      <c r="G1589" s="30" t="s">
        <v>5</v>
      </c>
      <c r="H1589" s="30" t="s">
        <v>5</v>
      </c>
      <c r="I1589" s="30" t="s">
        <v>5</v>
      </c>
      <c r="J1589" s="30" t="s">
        <v>5</v>
      </c>
      <c r="K1589" s="30" t="s">
        <v>5</v>
      </c>
      <c r="L1589" s="30" t="s">
        <v>5</v>
      </c>
      <c r="M1589" s="30" t="s">
        <v>5</v>
      </c>
      <c r="N1589" s="30" t="s">
        <v>5</v>
      </c>
      <c r="O1589" s="30">
        <v>32</v>
      </c>
    </row>
    <row r="1590" spans="1:15" x14ac:dyDescent="0.25">
      <c r="A1590" s="21"/>
      <c r="B1590" s="22"/>
      <c r="C1590" s="12">
        <v>5146</v>
      </c>
      <c r="D1590" s="13" t="s">
        <v>1571</v>
      </c>
      <c r="E1590" s="29" t="s">
        <v>5</v>
      </c>
      <c r="F1590" s="29">
        <v>10</v>
      </c>
      <c r="G1590" s="29" t="s">
        <v>5</v>
      </c>
      <c r="H1590" s="29" t="s">
        <v>5</v>
      </c>
      <c r="I1590" s="29" t="s">
        <v>5</v>
      </c>
      <c r="J1590" s="29" t="s">
        <v>5</v>
      </c>
      <c r="K1590" s="29" t="s">
        <v>5</v>
      </c>
      <c r="L1590" s="29" t="s">
        <v>5</v>
      </c>
      <c r="M1590" s="29" t="s">
        <v>5</v>
      </c>
      <c r="N1590" s="29" t="s">
        <v>5</v>
      </c>
      <c r="O1590" s="29">
        <v>13</v>
      </c>
    </row>
    <row r="1591" spans="1:15" x14ac:dyDescent="0.25">
      <c r="A1591" s="21"/>
      <c r="B1591" s="22"/>
      <c r="C1591" s="14">
        <v>5148</v>
      </c>
      <c r="D1591" s="15" t="s">
        <v>1572</v>
      </c>
      <c r="E1591" s="30">
        <v>9</v>
      </c>
      <c r="F1591" s="30">
        <v>24</v>
      </c>
      <c r="G1591" s="30" t="s">
        <v>5</v>
      </c>
      <c r="H1591" s="30" t="s">
        <v>5</v>
      </c>
      <c r="I1591" s="30" t="s">
        <v>5</v>
      </c>
      <c r="J1591" s="30" t="s">
        <v>5</v>
      </c>
      <c r="K1591" s="30" t="s">
        <v>5</v>
      </c>
      <c r="L1591" s="30" t="s">
        <v>5</v>
      </c>
      <c r="M1591" s="30" t="s">
        <v>5</v>
      </c>
      <c r="N1591" s="30" t="s">
        <v>5</v>
      </c>
      <c r="O1591" s="30">
        <v>39</v>
      </c>
    </row>
    <row r="1592" spans="1:15" x14ac:dyDescent="0.25">
      <c r="A1592" s="21"/>
      <c r="B1592" s="22"/>
      <c r="C1592" s="12">
        <v>5149</v>
      </c>
      <c r="D1592" s="13" t="s">
        <v>1573</v>
      </c>
      <c r="E1592" s="29">
        <v>5</v>
      </c>
      <c r="F1592" s="29">
        <v>16</v>
      </c>
      <c r="G1592" s="29" t="s">
        <v>5</v>
      </c>
      <c r="H1592" s="29" t="s">
        <v>5</v>
      </c>
      <c r="I1592" s="29" t="s">
        <v>5</v>
      </c>
      <c r="J1592" s="29" t="s">
        <v>5</v>
      </c>
      <c r="K1592" s="29" t="s">
        <v>5</v>
      </c>
      <c r="L1592" s="29" t="s">
        <v>5</v>
      </c>
      <c r="M1592" s="29" t="s">
        <v>5</v>
      </c>
      <c r="N1592" s="29" t="s">
        <v>5</v>
      </c>
      <c r="O1592" s="29">
        <v>23</v>
      </c>
    </row>
    <row r="1593" spans="1:15" x14ac:dyDescent="0.25">
      <c r="A1593" s="21"/>
      <c r="B1593" s="22"/>
      <c r="C1593" s="14">
        <v>5151</v>
      </c>
      <c r="D1593" s="15" t="s">
        <v>1574</v>
      </c>
      <c r="E1593" s="30">
        <v>17</v>
      </c>
      <c r="F1593" s="30">
        <v>53</v>
      </c>
      <c r="G1593" s="30" t="s">
        <v>5</v>
      </c>
      <c r="H1593" s="30" t="s">
        <v>5</v>
      </c>
      <c r="I1593" s="30">
        <v>7</v>
      </c>
      <c r="J1593" s="30" t="s">
        <v>5</v>
      </c>
      <c r="K1593" s="30" t="s">
        <v>5</v>
      </c>
      <c r="L1593" s="30" t="s">
        <v>5</v>
      </c>
      <c r="M1593" s="30" t="s">
        <v>5</v>
      </c>
      <c r="N1593" s="30" t="s">
        <v>5</v>
      </c>
      <c r="O1593" s="30">
        <v>81</v>
      </c>
    </row>
    <row r="1594" spans="1:15" x14ac:dyDescent="0.25">
      <c r="A1594" s="21"/>
      <c r="B1594" s="22"/>
      <c r="C1594" s="12">
        <v>5154</v>
      </c>
      <c r="D1594" s="13" t="s">
        <v>1575</v>
      </c>
      <c r="E1594" s="29">
        <v>16</v>
      </c>
      <c r="F1594" s="29">
        <v>45</v>
      </c>
      <c r="G1594" s="29" t="s">
        <v>5</v>
      </c>
      <c r="H1594" s="29" t="s">
        <v>5</v>
      </c>
      <c r="I1594" s="29" t="s">
        <v>5</v>
      </c>
      <c r="J1594" s="29" t="s">
        <v>5</v>
      </c>
      <c r="K1594" s="29" t="s">
        <v>5</v>
      </c>
      <c r="L1594" s="29" t="s">
        <v>5</v>
      </c>
      <c r="M1594" s="29" t="s">
        <v>5</v>
      </c>
      <c r="N1594" s="29" t="s">
        <v>5</v>
      </c>
      <c r="O1594" s="29">
        <v>66</v>
      </c>
    </row>
    <row r="1595" spans="1:15" x14ac:dyDescent="0.25">
      <c r="A1595" s="21"/>
      <c r="B1595" s="22"/>
      <c r="C1595" s="14">
        <v>5160</v>
      </c>
      <c r="D1595" s="15" t="s">
        <v>1576</v>
      </c>
      <c r="E1595" s="30">
        <v>6</v>
      </c>
      <c r="F1595" s="30">
        <v>25</v>
      </c>
      <c r="G1595" s="30" t="s">
        <v>5</v>
      </c>
      <c r="H1595" s="30" t="s">
        <v>5</v>
      </c>
      <c r="I1595" s="30" t="s">
        <v>5</v>
      </c>
      <c r="J1595" s="30" t="s">
        <v>5</v>
      </c>
      <c r="K1595" s="30" t="s">
        <v>5</v>
      </c>
      <c r="L1595" s="30" t="s">
        <v>5</v>
      </c>
      <c r="M1595" s="30" t="s">
        <v>5</v>
      </c>
      <c r="N1595" s="30" t="s">
        <v>5</v>
      </c>
      <c r="O1595" s="30">
        <v>34</v>
      </c>
    </row>
    <row r="1596" spans="1:15" x14ac:dyDescent="0.25">
      <c r="A1596" s="21"/>
      <c r="B1596" s="22"/>
      <c r="C1596" s="12">
        <v>5161</v>
      </c>
      <c r="D1596" s="13" t="s">
        <v>1577</v>
      </c>
      <c r="E1596" s="29">
        <v>12</v>
      </c>
      <c r="F1596" s="29">
        <v>18</v>
      </c>
      <c r="G1596" s="29" t="s">
        <v>5</v>
      </c>
      <c r="H1596" s="29" t="s">
        <v>5</v>
      </c>
      <c r="I1596" s="29" t="s">
        <v>5</v>
      </c>
      <c r="J1596" s="29" t="s">
        <v>5</v>
      </c>
      <c r="K1596" s="29" t="s">
        <v>5</v>
      </c>
      <c r="L1596" s="29" t="s">
        <v>5</v>
      </c>
      <c r="M1596" s="29" t="s">
        <v>5</v>
      </c>
      <c r="N1596" s="29" t="s">
        <v>5</v>
      </c>
      <c r="O1596" s="29">
        <v>34</v>
      </c>
    </row>
    <row r="1597" spans="1:15" x14ac:dyDescent="0.25">
      <c r="A1597" s="21"/>
      <c r="B1597" s="22"/>
      <c r="C1597" s="14">
        <v>5162</v>
      </c>
      <c r="D1597" s="15" t="s">
        <v>1578</v>
      </c>
      <c r="E1597" s="30">
        <v>7</v>
      </c>
      <c r="F1597" s="30">
        <v>15</v>
      </c>
      <c r="G1597" s="30" t="s">
        <v>5</v>
      </c>
      <c r="H1597" s="30" t="s">
        <v>5</v>
      </c>
      <c r="I1597" s="30">
        <v>11</v>
      </c>
      <c r="J1597" s="30" t="s">
        <v>5</v>
      </c>
      <c r="K1597" s="30" t="s">
        <v>5</v>
      </c>
      <c r="L1597" s="30" t="s">
        <v>5</v>
      </c>
      <c r="M1597" s="30" t="s">
        <v>5</v>
      </c>
      <c r="N1597" s="30" t="s">
        <v>5</v>
      </c>
      <c r="O1597" s="30">
        <v>40</v>
      </c>
    </row>
    <row r="1598" spans="1:15" x14ac:dyDescent="0.25">
      <c r="A1598" s="21"/>
      <c r="B1598" s="22"/>
      <c r="C1598" s="12">
        <v>5167</v>
      </c>
      <c r="D1598" s="13" t="s">
        <v>1579</v>
      </c>
      <c r="E1598" s="29">
        <v>13</v>
      </c>
      <c r="F1598" s="29">
        <v>35</v>
      </c>
      <c r="G1598" s="29" t="s">
        <v>5</v>
      </c>
      <c r="H1598" s="29" t="s">
        <v>5</v>
      </c>
      <c r="I1598" s="29">
        <v>4</v>
      </c>
      <c r="J1598" s="29" t="s">
        <v>5</v>
      </c>
      <c r="K1598" s="29" t="s">
        <v>5</v>
      </c>
      <c r="L1598" s="29" t="s">
        <v>5</v>
      </c>
      <c r="M1598" s="29" t="s">
        <v>5</v>
      </c>
      <c r="N1598" s="29" t="s">
        <v>5</v>
      </c>
      <c r="O1598" s="29">
        <v>59</v>
      </c>
    </row>
    <row r="1599" spans="1:15" x14ac:dyDescent="0.25">
      <c r="A1599" s="21"/>
      <c r="B1599" s="22"/>
      <c r="C1599" s="14">
        <v>5171</v>
      </c>
      <c r="D1599" s="15" t="s">
        <v>1580</v>
      </c>
      <c r="E1599" s="30">
        <v>53</v>
      </c>
      <c r="F1599" s="30">
        <v>105</v>
      </c>
      <c r="G1599" s="30">
        <v>6</v>
      </c>
      <c r="H1599" s="30">
        <v>6</v>
      </c>
      <c r="I1599" s="30">
        <v>15</v>
      </c>
      <c r="J1599" s="30">
        <v>4</v>
      </c>
      <c r="K1599" s="30" t="s">
        <v>5</v>
      </c>
      <c r="L1599" s="30" t="s">
        <v>5</v>
      </c>
      <c r="M1599" s="30" t="s">
        <v>5</v>
      </c>
      <c r="N1599" s="30" t="s">
        <v>5</v>
      </c>
      <c r="O1599" s="30">
        <v>190</v>
      </c>
    </row>
    <row r="1600" spans="1:15" x14ac:dyDescent="0.25">
      <c r="A1600" s="21"/>
      <c r="B1600" s="22"/>
      <c r="C1600" s="12">
        <v>5176</v>
      </c>
      <c r="D1600" s="13" t="s">
        <v>1581</v>
      </c>
      <c r="E1600" s="29">
        <v>18</v>
      </c>
      <c r="F1600" s="29">
        <v>25</v>
      </c>
      <c r="G1600" s="29" t="s">
        <v>5</v>
      </c>
      <c r="H1600" s="29" t="s">
        <v>5</v>
      </c>
      <c r="I1600" s="29" t="s">
        <v>5</v>
      </c>
      <c r="J1600" s="29" t="s">
        <v>5</v>
      </c>
      <c r="K1600" s="29" t="s">
        <v>5</v>
      </c>
      <c r="L1600" s="29" t="s">
        <v>5</v>
      </c>
      <c r="M1600" s="29" t="s">
        <v>5</v>
      </c>
      <c r="N1600" s="29" t="s">
        <v>5</v>
      </c>
      <c r="O1600" s="29">
        <v>47</v>
      </c>
    </row>
    <row r="1601" spans="1:15" x14ac:dyDescent="0.25">
      <c r="A1601" s="21"/>
      <c r="B1601" s="22"/>
      <c r="C1601" s="14">
        <v>5178</v>
      </c>
      <c r="D1601" s="15" t="s">
        <v>1582</v>
      </c>
      <c r="E1601" s="30">
        <v>8</v>
      </c>
      <c r="F1601" s="30">
        <v>19</v>
      </c>
      <c r="G1601" s="30" t="s">
        <v>5</v>
      </c>
      <c r="H1601" s="30" t="s">
        <v>5</v>
      </c>
      <c r="I1601" s="30" t="s">
        <v>5</v>
      </c>
      <c r="J1601" s="30" t="s">
        <v>5</v>
      </c>
      <c r="K1601" s="30" t="s">
        <v>5</v>
      </c>
      <c r="L1601" s="30" t="s">
        <v>5</v>
      </c>
      <c r="M1601" s="30" t="s">
        <v>5</v>
      </c>
      <c r="N1601" s="30" t="s">
        <v>5</v>
      </c>
      <c r="O1601" s="30">
        <v>30</v>
      </c>
    </row>
    <row r="1602" spans="1:15" x14ac:dyDescent="0.25">
      <c r="A1602" s="21"/>
      <c r="B1602" s="22"/>
      <c r="C1602" s="12">
        <v>5180</v>
      </c>
      <c r="D1602" s="13" t="s">
        <v>1583</v>
      </c>
      <c r="E1602" s="29">
        <v>9</v>
      </c>
      <c r="F1602" s="29">
        <v>13</v>
      </c>
      <c r="G1602" s="29" t="s">
        <v>5</v>
      </c>
      <c r="H1602" s="29" t="s">
        <v>5</v>
      </c>
      <c r="I1602" s="29" t="s">
        <v>5</v>
      </c>
      <c r="J1602" s="29" t="s">
        <v>5</v>
      </c>
      <c r="K1602" s="29" t="s">
        <v>5</v>
      </c>
      <c r="L1602" s="29" t="s">
        <v>5</v>
      </c>
      <c r="M1602" s="29" t="s">
        <v>5</v>
      </c>
      <c r="N1602" s="29" t="s">
        <v>5</v>
      </c>
      <c r="O1602" s="29">
        <v>27</v>
      </c>
    </row>
    <row r="1603" spans="1:15" x14ac:dyDescent="0.25">
      <c r="A1603" s="21"/>
      <c r="B1603" s="22"/>
      <c r="C1603" s="14">
        <v>5181</v>
      </c>
      <c r="D1603" s="15" t="s">
        <v>1584</v>
      </c>
      <c r="E1603" s="30" t="s">
        <v>5</v>
      </c>
      <c r="F1603" s="30">
        <v>12</v>
      </c>
      <c r="G1603" s="30" t="s">
        <v>5</v>
      </c>
      <c r="H1603" s="30" t="s">
        <v>5</v>
      </c>
      <c r="I1603" s="30" t="s">
        <v>5</v>
      </c>
      <c r="J1603" s="30" t="s">
        <v>5</v>
      </c>
      <c r="K1603" s="30" t="s">
        <v>5</v>
      </c>
      <c r="L1603" s="30" t="s">
        <v>5</v>
      </c>
      <c r="M1603" s="30" t="s">
        <v>5</v>
      </c>
      <c r="N1603" s="30" t="s">
        <v>5</v>
      </c>
      <c r="O1603" s="30">
        <v>18</v>
      </c>
    </row>
    <row r="1604" spans="1:15" x14ac:dyDescent="0.25">
      <c r="A1604" s="21"/>
      <c r="B1604" s="22"/>
      <c r="C1604" s="12">
        <v>5186</v>
      </c>
      <c r="D1604" s="13" t="s">
        <v>1585</v>
      </c>
      <c r="E1604" s="29">
        <v>5</v>
      </c>
      <c r="F1604" s="29">
        <v>5</v>
      </c>
      <c r="G1604" s="29" t="s">
        <v>5</v>
      </c>
      <c r="H1604" s="29" t="s">
        <v>5</v>
      </c>
      <c r="I1604" s="29" t="s">
        <v>5</v>
      </c>
      <c r="J1604" s="29" t="s">
        <v>5</v>
      </c>
      <c r="K1604" s="29" t="s">
        <v>5</v>
      </c>
      <c r="L1604" s="29" t="s">
        <v>5</v>
      </c>
      <c r="M1604" s="29" t="s">
        <v>5</v>
      </c>
      <c r="N1604" s="29" t="s">
        <v>5</v>
      </c>
      <c r="O1604" s="29">
        <v>13</v>
      </c>
    </row>
    <row r="1605" spans="1:15" x14ac:dyDescent="0.25">
      <c r="A1605" s="21"/>
      <c r="B1605" s="22"/>
      <c r="C1605" s="14">
        <v>5187</v>
      </c>
      <c r="D1605" s="15" t="s">
        <v>1586</v>
      </c>
      <c r="E1605" s="30" t="s">
        <v>5</v>
      </c>
      <c r="F1605" s="30">
        <v>25</v>
      </c>
      <c r="G1605" s="30" t="s">
        <v>5</v>
      </c>
      <c r="H1605" s="30" t="s">
        <v>5</v>
      </c>
      <c r="I1605" s="30" t="s">
        <v>5</v>
      </c>
      <c r="J1605" s="30" t="s">
        <v>5</v>
      </c>
      <c r="K1605" s="30" t="s">
        <v>5</v>
      </c>
      <c r="L1605" s="30" t="s">
        <v>5</v>
      </c>
      <c r="M1605" s="30" t="s">
        <v>5</v>
      </c>
      <c r="N1605" s="30" t="s">
        <v>5</v>
      </c>
      <c r="O1605" s="30">
        <v>33</v>
      </c>
    </row>
    <row r="1606" spans="1:15" x14ac:dyDescent="0.25">
      <c r="A1606" s="21"/>
      <c r="B1606" s="22"/>
      <c r="C1606" s="12">
        <v>5189</v>
      </c>
      <c r="D1606" s="13" t="s">
        <v>1587</v>
      </c>
      <c r="E1606" s="29">
        <v>15</v>
      </c>
      <c r="F1606" s="29">
        <v>35</v>
      </c>
      <c r="G1606" s="29">
        <v>5</v>
      </c>
      <c r="H1606" s="29" t="s">
        <v>5</v>
      </c>
      <c r="I1606" s="29">
        <v>9</v>
      </c>
      <c r="J1606" s="29" t="s">
        <v>5</v>
      </c>
      <c r="K1606" s="29" t="s">
        <v>5</v>
      </c>
      <c r="L1606" s="29" t="s">
        <v>5</v>
      </c>
      <c r="M1606" s="29" t="s">
        <v>5</v>
      </c>
      <c r="N1606" s="29" t="s">
        <v>5</v>
      </c>
      <c r="O1606" s="29">
        <v>65</v>
      </c>
    </row>
    <row r="1607" spans="1:15" x14ac:dyDescent="0.25">
      <c r="A1607" s="21"/>
      <c r="B1607" s="22"/>
      <c r="C1607" s="14">
        <v>5192</v>
      </c>
      <c r="D1607" s="15" t="s">
        <v>1588</v>
      </c>
      <c r="E1607" s="30">
        <v>663</v>
      </c>
      <c r="F1607" s="30">
        <v>1547</v>
      </c>
      <c r="G1607" s="30">
        <v>94</v>
      </c>
      <c r="H1607" s="30">
        <v>67</v>
      </c>
      <c r="I1607" s="30">
        <v>165</v>
      </c>
      <c r="J1607" s="30">
        <v>53</v>
      </c>
      <c r="K1607" s="30">
        <v>4</v>
      </c>
      <c r="L1607" s="30" t="s">
        <v>5</v>
      </c>
      <c r="M1607" s="30" t="s">
        <v>5</v>
      </c>
      <c r="N1607" s="30" t="s">
        <v>5</v>
      </c>
      <c r="O1607" s="30">
        <v>2593</v>
      </c>
    </row>
    <row r="1608" spans="1:15" x14ac:dyDescent="0.25">
      <c r="A1608" s="21"/>
      <c r="B1608" s="22"/>
      <c r="C1608" s="12">
        <v>5193</v>
      </c>
      <c r="D1608" s="13" t="s">
        <v>1589</v>
      </c>
      <c r="E1608" s="29">
        <v>11</v>
      </c>
      <c r="F1608" s="29">
        <v>48</v>
      </c>
      <c r="G1608" s="29">
        <v>5</v>
      </c>
      <c r="H1608" s="29" t="s">
        <v>5</v>
      </c>
      <c r="I1608" s="29">
        <v>7</v>
      </c>
      <c r="J1608" s="29" t="s">
        <v>5</v>
      </c>
      <c r="K1608" s="29" t="s">
        <v>5</v>
      </c>
      <c r="L1608" s="29" t="s">
        <v>5</v>
      </c>
      <c r="M1608" s="29" t="s">
        <v>5</v>
      </c>
      <c r="N1608" s="29" t="s">
        <v>5</v>
      </c>
      <c r="O1608" s="29">
        <v>74</v>
      </c>
    </row>
    <row r="1609" spans="1:15" x14ac:dyDescent="0.25">
      <c r="A1609" s="21"/>
      <c r="B1609" s="22"/>
      <c r="C1609" s="14">
        <v>5194</v>
      </c>
      <c r="D1609" s="15" t="s">
        <v>1590</v>
      </c>
      <c r="E1609" s="30">
        <v>10</v>
      </c>
      <c r="F1609" s="30">
        <v>27</v>
      </c>
      <c r="G1609" s="30" t="s">
        <v>5</v>
      </c>
      <c r="H1609" s="30" t="s">
        <v>5</v>
      </c>
      <c r="I1609" s="30" t="s">
        <v>5</v>
      </c>
      <c r="J1609" s="30" t="s">
        <v>5</v>
      </c>
      <c r="K1609" s="30" t="s">
        <v>5</v>
      </c>
      <c r="L1609" s="30" t="s">
        <v>5</v>
      </c>
      <c r="M1609" s="30" t="s">
        <v>5</v>
      </c>
      <c r="N1609" s="30" t="s">
        <v>5</v>
      </c>
      <c r="O1609" s="30">
        <v>42</v>
      </c>
    </row>
    <row r="1610" spans="1:15" x14ac:dyDescent="0.25">
      <c r="A1610" s="21"/>
      <c r="B1610" s="22"/>
      <c r="C1610" s="12">
        <v>5195</v>
      </c>
      <c r="D1610" s="13" t="s">
        <v>1591</v>
      </c>
      <c r="E1610" s="29">
        <v>12</v>
      </c>
      <c r="F1610" s="29">
        <v>28</v>
      </c>
      <c r="G1610" s="29" t="s">
        <v>5</v>
      </c>
      <c r="H1610" s="29" t="s">
        <v>5</v>
      </c>
      <c r="I1610" s="29" t="s">
        <v>5</v>
      </c>
      <c r="J1610" s="29" t="s">
        <v>5</v>
      </c>
      <c r="K1610" s="29" t="s">
        <v>5</v>
      </c>
      <c r="L1610" s="29" t="s">
        <v>5</v>
      </c>
      <c r="M1610" s="29" t="s">
        <v>5</v>
      </c>
      <c r="N1610" s="29" t="s">
        <v>5</v>
      </c>
      <c r="O1610" s="29">
        <v>45</v>
      </c>
    </row>
    <row r="1611" spans="1:15" x14ac:dyDescent="0.25">
      <c r="A1611" s="21"/>
      <c r="B1611" s="22"/>
      <c r="C1611" s="14">
        <v>5196</v>
      </c>
      <c r="D1611" s="15" t="s">
        <v>1592</v>
      </c>
      <c r="E1611" s="30">
        <v>55</v>
      </c>
      <c r="F1611" s="30">
        <v>130</v>
      </c>
      <c r="G1611" s="30">
        <v>11</v>
      </c>
      <c r="H1611" s="30">
        <v>10</v>
      </c>
      <c r="I1611" s="30">
        <v>13</v>
      </c>
      <c r="J1611" s="30" t="s">
        <v>5</v>
      </c>
      <c r="K1611" s="30" t="s">
        <v>5</v>
      </c>
      <c r="L1611" s="30" t="s">
        <v>5</v>
      </c>
      <c r="M1611" s="30" t="s">
        <v>5</v>
      </c>
      <c r="N1611" s="30" t="s">
        <v>5</v>
      </c>
      <c r="O1611" s="30">
        <v>220</v>
      </c>
    </row>
    <row r="1612" spans="1:15" x14ac:dyDescent="0.25">
      <c r="A1612" s="21"/>
      <c r="B1612" s="22"/>
      <c r="C1612" s="12">
        <v>5197</v>
      </c>
      <c r="D1612" s="13" t="s">
        <v>1593</v>
      </c>
      <c r="E1612" s="29">
        <v>15</v>
      </c>
      <c r="F1612" s="29">
        <v>43</v>
      </c>
      <c r="G1612" s="29" t="s">
        <v>5</v>
      </c>
      <c r="H1612" s="29" t="s">
        <v>5</v>
      </c>
      <c r="I1612" s="29" t="s">
        <v>5</v>
      </c>
      <c r="J1612" s="29" t="s">
        <v>5</v>
      </c>
      <c r="K1612" s="29" t="s">
        <v>5</v>
      </c>
      <c r="L1612" s="29" t="s">
        <v>5</v>
      </c>
      <c r="M1612" s="29" t="s">
        <v>5</v>
      </c>
      <c r="N1612" s="29" t="s">
        <v>5</v>
      </c>
      <c r="O1612" s="29">
        <v>65</v>
      </c>
    </row>
    <row r="1613" spans="1:15" x14ac:dyDescent="0.25">
      <c r="A1613" s="21"/>
      <c r="B1613" s="22"/>
      <c r="C1613" s="14">
        <v>5198</v>
      </c>
      <c r="D1613" s="15" t="s">
        <v>1594</v>
      </c>
      <c r="E1613" s="30">
        <v>29</v>
      </c>
      <c r="F1613" s="30">
        <v>57</v>
      </c>
      <c r="G1613" s="30" t="s">
        <v>5</v>
      </c>
      <c r="H1613" s="30" t="s">
        <v>5</v>
      </c>
      <c r="I1613" s="30">
        <v>4</v>
      </c>
      <c r="J1613" s="30" t="s">
        <v>5</v>
      </c>
      <c r="K1613" s="30" t="s">
        <v>5</v>
      </c>
      <c r="L1613" s="30" t="s">
        <v>5</v>
      </c>
      <c r="M1613" s="30" t="s">
        <v>5</v>
      </c>
      <c r="N1613" s="30" t="s">
        <v>5</v>
      </c>
      <c r="O1613" s="30">
        <v>92</v>
      </c>
    </row>
    <row r="1614" spans="1:15" x14ac:dyDescent="0.25">
      <c r="A1614" s="21"/>
      <c r="B1614" s="22"/>
      <c r="C1614" s="12">
        <v>5199</v>
      </c>
      <c r="D1614" s="13" t="s">
        <v>1595</v>
      </c>
      <c r="E1614" s="29">
        <v>4</v>
      </c>
      <c r="F1614" s="29">
        <v>18</v>
      </c>
      <c r="G1614" s="29" t="s">
        <v>5</v>
      </c>
      <c r="H1614" s="29" t="s">
        <v>5</v>
      </c>
      <c r="I1614" s="29" t="s">
        <v>5</v>
      </c>
      <c r="J1614" s="29" t="s">
        <v>5</v>
      </c>
      <c r="K1614" s="29" t="s">
        <v>5</v>
      </c>
      <c r="L1614" s="29" t="s">
        <v>5</v>
      </c>
      <c r="M1614" s="29" t="s">
        <v>5</v>
      </c>
      <c r="N1614" s="29" t="s">
        <v>5</v>
      </c>
      <c r="O1614" s="29">
        <v>26</v>
      </c>
    </row>
    <row r="1615" spans="1:15" x14ac:dyDescent="0.25">
      <c r="A1615" s="21"/>
      <c r="B1615" s="22"/>
      <c r="C1615" s="14">
        <v>5200</v>
      </c>
      <c r="D1615" s="15" t="s">
        <v>1596</v>
      </c>
      <c r="E1615" s="30" t="s">
        <v>5</v>
      </c>
      <c r="F1615" s="30">
        <v>7</v>
      </c>
      <c r="G1615" s="30" t="s">
        <v>5</v>
      </c>
      <c r="H1615" s="30" t="s">
        <v>5</v>
      </c>
      <c r="I1615" s="30" t="s">
        <v>5</v>
      </c>
      <c r="J1615" s="30" t="s">
        <v>5</v>
      </c>
      <c r="K1615" s="30" t="s">
        <v>5</v>
      </c>
      <c r="L1615" s="30" t="s">
        <v>5</v>
      </c>
      <c r="M1615" s="30" t="s">
        <v>5</v>
      </c>
      <c r="N1615" s="30" t="s">
        <v>5</v>
      </c>
      <c r="O1615" s="30">
        <v>8</v>
      </c>
    </row>
    <row r="1616" spans="1:15" x14ac:dyDescent="0.25">
      <c r="A1616" s="21"/>
      <c r="B1616" s="22"/>
      <c r="C1616" s="12">
        <v>5202</v>
      </c>
      <c r="D1616" s="13" t="s">
        <v>1597</v>
      </c>
      <c r="E1616" s="29">
        <v>10</v>
      </c>
      <c r="F1616" s="29">
        <v>22</v>
      </c>
      <c r="G1616" s="29" t="s">
        <v>5</v>
      </c>
      <c r="H1616" s="29" t="s">
        <v>5</v>
      </c>
      <c r="I1616" s="29">
        <v>4</v>
      </c>
      <c r="J1616" s="29" t="s">
        <v>5</v>
      </c>
      <c r="K1616" s="29" t="s">
        <v>5</v>
      </c>
      <c r="L1616" s="29" t="s">
        <v>5</v>
      </c>
      <c r="M1616" s="29" t="s">
        <v>5</v>
      </c>
      <c r="N1616" s="29" t="s">
        <v>5</v>
      </c>
      <c r="O1616" s="29">
        <v>38</v>
      </c>
    </row>
    <row r="1617" spans="1:15" x14ac:dyDescent="0.25">
      <c r="A1617" s="21"/>
      <c r="B1617" s="22"/>
      <c r="C1617" s="14">
        <v>5203</v>
      </c>
      <c r="D1617" s="15" t="s">
        <v>1598</v>
      </c>
      <c r="E1617" s="30">
        <v>20</v>
      </c>
      <c r="F1617" s="30">
        <v>59</v>
      </c>
      <c r="G1617" s="30" t="s">
        <v>5</v>
      </c>
      <c r="H1617" s="30" t="s">
        <v>5</v>
      </c>
      <c r="I1617" s="30" t="s">
        <v>5</v>
      </c>
      <c r="J1617" s="30" t="s">
        <v>5</v>
      </c>
      <c r="K1617" s="30" t="s">
        <v>5</v>
      </c>
      <c r="L1617" s="30" t="s">
        <v>5</v>
      </c>
      <c r="M1617" s="30" t="s">
        <v>5</v>
      </c>
      <c r="N1617" s="30" t="s">
        <v>5</v>
      </c>
      <c r="O1617" s="30">
        <v>83</v>
      </c>
    </row>
    <row r="1618" spans="1:15" x14ac:dyDescent="0.25">
      <c r="A1618" s="21"/>
      <c r="B1618" s="22"/>
      <c r="C1618" s="12">
        <v>5205</v>
      </c>
      <c r="D1618" s="13" t="s">
        <v>1599</v>
      </c>
      <c r="E1618" s="29">
        <v>8</v>
      </c>
      <c r="F1618" s="29">
        <v>23</v>
      </c>
      <c r="G1618" s="29" t="s">
        <v>5</v>
      </c>
      <c r="H1618" s="29" t="s">
        <v>5</v>
      </c>
      <c r="I1618" s="29" t="s">
        <v>5</v>
      </c>
      <c r="J1618" s="29" t="s">
        <v>5</v>
      </c>
      <c r="K1618" s="29" t="s">
        <v>5</v>
      </c>
      <c r="L1618" s="29" t="s">
        <v>5</v>
      </c>
      <c r="M1618" s="29" t="s">
        <v>5</v>
      </c>
      <c r="N1618" s="29" t="s">
        <v>5</v>
      </c>
      <c r="O1618" s="29">
        <v>34</v>
      </c>
    </row>
    <row r="1619" spans="1:15" x14ac:dyDescent="0.25">
      <c r="A1619" s="21"/>
      <c r="B1619" s="22"/>
      <c r="C1619" s="14">
        <v>5206</v>
      </c>
      <c r="D1619" s="15" t="s">
        <v>1600</v>
      </c>
      <c r="E1619" s="30" t="s">
        <v>5</v>
      </c>
      <c r="F1619" s="30">
        <v>12</v>
      </c>
      <c r="G1619" s="30" t="s">
        <v>5</v>
      </c>
      <c r="H1619" s="30" t="s">
        <v>5</v>
      </c>
      <c r="I1619" s="30" t="s">
        <v>5</v>
      </c>
      <c r="J1619" s="30" t="s">
        <v>5</v>
      </c>
      <c r="K1619" s="30" t="s">
        <v>5</v>
      </c>
      <c r="L1619" s="30" t="s">
        <v>5</v>
      </c>
      <c r="M1619" s="30" t="s">
        <v>5</v>
      </c>
      <c r="N1619" s="30" t="s">
        <v>5</v>
      </c>
      <c r="O1619" s="30">
        <v>14</v>
      </c>
    </row>
    <row r="1620" spans="1:15" x14ac:dyDescent="0.25">
      <c r="A1620" s="21"/>
      <c r="B1620" s="22"/>
      <c r="C1620" s="12">
        <v>5207</v>
      </c>
      <c r="D1620" s="13" t="s">
        <v>1601</v>
      </c>
      <c r="E1620" s="29">
        <v>6</v>
      </c>
      <c r="F1620" s="29">
        <v>10</v>
      </c>
      <c r="G1620" s="29" t="s">
        <v>5</v>
      </c>
      <c r="H1620" s="29" t="s">
        <v>5</v>
      </c>
      <c r="I1620" s="29" t="s">
        <v>5</v>
      </c>
      <c r="J1620" s="29" t="s">
        <v>5</v>
      </c>
      <c r="K1620" s="29" t="s">
        <v>5</v>
      </c>
      <c r="L1620" s="29" t="s">
        <v>5</v>
      </c>
      <c r="M1620" s="29" t="s">
        <v>5</v>
      </c>
      <c r="N1620" s="29" t="s">
        <v>5</v>
      </c>
      <c r="O1620" s="29">
        <v>23</v>
      </c>
    </row>
    <row r="1621" spans="1:15" x14ac:dyDescent="0.25">
      <c r="A1621" s="21"/>
      <c r="B1621" s="22"/>
      <c r="C1621" s="14">
        <v>5208</v>
      </c>
      <c r="D1621" s="15" t="s">
        <v>1602</v>
      </c>
      <c r="E1621" s="30">
        <v>8</v>
      </c>
      <c r="F1621" s="30">
        <v>25</v>
      </c>
      <c r="G1621" s="30" t="s">
        <v>5</v>
      </c>
      <c r="H1621" s="30">
        <v>5</v>
      </c>
      <c r="I1621" s="30">
        <v>5</v>
      </c>
      <c r="J1621" s="30" t="s">
        <v>5</v>
      </c>
      <c r="K1621" s="30" t="s">
        <v>5</v>
      </c>
      <c r="L1621" s="30" t="s">
        <v>5</v>
      </c>
      <c r="M1621" s="30" t="s">
        <v>5</v>
      </c>
      <c r="N1621" s="30" t="s">
        <v>5</v>
      </c>
      <c r="O1621" s="30">
        <v>43</v>
      </c>
    </row>
    <row r="1622" spans="1:15" x14ac:dyDescent="0.25">
      <c r="A1622" s="21"/>
      <c r="B1622" s="22"/>
      <c r="C1622" s="12">
        <v>5210</v>
      </c>
      <c r="D1622" s="13" t="s">
        <v>1603</v>
      </c>
      <c r="E1622" s="29">
        <v>56</v>
      </c>
      <c r="F1622" s="29">
        <v>156</v>
      </c>
      <c r="G1622" s="29">
        <v>10</v>
      </c>
      <c r="H1622" s="29">
        <v>4</v>
      </c>
      <c r="I1622" s="29">
        <v>8</v>
      </c>
      <c r="J1622" s="29" t="s">
        <v>5</v>
      </c>
      <c r="K1622" s="29" t="s">
        <v>5</v>
      </c>
      <c r="L1622" s="29" t="s">
        <v>5</v>
      </c>
      <c r="M1622" s="29" t="s">
        <v>5</v>
      </c>
      <c r="N1622" s="29" t="s">
        <v>5</v>
      </c>
      <c r="O1622" s="29">
        <v>236</v>
      </c>
    </row>
    <row r="1623" spans="1:15" x14ac:dyDescent="0.25">
      <c r="A1623" s="21"/>
      <c r="B1623" s="22"/>
      <c r="C1623" s="14">
        <v>5212</v>
      </c>
      <c r="D1623" s="15" t="s">
        <v>1604</v>
      </c>
      <c r="E1623" s="30">
        <v>10</v>
      </c>
      <c r="F1623" s="30">
        <v>26</v>
      </c>
      <c r="G1623" s="30">
        <v>4</v>
      </c>
      <c r="H1623" s="30" t="s">
        <v>5</v>
      </c>
      <c r="I1623" s="30" t="s">
        <v>5</v>
      </c>
      <c r="J1623" s="30" t="s">
        <v>5</v>
      </c>
      <c r="K1623" s="30" t="s">
        <v>5</v>
      </c>
      <c r="L1623" s="30" t="s">
        <v>5</v>
      </c>
      <c r="M1623" s="30" t="s">
        <v>5</v>
      </c>
      <c r="N1623" s="30" t="s">
        <v>5</v>
      </c>
      <c r="O1623" s="30">
        <v>46</v>
      </c>
    </row>
    <row r="1624" spans="1:15" x14ac:dyDescent="0.25">
      <c r="A1624" s="21"/>
      <c r="B1624" s="22"/>
      <c r="C1624" s="12">
        <v>5213</v>
      </c>
      <c r="D1624" s="13" t="s">
        <v>1605</v>
      </c>
      <c r="E1624" s="29">
        <v>13</v>
      </c>
      <c r="F1624" s="29">
        <v>34</v>
      </c>
      <c r="G1624" s="29" t="s">
        <v>5</v>
      </c>
      <c r="H1624" s="29" t="s">
        <v>5</v>
      </c>
      <c r="I1624" s="29" t="s">
        <v>5</v>
      </c>
      <c r="J1624" s="29" t="s">
        <v>5</v>
      </c>
      <c r="K1624" s="29" t="s">
        <v>5</v>
      </c>
      <c r="L1624" s="29" t="s">
        <v>5</v>
      </c>
      <c r="M1624" s="29" t="s">
        <v>5</v>
      </c>
      <c r="N1624" s="29" t="s">
        <v>5</v>
      </c>
      <c r="O1624" s="29">
        <v>51</v>
      </c>
    </row>
    <row r="1625" spans="1:15" x14ac:dyDescent="0.25">
      <c r="A1625" s="21"/>
      <c r="B1625" s="22"/>
      <c r="C1625" s="14">
        <v>5214</v>
      </c>
      <c r="D1625" s="15" t="s">
        <v>1606</v>
      </c>
      <c r="E1625" s="30">
        <v>21</v>
      </c>
      <c r="F1625" s="30">
        <v>30</v>
      </c>
      <c r="G1625" s="30" t="s">
        <v>5</v>
      </c>
      <c r="H1625" s="30" t="s">
        <v>5</v>
      </c>
      <c r="I1625" s="30" t="s">
        <v>5</v>
      </c>
      <c r="J1625" s="30" t="s">
        <v>5</v>
      </c>
      <c r="K1625" s="30" t="s">
        <v>5</v>
      </c>
      <c r="L1625" s="30" t="s">
        <v>5</v>
      </c>
      <c r="M1625" s="30" t="s">
        <v>5</v>
      </c>
      <c r="N1625" s="30" t="s">
        <v>5</v>
      </c>
      <c r="O1625" s="30">
        <v>55</v>
      </c>
    </row>
    <row r="1626" spans="1:15" x14ac:dyDescent="0.25">
      <c r="A1626" s="21"/>
      <c r="B1626" s="22"/>
      <c r="C1626" s="12">
        <v>5216</v>
      </c>
      <c r="D1626" s="13" t="s">
        <v>1607</v>
      </c>
      <c r="E1626" s="29">
        <v>18</v>
      </c>
      <c r="F1626" s="29">
        <v>32</v>
      </c>
      <c r="G1626" s="29" t="s">
        <v>5</v>
      </c>
      <c r="H1626" s="29">
        <v>4</v>
      </c>
      <c r="I1626" s="29" t="s">
        <v>5</v>
      </c>
      <c r="J1626" s="29" t="s">
        <v>5</v>
      </c>
      <c r="K1626" s="29" t="s">
        <v>5</v>
      </c>
      <c r="L1626" s="29" t="s">
        <v>5</v>
      </c>
      <c r="M1626" s="29" t="s">
        <v>5</v>
      </c>
      <c r="N1626" s="29" t="s">
        <v>5</v>
      </c>
      <c r="O1626" s="29">
        <v>61</v>
      </c>
    </row>
    <row r="1627" spans="1:15" x14ac:dyDescent="0.25">
      <c r="A1627" s="21"/>
      <c r="B1627" s="22"/>
      <c r="C1627" s="14">
        <v>5219</v>
      </c>
      <c r="D1627" s="15" t="s">
        <v>1608</v>
      </c>
      <c r="E1627" s="30">
        <v>8</v>
      </c>
      <c r="F1627" s="30">
        <v>26</v>
      </c>
      <c r="G1627" s="30" t="s">
        <v>5</v>
      </c>
      <c r="H1627" s="30" t="s">
        <v>5</v>
      </c>
      <c r="I1627" s="30" t="s">
        <v>5</v>
      </c>
      <c r="J1627" s="30" t="s">
        <v>5</v>
      </c>
      <c r="K1627" s="30" t="s">
        <v>5</v>
      </c>
      <c r="L1627" s="30" t="s">
        <v>5</v>
      </c>
      <c r="M1627" s="30" t="s">
        <v>5</v>
      </c>
      <c r="N1627" s="30" t="s">
        <v>5</v>
      </c>
      <c r="O1627" s="30">
        <v>37</v>
      </c>
    </row>
    <row r="1628" spans="1:15" x14ac:dyDescent="0.25">
      <c r="A1628" s="21"/>
      <c r="B1628" s="22"/>
      <c r="C1628" s="12">
        <v>5221</v>
      </c>
      <c r="D1628" s="13" t="s">
        <v>1609</v>
      </c>
      <c r="E1628" s="29">
        <v>22</v>
      </c>
      <c r="F1628" s="29">
        <v>41</v>
      </c>
      <c r="G1628" s="29" t="s">
        <v>5</v>
      </c>
      <c r="H1628" s="29" t="s">
        <v>5</v>
      </c>
      <c r="I1628" s="29">
        <v>7</v>
      </c>
      <c r="J1628" s="29" t="s">
        <v>5</v>
      </c>
      <c r="K1628" s="29" t="s">
        <v>5</v>
      </c>
      <c r="L1628" s="29" t="s">
        <v>5</v>
      </c>
      <c r="M1628" s="29" t="s">
        <v>5</v>
      </c>
      <c r="N1628" s="29" t="s">
        <v>5</v>
      </c>
      <c r="O1628" s="29">
        <v>73</v>
      </c>
    </row>
    <row r="1629" spans="1:15" x14ac:dyDescent="0.25">
      <c r="A1629" s="21"/>
      <c r="B1629" s="22"/>
      <c r="C1629" s="14">
        <v>5222</v>
      </c>
      <c r="D1629" s="15" t="s">
        <v>1610</v>
      </c>
      <c r="E1629" s="30">
        <v>4</v>
      </c>
      <c r="F1629" s="30">
        <v>16</v>
      </c>
      <c r="G1629" s="30" t="s">
        <v>5</v>
      </c>
      <c r="H1629" s="30" t="s">
        <v>5</v>
      </c>
      <c r="I1629" s="30" t="s">
        <v>5</v>
      </c>
      <c r="J1629" s="30" t="s">
        <v>5</v>
      </c>
      <c r="K1629" s="30" t="s">
        <v>5</v>
      </c>
      <c r="L1629" s="30" t="s">
        <v>5</v>
      </c>
      <c r="M1629" s="30" t="s">
        <v>5</v>
      </c>
      <c r="N1629" s="30" t="s">
        <v>5</v>
      </c>
      <c r="O1629" s="30">
        <v>26</v>
      </c>
    </row>
    <row r="1630" spans="1:15" x14ac:dyDescent="0.25">
      <c r="A1630" s="21"/>
      <c r="B1630" s="22"/>
      <c r="C1630" s="12">
        <v>5225</v>
      </c>
      <c r="D1630" s="13" t="s">
        <v>1611</v>
      </c>
      <c r="E1630" s="29">
        <v>12</v>
      </c>
      <c r="F1630" s="29">
        <v>36</v>
      </c>
      <c r="G1630" s="29" t="s">
        <v>5</v>
      </c>
      <c r="H1630" s="29" t="s">
        <v>5</v>
      </c>
      <c r="I1630" s="29" t="s">
        <v>5</v>
      </c>
      <c r="J1630" s="29" t="s">
        <v>5</v>
      </c>
      <c r="K1630" s="29" t="s">
        <v>5</v>
      </c>
      <c r="L1630" s="29" t="s">
        <v>5</v>
      </c>
      <c r="M1630" s="29" t="s">
        <v>5</v>
      </c>
      <c r="N1630" s="29" t="s">
        <v>5</v>
      </c>
      <c r="O1630" s="29">
        <v>59</v>
      </c>
    </row>
    <row r="1631" spans="1:15" x14ac:dyDescent="0.25">
      <c r="A1631" s="21"/>
      <c r="B1631" s="22"/>
      <c r="C1631" s="14">
        <v>5226</v>
      </c>
      <c r="D1631" s="15" t="s">
        <v>1612</v>
      </c>
      <c r="E1631" s="30">
        <v>37</v>
      </c>
      <c r="F1631" s="30">
        <v>108</v>
      </c>
      <c r="G1631" s="30" t="s">
        <v>5</v>
      </c>
      <c r="H1631" s="30" t="s">
        <v>5</v>
      </c>
      <c r="I1631" s="30">
        <v>8</v>
      </c>
      <c r="J1631" s="30">
        <v>8</v>
      </c>
      <c r="K1631" s="30" t="s">
        <v>5</v>
      </c>
      <c r="L1631" s="30" t="s">
        <v>5</v>
      </c>
      <c r="M1631" s="30" t="s">
        <v>5</v>
      </c>
      <c r="N1631" s="30" t="s">
        <v>5</v>
      </c>
      <c r="O1631" s="30">
        <v>166</v>
      </c>
    </row>
    <row r="1632" spans="1:15" x14ac:dyDescent="0.25">
      <c r="A1632" s="21"/>
      <c r="B1632" s="22"/>
      <c r="C1632" s="12">
        <v>5227</v>
      </c>
      <c r="D1632" s="13" t="s">
        <v>1613</v>
      </c>
      <c r="E1632" s="29">
        <v>17</v>
      </c>
      <c r="F1632" s="29">
        <v>41</v>
      </c>
      <c r="G1632" s="29">
        <v>6</v>
      </c>
      <c r="H1632" s="29" t="s">
        <v>5</v>
      </c>
      <c r="I1632" s="29">
        <v>10</v>
      </c>
      <c r="J1632" s="29">
        <v>4</v>
      </c>
      <c r="K1632" s="29" t="s">
        <v>5</v>
      </c>
      <c r="L1632" s="29" t="s">
        <v>5</v>
      </c>
      <c r="M1632" s="29" t="s">
        <v>5</v>
      </c>
      <c r="N1632" s="29" t="s">
        <v>5</v>
      </c>
      <c r="O1632" s="29">
        <v>80</v>
      </c>
    </row>
    <row r="1633" spans="1:15" x14ac:dyDescent="0.25">
      <c r="A1633" s="21"/>
      <c r="B1633" s="22"/>
      <c r="C1633" s="14">
        <v>5230</v>
      </c>
      <c r="D1633" s="15" t="s">
        <v>1614</v>
      </c>
      <c r="E1633" s="30">
        <v>12</v>
      </c>
      <c r="F1633" s="30">
        <v>17</v>
      </c>
      <c r="G1633" s="30" t="s">
        <v>5</v>
      </c>
      <c r="H1633" s="30" t="s">
        <v>5</v>
      </c>
      <c r="I1633" s="30" t="s">
        <v>5</v>
      </c>
      <c r="J1633" s="30" t="s">
        <v>5</v>
      </c>
      <c r="K1633" s="30" t="s">
        <v>5</v>
      </c>
      <c r="L1633" s="30" t="s">
        <v>5</v>
      </c>
      <c r="M1633" s="30" t="s">
        <v>5</v>
      </c>
      <c r="N1633" s="30" t="s">
        <v>5</v>
      </c>
      <c r="O1633" s="30">
        <v>30</v>
      </c>
    </row>
    <row r="1634" spans="1:15" x14ac:dyDescent="0.25">
      <c r="A1634" s="21"/>
      <c r="B1634" s="22"/>
      <c r="C1634" s="12">
        <v>5231</v>
      </c>
      <c r="D1634" s="13" t="s">
        <v>1615</v>
      </c>
      <c r="E1634" s="29">
        <v>13</v>
      </c>
      <c r="F1634" s="29">
        <v>29</v>
      </c>
      <c r="G1634" s="29" t="s">
        <v>5</v>
      </c>
      <c r="H1634" s="29" t="s">
        <v>5</v>
      </c>
      <c r="I1634" s="29" t="s">
        <v>5</v>
      </c>
      <c r="J1634" s="29">
        <v>4</v>
      </c>
      <c r="K1634" s="29" t="s">
        <v>5</v>
      </c>
      <c r="L1634" s="29" t="s">
        <v>5</v>
      </c>
      <c r="M1634" s="29" t="s">
        <v>5</v>
      </c>
      <c r="N1634" s="29" t="s">
        <v>5</v>
      </c>
      <c r="O1634" s="29">
        <v>50</v>
      </c>
    </row>
    <row r="1635" spans="1:15" x14ac:dyDescent="0.25">
      <c r="A1635" s="21"/>
      <c r="B1635" s="22"/>
      <c r="C1635" s="14">
        <v>5233</v>
      </c>
      <c r="D1635" s="15" t="s">
        <v>1616</v>
      </c>
      <c r="E1635" s="30">
        <v>18</v>
      </c>
      <c r="F1635" s="30">
        <v>21</v>
      </c>
      <c r="G1635" s="30" t="s">
        <v>5</v>
      </c>
      <c r="H1635" s="30" t="s">
        <v>5</v>
      </c>
      <c r="I1635" s="30" t="s">
        <v>5</v>
      </c>
      <c r="J1635" s="30" t="s">
        <v>5</v>
      </c>
      <c r="K1635" s="30" t="s">
        <v>5</v>
      </c>
      <c r="L1635" s="30" t="s">
        <v>5</v>
      </c>
      <c r="M1635" s="30" t="s">
        <v>5</v>
      </c>
      <c r="N1635" s="30" t="s">
        <v>5</v>
      </c>
      <c r="O1635" s="30">
        <v>42</v>
      </c>
    </row>
    <row r="1636" spans="1:15" x14ac:dyDescent="0.25">
      <c r="A1636" s="21"/>
      <c r="B1636" s="22"/>
      <c r="C1636" s="12">
        <v>5236</v>
      </c>
      <c r="D1636" s="13" t="s">
        <v>1617</v>
      </c>
      <c r="E1636" s="29">
        <v>52</v>
      </c>
      <c r="F1636" s="29">
        <v>125</v>
      </c>
      <c r="G1636" s="29">
        <v>5</v>
      </c>
      <c r="H1636" s="29">
        <v>4</v>
      </c>
      <c r="I1636" s="29">
        <v>6</v>
      </c>
      <c r="J1636" s="29">
        <v>4</v>
      </c>
      <c r="K1636" s="29" t="s">
        <v>5</v>
      </c>
      <c r="L1636" s="29" t="s">
        <v>5</v>
      </c>
      <c r="M1636" s="29" t="s">
        <v>5</v>
      </c>
      <c r="N1636" s="29" t="s">
        <v>5</v>
      </c>
      <c r="O1636" s="29">
        <v>198</v>
      </c>
    </row>
    <row r="1637" spans="1:15" x14ac:dyDescent="0.25">
      <c r="A1637" s="21"/>
      <c r="B1637" s="22"/>
      <c r="C1637" s="14">
        <v>5237</v>
      </c>
      <c r="D1637" s="15" t="s">
        <v>1618</v>
      </c>
      <c r="E1637" s="30">
        <v>17</v>
      </c>
      <c r="F1637" s="30">
        <v>35</v>
      </c>
      <c r="G1637" s="30" t="s">
        <v>5</v>
      </c>
      <c r="H1637" s="30" t="s">
        <v>5</v>
      </c>
      <c r="I1637" s="30">
        <v>4</v>
      </c>
      <c r="J1637" s="30" t="s">
        <v>5</v>
      </c>
      <c r="K1637" s="30" t="s">
        <v>5</v>
      </c>
      <c r="L1637" s="30" t="s">
        <v>5</v>
      </c>
      <c r="M1637" s="30" t="s">
        <v>5</v>
      </c>
      <c r="N1637" s="30" t="s">
        <v>5</v>
      </c>
      <c r="O1637" s="30">
        <v>61</v>
      </c>
    </row>
    <row r="1638" spans="1:15" x14ac:dyDescent="0.25">
      <c r="A1638" s="21"/>
      <c r="B1638" s="22"/>
      <c r="C1638" s="12">
        <v>5238</v>
      </c>
      <c r="D1638" s="13" t="s">
        <v>1619</v>
      </c>
      <c r="E1638" s="29">
        <v>16</v>
      </c>
      <c r="F1638" s="29">
        <v>64</v>
      </c>
      <c r="G1638" s="29">
        <v>4</v>
      </c>
      <c r="H1638" s="29" t="s">
        <v>5</v>
      </c>
      <c r="I1638" s="29">
        <v>10</v>
      </c>
      <c r="J1638" s="29" t="s">
        <v>5</v>
      </c>
      <c r="K1638" s="29" t="s">
        <v>5</v>
      </c>
      <c r="L1638" s="29" t="s">
        <v>5</v>
      </c>
      <c r="M1638" s="29" t="s">
        <v>5</v>
      </c>
      <c r="N1638" s="29" t="s">
        <v>5</v>
      </c>
      <c r="O1638" s="29">
        <v>98</v>
      </c>
    </row>
    <row r="1639" spans="1:15" x14ac:dyDescent="0.25">
      <c r="A1639" s="21"/>
      <c r="B1639" s="22"/>
      <c r="C1639" s="14">
        <v>5242</v>
      </c>
      <c r="D1639" s="15" t="s">
        <v>1620</v>
      </c>
      <c r="E1639" s="30">
        <v>33</v>
      </c>
      <c r="F1639" s="30">
        <v>93</v>
      </c>
      <c r="G1639" s="30">
        <v>13</v>
      </c>
      <c r="H1639" s="30">
        <v>4</v>
      </c>
      <c r="I1639" s="30">
        <v>17</v>
      </c>
      <c r="J1639" s="30" t="s">
        <v>5</v>
      </c>
      <c r="K1639" s="30" t="s">
        <v>5</v>
      </c>
      <c r="L1639" s="30" t="s">
        <v>5</v>
      </c>
      <c r="M1639" s="30" t="s">
        <v>5</v>
      </c>
      <c r="N1639" s="30" t="s">
        <v>5</v>
      </c>
      <c r="O1639" s="30">
        <v>162</v>
      </c>
    </row>
    <row r="1640" spans="1:15" x14ac:dyDescent="0.25">
      <c r="A1640" s="21"/>
      <c r="B1640" s="22"/>
      <c r="C1640" s="12">
        <v>5249</v>
      </c>
      <c r="D1640" s="13" t="s">
        <v>1621</v>
      </c>
      <c r="E1640" s="29">
        <v>9</v>
      </c>
      <c r="F1640" s="29">
        <v>36</v>
      </c>
      <c r="G1640" s="29" t="s">
        <v>5</v>
      </c>
      <c r="H1640" s="29" t="s">
        <v>5</v>
      </c>
      <c r="I1640" s="29">
        <v>6</v>
      </c>
      <c r="J1640" s="29" t="s">
        <v>5</v>
      </c>
      <c r="K1640" s="29" t="s">
        <v>5</v>
      </c>
      <c r="L1640" s="29" t="s">
        <v>5</v>
      </c>
      <c r="M1640" s="29" t="s">
        <v>5</v>
      </c>
      <c r="N1640" s="29" t="s">
        <v>5</v>
      </c>
      <c r="O1640" s="29">
        <v>54</v>
      </c>
    </row>
    <row r="1641" spans="1:15" x14ac:dyDescent="0.25">
      <c r="A1641" s="21"/>
      <c r="B1641" s="22"/>
      <c r="C1641" s="14">
        <v>5250</v>
      </c>
      <c r="D1641" s="15" t="s">
        <v>1622</v>
      </c>
      <c r="E1641" s="30">
        <v>84</v>
      </c>
      <c r="F1641" s="30">
        <v>334</v>
      </c>
      <c r="G1641" s="30">
        <v>19</v>
      </c>
      <c r="H1641" s="30">
        <v>22</v>
      </c>
      <c r="I1641" s="30">
        <v>30</v>
      </c>
      <c r="J1641" s="30">
        <v>5</v>
      </c>
      <c r="K1641" s="30" t="s">
        <v>5</v>
      </c>
      <c r="L1641" s="30" t="s">
        <v>5</v>
      </c>
      <c r="M1641" s="30" t="s">
        <v>5</v>
      </c>
      <c r="N1641" s="30" t="s">
        <v>5</v>
      </c>
      <c r="O1641" s="30">
        <v>494</v>
      </c>
    </row>
    <row r="1642" spans="1:15" x14ac:dyDescent="0.25">
      <c r="A1642" s="21"/>
      <c r="B1642" s="22"/>
      <c r="C1642" s="12">
        <v>5251</v>
      </c>
      <c r="D1642" s="13" t="s">
        <v>1623</v>
      </c>
      <c r="E1642" s="29">
        <v>21</v>
      </c>
      <c r="F1642" s="29">
        <v>56</v>
      </c>
      <c r="G1642" s="29">
        <v>7</v>
      </c>
      <c r="H1642" s="29" t="s">
        <v>5</v>
      </c>
      <c r="I1642" s="29" t="s">
        <v>5</v>
      </c>
      <c r="J1642" s="29" t="s">
        <v>5</v>
      </c>
      <c r="K1642" s="29" t="s">
        <v>5</v>
      </c>
      <c r="L1642" s="29" t="s">
        <v>5</v>
      </c>
      <c r="M1642" s="29" t="s">
        <v>5</v>
      </c>
      <c r="N1642" s="29" t="s">
        <v>5</v>
      </c>
      <c r="O1642" s="29">
        <v>90</v>
      </c>
    </row>
    <row r="1643" spans="1:15" x14ac:dyDescent="0.25">
      <c r="A1643" s="21"/>
      <c r="B1643" s="22"/>
      <c r="C1643" s="14">
        <v>5254</v>
      </c>
      <c r="D1643" s="15" t="s">
        <v>1624</v>
      </c>
      <c r="E1643" s="30">
        <v>108</v>
      </c>
      <c r="F1643" s="30">
        <v>342</v>
      </c>
      <c r="G1643" s="30">
        <v>34</v>
      </c>
      <c r="H1643" s="30">
        <v>24</v>
      </c>
      <c r="I1643" s="30">
        <v>46</v>
      </c>
      <c r="J1643" s="30">
        <v>13</v>
      </c>
      <c r="K1643" s="30" t="s">
        <v>5</v>
      </c>
      <c r="L1643" s="30" t="s">
        <v>5</v>
      </c>
      <c r="M1643" s="30" t="s">
        <v>5</v>
      </c>
      <c r="N1643" s="30" t="s">
        <v>5</v>
      </c>
      <c r="O1643" s="30">
        <v>568</v>
      </c>
    </row>
    <row r="1644" spans="1:15" x14ac:dyDescent="0.25">
      <c r="A1644" s="21"/>
      <c r="B1644" s="22"/>
      <c r="C1644" s="12">
        <v>5257</v>
      </c>
      <c r="D1644" s="13" t="s">
        <v>1625</v>
      </c>
      <c r="E1644" s="29">
        <v>39</v>
      </c>
      <c r="F1644" s="29">
        <v>108</v>
      </c>
      <c r="G1644" s="29">
        <v>6</v>
      </c>
      <c r="H1644" s="29">
        <v>4</v>
      </c>
      <c r="I1644" s="29">
        <v>10</v>
      </c>
      <c r="J1644" s="29">
        <v>5</v>
      </c>
      <c r="K1644" s="29" t="s">
        <v>5</v>
      </c>
      <c r="L1644" s="29" t="s">
        <v>5</v>
      </c>
      <c r="M1644" s="29" t="s">
        <v>5</v>
      </c>
      <c r="N1644" s="29" t="s">
        <v>5</v>
      </c>
      <c r="O1644" s="29">
        <v>172</v>
      </c>
    </row>
    <row r="1645" spans="1:15" x14ac:dyDescent="0.25">
      <c r="A1645" s="21"/>
      <c r="B1645" s="22"/>
      <c r="C1645" s="14">
        <v>5260</v>
      </c>
      <c r="D1645" s="15" t="s">
        <v>1626</v>
      </c>
      <c r="E1645" s="30">
        <v>17</v>
      </c>
      <c r="F1645" s="30">
        <v>50</v>
      </c>
      <c r="G1645" s="30">
        <v>4</v>
      </c>
      <c r="H1645" s="30" t="s">
        <v>5</v>
      </c>
      <c r="I1645" s="30">
        <v>8</v>
      </c>
      <c r="J1645" s="30" t="s">
        <v>5</v>
      </c>
      <c r="K1645" s="30" t="s">
        <v>5</v>
      </c>
      <c r="L1645" s="30" t="s">
        <v>5</v>
      </c>
      <c r="M1645" s="30" t="s">
        <v>5</v>
      </c>
      <c r="N1645" s="30" t="s">
        <v>5</v>
      </c>
      <c r="O1645" s="30">
        <v>82</v>
      </c>
    </row>
    <row r="1646" spans="1:15" x14ac:dyDescent="0.25">
      <c r="A1646" s="21"/>
      <c r="B1646" s="22"/>
      <c r="C1646" s="12">
        <v>5263</v>
      </c>
      <c r="D1646" s="13" t="s">
        <v>1627</v>
      </c>
      <c r="E1646" s="29">
        <v>22</v>
      </c>
      <c r="F1646" s="29">
        <v>51</v>
      </c>
      <c r="G1646" s="29">
        <v>4</v>
      </c>
      <c r="H1646" s="29" t="s">
        <v>5</v>
      </c>
      <c r="I1646" s="29" t="s">
        <v>5</v>
      </c>
      <c r="J1646" s="29">
        <v>4</v>
      </c>
      <c r="K1646" s="29" t="s">
        <v>5</v>
      </c>
      <c r="L1646" s="29" t="s">
        <v>5</v>
      </c>
      <c r="M1646" s="29" t="s">
        <v>5</v>
      </c>
      <c r="N1646" s="29" t="s">
        <v>5</v>
      </c>
      <c r="O1646" s="29">
        <v>88</v>
      </c>
    </row>
    <row r="1647" spans="1:15" x14ac:dyDescent="0.25">
      <c r="A1647" s="21"/>
      <c r="B1647" s="22"/>
      <c r="C1647" s="14">
        <v>5266</v>
      </c>
      <c r="D1647" s="15" t="s">
        <v>1628</v>
      </c>
      <c r="E1647" s="30">
        <v>34</v>
      </c>
      <c r="F1647" s="30">
        <v>89</v>
      </c>
      <c r="G1647" s="30">
        <v>10</v>
      </c>
      <c r="H1647" s="30">
        <v>8</v>
      </c>
      <c r="I1647" s="30">
        <v>16</v>
      </c>
      <c r="J1647" s="30" t="s">
        <v>5</v>
      </c>
      <c r="K1647" s="30" t="s">
        <v>5</v>
      </c>
      <c r="L1647" s="30" t="s">
        <v>5</v>
      </c>
      <c r="M1647" s="30" t="s">
        <v>5</v>
      </c>
      <c r="N1647" s="30" t="s">
        <v>5</v>
      </c>
      <c r="O1647" s="30">
        <v>160</v>
      </c>
    </row>
    <row r="1648" spans="1:15" x14ac:dyDescent="0.25">
      <c r="A1648" s="21"/>
      <c r="B1648" s="22"/>
      <c r="C1648" s="12">
        <v>5268</v>
      </c>
      <c r="D1648" s="13" t="s">
        <v>1629</v>
      </c>
      <c r="E1648" s="29">
        <v>47</v>
      </c>
      <c r="F1648" s="29">
        <v>87</v>
      </c>
      <c r="G1648" s="29">
        <v>7</v>
      </c>
      <c r="H1648" s="29" t="s">
        <v>5</v>
      </c>
      <c r="I1648" s="29">
        <v>12</v>
      </c>
      <c r="J1648" s="29">
        <v>5</v>
      </c>
      <c r="K1648" s="29" t="s">
        <v>5</v>
      </c>
      <c r="L1648" s="29" t="s">
        <v>5</v>
      </c>
      <c r="M1648" s="29" t="s">
        <v>5</v>
      </c>
      <c r="N1648" s="29" t="s">
        <v>5</v>
      </c>
      <c r="O1648" s="29">
        <v>162</v>
      </c>
    </row>
    <row r="1649" spans="1:15" x14ac:dyDescent="0.25">
      <c r="A1649" s="21"/>
      <c r="B1649" s="22"/>
      <c r="C1649" s="14">
        <v>5269</v>
      </c>
      <c r="D1649" s="15" t="s">
        <v>1630</v>
      </c>
      <c r="E1649" s="30">
        <v>15</v>
      </c>
      <c r="F1649" s="30">
        <v>35</v>
      </c>
      <c r="G1649" s="30" t="s">
        <v>5</v>
      </c>
      <c r="H1649" s="30" t="s">
        <v>5</v>
      </c>
      <c r="I1649" s="30">
        <v>4</v>
      </c>
      <c r="J1649" s="30" t="s">
        <v>5</v>
      </c>
      <c r="K1649" s="30" t="s">
        <v>5</v>
      </c>
      <c r="L1649" s="30" t="s">
        <v>5</v>
      </c>
      <c r="M1649" s="30" t="s">
        <v>5</v>
      </c>
      <c r="N1649" s="30" t="s">
        <v>5</v>
      </c>
      <c r="O1649" s="30">
        <v>58</v>
      </c>
    </row>
    <row r="1650" spans="1:15" x14ac:dyDescent="0.25">
      <c r="A1650" s="21"/>
      <c r="B1650" s="22"/>
      <c r="C1650" s="12">
        <v>5281</v>
      </c>
      <c r="D1650" s="13" t="s">
        <v>1631</v>
      </c>
      <c r="E1650" s="29">
        <v>17</v>
      </c>
      <c r="F1650" s="29">
        <v>75</v>
      </c>
      <c r="G1650" s="29">
        <v>7</v>
      </c>
      <c r="H1650" s="29">
        <v>9</v>
      </c>
      <c r="I1650" s="29">
        <v>21</v>
      </c>
      <c r="J1650" s="29">
        <v>9</v>
      </c>
      <c r="K1650" s="29" t="s">
        <v>5</v>
      </c>
      <c r="L1650" s="29" t="s">
        <v>5</v>
      </c>
      <c r="M1650" s="29" t="s">
        <v>5</v>
      </c>
      <c r="N1650" s="29" t="s">
        <v>5</v>
      </c>
      <c r="O1650" s="29">
        <v>138</v>
      </c>
    </row>
    <row r="1651" spans="1:15" x14ac:dyDescent="0.25">
      <c r="A1651" s="21"/>
      <c r="B1651" s="22"/>
      <c r="C1651" s="14">
        <v>5287</v>
      </c>
      <c r="D1651" s="15" t="s">
        <v>1632</v>
      </c>
      <c r="E1651" s="30">
        <v>19</v>
      </c>
      <c r="F1651" s="30">
        <v>64</v>
      </c>
      <c r="G1651" s="30">
        <v>6</v>
      </c>
      <c r="H1651" s="30" t="s">
        <v>5</v>
      </c>
      <c r="I1651" s="30">
        <v>41</v>
      </c>
      <c r="J1651" s="30">
        <v>11</v>
      </c>
      <c r="K1651" s="30" t="s">
        <v>5</v>
      </c>
      <c r="L1651" s="30" t="s">
        <v>5</v>
      </c>
      <c r="M1651" s="30" t="s">
        <v>5</v>
      </c>
      <c r="N1651" s="30" t="s">
        <v>5</v>
      </c>
      <c r="O1651" s="30">
        <v>144</v>
      </c>
    </row>
    <row r="1652" spans="1:15" x14ac:dyDescent="0.25">
      <c r="A1652" s="21"/>
      <c r="B1652" s="22"/>
      <c r="C1652" s="12">
        <v>5304</v>
      </c>
      <c r="D1652" s="13" t="s">
        <v>1633</v>
      </c>
      <c r="E1652" s="29" t="s">
        <v>5</v>
      </c>
      <c r="F1652" s="29" t="s">
        <v>5</v>
      </c>
      <c r="G1652" s="29" t="s">
        <v>5</v>
      </c>
      <c r="H1652" s="29" t="s">
        <v>5</v>
      </c>
      <c r="I1652" s="29" t="s">
        <v>5</v>
      </c>
      <c r="J1652" s="29" t="s">
        <v>5</v>
      </c>
      <c r="K1652" s="29" t="s">
        <v>5</v>
      </c>
      <c r="L1652" s="29" t="s">
        <v>5</v>
      </c>
      <c r="M1652" s="29" t="s">
        <v>5</v>
      </c>
      <c r="N1652" s="29" t="s">
        <v>5</v>
      </c>
      <c r="O1652" s="29" t="s">
        <v>5</v>
      </c>
    </row>
    <row r="1653" spans="1:15" x14ac:dyDescent="0.25">
      <c r="A1653" s="21"/>
      <c r="B1653" s="22"/>
      <c r="C1653" s="14">
        <v>5307</v>
      </c>
      <c r="D1653" s="15" t="s">
        <v>1634</v>
      </c>
      <c r="E1653" s="30" t="s">
        <v>5</v>
      </c>
      <c r="F1653" s="30">
        <v>8</v>
      </c>
      <c r="G1653" s="30" t="s">
        <v>5</v>
      </c>
      <c r="H1653" s="30" t="s">
        <v>5</v>
      </c>
      <c r="I1653" s="30" t="s">
        <v>5</v>
      </c>
      <c r="J1653" s="30" t="s">
        <v>5</v>
      </c>
      <c r="K1653" s="30" t="s">
        <v>5</v>
      </c>
      <c r="L1653" s="30" t="s">
        <v>5</v>
      </c>
      <c r="M1653" s="30" t="s">
        <v>5</v>
      </c>
      <c r="N1653" s="30" t="s">
        <v>5</v>
      </c>
      <c r="O1653" s="30">
        <v>9</v>
      </c>
    </row>
    <row r="1654" spans="1:15" x14ac:dyDescent="0.25">
      <c r="A1654" s="21"/>
      <c r="B1654" s="22"/>
      <c r="C1654" s="12">
        <v>5309</v>
      </c>
      <c r="D1654" s="13" t="s">
        <v>1635</v>
      </c>
      <c r="E1654" s="29" t="s">
        <v>5</v>
      </c>
      <c r="F1654" s="29" t="s">
        <v>5</v>
      </c>
      <c r="G1654" s="29" t="s">
        <v>5</v>
      </c>
      <c r="H1654" s="29" t="s">
        <v>5</v>
      </c>
      <c r="I1654" s="29" t="s">
        <v>5</v>
      </c>
      <c r="J1654" s="29" t="s">
        <v>5</v>
      </c>
      <c r="K1654" s="29" t="s">
        <v>5</v>
      </c>
      <c r="L1654" s="29" t="s">
        <v>5</v>
      </c>
      <c r="M1654" s="29" t="s">
        <v>5</v>
      </c>
      <c r="N1654" s="29" t="s">
        <v>5</v>
      </c>
      <c r="O1654" s="29" t="s">
        <v>5</v>
      </c>
    </row>
    <row r="1655" spans="1:15" x14ac:dyDescent="0.25">
      <c r="A1655" s="21"/>
      <c r="B1655" s="22"/>
      <c r="C1655" s="14">
        <v>5310</v>
      </c>
      <c r="D1655" s="15" t="s">
        <v>1636</v>
      </c>
      <c r="E1655" s="30">
        <v>8</v>
      </c>
      <c r="F1655" s="30">
        <v>41</v>
      </c>
      <c r="G1655" s="30" t="s">
        <v>5</v>
      </c>
      <c r="H1655" s="30" t="s">
        <v>5</v>
      </c>
      <c r="I1655" s="30">
        <v>9</v>
      </c>
      <c r="J1655" s="30" t="s">
        <v>5</v>
      </c>
      <c r="K1655" s="30" t="s">
        <v>5</v>
      </c>
      <c r="L1655" s="30" t="s">
        <v>5</v>
      </c>
      <c r="M1655" s="30" t="s">
        <v>5</v>
      </c>
      <c r="N1655" s="30" t="s">
        <v>5</v>
      </c>
      <c r="O1655" s="30">
        <v>60</v>
      </c>
    </row>
    <row r="1656" spans="1:15" x14ac:dyDescent="0.25">
      <c r="A1656" s="21"/>
      <c r="B1656" s="22"/>
      <c r="C1656" s="12">
        <v>5315</v>
      </c>
      <c r="D1656" s="13" t="s">
        <v>1637</v>
      </c>
      <c r="E1656" s="29" t="s">
        <v>5</v>
      </c>
      <c r="F1656" s="29">
        <v>5</v>
      </c>
      <c r="G1656" s="29" t="s">
        <v>5</v>
      </c>
      <c r="H1656" s="29" t="s">
        <v>5</v>
      </c>
      <c r="I1656" s="29" t="s">
        <v>5</v>
      </c>
      <c r="J1656" s="29" t="s">
        <v>5</v>
      </c>
      <c r="K1656" s="29" t="s">
        <v>5</v>
      </c>
      <c r="L1656" s="29" t="s">
        <v>5</v>
      </c>
      <c r="M1656" s="29" t="s">
        <v>5</v>
      </c>
      <c r="N1656" s="29" t="s">
        <v>5</v>
      </c>
      <c r="O1656" s="29">
        <v>6</v>
      </c>
    </row>
    <row r="1657" spans="1:15" x14ac:dyDescent="0.25">
      <c r="A1657" s="21"/>
      <c r="B1657" s="22"/>
      <c r="C1657" s="14">
        <v>5317</v>
      </c>
      <c r="D1657" s="15" t="s">
        <v>1638</v>
      </c>
      <c r="E1657" s="30">
        <v>16</v>
      </c>
      <c r="F1657" s="30">
        <v>68</v>
      </c>
      <c r="G1657" s="30" t="s">
        <v>5</v>
      </c>
      <c r="H1657" s="30" t="s">
        <v>5</v>
      </c>
      <c r="I1657" s="30" t="s">
        <v>5</v>
      </c>
      <c r="J1657" s="30" t="s">
        <v>5</v>
      </c>
      <c r="K1657" s="30" t="s">
        <v>5</v>
      </c>
      <c r="L1657" s="30" t="s">
        <v>5</v>
      </c>
      <c r="M1657" s="30" t="s">
        <v>5</v>
      </c>
      <c r="N1657" s="30" t="s">
        <v>5</v>
      </c>
      <c r="O1657" s="30">
        <v>92</v>
      </c>
    </row>
    <row r="1658" spans="1:15" x14ac:dyDescent="0.25">
      <c r="A1658" s="21"/>
      <c r="B1658" s="22"/>
      <c r="C1658" s="12">
        <v>5323</v>
      </c>
      <c r="D1658" s="13" t="s">
        <v>1639</v>
      </c>
      <c r="E1658" s="29" t="s">
        <v>5</v>
      </c>
      <c r="F1658" s="29">
        <v>19</v>
      </c>
      <c r="G1658" s="29" t="s">
        <v>5</v>
      </c>
      <c r="H1658" s="29" t="s">
        <v>5</v>
      </c>
      <c r="I1658" s="29" t="s">
        <v>5</v>
      </c>
      <c r="J1658" s="29" t="s">
        <v>5</v>
      </c>
      <c r="K1658" s="29" t="s">
        <v>5</v>
      </c>
      <c r="L1658" s="29" t="s">
        <v>5</v>
      </c>
      <c r="M1658" s="29" t="s">
        <v>5</v>
      </c>
      <c r="N1658" s="29" t="s">
        <v>5</v>
      </c>
      <c r="O1658" s="29">
        <v>23</v>
      </c>
    </row>
    <row r="1659" spans="1:15" x14ac:dyDescent="0.25">
      <c r="A1659" s="21"/>
      <c r="B1659" s="22"/>
      <c r="C1659" s="14">
        <v>5324</v>
      </c>
      <c r="D1659" s="15" t="s">
        <v>1640</v>
      </c>
      <c r="E1659" s="30">
        <v>9</v>
      </c>
      <c r="F1659" s="30">
        <v>13</v>
      </c>
      <c r="G1659" s="30" t="s">
        <v>5</v>
      </c>
      <c r="H1659" s="30" t="s">
        <v>5</v>
      </c>
      <c r="I1659" s="30">
        <v>4</v>
      </c>
      <c r="J1659" s="30" t="s">
        <v>5</v>
      </c>
      <c r="K1659" s="30" t="s">
        <v>5</v>
      </c>
      <c r="L1659" s="30" t="s">
        <v>5</v>
      </c>
      <c r="M1659" s="30" t="s">
        <v>5</v>
      </c>
      <c r="N1659" s="30" t="s">
        <v>5</v>
      </c>
      <c r="O1659" s="30">
        <v>29</v>
      </c>
    </row>
    <row r="1660" spans="1:15" x14ac:dyDescent="0.25">
      <c r="A1660" s="21"/>
      <c r="B1660" s="22"/>
      <c r="C1660" s="12">
        <v>5391</v>
      </c>
      <c r="D1660" s="13" t="s">
        <v>2242</v>
      </c>
      <c r="E1660" s="29" t="s">
        <v>5</v>
      </c>
      <c r="F1660" s="29" t="s">
        <v>5</v>
      </c>
      <c r="G1660" s="29" t="s">
        <v>5</v>
      </c>
      <c r="H1660" s="29" t="s">
        <v>5</v>
      </c>
      <c r="I1660" s="29" t="s">
        <v>5</v>
      </c>
      <c r="J1660" s="29" t="s">
        <v>5</v>
      </c>
      <c r="K1660" s="29" t="s">
        <v>5</v>
      </c>
      <c r="L1660" s="29" t="s">
        <v>5</v>
      </c>
      <c r="M1660" s="29" t="s">
        <v>5</v>
      </c>
      <c r="N1660" s="29" t="s">
        <v>5</v>
      </c>
      <c r="O1660" s="29" t="s">
        <v>5</v>
      </c>
    </row>
    <row r="1661" spans="1:15" x14ac:dyDescent="0.25">
      <c r="A1661" s="21"/>
      <c r="B1661" s="22"/>
      <c r="C1661" s="14">
        <v>5394</v>
      </c>
      <c r="D1661" s="15" t="s">
        <v>2243</v>
      </c>
      <c r="E1661" s="30" t="s">
        <v>5</v>
      </c>
      <c r="F1661" s="30" t="s">
        <v>5</v>
      </c>
      <c r="G1661" s="30" t="s">
        <v>5</v>
      </c>
      <c r="H1661" s="30" t="s">
        <v>5</v>
      </c>
      <c r="I1661" s="30" t="s">
        <v>5</v>
      </c>
      <c r="J1661" s="30" t="s">
        <v>5</v>
      </c>
      <c r="K1661" s="30" t="s">
        <v>5</v>
      </c>
      <c r="L1661" s="30" t="s">
        <v>5</v>
      </c>
      <c r="M1661" s="30" t="s">
        <v>5</v>
      </c>
      <c r="N1661" s="30" t="s">
        <v>5</v>
      </c>
      <c r="O1661" s="30" t="s">
        <v>5</v>
      </c>
    </row>
    <row r="1662" spans="1:15" x14ac:dyDescent="0.25">
      <c r="A1662" s="21"/>
      <c r="B1662" s="22"/>
      <c r="C1662" s="12">
        <v>5396</v>
      </c>
      <c r="D1662" s="13" t="s">
        <v>1641</v>
      </c>
      <c r="E1662" s="29">
        <v>8</v>
      </c>
      <c r="F1662" s="29">
        <v>35</v>
      </c>
      <c r="G1662" s="29" t="s">
        <v>5</v>
      </c>
      <c r="H1662" s="29" t="s">
        <v>5</v>
      </c>
      <c r="I1662" s="29" t="s">
        <v>5</v>
      </c>
      <c r="J1662" s="29" t="s">
        <v>5</v>
      </c>
      <c r="K1662" s="29" t="s">
        <v>5</v>
      </c>
      <c r="L1662" s="29" t="s">
        <v>5</v>
      </c>
      <c r="M1662" s="29" t="s">
        <v>5</v>
      </c>
      <c r="N1662" s="29" t="s">
        <v>5</v>
      </c>
      <c r="O1662" s="29">
        <v>50</v>
      </c>
    </row>
    <row r="1663" spans="1:15" x14ac:dyDescent="0.25">
      <c r="A1663" s="21"/>
      <c r="B1663" s="22"/>
      <c r="C1663" s="14">
        <v>5397</v>
      </c>
      <c r="D1663" s="15" t="s">
        <v>1642</v>
      </c>
      <c r="E1663" s="30">
        <v>10</v>
      </c>
      <c r="F1663" s="30">
        <v>37</v>
      </c>
      <c r="G1663" s="30" t="s">
        <v>5</v>
      </c>
      <c r="H1663" s="30" t="s">
        <v>5</v>
      </c>
      <c r="I1663" s="30" t="s">
        <v>5</v>
      </c>
      <c r="J1663" s="30" t="s">
        <v>5</v>
      </c>
      <c r="K1663" s="30" t="s">
        <v>5</v>
      </c>
      <c r="L1663" s="30" t="s">
        <v>5</v>
      </c>
      <c r="M1663" s="30" t="s">
        <v>5</v>
      </c>
      <c r="N1663" s="30" t="s">
        <v>5</v>
      </c>
      <c r="O1663" s="30">
        <v>49</v>
      </c>
    </row>
    <row r="1664" spans="1:15" x14ac:dyDescent="0.25">
      <c r="A1664" s="21"/>
      <c r="B1664" s="22"/>
      <c r="C1664" s="12">
        <v>5398</v>
      </c>
      <c r="D1664" s="13" t="s">
        <v>1643</v>
      </c>
      <c r="E1664" s="29">
        <v>109</v>
      </c>
      <c r="F1664" s="29">
        <v>183</v>
      </c>
      <c r="G1664" s="29">
        <v>11</v>
      </c>
      <c r="H1664" s="29">
        <v>4</v>
      </c>
      <c r="I1664" s="29">
        <v>12</v>
      </c>
      <c r="J1664" s="29">
        <v>7</v>
      </c>
      <c r="K1664" s="29" t="s">
        <v>5</v>
      </c>
      <c r="L1664" s="29" t="s">
        <v>5</v>
      </c>
      <c r="M1664" s="29" t="s">
        <v>5</v>
      </c>
      <c r="N1664" s="29" t="s">
        <v>5</v>
      </c>
      <c r="O1664" s="29">
        <v>326</v>
      </c>
    </row>
    <row r="1665" spans="1:15" x14ac:dyDescent="0.25">
      <c r="A1665" s="23"/>
      <c r="B1665" s="24"/>
      <c r="C1665" s="14">
        <v>10021</v>
      </c>
      <c r="D1665" s="15" t="s">
        <v>2244</v>
      </c>
      <c r="E1665" s="30">
        <v>2909</v>
      </c>
      <c r="F1665" s="30">
        <v>7741</v>
      </c>
      <c r="G1665" s="30">
        <v>460</v>
      </c>
      <c r="H1665" s="30">
        <v>355</v>
      </c>
      <c r="I1665" s="30">
        <v>896</v>
      </c>
      <c r="J1665" s="30">
        <v>325</v>
      </c>
      <c r="K1665" s="30">
        <v>32</v>
      </c>
      <c r="L1665" s="30" t="s">
        <v>5</v>
      </c>
      <c r="M1665" s="30" t="s">
        <v>5</v>
      </c>
      <c r="N1665" s="30" t="s">
        <v>5</v>
      </c>
      <c r="O1665" s="30">
        <v>12718</v>
      </c>
    </row>
    <row r="1666" spans="1:15" x14ac:dyDescent="0.25">
      <c r="A1666" s="19">
        <v>22</v>
      </c>
      <c r="B1666" s="20" t="s">
        <v>1644</v>
      </c>
      <c r="C1666" s="12">
        <v>5401</v>
      </c>
      <c r="D1666" s="13" t="s">
        <v>1645</v>
      </c>
      <c r="E1666" s="29">
        <v>16</v>
      </c>
      <c r="F1666" s="29">
        <v>144</v>
      </c>
      <c r="G1666" s="29">
        <v>18</v>
      </c>
      <c r="H1666" s="29">
        <v>10</v>
      </c>
      <c r="I1666" s="29">
        <v>34</v>
      </c>
      <c r="J1666" s="29">
        <v>17</v>
      </c>
      <c r="K1666" s="29" t="s">
        <v>5</v>
      </c>
      <c r="L1666" s="29" t="s">
        <v>5</v>
      </c>
      <c r="M1666" s="29" t="s">
        <v>5</v>
      </c>
      <c r="N1666" s="29" t="s">
        <v>5</v>
      </c>
      <c r="O1666" s="29">
        <v>241</v>
      </c>
    </row>
    <row r="1667" spans="1:15" x14ac:dyDescent="0.25">
      <c r="A1667" s="21"/>
      <c r="B1667" s="22"/>
      <c r="C1667" s="14">
        <v>5402</v>
      </c>
      <c r="D1667" s="15" t="s">
        <v>1646</v>
      </c>
      <c r="E1667" s="30">
        <v>15</v>
      </c>
      <c r="F1667" s="30">
        <v>145</v>
      </c>
      <c r="G1667" s="30">
        <v>11</v>
      </c>
      <c r="H1667" s="30">
        <v>5</v>
      </c>
      <c r="I1667" s="30">
        <v>20</v>
      </c>
      <c r="J1667" s="30">
        <v>4</v>
      </c>
      <c r="K1667" s="30" t="s">
        <v>5</v>
      </c>
      <c r="L1667" s="30" t="s">
        <v>5</v>
      </c>
      <c r="M1667" s="30" t="s">
        <v>5</v>
      </c>
      <c r="N1667" s="30" t="s">
        <v>5</v>
      </c>
      <c r="O1667" s="30">
        <v>202</v>
      </c>
    </row>
    <row r="1668" spans="1:15" x14ac:dyDescent="0.25">
      <c r="A1668" s="21"/>
      <c r="B1668" s="22"/>
      <c r="C1668" s="12">
        <v>5403</v>
      </c>
      <c r="D1668" s="13" t="s">
        <v>1647</v>
      </c>
      <c r="E1668" s="29" t="s">
        <v>5</v>
      </c>
      <c r="F1668" s="29">
        <v>9</v>
      </c>
      <c r="G1668" s="29" t="s">
        <v>5</v>
      </c>
      <c r="H1668" s="29" t="s">
        <v>5</v>
      </c>
      <c r="I1668" s="29" t="s">
        <v>5</v>
      </c>
      <c r="J1668" s="29" t="s">
        <v>5</v>
      </c>
      <c r="K1668" s="29" t="s">
        <v>5</v>
      </c>
      <c r="L1668" s="29" t="s">
        <v>5</v>
      </c>
      <c r="M1668" s="29" t="s">
        <v>5</v>
      </c>
      <c r="N1668" s="29" t="s">
        <v>5</v>
      </c>
      <c r="O1668" s="29">
        <v>10</v>
      </c>
    </row>
    <row r="1669" spans="1:15" x14ac:dyDescent="0.25">
      <c r="A1669" s="21"/>
      <c r="B1669" s="22"/>
      <c r="C1669" s="14">
        <v>5404</v>
      </c>
      <c r="D1669" s="15" t="s">
        <v>1648</v>
      </c>
      <c r="E1669" s="30" t="s">
        <v>5</v>
      </c>
      <c r="F1669" s="30">
        <v>12</v>
      </c>
      <c r="G1669" s="30" t="s">
        <v>5</v>
      </c>
      <c r="H1669" s="30" t="s">
        <v>5</v>
      </c>
      <c r="I1669" s="30" t="s">
        <v>5</v>
      </c>
      <c r="J1669" s="30" t="s">
        <v>5</v>
      </c>
      <c r="K1669" s="30" t="s">
        <v>5</v>
      </c>
      <c r="L1669" s="30" t="s">
        <v>5</v>
      </c>
      <c r="M1669" s="30" t="s">
        <v>5</v>
      </c>
      <c r="N1669" s="30" t="s">
        <v>5</v>
      </c>
      <c r="O1669" s="30">
        <v>15</v>
      </c>
    </row>
    <row r="1670" spans="1:15" x14ac:dyDescent="0.25">
      <c r="A1670" s="21"/>
      <c r="B1670" s="22"/>
      <c r="C1670" s="12">
        <v>5405</v>
      </c>
      <c r="D1670" s="13" t="s">
        <v>1649</v>
      </c>
      <c r="E1670" s="29">
        <v>8</v>
      </c>
      <c r="F1670" s="29">
        <v>194</v>
      </c>
      <c r="G1670" s="29">
        <v>4</v>
      </c>
      <c r="H1670" s="29">
        <v>4</v>
      </c>
      <c r="I1670" s="29" t="s">
        <v>5</v>
      </c>
      <c r="J1670" s="29" t="s">
        <v>5</v>
      </c>
      <c r="K1670" s="29" t="s">
        <v>5</v>
      </c>
      <c r="L1670" s="29" t="s">
        <v>5</v>
      </c>
      <c r="M1670" s="29" t="s">
        <v>5</v>
      </c>
      <c r="N1670" s="29" t="s">
        <v>5</v>
      </c>
      <c r="O1670" s="29">
        <v>212</v>
      </c>
    </row>
    <row r="1671" spans="1:15" x14ac:dyDescent="0.25">
      <c r="A1671" s="21"/>
      <c r="B1671" s="22"/>
      <c r="C1671" s="14">
        <v>5406</v>
      </c>
      <c r="D1671" s="15" t="s">
        <v>1650</v>
      </c>
      <c r="E1671" s="30" t="s">
        <v>5</v>
      </c>
      <c r="F1671" s="30">
        <v>23</v>
      </c>
      <c r="G1671" s="30" t="s">
        <v>5</v>
      </c>
      <c r="H1671" s="30" t="s">
        <v>5</v>
      </c>
      <c r="I1671" s="30" t="s">
        <v>5</v>
      </c>
      <c r="J1671" s="30" t="s">
        <v>5</v>
      </c>
      <c r="K1671" s="30" t="s">
        <v>5</v>
      </c>
      <c r="L1671" s="30" t="s">
        <v>5</v>
      </c>
      <c r="M1671" s="30" t="s">
        <v>5</v>
      </c>
      <c r="N1671" s="30" t="s">
        <v>5</v>
      </c>
      <c r="O1671" s="30">
        <v>28</v>
      </c>
    </row>
    <row r="1672" spans="1:15" x14ac:dyDescent="0.25">
      <c r="A1672" s="21"/>
      <c r="B1672" s="22"/>
      <c r="C1672" s="12">
        <v>5407</v>
      </c>
      <c r="D1672" s="13" t="s">
        <v>1651</v>
      </c>
      <c r="E1672" s="29">
        <v>10</v>
      </c>
      <c r="F1672" s="29">
        <v>174</v>
      </c>
      <c r="G1672" s="29" t="s">
        <v>5</v>
      </c>
      <c r="H1672" s="29" t="s">
        <v>5</v>
      </c>
      <c r="I1672" s="29">
        <v>6</v>
      </c>
      <c r="J1672" s="29">
        <v>4</v>
      </c>
      <c r="K1672" s="29" t="s">
        <v>5</v>
      </c>
      <c r="L1672" s="29" t="s">
        <v>5</v>
      </c>
      <c r="M1672" s="29" t="s">
        <v>5</v>
      </c>
      <c r="N1672" s="29" t="s">
        <v>5</v>
      </c>
      <c r="O1672" s="29">
        <v>200</v>
      </c>
    </row>
    <row r="1673" spans="1:15" x14ac:dyDescent="0.25">
      <c r="A1673" s="21"/>
      <c r="B1673" s="22"/>
      <c r="C1673" s="14">
        <v>5408</v>
      </c>
      <c r="D1673" s="15" t="s">
        <v>1652</v>
      </c>
      <c r="E1673" s="30" t="s">
        <v>5</v>
      </c>
      <c r="F1673" s="30" t="s">
        <v>5</v>
      </c>
      <c r="G1673" s="30" t="s">
        <v>5</v>
      </c>
      <c r="H1673" s="30" t="s">
        <v>5</v>
      </c>
      <c r="I1673" s="30" t="s">
        <v>5</v>
      </c>
      <c r="J1673" s="30">
        <v>4</v>
      </c>
      <c r="K1673" s="30" t="s">
        <v>5</v>
      </c>
      <c r="L1673" s="30" t="s">
        <v>5</v>
      </c>
      <c r="M1673" s="30" t="s">
        <v>5</v>
      </c>
      <c r="N1673" s="30" t="s">
        <v>5</v>
      </c>
      <c r="O1673" s="30">
        <v>10</v>
      </c>
    </row>
    <row r="1674" spans="1:15" x14ac:dyDescent="0.25">
      <c r="A1674" s="21"/>
      <c r="B1674" s="22"/>
      <c r="C1674" s="12">
        <v>5409</v>
      </c>
      <c r="D1674" s="13" t="s">
        <v>1653</v>
      </c>
      <c r="E1674" s="29">
        <v>24</v>
      </c>
      <c r="F1674" s="29">
        <v>378</v>
      </c>
      <c r="G1674" s="29">
        <v>9</v>
      </c>
      <c r="H1674" s="29" t="s">
        <v>5</v>
      </c>
      <c r="I1674" s="29">
        <v>14</v>
      </c>
      <c r="J1674" s="29" t="s">
        <v>5</v>
      </c>
      <c r="K1674" s="29" t="s">
        <v>5</v>
      </c>
      <c r="L1674" s="29" t="s">
        <v>5</v>
      </c>
      <c r="M1674" s="29" t="s">
        <v>5</v>
      </c>
      <c r="N1674" s="29" t="s">
        <v>5</v>
      </c>
      <c r="O1674" s="29">
        <v>433</v>
      </c>
    </row>
    <row r="1675" spans="1:15" x14ac:dyDescent="0.25">
      <c r="A1675" s="21"/>
      <c r="B1675" s="22"/>
      <c r="C1675" s="14">
        <v>5410</v>
      </c>
      <c r="D1675" s="15" t="s">
        <v>1654</v>
      </c>
      <c r="E1675" s="30" t="s">
        <v>5</v>
      </c>
      <c r="F1675" s="30">
        <v>71</v>
      </c>
      <c r="G1675" s="30" t="s">
        <v>5</v>
      </c>
      <c r="H1675" s="30" t="s">
        <v>5</v>
      </c>
      <c r="I1675" s="30" t="s">
        <v>5</v>
      </c>
      <c r="J1675" s="30" t="s">
        <v>5</v>
      </c>
      <c r="K1675" s="30" t="s">
        <v>5</v>
      </c>
      <c r="L1675" s="30" t="s">
        <v>5</v>
      </c>
      <c r="M1675" s="30" t="s">
        <v>5</v>
      </c>
      <c r="N1675" s="30" t="s">
        <v>5</v>
      </c>
      <c r="O1675" s="30">
        <v>80</v>
      </c>
    </row>
    <row r="1676" spans="1:15" x14ac:dyDescent="0.25">
      <c r="A1676" s="21"/>
      <c r="B1676" s="22"/>
      <c r="C1676" s="12">
        <v>5411</v>
      </c>
      <c r="D1676" s="13" t="s">
        <v>1655</v>
      </c>
      <c r="E1676" s="29" t="s">
        <v>5</v>
      </c>
      <c r="F1676" s="29">
        <v>117</v>
      </c>
      <c r="G1676" s="29" t="s">
        <v>5</v>
      </c>
      <c r="H1676" s="29" t="s">
        <v>5</v>
      </c>
      <c r="I1676" s="29">
        <v>4</v>
      </c>
      <c r="J1676" s="29" t="s">
        <v>5</v>
      </c>
      <c r="K1676" s="29" t="s">
        <v>5</v>
      </c>
      <c r="L1676" s="29" t="s">
        <v>5</v>
      </c>
      <c r="M1676" s="29" t="s">
        <v>5</v>
      </c>
      <c r="N1676" s="29" t="s">
        <v>5</v>
      </c>
      <c r="O1676" s="29">
        <v>127</v>
      </c>
    </row>
    <row r="1677" spans="1:15" x14ac:dyDescent="0.25">
      <c r="A1677" s="21"/>
      <c r="B1677" s="22"/>
      <c r="C1677" s="14">
        <v>5412</v>
      </c>
      <c r="D1677" s="15" t="s">
        <v>1656</v>
      </c>
      <c r="E1677" s="30" t="s">
        <v>5</v>
      </c>
      <c r="F1677" s="30">
        <v>5</v>
      </c>
      <c r="G1677" s="30" t="s">
        <v>5</v>
      </c>
      <c r="H1677" s="30" t="s">
        <v>5</v>
      </c>
      <c r="I1677" s="30" t="s">
        <v>5</v>
      </c>
      <c r="J1677" s="30">
        <v>4</v>
      </c>
      <c r="K1677" s="30" t="s">
        <v>5</v>
      </c>
      <c r="L1677" s="30" t="s">
        <v>5</v>
      </c>
      <c r="M1677" s="30" t="s">
        <v>5</v>
      </c>
      <c r="N1677" s="30" t="s">
        <v>5</v>
      </c>
      <c r="O1677" s="30">
        <v>11</v>
      </c>
    </row>
    <row r="1678" spans="1:15" x14ac:dyDescent="0.25">
      <c r="A1678" s="21"/>
      <c r="B1678" s="22"/>
      <c r="C1678" s="12">
        <v>5413</v>
      </c>
      <c r="D1678" s="13" t="s">
        <v>1657</v>
      </c>
      <c r="E1678" s="29" t="s">
        <v>5</v>
      </c>
      <c r="F1678" s="29">
        <v>11</v>
      </c>
      <c r="G1678" s="29" t="s">
        <v>5</v>
      </c>
      <c r="H1678" s="29" t="s">
        <v>5</v>
      </c>
      <c r="I1678" s="29">
        <v>4</v>
      </c>
      <c r="J1678" s="29">
        <v>6</v>
      </c>
      <c r="K1678" s="29" t="s">
        <v>5</v>
      </c>
      <c r="L1678" s="29" t="s">
        <v>5</v>
      </c>
      <c r="M1678" s="29" t="s">
        <v>5</v>
      </c>
      <c r="N1678" s="29" t="s">
        <v>5</v>
      </c>
      <c r="O1678" s="29">
        <v>23</v>
      </c>
    </row>
    <row r="1679" spans="1:15" x14ac:dyDescent="0.25">
      <c r="A1679" s="21"/>
      <c r="B1679" s="22"/>
      <c r="C1679" s="14">
        <v>5414</v>
      </c>
      <c r="D1679" s="15" t="s">
        <v>1658</v>
      </c>
      <c r="E1679" s="30">
        <v>7</v>
      </c>
      <c r="F1679" s="30">
        <v>73</v>
      </c>
      <c r="G1679" s="30">
        <v>9</v>
      </c>
      <c r="H1679" s="30">
        <v>8</v>
      </c>
      <c r="I1679" s="30">
        <v>20</v>
      </c>
      <c r="J1679" s="30">
        <v>14</v>
      </c>
      <c r="K1679" s="30" t="s">
        <v>5</v>
      </c>
      <c r="L1679" s="30" t="s">
        <v>5</v>
      </c>
      <c r="M1679" s="30" t="s">
        <v>5</v>
      </c>
      <c r="N1679" s="30" t="s">
        <v>5</v>
      </c>
      <c r="O1679" s="30">
        <v>131</v>
      </c>
    </row>
    <row r="1680" spans="1:15" x14ac:dyDescent="0.25">
      <c r="A1680" s="21"/>
      <c r="B1680" s="22"/>
      <c r="C1680" s="12">
        <v>5415</v>
      </c>
      <c r="D1680" s="13" t="s">
        <v>1659</v>
      </c>
      <c r="E1680" s="29" t="s">
        <v>5</v>
      </c>
      <c r="F1680" s="29">
        <v>15</v>
      </c>
      <c r="G1680" s="29" t="s">
        <v>5</v>
      </c>
      <c r="H1680" s="29" t="s">
        <v>5</v>
      </c>
      <c r="I1680" s="29" t="s">
        <v>5</v>
      </c>
      <c r="J1680" s="29" t="s">
        <v>5</v>
      </c>
      <c r="K1680" s="29" t="s">
        <v>5</v>
      </c>
      <c r="L1680" s="29" t="s">
        <v>5</v>
      </c>
      <c r="M1680" s="29" t="s">
        <v>5</v>
      </c>
      <c r="N1680" s="29" t="s">
        <v>5</v>
      </c>
      <c r="O1680" s="29">
        <v>22</v>
      </c>
    </row>
    <row r="1681" spans="1:15" x14ac:dyDescent="0.25">
      <c r="A1681" s="21"/>
      <c r="B1681" s="22"/>
      <c r="C1681" s="14">
        <v>5421</v>
      </c>
      <c r="D1681" s="15" t="s">
        <v>1660</v>
      </c>
      <c r="E1681" s="30" t="s">
        <v>5</v>
      </c>
      <c r="F1681" s="30">
        <v>24</v>
      </c>
      <c r="G1681" s="30" t="s">
        <v>5</v>
      </c>
      <c r="H1681" s="30" t="s">
        <v>5</v>
      </c>
      <c r="I1681" s="30" t="s">
        <v>5</v>
      </c>
      <c r="J1681" s="30" t="s">
        <v>5</v>
      </c>
      <c r="K1681" s="30" t="s">
        <v>5</v>
      </c>
      <c r="L1681" s="30" t="s">
        <v>5</v>
      </c>
      <c r="M1681" s="30" t="s">
        <v>5</v>
      </c>
      <c r="N1681" s="30" t="s">
        <v>5</v>
      </c>
      <c r="O1681" s="30">
        <v>35</v>
      </c>
    </row>
    <row r="1682" spans="1:15" x14ac:dyDescent="0.25">
      <c r="A1682" s="21"/>
      <c r="B1682" s="22"/>
      <c r="C1682" s="12">
        <v>5422</v>
      </c>
      <c r="D1682" s="13" t="s">
        <v>1661</v>
      </c>
      <c r="E1682" s="29">
        <v>5</v>
      </c>
      <c r="F1682" s="29">
        <v>24</v>
      </c>
      <c r="G1682" s="29" t="s">
        <v>5</v>
      </c>
      <c r="H1682" s="29" t="s">
        <v>5</v>
      </c>
      <c r="I1682" s="29">
        <v>12</v>
      </c>
      <c r="J1682" s="29">
        <v>7</v>
      </c>
      <c r="K1682" s="29" t="s">
        <v>5</v>
      </c>
      <c r="L1682" s="29" t="s">
        <v>5</v>
      </c>
      <c r="M1682" s="29" t="s">
        <v>5</v>
      </c>
      <c r="N1682" s="29" t="s">
        <v>5</v>
      </c>
      <c r="O1682" s="29">
        <v>53</v>
      </c>
    </row>
    <row r="1683" spans="1:15" x14ac:dyDescent="0.25">
      <c r="A1683" s="21"/>
      <c r="B1683" s="22"/>
      <c r="C1683" s="14">
        <v>5423</v>
      </c>
      <c r="D1683" s="15" t="s">
        <v>1662</v>
      </c>
      <c r="E1683" s="30" t="s">
        <v>5</v>
      </c>
      <c r="F1683" s="30">
        <v>5</v>
      </c>
      <c r="G1683" s="30" t="s">
        <v>5</v>
      </c>
      <c r="H1683" s="30" t="s">
        <v>5</v>
      </c>
      <c r="I1683" s="30" t="s">
        <v>5</v>
      </c>
      <c r="J1683" s="30" t="s">
        <v>5</v>
      </c>
      <c r="K1683" s="30" t="s">
        <v>5</v>
      </c>
      <c r="L1683" s="30" t="s">
        <v>5</v>
      </c>
      <c r="M1683" s="30" t="s">
        <v>5</v>
      </c>
      <c r="N1683" s="30" t="s">
        <v>5</v>
      </c>
      <c r="O1683" s="30">
        <v>8</v>
      </c>
    </row>
    <row r="1684" spans="1:15" x14ac:dyDescent="0.25">
      <c r="A1684" s="21"/>
      <c r="B1684" s="22"/>
      <c r="C1684" s="12">
        <v>5424</v>
      </c>
      <c r="D1684" s="13" t="s">
        <v>1663</v>
      </c>
      <c r="E1684" s="29" t="s">
        <v>5</v>
      </c>
      <c r="F1684" s="29" t="s">
        <v>5</v>
      </c>
      <c r="G1684" s="29" t="s">
        <v>5</v>
      </c>
      <c r="H1684" s="29" t="s">
        <v>5</v>
      </c>
      <c r="I1684" s="29" t="s">
        <v>5</v>
      </c>
      <c r="J1684" s="29" t="s">
        <v>5</v>
      </c>
      <c r="K1684" s="29" t="s">
        <v>5</v>
      </c>
      <c r="L1684" s="29" t="s">
        <v>5</v>
      </c>
      <c r="M1684" s="29" t="s">
        <v>5</v>
      </c>
      <c r="N1684" s="29" t="s">
        <v>5</v>
      </c>
      <c r="O1684" s="29" t="s">
        <v>5</v>
      </c>
    </row>
    <row r="1685" spans="1:15" x14ac:dyDescent="0.25">
      <c r="A1685" s="21"/>
      <c r="B1685" s="22"/>
      <c r="C1685" s="14">
        <v>5425</v>
      </c>
      <c r="D1685" s="15" t="s">
        <v>1664</v>
      </c>
      <c r="E1685" s="30" t="s">
        <v>5</v>
      </c>
      <c r="F1685" s="30">
        <v>19</v>
      </c>
      <c r="G1685" s="30" t="s">
        <v>5</v>
      </c>
      <c r="H1685" s="30" t="s">
        <v>5</v>
      </c>
      <c r="I1685" s="30">
        <v>6</v>
      </c>
      <c r="J1685" s="30">
        <v>4</v>
      </c>
      <c r="K1685" s="30" t="s">
        <v>5</v>
      </c>
      <c r="L1685" s="30" t="s">
        <v>5</v>
      </c>
      <c r="M1685" s="30" t="s">
        <v>5</v>
      </c>
      <c r="N1685" s="30" t="s">
        <v>5</v>
      </c>
      <c r="O1685" s="30">
        <v>35</v>
      </c>
    </row>
    <row r="1686" spans="1:15" x14ac:dyDescent="0.25">
      <c r="A1686" s="21"/>
      <c r="B1686" s="22"/>
      <c r="C1686" s="12">
        <v>5426</v>
      </c>
      <c r="D1686" s="13" t="s">
        <v>1665</v>
      </c>
      <c r="E1686" s="29" t="s">
        <v>5</v>
      </c>
      <c r="F1686" s="29">
        <v>10</v>
      </c>
      <c r="G1686" s="29" t="s">
        <v>5</v>
      </c>
      <c r="H1686" s="29" t="s">
        <v>5</v>
      </c>
      <c r="I1686" s="29" t="s">
        <v>5</v>
      </c>
      <c r="J1686" s="29" t="s">
        <v>5</v>
      </c>
      <c r="K1686" s="29" t="s">
        <v>5</v>
      </c>
      <c r="L1686" s="29" t="s">
        <v>5</v>
      </c>
      <c r="M1686" s="29" t="s">
        <v>5</v>
      </c>
      <c r="N1686" s="29" t="s">
        <v>5</v>
      </c>
      <c r="O1686" s="29">
        <v>12</v>
      </c>
    </row>
    <row r="1687" spans="1:15" x14ac:dyDescent="0.25">
      <c r="A1687" s="21"/>
      <c r="B1687" s="22"/>
      <c r="C1687" s="14">
        <v>5427</v>
      </c>
      <c r="D1687" s="15" t="s">
        <v>1666</v>
      </c>
      <c r="E1687" s="30" t="s">
        <v>5</v>
      </c>
      <c r="F1687" s="30">
        <v>8</v>
      </c>
      <c r="G1687" s="30" t="s">
        <v>5</v>
      </c>
      <c r="H1687" s="30" t="s">
        <v>5</v>
      </c>
      <c r="I1687" s="30" t="s">
        <v>5</v>
      </c>
      <c r="J1687" s="30" t="s">
        <v>5</v>
      </c>
      <c r="K1687" s="30" t="s">
        <v>5</v>
      </c>
      <c r="L1687" s="30" t="s">
        <v>5</v>
      </c>
      <c r="M1687" s="30" t="s">
        <v>5</v>
      </c>
      <c r="N1687" s="30" t="s">
        <v>5</v>
      </c>
      <c r="O1687" s="30">
        <v>14</v>
      </c>
    </row>
    <row r="1688" spans="1:15" x14ac:dyDescent="0.25">
      <c r="A1688" s="21"/>
      <c r="B1688" s="22"/>
      <c r="C1688" s="12">
        <v>5428</v>
      </c>
      <c r="D1688" s="13" t="s">
        <v>1667</v>
      </c>
      <c r="E1688" s="29">
        <v>9</v>
      </c>
      <c r="F1688" s="29">
        <v>46</v>
      </c>
      <c r="G1688" s="29" t="s">
        <v>5</v>
      </c>
      <c r="H1688" s="29" t="s">
        <v>5</v>
      </c>
      <c r="I1688" s="29">
        <v>4</v>
      </c>
      <c r="J1688" s="29">
        <v>4</v>
      </c>
      <c r="K1688" s="29" t="s">
        <v>5</v>
      </c>
      <c r="L1688" s="29" t="s">
        <v>5</v>
      </c>
      <c r="M1688" s="29" t="s">
        <v>5</v>
      </c>
      <c r="N1688" s="29" t="s">
        <v>5</v>
      </c>
      <c r="O1688" s="29">
        <v>66</v>
      </c>
    </row>
    <row r="1689" spans="1:15" x14ac:dyDescent="0.25">
      <c r="A1689" s="21"/>
      <c r="B1689" s="22"/>
      <c r="C1689" s="14">
        <v>5429</v>
      </c>
      <c r="D1689" s="15" t="s">
        <v>1668</v>
      </c>
      <c r="E1689" s="30" t="s">
        <v>5</v>
      </c>
      <c r="F1689" s="30">
        <v>4</v>
      </c>
      <c r="G1689" s="30" t="s">
        <v>5</v>
      </c>
      <c r="H1689" s="30" t="s">
        <v>5</v>
      </c>
      <c r="I1689" s="30" t="s">
        <v>5</v>
      </c>
      <c r="J1689" s="30" t="s">
        <v>5</v>
      </c>
      <c r="K1689" s="30" t="s">
        <v>5</v>
      </c>
      <c r="L1689" s="30" t="s">
        <v>5</v>
      </c>
      <c r="M1689" s="30" t="s">
        <v>5</v>
      </c>
      <c r="N1689" s="30" t="s">
        <v>5</v>
      </c>
      <c r="O1689" s="30">
        <v>5</v>
      </c>
    </row>
    <row r="1690" spans="1:15" x14ac:dyDescent="0.25">
      <c r="A1690" s="21"/>
      <c r="B1690" s="22"/>
      <c r="C1690" s="12">
        <v>5430</v>
      </c>
      <c r="D1690" s="13" t="s">
        <v>1669</v>
      </c>
      <c r="E1690" s="29" t="s">
        <v>5</v>
      </c>
      <c r="F1690" s="29">
        <v>5</v>
      </c>
      <c r="G1690" s="29" t="s">
        <v>5</v>
      </c>
      <c r="H1690" s="29" t="s">
        <v>5</v>
      </c>
      <c r="I1690" s="29" t="s">
        <v>5</v>
      </c>
      <c r="J1690" s="29" t="s">
        <v>5</v>
      </c>
      <c r="K1690" s="29" t="s">
        <v>5</v>
      </c>
      <c r="L1690" s="29" t="s">
        <v>5</v>
      </c>
      <c r="M1690" s="29" t="s">
        <v>5</v>
      </c>
      <c r="N1690" s="29" t="s">
        <v>5</v>
      </c>
      <c r="O1690" s="29">
        <v>5</v>
      </c>
    </row>
    <row r="1691" spans="1:15" x14ac:dyDescent="0.25">
      <c r="A1691" s="21"/>
      <c r="B1691" s="22"/>
      <c r="C1691" s="14">
        <v>5431</v>
      </c>
      <c r="D1691" s="15" t="s">
        <v>1670</v>
      </c>
      <c r="E1691" s="30" t="s">
        <v>5</v>
      </c>
      <c r="F1691" s="30">
        <v>5</v>
      </c>
      <c r="G1691" s="30" t="s">
        <v>5</v>
      </c>
      <c r="H1691" s="30" t="s">
        <v>5</v>
      </c>
      <c r="I1691" s="30" t="s">
        <v>5</v>
      </c>
      <c r="J1691" s="30" t="s">
        <v>5</v>
      </c>
      <c r="K1691" s="30" t="s">
        <v>5</v>
      </c>
      <c r="L1691" s="30" t="s">
        <v>5</v>
      </c>
      <c r="M1691" s="30" t="s">
        <v>5</v>
      </c>
      <c r="N1691" s="30" t="s">
        <v>5</v>
      </c>
      <c r="O1691" s="30">
        <v>6</v>
      </c>
    </row>
    <row r="1692" spans="1:15" x14ac:dyDescent="0.25">
      <c r="A1692" s="21"/>
      <c r="B1692" s="22"/>
      <c r="C1692" s="12">
        <v>5432</v>
      </c>
      <c r="D1692" s="13" t="s">
        <v>1671</v>
      </c>
      <c r="E1692" s="29" t="s">
        <v>5</v>
      </c>
      <c r="F1692" s="29">
        <v>5</v>
      </c>
      <c r="G1692" s="29" t="s">
        <v>5</v>
      </c>
      <c r="H1692" s="29" t="s">
        <v>5</v>
      </c>
      <c r="I1692" s="29">
        <v>5</v>
      </c>
      <c r="J1692" s="29" t="s">
        <v>5</v>
      </c>
      <c r="K1692" s="29" t="s">
        <v>5</v>
      </c>
      <c r="L1692" s="29" t="s">
        <v>5</v>
      </c>
      <c r="M1692" s="29" t="s">
        <v>5</v>
      </c>
      <c r="N1692" s="29" t="s">
        <v>5</v>
      </c>
      <c r="O1692" s="29">
        <v>12</v>
      </c>
    </row>
    <row r="1693" spans="1:15" x14ac:dyDescent="0.25">
      <c r="A1693" s="21"/>
      <c r="B1693" s="22"/>
      <c r="C1693" s="14">
        <v>5434</v>
      </c>
      <c r="D1693" s="15" t="s">
        <v>1672</v>
      </c>
      <c r="E1693" s="30" t="s">
        <v>5</v>
      </c>
      <c r="F1693" s="30">
        <v>13</v>
      </c>
      <c r="G1693" s="30" t="s">
        <v>5</v>
      </c>
      <c r="H1693" s="30" t="s">
        <v>5</v>
      </c>
      <c r="I1693" s="30" t="s">
        <v>5</v>
      </c>
      <c r="J1693" s="30" t="s">
        <v>5</v>
      </c>
      <c r="K1693" s="30" t="s">
        <v>5</v>
      </c>
      <c r="L1693" s="30" t="s">
        <v>5</v>
      </c>
      <c r="M1693" s="30" t="s">
        <v>5</v>
      </c>
      <c r="N1693" s="30" t="s">
        <v>5</v>
      </c>
      <c r="O1693" s="30">
        <v>20</v>
      </c>
    </row>
    <row r="1694" spans="1:15" x14ac:dyDescent="0.25">
      <c r="A1694" s="21"/>
      <c r="B1694" s="22"/>
      <c r="C1694" s="12">
        <v>5435</v>
      </c>
      <c r="D1694" s="13" t="s">
        <v>1673</v>
      </c>
      <c r="E1694" s="29" t="s">
        <v>5</v>
      </c>
      <c r="F1694" s="29">
        <v>5</v>
      </c>
      <c r="G1694" s="29" t="s">
        <v>5</v>
      </c>
      <c r="H1694" s="29" t="s">
        <v>5</v>
      </c>
      <c r="I1694" s="29" t="s">
        <v>5</v>
      </c>
      <c r="J1694" s="29" t="s">
        <v>5</v>
      </c>
      <c r="K1694" s="29" t="s">
        <v>5</v>
      </c>
      <c r="L1694" s="29" t="s">
        <v>5</v>
      </c>
      <c r="M1694" s="29" t="s">
        <v>5</v>
      </c>
      <c r="N1694" s="29" t="s">
        <v>5</v>
      </c>
      <c r="O1694" s="29">
        <v>7</v>
      </c>
    </row>
    <row r="1695" spans="1:15" x14ac:dyDescent="0.25">
      <c r="A1695" s="21"/>
      <c r="B1695" s="22"/>
      <c r="C1695" s="14">
        <v>5436</v>
      </c>
      <c r="D1695" s="15" t="s">
        <v>1674</v>
      </c>
      <c r="E1695" s="30" t="s">
        <v>5</v>
      </c>
      <c r="F1695" s="30" t="s">
        <v>5</v>
      </c>
      <c r="G1695" s="30" t="s">
        <v>5</v>
      </c>
      <c r="H1695" s="30" t="s">
        <v>5</v>
      </c>
      <c r="I1695" s="30" t="s">
        <v>5</v>
      </c>
      <c r="J1695" s="30" t="s">
        <v>5</v>
      </c>
      <c r="K1695" s="30" t="s">
        <v>5</v>
      </c>
      <c r="L1695" s="30" t="s">
        <v>5</v>
      </c>
      <c r="M1695" s="30" t="s">
        <v>5</v>
      </c>
      <c r="N1695" s="30" t="s">
        <v>5</v>
      </c>
      <c r="O1695" s="30">
        <v>4</v>
      </c>
    </row>
    <row r="1696" spans="1:15" x14ac:dyDescent="0.25">
      <c r="A1696" s="21"/>
      <c r="B1696" s="22"/>
      <c r="C1696" s="12">
        <v>5437</v>
      </c>
      <c r="D1696" s="13" t="s">
        <v>1675</v>
      </c>
      <c r="E1696" s="29" t="s">
        <v>5</v>
      </c>
      <c r="F1696" s="29" t="s">
        <v>5</v>
      </c>
      <c r="G1696" s="29" t="s">
        <v>5</v>
      </c>
      <c r="H1696" s="29" t="s">
        <v>5</v>
      </c>
      <c r="I1696" s="29" t="s">
        <v>5</v>
      </c>
      <c r="J1696" s="29" t="s">
        <v>5</v>
      </c>
      <c r="K1696" s="29" t="s">
        <v>5</v>
      </c>
      <c r="L1696" s="29" t="s">
        <v>5</v>
      </c>
      <c r="M1696" s="29" t="s">
        <v>5</v>
      </c>
      <c r="N1696" s="29" t="s">
        <v>5</v>
      </c>
      <c r="O1696" s="29">
        <v>7</v>
      </c>
    </row>
    <row r="1697" spans="1:15" x14ac:dyDescent="0.25">
      <c r="A1697" s="21"/>
      <c r="B1697" s="22"/>
      <c r="C1697" s="14">
        <v>5451</v>
      </c>
      <c r="D1697" s="15" t="s">
        <v>1676</v>
      </c>
      <c r="E1697" s="30">
        <v>7</v>
      </c>
      <c r="F1697" s="30">
        <v>53</v>
      </c>
      <c r="G1697" s="30" t="s">
        <v>5</v>
      </c>
      <c r="H1697" s="30">
        <v>11</v>
      </c>
      <c r="I1697" s="30">
        <v>14</v>
      </c>
      <c r="J1697" s="30">
        <v>5</v>
      </c>
      <c r="K1697" s="30" t="s">
        <v>5</v>
      </c>
      <c r="L1697" s="30" t="s">
        <v>5</v>
      </c>
      <c r="M1697" s="30" t="s">
        <v>5</v>
      </c>
      <c r="N1697" s="30" t="s">
        <v>5</v>
      </c>
      <c r="O1697" s="30">
        <v>93</v>
      </c>
    </row>
    <row r="1698" spans="1:15" x14ac:dyDescent="0.25">
      <c r="A1698" s="21"/>
      <c r="B1698" s="22"/>
      <c r="C1698" s="12">
        <v>5456</v>
      </c>
      <c r="D1698" s="13" t="s">
        <v>1677</v>
      </c>
      <c r="E1698" s="29" t="s">
        <v>5</v>
      </c>
      <c r="F1698" s="29">
        <v>18</v>
      </c>
      <c r="G1698" s="29" t="s">
        <v>5</v>
      </c>
      <c r="H1698" s="29" t="s">
        <v>5</v>
      </c>
      <c r="I1698" s="29" t="s">
        <v>5</v>
      </c>
      <c r="J1698" s="29" t="s">
        <v>5</v>
      </c>
      <c r="K1698" s="29" t="s">
        <v>5</v>
      </c>
      <c r="L1698" s="29" t="s">
        <v>5</v>
      </c>
      <c r="M1698" s="29" t="s">
        <v>5</v>
      </c>
      <c r="N1698" s="29" t="s">
        <v>5</v>
      </c>
      <c r="O1698" s="29">
        <v>21</v>
      </c>
    </row>
    <row r="1699" spans="1:15" x14ac:dyDescent="0.25">
      <c r="A1699" s="21"/>
      <c r="B1699" s="22"/>
      <c r="C1699" s="14">
        <v>5458</v>
      </c>
      <c r="D1699" s="15" t="s">
        <v>1678</v>
      </c>
      <c r="E1699" s="30" t="s">
        <v>5</v>
      </c>
      <c r="F1699" s="30">
        <v>11</v>
      </c>
      <c r="G1699" s="30" t="s">
        <v>5</v>
      </c>
      <c r="H1699" s="30" t="s">
        <v>5</v>
      </c>
      <c r="I1699" s="30" t="s">
        <v>5</v>
      </c>
      <c r="J1699" s="30" t="s">
        <v>5</v>
      </c>
      <c r="K1699" s="30" t="s">
        <v>5</v>
      </c>
      <c r="L1699" s="30" t="s">
        <v>5</v>
      </c>
      <c r="M1699" s="30" t="s">
        <v>5</v>
      </c>
      <c r="N1699" s="30" t="s">
        <v>5</v>
      </c>
      <c r="O1699" s="30">
        <v>16</v>
      </c>
    </row>
    <row r="1700" spans="1:15" x14ac:dyDescent="0.25">
      <c r="A1700" s="21"/>
      <c r="B1700" s="22"/>
      <c r="C1700" s="12">
        <v>5464</v>
      </c>
      <c r="D1700" s="13" t="s">
        <v>1679</v>
      </c>
      <c r="E1700" s="29" t="s">
        <v>5</v>
      </c>
      <c r="F1700" s="29">
        <v>39</v>
      </c>
      <c r="G1700" s="29" t="s">
        <v>5</v>
      </c>
      <c r="H1700" s="29" t="s">
        <v>5</v>
      </c>
      <c r="I1700" s="29" t="s">
        <v>5</v>
      </c>
      <c r="J1700" s="29" t="s">
        <v>5</v>
      </c>
      <c r="K1700" s="29" t="s">
        <v>5</v>
      </c>
      <c r="L1700" s="29" t="s">
        <v>5</v>
      </c>
      <c r="M1700" s="29" t="s">
        <v>5</v>
      </c>
      <c r="N1700" s="29" t="s">
        <v>5</v>
      </c>
      <c r="O1700" s="29">
        <v>49</v>
      </c>
    </row>
    <row r="1701" spans="1:15" x14ac:dyDescent="0.25">
      <c r="A1701" s="21"/>
      <c r="B1701" s="22"/>
      <c r="C1701" s="14">
        <v>5471</v>
      </c>
      <c r="D1701" s="15" t="s">
        <v>1680</v>
      </c>
      <c r="E1701" s="30" t="s">
        <v>5</v>
      </c>
      <c r="F1701" s="30">
        <v>4</v>
      </c>
      <c r="G1701" s="30" t="s">
        <v>5</v>
      </c>
      <c r="H1701" s="30" t="s">
        <v>5</v>
      </c>
      <c r="I1701" s="30" t="s">
        <v>5</v>
      </c>
      <c r="J1701" s="30" t="s">
        <v>5</v>
      </c>
      <c r="K1701" s="30" t="s">
        <v>5</v>
      </c>
      <c r="L1701" s="30" t="s">
        <v>5</v>
      </c>
      <c r="M1701" s="30" t="s">
        <v>5</v>
      </c>
      <c r="N1701" s="30" t="s">
        <v>5</v>
      </c>
      <c r="O1701" s="30">
        <v>6</v>
      </c>
    </row>
    <row r="1702" spans="1:15" x14ac:dyDescent="0.25">
      <c r="A1702" s="21"/>
      <c r="B1702" s="22"/>
      <c r="C1702" s="12">
        <v>5472</v>
      </c>
      <c r="D1702" s="13" t="s">
        <v>1681</v>
      </c>
      <c r="E1702" s="29" t="s">
        <v>5</v>
      </c>
      <c r="F1702" s="29" t="s">
        <v>5</v>
      </c>
      <c r="G1702" s="29" t="s">
        <v>5</v>
      </c>
      <c r="H1702" s="29" t="s">
        <v>5</v>
      </c>
      <c r="I1702" s="29" t="s">
        <v>5</v>
      </c>
      <c r="J1702" s="29" t="s">
        <v>5</v>
      </c>
      <c r="K1702" s="29" t="s">
        <v>5</v>
      </c>
      <c r="L1702" s="29" t="s">
        <v>5</v>
      </c>
      <c r="M1702" s="29" t="s">
        <v>5</v>
      </c>
      <c r="N1702" s="29" t="s">
        <v>5</v>
      </c>
      <c r="O1702" s="29">
        <v>8</v>
      </c>
    </row>
    <row r="1703" spans="1:15" x14ac:dyDescent="0.25">
      <c r="A1703" s="21"/>
      <c r="B1703" s="22"/>
      <c r="C1703" s="14">
        <v>5473</v>
      </c>
      <c r="D1703" s="15" t="s">
        <v>1682</v>
      </c>
      <c r="E1703" s="30" t="s">
        <v>5</v>
      </c>
      <c r="F1703" s="30" t="s">
        <v>5</v>
      </c>
      <c r="G1703" s="30" t="s">
        <v>5</v>
      </c>
      <c r="H1703" s="30" t="s">
        <v>5</v>
      </c>
      <c r="I1703" s="30" t="s">
        <v>5</v>
      </c>
      <c r="J1703" s="30" t="s">
        <v>5</v>
      </c>
      <c r="K1703" s="30" t="s">
        <v>5</v>
      </c>
      <c r="L1703" s="30" t="s">
        <v>5</v>
      </c>
      <c r="M1703" s="30" t="s">
        <v>5</v>
      </c>
      <c r="N1703" s="30" t="s">
        <v>5</v>
      </c>
      <c r="O1703" s="30" t="s">
        <v>5</v>
      </c>
    </row>
    <row r="1704" spans="1:15" x14ac:dyDescent="0.25">
      <c r="A1704" s="21"/>
      <c r="B1704" s="22"/>
      <c r="C1704" s="12">
        <v>5474</v>
      </c>
      <c r="D1704" s="13" t="s">
        <v>2233</v>
      </c>
      <c r="E1704" s="29" t="s">
        <v>5</v>
      </c>
      <c r="F1704" s="29" t="s">
        <v>5</v>
      </c>
      <c r="G1704" s="29" t="s">
        <v>5</v>
      </c>
      <c r="H1704" s="29" t="s">
        <v>5</v>
      </c>
      <c r="I1704" s="29" t="s">
        <v>5</v>
      </c>
      <c r="J1704" s="29" t="s">
        <v>5</v>
      </c>
      <c r="K1704" s="29" t="s">
        <v>5</v>
      </c>
      <c r="L1704" s="29" t="s">
        <v>5</v>
      </c>
      <c r="M1704" s="29" t="s">
        <v>5</v>
      </c>
      <c r="N1704" s="29" t="s">
        <v>5</v>
      </c>
      <c r="O1704" s="29" t="s">
        <v>5</v>
      </c>
    </row>
    <row r="1705" spans="1:15" x14ac:dyDescent="0.25">
      <c r="A1705" s="21"/>
      <c r="B1705" s="22"/>
      <c r="C1705" s="14">
        <v>5475</v>
      </c>
      <c r="D1705" s="15" t="s">
        <v>1683</v>
      </c>
      <c r="E1705" s="30" t="s">
        <v>5</v>
      </c>
      <c r="F1705" s="30" t="s">
        <v>5</v>
      </c>
      <c r="G1705" s="30" t="s">
        <v>5</v>
      </c>
      <c r="H1705" s="30" t="s">
        <v>5</v>
      </c>
      <c r="I1705" s="30" t="s">
        <v>5</v>
      </c>
      <c r="J1705" s="30" t="s">
        <v>5</v>
      </c>
      <c r="K1705" s="30" t="s">
        <v>5</v>
      </c>
      <c r="L1705" s="30" t="s">
        <v>5</v>
      </c>
      <c r="M1705" s="30" t="s">
        <v>5</v>
      </c>
      <c r="N1705" s="30" t="s">
        <v>5</v>
      </c>
      <c r="O1705" s="30" t="s">
        <v>5</v>
      </c>
    </row>
    <row r="1706" spans="1:15" x14ac:dyDescent="0.25">
      <c r="A1706" s="21"/>
      <c r="B1706" s="22"/>
      <c r="C1706" s="12">
        <v>5476</v>
      </c>
      <c r="D1706" s="13" t="s">
        <v>1684</v>
      </c>
      <c r="E1706" s="29" t="s">
        <v>5</v>
      </c>
      <c r="F1706" s="29" t="s">
        <v>5</v>
      </c>
      <c r="G1706" s="29" t="s">
        <v>5</v>
      </c>
      <c r="H1706" s="29" t="s">
        <v>5</v>
      </c>
      <c r="I1706" s="29" t="s">
        <v>5</v>
      </c>
      <c r="J1706" s="29" t="s">
        <v>5</v>
      </c>
      <c r="K1706" s="29" t="s">
        <v>5</v>
      </c>
      <c r="L1706" s="29" t="s">
        <v>5</v>
      </c>
      <c r="M1706" s="29" t="s">
        <v>5</v>
      </c>
      <c r="N1706" s="29" t="s">
        <v>5</v>
      </c>
      <c r="O1706" s="29" t="s">
        <v>5</v>
      </c>
    </row>
    <row r="1707" spans="1:15" x14ac:dyDescent="0.25">
      <c r="A1707" s="21"/>
      <c r="B1707" s="22"/>
      <c r="C1707" s="14">
        <v>5477</v>
      </c>
      <c r="D1707" s="15" t="s">
        <v>1685</v>
      </c>
      <c r="E1707" s="30" t="s">
        <v>5</v>
      </c>
      <c r="F1707" s="30">
        <v>28</v>
      </c>
      <c r="G1707" s="30">
        <v>6</v>
      </c>
      <c r="H1707" s="30" t="s">
        <v>5</v>
      </c>
      <c r="I1707" s="30">
        <v>6</v>
      </c>
      <c r="J1707" s="30" t="s">
        <v>5</v>
      </c>
      <c r="K1707" s="30" t="s">
        <v>5</v>
      </c>
      <c r="L1707" s="30" t="s">
        <v>5</v>
      </c>
      <c r="M1707" s="30" t="s">
        <v>5</v>
      </c>
      <c r="N1707" s="30" t="s">
        <v>5</v>
      </c>
      <c r="O1707" s="30">
        <v>50</v>
      </c>
    </row>
    <row r="1708" spans="1:15" x14ac:dyDescent="0.25">
      <c r="A1708" s="21"/>
      <c r="B1708" s="22"/>
      <c r="C1708" s="12">
        <v>5478</v>
      </c>
      <c r="D1708" s="13" t="s">
        <v>1686</v>
      </c>
      <c r="E1708" s="29" t="s">
        <v>5</v>
      </c>
      <c r="F1708" s="29" t="s">
        <v>5</v>
      </c>
      <c r="G1708" s="29" t="s">
        <v>5</v>
      </c>
      <c r="H1708" s="29" t="s">
        <v>5</v>
      </c>
      <c r="I1708" s="29" t="s">
        <v>5</v>
      </c>
      <c r="J1708" s="29" t="s">
        <v>5</v>
      </c>
      <c r="K1708" s="29" t="s">
        <v>5</v>
      </c>
      <c r="L1708" s="29" t="s">
        <v>5</v>
      </c>
      <c r="M1708" s="29" t="s">
        <v>5</v>
      </c>
      <c r="N1708" s="29" t="s">
        <v>5</v>
      </c>
      <c r="O1708" s="29" t="s">
        <v>5</v>
      </c>
    </row>
    <row r="1709" spans="1:15" x14ac:dyDescent="0.25">
      <c r="A1709" s="21"/>
      <c r="B1709" s="22"/>
      <c r="C1709" s="14">
        <v>5479</v>
      </c>
      <c r="D1709" s="15" t="s">
        <v>1687</v>
      </c>
      <c r="E1709" s="30" t="s">
        <v>5</v>
      </c>
      <c r="F1709" s="30" t="s">
        <v>5</v>
      </c>
      <c r="G1709" s="30" t="s">
        <v>5</v>
      </c>
      <c r="H1709" s="30" t="s">
        <v>5</v>
      </c>
      <c r="I1709" s="30" t="s">
        <v>5</v>
      </c>
      <c r="J1709" s="30" t="s">
        <v>5</v>
      </c>
      <c r="K1709" s="30" t="s">
        <v>5</v>
      </c>
      <c r="L1709" s="30" t="s">
        <v>5</v>
      </c>
      <c r="M1709" s="30" t="s">
        <v>5</v>
      </c>
      <c r="N1709" s="30" t="s">
        <v>5</v>
      </c>
      <c r="O1709" s="30" t="s">
        <v>5</v>
      </c>
    </row>
    <row r="1710" spans="1:15" x14ac:dyDescent="0.25">
      <c r="A1710" s="21"/>
      <c r="B1710" s="22"/>
      <c r="C1710" s="12">
        <v>5480</v>
      </c>
      <c r="D1710" s="13" t="s">
        <v>1688</v>
      </c>
      <c r="E1710" s="29" t="s">
        <v>5</v>
      </c>
      <c r="F1710" s="29" t="s">
        <v>5</v>
      </c>
      <c r="G1710" s="29" t="s">
        <v>5</v>
      </c>
      <c r="H1710" s="29" t="s">
        <v>5</v>
      </c>
      <c r="I1710" s="29" t="s">
        <v>5</v>
      </c>
      <c r="J1710" s="29" t="s">
        <v>5</v>
      </c>
      <c r="K1710" s="29" t="s">
        <v>5</v>
      </c>
      <c r="L1710" s="29" t="s">
        <v>5</v>
      </c>
      <c r="M1710" s="29" t="s">
        <v>5</v>
      </c>
      <c r="N1710" s="29" t="s">
        <v>5</v>
      </c>
      <c r="O1710" s="29">
        <v>5</v>
      </c>
    </row>
    <row r="1711" spans="1:15" x14ac:dyDescent="0.25">
      <c r="A1711" s="21"/>
      <c r="B1711" s="22"/>
      <c r="C1711" s="14">
        <v>5481</v>
      </c>
      <c r="D1711" s="15" t="s">
        <v>1689</v>
      </c>
      <c r="E1711" s="30" t="s">
        <v>5</v>
      </c>
      <c r="F1711" s="30" t="s">
        <v>5</v>
      </c>
      <c r="G1711" s="30" t="s">
        <v>5</v>
      </c>
      <c r="H1711" s="30" t="s">
        <v>5</v>
      </c>
      <c r="I1711" s="30" t="s">
        <v>5</v>
      </c>
      <c r="J1711" s="30" t="s">
        <v>5</v>
      </c>
      <c r="K1711" s="30" t="s">
        <v>5</v>
      </c>
      <c r="L1711" s="30" t="s">
        <v>5</v>
      </c>
      <c r="M1711" s="30" t="s">
        <v>5</v>
      </c>
      <c r="N1711" s="30" t="s">
        <v>5</v>
      </c>
      <c r="O1711" s="30" t="s">
        <v>5</v>
      </c>
    </row>
    <row r="1712" spans="1:15" x14ac:dyDescent="0.25">
      <c r="A1712" s="21"/>
      <c r="B1712" s="22"/>
      <c r="C1712" s="12">
        <v>5482</v>
      </c>
      <c r="D1712" s="13" t="s">
        <v>1690</v>
      </c>
      <c r="E1712" s="29" t="s">
        <v>5</v>
      </c>
      <c r="F1712" s="29">
        <v>9</v>
      </c>
      <c r="G1712" s="29" t="s">
        <v>5</v>
      </c>
      <c r="H1712" s="29" t="s">
        <v>5</v>
      </c>
      <c r="I1712" s="29">
        <v>7</v>
      </c>
      <c r="J1712" s="29" t="s">
        <v>5</v>
      </c>
      <c r="K1712" s="29" t="s">
        <v>5</v>
      </c>
      <c r="L1712" s="29" t="s">
        <v>5</v>
      </c>
      <c r="M1712" s="29" t="s">
        <v>5</v>
      </c>
      <c r="N1712" s="29" t="s">
        <v>5</v>
      </c>
      <c r="O1712" s="29">
        <v>23</v>
      </c>
    </row>
    <row r="1713" spans="1:15" x14ac:dyDescent="0.25">
      <c r="A1713" s="21"/>
      <c r="B1713" s="22"/>
      <c r="C1713" s="14">
        <v>5483</v>
      </c>
      <c r="D1713" s="15" t="s">
        <v>1691</v>
      </c>
      <c r="E1713" s="30" t="s">
        <v>5</v>
      </c>
      <c r="F1713" s="30" t="s">
        <v>5</v>
      </c>
      <c r="G1713" s="30" t="s">
        <v>5</v>
      </c>
      <c r="H1713" s="30" t="s">
        <v>5</v>
      </c>
      <c r="I1713" s="30" t="s">
        <v>5</v>
      </c>
      <c r="J1713" s="30" t="s">
        <v>5</v>
      </c>
      <c r="K1713" s="30" t="s">
        <v>5</v>
      </c>
      <c r="L1713" s="30" t="s">
        <v>5</v>
      </c>
      <c r="M1713" s="30" t="s">
        <v>5</v>
      </c>
      <c r="N1713" s="30" t="s">
        <v>5</v>
      </c>
      <c r="O1713" s="30">
        <v>4</v>
      </c>
    </row>
    <row r="1714" spans="1:15" x14ac:dyDescent="0.25">
      <c r="A1714" s="21"/>
      <c r="B1714" s="22"/>
      <c r="C1714" s="12">
        <v>5484</v>
      </c>
      <c r="D1714" s="13" t="s">
        <v>1692</v>
      </c>
      <c r="E1714" s="29" t="s">
        <v>5</v>
      </c>
      <c r="F1714" s="29" t="s">
        <v>5</v>
      </c>
      <c r="G1714" s="29" t="s">
        <v>5</v>
      </c>
      <c r="H1714" s="29" t="s">
        <v>5</v>
      </c>
      <c r="I1714" s="29" t="s">
        <v>5</v>
      </c>
      <c r="J1714" s="29" t="s">
        <v>5</v>
      </c>
      <c r="K1714" s="29" t="s">
        <v>5</v>
      </c>
      <c r="L1714" s="29" t="s">
        <v>5</v>
      </c>
      <c r="M1714" s="29" t="s">
        <v>5</v>
      </c>
      <c r="N1714" s="29" t="s">
        <v>5</v>
      </c>
      <c r="O1714" s="29">
        <v>4</v>
      </c>
    </row>
    <row r="1715" spans="1:15" x14ac:dyDescent="0.25">
      <c r="A1715" s="21"/>
      <c r="B1715" s="22"/>
      <c r="C1715" s="14">
        <v>5485</v>
      </c>
      <c r="D1715" s="15" t="s">
        <v>1693</v>
      </c>
      <c r="E1715" s="30" t="s">
        <v>5</v>
      </c>
      <c r="F1715" s="30" t="s">
        <v>5</v>
      </c>
      <c r="G1715" s="30" t="s">
        <v>5</v>
      </c>
      <c r="H1715" s="30" t="s">
        <v>5</v>
      </c>
      <c r="I1715" s="30" t="s">
        <v>5</v>
      </c>
      <c r="J1715" s="30" t="s">
        <v>5</v>
      </c>
      <c r="K1715" s="30" t="s">
        <v>5</v>
      </c>
      <c r="L1715" s="30" t="s">
        <v>5</v>
      </c>
      <c r="M1715" s="30" t="s">
        <v>5</v>
      </c>
      <c r="N1715" s="30" t="s">
        <v>5</v>
      </c>
      <c r="O1715" s="30">
        <v>5</v>
      </c>
    </row>
    <row r="1716" spans="1:15" x14ac:dyDescent="0.25">
      <c r="A1716" s="21"/>
      <c r="B1716" s="22"/>
      <c r="C1716" s="12">
        <v>5486</v>
      </c>
      <c r="D1716" s="13" t="s">
        <v>1694</v>
      </c>
      <c r="E1716" s="29" t="s">
        <v>5</v>
      </c>
      <c r="F1716" s="29">
        <v>11</v>
      </c>
      <c r="G1716" s="29" t="s">
        <v>5</v>
      </c>
      <c r="H1716" s="29" t="s">
        <v>5</v>
      </c>
      <c r="I1716" s="29" t="s">
        <v>5</v>
      </c>
      <c r="J1716" s="29" t="s">
        <v>5</v>
      </c>
      <c r="K1716" s="29" t="s">
        <v>5</v>
      </c>
      <c r="L1716" s="29" t="s">
        <v>5</v>
      </c>
      <c r="M1716" s="29" t="s">
        <v>5</v>
      </c>
      <c r="N1716" s="29" t="s">
        <v>5</v>
      </c>
      <c r="O1716" s="29">
        <v>17</v>
      </c>
    </row>
    <row r="1717" spans="1:15" x14ac:dyDescent="0.25">
      <c r="A1717" s="21"/>
      <c r="B1717" s="22"/>
      <c r="C1717" s="14">
        <v>5487</v>
      </c>
      <c r="D1717" s="15" t="s">
        <v>1695</v>
      </c>
      <c r="E1717" s="30" t="s">
        <v>5</v>
      </c>
      <c r="F1717" s="30" t="s">
        <v>5</v>
      </c>
      <c r="G1717" s="30" t="s">
        <v>5</v>
      </c>
      <c r="H1717" s="30" t="s">
        <v>5</v>
      </c>
      <c r="I1717" s="30" t="s">
        <v>5</v>
      </c>
      <c r="J1717" s="30" t="s">
        <v>5</v>
      </c>
      <c r="K1717" s="30" t="s">
        <v>5</v>
      </c>
      <c r="L1717" s="30" t="s">
        <v>5</v>
      </c>
      <c r="M1717" s="30" t="s">
        <v>5</v>
      </c>
      <c r="N1717" s="30" t="s">
        <v>5</v>
      </c>
      <c r="O1717" s="30" t="s">
        <v>5</v>
      </c>
    </row>
    <row r="1718" spans="1:15" x14ac:dyDescent="0.25">
      <c r="A1718" s="21"/>
      <c r="B1718" s="22"/>
      <c r="C1718" s="12">
        <v>5488</v>
      </c>
      <c r="D1718" s="13" t="s">
        <v>2234</v>
      </c>
      <c r="E1718" s="29" t="s">
        <v>5</v>
      </c>
      <c r="F1718" s="29" t="s">
        <v>5</v>
      </c>
      <c r="G1718" s="29" t="s">
        <v>5</v>
      </c>
      <c r="H1718" s="29" t="s">
        <v>5</v>
      </c>
      <c r="I1718" s="29" t="s">
        <v>5</v>
      </c>
      <c r="J1718" s="29" t="s">
        <v>5</v>
      </c>
      <c r="K1718" s="29" t="s">
        <v>5</v>
      </c>
      <c r="L1718" s="29" t="s">
        <v>5</v>
      </c>
      <c r="M1718" s="29" t="s">
        <v>5</v>
      </c>
      <c r="N1718" s="29" t="s">
        <v>5</v>
      </c>
      <c r="O1718" s="29" t="s">
        <v>5</v>
      </c>
    </row>
    <row r="1719" spans="1:15" x14ac:dyDescent="0.25">
      <c r="A1719" s="21"/>
      <c r="B1719" s="22"/>
      <c r="C1719" s="14">
        <v>5489</v>
      </c>
      <c r="D1719" s="15" t="s">
        <v>1696</v>
      </c>
      <c r="E1719" s="30" t="s">
        <v>5</v>
      </c>
      <c r="F1719" s="30">
        <v>6</v>
      </c>
      <c r="G1719" s="30" t="s">
        <v>5</v>
      </c>
      <c r="H1719" s="30" t="s">
        <v>5</v>
      </c>
      <c r="I1719" s="30" t="s">
        <v>5</v>
      </c>
      <c r="J1719" s="30" t="s">
        <v>5</v>
      </c>
      <c r="K1719" s="30" t="s">
        <v>5</v>
      </c>
      <c r="L1719" s="30" t="s">
        <v>5</v>
      </c>
      <c r="M1719" s="30" t="s">
        <v>5</v>
      </c>
      <c r="N1719" s="30" t="s">
        <v>5</v>
      </c>
      <c r="O1719" s="30">
        <v>9</v>
      </c>
    </row>
    <row r="1720" spans="1:15" x14ac:dyDescent="0.25">
      <c r="A1720" s="21"/>
      <c r="B1720" s="22"/>
      <c r="C1720" s="12">
        <v>5490</v>
      </c>
      <c r="D1720" s="13" t="s">
        <v>1697</v>
      </c>
      <c r="E1720" s="29" t="s">
        <v>5</v>
      </c>
      <c r="F1720" s="29">
        <v>6</v>
      </c>
      <c r="G1720" s="29" t="s">
        <v>5</v>
      </c>
      <c r="H1720" s="29" t="s">
        <v>5</v>
      </c>
      <c r="I1720" s="29" t="s">
        <v>5</v>
      </c>
      <c r="J1720" s="29" t="s">
        <v>5</v>
      </c>
      <c r="K1720" s="29" t="s">
        <v>5</v>
      </c>
      <c r="L1720" s="29" t="s">
        <v>5</v>
      </c>
      <c r="M1720" s="29" t="s">
        <v>5</v>
      </c>
      <c r="N1720" s="29" t="s">
        <v>5</v>
      </c>
      <c r="O1720" s="29">
        <v>6</v>
      </c>
    </row>
    <row r="1721" spans="1:15" x14ac:dyDescent="0.25">
      <c r="A1721" s="21"/>
      <c r="B1721" s="22"/>
      <c r="C1721" s="14">
        <v>5491</v>
      </c>
      <c r="D1721" s="15" t="s">
        <v>1698</v>
      </c>
      <c r="E1721" s="30" t="s">
        <v>5</v>
      </c>
      <c r="F1721" s="30" t="s">
        <v>5</v>
      </c>
      <c r="G1721" s="30" t="s">
        <v>5</v>
      </c>
      <c r="H1721" s="30" t="s">
        <v>5</v>
      </c>
      <c r="I1721" s="30" t="s">
        <v>5</v>
      </c>
      <c r="J1721" s="30" t="s">
        <v>5</v>
      </c>
      <c r="K1721" s="30" t="s">
        <v>5</v>
      </c>
      <c r="L1721" s="30" t="s">
        <v>5</v>
      </c>
      <c r="M1721" s="30" t="s">
        <v>5</v>
      </c>
      <c r="N1721" s="30" t="s">
        <v>5</v>
      </c>
      <c r="O1721" s="30">
        <v>4</v>
      </c>
    </row>
    <row r="1722" spans="1:15" x14ac:dyDescent="0.25">
      <c r="A1722" s="21"/>
      <c r="B1722" s="22"/>
      <c r="C1722" s="12">
        <v>5492</v>
      </c>
      <c r="D1722" s="13" t="s">
        <v>1699</v>
      </c>
      <c r="E1722" s="29" t="s">
        <v>5</v>
      </c>
      <c r="F1722" s="29">
        <v>8</v>
      </c>
      <c r="G1722" s="29" t="s">
        <v>5</v>
      </c>
      <c r="H1722" s="29" t="s">
        <v>5</v>
      </c>
      <c r="I1722" s="29">
        <v>5</v>
      </c>
      <c r="J1722" s="29" t="s">
        <v>5</v>
      </c>
      <c r="K1722" s="29" t="s">
        <v>5</v>
      </c>
      <c r="L1722" s="29" t="s">
        <v>5</v>
      </c>
      <c r="M1722" s="29" t="s">
        <v>5</v>
      </c>
      <c r="N1722" s="29" t="s">
        <v>5</v>
      </c>
      <c r="O1722" s="29">
        <v>13</v>
      </c>
    </row>
    <row r="1723" spans="1:15" x14ac:dyDescent="0.25">
      <c r="A1723" s="21"/>
      <c r="B1723" s="22"/>
      <c r="C1723" s="14">
        <v>5493</v>
      </c>
      <c r="D1723" s="15" t="s">
        <v>1700</v>
      </c>
      <c r="E1723" s="30" t="s">
        <v>5</v>
      </c>
      <c r="F1723" s="30">
        <v>10</v>
      </c>
      <c r="G1723" s="30" t="s">
        <v>5</v>
      </c>
      <c r="H1723" s="30" t="s">
        <v>5</v>
      </c>
      <c r="I1723" s="30" t="s">
        <v>5</v>
      </c>
      <c r="J1723" s="30" t="s">
        <v>5</v>
      </c>
      <c r="K1723" s="30" t="s">
        <v>5</v>
      </c>
      <c r="L1723" s="30" t="s">
        <v>5</v>
      </c>
      <c r="M1723" s="30" t="s">
        <v>5</v>
      </c>
      <c r="N1723" s="30" t="s">
        <v>5</v>
      </c>
      <c r="O1723" s="30">
        <v>14</v>
      </c>
    </row>
    <row r="1724" spans="1:15" x14ac:dyDescent="0.25">
      <c r="A1724" s="21"/>
      <c r="B1724" s="22"/>
      <c r="C1724" s="12">
        <v>5494</v>
      </c>
      <c r="D1724" s="13" t="s">
        <v>1701</v>
      </c>
      <c r="E1724" s="29" t="s">
        <v>5</v>
      </c>
      <c r="F1724" s="29">
        <v>7</v>
      </c>
      <c r="G1724" s="29" t="s">
        <v>5</v>
      </c>
      <c r="H1724" s="29" t="s">
        <v>5</v>
      </c>
      <c r="I1724" s="29" t="s">
        <v>5</v>
      </c>
      <c r="J1724" s="29" t="s">
        <v>5</v>
      </c>
      <c r="K1724" s="29" t="s">
        <v>5</v>
      </c>
      <c r="L1724" s="29" t="s">
        <v>5</v>
      </c>
      <c r="M1724" s="29" t="s">
        <v>5</v>
      </c>
      <c r="N1724" s="29" t="s">
        <v>5</v>
      </c>
      <c r="O1724" s="29">
        <v>9</v>
      </c>
    </row>
    <row r="1725" spans="1:15" x14ac:dyDescent="0.25">
      <c r="A1725" s="21"/>
      <c r="B1725" s="22"/>
      <c r="C1725" s="14">
        <v>5495</v>
      </c>
      <c r="D1725" s="15" t="s">
        <v>1702</v>
      </c>
      <c r="E1725" s="30" t="s">
        <v>5</v>
      </c>
      <c r="F1725" s="30">
        <v>21</v>
      </c>
      <c r="G1725" s="30">
        <v>4</v>
      </c>
      <c r="H1725" s="30">
        <v>5</v>
      </c>
      <c r="I1725" s="30">
        <v>11</v>
      </c>
      <c r="J1725" s="30" t="s">
        <v>5</v>
      </c>
      <c r="K1725" s="30" t="s">
        <v>5</v>
      </c>
      <c r="L1725" s="30" t="s">
        <v>5</v>
      </c>
      <c r="M1725" s="30" t="s">
        <v>5</v>
      </c>
      <c r="N1725" s="30" t="s">
        <v>5</v>
      </c>
      <c r="O1725" s="30">
        <v>44</v>
      </c>
    </row>
    <row r="1726" spans="1:15" x14ac:dyDescent="0.25">
      <c r="A1726" s="21"/>
      <c r="B1726" s="22"/>
      <c r="C1726" s="12">
        <v>5496</v>
      </c>
      <c r="D1726" s="13" t="s">
        <v>1703</v>
      </c>
      <c r="E1726" s="29" t="s">
        <v>5</v>
      </c>
      <c r="F1726" s="29">
        <v>6</v>
      </c>
      <c r="G1726" s="29" t="s">
        <v>5</v>
      </c>
      <c r="H1726" s="29" t="s">
        <v>5</v>
      </c>
      <c r="I1726" s="29" t="s">
        <v>5</v>
      </c>
      <c r="J1726" s="29" t="s">
        <v>5</v>
      </c>
      <c r="K1726" s="29" t="s">
        <v>5</v>
      </c>
      <c r="L1726" s="29" t="s">
        <v>5</v>
      </c>
      <c r="M1726" s="29" t="s">
        <v>5</v>
      </c>
      <c r="N1726" s="29" t="s">
        <v>5</v>
      </c>
      <c r="O1726" s="29">
        <v>16</v>
      </c>
    </row>
    <row r="1727" spans="1:15" x14ac:dyDescent="0.25">
      <c r="A1727" s="21"/>
      <c r="B1727" s="22"/>
      <c r="C1727" s="14">
        <v>5497</v>
      </c>
      <c r="D1727" s="15" t="s">
        <v>1704</v>
      </c>
      <c r="E1727" s="30" t="s">
        <v>5</v>
      </c>
      <c r="F1727" s="30">
        <v>10</v>
      </c>
      <c r="G1727" s="30" t="s">
        <v>5</v>
      </c>
      <c r="H1727" s="30" t="s">
        <v>5</v>
      </c>
      <c r="I1727" s="30" t="s">
        <v>5</v>
      </c>
      <c r="J1727" s="30">
        <v>6</v>
      </c>
      <c r="K1727" s="30" t="s">
        <v>5</v>
      </c>
      <c r="L1727" s="30" t="s">
        <v>5</v>
      </c>
      <c r="M1727" s="30" t="s">
        <v>5</v>
      </c>
      <c r="N1727" s="30" t="s">
        <v>5</v>
      </c>
      <c r="O1727" s="30">
        <v>24</v>
      </c>
    </row>
    <row r="1728" spans="1:15" x14ac:dyDescent="0.25">
      <c r="A1728" s="21"/>
      <c r="B1728" s="22"/>
      <c r="C1728" s="12">
        <v>5498</v>
      </c>
      <c r="D1728" s="13" t="s">
        <v>1705</v>
      </c>
      <c r="E1728" s="29">
        <v>4</v>
      </c>
      <c r="F1728" s="29">
        <v>26</v>
      </c>
      <c r="G1728" s="29" t="s">
        <v>5</v>
      </c>
      <c r="H1728" s="29" t="s">
        <v>5</v>
      </c>
      <c r="I1728" s="29">
        <v>7</v>
      </c>
      <c r="J1728" s="29" t="s">
        <v>5</v>
      </c>
      <c r="K1728" s="29" t="s">
        <v>5</v>
      </c>
      <c r="L1728" s="29" t="s">
        <v>5</v>
      </c>
      <c r="M1728" s="29" t="s">
        <v>5</v>
      </c>
      <c r="N1728" s="29" t="s">
        <v>5</v>
      </c>
      <c r="O1728" s="29">
        <v>40</v>
      </c>
    </row>
    <row r="1729" spans="1:15" x14ac:dyDescent="0.25">
      <c r="A1729" s="21"/>
      <c r="B1729" s="22"/>
      <c r="C1729" s="14">
        <v>5499</v>
      </c>
      <c r="D1729" s="15" t="s">
        <v>1706</v>
      </c>
      <c r="E1729" s="30" t="s">
        <v>5</v>
      </c>
      <c r="F1729" s="30">
        <v>7</v>
      </c>
      <c r="G1729" s="30" t="s">
        <v>5</v>
      </c>
      <c r="H1729" s="30" t="s">
        <v>5</v>
      </c>
      <c r="I1729" s="30" t="s">
        <v>5</v>
      </c>
      <c r="J1729" s="30" t="s">
        <v>5</v>
      </c>
      <c r="K1729" s="30" t="s">
        <v>5</v>
      </c>
      <c r="L1729" s="30" t="s">
        <v>5</v>
      </c>
      <c r="M1729" s="30" t="s">
        <v>5</v>
      </c>
      <c r="N1729" s="30" t="s">
        <v>5</v>
      </c>
      <c r="O1729" s="30">
        <v>9</v>
      </c>
    </row>
    <row r="1730" spans="1:15" x14ac:dyDescent="0.25">
      <c r="A1730" s="21"/>
      <c r="B1730" s="22"/>
      <c r="C1730" s="12">
        <v>5500</v>
      </c>
      <c r="D1730" s="13" t="s">
        <v>1707</v>
      </c>
      <c r="E1730" s="29" t="s">
        <v>5</v>
      </c>
      <c r="F1730" s="29" t="s">
        <v>5</v>
      </c>
      <c r="G1730" s="29" t="s">
        <v>5</v>
      </c>
      <c r="H1730" s="29" t="s">
        <v>5</v>
      </c>
      <c r="I1730" s="29" t="s">
        <v>5</v>
      </c>
      <c r="J1730" s="29" t="s">
        <v>5</v>
      </c>
      <c r="K1730" s="29" t="s">
        <v>5</v>
      </c>
      <c r="L1730" s="29" t="s">
        <v>5</v>
      </c>
      <c r="M1730" s="29" t="s">
        <v>5</v>
      </c>
      <c r="N1730" s="29" t="s">
        <v>5</v>
      </c>
      <c r="O1730" s="29" t="s">
        <v>5</v>
      </c>
    </row>
    <row r="1731" spans="1:15" x14ac:dyDescent="0.25">
      <c r="A1731" s="21"/>
      <c r="B1731" s="22"/>
      <c r="C1731" s="14">
        <v>5501</v>
      </c>
      <c r="D1731" s="15" t="s">
        <v>1708</v>
      </c>
      <c r="E1731" s="30" t="s">
        <v>5</v>
      </c>
      <c r="F1731" s="30">
        <v>6</v>
      </c>
      <c r="G1731" s="30" t="s">
        <v>5</v>
      </c>
      <c r="H1731" s="30" t="s">
        <v>5</v>
      </c>
      <c r="I1731" s="30" t="s">
        <v>5</v>
      </c>
      <c r="J1731" s="30" t="s">
        <v>5</v>
      </c>
      <c r="K1731" s="30" t="s">
        <v>5</v>
      </c>
      <c r="L1731" s="30" t="s">
        <v>5</v>
      </c>
      <c r="M1731" s="30" t="s">
        <v>5</v>
      </c>
      <c r="N1731" s="30" t="s">
        <v>5</v>
      </c>
      <c r="O1731" s="30">
        <v>11</v>
      </c>
    </row>
    <row r="1732" spans="1:15" x14ac:dyDescent="0.25">
      <c r="A1732" s="21"/>
      <c r="B1732" s="22"/>
      <c r="C1732" s="12">
        <v>5503</v>
      </c>
      <c r="D1732" s="13" t="s">
        <v>1709</v>
      </c>
      <c r="E1732" s="29" t="s">
        <v>5</v>
      </c>
      <c r="F1732" s="29">
        <v>6</v>
      </c>
      <c r="G1732" s="29" t="s">
        <v>5</v>
      </c>
      <c r="H1732" s="29" t="s">
        <v>5</v>
      </c>
      <c r="I1732" s="29" t="s">
        <v>5</v>
      </c>
      <c r="J1732" s="29" t="s">
        <v>5</v>
      </c>
      <c r="K1732" s="29" t="s">
        <v>5</v>
      </c>
      <c r="L1732" s="29" t="s">
        <v>5</v>
      </c>
      <c r="M1732" s="29" t="s">
        <v>5</v>
      </c>
      <c r="N1732" s="29" t="s">
        <v>5</v>
      </c>
      <c r="O1732" s="29">
        <v>12</v>
      </c>
    </row>
    <row r="1733" spans="1:15" x14ac:dyDescent="0.25">
      <c r="A1733" s="21"/>
      <c r="B1733" s="22"/>
      <c r="C1733" s="14">
        <v>5511</v>
      </c>
      <c r="D1733" s="15" t="s">
        <v>1710</v>
      </c>
      <c r="E1733" s="30" t="s">
        <v>5</v>
      </c>
      <c r="F1733" s="30">
        <v>5</v>
      </c>
      <c r="G1733" s="30" t="s">
        <v>5</v>
      </c>
      <c r="H1733" s="30" t="s">
        <v>5</v>
      </c>
      <c r="I1733" s="30" t="s">
        <v>5</v>
      </c>
      <c r="J1733" s="30" t="s">
        <v>5</v>
      </c>
      <c r="K1733" s="30" t="s">
        <v>5</v>
      </c>
      <c r="L1733" s="30" t="s">
        <v>5</v>
      </c>
      <c r="M1733" s="30" t="s">
        <v>5</v>
      </c>
      <c r="N1733" s="30" t="s">
        <v>5</v>
      </c>
      <c r="O1733" s="30">
        <v>7</v>
      </c>
    </row>
    <row r="1734" spans="1:15" x14ac:dyDescent="0.25">
      <c r="A1734" s="21"/>
      <c r="B1734" s="22"/>
      <c r="C1734" s="12">
        <v>5512</v>
      </c>
      <c r="D1734" s="13" t="s">
        <v>1711</v>
      </c>
      <c r="E1734" s="29" t="s">
        <v>5</v>
      </c>
      <c r="F1734" s="29">
        <v>7</v>
      </c>
      <c r="G1734" s="29" t="s">
        <v>5</v>
      </c>
      <c r="H1734" s="29" t="s">
        <v>5</v>
      </c>
      <c r="I1734" s="29" t="s">
        <v>5</v>
      </c>
      <c r="J1734" s="29" t="s">
        <v>5</v>
      </c>
      <c r="K1734" s="29" t="s">
        <v>5</v>
      </c>
      <c r="L1734" s="29" t="s">
        <v>5</v>
      </c>
      <c r="M1734" s="29" t="s">
        <v>5</v>
      </c>
      <c r="N1734" s="29" t="s">
        <v>5</v>
      </c>
      <c r="O1734" s="29">
        <v>11</v>
      </c>
    </row>
    <row r="1735" spans="1:15" x14ac:dyDescent="0.25">
      <c r="A1735" s="21"/>
      <c r="B1735" s="22"/>
      <c r="C1735" s="14">
        <v>5513</v>
      </c>
      <c r="D1735" s="15" t="s">
        <v>1712</v>
      </c>
      <c r="E1735" s="30" t="s">
        <v>5</v>
      </c>
      <c r="F1735" s="30" t="s">
        <v>5</v>
      </c>
      <c r="G1735" s="30" t="s">
        <v>5</v>
      </c>
      <c r="H1735" s="30" t="s">
        <v>5</v>
      </c>
      <c r="I1735" s="30" t="s">
        <v>5</v>
      </c>
      <c r="J1735" s="30" t="s">
        <v>5</v>
      </c>
      <c r="K1735" s="30" t="s">
        <v>5</v>
      </c>
      <c r="L1735" s="30" t="s">
        <v>5</v>
      </c>
      <c r="M1735" s="30" t="s">
        <v>5</v>
      </c>
      <c r="N1735" s="30" t="s">
        <v>5</v>
      </c>
      <c r="O1735" s="30">
        <v>4</v>
      </c>
    </row>
    <row r="1736" spans="1:15" x14ac:dyDescent="0.25">
      <c r="A1736" s="21"/>
      <c r="B1736" s="22"/>
      <c r="C1736" s="12">
        <v>5514</v>
      </c>
      <c r="D1736" s="13" t="s">
        <v>1713</v>
      </c>
      <c r="E1736" s="29" t="s">
        <v>5</v>
      </c>
      <c r="F1736" s="29">
        <v>4</v>
      </c>
      <c r="G1736" s="29" t="s">
        <v>5</v>
      </c>
      <c r="H1736" s="29" t="s">
        <v>5</v>
      </c>
      <c r="I1736" s="29" t="s">
        <v>5</v>
      </c>
      <c r="J1736" s="29" t="s">
        <v>5</v>
      </c>
      <c r="K1736" s="29" t="s">
        <v>5</v>
      </c>
      <c r="L1736" s="29" t="s">
        <v>5</v>
      </c>
      <c r="M1736" s="29" t="s">
        <v>5</v>
      </c>
      <c r="N1736" s="29" t="s">
        <v>5</v>
      </c>
      <c r="O1736" s="29">
        <v>8</v>
      </c>
    </row>
    <row r="1737" spans="1:15" x14ac:dyDescent="0.25">
      <c r="A1737" s="21"/>
      <c r="B1737" s="22"/>
      <c r="C1737" s="14">
        <v>5515</v>
      </c>
      <c r="D1737" s="15" t="s">
        <v>1714</v>
      </c>
      <c r="E1737" s="30" t="s">
        <v>5</v>
      </c>
      <c r="F1737" s="30">
        <v>6</v>
      </c>
      <c r="G1737" s="30" t="s">
        <v>5</v>
      </c>
      <c r="H1737" s="30" t="s">
        <v>5</v>
      </c>
      <c r="I1737" s="30" t="s">
        <v>5</v>
      </c>
      <c r="J1737" s="30" t="s">
        <v>5</v>
      </c>
      <c r="K1737" s="30" t="s">
        <v>5</v>
      </c>
      <c r="L1737" s="30" t="s">
        <v>5</v>
      </c>
      <c r="M1737" s="30" t="s">
        <v>5</v>
      </c>
      <c r="N1737" s="30" t="s">
        <v>5</v>
      </c>
      <c r="O1737" s="30">
        <v>9</v>
      </c>
    </row>
    <row r="1738" spans="1:15" x14ac:dyDescent="0.25">
      <c r="A1738" s="21"/>
      <c r="B1738" s="22"/>
      <c r="C1738" s="12">
        <v>5516</v>
      </c>
      <c r="D1738" s="13" t="s">
        <v>1715</v>
      </c>
      <c r="E1738" s="29" t="s">
        <v>5</v>
      </c>
      <c r="F1738" s="29">
        <v>18</v>
      </c>
      <c r="G1738" s="29" t="s">
        <v>5</v>
      </c>
      <c r="H1738" s="29">
        <v>4</v>
      </c>
      <c r="I1738" s="29">
        <v>9</v>
      </c>
      <c r="J1738" s="29">
        <v>4</v>
      </c>
      <c r="K1738" s="29" t="s">
        <v>5</v>
      </c>
      <c r="L1738" s="29" t="s">
        <v>5</v>
      </c>
      <c r="M1738" s="29" t="s">
        <v>5</v>
      </c>
      <c r="N1738" s="29" t="s">
        <v>5</v>
      </c>
      <c r="O1738" s="29">
        <v>38</v>
      </c>
    </row>
    <row r="1739" spans="1:15" x14ac:dyDescent="0.25">
      <c r="A1739" s="21"/>
      <c r="B1739" s="22"/>
      <c r="C1739" s="14">
        <v>5518</v>
      </c>
      <c r="D1739" s="15" t="s">
        <v>1716</v>
      </c>
      <c r="E1739" s="30">
        <v>4</v>
      </c>
      <c r="F1739" s="30">
        <v>37</v>
      </c>
      <c r="G1739" s="30">
        <v>7</v>
      </c>
      <c r="H1739" s="30" t="s">
        <v>5</v>
      </c>
      <c r="I1739" s="30">
        <v>10</v>
      </c>
      <c r="J1739" s="30" t="s">
        <v>5</v>
      </c>
      <c r="K1739" s="30" t="s">
        <v>5</v>
      </c>
      <c r="L1739" s="30" t="s">
        <v>5</v>
      </c>
      <c r="M1739" s="30" t="s">
        <v>5</v>
      </c>
      <c r="N1739" s="30" t="s">
        <v>5</v>
      </c>
      <c r="O1739" s="30">
        <v>64</v>
      </c>
    </row>
    <row r="1740" spans="1:15" x14ac:dyDescent="0.25">
      <c r="A1740" s="21"/>
      <c r="B1740" s="22"/>
      <c r="C1740" s="12">
        <v>5520</v>
      </c>
      <c r="D1740" s="13" t="s">
        <v>1717</v>
      </c>
      <c r="E1740" s="29" t="s">
        <v>5</v>
      </c>
      <c r="F1740" s="29">
        <v>8</v>
      </c>
      <c r="G1740" s="29" t="s">
        <v>5</v>
      </c>
      <c r="H1740" s="29" t="s">
        <v>5</v>
      </c>
      <c r="I1740" s="29" t="s">
        <v>5</v>
      </c>
      <c r="J1740" s="29" t="s">
        <v>5</v>
      </c>
      <c r="K1740" s="29" t="s">
        <v>5</v>
      </c>
      <c r="L1740" s="29" t="s">
        <v>5</v>
      </c>
      <c r="M1740" s="29" t="s">
        <v>5</v>
      </c>
      <c r="N1740" s="29" t="s">
        <v>5</v>
      </c>
      <c r="O1740" s="29">
        <v>9</v>
      </c>
    </row>
    <row r="1741" spans="1:15" x14ac:dyDescent="0.25">
      <c r="A1741" s="21"/>
      <c r="B1741" s="22"/>
      <c r="C1741" s="14">
        <v>5521</v>
      </c>
      <c r="D1741" s="15" t="s">
        <v>1718</v>
      </c>
      <c r="E1741" s="30" t="s">
        <v>5</v>
      </c>
      <c r="F1741" s="30">
        <v>11</v>
      </c>
      <c r="G1741" s="30" t="s">
        <v>5</v>
      </c>
      <c r="H1741" s="30" t="s">
        <v>5</v>
      </c>
      <c r="I1741" s="30" t="s">
        <v>5</v>
      </c>
      <c r="J1741" s="30" t="s">
        <v>5</v>
      </c>
      <c r="K1741" s="30" t="s">
        <v>5</v>
      </c>
      <c r="L1741" s="30" t="s">
        <v>5</v>
      </c>
      <c r="M1741" s="30" t="s">
        <v>5</v>
      </c>
      <c r="N1741" s="30" t="s">
        <v>5</v>
      </c>
      <c r="O1741" s="30">
        <v>16</v>
      </c>
    </row>
    <row r="1742" spans="1:15" x14ac:dyDescent="0.25">
      <c r="A1742" s="21"/>
      <c r="B1742" s="22"/>
      <c r="C1742" s="12">
        <v>5522</v>
      </c>
      <c r="D1742" s="13" t="s">
        <v>1719</v>
      </c>
      <c r="E1742" s="29" t="s">
        <v>5</v>
      </c>
      <c r="F1742" s="29">
        <v>6</v>
      </c>
      <c r="G1742" s="29" t="s">
        <v>5</v>
      </c>
      <c r="H1742" s="29" t="s">
        <v>5</v>
      </c>
      <c r="I1742" s="29" t="s">
        <v>5</v>
      </c>
      <c r="J1742" s="29" t="s">
        <v>5</v>
      </c>
      <c r="K1742" s="29" t="s">
        <v>5</v>
      </c>
      <c r="L1742" s="29" t="s">
        <v>5</v>
      </c>
      <c r="M1742" s="29" t="s">
        <v>5</v>
      </c>
      <c r="N1742" s="29" t="s">
        <v>5</v>
      </c>
      <c r="O1742" s="29">
        <v>9</v>
      </c>
    </row>
    <row r="1743" spans="1:15" x14ac:dyDescent="0.25">
      <c r="A1743" s="21"/>
      <c r="B1743" s="22"/>
      <c r="C1743" s="14">
        <v>5523</v>
      </c>
      <c r="D1743" s="15" t="s">
        <v>1720</v>
      </c>
      <c r="E1743" s="30" t="s">
        <v>5</v>
      </c>
      <c r="F1743" s="30">
        <v>12</v>
      </c>
      <c r="G1743" s="30" t="s">
        <v>5</v>
      </c>
      <c r="H1743" s="30" t="s">
        <v>5</v>
      </c>
      <c r="I1743" s="30">
        <v>4</v>
      </c>
      <c r="J1743" s="30" t="s">
        <v>5</v>
      </c>
      <c r="K1743" s="30" t="s">
        <v>5</v>
      </c>
      <c r="L1743" s="30" t="s">
        <v>5</v>
      </c>
      <c r="M1743" s="30" t="s">
        <v>5</v>
      </c>
      <c r="N1743" s="30" t="s">
        <v>5</v>
      </c>
      <c r="O1743" s="30">
        <v>22</v>
      </c>
    </row>
    <row r="1744" spans="1:15" x14ac:dyDescent="0.25">
      <c r="A1744" s="21"/>
      <c r="B1744" s="22"/>
      <c r="C1744" s="12">
        <v>5527</v>
      </c>
      <c r="D1744" s="13" t="s">
        <v>1721</v>
      </c>
      <c r="E1744" s="29" t="s">
        <v>5</v>
      </c>
      <c r="F1744" s="29">
        <v>10</v>
      </c>
      <c r="G1744" s="29" t="s">
        <v>5</v>
      </c>
      <c r="H1744" s="29" t="s">
        <v>5</v>
      </c>
      <c r="I1744" s="29" t="s">
        <v>5</v>
      </c>
      <c r="J1744" s="29" t="s">
        <v>5</v>
      </c>
      <c r="K1744" s="29" t="s">
        <v>5</v>
      </c>
      <c r="L1744" s="29" t="s">
        <v>5</v>
      </c>
      <c r="M1744" s="29" t="s">
        <v>5</v>
      </c>
      <c r="N1744" s="29" t="s">
        <v>5</v>
      </c>
      <c r="O1744" s="29">
        <v>14</v>
      </c>
    </row>
    <row r="1745" spans="1:15" x14ac:dyDescent="0.25">
      <c r="A1745" s="21"/>
      <c r="B1745" s="22"/>
      <c r="C1745" s="14">
        <v>5529</v>
      </c>
      <c r="D1745" s="15" t="s">
        <v>1722</v>
      </c>
      <c r="E1745" s="30" t="s">
        <v>5</v>
      </c>
      <c r="F1745" s="30" t="s">
        <v>5</v>
      </c>
      <c r="G1745" s="30" t="s">
        <v>5</v>
      </c>
      <c r="H1745" s="30" t="s">
        <v>5</v>
      </c>
      <c r="I1745" s="30" t="s">
        <v>5</v>
      </c>
      <c r="J1745" s="30" t="s">
        <v>5</v>
      </c>
      <c r="K1745" s="30" t="s">
        <v>5</v>
      </c>
      <c r="L1745" s="30" t="s">
        <v>5</v>
      </c>
      <c r="M1745" s="30" t="s">
        <v>5</v>
      </c>
      <c r="N1745" s="30" t="s">
        <v>5</v>
      </c>
      <c r="O1745" s="30">
        <v>4</v>
      </c>
    </row>
    <row r="1746" spans="1:15" x14ac:dyDescent="0.25">
      <c r="A1746" s="21"/>
      <c r="B1746" s="22"/>
      <c r="C1746" s="12">
        <v>5530</v>
      </c>
      <c r="D1746" s="13" t="s">
        <v>1723</v>
      </c>
      <c r="E1746" s="29" t="s">
        <v>5</v>
      </c>
      <c r="F1746" s="29">
        <v>6</v>
      </c>
      <c r="G1746" s="29" t="s">
        <v>5</v>
      </c>
      <c r="H1746" s="29" t="s">
        <v>5</v>
      </c>
      <c r="I1746" s="29" t="s">
        <v>5</v>
      </c>
      <c r="J1746" s="29" t="s">
        <v>5</v>
      </c>
      <c r="K1746" s="29" t="s">
        <v>5</v>
      </c>
      <c r="L1746" s="29" t="s">
        <v>5</v>
      </c>
      <c r="M1746" s="29" t="s">
        <v>5</v>
      </c>
      <c r="N1746" s="29" t="s">
        <v>5</v>
      </c>
      <c r="O1746" s="29">
        <v>6</v>
      </c>
    </row>
    <row r="1747" spans="1:15" x14ac:dyDescent="0.25">
      <c r="A1747" s="21"/>
      <c r="B1747" s="22"/>
      <c r="C1747" s="14">
        <v>5531</v>
      </c>
      <c r="D1747" s="15" t="s">
        <v>1724</v>
      </c>
      <c r="E1747" s="30" t="s">
        <v>5</v>
      </c>
      <c r="F1747" s="30">
        <v>6</v>
      </c>
      <c r="G1747" s="30" t="s">
        <v>5</v>
      </c>
      <c r="H1747" s="30" t="s">
        <v>5</v>
      </c>
      <c r="I1747" s="30" t="s">
        <v>5</v>
      </c>
      <c r="J1747" s="30" t="s">
        <v>5</v>
      </c>
      <c r="K1747" s="30" t="s">
        <v>5</v>
      </c>
      <c r="L1747" s="30" t="s">
        <v>5</v>
      </c>
      <c r="M1747" s="30" t="s">
        <v>5</v>
      </c>
      <c r="N1747" s="30" t="s">
        <v>5</v>
      </c>
      <c r="O1747" s="30">
        <v>10</v>
      </c>
    </row>
    <row r="1748" spans="1:15" x14ac:dyDescent="0.25">
      <c r="A1748" s="21"/>
      <c r="B1748" s="22"/>
      <c r="C1748" s="12">
        <v>5533</v>
      </c>
      <c r="D1748" s="13" t="s">
        <v>1725</v>
      </c>
      <c r="E1748" s="29" t="s">
        <v>5</v>
      </c>
      <c r="F1748" s="29" t="s">
        <v>5</v>
      </c>
      <c r="G1748" s="29" t="s">
        <v>5</v>
      </c>
      <c r="H1748" s="29" t="s">
        <v>5</v>
      </c>
      <c r="I1748" s="29" t="s">
        <v>5</v>
      </c>
      <c r="J1748" s="29" t="s">
        <v>5</v>
      </c>
      <c r="K1748" s="29" t="s">
        <v>5</v>
      </c>
      <c r="L1748" s="29" t="s">
        <v>5</v>
      </c>
      <c r="M1748" s="29" t="s">
        <v>5</v>
      </c>
      <c r="N1748" s="29" t="s">
        <v>5</v>
      </c>
      <c r="O1748" s="29" t="s">
        <v>5</v>
      </c>
    </row>
    <row r="1749" spans="1:15" x14ac:dyDescent="0.25">
      <c r="A1749" s="21"/>
      <c r="B1749" s="22"/>
      <c r="C1749" s="14">
        <v>5534</v>
      </c>
      <c r="D1749" s="15" t="s">
        <v>1726</v>
      </c>
      <c r="E1749" s="30" t="s">
        <v>5</v>
      </c>
      <c r="F1749" s="30" t="s">
        <v>5</v>
      </c>
      <c r="G1749" s="30" t="s">
        <v>5</v>
      </c>
      <c r="H1749" s="30" t="s">
        <v>5</v>
      </c>
      <c r="I1749" s="30" t="s">
        <v>5</v>
      </c>
      <c r="J1749" s="30" t="s">
        <v>5</v>
      </c>
      <c r="K1749" s="30" t="s">
        <v>5</v>
      </c>
      <c r="L1749" s="30" t="s">
        <v>5</v>
      </c>
      <c r="M1749" s="30" t="s">
        <v>5</v>
      </c>
      <c r="N1749" s="30" t="s">
        <v>5</v>
      </c>
      <c r="O1749" s="30" t="s">
        <v>5</v>
      </c>
    </row>
    <row r="1750" spans="1:15" x14ac:dyDescent="0.25">
      <c r="A1750" s="21"/>
      <c r="B1750" s="22"/>
      <c r="C1750" s="12">
        <v>5535</v>
      </c>
      <c r="D1750" s="13" t="s">
        <v>1727</v>
      </c>
      <c r="E1750" s="29" t="s">
        <v>5</v>
      </c>
      <c r="F1750" s="29" t="s">
        <v>5</v>
      </c>
      <c r="G1750" s="29" t="s">
        <v>5</v>
      </c>
      <c r="H1750" s="29" t="s">
        <v>5</v>
      </c>
      <c r="I1750" s="29" t="s">
        <v>5</v>
      </c>
      <c r="J1750" s="29" t="s">
        <v>5</v>
      </c>
      <c r="K1750" s="29" t="s">
        <v>5</v>
      </c>
      <c r="L1750" s="29" t="s">
        <v>5</v>
      </c>
      <c r="M1750" s="29" t="s">
        <v>5</v>
      </c>
      <c r="N1750" s="29" t="s">
        <v>5</v>
      </c>
      <c r="O1750" s="29">
        <v>7</v>
      </c>
    </row>
    <row r="1751" spans="1:15" x14ac:dyDescent="0.25">
      <c r="A1751" s="21"/>
      <c r="B1751" s="22"/>
      <c r="C1751" s="14">
        <v>5537</v>
      </c>
      <c r="D1751" s="15" t="s">
        <v>1728</v>
      </c>
      <c r="E1751" s="30" t="s">
        <v>5</v>
      </c>
      <c r="F1751" s="30">
        <v>12</v>
      </c>
      <c r="G1751" s="30" t="s">
        <v>5</v>
      </c>
      <c r="H1751" s="30" t="s">
        <v>5</v>
      </c>
      <c r="I1751" s="30" t="s">
        <v>5</v>
      </c>
      <c r="J1751" s="30" t="s">
        <v>5</v>
      </c>
      <c r="K1751" s="30" t="s">
        <v>5</v>
      </c>
      <c r="L1751" s="30" t="s">
        <v>5</v>
      </c>
      <c r="M1751" s="30" t="s">
        <v>5</v>
      </c>
      <c r="N1751" s="30" t="s">
        <v>5</v>
      </c>
      <c r="O1751" s="30">
        <v>17</v>
      </c>
    </row>
    <row r="1752" spans="1:15" x14ac:dyDescent="0.25">
      <c r="A1752" s="21"/>
      <c r="B1752" s="22"/>
      <c r="C1752" s="12">
        <v>5539</v>
      </c>
      <c r="D1752" s="13" t="s">
        <v>1729</v>
      </c>
      <c r="E1752" s="29" t="s">
        <v>5</v>
      </c>
      <c r="F1752" s="29">
        <v>7</v>
      </c>
      <c r="G1752" s="29" t="s">
        <v>5</v>
      </c>
      <c r="H1752" s="29" t="s">
        <v>5</v>
      </c>
      <c r="I1752" s="29" t="s">
        <v>5</v>
      </c>
      <c r="J1752" s="29" t="s">
        <v>5</v>
      </c>
      <c r="K1752" s="29" t="s">
        <v>5</v>
      </c>
      <c r="L1752" s="29" t="s">
        <v>5</v>
      </c>
      <c r="M1752" s="29" t="s">
        <v>5</v>
      </c>
      <c r="N1752" s="29" t="s">
        <v>5</v>
      </c>
      <c r="O1752" s="29">
        <v>12</v>
      </c>
    </row>
    <row r="1753" spans="1:15" x14ac:dyDescent="0.25">
      <c r="A1753" s="21"/>
      <c r="B1753" s="22"/>
      <c r="C1753" s="14">
        <v>5540</v>
      </c>
      <c r="D1753" s="15" t="s">
        <v>1730</v>
      </c>
      <c r="E1753" s="30" t="s">
        <v>5</v>
      </c>
      <c r="F1753" s="30">
        <v>13</v>
      </c>
      <c r="G1753" s="30" t="s">
        <v>5</v>
      </c>
      <c r="H1753" s="30" t="s">
        <v>5</v>
      </c>
      <c r="I1753" s="30">
        <v>7</v>
      </c>
      <c r="J1753" s="30" t="s">
        <v>5</v>
      </c>
      <c r="K1753" s="30" t="s">
        <v>5</v>
      </c>
      <c r="L1753" s="30" t="s">
        <v>5</v>
      </c>
      <c r="M1753" s="30" t="s">
        <v>5</v>
      </c>
      <c r="N1753" s="30" t="s">
        <v>5</v>
      </c>
      <c r="O1753" s="30">
        <v>25</v>
      </c>
    </row>
    <row r="1754" spans="1:15" x14ac:dyDescent="0.25">
      <c r="A1754" s="21"/>
      <c r="B1754" s="22"/>
      <c r="C1754" s="12">
        <v>5541</v>
      </c>
      <c r="D1754" s="13" t="s">
        <v>1731</v>
      </c>
      <c r="E1754" s="29" t="s">
        <v>5</v>
      </c>
      <c r="F1754" s="29">
        <v>17</v>
      </c>
      <c r="G1754" s="29" t="s">
        <v>5</v>
      </c>
      <c r="H1754" s="29" t="s">
        <v>5</v>
      </c>
      <c r="I1754" s="29" t="s">
        <v>5</v>
      </c>
      <c r="J1754" s="29" t="s">
        <v>5</v>
      </c>
      <c r="K1754" s="29" t="s">
        <v>5</v>
      </c>
      <c r="L1754" s="29" t="s">
        <v>5</v>
      </c>
      <c r="M1754" s="29" t="s">
        <v>5</v>
      </c>
      <c r="N1754" s="29" t="s">
        <v>5</v>
      </c>
      <c r="O1754" s="29">
        <v>20</v>
      </c>
    </row>
    <row r="1755" spans="1:15" x14ac:dyDescent="0.25">
      <c r="A1755" s="21"/>
      <c r="B1755" s="22"/>
      <c r="C1755" s="14">
        <v>5551</v>
      </c>
      <c r="D1755" s="15" t="s">
        <v>1732</v>
      </c>
      <c r="E1755" s="30" t="s">
        <v>5</v>
      </c>
      <c r="F1755" s="30">
        <v>10</v>
      </c>
      <c r="G1755" s="30" t="s">
        <v>5</v>
      </c>
      <c r="H1755" s="30" t="s">
        <v>5</v>
      </c>
      <c r="I1755" s="30" t="s">
        <v>5</v>
      </c>
      <c r="J1755" s="30" t="s">
        <v>5</v>
      </c>
      <c r="K1755" s="30" t="s">
        <v>5</v>
      </c>
      <c r="L1755" s="30" t="s">
        <v>5</v>
      </c>
      <c r="M1755" s="30" t="s">
        <v>5</v>
      </c>
      <c r="N1755" s="30" t="s">
        <v>5</v>
      </c>
      <c r="O1755" s="30">
        <v>10</v>
      </c>
    </row>
    <row r="1756" spans="1:15" x14ac:dyDescent="0.25">
      <c r="A1756" s="21"/>
      <c r="B1756" s="22"/>
      <c r="C1756" s="12">
        <v>5552</v>
      </c>
      <c r="D1756" s="13" t="s">
        <v>1733</v>
      </c>
      <c r="E1756" s="29" t="s">
        <v>5</v>
      </c>
      <c r="F1756" s="29">
        <v>29</v>
      </c>
      <c r="G1756" s="29" t="s">
        <v>5</v>
      </c>
      <c r="H1756" s="29" t="s">
        <v>5</v>
      </c>
      <c r="I1756" s="29" t="s">
        <v>5</v>
      </c>
      <c r="J1756" s="29" t="s">
        <v>5</v>
      </c>
      <c r="K1756" s="29" t="s">
        <v>5</v>
      </c>
      <c r="L1756" s="29" t="s">
        <v>5</v>
      </c>
      <c r="M1756" s="29" t="s">
        <v>5</v>
      </c>
      <c r="N1756" s="29" t="s">
        <v>5</v>
      </c>
      <c r="O1756" s="29">
        <v>30</v>
      </c>
    </row>
    <row r="1757" spans="1:15" x14ac:dyDescent="0.25">
      <c r="A1757" s="21"/>
      <c r="B1757" s="22"/>
      <c r="C1757" s="14">
        <v>5553</v>
      </c>
      <c r="D1757" s="15" t="s">
        <v>1734</v>
      </c>
      <c r="E1757" s="30" t="s">
        <v>5</v>
      </c>
      <c r="F1757" s="30">
        <v>5</v>
      </c>
      <c r="G1757" s="30" t="s">
        <v>5</v>
      </c>
      <c r="H1757" s="30" t="s">
        <v>5</v>
      </c>
      <c r="I1757" s="30" t="s">
        <v>5</v>
      </c>
      <c r="J1757" s="30" t="s">
        <v>5</v>
      </c>
      <c r="K1757" s="30" t="s">
        <v>5</v>
      </c>
      <c r="L1757" s="30" t="s">
        <v>5</v>
      </c>
      <c r="M1757" s="30" t="s">
        <v>5</v>
      </c>
      <c r="N1757" s="30" t="s">
        <v>5</v>
      </c>
      <c r="O1757" s="30">
        <v>7</v>
      </c>
    </row>
    <row r="1758" spans="1:15" x14ac:dyDescent="0.25">
      <c r="A1758" s="21"/>
      <c r="B1758" s="22"/>
      <c r="C1758" s="12">
        <v>5554</v>
      </c>
      <c r="D1758" s="13" t="s">
        <v>1735</v>
      </c>
      <c r="E1758" s="29" t="s">
        <v>5</v>
      </c>
      <c r="F1758" s="29">
        <v>33</v>
      </c>
      <c r="G1758" s="29" t="s">
        <v>5</v>
      </c>
      <c r="H1758" s="29" t="s">
        <v>5</v>
      </c>
      <c r="I1758" s="29" t="s">
        <v>5</v>
      </c>
      <c r="J1758" s="29" t="s">
        <v>5</v>
      </c>
      <c r="K1758" s="29" t="s">
        <v>5</v>
      </c>
      <c r="L1758" s="29" t="s">
        <v>5</v>
      </c>
      <c r="M1758" s="29" t="s">
        <v>5</v>
      </c>
      <c r="N1758" s="29" t="s">
        <v>5</v>
      </c>
      <c r="O1758" s="29">
        <v>39</v>
      </c>
    </row>
    <row r="1759" spans="1:15" x14ac:dyDescent="0.25">
      <c r="A1759" s="21"/>
      <c r="B1759" s="22"/>
      <c r="C1759" s="14">
        <v>5555</v>
      </c>
      <c r="D1759" s="15" t="s">
        <v>1736</v>
      </c>
      <c r="E1759" s="30" t="s">
        <v>5</v>
      </c>
      <c r="F1759" s="30" t="s">
        <v>5</v>
      </c>
      <c r="G1759" s="30" t="s">
        <v>5</v>
      </c>
      <c r="H1759" s="30" t="s">
        <v>5</v>
      </c>
      <c r="I1759" s="30" t="s">
        <v>5</v>
      </c>
      <c r="J1759" s="30" t="s">
        <v>5</v>
      </c>
      <c r="K1759" s="30" t="s">
        <v>5</v>
      </c>
      <c r="L1759" s="30" t="s">
        <v>5</v>
      </c>
      <c r="M1759" s="30" t="s">
        <v>5</v>
      </c>
      <c r="N1759" s="30" t="s">
        <v>5</v>
      </c>
      <c r="O1759" s="30">
        <v>7</v>
      </c>
    </row>
    <row r="1760" spans="1:15" x14ac:dyDescent="0.25">
      <c r="A1760" s="21"/>
      <c r="B1760" s="22"/>
      <c r="C1760" s="12">
        <v>5556</v>
      </c>
      <c r="D1760" s="13" t="s">
        <v>1737</v>
      </c>
      <c r="E1760" s="29" t="s">
        <v>5</v>
      </c>
      <c r="F1760" s="29" t="s">
        <v>5</v>
      </c>
      <c r="G1760" s="29" t="s">
        <v>5</v>
      </c>
      <c r="H1760" s="29" t="s">
        <v>5</v>
      </c>
      <c r="I1760" s="29" t="s">
        <v>5</v>
      </c>
      <c r="J1760" s="29" t="s">
        <v>5</v>
      </c>
      <c r="K1760" s="29" t="s">
        <v>5</v>
      </c>
      <c r="L1760" s="29" t="s">
        <v>5</v>
      </c>
      <c r="M1760" s="29" t="s">
        <v>5</v>
      </c>
      <c r="N1760" s="29" t="s">
        <v>5</v>
      </c>
      <c r="O1760" s="29">
        <v>4</v>
      </c>
    </row>
    <row r="1761" spans="1:15" x14ac:dyDescent="0.25">
      <c r="A1761" s="21"/>
      <c r="B1761" s="22"/>
      <c r="C1761" s="14">
        <v>5557</v>
      </c>
      <c r="D1761" s="15" t="s">
        <v>1738</v>
      </c>
      <c r="E1761" s="30" t="s">
        <v>5</v>
      </c>
      <c r="F1761" s="30">
        <v>4</v>
      </c>
      <c r="G1761" s="30" t="s">
        <v>5</v>
      </c>
      <c r="H1761" s="30" t="s">
        <v>5</v>
      </c>
      <c r="I1761" s="30" t="s">
        <v>5</v>
      </c>
      <c r="J1761" s="30" t="s">
        <v>5</v>
      </c>
      <c r="K1761" s="30" t="s">
        <v>5</v>
      </c>
      <c r="L1761" s="30" t="s">
        <v>5</v>
      </c>
      <c r="M1761" s="30" t="s">
        <v>5</v>
      </c>
      <c r="N1761" s="30" t="s">
        <v>5</v>
      </c>
      <c r="O1761" s="30">
        <v>5</v>
      </c>
    </row>
    <row r="1762" spans="1:15" x14ac:dyDescent="0.25">
      <c r="A1762" s="21"/>
      <c r="B1762" s="22"/>
      <c r="C1762" s="12">
        <v>5559</v>
      </c>
      <c r="D1762" s="13" t="s">
        <v>1739</v>
      </c>
      <c r="E1762" s="29" t="s">
        <v>5</v>
      </c>
      <c r="F1762" s="29">
        <v>5</v>
      </c>
      <c r="G1762" s="29" t="s">
        <v>5</v>
      </c>
      <c r="H1762" s="29" t="s">
        <v>5</v>
      </c>
      <c r="I1762" s="29" t="s">
        <v>5</v>
      </c>
      <c r="J1762" s="29" t="s">
        <v>5</v>
      </c>
      <c r="K1762" s="29" t="s">
        <v>5</v>
      </c>
      <c r="L1762" s="29" t="s">
        <v>5</v>
      </c>
      <c r="M1762" s="29" t="s">
        <v>5</v>
      </c>
      <c r="N1762" s="29" t="s">
        <v>5</v>
      </c>
      <c r="O1762" s="29">
        <v>7</v>
      </c>
    </row>
    <row r="1763" spans="1:15" x14ac:dyDescent="0.25">
      <c r="A1763" s="21"/>
      <c r="B1763" s="22"/>
      <c r="C1763" s="14">
        <v>5560</v>
      </c>
      <c r="D1763" s="15" t="s">
        <v>1740</v>
      </c>
      <c r="E1763" s="30" t="s">
        <v>5</v>
      </c>
      <c r="F1763" s="30" t="s">
        <v>5</v>
      </c>
      <c r="G1763" s="30" t="s">
        <v>5</v>
      </c>
      <c r="H1763" s="30" t="s">
        <v>5</v>
      </c>
      <c r="I1763" s="30" t="s">
        <v>5</v>
      </c>
      <c r="J1763" s="30" t="s">
        <v>5</v>
      </c>
      <c r="K1763" s="30" t="s">
        <v>5</v>
      </c>
      <c r="L1763" s="30" t="s">
        <v>5</v>
      </c>
      <c r="M1763" s="30" t="s">
        <v>5</v>
      </c>
      <c r="N1763" s="30" t="s">
        <v>5</v>
      </c>
      <c r="O1763" s="30">
        <v>5</v>
      </c>
    </row>
    <row r="1764" spans="1:15" x14ac:dyDescent="0.25">
      <c r="A1764" s="21"/>
      <c r="B1764" s="22"/>
      <c r="C1764" s="12">
        <v>5561</v>
      </c>
      <c r="D1764" s="13" t="s">
        <v>1741</v>
      </c>
      <c r="E1764" s="29">
        <v>6</v>
      </c>
      <c r="F1764" s="29">
        <v>31</v>
      </c>
      <c r="G1764" s="29" t="s">
        <v>5</v>
      </c>
      <c r="H1764" s="29" t="s">
        <v>5</v>
      </c>
      <c r="I1764" s="29">
        <v>5</v>
      </c>
      <c r="J1764" s="29" t="s">
        <v>5</v>
      </c>
      <c r="K1764" s="29" t="s">
        <v>5</v>
      </c>
      <c r="L1764" s="29" t="s">
        <v>5</v>
      </c>
      <c r="M1764" s="29" t="s">
        <v>5</v>
      </c>
      <c r="N1764" s="29" t="s">
        <v>5</v>
      </c>
      <c r="O1764" s="29">
        <v>46</v>
      </c>
    </row>
    <row r="1765" spans="1:15" x14ac:dyDescent="0.25">
      <c r="A1765" s="21"/>
      <c r="B1765" s="22"/>
      <c r="C1765" s="14">
        <v>5562</v>
      </c>
      <c r="D1765" s="15" t="s">
        <v>1742</v>
      </c>
      <c r="E1765" s="30" t="s">
        <v>5</v>
      </c>
      <c r="F1765" s="30" t="s">
        <v>5</v>
      </c>
      <c r="G1765" s="30" t="s">
        <v>5</v>
      </c>
      <c r="H1765" s="30" t="s">
        <v>5</v>
      </c>
      <c r="I1765" s="30" t="s">
        <v>5</v>
      </c>
      <c r="J1765" s="30" t="s">
        <v>5</v>
      </c>
      <c r="K1765" s="30" t="s">
        <v>5</v>
      </c>
      <c r="L1765" s="30" t="s">
        <v>5</v>
      </c>
      <c r="M1765" s="30" t="s">
        <v>5</v>
      </c>
      <c r="N1765" s="30" t="s">
        <v>5</v>
      </c>
      <c r="O1765" s="30" t="s">
        <v>5</v>
      </c>
    </row>
    <row r="1766" spans="1:15" x14ac:dyDescent="0.25">
      <c r="A1766" s="21"/>
      <c r="B1766" s="22"/>
      <c r="C1766" s="12">
        <v>5563</v>
      </c>
      <c r="D1766" s="13" t="s">
        <v>2235</v>
      </c>
      <c r="E1766" s="29" t="s">
        <v>5</v>
      </c>
      <c r="F1766" s="29" t="s">
        <v>5</v>
      </c>
      <c r="G1766" s="29" t="s">
        <v>5</v>
      </c>
      <c r="H1766" s="29" t="s">
        <v>5</v>
      </c>
      <c r="I1766" s="29" t="s">
        <v>5</v>
      </c>
      <c r="J1766" s="29" t="s">
        <v>5</v>
      </c>
      <c r="K1766" s="29" t="s">
        <v>5</v>
      </c>
      <c r="L1766" s="29" t="s">
        <v>5</v>
      </c>
      <c r="M1766" s="29" t="s">
        <v>5</v>
      </c>
      <c r="N1766" s="29" t="s">
        <v>5</v>
      </c>
      <c r="O1766" s="29" t="s">
        <v>5</v>
      </c>
    </row>
    <row r="1767" spans="1:15" x14ac:dyDescent="0.25">
      <c r="A1767" s="21"/>
      <c r="B1767" s="22"/>
      <c r="C1767" s="14">
        <v>5564</v>
      </c>
      <c r="D1767" s="15" t="s">
        <v>1743</v>
      </c>
      <c r="E1767" s="30" t="s">
        <v>5</v>
      </c>
      <c r="F1767" s="30" t="s">
        <v>5</v>
      </c>
      <c r="G1767" s="30" t="s">
        <v>5</v>
      </c>
      <c r="H1767" s="30" t="s">
        <v>5</v>
      </c>
      <c r="I1767" s="30" t="s">
        <v>5</v>
      </c>
      <c r="J1767" s="30" t="s">
        <v>5</v>
      </c>
      <c r="K1767" s="30" t="s">
        <v>5</v>
      </c>
      <c r="L1767" s="30" t="s">
        <v>5</v>
      </c>
      <c r="M1767" s="30" t="s">
        <v>5</v>
      </c>
      <c r="N1767" s="30" t="s">
        <v>5</v>
      </c>
      <c r="O1767" s="30" t="s">
        <v>5</v>
      </c>
    </row>
    <row r="1768" spans="1:15" x14ac:dyDescent="0.25">
      <c r="A1768" s="21"/>
      <c r="B1768" s="22"/>
      <c r="C1768" s="12">
        <v>5565</v>
      </c>
      <c r="D1768" s="13" t="s">
        <v>1744</v>
      </c>
      <c r="E1768" s="29" t="s">
        <v>5</v>
      </c>
      <c r="F1768" s="29" t="s">
        <v>5</v>
      </c>
      <c r="G1768" s="29" t="s">
        <v>5</v>
      </c>
      <c r="H1768" s="29" t="s">
        <v>5</v>
      </c>
      <c r="I1768" s="29" t="s">
        <v>5</v>
      </c>
      <c r="J1768" s="29" t="s">
        <v>5</v>
      </c>
      <c r="K1768" s="29" t="s">
        <v>5</v>
      </c>
      <c r="L1768" s="29" t="s">
        <v>5</v>
      </c>
      <c r="M1768" s="29" t="s">
        <v>5</v>
      </c>
      <c r="N1768" s="29" t="s">
        <v>5</v>
      </c>
      <c r="O1768" s="29">
        <v>6</v>
      </c>
    </row>
    <row r="1769" spans="1:15" x14ac:dyDescent="0.25">
      <c r="A1769" s="21"/>
      <c r="B1769" s="22"/>
      <c r="C1769" s="14">
        <v>5566</v>
      </c>
      <c r="D1769" s="15" t="s">
        <v>1745</v>
      </c>
      <c r="E1769" s="30" t="s">
        <v>5</v>
      </c>
      <c r="F1769" s="30">
        <v>6</v>
      </c>
      <c r="G1769" s="30" t="s">
        <v>5</v>
      </c>
      <c r="H1769" s="30" t="s">
        <v>5</v>
      </c>
      <c r="I1769" s="30" t="s">
        <v>5</v>
      </c>
      <c r="J1769" s="30" t="s">
        <v>5</v>
      </c>
      <c r="K1769" s="30" t="s">
        <v>5</v>
      </c>
      <c r="L1769" s="30" t="s">
        <v>5</v>
      </c>
      <c r="M1769" s="30" t="s">
        <v>5</v>
      </c>
      <c r="N1769" s="30" t="s">
        <v>5</v>
      </c>
      <c r="O1769" s="30">
        <v>8</v>
      </c>
    </row>
    <row r="1770" spans="1:15" x14ac:dyDescent="0.25">
      <c r="A1770" s="21"/>
      <c r="B1770" s="22"/>
      <c r="C1770" s="12">
        <v>5568</v>
      </c>
      <c r="D1770" s="13" t="s">
        <v>1746</v>
      </c>
      <c r="E1770" s="29">
        <v>12</v>
      </c>
      <c r="F1770" s="29">
        <v>129</v>
      </c>
      <c r="G1770" s="29" t="s">
        <v>5</v>
      </c>
      <c r="H1770" s="29" t="s">
        <v>5</v>
      </c>
      <c r="I1770" s="29">
        <v>6</v>
      </c>
      <c r="J1770" s="29">
        <v>4</v>
      </c>
      <c r="K1770" s="29" t="s">
        <v>5</v>
      </c>
      <c r="L1770" s="29" t="s">
        <v>5</v>
      </c>
      <c r="M1770" s="29" t="s">
        <v>5</v>
      </c>
      <c r="N1770" s="29" t="s">
        <v>5</v>
      </c>
      <c r="O1770" s="29">
        <v>157</v>
      </c>
    </row>
    <row r="1771" spans="1:15" x14ac:dyDescent="0.25">
      <c r="A1771" s="21"/>
      <c r="B1771" s="22"/>
      <c r="C1771" s="14">
        <v>5571</v>
      </c>
      <c r="D1771" s="15" t="s">
        <v>1747</v>
      </c>
      <c r="E1771" s="30" t="s">
        <v>5</v>
      </c>
      <c r="F1771" s="30">
        <v>16</v>
      </c>
      <c r="G1771" s="30" t="s">
        <v>5</v>
      </c>
      <c r="H1771" s="30" t="s">
        <v>5</v>
      </c>
      <c r="I1771" s="30" t="s">
        <v>5</v>
      </c>
      <c r="J1771" s="30" t="s">
        <v>5</v>
      </c>
      <c r="K1771" s="30" t="s">
        <v>5</v>
      </c>
      <c r="L1771" s="30" t="s">
        <v>5</v>
      </c>
      <c r="M1771" s="30" t="s">
        <v>5</v>
      </c>
      <c r="N1771" s="30" t="s">
        <v>5</v>
      </c>
      <c r="O1771" s="30">
        <v>21</v>
      </c>
    </row>
    <row r="1772" spans="1:15" x14ac:dyDescent="0.25">
      <c r="A1772" s="21"/>
      <c r="B1772" s="22"/>
      <c r="C1772" s="12">
        <v>5581</v>
      </c>
      <c r="D1772" s="13" t="s">
        <v>1748</v>
      </c>
      <c r="E1772" s="29">
        <v>6</v>
      </c>
      <c r="F1772" s="29">
        <v>38</v>
      </c>
      <c r="G1772" s="29" t="s">
        <v>5</v>
      </c>
      <c r="H1772" s="29" t="s">
        <v>5</v>
      </c>
      <c r="I1772" s="29">
        <v>6</v>
      </c>
      <c r="J1772" s="29" t="s">
        <v>5</v>
      </c>
      <c r="K1772" s="29" t="s">
        <v>5</v>
      </c>
      <c r="L1772" s="29" t="s">
        <v>5</v>
      </c>
      <c r="M1772" s="29" t="s">
        <v>5</v>
      </c>
      <c r="N1772" s="29" t="s">
        <v>5</v>
      </c>
      <c r="O1772" s="29">
        <v>57</v>
      </c>
    </row>
    <row r="1773" spans="1:15" x14ac:dyDescent="0.25">
      <c r="A1773" s="21"/>
      <c r="B1773" s="22"/>
      <c r="C1773" s="14">
        <v>5582</v>
      </c>
      <c r="D1773" s="15" t="s">
        <v>1749</v>
      </c>
      <c r="E1773" s="30">
        <v>4</v>
      </c>
      <c r="F1773" s="30">
        <v>26</v>
      </c>
      <c r="G1773" s="30">
        <v>4</v>
      </c>
      <c r="H1773" s="30" t="s">
        <v>5</v>
      </c>
      <c r="I1773" s="30">
        <v>18</v>
      </c>
      <c r="J1773" s="30" t="s">
        <v>5</v>
      </c>
      <c r="K1773" s="30" t="s">
        <v>5</v>
      </c>
      <c r="L1773" s="30" t="s">
        <v>5</v>
      </c>
      <c r="M1773" s="30" t="s">
        <v>5</v>
      </c>
      <c r="N1773" s="30" t="s">
        <v>5</v>
      </c>
      <c r="O1773" s="30">
        <v>53</v>
      </c>
    </row>
    <row r="1774" spans="1:15" x14ac:dyDescent="0.25">
      <c r="A1774" s="21"/>
      <c r="B1774" s="22"/>
      <c r="C1774" s="12">
        <v>5583</v>
      </c>
      <c r="D1774" s="13" t="s">
        <v>1750</v>
      </c>
      <c r="E1774" s="29">
        <v>30</v>
      </c>
      <c r="F1774" s="29">
        <v>76</v>
      </c>
      <c r="G1774" s="29" t="s">
        <v>5</v>
      </c>
      <c r="H1774" s="29">
        <v>7</v>
      </c>
      <c r="I1774" s="29">
        <v>22</v>
      </c>
      <c r="J1774" s="29">
        <v>14</v>
      </c>
      <c r="K1774" s="29" t="s">
        <v>5</v>
      </c>
      <c r="L1774" s="29" t="s">
        <v>5</v>
      </c>
      <c r="M1774" s="29" t="s">
        <v>5</v>
      </c>
      <c r="N1774" s="29" t="s">
        <v>5</v>
      </c>
      <c r="O1774" s="29">
        <v>155</v>
      </c>
    </row>
    <row r="1775" spans="1:15" x14ac:dyDescent="0.25">
      <c r="A1775" s="21"/>
      <c r="B1775" s="22"/>
      <c r="C1775" s="14">
        <v>5584</v>
      </c>
      <c r="D1775" s="15" t="s">
        <v>1751</v>
      </c>
      <c r="E1775" s="30">
        <v>30</v>
      </c>
      <c r="F1775" s="30">
        <v>85</v>
      </c>
      <c r="G1775" s="30">
        <v>5</v>
      </c>
      <c r="H1775" s="30">
        <v>7</v>
      </c>
      <c r="I1775" s="30">
        <v>14</v>
      </c>
      <c r="J1775" s="30">
        <v>12</v>
      </c>
      <c r="K1775" s="30" t="s">
        <v>5</v>
      </c>
      <c r="L1775" s="30" t="s">
        <v>5</v>
      </c>
      <c r="M1775" s="30" t="s">
        <v>5</v>
      </c>
      <c r="N1775" s="30" t="s">
        <v>5</v>
      </c>
      <c r="O1775" s="30">
        <v>153</v>
      </c>
    </row>
    <row r="1776" spans="1:15" x14ac:dyDescent="0.25">
      <c r="A1776" s="21"/>
      <c r="B1776" s="22"/>
      <c r="C1776" s="12">
        <v>5585</v>
      </c>
      <c r="D1776" s="13" t="s">
        <v>1752</v>
      </c>
      <c r="E1776" s="29" t="s">
        <v>5</v>
      </c>
      <c r="F1776" s="29">
        <v>9</v>
      </c>
      <c r="G1776" s="29" t="s">
        <v>5</v>
      </c>
      <c r="H1776" s="29" t="s">
        <v>5</v>
      </c>
      <c r="I1776" s="29" t="s">
        <v>5</v>
      </c>
      <c r="J1776" s="29" t="s">
        <v>5</v>
      </c>
      <c r="K1776" s="29" t="s">
        <v>5</v>
      </c>
      <c r="L1776" s="29" t="s">
        <v>5</v>
      </c>
      <c r="M1776" s="29" t="s">
        <v>5</v>
      </c>
      <c r="N1776" s="29" t="s">
        <v>5</v>
      </c>
      <c r="O1776" s="29">
        <v>14</v>
      </c>
    </row>
    <row r="1777" spans="1:15" x14ac:dyDescent="0.25">
      <c r="A1777" s="21"/>
      <c r="B1777" s="22"/>
      <c r="C1777" s="14">
        <v>5586</v>
      </c>
      <c r="D1777" s="15" t="s">
        <v>1753</v>
      </c>
      <c r="E1777" s="30">
        <v>364</v>
      </c>
      <c r="F1777" s="30">
        <v>1789</v>
      </c>
      <c r="G1777" s="30">
        <v>130</v>
      </c>
      <c r="H1777" s="30">
        <v>124</v>
      </c>
      <c r="I1777" s="30">
        <v>263</v>
      </c>
      <c r="J1777" s="30">
        <v>117</v>
      </c>
      <c r="K1777" s="30">
        <v>16</v>
      </c>
      <c r="L1777" s="30" t="s">
        <v>5</v>
      </c>
      <c r="M1777" s="30" t="s">
        <v>5</v>
      </c>
      <c r="N1777" s="30" t="s">
        <v>5</v>
      </c>
      <c r="O1777" s="30">
        <v>2805</v>
      </c>
    </row>
    <row r="1778" spans="1:15" x14ac:dyDescent="0.25">
      <c r="A1778" s="21"/>
      <c r="B1778" s="22"/>
      <c r="C1778" s="12">
        <v>5587</v>
      </c>
      <c r="D1778" s="13" t="s">
        <v>1754</v>
      </c>
      <c r="E1778" s="29">
        <v>25</v>
      </c>
      <c r="F1778" s="29">
        <v>90</v>
      </c>
      <c r="G1778" s="29">
        <v>5</v>
      </c>
      <c r="H1778" s="29" t="s">
        <v>5</v>
      </c>
      <c r="I1778" s="29">
        <v>14</v>
      </c>
      <c r="J1778" s="29">
        <v>9</v>
      </c>
      <c r="K1778" s="29" t="s">
        <v>5</v>
      </c>
      <c r="L1778" s="29" t="s">
        <v>5</v>
      </c>
      <c r="M1778" s="29" t="s">
        <v>5</v>
      </c>
      <c r="N1778" s="29" t="s">
        <v>5</v>
      </c>
      <c r="O1778" s="29">
        <v>144</v>
      </c>
    </row>
    <row r="1779" spans="1:15" x14ac:dyDescent="0.25">
      <c r="A1779" s="21"/>
      <c r="B1779" s="22"/>
      <c r="C1779" s="14">
        <v>5588</v>
      </c>
      <c r="D1779" s="15" t="s">
        <v>1755</v>
      </c>
      <c r="E1779" s="30">
        <v>6</v>
      </c>
      <c r="F1779" s="30">
        <v>17</v>
      </c>
      <c r="G1779" s="30" t="s">
        <v>5</v>
      </c>
      <c r="H1779" s="30" t="s">
        <v>5</v>
      </c>
      <c r="I1779" s="30" t="s">
        <v>5</v>
      </c>
      <c r="J1779" s="30" t="s">
        <v>5</v>
      </c>
      <c r="K1779" s="30" t="s">
        <v>5</v>
      </c>
      <c r="L1779" s="30" t="s">
        <v>5</v>
      </c>
      <c r="M1779" s="30" t="s">
        <v>5</v>
      </c>
      <c r="N1779" s="30" t="s">
        <v>5</v>
      </c>
      <c r="O1779" s="30">
        <v>28</v>
      </c>
    </row>
    <row r="1780" spans="1:15" x14ac:dyDescent="0.25">
      <c r="A1780" s="21"/>
      <c r="B1780" s="22"/>
      <c r="C1780" s="12">
        <v>5589</v>
      </c>
      <c r="D1780" s="13" t="s">
        <v>1756</v>
      </c>
      <c r="E1780" s="29">
        <v>21</v>
      </c>
      <c r="F1780" s="29">
        <v>126</v>
      </c>
      <c r="G1780" s="29">
        <v>9</v>
      </c>
      <c r="H1780" s="29">
        <v>12</v>
      </c>
      <c r="I1780" s="29">
        <v>34</v>
      </c>
      <c r="J1780" s="29">
        <v>25</v>
      </c>
      <c r="K1780" s="29" t="s">
        <v>5</v>
      </c>
      <c r="L1780" s="29" t="s">
        <v>5</v>
      </c>
      <c r="M1780" s="29" t="s">
        <v>5</v>
      </c>
      <c r="N1780" s="29" t="s">
        <v>5</v>
      </c>
      <c r="O1780" s="29">
        <v>227</v>
      </c>
    </row>
    <row r="1781" spans="1:15" x14ac:dyDescent="0.25">
      <c r="A1781" s="21"/>
      <c r="B1781" s="22"/>
      <c r="C1781" s="14">
        <v>5590</v>
      </c>
      <c r="D1781" s="15" t="s">
        <v>1757</v>
      </c>
      <c r="E1781" s="30">
        <v>37</v>
      </c>
      <c r="F1781" s="30">
        <v>238</v>
      </c>
      <c r="G1781" s="30">
        <v>10</v>
      </c>
      <c r="H1781" s="30">
        <v>10</v>
      </c>
      <c r="I1781" s="30">
        <v>21</v>
      </c>
      <c r="J1781" s="30">
        <v>8</v>
      </c>
      <c r="K1781" s="30" t="s">
        <v>5</v>
      </c>
      <c r="L1781" s="30" t="s">
        <v>5</v>
      </c>
      <c r="M1781" s="30" t="s">
        <v>5</v>
      </c>
      <c r="N1781" s="30" t="s">
        <v>5</v>
      </c>
      <c r="O1781" s="30">
        <v>324</v>
      </c>
    </row>
    <row r="1782" spans="1:15" x14ac:dyDescent="0.25">
      <c r="A1782" s="21"/>
      <c r="B1782" s="22"/>
      <c r="C1782" s="12">
        <v>5591</v>
      </c>
      <c r="D1782" s="13" t="s">
        <v>1758</v>
      </c>
      <c r="E1782" s="29">
        <v>51</v>
      </c>
      <c r="F1782" s="29">
        <v>218</v>
      </c>
      <c r="G1782" s="29">
        <v>31</v>
      </c>
      <c r="H1782" s="29">
        <v>26</v>
      </c>
      <c r="I1782" s="29">
        <v>55</v>
      </c>
      <c r="J1782" s="29">
        <v>34</v>
      </c>
      <c r="K1782" s="29" t="s">
        <v>5</v>
      </c>
      <c r="L1782" s="29" t="s">
        <v>5</v>
      </c>
      <c r="M1782" s="29" t="s">
        <v>5</v>
      </c>
      <c r="N1782" s="29" t="s">
        <v>5</v>
      </c>
      <c r="O1782" s="29">
        <v>417</v>
      </c>
    </row>
    <row r="1783" spans="1:15" x14ac:dyDescent="0.25">
      <c r="A1783" s="21"/>
      <c r="B1783" s="22"/>
      <c r="C1783" s="14">
        <v>5592</v>
      </c>
      <c r="D1783" s="15" t="s">
        <v>1759</v>
      </c>
      <c r="E1783" s="30">
        <v>4</v>
      </c>
      <c r="F1783" s="30">
        <v>37</v>
      </c>
      <c r="G1783" s="30">
        <v>4</v>
      </c>
      <c r="H1783" s="30" t="s">
        <v>5</v>
      </c>
      <c r="I1783" s="30">
        <v>6</v>
      </c>
      <c r="J1783" s="30">
        <v>5</v>
      </c>
      <c r="K1783" s="30" t="s">
        <v>5</v>
      </c>
      <c r="L1783" s="30" t="s">
        <v>5</v>
      </c>
      <c r="M1783" s="30" t="s">
        <v>5</v>
      </c>
      <c r="N1783" s="30" t="s">
        <v>5</v>
      </c>
      <c r="O1783" s="30">
        <v>56</v>
      </c>
    </row>
    <row r="1784" spans="1:15" x14ac:dyDescent="0.25">
      <c r="A1784" s="21"/>
      <c r="B1784" s="22"/>
      <c r="C1784" s="12">
        <v>5601</v>
      </c>
      <c r="D1784" s="13" t="s">
        <v>1760</v>
      </c>
      <c r="E1784" s="29">
        <v>7</v>
      </c>
      <c r="F1784" s="29">
        <v>59</v>
      </c>
      <c r="G1784" s="29" t="s">
        <v>5</v>
      </c>
      <c r="H1784" s="29" t="s">
        <v>5</v>
      </c>
      <c r="I1784" s="29">
        <v>5</v>
      </c>
      <c r="J1784" s="29" t="s">
        <v>5</v>
      </c>
      <c r="K1784" s="29" t="s">
        <v>5</v>
      </c>
      <c r="L1784" s="29" t="s">
        <v>5</v>
      </c>
      <c r="M1784" s="29" t="s">
        <v>5</v>
      </c>
      <c r="N1784" s="29" t="s">
        <v>5</v>
      </c>
      <c r="O1784" s="29">
        <v>76</v>
      </c>
    </row>
    <row r="1785" spans="1:15" x14ac:dyDescent="0.25">
      <c r="A1785" s="21"/>
      <c r="B1785" s="22"/>
      <c r="C1785" s="14">
        <v>5604</v>
      </c>
      <c r="D1785" s="15" t="s">
        <v>1761</v>
      </c>
      <c r="E1785" s="30" t="s">
        <v>5</v>
      </c>
      <c r="F1785" s="30">
        <v>23</v>
      </c>
      <c r="G1785" s="30" t="s">
        <v>5</v>
      </c>
      <c r="H1785" s="30" t="s">
        <v>5</v>
      </c>
      <c r="I1785" s="30">
        <v>6</v>
      </c>
      <c r="J1785" s="30" t="s">
        <v>5</v>
      </c>
      <c r="K1785" s="30" t="s">
        <v>5</v>
      </c>
      <c r="L1785" s="30" t="s">
        <v>5</v>
      </c>
      <c r="M1785" s="30" t="s">
        <v>5</v>
      </c>
      <c r="N1785" s="30" t="s">
        <v>5</v>
      </c>
      <c r="O1785" s="30">
        <v>31</v>
      </c>
    </row>
    <row r="1786" spans="1:15" x14ac:dyDescent="0.25">
      <c r="A1786" s="21"/>
      <c r="B1786" s="22"/>
      <c r="C1786" s="12">
        <v>5606</v>
      </c>
      <c r="D1786" s="13" t="s">
        <v>1762</v>
      </c>
      <c r="E1786" s="29">
        <v>32</v>
      </c>
      <c r="F1786" s="29">
        <v>185</v>
      </c>
      <c r="G1786" s="29">
        <v>9</v>
      </c>
      <c r="H1786" s="29" t="s">
        <v>5</v>
      </c>
      <c r="I1786" s="29">
        <v>6</v>
      </c>
      <c r="J1786" s="29" t="s">
        <v>5</v>
      </c>
      <c r="K1786" s="29" t="s">
        <v>5</v>
      </c>
      <c r="L1786" s="29" t="s">
        <v>5</v>
      </c>
      <c r="M1786" s="29" t="s">
        <v>5</v>
      </c>
      <c r="N1786" s="29" t="s">
        <v>5</v>
      </c>
      <c r="O1786" s="29">
        <v>234</v>
      </c>
    </row>
    <row r="1787" spans="1:15" x14ac:dyDescent="0.25">
      <c r="A1787" s="21"/>
      <c r="B1787" s="22"/>
      <c r="C1787" s="14">
        <v>5607</v>
      </c>
      <c r="D1787" s="15" t="s">
        <v>1763</v>
      </c>
      <c r="E1787" s="30" t="s">
        <v>5</v>
      </c>
      <c r="F1787" s="30">
        <v>27</v>
      </c>
      <c r="G1787" s="30" t="s">
        <v>5</v>
      </c>
      <c r="H1787" s="30" t="s">
        <v>5</v>
      </c>
      <c r="I1787" s="30">
        <v>12</v>
      </c>
      <c r="J1787" s="30">
        <v>9</v>
      </c>
      <c r="K1787" s="30" t="s">
        <v>5</v>
      </c>
      <c r="L1787" s="30" t="s">
        <v>5</v>
      </c>
      <c r="M1787" s="30" t="s">
        <v>5</v>
      </c>
      <c r="N1787" s="30" t="s">
        <v>5</v>
      </c>
      <c r="O1787" s="30">
        <v>54</v>
      </c>
    </row>
    <row r="1788" spans="1:15" x14ac:dyDescent="0.25">
      <c r="A1788" s="21"/>
      <c r="B1788" s="22"/>
      <c r="C1788" s="12">
        <v>5609</v>
      </c>
      <c r="D1788" s="13" t="s">
        <v>1764</v>
      </c>
      <c r="E1788" s="29" t="s">
        <v>5</v>
      </c>
      <c r="F1788" s="29" t="s">
        <v>5</v>
      </c>
      <c r="G1788" s="29" t="s">
        <v>5</v>
      </c>
      <c r="H1788" s="29" t="s">
        <v>5</v>
      </c>
      <c r="I1788" s="29" t="s">
        <v>5</v>
      </c>
      <c r="J1788" s="29" t="s">
        <v>5</v>
      </c>
      <c r="K1788" s="29" t="s">
        <v>5</v>
      </c>
      <c r="L1788" s="29" t="s">
        <v>5</v>
      </c>
      <c r="M1788" s="29" t="s">
        <v>5</v>
      </c>
      <c r="N1788" s="29" t="s">
        <v>5</v>
      </c>
      <c r="O1788" s="29">
        <v>5</v>
      </c>
    </row>
    <row r="1789" spans="1:15" x14ac:dyDescent="0.25">
      <c r="A1789" s="21"/>
      <c r="B1789" s="22"/>
      <c r="C1789" s="14">
        <v>5610</v>
      </c>
      <c r="D1789" s="15" t="s">
        <v>1765</v>
      </c>
      <c r="E1789" s="30" t="s">
        <v>5</v>
      </c>
      <c r="F1789" s="30">
        <v>4</v>
      </c>
      <c r="G1789" s="30" t="s">
        <v>5</v>
      </c>
      <c r="H1789" s="30" t="s">
        <v>5</v>
      </c>
      <c r="I1789" s="30" t="s">
        <v>5</v>
      </c>
      <c r="J1789" s="30" t="s">
        <v>5</v>
      </c>
      <c r="K1789" s="30" t="s">
        <v>5</v>
      </c>
      <c r="L1789" s="30" t="s">
        <v>5</v>
      </c>
      <c r="M1789" s="30" t="s">
        <v>5</v>
      </c>
      <c r="N1789" s="30" t="s">
        <v>5</v>
      </c>
      <c r="O1789" s="30">
        <v>5</v>
      </c>
    </row>
    <row r="1790" spans="1:15" x14ac:dyDescent="0.25">
      <c r="A1790" s="21"/>
      <c r="B1790" s="22"/>
      <c r="C1790" s="12">
        <v>5611</v>
      </c>
      <c r="D1790" s="13" t="s">
        <v>1766</v>
      </c>
      <c r="E1790" s="29">
        <v>6</v>
      </c>
      <c r="F1790" s="29">
        <v>35</v>
      </c>
      <c r="G1790" s="29" t="s">
        <v>5</v>
      </c>
      <c r="H1790" s="29">
        <v>4</v>
      </c>
      <c r="I1790" s="29">
        <v>5</v>
      </c>
      <c r="J1790" s="29">
        <v>4</v>
      </c>
      <c r="K1790" s="29" t="s">
        <v>5</v>
      </c>
      <c r="L1790" s="29" t="s">
        <v>5</v>
      </c>
      <c r="M1790" s="29" t="s">
        <v>5</v>
      </c>
      <c r="N1790" s="29" t="s">
        <v>5</v>
      </c>
      <c r="O1790" s="29">
        <v>56</v>
      </c>
    </row>
    <row r="1791" spans="1:15" x14ac:dyDescent="0.25">
      <c r="A1791" s="21"/>
      <c r="B1791" s="22"/>
      <c r="C1791" s="14">
        <v>5613</v>
      </c>
      <c r="D1791" s="15" t="s">
        <v>1767</v>
      </c>
      <c r="E1791" s="30">
        <v>8</v>
      </c>
      <c r="F1791" s="30">
        <v>82</v>
      </c>
      <c r="G1791" s="30">
        <v>7</v>
      </c>
      <c r="H1791" s="30" t="s">
        <v>5</v>
      </c>
      <c r="I1791" s="30">
        <v>15</v>
      </c>
      <c r="J1791" s="30">
        <v>6</v>
      </c>
      <c r="K1791" s="30" t="s">
        <v>5</v>
      </c>
      <c r="L1791" s="30" t="s">
        <v>5</v>
      </c>
      <c r="M1791" s="30" t="s">
        <v>5</v>
      </c>
      <c r="N1791" s="30" t="s">
        <v>5</v>
      </c>
      <c r="O1791" s="30">
        <v>123</v>
      </c>
    </row>
    <row r="1792" spans="1:15" x14ac:dyDescent="0.25">
      <c r="A1792" s="21"/>
      <c r="B1792" s="22"/>
      <c r="C1792" s="12">
        <v>5621</v>
      </c>
      <c r="D1792" s="13" t="s">
        <v>1768</v>
      </c>
      <c r="E1792" s="29" t="s">
        <v>5</v>
      </c>
      <c r="F1792" s="29">
        <v>6</v>
      </c>
      <c r="G1792" s="29" t="s">
        <v>5</v>
      </c>
      <c r="H1792" s="29" t="s">
        <v>5</v>
      </c>
      <c r="I1792" s="29" t="s">
        <v>5</v>
      </c>
      <c r="J1792" s="29" t="s">
        <v>5</v>
      </c>
      <c r="K1792" s="29" t="s">
        <v>5</v>
      </c>
      <c r="L1792" s="29" t="s">
        <v>5</v>
      </c>
      <c r="M1792" s="29" t="s">
        <v>5</v>
      </c>
      <c r="N1792" s="29" t="s">
        <v>5</v>
      </c>
      <c r="O1792" s="29">
        <v>6</v>
      </c>
    </row>
    <row r="1793" spans="1:15" x14ac:dyDescent="0.25">
      <c r="A1793" s="21"/>
      <c r="B1793" s="22"/>
      <c r="C1793" s="14">
        <v>5622</v>
      </c>
      <c r="D1793" s="15" t="s">
        <v>1769</v>
      </c>
      <c r="E1793" s="30" t="s">
        <v>5</v>
      </c>
      <c r="F1793" s="30">
        <v>4</v>
      </c>
      <c r="G1793" s="30" t="s">
        <v>5</v>
      </c>
      <c r="H1793" s="30" t="s">
        <v>5</v>
      </c>
      <c r="I1793" s="30" t="s">
        <v>5</v>
      </c>
      <c r="J1793" s="30" t="s">
        <v>5</v>
      </c>
      <c r="K1793" s="30" t="s">
        <v>5</v>
      </c>
      <c r="L1793" s="30" t="s">
        <v>5</v>
      </c>
      <c r="M1793" s="30" t="s">
        <v>5</v>
      </c>
      <c r="N1793" s="30" t="s">
        <v>5</v>
      </c>
      <c r="O1793" s="30">
        <v>4</v>
      </c>
    </row>
    <row r="1794" spans="1:15" x14ac:dyDescent="0.25">
      <c r="A1794" s="21"/>
      <c r="B1794" s="22"/>
      <c r="C1794" s="12">
        <v>5623</v>
      </c>
      <c r="D1794" s="13" t="s">
        <v>1770</v>
      </c>
      <c r="E1794" s="29" t="s">
        <v>5</v>
      </c>
      <c r="F1794" s="29">
        <v>9</v>
      </c>
      <c r="G1794" s="29" t="s">
        <v>5</v>
      </c>
      <c r="H1794" s="29" t="s">
        <v>5</v>
      </c>
      <c r="I1794" s="29" t="s">
        <v>5</v>
      </c>
      <c r="J1794" s="29" t="s">
        <v>5</v>
      </c>
      <c r="K1794" s="29" t="s">
        <v>5</v>
      </c>
      <c r="L1794" s="29" t="s">
        <v>5</v>
      </c>
      <c r="M1794" s="29" t="s">
        <v>5</v>
      </c>
      <c r="N1794" s="29" t="s">
        <v>5</v>
      </c>
      <c r="O1794" s="29">
        <v>15</v>
      </c>
    </row>
    <row r="1795" spans="1:15" x14ac:dyDescent="0.25">
      <c r="A1795" s="21"/>
      <c r="B1795" s="22"/>
      <c r="C1795" s="14">
        <v>5624</v>
      </c>
      <c r="D1795" s="15" t="s">
        <v>1771</v>
      </c>
      <c r="E1795" s="30">
        <v>13</v>
      </c>
      <c r="F1795" s="30">
        <v>72</v>
      </c>
      <c r="G1795" s="30">
        <v>6</v>
      </c>
      <c r="H1795" s="30">
        <v>9</v>
      </c>
      <c r="I1795" s="30">
        <v>27</v>
      </c>
      <c r="J1795" s="30">
        <v>10</v>
      </c>
      <c r="K1795" s="30" t="s">
        <v>5</v>
      </c>
      <c r="L1795" s="30" t="s">
        <v>5</v>
      </c>
      <c r="M1795" s="30" t="s">
        <v>5</v>
      </c>
      <c r="N1795" s="30" t="s">
        <v>5</v>
      </c>
      <c r="O1795" s="30">
        <v>138</v>
      </c>
    </row>
    <row r="1796" spans="1:15" x14ac:dyDescent="0.25">
      <c r="A1796" s="21"/>
      <c r="B1796" s="22"/>
      <c r="C1796" s="12">
        <v>5625</v>
      </c>
      <c r="D1796" s="13" t="s">
        <v>1772</v>
      </c>
      <c r="E1796" s="29" t="s">
        <v>5</v>
      </c>
      <c r="F1796" s="29" t="s">
        <v>5</v>
      </c>
      <c r="G1796" s="29" t="s">
        <v>5</v>
      </c>
      <c r="H1796" s="29" t="s">
        <v>5</v>
      </c>
      <c r="I1796" s="29" t="s">
        <v>5</v>
      </c>
      <c r="J1796" s="29" t="s">
        <v>5</v>
      </c>
      <c r="K1796" s="29" t="s">
        <v>5</v>
      </c>
      <c r="L1796" s="29" t="s">
        <v>5</v>
      </c>
      <c r="M1796" s="29" t="s">
        <v>5</v>
      </c>
      <c r="N1796" s="29" t="s">
        <v>5</v>
      </c>
      <c r="O1796" s="29" t="s">
        <v>5</v>
      </c>
    </row>
    <row r="1797" spans="1:15" x14ac:dyDescent="0.25">
      <c r="A1797" s="21"/>
      <c r="B1797" s="22"/>
      <c r="C1797" s="14">
        <v>5627</v>
      </c>
      <c r="D1797" s="15" t="s">
        <v>1773</v>
      </c>
      <c r="E1797" s="30">
        <v>22</v>
      </c>
      <c r="F1797" s="30">
        <v>71</v>
      </c>
      <c r="G1797" s="30">
        <v>13</v>
      </c>
      <c r="H1797" s="30">
        <v>8</v>
      </c>
      <c r="I1797" s="30">
        <v>17</v>
      </c>
      <c r="J1797" s="30">
        <v>9</v>
      </c>
      <c r="K1797" s="30" t="s">
        <v>5</v>
      </c>
      <c r="L1797" s="30" t="s">
        <v>5</v>
      </c>
      <c r="M1797" s="30" t="s">
        <v>5</v>
      </c>
      <c r="N1797" s="30" t="s">
        <v>5</v>
      </c>
      <c r="O1797" s="30">
        <v>142</v>
      </c>
    </row>
    <row r="1798" spans="1:15" x14ac:dyDescent="0.25">
      <c r="A1798" s="21"/>
      <c r="B1798" s="22"/>
      <c r="C1798" s="12">
        <v>5628</v>
      </c>
      <c r="D1798" s="13" t="s">
        <v>1774</v>
      </c>
      <c r="E1798" s="29" t="s">
        <v>5</v>
      </c>
      <c r="F1798" s="29" t="s">
        <v>5</v>
      </c>
      <c r="G1798" s="29" t="s">
        <v>5</v>
      </c>
      <c r="H1798" s="29" t="s">
        <v>5</v>
      </c>
      <c r="I1798" s="29" t="s">
        <v>5</v>
      </c>
      <c r="J1798" s="29" t="s">
        <v>5</v>
      </c>
      <c r="K1798" s="29" t="s">
        <v>5</v>
      </c>
      <c r="L1798" s="29" t="s">
        <v>5</v>
      </c>
      <c r="M1798" s="29" t="s">
        <v>5</v>
      </c>
      <c r="N1798" s="29" t="s">
        <v>5</v>
      </c>
      <c r="O1798" s="29">
        <v>4</v>
      </c>
    </row>
    <row r="1799" spans="1:15" x14ac:dyDescent="0.25">
      <c r="A1799" s="21"/>
      <c r="B1799" s="22"/>
      <c r="C1799" s="14">
        <v>5629</v>
      </c>
      <c r="D1799" s="15" t="s">
        <v>1775</v>
      </c>
      <c r="E1799" s="30" t="s">
        <v>5</v>
      </c>
      <c r="F1799" s="30" t="s">
        <v>5</v>
      </c>
      <c r="G1799" s="30" t="s">
        <v>5</v>
      </c>
      <c r="H1799" s="30" t="s">
        <v>5</v>
      </c>
      <c r="I1799" s="30" t="s">
        <v>5</v>
      </c>
      <c r="J1799" s="30" t="s">
        <v>5</v>
      </c>
      <c r="K1799" s="30" t="s">
        <v>5</v>
      </c>
      <c r="L1799" s="30" t="s">
        <v>5</v>
      </c>
      <c r="M1799" s="30" t="s">
        <v>5</v>
      </c>
      <c r="N1799" s="30" t="s">
        <v>5</v>
      </c>
      <c r="O1799" s="30" t="s">
        <v>5</v>
      </c>
    </row>
    <row r="1800" spans="1:15" x14ac:dyDescent="0.25">
      <c r="A1800" s="21"/>
      <c r="B1800" s="22"/>
      <c r="C1800" s="12">
        <v>5631</v>
      </c>
      <c r="D1800" s="13" t="s">
        <v>1776</v>
      </c>
      <c r="E1800" s="29" t="s">
        <v>5</v>
      </c>
      <c r="F1800" s="29">
        <v>19</v>
      </c>
      <c r="G1800" s="29" t="s">
        <v>5</v>
      </c>
      <c r="H1800" s="29" t="s">
        <v>5</v>
      </c>
      <c r="I1800" s="29" t="s">
        <v>5</v>
      </c>
      <c r="J1800" s="29" t="s">
        <v>5</v>
      </c>
      <c r="K1800" s="29" t="s">
        <v>5</v>
      </c>
      <c r="L1800" s="29" t="s">
        <v>5</v>
      </c>
      <c r="M1800" s="29" t="s">
        <v>5</v>
      </c>
      <c r="N1800" s="29" t="s">
        <v>5</v>
      </c>
      <c r="O1800" s="29">
        <v>21</v>
      </c>
    </row>
    <row r="1801" spans="1:15" x14ac:dyDescent="0.25">
      <c r="A1801" s="21"/>
      <c r="B1801" s="22"/>
      <c r="C1801" s="14">
        <v>5632</v>
      </c>
      <c r="D1801" s="15" t="s">
        <v>1777</v>
      </c>
      <c r="E1801" s="30" t="s">
        <v>5</v>
      </c>
      <c r="F1801" s="30">
        <v>5</v>
      </c>
      <c r="G1801" s="30" t="s">
        <v>5</v>
      </c>
      <c r="H1801" s="30" t="s">
        <v>5</v>
      </c>
      <c r="I1801" s="30" t="s">
        <v>5</v>
      </c>
      <c r="J1801" s="30" t="s">
        <v>5</v>
      </c>
      <c r="K1801" s="30" t="s">
        <v>5</v>
      </c>
      <c r="L1801" s="30" t="s">
        <v>5</v>
      </c>
      <c r="M1801" s="30" t="s">
        <v>5</v>
      </c>
      <c r="N1801" s="30" t="s">
        <v>5</v>
      </c>
      <c r="O1801" s="30">
        <v>12</v>
      </c>
    </row>
    <row r="1802" spans="1:15" x14ac:dyDescent="0.25">
      <c r="A1802" s="21"/>
      <c r="B1802" s="22"/>
      <c r="C1802" s="12">
        <v>5633</v>
      </c>
      <c r="D1802" s="13" t="s">
        <v>1778</v>
      </c>
      <c r="E1802" s="29">
        <v>6</v>
      </c>
      <c r="F1802" s="29">
        <v>19</v>
      </c>
      <c r="G1802" s="29" t="s">
        <v>5</v>
      </c>
      <c r="H1802" s="29" t="s">
        <v>5</v>
      </c>
      <c r="I1802" s="29">
        <v>4</v>
      </c>
      <c r="J1802" s="29" t="s">
        <v>5</v>
      </c>
      <c r="K1802" s="29" t="s">
        <v>5</v>
      </c>
      <c r="L1802" s="29" t="s">
        <v>5</v>
      </c>
      <c r="M1802" s="29" t="s">
        <v>5</v>
      </c>
      <c r="N1802" s="29" t="s">
        <v>5</v>
      </c>
      <c r="O1802" s="29">
        <v>38</v>
      </c>
    </row>
    <row r="1803" spans="1:15" x14ac:dyDescent="0.25">
      <c r="A1803" s="21"/>
      <c r="B1803" s="22"/>
      <c r="C1803" s="14">
        <v>5634</v>
      </c>
      <c r="D1803" s="15" t="s">
        <v>1779</v>
      </c>
      <c r="E1803" s="30">
        <v>16</v>
      </c>
      <c r="F1803" s="30">
        <v>51</v>
      </c>
      <c r="G1803" s="30" t="s">
        <v>5</v>
      </c>
      <c r="H1803" s="30" t="s">
        <v>5</v>
      </c>
      <c r="I1803" s="30" t="s">
        <v>5</v>
      </c>
      <c r="J1803" s="30" t="s">
        <v>5</v>
      </c>
      <c r="K1803" s="30" t="s">
        <v>5</v>
      </c>
      <c r="L1803" s="30" t="s">
        <v>5</v>
      </c>
      <c r="M1803" s="30" t="s">
        <v>5</v>
      </c>
      <c r="N1803" s="30" t="s">
        <v>5</v>
      </c>
      <c r="O1803" s="30">
        <v>76</v>
      </c>
    </row>
    <row r="1804" spans="1:15" x14ac:dyDescent="0.25">
      <c r="A1804" s="21"/>
      <c r="B1804" s="22"/>
      <c r="C1804" s="12">
        <v>5635</v>
      </c>
      <c r="D1804" s="13" t="s">
        <v>1780</v>
      </c>
      <c r="E1804" s="29">
        <v>30</v>
      </c>
      <c r="F1804" s="29">
        <v>140</v>
      </c>
      <c r="G1804" s="29">
        <v>9</v>
      </c>
      <c r="H1804" s="29">
        <v>12</v>
      </c>
      <c r="I1804" s="29">
        <v>37</v>
      </c>
      <c r="J1804" s="29">
        <v>16</v>
      </c>
      <c r="K1804" s="29" t="s">
        <v>5</v>
      </c>
      <c r="L1804" s="29" t="s">
        <v>5</v>
      </c>
      <c r="M1804" s="29" t="s">
        <v>5</v>
      </c>
      <c r="N1804" s="29" t="s">
        <v>5</v>
      </c>
      <c r="O1804" s="29">
        <v>246</v>
      </c>
    </row>
    <row r="1805" spans="1:15" x14ac:dyDescent="0.25">
      <c r="A1805" s="21"/>
      <c r="B1805" s="22"/>
      <c r="C1805" s="14">
        <v>5636</v>
      </c>
      <c r="D1805" s="15" t="s">
        <v>1781</v>
      </c>
      <c r="E1805" s="30">
        <v>6</v>
      </c>
      <c r="F1805" s="30">
        <v>41</v>
      </c>
      <c r="G1805" s="30" t="s">
        <v>5</v>
      </c>
      <c r="H1805" s="30" t="s">
        <v>5</v>
      </c>
      <c r="I1805" s="30">
        <v>13</v>
      </c>
      <c r="J1805" s="30">
        <v>7</v>
      </c>
      <c r="K1805" s="30" t="s">
        <v>5</v>
      </c>
      <c r="L1805" s="30" t="s">
        <v>5</v>
      </c>
      <c r="M1805" s="30" t="s">
        <v>5</v>
      </c>
      <c r="N1805" s="30" t="s">
        <v>5</v>
      </c>
      <c r="O1805" s="30">
        <v>70</v>
      </c>
    </row>
    <row r="1806" spans="1:15" x14ac:dyDescent="0.25">
      <c r="A1806" s="21"/>
      <c r="B1806" s="22"/>
      <c r="C1806" s="12">
        <v>5637</v>
      </c>
      <c r="D1806" s="13" t="s">
        <v>1782</v>
      </c>
      <c r="E1806" s="29" t="s">
        <v>5</v>
      </c>
      <c r="F1806" s="29">
        <v>9</v>
      </c>
      <c r="G1806" s="29" t="s">
        <v>5</v>
      </c>
      <c r="H1806" s="29" t="s">
        <v>5</v>
      </c>
      <c r="I1806" s="29" t="s">
        <v>5</v>
      </c>
      <c r="J1806" s="29">
        <v>5</v>
      </c>
      <c r="K1806" s="29" t="s">
        <v>5</v>
      </c>
      <c r="L1806" s="29" t="s">
        <v>5</v>
      </c>
      <c r="M1806" s="29" t="s">
        <v>5</v>
      </c>
      <c r="N1806" s="29" t="s">
        <v>5</v>
      </c>
      <c r="O1806" s="29">
        <v>17</v>
      </c>
    </row>
    <row r="1807" spans="1:15" x14ac:dyDescent="0.25">
      <c r="A1807" s="21"/>
      <c r="B1807" s="22"/>
      <c r="C1807" s="14">
        <v>5638</v>
      </c>
      <c r="D1807" s="15" t="s">
        <v>1783</v>
      </c>
      <c r="E1807" s="30">
        <v>4</v>
      </c>
      <c r="F1807" s="30">
        <v>38</v>
      </c>
      <c r="G1807" s="30" t="s">
        <v>5</v>
      </c>
      <c r="H1807" s="30" t="s">
        <v>5</v>
      </c>
      <c r="I1807" s="30">
        <v>6</v>
      </c>
      <c r="J1807" s="30" t="s">
        <v>5</v>
      </c>
      <c r="K1807" s="30" t="s">
        <v>5</v>
      </c>
      <c r="L1807" s="30" t="s">
        <v>5</v>
      </c>
      <c r="M1807" s="30" t="s">
        <v>5</v>
      </c>
      <c r="N1807" s="30" t="s">
        <v>5</v>
      </c>
      <c r="O1807" s="30">
        <v>52</v>
      </c>
    </row>
    <row r="1808" spans="1:15" x14ac:dyDescent="0.25">
      <c r="A1808" s="21"/>
      <c r="B1808" s="22"/>
      <c r="C1808" s="12">
        <v>5639</v>
      </c>
      <c r="D1808" s="13" t="s">
        <v>1784</v>
      </c>
      <c r="E1808" s="29" t="s">
        <v>5</v>
      </c>
      <c r="F1808" s="29">
        <v>10</v>
      </c>
      <c r="G1808" s="29" t="s">
        <v>5</v>
      </c>
      <c r="H1808" s="29" t="s">
        <v>5</v>
      </c>
      <c r="I1808" s="29" t="s">
        <v>5</v>
      </c>
      <c r="J1808" s="29" t="s">
        <v>5</v>
      </c>
      <c r="K1808" s="29" t="s">
        <v>5</v>
      </c>
      <c r="L1808" s="29" t="s">
        <v>5</v>
      </c>
      <c r="M1808" s="29" t="s">
        <v>5</v>
      </c>
      <c r="N1808" s="29" t="s">
        <v>5</v>
      </c>
      <c r="O1808" s="29">
        <v>10</v>
      </c>
    </row>
    <row r="1809" spans="1:15" x14ac:dyDescent="0.25">
      <c r="A1809" s="21"/>
      <c r="B1809" s="22"/>
      <c r="C1809" s="14">
        <v>5640</v>
      </c>
      <c r="D1809" s="15" t="s">
        <v>1785</v>
      </c>
      <c r="E1809" s="30">
        <v>4</v>
      </c>
      <c r="F1809" s="30">
        <v>6</v>
      </c>
      <c r="G1809" s="30" t="s">
        <v>5</v>
      </c>
      <c r="H1809" s="30" t="s">
        <v>5</v>
      </c>
      <c r="I1809" s="30" t="s">
        <v>5</v>
      </c>
      <c r="J1809" s="30" t="s">
        <v>5</v>
      </c>
      <c r="K1809" s="30" t="s">
        <v>5</v>
      </c>
      <c r="L1809" s="30" t="s">
        <v>5</v>
      </c>
      <c r="M1809" s="30" t="s">
        <v>5</v>
      </c>
      <c r="N1809" s="30" t="s">
        <v>5</v>
      </c>
      <c r="O1809" s="30">
        <v>11</v>
      </c>
    </row>
    <row r="1810" spans="1:15" x14ac:dyDescent="0.25">
      <c r="A1810" s="21"/>
      <c r="B1810" s="22"/>
      <c r="C1810" s="12">
        <v>5642</v>
      </c>
      <c r="D1810" s="13" t="s">
        <v>1786</v>
      </c>
      <c r="E1810" s="29">
        <v>26</v>
      </c>
      <c r="F1810" s="29">
        <v>223</v>
      </c>
      <c r="G1810" s="29">
        <v>17</v>
      </c>
      <c r="H1810" s="29">
        <v>13</v>
      </c>
      <c r="I1810" s="29">
        <v>43</v>
      </c>
      <c r="J1810" s="29">
        <v>28</v>
      </c>
      <c r="K1810" s="29">
        <v>6</v>
      </c>
      <c r="L1810" s="29" t="s">
        <v>5</v>
      </c>
      <c r="M1810" s="29" t="s">
        <v>5</v>
      </c>
      <c r="N1810" s="29" t="s">
        <v>5</v>
      </c>
      <c r="O1810" s="29">
        <v>356</v>
      </c>
    </row>
    <row r="1811" spans="1:15" x14ac:dyDescent="0.25">
      <c r="A1811" s="21"/>
      <c r="B1811" s="22"/>
      <c r="C1811" s="14">
        <v>5643</v>
      </c>
      <c r="D1811" s="15" t="s">
        <v>1787</v>
      </c>
      <c r="E1811" s="30">
        <v>10</v>
      </c>
      <c r="F1811" s="30">
        <v>51</v>
      </c>
      <c r="G1811" s="30">
        <v>4</v>
      </c>
      <c r="H1811" s="30">
        <v>9</v>
      </c>
      <c r="I1811" s="30">
        <v>12</v>
      </c>
      <c r="J1811" s="30">
        <v>10</v>
      </c>
      <c r="K1811" s="30" t="s">
        <v>5</v>
      </c>
      <c r="L1811" s="30" t="s">
        <v>5</v>
      </c>
      <c r="M1811" s="30" t="s">
        <v>5</v>
      </c>
      <c r="N1811" s="30" t="s">
        <v>5</v>
      </c>
      <c r="O1811" s="30">
        <v>97</v>
      </c>
    </row>
    <row r="1812" spans="1:15" x14ac:dyDescent="0.25">
      <c r="A1812" s="21"/>
      <c r="B1812" s="22"/>
      <c r="C1812" s="12">
        <v>5644</v>
      </c>
      <c r="D1812" s="13" t="s">
        <v>1788</v>
      </c>
      <c r="E1812" s="29" t="s">
        <v>5</v>
      </c>
      <c r="F1812" s="29">
        <v>4</v>
      </c>
      <c r="G1812" s="29" t="s">
        <v>5</v>
      </c>
      <c r="H1812" s="29" t="s">
        <v>5</v>
      </c>
      <c r="I1812" s="29" t="s">
        <v>5</v>
      </c>
      <c r="J1812" s="29" t="s">
        <v>5</v>
      </c>
      <c r="K1812" s="29" t="s">
        <v>5</v>
      </c>
      <c r="L1812" s="29" t="s">
        <v>5</v>
      </c>
      <c r="M1812" s="29" t="s">
        <v>5</v>
      </c>
      <c r="N1812" s="29" t="s">
        <v>5</v>
      </c>
      <c r="O1812" s="29">
        <v>5</v>
      </c>
    </row>
    <row r="1813" spans="1:15" x14ac:dyDescent="0.25">
      <c r="A1813" s="21"/>
      <c r="B1813" s="22"/>
      <c r="C1813" s="14">
        <v>5645</v>
      </c>
      <c r="D1813" s="15" t="s">
        <v>1789</v>
      </c>
      <c r="E1813" s="30" t="s">
        <v>5</v>
      </c>
      <c r="F1813" s="30">
        <v>4</v>
      </c>
      <c r="G1813" s="30" t="s">
        <v>5</v>
      </c>
      <c r="H1813" s="30" t="s">
        <v>5</v>
      </c>
      <c r="I1813" s="30" t="s">
        <v>5</v>
      </c>
      <c r="J1813" s="30" t="s">
        <v>5</v>
      </c>
      <c r="K1813" s="30" t="s">
        <v>5</v>
      </c>
      <c r="L1813" s="30" t="s">
        <v>5</v>
      </c>
      <c r="M1813" s="30" t="s">
        <v>5</v>
      </c>
      <c r="N1813" s="30" t="s">
        <v>5</v>
      </c>
      <c r="O1813" s="30">
        <v>10</v>
      </c>
    </row>
    <row r="1814" spans="1:15" x14ac:dyDescent="0.25">
      <c r="A1814" s="21"/>
      <c r="B1814" s="22"/>
      <c r="C1814" s="12">
        <v>5646</v>
      </c>
      <c r="D1814" s="13" t="s">
        <v>1790</v>
      </c>
      <c r="E1814" s="29">
        <v>5</v>
      </c>
      <c r="F1814" s="29">
        <v>41</v>
      </c>
      <c r="G1814" s="29">
        <v>5</v>
      </c>
      <c r="H1814" s="29">
        <v>4</v>
      </c>
      <c r="I1814" s="29">
        <v>19</v>
      </c>
      <c r="J1814" s="29">
        <v>14</v>
      </c>
      <c r="K1814" s="29" t="s">
        <v>5</v>
      </c>
      <c r="L1814" s="29" t="s">
        <v>5</v>
      </c>
      <c r="M1814" s="29" t="s">
        <v>5</v>
      </c>
      <c r="N1814" s="29" t="s">
        <v>5</v>
      </c>
      <c r="O1814" s="29">
        <v>88</v>
      </c>
    </row>
    <row r="1815" spans="1:15" x14ac:dyDescent="0.25">
      <c r="A1815" s="21"/>
      <c r="B1815" s="22"/>
      <c r="C1815" s="14">
        <v>5648</v>
      </c>
      <c r="D1815" s="15" t="s">
        <v>1791</v>
      </c>
      <c r="E1815" s="30">
        <v>15</v>
      </c>
      <c r="F1815" s="30">
        <v>45</v>
      </c>
      <c r="G1815" s="30">
        <v>5</v>
      </c>
      <c r="H1815" s="30" t="s">
        <v>5</v>
      </c>
      <c r="I1815" s="30">
        <v>4</v>
      </c>
      <c r="J1815" s="30" t="s">
        <v>5</v>
      </c>
      <c r="K1815" s="30" t="s">
        <v>5</v>
      </c>
      <c r="L1815" s="30" t="s">
        <v>5</v>
      </c>
      <c r="M1815" s="30" t="s">
        <v>5</v>
      </c>
      <c r="N1815" s="30" t="s">
        <v>5</v>
      </c>
      <c r="O1815" s="30">
        <v>72</v>
      </c>
    </row>
    <row r="1816" spans="1:15" x14ac:dyDescent="0.25">
      <c r="A1816" s="21"/>
      <c r="B1816" s="22"/>
      <c r="C1816" s="12">
        <v>5649</v>
      </c>
      <c r="D1816" s="13" t="s">
        <v>1792</v>
      </c>
      <c r="E1816" s="29" t="s">
        <v>5</v>
      </c>
      <c r="F1816" s="29">
        <v>15</v>
      </c>
      <c r="G1816" s="29" t="s">
        <v>5</v>
      </c>
      <c r="H1816" s="29" t="s">
        <v>5</v>
      </c>
      <c r="I1816" s="29">
        <v>6</v>
      </c>
      <c r="J1816" s="29" t="s">
        <v>5</v>
      </c>
      <c r="K1816" s="29" t="s">
        <v>5</v>
      </c>
      <c r="L1816" s="29" t="s">
        <v>5</v>
      </c>
      <c r="M1816" s="29" t="s">
        <v>5</v>
      </c>
      <c r="N1816" s="29" t="s">
        <v>5</v>
      </c>
      <c r="O1816" s="29">
        <v>27</v>
      </c>
    </row>
    <row r="1817" spans="1:15" x14ac:dyDescent="0.25">
      <c r="A1817" s="21"/>
      <c r="B1817" s="22"/>
      <c r="C1817" s="14">
        <v>5650</v>
      </c>
      <c r="D1817" s="15" t="s">
        <v>1793</v>
      </c>
      <c r="E1817" s="30" t="s">
        <v>5</v>
      </c>
      <c r="F1817" s="30" t="s">
        <v>5</v>
      </c>
      <c r="G1817" s="30" t="s">
        <v>5</v>
      </c>
      <c r="H1817" s="30" t="s">
        <v>5</v>
      </c>
      <c r="I1817" s="30" t="s">
        <v>5</v>
      </c>
      <c r="J1817" s="30" t="s">
        <v>5</v>
      </c>
      <c r="K1817" s="30" t="s">
        <v>5</v>
      </c>
      <c r="L1817" s="30" t="s">
        <v>5</v>
      </c>
      <c r="M1817" s="30" t="s">
        <v>5</v>
      </c>
      <c r="N1817" s="30" t="s">
        <v>5</v>
      </c>
      <c r="O1817" s="30" t="s">
        <v>5</v>
      </c>
    </row>
    <row r="1818" spans="1:15" x14ac:dyDescent="0.25">
      <c r="A1818" s="21"/>
      <c r="B1818" s="22"/>
      <c r="C1818" s="12">
        <v>5651</v>
      </c>
      <c r="D1818" s="13" t="s">
        <v>1794</v>
      </c>
      <c r="E1818" s="29" t="s">
        <v>5</v>
      </c>
      <c r="F1818" s="29">
        <v>5</v>
      </c>
      <c r="G1818" s="29" t="s">
        <v>5</v>
      </c>
      <c r="H1818" s="29" t="s">
        <v>5</v>
      </c>
      <c r="I1818" s="29" t="s">
        <v>5</v>
      </c>
      <c r="J1818" s="29" t="s">
        <v>5</v>
      </c>
      <c r="K1818" s="29" t="s">
        <v>5</v>
      </c>
      <c r="L1818" s="29" t="s">
        <v>5</v>
      </c>
      <c r="M1818" s="29" t="s">
        <v>5</v>
      </c>
      <c r="N1818" s="29" t="s">
        <v>5</v>
      </c>
      <c r="O1818" s="29">
        <v>8</v>
      </c>
    </row>
    <row r="1819" spans="1:15" x14ac:dyDescent="0.25">
      <c r="A1819" s="21"/>
      <c r="B1819" s="22"/>
      <c r="C1819" s="14">
        <v>5652</v>
      </c>
      <c r="D1819" s="15" t="s">
        <v>1795</v>
      </c>
      <c r="E1819" s="30" t="s">
        <v>5</v>
      </c>
      <c r="F1819" s="30" t="s">
        <v>5</v>
      </c>
      <c r="G1819" s="30" t="s">
        <v>5</v>
      </c>
      <c r="H1819" s="30" t="s">
        <v>5</v>
      </c>
      <c r="I1819" s="30" t="s">
        <v>5</v>
      </c>
      <c r="J1819" s="30" t="s">
        <v>5</v>
      </c>
      <c r="K1819" s="30" t="s">
        <v>5</v>
      </c>
      <c r="L1819" s="30" t="s">
        <v>5</v>
      </c>
      <c r="M1819" s="30" t="s">
        <v>5</v>
      </c>
      <c r="N1819" s="30" t="s">
        <v>5</v>
      </c>
      <c r="O1819" s="30">
        <v>4</v>
      </c>
    </row>
    <row r="1820" spans="1:15" x14ac:dyDescent="0.25">
      <c r="A1820" s="21"/>
      <c r="B1820" s="22"/>
      <c r="C1820" s="12">
        <v>5653</v>
      </c>
      <c r="D1820" s="13" t="s">
        <v>1796</v>
      </c>
      <c r="E1820" s="29" t="s">
        <v>5</v>
      </c>
      <c r="F1820" s="29">
        <v>7</v>
      </c>
      <c r="G1820" s="29" t="s">
        <v>5</v>
      </c>
      <c r="H1820" s="29" t="s">
        <v>5</v>
      </c>
      <c r="I1820" s="29" t="s">
        <v>5</v>
      </c>
      <c r="J1820" s="29" t="s">
        <v>5</v>
      </c>
      <c r="K1820" s="29" t="s">
        <v>5</v>
      </c>
      <c r="L1820" s="29" t="s">
        <v>5</v>
      </c>
      <c r="M1820" s="29" t="s">
        <v>5</v>
      </c>
      <c r="N1820" s="29" t="s">
        <v>5</v>
      </c>
      <c r="O1820" s="29">
        <v>11</v>
      </c>
    </row>
    <row r="1821" spans="1:15" x14ac:dyDescent="0.25">
      <c r="A1821" s="21"/>
      <c r="B1821" s="22"/>
      <c r="C1821" s="14">
        <v>5654</v>
      </c>
      <c r="D1821" s="15" t="s">
        <v>1797</v>
      </c>
      <c r="E1821" s="30" t="s">
        <v>5</v>
      </c>
      <c r="F1821" s="30">
        <v>8</v>
      </c>
      <c r="G1821" s="30" t="s">
        <v>5</v>
      </c>
      <c r="H1821" s="30" t="s">
        <v>5</v>
      </c>
      <c r="I1821" s="30" t="s">
        <v>5</v>
      </c>
      <c r="J1821" s="30" t="s">
        <v>5</v>
      </c>
      <c r="K1821" s="30" t="s">
        <v>5</v>
      </c>
      <c r="L1821" s="30" t="s">
        <v>5</v>
      </c>
      <c r="M1821" s="30" t="s">
        <v>5</v>
      </c>
      <c r="N1821" s="30" t="s">
        <v>5</v>
      </c>
      <c r="O1821" s="30">
        <v>11</v>
      </c>
    </row>
    <row r="1822" spans="1:15" x14ac:dyDescent="0.25">
      <c r="A1822" s="21"/>
      <c r="B1822" s="22"/>
      <c r="C1822" s="12">
        <v>5655</v>
      </c>
      <c r="D1822" s="13" t="s">
        <v>1798</v>
      </c>
      <c r="E1822" s="29" t="s">
        <v>5</v>
      </c>
      <c r="F1822" s="29">
        <v>11</v>
      </c>
      <c r="G1822" s="29" t="s">
        <v>5</v>
      </c>
      <c r="H1822" s="29" t="s">
        <v>5</v>
      </c>
      <c r="I1822" s="29" t="s">
        <v>5</v>
      </c>
      <c r="J1822" s="29" t="s">
        <v>5</v>
      </c>
      <c r="K1822" s="29" t="s">
        <v>5</v>
      </c>
      <c r="L1822" s="29" t="s">
        <v>5</v>
      </c>
      <c r="M1822" s="29" t="s">
        <v>5</v>
      </c>
      <c r="N1822" s="29" t="s">
        <v>5</v>
      </c>
      <c r="O1822" s="29">
        <v>15</v>
      </c>
    </row>
    <row r="1823" spans="1:15" x14ac:dyDescent="0.25">
      <c r="A1823" s="21"/>
      <c r="B1823" s="22"/>
      <c r="C1823" s="14">
        <v>5661</v>
      </c>
      <c r="D1823" s="15" t="s">
        <v>1799</v>
      </c>
      <c r="E1823" s="30" t="s">
        <v>5</v>
      </c>
      <c r="F1823" s="30">
        <v>4</v>
      </c>
      <c r="G1823" s="30" t="s">
        <v>5</v>
      </c>
      <c r="H1823" s="30" t="s">
        <v>5</v>
      </c>
      <c r="I1823" s="30" t="s">
        <v>5</v>
      </c>
      <c r="J1823" s="30" t="s">
        <v>5</v>
      </c>
      <c r="K1823" s="30" t="s">
        <v>5</v>
      </c>
      <c r="L1823" s="30" t="s">
        <v>5</v>
      </c>
      <c r="M1823" s="30" t="s">
        <v>5</v>
      </c>
      <c r="N1823" s="30" t="s">
        <v>5</v>
      </c>
      <c r="O1823" s="30">
        <v>6</v>
      </c>
    </row>
    <row r="1824" spans="1:15" x14ac:dyDescent="0.25">
      <c r="A1824" s="21"/>
      <c r="B1824" s="22"/>
      <c r="C1824" s="12">
        <v>5663</v>
      </c>
      <c r="D1824" s="13" t="s">
        <v>1800</v>
      </c>
      <c r="E1824" s="29" t="s">
        <v>5</v>
      </c>
      <c r="F1824" s="29" t="s">
        <v>5</v>
      </c>
      <c r="G1824" s="29" t="s">
        <v>5</v>
      </c>
      <c r="H1824" s="29" t="s">
        <v>5</v>
      </c>
      <c r="I1824" s="29" t="s">
        <v>5</v>
      </c>
      <c r="J1824" s="29" t="s">
        <v>5</v>
      </c>
      <c r="K1824" s="29" t="s">
        <v>5</v>
      </c>
      <c r="L1824" s="29" t="s">
        <v>5</v>
      </c>
      <c r="M1824" s="29" t="s">
        <v>5</v>
      </c>
      <c r="N1824" s="29" t="s">
        <v>5</v>
      </c>
      <c r="O1824" s="29">
        <v>5</v>
      </c>
    </row>
    <row r="1825" spans="1:15" x14ac:dyDescent="0.25">
      <c r="A1825" s="21"/>
      <c r="B1825" s="22"/>
      <c r="C1825" s="14">
        <v>5665</v>
      </c>
      <c r="D1825" s="15" t="s">
        <v>1801</v>
      </c>
      <c r="E1825" s="30" t="s">
        <v>5</v>
      </c>
      <c r="F1825" s="30" t="s">
        <v>5</v>
      </c>
      <c r="G1825" s="30" t="s">
        <v>5</v>
      </c>
      <c r="H1825" s="30" t="s">
        <v>5</v>
      </c>
      <c r="I1825" s="30" t="s">
        <v>5</v>
      </c>
      <c r="J1825" s="30" t="s">
        <v>5</v>
      </c>
      <c r="K1825" s="30" t="s">
        <v>5</v>
      </c>
      <c r="L1825" s="30" t="s">
        <v>5</v>
      </c>
      <c r="M1825" s="30" t="s">
        <v>5</v>
      </c>
      <c r="N1825" s="30" t="s">
        <v>5</v>
      </c>
      <c r="O1825" s="30" t="s">
        <v>5</v>
      </c>
    </row>
    <row r="1826" spans="1:15" x14ac:dyDescent="0.25">
      <c r="A1826" s="21"/>
      <c r="B1826" s="22"/>
      <c r="C1826" s="12">
        <v>5669</v>
      </c>
      <c r="D1826" s="13" t="s">
        <v>1802</v>
      </c>
      <c r="E1826" s="29" t="s">
        <v>5</v>
      </c>
      <c r="F1826" s="29" t="s">
        <v>5</v>
      </c>
      <c r="G1826" s="29" t="s">
        <v>5</v>
      </c>
      <c r="H1826" s="29" t="s">
        <v>5</v>
      </c>
      <c r="I1826" s="29" t="s">
        <v>5</v>
      </c>
      <c r="J1826" s="29" t="s">
        <v>5</v>
      </c>
      <c r="K1826" s="29" t="s">
        <v>5</v>
      </c>
      <c r="L1826" s="29" t="s">
        <v>5</v>
      </c>
      <c r="M1826" s="29" t="s">
        <v>5</v>
      </c>
      <c r="N1826" s="29" t="s">
        <v>5</v>
      </c>
      <c r="O1826" s="29" t="s">
        <v>5</v>
      </c>
    </row>
    <row r="1827" spans="1:15" x14ac:dyDescent="0.25">
      <c r="A1827" s="21"/>
      <c r="B1827" s="22"/>
      <c r="C1827" s="14">
        <v>5671</v>
      </c>
      <c r="D1827" s="15" t="s">
        <v>1803</v>
      </c>
      <c r="E1827" s="30" t="s">
        <v>5</v>
      </c>
      <c r="F1827" s="30" t="s">
        <v>5</v>
      </c>
      <c r="G1827" s="30" t="s">
        <v>5</v>
      </c>
      <c r="H1827" s="30" t="s">
        <v>5</v>
      </c>
      <c r="I1827" s="30" t="s">
        <v>5</v>
      </c>
      <c r="J1827" s="30" t="s">
        <v>5</v>
      </c>
      <c r="K1827" s="30" t="s">
        <v>5</v>
      </c>
      <c r="L1827" s="30" t="s">
        <v>5</v>
      </c>
      <c r="M1827" s="30" t="s">
        <v>5</v>
      </c>
      <c r="N1827" s="30" t="s">
        <v>5</v>
      </c>
      <c r="O1827" s="30">
        <v>5</v>
      </c>
    </row>
    <row r="1828" spans="1:15" x14ac:dyDescent="0.25">
      <c r="A1828" s="21"/>
      <c r="B1828" s="22"/>
      <c r="C1828" s="12">
        <v>5673</v>
      </c>
      <c r="D1828" s="13" t="s">
        <v>1804</v>
      </c>
      <c r="E1828" s="29" t="s">
        <v>5</v>
      </c>
      <c r="F1828" s="29" t="s">
        <v>5</v>
      </c>
      <c r="G1828" s="29" t="s">
        <v>5</v>
      </c>
      <c r="H1828" s="29" t="s">
        <v>5</v>
      </c>
      <c r="I1828" s="29" t="s">
        <v>5</v>
      </c>
      <c r="J1828" s="29" t="s">
        <v>5</v>
      </c>
      <c r="K1828" s="29" t="s">
        <v>5</v>
      </c>
      <c r="L1828" s="29" t="s">
        <v>5</v>
      </c>
      <c r="M1828" s="29" t="s">
        <v>5</v>
      </c>
      <c r="N1828" s="29" t="s">
        <v>5</v>
      </c>
      <c r="O1828" s="29" t="s">
        <v>5</v>
      </c>
    </row>
    <row r="1829" spans="1:15" x14ac:dyDescent="0.25">
      <c r="A1829" s="21"/>
      <c r="B1829" s="22"/>
      <c r="C1829" s="14">
        <v>5674</v>
      </c>
      <c r="D1829" s="15" t="s">
        <v>1805</v>
      </c>
      <c r="E1829" s="30" t="s">
        <v>5</v>
      </c>
      <c r="F1829" s="30" t="s">
        <v>5</v>
      </c>
      <c r="G1829" s="30" t="s">
        <v>5</v>
      </c>
      <c r="H1829" s="30" t="s">
        <v>5</v>
      </c>
      <c r="I1829" s="30" t="s">
        <v>5</v>
      </c>
      <c r="J1829" s="30" t="s">
        <v>5</v>
      </c>
      <c r="K1829" s="30" t="s">
        <v>5</v>
      </c>
      <c r="L1829" s="30" t="s">
        <v>5</v>
      </c>
      <c r="M1829" s="30" t="s">
        <v>5</v>
      </c>
      <c r="N1829" s="30" t="s">
        <v>5</v>
      </c>
      <c r="O1829" s="30">
        <v>4</v>
      </c>
    </row>
    <row r="1830" spans="1:15" x14ac:dyDescent="0.25">
      <c r="A1830" s="21"/>
      <c r="B1830" s="22"/>
      <c r="C1830" s="12">
        <v>5675</v>
      </c>
      <c r="D1830" s="13" t="s">
        <v>1806</v>
      </c>
      <c r="E1830" s="29">
        <v>8</v>
      </c>
      <c r="F1830" s="29">
        <v>52</v>
      </c>
      <c r="G1830" s="29" t="s">
        <v>5</v>
      </c>
      <c r="H1830" s="29">
        <v>4</v>
      </c>
      <c r="I1830" s="29">
        <v>10</v>
      </c>
      <c r="J1830" s="29">
        <v>4</v>
      </c>
      <c r="K1830" s="29" t="s">
        <v>5</v>
      </c>
      <c r="L1830" s="29" t="s">
        <v>5</v>
      </c>
      <c r="M1830" s="29" t="s">
        <v>5</v>
      </c>
      <c r="N1830" s="29" t="s">
        <v>5</v>
      </c>
      <c r="O1830" s="29">
        <v>82</v>
      </c>
    </row>
    <row r="1831" spans="1:15" x14ac:dyDescent="0.25">
      <c r="A1831" s="21"/>
      <c r="B1831" s="22"/>
      <c r="C1831" s="14">
        <v>5678</v>
      </c>
      <c r="D1831" s="15" t="s">
        <v>1807</v>
      </c>
      <c r="E1831" s="30" t="s">
        <v>5</v>
      </c>
      <c r="F1831" s="30">
        <v>68</v>
      </c>
      <c r="G1831" s="30">
        <v>6</v>
      </c>
      <c r="H1831" s="30">
        <v>5</v>
      </c>
      <c r="I1831" s="30">
        <v>28</v>
      </c>
      <c r="J1831" s="30">
        <v>16</v>
      </c>
      <c r="K1831" s="30" t="s">
        <v>5</v>
      </c>
      <c r="L1831" s="30" t="s">
        <v>5</v>
      </c>
      <c r="M1831" s="30" t="s">
        <v>5</v>
      </c>
      <c r="N1831" s="30" t="s">
        <v>5</v>
      </c>
      <c r="O1831" s="30">
        <v>127</v>
      </c>
    </row>
    <row r="1832" spans="1:15" x14ac:dyDescent="0.25">
      <c r="A1832" s="21"/>
      <c r="B1832" s="22"/>
      <c r="C1832" s="12">
        <v>5680</v>
      </c>
      <c r="D1832" s="13" t="s">
        <v>1808</v>
      </c>
      <c r="E1832" s="29" t="s">
        <v>5</v>
      </c>
      <c r="F1832" s="29" t="s">
        <v>5</v>
      </c>
      <c r="G1832" s="29" t="s">
        <v>5</v>
      </c>
      <c r="H1832" s="29" t="s">
        <v>5</v>
      </c>
      <c r="I1832" s="29" t="s">
        <v>5</v>
      </c>
      <c r="J1832" s="29" t="s">
        <v>5</v>
      </c>
      <c r="K1832" s="29" t="s">
        <v>5</v>
      </c>
      <c r="L1832" s="29" t="s">
        <v>5</v>
      </c>
      <c r="M1832" s="29" t="s">
        <v>5</v>
      </c>
      <c r="N1832" s="29" t="s">
        <v>5</v>
      </c>
      <c r="O1832" s="29">
        <v>4</v>
      </c>
    </row>
    <row r="1833" spans="1:15" x14ac:dyDescent="0.25">
      <c r="A1833" s="21"/>
      <c r="B1833" s="22"/>
      <c r="C1833" s="14">
        <v>5683</v>
      </c>
      <c r="D1833" s="15" t="s">
        <v>1809</v>
      </c>
      <c r="E1833" s="30" t="s">
        <v>5</v>
      </c>
      <c r="F1833" s="30" t="s">
        <v>5</v>
      </c>
      <c r="G1833" s="30" t="s">
        <v>5</v>
      </c>
      <c r="H1833" s="30" t="s">
        <v>5</v>
      </c>
      <c r="I1833" s="30" t="s">
        <v>5</v>
      </c>
      <c r="J1833" s="30" t="s">
        <v>5</v>
      </c>
      <c r="K1833" s="30" t="s">
        <v>5</v>
      </c>
      <c r="L1833" s="30" t="s">
        <v>5</v>
      </c>
      <c r="M1833" s="30" t="s">
        <v>5</v>
      </c>
      <c r="N1833" s="30" t="s">
        <v>5</v>
      </c>
      <c r="O1833" s="30" t="s">
        <v>5</v>
      </c>
    </row>
    <row r="1834" spans="1:15" x14ac:dyDescent="0.25">
      <c r="A1834" s="21"/>
      <c r="B1834" s="22"/>
      <c r="C1834" s="12">
        <v>5684</v>
      </c>
      <c r="D1834" s="13" t="s">
        <v>1810</v>
      </c>
      <c r="E1834" s="29" t="s">
        <v>5</v>
      </c>
      <c r="F1834" s="29" t="s">
        <v>5</v>
      </c>
      <c r="G1834" s="29" t="s">
        <v>5</v>
      </c>
      <c r="H1834" s="29" t="s">
        <v>5</v>
      </c>
      <c r="I1834" s="29" t="s">
        <v>5</v>
      </c>
      <c r="J1834" s="29" t="s">
        <v>5</v>
      </c>
      <c r="K1834" s="29" t="s">
        <v>5</v>
      </c>
      <c r="L1834" s="29" t="s">
        <v>5</v>
      </c>
      <c r="M1834" s="29" t="s">
        <v>5</v>
      </c>
      <c r="N1834" s="29" t="s">
        <v>5</v>
      </c>
      <c r="O1834" s="29" t="s">
        <v>5</v>
      </c>
    </row>
    <row r="1835" spans="1:15" x14ac:dyDescent="0.25">
      <c r="A1835" s="21"/>
      <c r="B1835" s="22"/>
      <c r="C1835" s="14">
        <v>5688</v>
      </c>
      <c r="D1835" s="15" t="s">
        <v>1811</v>
      </c>
      <c r="E1835" s="30" t="s">
        <v>5</v>
      </c>
      <c r="F1835" s="30" t="s">
        <v>5</v>
      </c>
      <c r="G1835" s="30" t="s">
        <v>5</v>
      </c>
      <c r="H1835" s="30" t="s">
        <v>5</v>
      </c>
      <c r="I1835" s="30" t="s">
        <v>5</v>
      </c>
      <c r="J1835" s="30" t="s">
        <v>5</v>
      </c>
      <c r="K1835" s="30" t="s">
        <v>5</v>
      </c>
      <c r="L1835" s="30" t="s">
        <v>5</v>
      </c>
      <c r="M1835" s="30" t="s">
        <v>5</v>
      </c>
      <c r="N1835" s="30" t="s">
        <v>5</v>
      </c>
      <c r="O1835" s="30" t="s">
        <v>5</v>
      </c>
    </row>
    <row r="1836" spans="1:15" x14ac:dyDescent="0.25">
      <c r="A1836" s="21"/>
      <c r="B1836" s="22"/>
      <c r="C1836" s="12">
        <v>5690</v>
      </c>
      <c r="D1836" s="13" t="s">
        <v>1812</v>
      </c>
      <c r="E1836" s="29" t="s">
        <v>5</v>
      </c>
      <c r="F1836" s="29" t="s">
        <v>5</v>
      </c>
      <c r="G1836" s="29" t="s">
        <v>5</v>
      </c>
      <c r="H1836" s="29" t="s">
        <v>5</v>
      </c>
      <c r="I1836" s="29" t="s">
        <v>5</v>
      </c>
      <c r="J1836" s="29" t="s">
        <v>5</v>
      </c>
      <c r="K1836" s="29" t="s">
        <v>5</v>
      </c>
      <c r="L1836" s="29" t="s">
        <v>5</v>
      </c>
      <c r="M1836" s="29" t="s">
        <v>5</v>
      </c>
      <c r="N1836" s="29" t="s">
        <v>5</v>
      </c>
      <c r="O1836" s="29" t="s">
        <v>5</v>
      </c>
    </row>
    <row r="1837" spans="1:15" x14ac:dyDescent="0.25">
      <c r="A1837" s="21"/>
      <c r="B1837" s="22"/>
      <c r="C1837" s="14">
        <v>5692</v>
      </c>
      <c r="D1837" s="15" t="s">
        <v>1813</v>
      </c>
      <c r="E1837" s="30" t="s">
        <v>5</v>
      </c>
      <c r="F1837" s="30" t="s">
        <v>5</v>
      </c>
      <c r="G1837" s="30" t="s">
        <v>5</v>
      </c>
      <c r="H1837" s="30" t="s">
        <v>5</v>
      </c>
      <c r="I1837" s="30" t="s">
        <v>5</v>
      </c>
      <c r="J1837" s="30" t="s">
        <v>5</v>
      </c>
      <c r="K1837" s="30" t="s">
        <v>5</v>
      </c>
      <c r="L1837" s="30" t="s">
        <v>5</v>
      </c>
      <c r="M1837" s="30" t="s">
        <v>5</v>
      </c>
      <c r="N1837" s="30" t="s">
        <v>5</v>
      </c>
      <c r="O1837" s="30" t="s">
        <v>5</v>
      </c>
    </row>
    <row r="1838" spans="1:15" x14ac:dyDescent="0.25">
      <c r="A1838" s="21"/>
      <c r="B1838" s="22"/>
      <c r="C1838" s="12">
        <v>5693</v>
      </c>
      <c r="D1838" s="13" t="s">
        <v>1814</v>
      </c>
      <c r="E1838" s="29" t="s">
        <v>5</v>
      </c>
      <c r="F1838" s="29">
        <v>22</v>
      </c>
      <c r="G1838" s="29" t="s">
        <v>5</v>
      </c>
      <c r="H1838" s="29" t="s">
        <v>5</v>
      </c>
      <c r="I1838" s="29" t="s">
        <v>5</v>
      </c>
      <c r="J1838" s="29">
        <v>4</v>
      </c>
      <c r="K1838" s="29" t="s">
        <v>5</v>
      </c>
      <c r="L1838" s="29" t="s">
        <v>5</v>
      </c>
      <c r="M1838" s="29" t="s">
        <v>5</v>
      </c>
      <c r="N1838" s="29" t="s">
        <v>5</v>
      </c>
      <c r="O1838" s="29">
        <v>33</v>
      </c>
    </row>
    <row r="1839" spans="1:15" x14ac:dyDescent="0.25">
      <c r="A1839" s="21"/>
      <c r="B1839" s="22"/>
      <c r="C1839" s="14">
        <v>5701</v>
      </c>
      <c r="D1839" s="15" t="s">
        <v>1815</v>
      </c>
      <c r="E1839" s="30" t="s">
        <v>5</v>
      </c>
      <c r="F1839" s="30">
        <v>4</v>
      </c>
      <c r="G1839" s="30" t="s">
        <v>5</v>
      </c>
      <c r="H1839" s="30" t="s">
        <v>5</v>
      </c>
      <c r="I1839" s="30" t="s">
        <v>5</v>
      </c>
      <c r="J1839" s="30" t="s">
        <v>5</v>
      </c>
      <c r="K1839" s="30" t="s">
        <v>5</v>
      </c>
      <c r="L1839" s="30" t="s">
        <v>5</v>
      </c>
      <c r="M1839" s="30" t="s">
        <v>5</v>
      </c>
      <c r="N1839" s="30" t="s">
        <v>5</v>
      </c>
      <c r="O1839" s="30">
        <v>4</v>
      </c>
    </row>
    <row r="1840" spans="1:15" x14ac:dyDescent="0.25">
      <c r="A1840" s="21"/>
      <c r="B1840" s="22"/>
      <c r="C1840" s="12">
        <v>5702</v>
      </c>
      <c r="D1840" s="13" t="s">
        <v>1816</v>
      </c>
      <c r="E1840" s="29">
        <v>5</v>
      </c>
      <c r="F1840" s="29">
        <v>79</v>
      </c>
      <c r="G1840" s="29" t="s">
        <v>5</v>
      </c>
      <c r="H1840" s="29" t="s">
        <v>5</v>
      </c>
      <c r="I1840" s="29" t="s">
        <v>5</v>
      </c>
      <c r="J1840" s="29" t="s">
        <v>5</v>
      </c>
      <c r="K1840" s="29" t="s">
        <v>5</v>
      </c>
      <c r="L1840" s="29" t="s">
        <v>5</v>
      </c>
      <c r="M1840" s="29" t="s">
        <v>5</v>
      </c>
      <c r="N1840" s="29" t="s">
        <v>5</v>
      </c>
      <c r="O1840" s="29">
        <v>92</v>
      </c>
    </row>
    <row r="1841" spans="1:15" x14ac:dyDescent="0.25">
      <c r="A1841" s="21"/>
      <c r="B1841" s="22"/>
      <c r="C1841" s="14">
        <v>5703</v>
      </c>
      <c r="D1841" s="15" t="s">
        <v>1817</v>
      </c>
      <c r="E1841" s="30" t="s">
        <v>5</v>
      </c>
      <c r="F1841" s="30">
        <v>16</v>
      </c>
      <c r="G1841" s="30" t="s">
        <v>5</v>
      </c>
      <c r="H1841" s="30" t="s">
        <v>5</v>
      </c>
      <c r="I1841" s="30" t="s">
        <v>5</v>
      </c>
      <c r="J1841" s="30" t="s">
        <v>5</v>
      </c>
      <c r="K1841" s="30" t="s">
        <v>5</v>
      </c>
      <c r="L1841" s="30" t="s">
        <v>5</v>
      </c>
      <c r="M1841" s="30" t="s">
        <v>5</v>
      </c>
      <c r="N1841" s="30" t="s">
        <v>5</v>
      </c>
      <c r="O1841" s="30">
        <v>28</v>
      </c>
    </row>
    <row r="1842" spans="1:15" x14ac:dyDescent="0.25">
      <c r="A1842" s="21"/>
      <c r="B1842" s="22"/>
      <c r="C1842" s="12">
        <v>5704</v>
      </c>
      <c r="D1842" s="13" t="s">
        <v>1818</v>
      </c>
      <c r="E1842" s="29" t="s">
        <v>5</v>
      </c>
      <c r="F1842" s="29">
        <v>31</v>
      </c>
      <c r="G1842" s="29" t="s">
        <v>5</v>
      </c>
      <c r="H1842" s="29" t="s">
        <v>5</v>
      </c>
      <c r="I1842" s="29">
        <v>5</v>
      </c>
      <c r="J1842" s="29" t="s">
        <v>5</v>
      </c>
      <c r="K1842" s="29" t="s">
        <v>5</v>
      </c>
      <c r="L1842" s="29" t="s">
        <v>5</v>
      </c>
      <c r="M1842" s="29" t="s">
        <v>5</v>
      </c>
      <c r="N1842" s="29" t="s">
        <v>5</v>
      </c>
      <c r="O1842" s="29">
        <v>39</v>
      </c>
    </row>
    <row r="1843" spans="1:15" x14ac:dyDescent="0.25">
      <c r="A1843" s="21"/>
      <c r="B1843" s="22"/>
      <c r="C1843" s="14">
        <v>5705</v>
      </c>
      <c r="D1843" s="15" t="s">
        <v>1819</v>
      </c>
      <c r="E1843" s="30" t="s">
        <v>5</v>
      </c>
      <c r="F1843" s="30">
        <v>14</v>
      </c>
      <c r="G1843" s="30" t="s">
        <v>5</v>
      </c>
      <c r="H1843" s="30" t="s">
        <v>5</v>
      </c>
      <c r="I1843" s="30" t="s">
        <v>5</v>
      </c>
      <c r="J1843" s="30" t="s">
        <v>5</v>
      </c>
      <c r="K1843" s="30" t="s">
        <v>5</v>
      </c>
      <c r="L1843" s="30" t="s">
        <v>5</v>
      </c>
      <c r="M1843" s="30" t="s">
        <v>5</v>
      </c>
      <c r="N1843" s="30" t="s">
        <v>5</v>
      </c>
      <c r="O1843" s="30">
        <v>21</v>
      </c>
    </row>
    <row r="1844" spans="1:15" x14ac:dyDescent="0.25">
      <c r="A1844" s="21"/>
      <c r="B1844" s="22"/>
      <c r="C1844" s="12">
        <v>5706</v>
      </c>
      <c r="D1844" s="13" t="s">
        <v>1820</v>
      </c>
      <c r="E1844" s="29" t="s">
        <v>5</v>
      </c>
      <c r="F1844" s="29">
        <v>12</v>
      </c>
      <c r="G1844" s="29" t="s">
        <v>5</v>
      </c>
      <c r="H1844" s="29" t="s">
        <v>5</v>
      </c>
      <c r="I1844" s="29" t="s">
        <v>5</v>
      </c>
      <c r="J1844" s="29" t="s">
        <v>5</v>
      </c>
      <c r="K1844" s="29" t="s">
        <v>5</v>
      </c>
      <c r="L1844" s="29" t="s">
        <v>5</v>
      </c>
      <c r="M1844" s="29" t="s">
        <v>5</v>
      </c>
      <c r="N1844" s="29" t="s">
        <v>5</v>
      </c>
      <c r="O1844" s="29">
        <v>16</v>
      </c>
    </row>
    <row r="1845" spans="1:15" x14ac:dyDescent="0.25">
      <c r="A1845" s="21"/>
      <c r="B1845" s="22"/>
      <c r="C1845" s="14">
        <v>5707</v>
      </c>
      <c r="D1845" s="15" t="s">
        <v>1821</v>
      </c>
      <c r="E1845" s="30">
        <v>9</v>
      </c>
      <c r="F1845" s="30">
        <v>25</v>
      </c>
      <c r="G1845" s="30" t="s">
        <v>5</v>
      </c>
      <c r="H1845" s="30" t="s">
        <v>5</v>
      </c>
      <c r="I1845" s="30" t="s">
        <v>5</v>
      </c>
      <c r="J1845" s="30" t="s">
        <v>5</v>
      </c>
      <c r="K1845" s="30" t="s">
        <v>5</v>
      </c>
      <c r="L1845" s="30" t="s">
        <v>5</v>
      </c>
      <c r="M1845" s="30" t="s">
        <v>5</v>
      </c>
      <c r="N1845" s="30" t="s">
        <v>5</v>
      </c>
      <c r="O1845" s="30">
        <v>39</v>
      </c>
    </row>
    <row r="1846" spans="1:15" x14ac:dyDescent="0.25">
      <c r="A1846" s="21"/>
      <c r="B1846" s="22"/>
      <c r="C1846" s="12">
        <v>5708</v>
      </c>
      <c r="D1846" s="13" t="s">
        <v>1822</v>
      </c>
      <c r="E1846" s="29" t="s">
        <v>5</v>
      </c>
      <c r="F1846" s="29">
        <v>4</v>
      </c>
      <c r="G1846" s="29" t="s">
        <v>5</v>
      </c>
      <c r="H1846" s="29" t="s">
        <v>5</v>
      </c>
      <c r="I1846" s="29" t="s">
        <v>5</v>
      </c>
      <c r="J1846" s="29" t="s">
        <v>5</v>
      </c>
      <c r="K1846" s="29" t="s">
        <v>5</v>
      </c>
      <c r="L1846" s="29" t="s">
        <v>5</v>
      </c>
      <c r="M1846" s="29" t="s">
        <v>5</v>
      </c>
      <c r="N1846" s="29" t="s">
        <v>5</v>
      </c>
      <c r="O1846" s="29">
        <v>10</v>
      </c>
    </row>
    <row r="1847" spans="1:15" x14ac:dyDescent="0.25">
      <c r="A1847" s="21"/>
      <c r="B1847" s="22"/>
      <c r="C1847" s="14">
        <v>5709</v>
      </c>
      <c r="D1847" s="15" t="s">
        <v>1823</v>
      </c>
      <c r="E1847" s="30" t="s">
        <v>5</v>
      </c>
      <c r="F1847" s="30">
        <v>15</v>
      </c>
      <c r="G1847" s="30" t="s">
        <v>5</v>
      </c>
      <c r="H1847" s="30" t="s">
        <v>5</v>
      </c>
      <c r="I1847" s="30" t="s">
        <v>5</v>
      </c>
      <c r="J1847" s="30" t="s">
        <v>5</v>
      </c>
      <c r="K1847" s="30" t="s">
        <v>5</v>
      </c>
      <c r="L1847" s="30" t="s">
        <v>5</v>
      </c>
      <c r="M1847" s="30" t="s">
        <v>5</v>
      </c>
      <c r="N1847" s="30" t="s">
        <v>5</v>
      </c>
      <c r="O1847" s="30">
        <v>17</v>
      </c>
    </row>
    <row r="1848" spans="1:15" x14ac:dyDescent="0.25">
      <c r="A1848" s="21"/>
      <c r="B1848" s="22"/>
      <c r="C1848" s="12">
        <v>5710</v>
      </c>
      <c r="D1848" s="13" t="s">
        <v>1824</v>
      </c>
      <c r="E1848" s="29" t="s">
        <v>5</v>
      </c>
      <c r="F1848" s="29" t="s">
        <v>5</v>
      </c>
      <c r="G1848" s="29" t="s">
        <v>5</v>
      </c>
      <c r="H1848" s="29" t="s">
        <v>5</v>
      </c>
      <c r="I1848" s="29" t="s">
        <v>5</v>
      </c>
      <c r="J1848" s="29" t="s">
        <v>5</v>
      </c>
      <c r="K1848" s="29" t="s">
        <v>5</v>
      </c>
      <c r="L1848" s="29" t="s">
        <v>5</v>
      </c>
      <c r="M1848" s="29" t="s">
        <v>5</v>
      </c>
      <c r="N1848" s="29" t="s">
        <v>5</v>
      </c>
      <c r="O1848" s="29">
        <v>8</v>
      </c>
    </row>
    <row r="1849" spans="1:15" x14ac:dyDescent="0.25">
      <c r="A1849" s="21"/>
      <c r="B1849" s="22"/>
      <c r="C1849" s="14">
        <v>5711</v>
      </c>
      <c r="D1849" s="15" t="s">
        <v>1825</v>
      </c>
      <c r="E1849" s="30">
        <v>7</v>
      </c>
      <c r="F1849" s="30">
        <v>46</v>
      </c>
      <c r="G1849" s="30" t="s">
        <v>5</v>
      </c>
      <c r="H1849" s="30" t="s">
        <v>5</v>
      </c>
      <c r="I1849" s="30">
        <v>4</v>
      </c>
      <c r="J1849" s="30">
        <v>4</v>
      </c>
      <c r="K1849" s="30" t="s">
        <v>5</v>
      </c>
      <c r="L1849" s="30" t="s">
        <v>5</v>
      </c>
      <c r="M1849" s="30" t="s">
        <v>5</v>
      </c>
      <c r="N1849" s="30" t="s">
        <v>5</v>
      </c>
      <c r="O1849" s="30">
        <v>64</v>
      </c>
    </row>
    <row r="1850" spans="1:15" x14ac:dyDescent="0.25">
      <c r="A1850" s="21"/>
      <c r="B1850" s="22"/>
      <c r="C1850" s="12">
        <v>5712</v>
      </c>
      <c r="D1850" s="13" t="s">
        <v>1826</v>
      </c>
      <c r="E1850" s="29">
        <v>11</v>
      </c>
      <c r="F1850" s="29">
        <v>55</v>
      </c>
      <c r="G1850" s="29">
        <v>7</v>
      </c>
      <c r="H1850" s="29" t="s">
        <v>5</v>
      </c>
      <c r="I1850" s="29">
        <v>8</v>
      </c>
      <c r="J1850" s="29" t="s">
        <v>5</v>
      </c>
      <c r="K1850" s="29" t="s">
        <v>5</v>
      </c>
      <c r="L1850" s="29" t="s">
        <v>5</v>
      </c>
      <c r="M1850" s="29" t="s">
        <v>5</v>
      </c>
      <c r="N1850" s="29" t="s">
        <v>5</v>
      </c>
      <c r="O1850" s="29">
        <v>86</v>
      </c>
    </row>
    <row r="1851" spans="1:15" x14ac:dyDescent="0.25">
      <c r="A1851" s="21"/>
      <c r="B1851" s="22"/>
      <c r="C1851" s="14">
        <v>5713</v>
      </c>
      <c r="D1851" s="15" t="s">
        <v>1827</v>
      </c>
      <c r="E1851" s="30">
        <v>6</v>
      </c>
      <c r="F1851" s="30">
        <v>47</v>
      </c>
      <c r="G1851" s="30" t="s">
        <v>5</v>
      </c>
      <c r="H1851" s="30" t="s">
        <v>5</v>
      </c>
      <c r="I1851" s="30">
        <v>9</v>
      </c>
      <c r="J1851" s="30" t="s">
        <v>5</v>
      </c>
      <c r="K1851" s="30" t="s">
        <v>5</v>
      </c>
      <c r="L1851" s="30" t="s">
        <v>5</v>
      </c>
      <c r="M1851" s="30" t="s">
        <v>5</v>
      </c>
      <c r="N1851" s="30" t="s">
        <v>5</v>
      </c>
      <c r="O1851" s="30">
        <v>64</v>
      </c>
    </row>
    <row r="1852" spans="1:15" x14ac:dyDescent="0.25">
      <c r="A1852" s="21"/>
      <c r="B1852" s="22"/>
      <c r="C1852" s="12">
        <v>5714</v>
      </c>
      <c r="D1852" s="13" t="s">
        <v>1828</v>
      </c>
      <c r="E1852" s="29" t="s">
        <v>5</v>
      </c>
      <c r="F1852" s="29">
        <v>21</v>
      </c>
      <c r="G1852" s="29" t="s">
        <v>5</v>
      </c>
      <c r="H1852" s="29" t="s">
        <v>5</v>
      </c>
      <c r="I1852" s="29" t="s">
        <v>5</v>
      </c>
      <c r="J1852" s="29" t="s">
        <v>5</v>
      </c>
      <c r="K1852" s="29" t="s">
        <v>5</v>
      </c>
      <c r="L1852" s="29" t="s">
        <v>5</v>
      </c>
      <c r="M1852" s="29" t="s">
        <v>5</v>
      </c>
      <c r="N1852" s="29" t="s">
        <v>5</v>
      </c>
      <c r="O1852" s="29">
        <v>26</v>
      </c>
    </row>
    <row r="1853" spans="1:15" x14ac:dyDescent="0.25">
      <c r="A1853" s="21"/>
      <c r="B1853" s="22"/>
      <c r="C1853" s="14">
        <v>5715</v>
      </c>
      <c r="D1853" s="15" t="s">
        <v>1829</v>
      </c>
      <c r="E1853" s="30">
        <v>6</v>
      </c>
      <c r="F1853" s="30">
        <v>8</v>
      </c>
      <c r="G1853" s="30" t="s">
        <v>5</v>
      </c>
      <c r="H1853" s="30" t="s">
        <v>5</v>
      </c>
      <c r="I1853" s="30" t="s">
        <v>5</v>
      </c>
      <c r="J1853" s="30" t="s">
        <v>5</v>
      </c>
      <c r="K1853" s="30" t="s">
        <v>5</v>
      </c>
      <c r="L1853" s="30" t="s">
        <v>5</v>
      </c>
      <c r="M1853" s="30" t="s">
        <v>5</v>
      </c>
      <c r="N1853" s="30" t="s">
        <v>5</v>
      </c>
      <c r="O1853" s="30">
        <v>18</v>
      </c>
    </row>
    <row r="1854" spans="1:15" x14ac:dyDescent="0.25">
      <c r="A1854" s="21"/>
      <c r="B1854" s="22"/>
      <c r="C1854" s="12">
        <v>5716</v>
      </c>
      <c r="D1854" s="13" t="s">
        <v>1830</v>
      </c>
      <c r="E1854" s="29" t="s">
        <v>5</v>
      </c>
      <c r="F1854" s="29">
        <v>19</v>
      </c>
      <c r="G1854" s="29" t="s">
        <v>5</v>
      </c>
      <c r="H1854" s="29">
        <v>4</v>
      </c>
      <c r="I1854" s="29">
        <v>4</v>
      </c>
      <c r="J1854" s="29" t="s">
        <v>5</v>
      </c>
      <c r="K1854" s="29" t="s">
        <v>5</v>
      </c>
      <c r="L1854" s="29" t="s">
        <v>5</v>
      </c>
      <c r="M1854" s="29" t="s">
        <v>5</v>
      </c>
      <c r="N1854" s="29" t="s">
        <v>5</v>
      </c>
      <c r="O1854" s="29">
        <v>31</v>
      </c>
    </row>
    <row r="1855" spans="1:15" x14ac:dyDescent="0.25">
      <c r="A1855" s="21"/>
      <c r="B1855" s="22"/>
      <c r="C1855" s="14">
        <v>5717</v>
      </c>
      <c r="D1855" s="15" t="s">
        <v>1831</v>
      </c>
      <c r="E1855" s="30">
        <v>6</v>
      </c>
      <c r="F1855" s="30">
        <v>74</v>
      </c>
      <c r="G1855" s="30">
        <v>9</v>
      </c>
      <c r="H1855" s="30" t="s">
        <v>5</v>
      </c>
      <c r="I1855" s="30" t="s">
        <v>5</v>
      </c>
      <c r="J1855" s="30" t="s">
        <v>5</v>
      </c>
      <c r="K1855" s="30" t="s">
        <v>5</v>
      </c>
      <c r="L1855" s="30" t="s">
        <v>5</v>
      </c>
      <c r="M1855" s="30" t="s">
        <v>5</v>
      </c>
      <c r="N1855" s="30" t="s">
        <v>5</v>
      </c>
      <c r="O1855" s="30">
        <v>94</v>
      </c>
    </row>
    <row r="1856" spans="1:15" x14ac:dyDescent="0.25">
      <c r="A1856" s="21"/>
      <c r="B1856" s="22"/>
      <c r="C1856" s="12">
        <v>5718</v>
      </c>
      <c r="D1856" s="13" t="s">
        <v>1832</v>
      </c>
      <c r="E1856" s="29" t="s">
        <v>5</v>
      </c>
      <c r="F1856" s="29">
        <v>27</v>
      </c>
      <c r="G1856" s="29" t="s">
        <v>5</v>
      </c>
      <c r="H1856" s="29" t="s">
        <v>5</v>
      </c>
      <c r="I1856" s="29" t="s">
        <v>5</v>
      </c>
      <c r="J1856" s="29" t="s">
        <v>5</v>
      </c>
      <c r="K1856" s="29" t="s">
        <v>5</v>
      </c>
      <c r="L1856" s="29" t="s">
        <v>5</v>
      </c>
      <c r="M1856" s="29" t="s">
        <v>5</v>
      </c>
      <c r="N1856" s="29" t="s">
        <v>5</v>
      </c>
      <c r="O1856" s="29">
        <v>31</v>
      </c>
    </row>
    <row r="1857" spans="1:15" x14ac:dyDescent="0.25">
      <c r="A1857" s="21"/>
      <c r="B1857" s="22"/>
      <c r="C1857" s="14">
        <v>5719</v>
      </c>
      <c r="D1857" s="15" t="s">
        <v>1833</v>
      </c>
      <c r="E1857" s="30" t="s">
        <v>5</v>
      </c>
      <c r="F1857" s="30">
        <v>21</v>
      </c>
      <c r="G1857" s="30" t="s">
        <v>5</v>
      </c>
      <c r="H1857" s="30" t="s">
        <v>5</v>
      </c>
      <c r="I1857" s="30" t="s">
        <v>5</v>
      </c>
      <c r="J1857" s="30" t="s">
        <v>5</v>
      </c>
      <c r="K1857" s="30" t="s">
        <v>5</v>
      </c>
      <c r="L1857" s="30" t="s">
        <v>5</v>
      </c>
      <c r="M1857" s="30" t="s">
        <v>5</v>
      </c>
      <c r="N1857" s="30" t="s">
        <v>5</v>
      </c>
      <c r="O1857" s="30">
        <v>24</v>
      </c>
    </row>
    <row r="1858" spans="1:15" x14ac:dyDescent="0.25">
      <c r="A1858" s="21"/>
      <c r="B1858" s="22"/>
      <c r="C1858" s="12">
        <v>5720</v>
      </c>
      <c r="D1858" s="13" t="s">
        <v>1834</v>
      </c>
      <c r="E1858" s="29">
        <v>4</v>
      </c>
      <c r="F1858" s="29">
        <v>12</v>
      </c>
      <c r="G1858" s="29" t="s">
        <v>5</v>
      </c>
      <c r="H1858" s="29" t="s">
        <v>5</v>
      </c>
      <c r="I1858" s="29" t="s">
        <v>5</v>
      </c>
      <c r="J1858" s="29" t="s">
        <v>5</v>
      </c>
      <c r="K1858" s="29" t="s">
        <v>5</v>
      </c>
      <c r="L1858" s="29" t="s">
        <v>5</v>
      </c>
      <c r="M1858" s="29" t="s">
        <v>5</v>
      </c>
      <c r="N1858" s="29" t="s">
        <v>5</v>
      </c>
      <c r="O1858" s="29">
        <v>21</v>
      </c>
    </row>
    <row r="1859" spans="1:15" x14ac:dyDescent="0.25">
      <c r="A1859" s="21"/>
      <c r="B1859" s="22"/>
      <c r="C1859" s="14">
        <v>5721</v>
      </c>
      <c r="D1859" s="15" t="s">
        <v>1835</v>
      </c>
      <c r="E1859" s="30">
        <v>12</v>
      </c>
      <c r="F1859" s="30">
        <v>169</v>
      </c>
      <c r="G1859" s="30">
        <v>15</v>
      </c>
      <c r="H1859" s="30">
        <v>14</v>
      </c>
      <c r="I1859" s="30">
        <v>38</v>
      </c>
      <c r="J1859" s="30">
        <v>20</v>
      </c>
      <c r="K1859" s="30" t="s">
        <v>5</v>
      </c>
      <c r="L1859" s="30" t="s">
        <v>5</v>
      </c>
      <c r="M1859" s="30" t="s">
        <v>5</v>
      </c>
      <c r="N1859" s="30" t="s">
        <v>5</v>
      </c>
      <c r="O1859" s="30">
        <v>270</v>
      </c>
    </row>
    <row r="1860" spans="1:15" x14ac:dyDescent="0.25">
      <c r="A1860" s="21"/>
      <c r="B1860" s="22"/>
      <c r="C1860" s="12">
        <v>5722</v>
      </c>
      <c r="D1860" s="13" t="s">
        <v>1836</v>
      </c>
      <c r="E1860" s="29" t="s">
        <v>5</v>
      </c>
      <c r="F1860" s="29">
        <v>4</v>
      </c>
      <c r="G1860" s="29" t="s">
        <v>5</v>
      </c>
      <c r="H1860" s="29" t="s">
        <v>5</v>
      </c>
      <c r="I1860" s="29" t="s">
        <v>5</v>
      </c>
      <c r="J1860" s="29" t="s">
        <v>5</v>
      </c>
      <c r="K1860" s="29" t="s">
        <v>5</v>
      </c>
      <c r="L1860" s="29" t="s">
        <v>5</v>
      </c>
      <c r="M1860" s="29" t="s">
        <v>5</v>
      </c>
      <c r="N1860" s="29" t="s">
        <v>5</v>
      </c>
      <c r="O1860" s="29">
        <v>9</v>
      </c>
    </row>
    <row r="1861" spans="1:15" x14ac:dyDescent="0.25">
      <c r="A1861" s="21"/>
      <c r="B1861" s="22"/>
      <c r="C1861" s="14">
        <v>5723</v>
      </c>
      <c r="D1861" s="15" t="s">
        <v>1837</v>
      </c>
      <c r="E1861" s="30">
        <v>6</v>
      </c>
      <c r="F1861" s="30">
        <v>45</v>
      </c>
      <c r="G1861" s="30" t="s">
        <v>5</v>
      </c>
      <c r="H1861" s="30">
        <v>4</v>
      </c>
      <c r="I1861" s="30" t="s">
        <v>5</v>
      </c>
      <c r="J1861" s="30" t="s">
        <v>5</v>
      </c>
      <c r="K1861" s="30" t="s">
        <v>5</v>
      </c>
      <c r="L1861" s="30" t="s">
        <v>5</v>
      </c>
      <c r="M1861" s="30" t="s">
        <v>5</v>
      </c>
      <c r="N1861" s="30" t="s">
        <v>5</v>
      </c>
      <c r="O1861" s="30">
        <v>62</v>
      </c>
    </row>
    <row r="1862" spans="1:15" x14ac:dyDescent="0.25">
      <c r="A1862" s="21"/>
      <c r="B1862" s="22"/>
      <c r="C1862" s="12">
        <v>5724</v>
      </c>
      <c r="D1862" s="13" t="s">
        <v>1838</v>
      </c>
      <c r="E1862" s="29">
        <v>31</v>
      </c>
      <c r="F1862" s="29">
        <v>293</v>
      </c>
      <c r="G1862" s="29">
        <v>25</v>
      </c>
      <c r="H1862" s="29">
        <v>33</v>
      </c>
      <c r="I1862" s="29">
        <v>54</v>
      </c>
      <c r="J1862" s="29">
        <v>34</v>
      </c>
      <c r="K1862" s="29" t="s">
        <v>5</v>
      </c>
      <c r="L1862" s="29" t="s">
        <v>5</v>
      </c>
      <c r="M1862" s="29" t="s">
        <v>5</v>
      </c>
      <c r="N1862" s="29" t="s">
        <v>5</v>
      </c>
      <c r="O1862" s="29">
        <v>472</v>
      </c>
    </row>
    <row r="1863" spans="1:15" x14ac:dyDescent="0.25">
      <c r="A1863" s="21"/>
      <c r="B1863" s="22"/>
      <c r="C1863" s="14">
        <v>5725</v>
      </c>
      <c r="D1863" s="15" t="s">
        <v>1839</v>
      </c>
      <c r="E1863" s="30">
        <v>13</v>
      </c>
      <c r="F1863" s="30">
        <v>40</v>
      </c>
      <c r="G1863" s="30" t="s">
        <v>5</v>
      </c>
      <c r="H1863" s="30">
        <v>4</v>
      </c>
      <c r="I1863" s="30">
        <v>8</v>
      </c>
      <c r="J1863" s="30" t="s">
        <v>5</v>
      </c>
      <c r="K1863" s="30" t="s">
        <v>5</v>
      </c>
      <c r="L1863" s="30" t="s">
        <v>5</v>
      </c>
      <c r="M1863" s="30" t="s">
        <v>5</v>
      </c>
      <c r="N1863" s="30" t="s">
        <v>5</v>
      </c>
      <c r="O1863" s="30">
        <v>72</v>
      </c>
    </row>
    <row r="1864" spans="1:15" x14ac:dyDescent="0.25">
      <c r="A1864" s="21"/>
      <c r="B1864" s="22"/>
      <c r="C1864" s="12">
        <v>5726</v>
      </c>
      <c r="D1864" s="13" t="s">
        <v>1840</v>
      </c>
      <c r="E1864" s="29" t="s">
        <v>5</v>
      </c>
      <c r="F1864" s="29">
        <v>13</v>
      </c>
      <c r="G1864" s="29">
        <v>4</v>
      </c>
      <c r="H1864" s="29" t="s">
        <v>5</v>
      </c>
      <c r="I1864" s="29" t="s">
        <v>5</v>
      </c>
      <c r="J1864" s="29" t="s">
        <v>5</v>
      </c>
      <c r="K1864" s="29" t="s">
        <v>5</v>
      </c>
      <c r="L1864" s="29" t="s">
        <v>5</v>
      </c>
      <c r="M1864" s="29" t="s">
        <v>5</v>
      </c>
      <c r="N1864" s="29" t="s">
        <v>5</v>
      </c>
      <c r="O1864" s="29">
        <v>19</v>
      </c>
    </row>
    <row r="1865" spans="1:15" x14ac:dyDescent="0.25">
      <c r="A1865" s="21"/>
      <c r="B1865" s="22"/>
      <c r="C1865" s="14">
        <v>5727</v>
      </c>
      <c r="D1865" s="15" t="s">
        <v>1841</v>
      </c>
      <c r="E1865" s="30">
        <v>6</v>
      </c>
      <c r="F1865" s="30">
        <v>89</v>
      </c>
      <c r="G1865" s="30" t="s">
        <v>5</v>
      </c>
      <c r="H1865" s="30">
        <v>4</v>
      </c>
      <c r="I1865" s="30" t="s">
        <v>5</v>
      </c>
      <c r="J1865" s="30" t="s">
        <v>5</v>
      </c>
      <c r="K1865" s="30" t="s">
        <v>5</v>
      </c>
      <c r="L1865" s="30" t="s">
        <v>5</v>
      </c>
      <c r="M1865" s="30" t="s">
        <v>5</v>
      </c>
      <c r="N1865" s="30" t="s">
        <v>5</v>
      </c>
      <c r="O1865" s="30">
        <v>106</v>
      </c>
    </row>
    <row r="1866" spans="1:15" x14ac:dyDescent="0.25">
      <c r="A1866" s="21"/>
      <c r="B1866" s="22"/>
      <c r="C1866" s="12">
        <v>5728</v>
      </c>
      <c r="D1866" s="13" t="s">
        <v>1842</v>
      </c>
      <c r="E1866" s="29" t="s">
        <v>5</v>
      </c>
      <c r="F1866" s="29">
        <v>4</v>
      </c>
      <c r="G1866" s="29" t="s">
        <v>5</v>
      </c>
      <c r="H1866" s="29" t="s">
        <v>5</v>
      </c>
      <c r="I1866" s="29" t="s">
        <v>5</v>
      </c>
      <c r="J1866" s="29" t="s">
        <v>5</v>
      </c>
      <c r="K1866" s="29" t="s">
        <v>5</v>
      </c>
      <c r="L1866" s="29" t="s">
        <v>5</v>
      </c>
      <c r="M1866" s="29" t="s">
        <v>5</v>
      </c>
      <c r="N1866" s="29" t="s">
        <v>5</v>
      </c>
      <c r="O1866" s="29">
        <v>10</v>
      </c>
    </row>
    <row r="1867" spans="1:15" x14ac:dyDescent="0.25">
      <c r="A1867" s="21"/>
      <c r="B1867" s="22"/>
      <c r="C1867" s="14">
        <v>5729</v>
      </c>
      <c r="D1867" s="15" t="s">
        <v>1843</v>
      </c>
      <c r="E1867" s="30">
        <v>8</v>
      </c>
      <c r="F1867" s="30">
        <v>35</v>
      </c>
      <c r="G1867" s="30">
        <v>5</v>
      </c>
      <c r="H1867" s="30" t="s">
        <v>5</v>
      </c>
      <c r="I1867" s="30" t="s">
        <v>5</v>
      </c>
      <c r="J1867" s="30" t="s">
        <v>5</v>
      </c>
      <c r="K1867" s="30" t="s">
        <v>5</v>
      </c>
      <c r="L1867" s="30" t="s">
        <v>5</v>
      </c>
      <c r="M1867" s="30" t="s">
        <v>5</v>
      </c>
      <c r="N1867" s="30" t="s">
        <v>5</v>
      </c>
      <c r="O1867" s="30">
        <v>53</v>
      </c>
    </row>
    <row r="1868" spans="1:15" x14ac:dyDescent="0.25">
      <c r="A1868" s="21"/>
      <c r="B1868" s="22"/>
      <c r="C1868" s="12">
        <v>5730</v>
      </c>
      <c r="D1868" s="13" t="s">
        <v>1844</v>
      </c>
      <c r="E1868" s="29" t="s">
        <v>5</v>
      </c>
      <c r="F1868" s="29">
        <v>18</v>
      </c>
      <c r="G1868" s="29" t="s">
        <v>5</v>
      </c>
      <c r="H1868" s="29" t="s">
        <v>5</v>
      </c>
      <c r="I1868" s="29" t="s">
        <v>5</v>
      </c>
      <c r="J1868" s="29" t="s">
        <v>5</v>
      </c>
      <c r="K1868" s="29" t="s">
        <v>5</v>
      </c>
      <c r="L1868" s="29" t="s">
        <v>5</v>
      </c>
      <c r="M1868" s="29" t="s">
        <v>5</v>
      </c>
      <c r="N1868" s="29" t="s">
        <v>5</v>
      </c>
      <c r="O1868" s="29">
        <v>24</v>
      </c>
    </row>
    <row r="1869" spans="1:15" x14ac:dyDescent="0.25">
      <c r="A1869" s="21"/>
      <c r="B1869" s="22"/>
      <c r="C1869" s="14">
        <v>5731</v>
      </c>
      <c r="D1869" s="15" t="s">
        <v>1845</v>
      </c>
      <c r="E1869" s="30">
        <v>6</v>
      </c>
      <c r="F1869" s="30">
        <v>13</v>
      </c>
      <c r="G1869" s="30" t="s">
        <v>5</v>
      </c>
      <c r="H1869" s="30" t="s">
        <v>5</v>
      </c>
      <c r="I1869" s="30" t="s">
        <v>5</v>
      </c>
      <c r="J1869" s="30" t="s">
        <v>5</v>
      </c>
      <c r="K1869" s="30" t="s">
        <v>5</v>
      </c>
      <c r="L1869" s="30" t="s">
        <v>5</v>
      </c>
      <c r="M1869" s="30" t="s">
        <v>5</v>
      </c>
      <c r="N1869" s="30" t="s">
        <v>5</v>
      </c>
      <c r="O1869" s="30">
        <v>21</v>
      </c>
    </row>
    <row r="1870" spans="1:15" x14ac:dyDescent="0.25">
      <c r="A1870" s="21"/>
      <c r="B1870" s="22"/>
      <c r="C1870" s="12">
        <v>5732</v>
      </c>
      <c r="D1870" s="13" t="s">
        <v>1846</v>
      </c>
      <c r="E1870" s="29">
        <v>4</v>
      </c>
      <c r="F1870" s="29">
        <v>17</v>
      </c>
      <c r="G1870" s="29" t="s">
        <v>5</v>
      </c>
      <c r="H1870" s="29" t="s">
        <v>5</v>
      </c>
      <c r="I1870" s="29">
        <v>4</v>
      </c>
      <c r="J1870" s="29" t="s">
        <v>5</v>
      </c>
      <c r="K1870" s="29" t="s">
        <v>5</v>
      </c>
      <c r="L1870" s="29" t="s">
        <v>5</v>
      </c>
      <c r="M1870" s="29" t="s">
        <v>5</v>
      </c>
      <c r="N1870" s="29" t="s">
        <v>5</v>
      </c>
      <c r="O1870" s="29">
        <v>28</v>
      </c>
    </row>
    <row r="1871" spans="1:15" x14ac:dyDescent="0.25">
      <c r="A1871" s="21"/>
      <c r="B1871" s="22"/>
      <c r="C1871" s="14">
        <v>5741</v>
      </c>
      <c r="D1871" s="15" t="s">
        <v>2236</v>
      </c>
      <c r="E1871" s="30" t="s">
        <v>5</v>
      </c>
      <c r="F1871" s="30" t="s">
        <v>5</v>
      </c>
      <c r="G1871" s="30" t="s">
        <v>5</v>
      </c>
      <c r="H1871" s="30" t="s">
        <v>5</v>
      </c>
      <c r="I1871" s="30" t="s">
        <v>5</v>
      </c>
      <c r="J1871" s="30" t="s">
        <v>5</v>
      </c>
      <c r="K1871" s="30" t="s">
        <v>5</v>
      </c>
      <c r="L1871" s="30" t="s">
        <v>5</v>
      </c>
      <c r="M1871" s="30" t="s">
        <v>5</v>
      </c>
      <c r="N1871" s="30" t="s">
        <v>5</v>
      </c>
      <c r="O1871" s="30" t="s">
        <v>5</v>
      </c>
    </row>
    <row r="1872" spans="1:15" x14ac:dyDescent="0.25">
      <c r="A1872" s="21"/>
      <c r="B1872" s="22"/>
      <c r="C1872" s="12">
        <v>5742</v>
      </c>
      <c r="D1872" s="13" t="s">
        <v>1847</v>
      </c>
      <c r="E1872" s="29" t="s">
        <v>5</v>
      </c>
      <c r="F1872" s="29" t="s">
        <v>5</v>
      </c>
      <c r="G1872" s="29" t="s">
        <v>5</v>
      </c>
      <c r="H1872" s="29" t="s">
        <v>5</v>
      </c>
      <c r="I1872" s="29" t="s">
        <v>5</v>
      </c>
      <c r="J1872" s="29" t="s">
        <v>5</v>
      </c>
      <c r="K1872" s="29" t="s">
        <v>5</v>
      </c>
      <c r="L1872" s="29" t="s">
        <v>5</v>
      </c>
      <c r="M1872" s="29" t="s">
        <v>5</v>
      </c>
      <c r="N1872" s="29" t="s">
        <v>5</v>
      </c>
      <c r="O1872" s="29">
        <v>5</v>
      </c>
    </row>
    <row r="1873" spans="1:15" x14ac:dyDescent="0.25">
      <c r="A1873" s="21"/>
      <c r="B1873" s="22"/>
      <c r="C1873" s="14">
        <v>5743</v>
      </c>
      <c r="D1873" s="15" t="s">
        <v>1848</v>
      </c>
      <c r="E1873" s="30" t="s">
        <v>5</v>
      </c>
      <c r="F1873" s="30">
        <v>6</v>
      </c>
      <c r="G1873" s="30" t="s">
        <v>5</v>
      </c>
      <c r="H1873" s="30" t="s">
        <v>5</v>
      </c>
      <c r="I1873" s="30" t="s">
        <v>5</v>
      </c>
      <c r="J1873" s="30" t="s">
        <v>5</v>
      </c>
      <c r="K1873" s="30" t="s">
        <v>5</v>
      </c>
      <c r="L1873" s="30" t="s">
        <v>5</v>
      </c>
      <c r="M1873" s="30" t="s">
        <v>5</v>
      </c>
      <c r="N1873" s="30" t="s">
        <v>5</v>
      </c>
      <c r="O1873" s="30">
        <v>9</v>
      </c>
    </row>
    <row r="1874" spans="1:15" x14ac:dyDescent="0.25">
      <c r="A1874" s="21"/>
      <c r="B1874" s="22"/>
      <c r="C1874" s="12">
        <v>5744</v>
      </c>
      <c r="D1874" s="13" t="s">
        <v>1849</v>
      </c>
      <c r="E1874" s="29" t="s">
        <v>5</v>
      </c>
      <c r="F1874" s="29">
        <v>16</v>
      </c>
      <c r="G1874" s="29" t="s">
        <v>5</v>
      </c>
      <c r="H1874" s="29" t="s">
        <v>5</v>
      </c>
      <c r="I1874" s="29" t="s">
        <v>5</v>
      </c>
      <c r="J1874" s="29" t="s">
        <v>5</v>
      </c>
      <c r="K1874" s="29" t="s">
        <v>5</v>
      </c>
      <c r="L1874" s="29" t="s">
        <v>5</v>
      </c>
      <c r="M1874" s="29" t="s">
        <v>5</v>
      </c>
      <c r="N1874" s="29" t="s">
        <v>5</v>
      </c>
      <c r="O1874" s="29">
        <v>26</v>
      </c>
    </row>
    <row r="1875" spans="1:15" x14ac:dyDescent="0.25">
      <c r="A1875" s="21"/>
      <c r="B1875" s="22"/>
      <c r="C1875" s="14">
        <v>5745</v>
      </c>
      <c r="D1875" s="15" t="s">
        <v>1850</v>
      </c>
      <c r="E1875" s="30" t="s">
        <v>5</v>
      </c>
      <c r="F1875" s="30">
        <v>10</v>
      </c>
      <c r="G1875" s="30" t="s">
        <v>5</v>
      </c>
      <c r="H1875" s="30" t="s">
        <v>5</v>
      </c>
      <c r="I1875" s="30" t="s">
        <v>5</v>
      </c>
      <c r="J1875" s="30" t="s">
        <v>5</v>
      </c>
      <c r="K1875" s="30" t="s">
        <v>5</v>
      </c>
      <c r="L1875" s="30" t="s">
        <v>5</v>
      </c>
      <c r="M1875" s="30" t="s">
        <v>5</v>
      </c>
      <c r="N1875" s="30" t="s">
        <v>5</v>
      </c>
      <c r="O1875" s="30">
        <v>13</v>
      </c>
    </row>
    <row r="1876" spans="1:15" x14ac:dyDescent="0.25">
      <c r="A1876" s="21"/>
      <c r="B1876" s="22"/>
      <c r="C1876" s="12">
        <v>5746</v>
      </c>
      <c r="D1876" s="13" t="s">
        <v>1851</v>
      </c>
      <c r="E1876" s="29" t="s">
        <v>5</v>
      </c>
      <c r="F1876" s="29">
        <v>6</v>
      </c>
      <c r="G1876" s="29" t="s">
        <v>5</v>
      </c>
      <c r="H1876" s="29" t="s">
        <v>5</v>
      </c>
      <c r="I1876" s="29" t="s">
        <v>5</v>
      </c>
      <c r="J1876" s="29" t="s">
        <v>5</v>
      </c>
      <c r="K1876" s="29" t="s">
        <v>5</v>
      </c>
      <c r="L1876" s="29" t="s">
        <v>5</v>
      </c>
      <c r="M1876" s="29" t="s">
        <v>5</v>
      </c>
      <c r="N1876" s="29" t="s">
        <v>5</v>
      </c>
      <c r="O1876" s="29">
        <v>10</v>
      </c>
    </row>
    <row r="1877" spans="1:15" x14ac:dyDescent="0.25">
      <c r="A1877" s="21"/>
      <c r="B1877" s="22"/>
      <c r="C1877" s="14">
        <v>5747</v>
      </c>
      <c r="D1877" s="15" t="s">
        <v>1852</v>
      </c>
      <c r="E1877" s="30" t="s">
        <v>5</v>
      </c>
      <c r="F1877" s="30">
        <v>4</v>
      </c>
      <c r="G1877" s="30" t="s">
        <v>5</v>
      </c>
      <c r="H1877" s="30" t="s">
        <v>5</v>
      </c>
      <c r="I1877" s="30" t="s">
        <v>5</v>
      </c>
      <c r="J1877" s="30" t="s">
        <v>5</v>
      </c>
      <c r="K1877" s="30" t="s">
        <v>5</v>
      </c>
      <c r="L1877" s="30" t="s">
        <v>5</v>
      </c>
      <c r="M1877" s="30" t="s">
        <v>5</v>
      </c>
      <c r="N1877" s="30" t="s">
        <v>5</v>
      </c>
      <c r="O1877" s="30">
        <v>5</v>
      </c>
    </row>
    <row r="1878" spans="1:15" x14ac:dyDescent="0.25">
      <c r="A1878" s="21"/>
      <c r="B1878" s="22"/>
      <c r="C1878" s="12">
        <v>5748</v>
      </c>
      <c r="D1878" s="13" t="s">
        <v>1853</v>
      </c>
      <c r="E1878" s="29" t="s">
        <v>5</v>
      </c>
      <c r="F1878" s="29" t="s">
        <v>5</v>
      </c>
      <c r="G1878" s="29" t="s">
        <v>5</v>
      </c>
      <c r="H1878" s="29" t="s">
        <v>5</v>
      </c>
      <c r="I1878" s="29" t="s">
        <v>5</v>
      </c>
      <c r="J1878" s="29" t="s">
        <v>5</v>
      </c>
      <c r="K1878" s="29" t="s">
        <v>5</v>
      </c>
      <c r="L1878" s="29" t="s">
        <v>5</v>
      </c>
      <c r="M1878" s="29" t="s">
        <v>5</v>
      </c>
      <c r="N1878" s="29" t="s">
        <v>5</v>
      </c>
      <c r="O1878" s="29" t="s">
        <v>5</v>
      </c>
    </row>
    <row r="1879" spans="1:15" x14ac:dyDescent="0.25">
      <c r="A1879" s="21"/>
      <c r="B1879" s="22"/>
      <c r="C1879" s="14">
        <v>5749</v>
      </c>
      <c r="D1879" s="15" t="s">
        <v>1854</v>
      </c>
      <c r="E1879" s="30" t="s">
        <v>5</v>
      </c>
      <c r="F1879" s="30">
        <v>45</v>
      </c>
      <c r="G1879" s="30">
        <v>6</v>
      </c>
      <c r="H1879" s="30">
        <v>5</v>
      </c>
      <c r="I1879" s="30">
        <v>7</v>
      </c>
      <c r="J1879" s="30" t="s">
        <v>5</v>
      </c>
      <c r="K1879" s="30" t="s">
        <v>5</v>
      </c>
      <c r="L1879" s="30" t="s">
        <v>5</v>
      </c>
      <c r="M1879" s="30" t="s">
        <v>5</v>
      </c>
      <c r="N1879" s="30" t="s">
        <v>5</v>
      </c>
      <c r="O1879" s="30">
        <v>70</v>
      </c>
    </row>
    <row r="1880" spans="1:15" x14ac:dyDescent="0.25">
      <c r="A1880" s="21"/>
      <c r="B1880" s="22"/>
      <c r="C1880" s="12">
        <v>5750</v>
      </c>
      <c r="D1880" s="13" t="s">
        <v>2237</v>
      </c>
      <c r="E1880" s="29" t="s">
        <v>5</v>
      </c>
      <c r="F1880" s="29" t="s">
        <v>5</v>
      </c>
      <c r="G1880" s="29" t="s">
        <v>5</v>
      </c>
      <c r="H1880" s="29" t="s">
        <v>5</v>
      </c>
      <c r="I1880" s="29" t="s">
        <v>5</v>
      </c>
      <c r="J1880" s="29" t="s">
        <v>5</v>
      </c>
      <c r="K1880" s="29" t="s">
        <v>5</v>
      </c>
      <c r="L1880" s="29" t="s">
        <v>5</v>
      </c>
      <c r="M1880" s="29" t="s">
        <v>5</v>
      </c>
      <c r="N1880" s="29" t="s">
        <v>5</v>
      </c>
      <c r="O1880" s="29" t="s">
        <v>5</v>
      </c>
    </row>
    <row r="1881" spans="1:15" x14ac:dyDescent="0.25">
      <c r="A1881" s="21"/>
      <c r="B1881" s="22"/>
      <c r="C1881" s="14">
        <v>5752</v>
      </c>
      <c r="D1881" s="15" t="s">
        <v>1855</v>
      </c>
      <c r="E1881" s="30" t="s">
        <v>5</v>
      </c>
      <c r="F1881" s="30">
        <v>9</v>
      </c>
      <c r="G1881" s="30" t="s">
        <v>5</v>
      </c>
      <c r="H1881" s="30" t="s">
        <v>5</v>
      </c>
      <c r="I1881" s="30" t="s">
        <v>5</v>
      </c>
      <c r="J1881" s="30" t="s">
        <v>5</v>
      </c>
      <c r="K1881" s="30" t="s">
        <v>5</v>
      </c>
      <c r="L1881" s="30" t="s">
        <v>5</v>
      </c>
      <c r="M1881" s="30" t="s">
        <v>5</v>
      </c>
      <c r="N1881" s="30" t="s">
        <v>5</v>
      </c>
      <c r="O1881" s="30">
        <v>11</v>
      </c>
    </row>
    <row r="1882" spans="1:15" x14ac:dyDescent="0.25">
      <c r="A1882" s="21"/>
      <c r="B1882" s="22"/>
      <c r="C1882" s="12">
        <v>5754</v>
      </c>
      <c r="D1882" s="13" t="s">
        <v>1856</v>
      </c>
      <c r="E1882" s="29" t="s">
        <v>5</v>
      </c>
      <c r="F1882" s="29" t="s">
        <v>5</v>
      </c>
      <c r="G1882" s="29" t="s">
        <v>5</v>
      </c>
      <c r="H1882" s="29" t="s">
        <v>5</v>
      </c>
      <c r="I1882" s="29" t="s">
        <v>5</v>
      </c>
      <c r="J1882" s="29" t="s">
        <v>5</v>
      </c>
      <c r="K1882" s="29" t="s">
        <v>5</v>
      </c>
      <c r="L1882" s="29" t="s">
        <v>5</v>
      </c>
      <c r="M1882" s="29" t="s">
        <v>5</v>
      </c>
      <c r="N1882" s="29" t="s">
        <v>5</v>
      </c>
      <c r="O1882" s="29" t="s">
        <v>5</v>
      </c>
    </row>
    <row r="1883" spans="1:15" x14ac:dyDescent="0.25">
      <c r="A1883" s="21"/>
      <c r="B1883" s="22"/>
      <c r="C1883" s="14">
        <v>5755</v>
      </c>
      <c r="D1883" s="15" t="s">
        <v>1857</v>
      </c>
      <c r="E1883" s="30" t="s">
        <v>5</v>
      </c>
      <c r="F1883" s="30" t="s">
        <v>5</v>
      </c>
      <c r="G1883" s="30" t="s">
        <v>5</v>
      </c>
      <c r="H1883" s="30" t="s">
        <v>5</v>
      </c>
      <c r="I1883" s="30" t="s">
        <v>5</v>
      </c>
      <c r="J1883" s="30" t="s">
        <v>5</v>
      </c>
      <c r="K1883" s="30" t="s">
        <v>5</v>
      </c>
      <c r="L1883" s="30" t="s">
        <v>5</v>
      </c>
      <c r="M1883" s="30" t="s">
        <v>5</v>
      </c>
      <c r="N1883" s="30" t="s">
        <v>5</v>
      </c>
      <c r="O1883" s="30">
        <v>4</v>
      </c>
    </row>
    <row r="1884" spans="1:15" x14ac:dyDescent="0.25">
      <c r="A1884" s="21"/>
      <c r="B1884" s="22"/>
      <c r="C1884" s="12">
        <v>5756</v>
      </c>
      <c r="D1884" s="13" t="s">
        <v>1858</v>
      </c>
      <c r="E1884" s="29" t="s">
        <v>5</v>
      </c>
      <c r="F1884" s="29" t="s">
        <v>5</v>
      </c>
      <c r="G1884" s="29" t="s">
        <v>5</v>
      </c>
      <c r="H1884" s="29" t="s">
        <v>5</v>
      </c>
      <c r="I1884" s="29" t="s">
        <v>5</v>
      </c>
      <c r="J1884" s="29" t="s">
        <v>5</v>
      </c>
      <c r="K1884" s="29" t="s">
        <v>5</v>
      </c>
      <c r="L1884" s="29" t="s">
        <v>5</v>
      </c>
      <c r="M1884" s="29" t="s">
        <v>5</v>
      </c>
      <c r="N1884" s="29" t="s">
        <v>5</v>
      </c>
      <c r="O1884" s="29">
        <v>7</v>
      </c>
    </row>
    <row r="1885" spans="1:15" x14ac:dyDescent="0.25">
      <c r="A1885" s="21"/>
      <c r="B1885" s="22"/>
      <c r="C1885" s="14">
        <v>5757</v>
      </c>
      <c r="D1885" s="15" t="s">
        <v>1859</v>
      </c>
      <c r="E1885" s="30">
        <v>5</v>
      </c>
      <c r="F1885" s="30">
        <v>62</v>
      </c>
      <c r="G1885" s="30">
        <v>7</v>
      </c>
      <c r="H1885" s="30">
        <v>4</v>
      </c>
      <c r="I1885" s="30">
        <v>23</v>
      </c>
      <c r="J1885" s="30">
        <v>12</v>
      </c>
      <c r="K1885" s="30" t="s">
        <v>5</v>
      </c>
      <c r="L1885" s="30" t="s">
        <v>5</v>
      </c>
      <c r="M1885" s="30" t="s">
        <v>5</v>
      </c>
      <c r="N1885" s="30" t="s">
        <v>5</v>
      </c>
      <c r="O1885" s="30">
        <v>115</v>
      </c>
    </row>
    <row r="1886" spans="1:15" x14ac:dyDescent="0.25">
      <c r="A1886" s="21"/>
      <c r="B1886" s="22"/>
      <c r="C1886" s="12">
        <v>5758</v>
      </c>
      <c r="D1886" s="13" t="s">
        <v>1860</v>
      </c>
      <c r="E1886" s="29" t="s">
        <v>5</v>
      </c>
      <c r="F1886" s="29" t="s">
        <v>5</v>
      </c>
      <c r="G1886" s="29" t="s">
        <v>5</v>
      </c>
      <c r="H1886" s="29" t="s">
        <v>5</v>
      </c>
      <c r="I1886" s="29" t="s">
        <v>5</v>
      </c>
      <c r="J1886" s="29" t="s">
        <v>5</v>
      </c>
      <c r="K1886" s="29" t="s">
        <v>5</v>
      </c>
      <c r="L1886" s="29" t="s">
        <v>5</v>
      </c>
      <c r="M1886" s="29" t="s">
        <v>5</v>
      </c>
      <c r="N1886" s="29" t="s">
        <v>5</v>
      </c>
      <c r="O1886" s="29" t="s">
        <v>5</v>
      </c>
    </row>
    <row r="1887" spans="1:15" x14ac:dyDescent="0.25">
      <c r="A1887" s="21"/>
      <c r="B1887" s="22"/>
      <c r="C1887" s="14">
        <v>5759</v>
      </c>
      <c r="D1887" s="15" t="s">
        <v>1861</v>
      </c>
      <c r="E1887" s="30" t="s">
        <v>5</v>
      </c>
      <c r="F1887" s="30" t="s">
        <v>5</v>
      </c>
      <c r="G1887" s="30" t="s">
        <v>5</v>
      </c>
      <c r="H1887" s="30" t="s">
        <v>5</v>
      </c>
      <c r="I1887" s="30" t="s">
        <v>5</v>
      </c>
      <c r="J1887" s="30" t="s">
        <v>5</v>
      </c>
      <c r="K1887" s="30" t="s">
        <v>5</v>
      </c>
      <c r="L1887" s="30" t="s">
        <v>5</v>
      </c>
      <c r="M1887" s="30" t="s">
        <v>5</v>
      </c>
      <c r="N1887" s="30" t="s">
        <v>5</v>
      </c>
      <c r="O1887" s="30" t="s">
        <v>5</v>
      </c>
    </row>
    <row r="1888" spans="1:15" x14ac:dyDescent="0.25">
      <c r="A1888" s="21"/>
      <c r="B1888" s="22"/>
      <c r="C1888" s="12">
        <v>5760</v>
      </c>
      <c r="D1888" s="13" t="s">
        <v>1862</v>
      </c>
      <c r="E1888" s="29" t="s">
        <v>5</v>
      </c>
      <c r="F1888" s="29" t="s">
        <v>5</v>
      </c>
      <c r="G1888" s="29" t="s">
        <v>5</v>
      </c>
      <c r="H1888" s="29" t="s">
        <v>5</v>
      </c>
      <c r="I1888" s="29" t="s">
        <v>5</v>
      </c>
      <c r="J1888" s="29" t="s">
        <v>5</v>
      </c>
      <c r="K1888" s="29" t="s">
        <v>5</v>
      </c>
      <c r="L1888" s="29" t="s">
        <v>5</v>
      </c>
      <c r="M1888" s="29" t="s">
        <v>5</v>
      </c>
      <c r="N1888" s="29" t="s">
        <v>5</v>
      </c>
      <c r="O1888" s="29">
        <v>7</v>
      </c>
    </row>
    <row r="1889" spans="1:15" x14ac:dyDescent="0.25">
      <c r="A1889" s="21"/>
      <c r="B1889" s="22"/>
      <c r="C1889" s="14">
        <v>5761</v>
      </c>
      <c r="D1889" s="15" t="s">
        <v>1863</v>
      </c>
      <c r="E1889" s="30" t="s">
        <v>5</v>
      </c>
      <c r="F1889" s="30">
        <v>4</v>
      </c>
      <c r="G1889" s="30" t="s">
        <v>5</v>
      </c>
      <c r="H1889" s="30" t="s">
        <v>5</v>
      </c>
      <c r="I1889" s="30" t="s">
        <v>5</v>
      </c>
      <c r="J1889" s="30" t="s">
        <v>5</v>
      </c>
      <c r="K1889" s="30" t="s">
        <v>5</v>
      </c>
      <c r="L1889" s="30" t="s">
        <v>5</v>
      </c>
      <c r="M1889" s="30" t="s">
        <v>5</v>
      </c>
      <c r="N1889" s="30" t="s">
        <v>5</v>
      </c>
      <c r="O1889" s="30">
        <v>7</v>
      </c>
    </row>
    <row r="1890" spans="1:15" x14ac:dyDescent="0.25">
      <c r="A1890" s="21"/>
      <c r="B1890" s="22"/>
      <c r="C1890" s="12">
        <v>5762</v>
      </c>
      <c r="D1890" s="13" t="s">
        <v>1864</v>
      </c>
      <c r="E1890" s="29" t="s">
        <v>5</v>
      </c>
      <c r="F1890" s="29" t="s">
        <v>5</v>
      </c>
      <c r="G1890" s="29" t="s">
        <v>5</v>
      </c>
      <c r="H1890" s="29" t="s">
        <v>5</v>
      </c>
      <c r="I1890" s="29" t="s">
        <v>5</v>
      </c>
      <c r="J1890" s="29" t="s">
        <v>5</v>
      </c>
      <c r="K1890" s="29" t="s">
        <v>5</v>
      </c>
      <c r="L1890" s="29" t="s">
        <v>5</v>
      </c>
      <c r="M1890" s="29" t="s">
        <v>5</v>
      </c>
      <c r="N1890" s="29" t="s">
        <v>5</v>
      </c>
      <c r="O1890" s="29">
        <v>4</v>
      </c>
    </row>
    <row r="1891" spans="1:15" x14ac:dyDescent="0.25">
      <c r="A1891" s="21"/>
      <c r="B1891" s="22"/>
      <c r="C1891" s="14">
        <v>5763</v>
      </c>
      <c r="D1891" s="15" t="s">
        <v>1865</v>
      </c>
      <c r="E1891" s="30" t="s">
        <v>5</v>
      </c>
      <c r="F1891" s="30">
        <v>6</v>
      </c>
      <c r="G1891" s="30" t="s">
        <v>5</v>
      </c>
      <c r="H1891" s="30" t="s">
        <v>5</v>
      </c>
      <c r="I1891" s="30" t="s">
        <v>5</v>
      </c>
      <c r="J1891" s="30" t="s">
        <v>5</v>
      </c>
      <c r="K1891" s="30" t="s">
        <v>5</v>
      </c>
      <c r="L1891" s="30" t="s">
        <v>5</v>
      </c>
      <c r="M1891" s="30" t="s">
        <v>5</v>
      </c>
      <c r="N1891" s="30" t="s">
        <v>5</v>
      </c>
      <c r="O1891" s="30">
        <v>9</v>
      </c>
    </row>
    <row r="1892" spans="1:15" x14ac:dyDescent="0.25">
      <c r="A1892" s="21"/>
      <c r="B1892" s="22"/>
      <c r="C1892" s="12">
        <v>5764</v>
      </c>
      <c r="D1892" s="13" t="s">
        <v>1866</v>
      </c>
      <c r="E1892" s="29" t="s">
        <v>5</v>
      </c>
      <c r="F1892" s="29">
        <v>42</v>
      </c>
      <c r="G1892" s="29">
        <v>10</v>
      </c>
      <c r="H1892" s="29">
        <v>4</v>
      </c>
      <c r="I1892" s="29">
        <v>6</v>
      </c>
      <c r="J1892" s="29">
        <v>4</v>
      </c>
      <c r="K1892" s="29" t="s">
        <v>5</v>
      </c>
      <c r="L1892" s="29" t="s">
        <v>5</v>
      </c>
      <c r="M1892" s="29" t="s">
        <v>5</v>
      </c>
      <c r="N1892" s="29" t="s">
        <v>5</v>
      </c>
      <c r="O1892" s="29">
        <v>69</v>
      </c>
    </row>
    <row r="1893" spans="1:15" x14ac:dyDescent="0.25">
      <c r="A1893" s="21"/>
      <c r="B1893" s="22"/>
      <c r="C1893" s="14">
        <v>5765</v>
      </c>
      <c r="D1893" s="15" t="s">
        <v>1867</v>
      </c>
      <c r="E1893" s="30" t="s">
        <v>5</v>
      </c>
      <c r="F1893" s="30">
        <v>9</v>
      </c>
      <c r="G1893" s="30" t="s">
        <v>5</v>
      </c>
      <c r="H1893" s="30" t="s">
        <v>5</v>
      </c>
      <c r="I1893" s="30" t="s">
        <v>5</v>
      </c>
      <c r="J1893" s="30" t="s">
        <v>5</v>
      </c>
      <c r="K1893" s="30" t="s">
        <v>5</v>
      </c>
      <c r="L1893" s="30" t="s">
        <v>5</v>
      </c>
      <c r="M1893" s="30" t="s">
        <v>5</v>
      </c>
      <c r="N1893" s="30" t="s">
        <v>5</v>
      </c>
      <c r="O1893" s="30">
        <v>12</v>
      </c>
    </row>
    <row r="1894" spans="1:15" x14ac:dyDescent="0.25">
      <c r="A1894" s="21"/>
      <c r="B1894" s="22"/>
      <c r="C1894" s="12">
        <v>5766</v>
      </c>
      <c r="D1894" s="13" t="s">
        <v>1868</v>
      </c>
      <c r="E1894" s="29" t="s">
        <v>5</v>
      </c>
      <c r="F1894" s="29">
        <v>4</v>
      </c>
      <c r="G1894" s="29" t="s">
        <v>5</v>
      </c>
      <c r="H1894" s="29" t="s">
        <v>5</v>
      </c>
      <c r="I1894" s="29" t="s">
        <v>5</v>
      </c>
      <c r="J1894" s="29" t="s">
        <v>5</v>
      </c>
      <c r="K1894" s="29" t="s">
        <v>5</v>
      </c>
      <c r="L1894" s="29" t="s">
        <v>5</v>
      </c>
      <c r="M1894" s="29" t="s">
        <v>5</v>
      </c>
      <c r="N1894" s="29" t="s">
        <v>5</v>
      </c>
      <c r="O1894" s="29">
        <v>6</v>
      </c>
    </row>
    <row r="1895" spans="1:15" x14ac:dyDescent="0.25">
      <c r="A1895" s="21"/>
      <c r="B1895" s="22"/>
      <c r="C1895" s="14">
        <v>5785</v>
      </c>
      <c r="D1895" s="15" t="s">
        <v>1869</v>
      </c>
      <c r="E1895" s="30" t="s">
        <v>5</v>
      </c>
      <c r="F1895" s="30">
        <v>6</v>
      </c>
      <c r="G1895" s="30" t="s">
        <v>5</v>
      </c>
      <c r="H1895" s="30" t="s">
        <v>5</v>
      </c>
      <c r="I1895" s="30" t="s">
        <v>5</v>
      </c>
      <c r="J1895" s="30" t="s">
        <v>5</v>
      </c>
      <c r="K1895" s="30" t="s">
        <v>5</v>
      </c>
      <c r="L1895" s="30" t="s">
        <v>5</v>
      </c>
      <c r="M1895" s="30" t="s">
        <v>5</v>
      </c>
      <c r="N1895" s="30" t="s">
        <v>5</v>
      </c>
      <c r="O1895" s="30">
        <v>8</v>
      </c>
    </row>
    <row r="1896" spans="1:15" x14ac:dyDescent="0.25">
      <c r="A1896" s="21"/>
      <c r="B1896" s="22"/>
      <c r="C1896" s="12">
        <v>5788</v>
      </c>
      <c r="D1896" s="13" t="s">
        <v>1870</v>
      </c>
      <c r="E1896" s="29" t="s">
        <v>5</v>
      </c>
      <c r="F1896" s="29">
        <v>4</v>
      </c>
      <c r="G1896" s="29" t="s">
        <v>5</v>
      </c>
      <c r="H1896" s="29" t="s">
        <v>5</v>
      </c>
      <c r="I1896" s="29" t="s">
        <v>5</v>
      </c>
      <c r="J1896" s="29" t="s">
        <v>5</v>
      </c>
      <c r="K1896" s="29" t="s">
        <v>5</v>
      </c>
      <c r="L1896" s="29" t="s">
        <v>5</v>
      </c>
      <c r="M1896" s="29" t="s">
        <v>5</v>
      </c>
      <c r="N1896" s="29" t="s">
        <v>5</v>
      </c>
      <c r="O1896" s="29">
        <v>5</v>
      </c>
    </row>
    <row r="1897" spans="1:15" x14ac:dyDescent="0.25">
      <c r="A1897" s="21"/>
      <c r="B1897" s="22"/>
      <c r="C1897" s="14">
        <v>5790</v>
      </c>
      <c r="D1897" s="15" t="s">
        <v>1871</v>
      </c>
      <c r="E1897" s="30" t="s">
        <v>5</v>
      </c>
      <c r="F1897" s="30">
        <v>4</v>
      </c>
      <c r="G1897" s="30" t="s">
        <v>5</v>
      </c>
      <c r="H1897" s="30" t="s">
        <v>5</v>
      </c>
      <c r="I1897" s="30" t="s">
        <v>5</v>
      </c>
      <c r="J1897" s="30" t="s">
        <v>5</v>
      </c>
      <c r="K1897" s="30" t="s">
        <v>5</v>
      </c>
      <c r="L1897" s="30" t="s">
        <v>5</v>
      </c>
      <c r="M1897" s="30" t="s">
        <v>5</v>
      </c>
      <c r="N1897" s="30" t="s">
        <v>5</v>
      </c>
      <c r="O1897" s="30">
        <v>7</v>
      </c>
    </row>
    <row r="1898" spans="1:15" x14ac:dyDescent="0.25">
      <c r="A1898" s="21"/>
      <c r="B1898" s="22"/>
      <c r="C1898" s="12">
        <v>5792</v>
      </c>
      <c r="D1898" s="13" t="s">
        <v>1872</v>
      </c>
      <c r="E1898" s="29" t="s">
        <v>5</v>
      </c>
      <c r="F1898" s="29">
        <v>6</v>
      </c>
      <c r="G1898" s="29" t="s">
        <v>5</v>
      </c>
      <c r="H1898" s="29" t="s">
        <v>5</v>
      </c>
      <c r="I1898" s="29" t="s">
        <v>5</v>
      </c>
      <c r="J1898" s="29" t="s">
        <v>5</v>
      </c>
      <c r="K1898" s="29" t="s">
        <v>5</v>
      </c>
      <c r="L1898" s="29" t="s">
        <v>5</v>
      </c>
      <c r="M1898" s="29" t="s">
        <v>5</v>
      </c>
      <c r="N1898" s="29" t="s">
        <v>5</v>
      </c>
      <c r="O1898" s="29">
        <v>9</v>
      </c>
    </row>
    <row r="1899" spans="1:15" x14ac:dyDescent="0.25">
      <c r="A1899" s="21"/>
      <c r="B1899" s="22"/>
      <c r="C1899" s="14">
        <v>5798</v>
      </c>
      <c r="D1899" s="15" t="s">
        <v>1873</v>
      </c>
      <c r="E1899" s="30" t="s">
        <v>5</v>
      </c>
      <c r="F1899" s="30" t="s">
        <v>5</v>
      </c>
      <c r="G1899" s="30" t="s">
        <v>5</v>
      </c>
      <c r="H1899" s="30" t="s">
        <v>5</v>
      </c>
      <c r="I1899" s="30" t="s">
        <v>5</v>
      </c>
      <c r="J1899" s="30" t="s">
        <v>5</v>
      </c>
      <c r="K1899" s="30" t="s">
        <v>5</v>
      </c>
      <c r="L1899" s="30" t="s">
        <v>5</v>
      </c>
      <c r="M1899" s="30" t="s">
        <v>5</v>
      </c>
      <c r="N1899" s="30" t="s">
        <v>5</v>
      </c>
      <c r="O1899" s="30">
        <v>5</v>
      </c>
    </row>
    <row r="1900" spans="1:15" x14ac:dyDescent="0.25">
      <c r="A1900" s="21"/>
      <c r="B1900" s="22"/>
      <c r="C1900" s="12">
        <v>5799</v>
      </c>
      <c r="D1900" s="13" t="s">
        <v>1874</v>
      </c>
      <c r="E1900" s="29" t="s">
        <v>5</v>
      </c>
      <c r="F1900" s="29">
        <v>22</v>
      </c>
      <c r="G1900" s="29" t="s">
        <v>5</v>
      </c>
      <c r="H1900" s="29" t="s">
        <v>5</v>
      </c>
      <c r="I1900" s="29" t="s">
        <v>5</v>
      </c>
      <c r="J1900" s="29" t="s">
        <v>5</v>
      </c>
      <c r="K1900" s="29" t="s">
        <v>5</v>
      </c>
      <c r="L1900" s="29" t="s">
        <v>5</v>
      </c>
      <c r="M1900" s="29" t="s">
        <v>5</v>
      </c>
      <c r="N1900" s="29" t="s">
        <v>5</v>
      </c>
      <c r="O1900" s="29">
        <v>28</v>
      </c>
    </row>
    <row r="1901" spans="1:15" x14ac:dyDescent="0.25">
      <c r="A1901" s="21"/>
      <c r="B1901" s="22"/>
      <c r="C1901" s="14">
        <v>5803</v>
      </c>
      <c r="D1901" s="15" t="s">
        <v>1875</v>
      </c>
      <c r="E1901" s="30" t="s">
        <v>5</v>
      </c>
      <c r="F1901" s="30" t="s">
        <v>5</v>
      </c>
      <c r="G1901" s="30" t="s">
        <v>5</v>
      </c>
      <c r="H1901" s="30" t="s">
        <v>5</v>
      </c>
      <c r="I1901" s="30" t="s">
        <v>5</v>
      </c>
      <c r="J1901" s="30" t="s">
        <v>5</v>
      </c>
      <c r="K1901" s="30" t="s">
        <v>5</v>
      </c>
      <c r="L1901" s="30" t="s">
        <v>5</v>
      </c>
      <c r="M1901" s="30" t="s">
        <v>5</v>
      </c>
      <c r="N1901" s="30" t="s">
        <v>5</v>
      </c>
      <c r="O1901" s="30">
        <v>6</v>
      </c>
    </row>
    <row r="1902" spans="1:15" x14ac:dyDescent="0.25">
      <c r="A1902" s="21"/>
      <c r="B1902" s="22"/>
      <c r="C1902" s="12">
        <v>5804</v>
      </c>
      <c r="D1902" s="13" t="s">
        <v>1876</v>
      </c>
      <c r="E1902" s="29" t="s">
        <v>5</v>
      </c>
      <c r="F1902" s="29">
        <v>10</v>
      </c>
      <c r="G1902" s="29" t="s">
        <v>5</v>
      </c>
      <c r="H1902" s="29" t="s">
        <v>5</v>
      </c>
      <c r="I1902" s="29" t="s">
        <v>5</v>
      </c>
      <c r="J1902" s="29" t="s">
        <v>5</v>
      </c>
      <c r="K1902" s="29" t="s">
        <v>5</v>
      </c>
      <c r="L1902" s="29" t="s">
        <v>5</v>
      </c>
      <c r="M1902" s="29" t="s">
        <v>5</v>
      </c>
      <c r="N1902" s="29" t="s">
        <v>5</v>
      </c>
      <c r="O1902" s="29">
        <v>14</v>
      </c>
    </row>
    <row r="1903" spans="1:15" x14ac:dyDescent="0.25">
      <c r="A1903" s="21"/>
      <c r="B1903" s="22"/>
      <c r="C1903" s="14">
        <v>5805</v>
      </c>
      <c r="D1903" s="15" t="s">
        <v>1877</v>
      </c>
      <c r="E1903" s="30">
        <v>10</v>
      </c>
      <c r="F1903" s="30">
        <v>61</v>
      </c>
      <c r="G1903" s="30" t="s">
        <v>5</v>
      </c>
      <c r="H1903" s="30" t="s">
        <v>5</v>
      </c>
      <c r="I1903" s="30">
        <v>8</v>
      </c>
      <c r="J1903" s="30">
        <v>7</v>
      </c>
      <c r="K1903" s="30" t="s">
        <v>5</v>
      </c>
      <c r="L1903" s="30" t="s">
        <v>5</v>
      </c>
      <c r="M1903" s="30" t="s">
        <v>5</v>
      </c>
      <c r="N1903" s="30" t="s">
        <v>5</v>
      </c>
      <c r="O1903" s="30">
        <v>93</v>
      </c>
    </row>
    <row r="1904" spans="1:15" x14ac:dyDescent="0.25">
      <c r="A1904" s="21"/>
      <c r="B1904" s="22"/>
      <c r="C1904" s="12">
        <v>5806</v>
      </c>
      <c r="D1904" s="13" t="s">
        <v>1878</v>
      </c>
      <c r="E1904" s="29" t="s">
        <v>5</v>
      </c>
      <c r="F1904" s="29">
        <v>25</v>
      </c>
      <c r="G1904" s="29" t="s">
        <v>5</v>
      </c>
      <c r="H1904" s="29" t="s">
        <v>5</v>
      </c>
      <c r="I1904" s="29" t="s">
        <v>5</v>
      </c>
      <c r="J1904" s="29" t="s">
        <v>5</v>
      </c>
      <c r="K1904" s="29" t="s">
        <v>5</v>
      </c>
      <c r="L1904" s="29" t="s">
        <v>5</v>
      </c>
      <c r="M1904" s="29" t="s">
        <v>5</v>
      </c>
      <c r="N1904" s="29" t="s">
        <v>5</v>
      </c>
      <c r="O1904" s="29">
        <v>33</v>
      </c>
    </row>
    <row r="1905" spans="1:15" x14ac:dyDescent="0.25">
      <c r="A1905" s="21"/>
      <c r="B1905" s="22"/>
      <c r="C1905" s="14">
        <v>5812</v>
      </c>
      <c r="D1905" s="15" t="s">
        <v>1879</v>
      </c>
      <c r="E1905" s="30" t="s">
        <v>5</v>
      </c>
      <c r="F1905" s="30" t="s">
        <v>5</v>
      </c>
      <c r="G1905" s="30" t="s">
        <v>5</v>
      </c>
      <c r="H1905" s="30" t="s">
        <v>5</v>
      </c>
      <c r="I1905" s="30" t="s">
        <v>5</v>
      </c>
      <c r="J1905" s="30" t="s">
        <v>5</v>
      </c>
      <c r="K1905" s="30" t="s">
        <v>5</v>
      </c>
      <c r="L1905" s="30" t="s">
        <v>5</v>
      </c>
      <c r="M1905" s="30" t="s">
        <v>5</v>
      </c>
      <c r="N1905" s="30" t="s">
        <v>5</v>
      </c>
      <c r="O1905" s="30" t="s">
        <v>5</v>
      </c>
    </row>
    <row r="1906" spans="1:15" x14ac:dyDescent="0.25">
      <c r="A1906" s="21"/>
      <c r="B1906" s="22"/>
      <c r="C1906" s="12">
        <v>5813</v>
      </c>
      <c r="D1906" s="13" t="s">
        <v>1880</v>
      </c>
      <c r="E1906" s="29" t="s">
        <v>5</v>
      </c>
      <c r="F1906" s="29">
        <v>13</v>
      </c>
      <c r="G1906" s="29" t="s">
        <v>5</v>
      </c>
      <c r="H1906" s="29" t="s">
        <v>5</v>
      </c>
      <c r="I1906" s="29" t="s">
        <v>5</v>
      </c>
      <c r="J1906" s="29" t="s">
        <v>5</v>
      </c>
      <c r="K1906" s="29" t="s">
        <v>5</v>
      </c>
      <c r="L1906" s="29" t="s">
        <v>5</v>
      </c>
      <c r="M1906" s="29" t="s">
        <v>5</v>
      </c>
      <c r="N1906" s="29" t="s">
        <v>5</v>
      </c>
      <c r="O1906" s="29">
        <v>16</v>
      </c>
    </row>
    <row r="1907" spans="1:15" x14ac:dyDescent="0.25">
      <c r="A1907" s="21"/>
      <c r="B1907" s="22"/>
      <c r="C1907" s="14">
        <v>5816</v>
      </c>
      <c r="D1907" s="15" t="s">
        <v>1881</v>
      </c>
      <c r="E1907" s="30" t="s">
        <v>5</v>
      </c>
      <c r="F1907" s="30">
        <v>19</v>
      </c>
      <c r="G1907" s="30" t="s">
        <v>5</v>
      </c>
      <c r="H1907" s="30" t="s">
        <v>5</v>
      </c>
      <c r="I1907" s="30">
        <v>8</v>
      </c>
      <c r="J1907" s="30">
        <v>5</v>
      </c>
      <c r="K1907" s="30" t="s">
        <v>5</v>
      </c>
      <c r="L1907" s="30" t="s">
        <v>5</v>
      </c>
      <c r="M1907" s="30" t="s">
        <v>5</v>
      </c>
      <c r="N1907" s="30" t="s">
        <v>5</v>
      </c>
      <c r="O1907" s="30">
        <v>35</v>
      </c>
    </row>
    <row r="1908" spans="1:15" x14ac:dyDescent="0.25">
      <c r="A1908" s="21"/>
      <c r="B1908" s="22"/>
      <c r="C1908" s="12">
        <v>5817</v>
      </c>
      <c r="D1908" s="13" t="s">
        <v>1882</v>
      </c>
      <c r="E1908" s="29" t="s">
        <v>5</v>
      </c>
      <c r="F1908" s="29">
        <v>6</v>
      </c>
      <c r="G1908" s="29" t="s">
        <v>5</v>
      </c>
      <c r="H1908" s="29" t="s">
        <v>5</v>
      </c>
      <c r="I1908" s="29" t="s">
        <v>5</v>
      </c>
      <c r="J1908" s="29" t="s">
        <v>5</v>
      </c>
      <c r="K1908" s="29" t="s">
        <v>5</v>
      </c>
      <c r="L1908" s="29" t="s">
        <v>5</v>
      </c>
      <c r="M1908" s="29" t="s">
        <v>5</v>
      </c>
      <c r="N1908" s="29" t="s">
        <v>5</v>
      </c>
      <c r="O1908" s="29">
        <v>10</v>
      </c>
    </row>
    <row r="1909" spans="1:15" x14ac:dyDescent="0.25">
      <c r="A1909" s="21"/>
      <c r="B1909" s="22"/>
      <c r="C1909" s="14">
        <v>5819</v>
      </c>
      <c r="D1909" s="15" t="s">
        <v>1883</v>
      </c>
      <c r="E1909" s="30" t="s">
        <v>5</v>
      </c>
      <c r="F1909" s="30" t="s">
        <v>5</v>
      </c>
      <c r="G1909" s="30" t="s">
        <v>5</v>
      </c>
      <c r="H1909" s="30" t="s">
        <v>5</v>
      </c>
      <c r="I1909" s="30" t="s">
        <v>5</v>
      </c>
      <c r="J1909" s="30" t="s">
        <v>5</v>
      </c>
      <c r="K1909" s="30" t="s">
        <v>5</v>
      </c>
      <c r="L1909" s="30" t="s">
        <v>5</v>
      </c>
      <c r="M1909" s="30" t="s">
        <v>5</v>
      </c>
      <c r="N1909" s="30" t="s">
        <v>5</v>
      </c>
      <c r="O1909" s="30" t="s">
        <v>5</v>
      </c>
    </row>
    <row r="1910" spans="1:15" x14ac:dyDescent="0.25">
      <c r="A1910" s="21"/>
      <c r="B1910" s="22"/>
      <c r="C1910" s="12">
        <v>5821</v>
      </c>
      <c r="D1910" s="13" t="s">
        <v>1884</v>
      </c>
      <c r="E1910" s="29" t="s">
        <v>5</v>
      </c>
      <c r="F1910" s="29">
        <v>4</v>
      </c>
      <c r="G1910" s="29" t="s">
        <v>5</v>
      </c>
      <c r="H1910" s="29" t="s">
        <v>5</v>
      </c>
      <c r="I1910" s="29" t="s">
        <v>5</v>
      </c>
      <c r="J1910" s="29" t="s">
        <v>5</v>
      </c>
      <c r="K1910" s="29" t="s">
        <v>5</v>
      </c>
      <c r="L1910" s="29" t="s">
        <v>5</v>
      </c>
      <c r="M1910" s="29" t="s">
        <v>5</v>
      </c>
      <c r="N1910" s="29" t="s">
        <v>5</v>
      </c>
      <c r="O1910" s="29">
        <v>6</v>
      </c>
    </row>
    <row r="1911" spans="1:15" x14ac:dyDescent="0.25">
      <c r="A1911" s="21"/>
      <c r="B1911" s="22"/>
      <c r="C1911" s="14">
        <v>5822</v>
      </c>
      <c r="D1911" s="15" t="s">
        <v>1885</v>
      </c>
      <c r="E1911" s="30">
        <v>14</v>
      </c>
      <c r="F1911" s="30">
        <v>107</v>
      </c>
      <c r="G1911" s="30">
        <v>16</v>
      </c>
      <c r="H1911" s="30">
        <v>11</v>
      </c>
      <c r="I1911" s="30">
        <v>33</v>
      </c>
      <c r="J1911" s="30">
        <v>13</v>
      </c>
      <c r="K1911" s="30" t="s">
        <v>5</v>
      </c>
      <c r="L1911" s="30" t="s">
        <v>5</v>
      </c>
      <c r="M1911" s="30" t="s">
        <v>5</v>
      </c>
      <c r="N1911" s="30" t="s">
        <v>5</v>
      </c>
      <c r="O1911" s="30">
        <v>197</v>
      </c>
    </row>
    <row r="1912" spans="1:15" x14ac:dyDescent="0.25">
      <c r="A1912" s="21"/>
      <c r="B1912" s="22"/>
      <c r="C1912" s="12">
        <v>5827</v>
      </c>
      <c r="D1912" s="13" t="s">
        <v>1886</v>
      </c>
      <c r="E1912" s="29" t="s">
        <v>5</v>
      </c>
      <c r="F1912" s="29" t="s">
        <v>5</v>
      </c>
      <c r="G1912" s="29" t="s">
        <v>5</v>
      </c>
      <c r="H1912" s="29" t="s">
        <v>5</v>
      </c>
      <c r="I1912" s="29" t="s">
        <v>5</v>
      </c>
      <c r="J1912" s="29" t="s">
        <v>5</v>
      </c>
      <c r="K1912" s="29" t="s">
        <v>5</v>
      </c>
      <c r="L1912" s="29" t="s">
        <v>5</v>
      </c>
      <c r="M1912" s="29" t="s">
        <v>5</v>
      </c>
      <c r="N1912" s="29" t="s">
        <v>5</v>
      </c>
      <c r="O1912" s="29">
        <v>5</v>
      </c>
    </row>
    <row r="1913" spans="1:15" x14ac:dyDescent="0.25">
      <c r="A1913" s="21"/>
      <c r="B1913" s="22"/>
      <c r="C1913" s="14">
        <v>5828</v>
      </c>
      <c r="D1913" s="15" t="s">
        <v>1887</v>
      </c>
      <c r="E1913" s="30" t="s">
        <v>5</v>
      </c>
      <c r="F1913" s="30" t="s">
        <v>5</v>
      </c>
      <c r="G1913" s="30" t="s">
        <v>5</v>
      </c>
      <c r="H1913" s="30" t="s">
        <v>5</v>
      </c>
      <c r="I1913" s="30" t="s">
        <v>5</v>
      </c>
      <c r="J1913" s="30" t="s">
        <v>5</v>
      </c>
      <c r="K1913" s="30" t="s">
        <v>5</v>
      </c>
      <c r="L1913" s="30" t="s">
        <v>5</v>
      </c>
      <c r="M1913" s="30" t="s">
        <v>5</v>
      </c>
      <c r="N1913" s="30" t="s">
        <v>5</v>
      </c>
      <c r="O1913" s="30" t="s">
        <v>5</v>
      </c>
    </row>
    <row r="1914" spans="1:15" x14ac:dyDescent="0.25">
      <c r="A1914" s="21"/>
      <c r="B1914" s="22"/>
      <c r="C1914" s="12">
        <v>5830</v>
      </c>
      <c r="D1914" s="13" t="s">
        <v>1888</v>
      </c>
      <c r="E1914" s="29" t="s">
        <v>5</v>
      </c>
      <c r="F1914" s="29" t="s">
        <v>5</v>
      </c>
      <c r="G1914" s="29" t="s">
        <v>5</v>
      </c>
      <c r="H1914" s="29" t="s">
        <v>5</v>
      </c>
      <c r="I1914" s="29" t="s">
        <v>5</v>
      </c>
      <c r="J1914" s="29" t="s">
        <v>5</v>
      </c>
      <c r="K1914" s="29" t="s">
        <v>5</v>
      </c>
      <c r="L1914" s="29" t="s">
        <v>5</v>
      </c>
      <c r="M1914" s="29" t="s">
        <v>5</v>
      </c>
      <c r="N1914" s="29" t="s">
        <v>5</v>
      </c>
      <c r="O1914" s="29">
        <v>7</v>
      </c>
    </row>
    <row r="1915" spans="1:15" x14ac:dyDescent="0.25">
      <c r="A1915" s="21"/>
      <c r="B1915" s="22"/>
      <c r="C1915" s="14">
        <v>5831</v>
      </c>
      <c r="D1915" s="15" t="s">
        <v>1889</v>
      </c>
      <c r="E1915" s="30" t="s">
        <v>5</v>
      </c>
      <c r="F1915" s="30">
        <v>31</v>
      </c>
      <c r="G1915" s="30" t="s">
        <v>5</v>
      </c>
      <c r="H1915" s="30" t="s">
        <v>5</v>
      </c>
      <c r="I1915" s="30">
        <v>4</v>
      </c>
      <c r="J1915" s="30" t="s">
        <v>5</v>
      </c>
      <c r="K1915" s="30" t="s">
        <v>5</v>
      </c>
      <c r="L1915" s="30" t="s">
        <v>5</v>
      </c>
      <c r="M1915" s="30" t="s">
        <v>5</v>
      </c>
      <c r="N1915" s="30" t="s">
        <v>5</v>
      </c>
      <c r="O1915" s="30">
        <v>43</v>
      </c>
    </row>
    <row r="1916" spans="1:15" x14ac:dyDescent="0.25">
      <c r="A1916" s="21"/>
      <c r="B1916" s="22"/>
      <c r="C1916" s="12">
        <v>5841</v>
      </c>
      <c r="D1916" s="13" t="s">
        <v>1890</v>
      </c>
      <c r="E1916" s="29">
        <v>8</v>
      </c>
      <c r="F1916" s="29">
        <v>176</v>
      </c>
      <c r="G1916" s="29" t="s">
        <v>5</v>
      </c>
      <c r="H1916" s="29" t="s">
        <v>5</v>
      </c>
      <c r="I1916" s="29">
        <v>10</v>
      </c>
      <c r="J1916" s="29">
        <v>4</v>
      </c>
      <c r="K1916" s="29" t="s">
        <v>5</v>
      </c>
      <c r="L1916" s="29" t="s">
        <v>5</v>
      </c>
      <c r="M1916" s="29" t="s">
        <v>5</v>
      </c>
      <c r="N1916" s="29" t="s">
        <v>5</v>
      </c>
      <c r="O1916" s="29">
        <v>203</v>
      </c>
    </row>
    <row r="1917" spans="1:15" x14ac:dyDescent="0.25">
      <c r="A1917" s="21"/>
      <c r="B1917" s="22"/>
      <c r="C1917" s="14">
        <v>5842</v>
      </c>
      <c r="D1917" s="15" t="s">
        <v>1891</v>
      </c>
      <c r="E1917" s="30" t="s">
        <v>5</v>
      </c>
      <c r="F1917" s="30" t="s">
        <v>5</v>
      </c>
      <c r="G1917" s="30" t="s">
        <v>5</v>
      </c>
      <c r="H1917" s="30" t="s">
        <v>5</v>
      </c>
      <c r="I1917" s="30" t="s">
        <v>5</v>
      </c>
      <c r="J1917" s="30" t="s">
        <v>5</v>
      </c>
      <c r="K1917" s="30" t="s">
        <v>5</v>
      </c>
      <c r="L1917" s="30" t="s">
        <v>5</v>
      </c>
      <c r="M1917" s="30" t="s">
        <v>5</v>
      </c>
      <c r="N1917" s="30" t="s">
        <v>5</v>
      </c>
      <c r="O1917" s="30">
        <v>4</v>
      </c>
    </row>
    <row r="1918" spans="1:15" x14ac:dyDescent="0.25">
      <c r="A1918" s="21"/>
      <c r="B1918" s="22"/>
      <c r="C1918" s="12">
        <v>5843</v>
      </c>
      <c r="D1918" s="13" t="s">
        <v>1892</v>
      </c>
      <c r="E1918" s="29">
        <v>4</v>
      </c>
      <c r="F1918" s="29">
        <v>73</v>
      </c>
      <c r="G1918" s="29" t="s">
        <v>5</v>
      </c>
      <c r="H1918" s="29" t="s">
        <v>5</v>
      </c>
      <c r="I1918" s="29" t="s">
        <v>5</v>
      </c>
      <c r="J1918" s="29" t="s">
        <v>5</v>
      </c>
      <c r="K1918" s="29" t="s">
        <v>5</v>
      </c>
      <c r="L1918" s="29" t="s">
        <v>5</v>
      </c>
      <c r="M1918" s="29" t="s">
        <v>5</v>
      </c>
      <c r="N1918" s="29" t="s">
        <v>5</v>
      </c>
      <c r="O1918" s="29">
        <v>85</v>
      </c>
    </row>
    <row r="1919" spans="1:15" x14ac:dyDescent="0.25">
      <c r="A1919" s="21"/>
      <c r="B1919" s="22"/>
      <c r="C1919" s="14">
        <v>5851</v>
      </c>
      <c r="D1919" s="15" t="s">
        <v>1893</v>
      </c>
      <c r="E1919" s="30" t="s">
        <v>5</v>
      </c>
      <c r="F1919" s="30">
        <v>4</v>
      </c>
      <c r="G1919" s="30" t="s">
        <v>5</v>
      </c>
      <c r="H1919" s="30" t="s">
        <v>5</v>
      </c>
      <c r="I1919" s="30" t="s">
        <v>5</v>
      </c>
      <c r="J1919" s="30" t="s">
        <v>5</v>
      </c>
      <c r="K1919" s="30" t="s">
        <v>5</v>
      </c>
      <c r="L1919" s="30" t="s">
        <v>5</v>
      </c>
      <c r="M1919" s="30" t="s">
        <v>5</v>
      </c>
      <c r="N1919" s="30" t="s">
        <v>5</v>
      </c>
      <c r="O1919" s="30">
        <v>6</v>
      </c>
    </row>
    <row r="1920" spans="1:15" x14ac:dyDescent="0.25">
      <c r="A1920" s="21"/>
      <c r="B1920" s="22"/>
      <c r="C1920" s="12">
        <v>5852</v>
      </c>
      <c r="D1920" s="13" t="s">
        <v>1894</v>
      </c>
      <c r="E1920" s="29" t="s">
        <v>5</v>
      </c>
      <c r="F1920" s="29">
        <v>6</v>
      </c>
      <c r="G1920" s="29" t="s">
        <v>5</v>
      </c>
      <c r="H1920" s="29" t="s">
        <v>5</v>
      </c>
      <c r="I1920" s="29" t="s">
        <v>5</v>
      </c>
      <c r="J1920" s="29" t="s">
        <v>5</v>
      </c>
      <c r="K1920" s="29" t="s">
        <v>5</v>
      </c>
      <c r="L1920" s="29" t="s">
        <v>5</v>
      </c>
      <c r="M1920" s="29" t="s">
        <v>5</v>
      </c>
      <c r="N1920" s="29" t="s">
        <v>5</v>
      </c>
      <c r="O1920" s="29">
        <v>10</v>
      </c>
    </row>
    <row r="1921" spans="1:15" x14ac:dyDescent="0.25">
      <c r="A1921" s="21"/>
      <c r="B1921" s="22"/>
      <c r="C1921" s="14">
        <v>5853</v>
      </c>
      <c r="D1921" s="15" t="s">
        <v>1895</v>
      </c>
      <c r="E1921" s="30" t="s">
        <v>5</v>
      </c>
      <c r="F1921" s="30">
        <v>10</v>
      </c>
      <c r="G1921" s="30" t="s">
        <v>5</v>
      </c>
      <c r="H1921" s="30" t="s">
        <v>5</v>
      </c>
      <c r="I1921" s="30" t="s">
        <v>5</v>
      </c>
      <c r="J1921" s="30" t="s">
        <v>5</v>
      </c>
      <c r="K1921" s="30" t="s">
        <v>5</v>
      </c>
      <c r="L1921" s="30" t="s">
        <v>5</v>
      </c>
      <c r="M1921" s="30" t="s">
        <v>5</v>
      </c>
      <c r="N1921" s="30" t="s">
        <v>5</v>
      </c>
      <c r="O1921" s="30">
        <v>17</v>
      </c>
    </row>
    <row r="1922" spans="1:15" x14ac:dyDescent="0.25">
      <c r="A1922" s="21"/>
      <c r="B1922" s="22"/>
      <c r="C1922" s="12">
        <v>5854</v>
      </c>
      <c r="D1922" s="13" t="s">
        <v>1896</v>
      </c>
      <c r="E1922" s="29" t="s">
        <v>5</v>
      </c>
      <c r="F1922" s="29" t="s">
        <v>5</v>
      </c>
      <c r="G1922" s="29" t="s">
        <v>5</v>
      </c>
      <c r="H1922" s="29" t="s">
        <v>5</v>
      </c>
      <c r="I1922" s="29" t="s">
        <v>5</v>
      </c>
      <c r="J1922" s="29" t="s">
        <v>5</v>
      </c>
      <c r="K1922" s="29" t="s">
        <v>5</v>
      </c>
      <c r="L1922" s="29" t="s">
        <v>5</v>
      </c>
      <c r="M1922" s="29" t="s">
        <v>5</v>
      </c>
      <c r="N1922" s="29" t="s">
        <v>5</v>
      </c>
      <c r="O1922" s="29">
        <v>4</v>
      </c>
    </row>
    <row r="1923" spans="1:15" x14ac:dyDescent="0.25">
      <c r="A1923" s="21"/>
      <c r="B1923" s="22"/>
      <c r="C1923" s="14">
        <v>5855</v>
      </c>
      <c r="D1923" s="15" t="s">
        <v>1897</v>
      </c>
      <c r="E1923" s="30" t="s">
        <v>5</v>
      </c>
      <c r="F1923" s="30">
        <v>9</v>
      </c>
      <c r="G1923" s="30" t="s">
        <v>5</v>
      </c>
      <c r="H1923" s="30" t="s">
        <v>5</v>
      </c>
      <c r="I1923" s="30" t="s">
        <v>5</v>
      </c>
      <c r="J1923" s="30" t="s">
        <v>5</v>
      </c>
      <c r="K1923" s="30" t="s">
        <v>5</v>
      </c>
      <c r="L1923" s="30" t="s">
        <v>5</v>
      </c>
      <c r="M1923" s="30" t="s">
        <v>5</v>
      </c>
      <c r="N1923" s="30" t="s">
        <v>5</v>
      </c>
      <c r="O1923" s="30">
        <v>13</v>
      </c>
    </row>
    <row r="1924" spans="1:15" x14ac:dyDescent="0.25">
      <c r="A1924" s="21"/>
      <c r="B1924" s="22"/>
      <c r="C1924" s="12">
        <v>5856</v>
      </c>
      <c r="D1924" s="13" t="s">
        <v>1898</v>
      </c>
      <c r="E1924" s="29" t="s">
        <v>5</v>
      </c>
      <c r="F1924" s="29">
        <v>12</v>
      </c>
      <c r="G1924" s="29" t="s">
        <v>5</v>
      </c>
      <c r="H1924" s="29" t="s">
        <v>5</v>
      </c>
      <c r="I1924" s="29" t="s">
        <v>5</v>
      </c>
      <c r="J1924" s="29" t="s">
        <v>5</v>
      </c>
      <c r="K1924" s="29" t="s">
        <v>5</v>
      </c>
      <c r="L1924" s="29" t="s">
        <v>5</v>
      </c>
      <c r="M1924" s="29" t="s">
        <v>5</v>
      </c>
      <c r="N1924" s="29" t="s">
        <v>5</v>
      </c>
      <c r="O1924" s="29">
        <v>16</v>
      </c>
    </row>
    <row r="1925" spans="1:15" x14ac:dyDescent="0.25">
      <c r="A1925" s="21"/>
      <c r="B1925" s="22"/>
      <c r="C1925" s="14">
        <v>5857</v>
      </c>
      <c r="D1925" s="15" t="s">
        <v>1899</v>
      </c>
      <c r="E1925" s="30" t="s">
        <v>5</v>
      </c>
      <c r="F1925" s="30">
        <v>17</v>
      </c>
      <c r="G1925" s="30" t="s">
        <v>5</v>
      </c>
      <c r="H1925" s="30" t="s">
        <v>5</v>
      </c>
      <c r="I1925" s="30" t="s">
        <v>5</v>
      </c>
      <c r="J1925" s="30" t="s">
        <v>5</v>
      </c>
      <c r="K1925" s="30" t="s">
        <v>5</v>
      </c>
      <c r="L1925" s="30" t="s">
        <v>5</v>
      </c>
      <c r="M1925" s="30" t="s">
        <v>5</v>
      </c>
      <c r="N1925" s="30" t="s">
        <v>5</v>
      </c>
      <c r="O1925" s="30">
        <v>22</v>
      </c>
    </row>
    <row r="1926" spans="1:15" x14ac:dyDescent="0.25">
      <c r="A1926" s="21"/>
      <c r="B1926" s="22"/>
      <c r="C1926" s="12">
        <v>5858</v>
      </c>
      <c r="D1926" s="13" t="s">
        <v>1900</v>
      </c>
      <c r="E1926" s="29" t="s">
        <v>5</v>
      </c>
      <c r="F1926" s="29">
        <v>10</v>
      </c>
      <c r="G1926" s="29" t="s">
        <v>5</v>
      </c>
      <c r="H1926" s="29" t="s">
        <v>5</v>
      </c>
      <c r="I1926" s="29" t="s">
        <v>5</v>
      </c>
      <c r="J1926" s="29" t="s">
        <v>5</v>
      </c>
      <c r="K1926" s="29" t="s">
        <v>5</v>
      </c>
      <c r="L1926" s="29" t="s">
        <v>5</v>
      </c>
      <c r="M1926" s="29" t="s">
        <v>5</v>
      </c>
      <c r="N1926" s="29" t="s">
        <v>5</v>
      </c>
      <c r="O1926" s="29">
        <v>15</v>
      </c>
    </row>
    <row r="1927" spans="1:15" x14ac:dyDescent="0.25">
      <c r="A1927" s="21"/>
      <c r="B1927" s="22"/>
      <c r="C1927" s="14">
        <v>5859</v>
      </c>
      <c r="D1927" s="15" t="s">
        <v>1901</v>
      </c>
      <c r="E1927" s="30">
        <v>5</v>
      </c>
      <c r="F1927" s="30">
        <v>37</v>
      </c>
      <c r="G1927" s="30" t="s">
        <v>5</v>
      </c>
      <c r="H1927" s="30" t="s">
        <v>5</v>
      </c>
      <c r="I1927" s="30" t="s">
        <v>5</v>
      </c>
      <c r="J1927" s="30" t="s">
        <v>5</v>
      </c>
      <c r="K1927" s="30" t="s">
        <v>5</v>
      </c>
      <c r="L1927" s="30" t="s">
        <v>5</v>
      </c>
      <c r="M1927" s="30" t="s">
        <v>5</v>
      </c>
      <c r="N1927" s="30" t="s">
        <v>5</v>
      </c>
      <c r="O1927" s="30">
        <v>49</v>
      </c>
    </row>
    <row r="1928" spans="1:15" x14ac:dyDescent="0.25">
      <c r="A1928" s="21"/>
      <c r="B1928" s="22"/>
      <c r="C1928" s="12">
        <v>5860</v>
      </c>
      <c r="D1928" s="13" t="s">
        <v>1902</v>
      </c>
      <c r="E1928" s="29" t="s">
        <v>5</v>
      </c>
      <c r="F1928" s="29">
        <v>13</v>
      </c>
      <c r="G1928" s="29" t="s">
        <v>5</v>
      </c>
      <c r="H1928" s="29" t="s">
        <v>5</v>
      </c>
      <c r="I1928" s="29" t="s">
        <v>5</v>
      </c>
      <c r="J1928" s="29" t="s">
        <v>5</v>
      </c>
      <c r="K1928" s="29" t="s">
        <v>5</v>
      </c>
      <c r="L1928" s="29" t="s">
        <v>5</v>
      </c>
      <c r="M1928" s="29" t="s">
        <v>5</v>
      </c>
      <c r="N1928" s="29" t="s">
        <v>5</v>
      </c>
      <c r="O1928" s="29">
        <v>24</v>
      </c>
    </row>
    <row r="1929" spans="1:15" x14ac:dyDescent="0.25">
      <c r="A1929" s="21"/>
      <c r="B1929" s="22"/>
      <c r="C1929" s="14">
        <v>5861</v>
      </c>
      <c r="D1929" s="15" t="s">
        <v>1903</v>
      </c>
      <c r="E1929" s="30">
        <v>13</v>
      </c>
      <c r="F1929" s="30">
        <v>113</v>
      </c>
      <c r="G1929" s="30">
        <v>4</v>
      </c>
      <c r="H1929" s="30">
        <v>8</v>
      </c>
      <c r="I1929" s="30">
        <v>20</v>
      </c>
      <c r="J1929" s="30">
        <v>6</v>
      </c>
      <c r="K1929" s="30" t="s">
        <v>5</v>
      </c>
      <c r="L1929" s="30" t="s">
        <v>5</v>
      </c>
      <c r="M1929" s="30" t="s">
        <v>5</v>
      </c>
      <c r="N1929" s="30" t="s">
        <v>5</v>
      </c>
      <c r="O1929" s="30">
        <v>166</v>
      </c>
    </row>
    <row r="1930" spans="1:15" x14ac:dyDescent="0.25">
      <c r="A1930" s="21"/>
      <c r="B1930" s="22"/>
      <c r="C1930" s="12">
        <v>5862</v>
      </c>
      <c r="D1930" s="13" t="s">
        <v>1904</v>
      </c>
      <c r="E1930" s="29" t="s">
        <v>5</v>
      </c>
      <c r="F1930" s="29">
        <v>4</v>
      </c>
      <c r="G1930" s="29" t="s">
        <v>5</v>
      </c>
      <c r="H1930" s="29" t="s">
        <v>5</v>
      </c>
      <c r="I1930" s="29" t="s">
        <v>5</v>
      </c>
      <c r="J1930" s="29" t="s">
        <v>5</v>
      </c>
      <c r="K1930" s="29" t="s">
        <v>5</v>
      </c>
      <c r="L1930" s="29" t="s">
        <v>5</v>
      </c>
      <c r="M1930" s="29" t="s">
        <v>5</v>
      </c>
      <c r="N1930" s="29" t="s">
        <v>5</v>
      </c>
      <c r="O1930" s="29">
        <v>6</v>
      </c>
    </row>
    <row r="1931" spans="1:15" x14ac:dyDescent="0.25">
      <c r="A1931" s="21"/>
      <c r="B1931" s="22"/>
      <c r="C1931" s="14">
        <v>5863</v>
      </c>
      <c r="D1931" s="15" t="s">
        <v>1905</v>
      </c>
      <c r="E1931" s="30" t="s">
        <v>5</v>
      </c>
      <c r="F1931" s="30">
        <v>8</v>
      </c>
      <c r="G1931" s="30" t="s">
        <v>5</v>
      </c>
      <c r="H1931" s="30" t="s">
        <v>5</v>
      </c>
      <c r="I1931" s="30" t="s">
        <v>5</v>
      </c>
      <c r="J1931" s="30" t="s">
        <v>5</v>
      </c>
      <c r="K1931" s="30" t="s">
        <v>5</v>
      </c>
      <c r="L1931" s="30" t="s">
        <v>5</v>
      </c>
      <c r="M1931" s="30" t="s">
        <v>5</v>
      </c>
      <c r="N1931" s="30" t="s">
        <v>5</v>
      </c>
      <c r="O1931" s="30">
        <v>11</v>
      </c>
    </row>
    <row r="1932" spans="1:15" x14ac:dyDescent="0.25">
      <c r="A1932" s="21"/>
      <c r="B1932" s="22"/>
      <c r="C1932" s="12">
        <v>5871</v>
      </c>
      <c r="D1932" s="13" t="s">
        <v>1906</v>
      </c>
      <c r="E1932" s="29">
        <v>4</v>
      </c>
      <c r="F1932" s="29">
        <v>48</v>
      </c>
      <c r="G1932" s="29" t="s">
        <v>5</v>
      </c>
      <c r="H1932" s="29" t="s">
        <v>5</v>
      </c>
      <c r="I1932" s="29" t="s">
        <v>5</v>
      </c>
      <c r="J1932" s="29" t="s">
        <v>5</v>
      </c>
      <c r="K1932" s="29" t="s">
        <v>5</v>
      </c>
      <c r="L1932" s="29" t="s">
        <v>5</v>
      </c>
      <c r="M1932" s="29" t="s">
        <v>5</v>
      </c>
      <c r="N1932" s="29" t="s">
        <v>5</v>
      </c>
      <c r="O1932" s="29">
        <v>58</v>
      </c>
    </row>
    <row r="1933" spans="1:15" x14ac:dyDescent="0.25">
      <c r="A1933" s="21"/>
      <c r="B1933" s="22"/>
      <c r="C1933" s="14">
        <v>5872</v>
      </c>
      <c r="D1933" s="15" t="s">
        <v>1907</v>
      </c>
      <c r="E1933" s="30">
        <v>7</v>
      </c>
      <c r="F1933" s="30">
        <v>94</v>
      </c>
      <c r="G1933" s="30">
        <v>5</v>
      </c>
      <c r="H1933" s="30" t="s">
        <v>5</v>
      </c>
      <c r="I1933" s="30">
        <v>7</v>
      </c>
      <c r="J1933" s="30">
        <v>4</v>
      </c>
      <c r="K1933" s="30" t="s">
        <v>5</v>
      </c>
      <c r="L1933" s="30" t="s">
        <v>5</v>
      </c>
      <c r="M1933" s="30" t="s">
        <v>5</v>
      </c>
      <c r="N1933" s="30" t="s">
        <v>5</v>
      </c>
      <c r="O1933" s="30">
        <v>121</v>
      </c>
    </row>
    <row r="1934" spans="1:15" x14ac:dyDescent="0.25">
      <c r="A1934" s="21"/>
      <c r="B1934" s="22"/>
      <c r="C1934" s="12">
        <v>5873</v>
      </c>
      <c r="D1934" s="13" t="s">
        <v>1908</v>
      </c>
      <c r="E1934" s="29" t="s">
        <v>5</v>
      </c>
      <c r="F1934" s="29">
        <v>24</v>
      </c>
      <c r="G1934" s="29" t="s">
        <v>5</v>
      </c>
      <c r="H1934" s="29" t="s">
        <v>5</v>
      </c>
      <c r="I1934" s="29" t="s">
        <v>5</v>
      </c>
      <c r="J1934" s="29" t="s">
        <v>5</v>
      </c>
      <c r="K1934" s="29" t="s">
        <v>5</v>
      </c>
      <c r="L1934" s="29" t="s">
        <v>5</v>
      </c>
      <c r="M1934" s="29" t="s">
        <v>5</v>
      </c>
      <c r="N1934" s="29" t="s">
        <v>5</v>
      </c>
      <c r="O1934" s="29">
        <v>26</v>
      </c>
    </row>
    <row r="1935" spans="1:15" x14ac:dyDescent="0.25">
      <c r="A1935" s="21"/>
      <c r="B1935" s="22"/>
      <c r="C1935" s="14">
        <v>5881</v>
      </c>
      <c r="D1935" s="15" t="s">
        <v>1909</v>
      </c>
      <c r="E1935" s="30">
        <v>20</v>
      </c>
      <c r="F1935" s="30">
        <v>108</v>
      </c>
      <c r="G1935" s="30" t="s">
        <v>5</v>
      </c>
      <c r="H1935" s="30">
        <v>8</v>
      </c>
      <c r="I1935" s="30">
        <v>11</v>
      </c>
      <c r="J1935" s="30" t="s">
        <v>5</v>
      </c>
      <c r="K1935" s="30" t="s">
        <v>5</v>
      </c>
      <c r="L1935" s="30" t="s">
        <v>5</v>
      </c>
      <c r="M1935" s="30" t="s">
        <v>5</v>
      </c>
      <c r="N1935" s="30" t="s">
        <v>5</v>
      </c>
      <c r="O1935" s="30">
        <v>154</v>
      </c>
    </row>
    <row r="1936" spans="1:15" x14ac:dyDescent="0.25">
      <c r="A1936" s="21"/>
      <c r="B1936" s="22"/>
      <c r="C1936" s="12">
        <v>5882</v>
      </c>
      <c r="D1936" s="13" t="s">
        <v>1910</v>
      </c>
      <c r="E1936" s="29">
        <v>11</v>
      </c>
      <c r="F1936" s="29">
        <v>93</v>
      </c>
      <c r="G1936" s="29">
        <v>4</v>
      </c>
      <c r="H1936" s="29" t="s">
        <v>5</v>
      </c>
      <c r="I1936" s="29">
        <v>6</v>
      </c>
      <c r="J1936" s="29">
        <v>4</v>
      </c>
      <c r="K1936" s="29" t="s">
        <v>5</v>
      </c>
      <c r="L1936" s="29" t="s">
        <v>5</v>
      </c>
      <c r="M1936" s="29" t="s">
        <v>5</v>
      </c>
      <c r="N1936" s="29" t="s">
        <v>5</v>
      </c>
      <c r="O1936" s="29">
        <v>118</v>
      </c>
    </row>
    <row r="1937" spans="1:15" x14ac:dyDescent="0.25">
      <c r="A1937" s="21"/>
      <c r="B1937" s="22"/>
      <c r="C1937" s="14">
        <v>5883</v>
      </c>
      <c r="D1937" s="15" t="s">
        <v>1911</v>
      </c>
      <c r="E1937" s="30">
        <v>9</v>
      </c>
      <c r="F1937" s="30">
        <v>27</v>
      </c>
      <c r="G1937" s="30" t="s">
        <v>5</v>
      </c>
      <c r="H1937" s="30" t="s">
        <v>5</v>
      </c>
      <c r="I1937" s="30" t="s">
        <v>5</v>
      </c>
      <c r="J1937" s="30" t="s">
        <v>5</v>
      </c>
      <c r="K1937" s="30" t="s">
        <v>5</v>
      </c>
      <c r="L1937" s="30" t="s">
        <v>5</v>
      </c>
      <c r="M1937" s="30" t="s">
        <v>5</v>
      </c>
      <c r="N1937" s="30" t="s">
        <v>5</v>
      </c>
      <c r="O1937" s="30">
        <v>41</v>
      </c>
    </row>
    <row r="1938" spans="1:15" x14ac:dyDescent="0.25">
      <c r="A1938" s="21"/>
      <c r="B1938" s="22"/>
      <c r="C1938" s="12">
        <v>5884</v>
      </c>
      <c r="D1938" s="13" t="s">
        <v>1912</v>
      </c>
      <c r="E1938" s="29">
        <v>4</v>
      </c>
      <c r="F1938" s="29">
        <v>45</v>
      </c>
      <c r="G1938" s="29" t="s">
        <v>5</v>
      </c>
      <c r="H1938" s="29" t="s">
        <v>5</v>
      </c>
      <c r="I1938" s="29">
        <v>8</v>
      </c>
      <c r="J1938" s="29">
        <v>5</v>
      </c>
      <c r="K1938" s="29" t="s">
        <v>5</v>
      </c>
      <c r="L1938" s="29" t="s">
        <v>5</v>
      </c>
      <c r="M1938" s="29" t="s">
        <v>5</v>
      </c>
      <c r="N1938" s="29" t="s">
        <v>5</v>
      </c>
      <c r="O1938" s="29">
        <v>66</v>
      </c>
    </row>
    <row r="1939" spans="1:15" x14ac:dyDescent="0.25">
      <c r="A1939" s="21"/>
      <c r="B1939" s="22"/>
      <c r="C1939" s="14">
        <v>5885</v>
      </c>
      <c r="D1939" s="15" t="s">
        <v>1913</v>
      </c>
      <c r="E1939" s="30">
        <v>4</v>
      </c>
      <c r="F1939" s="30">
        <v>30</v>
      </c>
      <c r="G1939" s="30" t="s">
        <v>5</v>
      </c>
      <c r="H1939" s="30" t="s">
        <v>5</v>
      </c>
      <c r="I1939" s="30" t="s">
        <v>5</v>
      </c>
      <c r="J1939" s="30" t="s">
        <v>5</v>
      </c>
      <c r="K1939" s="30" t="s">
        <v>5</v>
      </c>
      <c r="L1939" s="30" t="s">
        <v>5</v>
      </c>
      <c r="M1939" s="30" t="s">
        <v>5</v>
      </c>
      <c r="N1939" s="30" t="s">
        <v>5</v>
      </c>
      <c r="O1939" s="30">
        <v>38</v>
      </c>
    </row>
    <row r="1940" spans="1:15" x14ac:dyDescent="0.25">
      <c r="A1940" s="21"/>
      <c r="B1940" s="22"/>
      <c r="C1940" s="12">
        <v>5886</v>
      </c>
      <c r="D1940" s="13" t="s">
        <v>1914</v>
      </c>
      <c r="E1940" s="29">
        <v>92</v>
      </c>
      <c r="F1940" s="29">
        <v>709</v>
      </c>
      <c r="G1940" s="29">
        <v>34</v>
      </c>
      <c r="H1940" s="29">
        <v>26</v>
      </c>
      <c r="I1940" s="29">
        <v>41</v>
      </c>
      <c r="J1940" s="29">
        <v>33</v>
      </c>
      <c r="K1940" s="29" t="s">
        <v>5</v>
      </c>
      <c r="L1940" s="29" t="s">
        <v>5</v>
      </c>
      <c r="M1940" s="29" t="s">
        <v>5</v>
      </c>
      <c r="N1940" s="29" t="s">
        <v>5</v>
      </c>
      <c r="O1940" s="29">
        <v>935</v>
      </c>
    </row>
    <row r="1941" spans="1:15" x14ac:dyDescent="0.25">
      <c r="A1941" s="21"/>
      <c r="B1941" s="22"/>
      <c r="C1941" s="14">
        <v>5888</v>
      </c>
      <c r="D1941" s="15" t="s">
        <v>1915</v>
      </c>
      <c r="E1941" s="30">
        <v>21</v>
      </c>
      <c r="F1941" s="30">
        <v>67</v>
      </c>
      <c r="G1941" s="30" t="s">
        <v>5</v>
      </c>
      <c r="H1941" s="30" t="s">
        <v>5</v>
      </c>
      <c r="I1941" s="30">
        <v>6</v>
      </c>
      <c r="J1941" s="30" t="s">
        <v>5</v>
      </c>
      <c r="K1941" s="30" t="s">
        <v>5</v>
      </c>
      <c r="L1941" s="30" t="s">
        <v>5</v>
      </c>
      <c r="M1941" s="30" t="s">
        <v>5</v>
      </c>
      <c r="N1941" s="30" t="s">
        <v>5</v>
      </c>
      <c r="O1941" s="30">
        <v>97</v>
      </c>
    </row>
    <row r="1942" spans="1:15" x14ac:dyDescent="0.25">
      <c r="A1942" s="21"/>
      <c r="B1942" s="22"/>
      <c r="C1942" s="12">
        <v>5889</v>
      </c>
      <c r="D1942" s="13" t="s">
        <v>1916</v>
      </c>
      <c r="E1942" s="29">
        <v>19</v>
      </c>
      <c r="F1942" s="29">
        <v>132</v>
      </c>
      <c r="G1942" s="29">
        <v>9</v>
      </c>
      <c r="H1942" s="29">
        <v>11</v>
      </c>
      <c r="I1942" s="29">
        <v>30</v>
      </c>
      <c r="J1942" s="29">
        <v>11</v>
      </c>
      <c r="K1942" s="29" t="s">
        <v>5</v>
      </c>
      <c r="L1942" s="29" t="s">
        <v>5</v>
      </c>
      <c r="M1942" s="29" t="s">
        <v>5</v>
      </c>
      <c r="N1942" s="29" t="s">
        <v>5</v>
      </c>
      <c r="O1942" s="29">
        <v>214</v>
      </c>
    </row>
    <row r="1943" spans="1:15" x14ac:dyDescent="0.25">
      <c r="A1943" s="21"/>
      <c r="B1943" s="22"/>
      <c r="C1943" s="14">
        <v>5890</v>
      </c>
      <c r="D1943" s="15" t="s">
        <v>1917</v>
      </c>
      <c r="E1943" s="30">
        <v>25</v>
      </c>
      <c r="F1943" s="30">
        <v>240</v>
      </c>
      <c r="G1943" s="30">
        <v>22</v>
      </c>
      <c r="H1943" s="30">
        <v>21</v>
      </c>
      <c r="I1943" s="30">
        <v>45</v>
      </c>
      <c r="J1943" s="30">
        <v>38</v>
      </c>
      <c r="K1943" s="30">
        <v>4</v>
      </c>
      <c r="L1943" s="30" t="s">
        <v>5</v>
      </c>
      <c r="M1943" s="30" t="s">
        <v>5</v>
      </c>
      <c r="N1943" s="30" t="s">
        <v>5</v>
      </c>
      <c r="O1943" s="30">
        <v>395</v>
      </c>
    </row>
    <row r="1944" spans="1:15" x14ac:dyDescent="0.25">
      <c r="A1944" s="21"/>
      <c r="B1944" s="22"/>
      <c r="C1944" s="12">
        <v>5891</v>
      </c>
      <c r="D1944" s="13" t="s">
        <v>1918</v>
      </c>
      <c r="E1944" s="29">
        <v>7</v>
      </c>
      <c r="F1944" s="29">
        <v>23</v>
      </c>
      <c r="G1944" s="29" t="s">
        <v>5</v>
      </c>
      <c r="H1944" s="29" t="s">
        <v>5</v>
      </c>
      <c r="I1944" s="29" t="s">
        <v>5</v>
      </c>
      <c r="J1944" s="29" t="s">
        <v>5</v>
      </c>
      <c r="K1944" s="29" t="s">
        <v>5</v>
      </c>
      <c r="L1944" s="29" t="s">
        <v>5</v>
      </c>
      <c r="M1944" s="29" t="s">
        <v>5</v>
      </c>
      <c r="N1944" s="29" t="s">
        <v>5</v>
      </c>
      <c r="O1944" s="29">
        <v>31</v>
      </c>
    </row>
    <row r="1945" spans="1:15" x14ac:dyDescent="0.25">
      <c r="A1945" s="21"/>
      <c r="B1945" s="22"/>
      <c r="C1945" s="14">
        <v>5902</v>
      </c>
      <c r="D1945" s="15" t="s">
        <v>1919</v>
      </c>
      <c r="E1945" s="30" t="s">
        <v>5</v>
      </c>
      <c r="F1945" s="30" t="s">
        <v>5</v>
      </c>
      <c r="G1945" s="30" t="s">
        <v>5</v>
      </c>
      <c r="H1945" s="30" t="s">
        <v>5</v>
      </c>
      <c r="I1945" s="30" t="s">
        <v>5</v>
      </c>
      <c r="J1945" s="30" t="s">
        <v>5</v>
      </c>
      <c r="K1945" s="30" t="s">
        <v>5</v>
      </c>
      <c r="L1945" s="30" t="s">
        <v>5</v>
      </c>
      <c r="M1945" s="30" t="s">
        <v>5</v>
      </c>
      <c r="N1945" s="30" t="s">
        <v>5</v>
      </c>
      <c r="O1945" s="30" t="s">
        <v>5</v>
      </c>
    </row>
    <row r="1946" spans="1:15" x14ac:dyDescent="0.25">
      <c r="A1946" s="21"/>
      <c r="B1946" s="22"/>
      <c r="C1946" s="12">
        <v>5903</v>
      </c>
      <c r="D1946" s="13" t="s">
        <v>1920</v>
      </c>
      <c r="E1946" s="29" t="s">
        <v>5</v>
      </c>
      <c r="F1946" s="29">
        <v>4</v>
      </c>
      <c r="G1946" s="29" t="s">
        <v>5</v>
      </c>
      <c r="H1946" s="29" t="s">
        <v>5</v>
      </c>
      <c r="I1946" s="29" t="s">
        <v>5</v>
      </c>
      <c r="J1946" s="29" t="s">
        <v>5</v>
      </c>
      <c r="K1946" s="29" t="s">
        <v>5</v>
      </c>
      <c r="L1946" s="29" t="s">
        <v>5</v>
      </c>
      <c r="M1946" s="29" t="s">
        <v>5</v>
      </c>
      <c r="N1946" s="29" t="s">
        <v>5</v>
      </c>
      <c r="O1946" s="29">
        <v>4</v>
      </c>
    </row>
    <row r="1947" spans="1:15" x14ac:dyDescent="0.25">
      <c r="A1947" s="21"/>
      <c r="B1947" s="22"/>
      <c r="C1947" s="14">
        <v>5904</v>
      </c>
      <c r="D1947" s="15" t="s">
        <v>1921</v>
      </c>
      <c r="E1947" s="30" t="s">
        <v>5</v>
      </c>
      <c r="F1947" s="30">
        <v>4</v>
      </c>
      <c r="G1947" s="30" t="s">
        <v>5</v>
      </c>
      <c r="H1947" s="30" t="s">
        <v>5</v>
      </c>
      <c r="I1947" s="30" t="s">
        <v>5</v>
      </c>
      <c r="J1947" s="30" t="s">
        <v>5</v>
      </c>
      <c r="K1947" s="30" t="s">
        <v>5</v>
      </c>
      <c r="L1947" s="30" t="s">
        <v>5</v>
      </c>
      <c r="M1947" s="30" t="s">
        <v>5</v>
      </c>
      <c r="N1947" s="30" t="s">
        <v>5</v>
      </c>
      <c r="O1947" s="30">
        <v>5</v>
      </c>
    </row>
    <row r="1948" spans="1:15" x14ac:dyDescent="0.25">
      <c r="A1948" s="21"/>
      <c r="B1948" s="22"/>
      <c r="C1948" s="12">
        <v>5905</v>
      </c>
      <c r="D1948" s="13" t="s">
        <v>1922</v>
      </c>
      <c r="E1948" s="29" t="s">
        <v>5</v>
      </c>
      <c r="F1948" s="29" t="s">
        <v>5</v>
      </c>
      <c r="G1948" s="29" t="s">
        <v>5</v>
      </c>
      <c r="H1948" s="29" t="s">
        <v>5</v>
      </c>
      <c r="I1948" s="29" t="s">
        <v>5</v>
      </c>
      <c r="J1948" s="29" t="s">
        <v>5</v>
      </c>
      <c r="K1948" s="29" t="s">
        <v>5</v>
      </c>
      <c r="L1948" s="29" t="s">
        <v>5</v>
      </c>
      <c r="M1948" s="29" t="s">
        <v>5</v>
      </c>
      <c r="N1948" s="29" t="s">
        <v>5</v>
      </c>
      <c r="O1948" s="29">
        <v>5</v>
      </c>
    </row>
    <row r="1949" spans="1:15" x14ac:dyDescent="0.25">
      <c r="A1949" s="21"/>
      <c r="B1949" s="22"/>
      <c r="C1949" s="14">
        <v>5907</v>
      </c>
      <c r="D1949" s="15" t="s">
        <v>2238</v>
      </c>
      <c r="E1949" s="30" t="s">
        <v>5</v>
      </c>
      <c r="F1949" s="30" t="s">
        <v>5</v>
      </c>
      <c r="G1949" s="30" t="s">
        <v>5</v>
      </c>
      <c r="H1949" s="30" t="s">
        <v>5</v>
      </c>
      <c r="I1949" s="30" t="s">
        <v>5</v>
      </c>
      <c r="J1949" s="30" t="s">
        <v>5</v>
      </c>
      <c r="K1949" s="30" t="s">
        <v>5</v>
      </c>
      <c r="L1949" s="30" t="s">
        <v>5</v>
      </c>
      <c r="M1949" s="30" t="s">
        <v>5</v>
      </c>
      <c r="N1949" s="30" t="s">
        <v>5</v>
      </c>
      <c r="O1949" s="30" t="s">
        <v>5</v>
      </c>
    </row>
    <row r="1950" spans="1:15" x14ac:dyDescent="0.25">
      <c r="A1950" s="21"/>
      <c r="B1950" s="22"/>
      <c r="C1950" s="12">
        <v>5908</v>
      </c>
      <c r="D1950" s="13" t="s">
        <v>1923</v>
      </c>
      <c r="E1950" s="29" t="s">
        <v>5</v>
      </c>
      <c r="F1950" s="29" t="s">
        <v>5</v>
      </c>
      <c r="G1950" s="29" t="s">
        <v>5</v>
      </c>
      <c r="H1950" s="29" t="s">
        <v>5</v>
      </c>
      <c r="I1950" s="29" t="s">
        <v>5</v>
      </c>
      <c r="J1950" s="29" t="s">
        <v>5</v>
      </c>
      <c r="K1950" s="29" t="s">
        <v>5</v>
      </c>
      <c r="L1950" s="29" t="s">
        <v>5</v>
      </c>
      <c r="M1950" s="29" t="s">
        <v>5</v>
      </c>
      <c r="N1950" s="29" t="s">
        <v>5</v>
      </c>
      <c r="O1950" s="29" t="s">
        <v>5</v>
      </c>
    </row>
    <row r="1951" spans="1:15" x14ac:dyDescent="0.25">
      <c r="A1951" s="21"/>
      <c r="B1951" s="22"/>
      <c r="C1951" s="14">
        <v>5909</v>
      </c>
      <c r="D1951" s="15" t="s">
        <v>1924</v>
      </c>
      <c r="E1951" s="30" t="s">
        <v>5</v>
      </c>
      <c r="F1951" s="30">
        <v>8</v>
      </c>
      <c r="G1951" s="30" t="s">
        <v>5</v>
      </c>
      <c r="H1951" s="30" t="s">
        <v>5</v>
      </c>
      <c r="I1951" s="30" t="s">
        <v>5</v>
      </c>
      <c r="J1951" s="30" t="s">
        <v>5</v>
      </c>
      <c r="K1951" s="30" t="s">
        <v>5</v>
      </c>
      <c r="L1951" s="30" t="s">
        <v>5</v>
      </c>
      <c r="M1951" s="30" t="s">
        <v>5</v>
      </c>
      <c r="N1951" s="30" t="s">
        <v>5</v>
      </c>
      <c r="O1951" s="30">
        <v>10</v>
      </c>
    </row>
    <row r="1952" spans="1:15" x14ac:dyDescent="0.25">
      <c r="A1952" s="21"/>
      <c r="B1952" s="22"/>
      <c r="C1952" s="12">
        <v>5910</v>
      </c>
      <c r="D1952" s="13" t="s">
        <v>2239</v>
      </c>
      <c r="E1952" s="29" t="s">
        <v>5</v>
      </c>
      <c r="F1952" s="29" t="s">
        <v>5</v>
      </c>
      <c r="G1952" s="29" t="s">
        <v>5</v>
      </c>
      <c r="H1952" s="29" t="s">
        <v>5</v>
      </c>
      <c r="I1952" s="29" t="s">
        <v>5</v>
      </c>
      <c r="J1952" s="29" t="s">
        <v>5</v>
      </c>
      <c r="K1952" s="29" t="s">
        <v>5</v>
      </c>
      <c r="L1952" s="29" t="s">
        <v>5</v>
      </c>
      <c r="M1952" s="29" t="s">
        <v>5</v>
      </c>
      <c r="N1952" s="29" t="s">
        <v>5</v>
      </c>
      <c r="O1952" s="29" t="s">
        <v>5</v>
      </c>
    </row>
    <row r="1953" spans="1:15" x14ac:dyDescent="0.25">
      <c r="A1953" s="21"/>
      <c r="B1953" s="22"/>
      <c r="C1953" s="14">
        <v>5911</v>
      </c>
      <c r="D1953" s="15" t="s">
        <v>1925</v>
      </c>
      <c r="E1953" s="30" t="s">
        <v>5</v>
      </c>
      <c r="F1953" s="30">
        <v>4</v>
      </c>
      <c r="G1953" s="30" t="s">
        <v>5</v>
      </c>
      <c r="H1953" s="30" t="s">
        <v>5</v>
      </c>
      <c r="I1953" s="30" t="s">
        <v>5</v>
      </c>
      <c r="J1953" s="30" t="s">
        <v>5</v>
      </c>
      <c r="K1953" s="30" t="s">
        <v>5</v>
      </c>
      <c r="L1953" s="30" t="s">
        <v>5</v>
      </c>
      <c r="M1953" s="30" t="s">
        <v>5</v>
      </c>
      <c r="N1953" s="30" t="s">
        <v>5</v>
      </c>
      <c r="O1953" s="30">
        <v>4</v>
      </c>
    </row>
    <row r="1954" spans="1:15" x14ac:dyDescent="0.25">
      <c r="A1954" s="21"/>
      <c r="B1954" s="22"/>
      <c r="C1954" s="12">
        <v>5912</v>
      </c>
      <c r="D1954" s="13" t="s">
        <v>1926</v>
      </c>
      <c r="E1954" s="29" t="s">
        <v>5</v>
      </c>
      <c r="F1954" s="29" t="s">
        <v>5</v>
      </c>
      <c r="G1954" s="29" t="s">
        <v>5</v>
      </c>
      <c r="H1954" s="29" t="s">
        <v>5</v>
      </c>
      <c r="I1954" s="29" t="s">
        <v>5</v>
      </c>
      <c r="J1954" s="29" t="s">
        <v>5</v>
      </c>
      <c r="K1954" s="29" t="s">
        <v>5</v>
      </c>
      <c r="L1954" s="29" t="s">
        <v>5</v>
      </c>
      <c r="M1954" s="29" t="s">
        <v>5</v>
      </c>
      <c r="N1954" s="29" t="s">
        <v>5</v>
      </c>
      <c r="O1954" s="29" t="s">
        <v>5</v>
      </c>
    </row>
    <row r="1955" spans="1:15" x14ac:dyDescent="0.25">
      <c r="A1955" s="21"/>
      <c r="B1955" s="22"/>
      <c r="C1955" s="14">
        <v>5913</v>
      </c>
      <c r="D1955" s="15" t="s">
        <v>1927</v>
      </c>
      <c r="E1955" s="30" t="s">
        <v>5</v>
      </c>
      <c r="F1955" s="30">
        <v>4</v>
      </c>
      <c r="G1955" s="30" t="s">
        <v>5</v>
      </c>
      <c r="H1955" s="30" t="s">
        <v>5</v>
      </c>
      <c r="I1955" s="30" t="s">
        <v>5</v>
      </c>
      <c r="J1955" s="30" t="s">
        <v>5</v>
      </c>
      <c r="K1955" s="30" t="s">
        <v>5</v>
      </c>
      <c r="L1955" s="30" t="s">
        <v>5</v>
      </c>
      <c r="M1955" s="30" t="s">
        <v>5</v>
      </c>
      <c r="N1955" s="30" t="s">
        <v>5</v>
      </c>
      <c r="O1955" s="30">
        <v>6</v>
      </c>
    </row>
    <row r="1956" spans="1:15" x14ac:dyDescent="0.25">
      <c r="A1956" s="21"/>
      <c r="B1956" s="22"/>
      <c r="C1956" s="12">
        <v>5914</v>
      </c>
      <c r="D1956" s="13" t="s">
        <v>1928</v>
      </c>
      <c r="E1956" s="29" t="s">
        <v>5</v>
      </c>
      <c r="F1956" s="29" t="s">
        <v>5</v>
      </c>
      <c r="G1956" s="29" t="s">
        <v>5</v>
      </c>
      <c r="H1956" s="29" t="s">
        <v>5</v>
      </c>
      <c r="I1956" s="29" t="s">
        <v>5</v>
      </c>
      <c r="J1956" s="29" t="s">
        <v>5</v>
      </c>
      <c r="K1956" s="29" t="s">
        <v>5</v>
      </c>
      <c r="L1956" s="29" t="s">
        <v>5</v>
      </c>
      <c r="M1956" s="29" t="s">
        <v>5</v>
      </c>
      <c r="N1956" s="29" t="s">
        <v>5</v>
      </c>
      <c r="O1956" s="29">
        <v>4</v>
      </c>
    </row>
    <row r="1957" spans="1:15" x14ac:dyDescent="0.25">
      <c r="A1957" s="21"/>
      <c r="B1957" s="22"/>
      <c r="C1957" s="14">
        <v>5919</v>
      </c>
      <c r="D1957" s="15" t="s">
        <v>1929</v>
      </c>
      <c r="E1957" s="30" t="s">
        <v>5</v>
      </c>
      <c r="F1957" s="30" t="s">
        <v>5</v>
      </c>
      <c r="G1957" s="30" t="s">
        <v>5</v>
      </c>
      <c r="H1957" s="30" t="s">
        <v>5</v>
      </c>
      <c r="I1957" s="30" t="s">
        <v>5</v>
      </c>
      <c r="J1957" s="30" t="s">
        <v>5</v>
      </c>
      <c r="K1957" s="30" t="s">
        <v>5</v>
      </c>
      <c r="L1957" s="30" t="s">
        <v>5</v>
      </c>
      <c r="M1957" s="30" t="s">
        <v>5</v>
      </c>
      <c r="N1957" s="30" t="s">
        <v>5</v>
      </c>
      <c r="O1957" s="30" t="s">
        <v>5</v>
      </c>
    </row>
    <row r="1958" spans="1:15" x14ac:dyDescent="0.25">
      <c r="A1958" s="21"/>
      <c r="B1958" s="22"/>
      <c r="C1958" s="12">
        <v>5921</v>
      </c>
      <c r="D1958" s="13" t="s">
        <v>1930</v>
      </c>
      <c r="E1958" s="29" t="s">
        <v>5</v>
      </c>
      <c r="F1958" s="29" t="s">
        <v>5</v>
      </c>
      <c r="G1958" s="29" t="s">
        <v>5</v>
      </c>
      <c r="H1958" s="29" t="s">
        <v>5</v>
      </c>
      <c r="I1958" s="29" t="s">
        <v>5</v>
      </c>
      <c r="J1958" s="29" t="s">
        <v>5</v>
      </c>
      <c r="K1958" s="29" t="s">
        <v>5</v>
      </c>
      <c r="L1958" s="29" t="s">
        <v>5</v>
      </c>
      <c r="M1958" s="29" t="s">
        <v>5</v>
      </c>
      <c r="N1958" s="29" t="s">
        <v>5</v>
      </c>
      <c r="O1958" s="29" t="s">
        <v>5</v>
      </c>
    </row>
    <row r="1959" spans="1:15" x14ac:dyDescent="0.25">
      <c r="A1959" s="21"/>
      <c r="B1959" s="22"/>
      <c r="C1959" s="14">
        <v>5922</v>
      </c>
      <c r="D1959" s="15" t="s">
        <v>1931</v>
      </c>
      <c r="E1959" s="30" t="s">
        <v>5</v>
      </c>
      <c r="F1959" s="30">
        <v>5</v>
      </c>
      <c r="G1959" s="30" t="s">
        <v>5</v>
      </c>
      <c r="H1959" s="30" t="s">
        <v>5</v>
      </c>
      <c r="I1959" s="30" t="s">
        <v>5</v>
      </c>
      <c r="J1959" s="30" t="s">
        <v>5</v>
      </c>
      <c r="K1959" s="30" t="s">
        <v>5</v>
      </c>
      <c r="L1959" s="30" t="s">
        <v>5</v>
      </c>
      <c r="M1959" s="30" t="s">
        <v>5</v>
      </c>
      <c r="N1959" s="30" t="s">
        <v>5</v>
      </c>
      <c r="O1959" s="30">
        <v>5</v>
      </c>
    </row>
    <row r="1960" spans="1:15" x14ac:dyDescent="0.25">
      <c r="A1960" s="21"/>
      <c r="B1960" s="22"/>
      <c r="C1960" s="12">
        <v>5923</v>
      </c>
      <c r="D1960" s="13" t="s">
        <v>1932</v>
      </c>
      <c r="E1960" s="29" t="s">
        <v>5</v>
      </c>
      <c r="F1960" s="29" t="s">
        <v>5</v>
      </c>
      <c r="G1960" s="29" t="s">
        <v>5</v>
      </c>
      <c r="H1960" s="29" t="s">
        <v>5</v>
      </c>
      <c r="I1960" s="29" t="s">
        <v>5</v>
      </c>
      <c r="J1960" s="29" t="s">
        <v>5</v>
      </c>
      <c r="K1960" s="29" t="s">
        <v>5</v>
      </c>
      <c r="L1960" s="29" t="s">
        <v>5</v>
      </c>
      <c r="M1960" s="29" t="s">
        <v>5</v>
      </c>
      <c r="N1960" s="29" t="s">
        <v>5</v>
      </c>
      <c r="O1960" s="29" t="s">
        <v>5</v>
      </c>
    </row>
    <row r="1961" spans="1:15" x14ac:dyDescent="0.25">
      <c r="A1961" s="21"/>
      <c r="B1961" s="22"/>
      <c r="C1961" s="14">
        <v>5924</v>
      </c>
      <c r="D1961" s="15" t="s">
        <v>1933</v>
      </c>
      <c r="E1961" s="30" t="s">
        <v>5</v>
      </c>
      <c r="F1961" s="30">
        <v>4</v>
      </c>
      <c r="G1961" s="30" t="s">
        <v>5</v>
      </c>
      <c r="H1961" s="30" t="s">
        <v>5</v>
      </c>
      <c r="I1961" s="30" t="s">
        <v>5</v>
      </c>
      <c r="J1961" s="30" t="s">
        <v>5</v>
      </c>
      <c r="K1961" s="30" t="s">
        <v>5</v>
      </c>
      <c r="L1961" s="30" t="s">
        <v>5</v>
      </c>
      <c r="M1961" s="30" t="s">
        <v>5</v>
      </c>
      <c r="N1961" s="30" t="s">
        <v>5</v>
      </c>
      <c r="O1961" s="30">
        <v>5</v>
      </c>
    </row>
    <row r="1962" spans="1:15" x14ac:dyDescent="0.25">
      <c r="A1962" s="21"/>
      <c r="B1962" s="22"/>
      <c r="C1962" s="12">
        <v>5925</v>
      </c>
      <c r="D1962" s="13" t="s">
        <v>1934</v>
      </c>
      <c r="E1962" s="29" t="s">
        <v>5</v>
      </c>
      <c r="F1962" s="29" t="s">
        <v>5</v>
      </c>
      <c r="G1962" s="29" t="s">
        <v>5</v>
      </c>
      <c r="H1962" s="29" t="s">
        <v>5</v>
      </c>
      <c r="I1962" s="29" t="s">
        <v>5</v>
      </c>
      <c r="J1962" s="29" t="s">
        <v>5</v>
      </c>
      <c r="K1962" s="29" t="s">
        <v>5</v>
      </c>
      <c r="L1962" s="29" t="s">
        <v>5</v>
      </c>
      <c r="M1962" s="29" t="s">
        <v>5</v>
      </c>
      <c r="N1962" s="29" t="s">
        <v>5</v>
      </c>
      <c r="O1962" s="29" t="s">
        <v>5</v>
      </c>
    </row>
    <row r="1963" spans="1:15" x14ac:dyDescent="0.25">
      <c r="A1963" s="21"/>
      <c r="B1963" s="22"/>
      <c r="C1963" s="14">
        <v>5926</v>
      </c>
      <c r="D1963" s="15" t="s">
        <v>1935</v>
      </c>
      <c r="E1963" s="30" t="s">
        <v>5</v>
      </c>
      <c r="F1963" s="30">
        <v>4</v>
      </c>
      <c r="G1963" s="30" t="s">
        <v>5</v>
      </c>
      <c r="H1963" s="30" t="s">
        <v>5</v>
      </c>
      <c r="I1963" s="30" t="s">
        <v>5</v>
      </c>
      <c r="J1963" s="30" t="s">
        <v>5</v>
      </c>
      <c r="K1963" s="30" t="s">
        <v>5</v>
      </c>
      <c r="L1963" s="30" t="s">
        <v>5</v>
      </c>
      <c r="M1963" s="30" t="s">
        <v>5</v>
      </c>
      <c r="N1963" s="30" t="s">
        <v>5</v>
      </c>
      <c r="O1963" s="30">
        <v>5</v>
      </c>
    </row>
    <row r="1964" spans="1:15" x14ac:dyDescent="0.25">
      <c r="A1964" s="21"/>
      <c r="B1964" s="22"/>
      <c r="C1964" s="12">
        <v>5928</v>
      </c>
      <c r="D1964" s="13" t="s">
        <v>1936</v>
      </c>
      <c r="E1964" s="29" t="s">
        <v>5</v>
      </c>
      <c r="F1964" s="29" t="s">
        <v>5</v>
      </c>
      <c r="G1964" s="29" t="s">
        <v>5</v>
      </c>
      <c r="H1964" s="29" t="s">
        <v>5</v>
      </c>
      <c r="I1964" s="29" t="s">
        <v>5</v>
      </c>
      <c r="J1964" s="29" t="s">
        <v>5</v>
      </c>
      <c r="K1964" s="29" t="s">
        <v>5</v>
      </c>
      <c r="L1964" s="29" t="s">
        <v>5</v>
      </c>
      <c r="M1964" s="29" t="s">
        <v>5</v>
      </c>
      <c r="N1964" s="29" t="s">
        <v>5</v>
      </c>
      <c r="O1964" s="29" t="s">
        <v>5</v>
      </c>
    </row>
    <row r="1965" spans="1:15" x14ac:dyDescent="0.25">
      <c r="A1965" s="21"/>
      <c r="B1965" s="22"/>
      <c r="C1965" s="14">
        <v>5929</v>
      </c>
      <c r="D1965" s="15" t="s">
        <v>1937</v>
      </c>
      <c r="E1965" s="30" t="s">
        <v>5</v>
      </c>
      <c r="F1965" s="30" t="s">
        <v>5</v>
      </c>
      <c r="G1965" s="30" t="s">
        <v>5</v>
      </c>
      <c r="H1965" s="30" t="s">
        <v>5</v>
      </c>
      <c r="I1965" s="30" t="s">
        <v>5</v>
      </c>
      <c r="J1965" s="30" t="s">
        <v>5</v>
      </c>
      <c r="K1965" s="30" t="s">
        <v>5</v>
      </c>
      <c r="L1965" s="30" t="s">
        <v>5</v>
      </c>
      <c r="M1965" s="30" t="s">
        <v>5</v>
      </c>
      <c r="N1965" s="30" t="s">
        <v>5</v>
      </c>
      <c r="O1965" s="30" t="s">
        <v>5</v>
      </c>
    </row>
    <row r="1966" spans="1:15" x14ac:dyDescent="0.25">
      <c r="A1966" s="21"/>
      <c r="B1966" s="22"/>
      <c r="C1966" s="12">
        <v>5930</v>
      </c>
      <c r="D1966" s="13" t="s">
        <v>1938</v>
      </c>
      <c r="E1966" s="29" t="s">
        <v>5</v>
      </c>
      <c r="F1966" s="29" t="s">
        <v>5</v>
      </c>
      <c r="G1966" s="29" t="s">
        <v>5</v>
      </c>
      <c r="H1966" s="29" t="s">
        <v>5</v>
      </c>
      <c r="I1966" s="29" t="s">
        <v>5</v>
      </c>
      <c r="J1966" s="29" t="s">
        <v>5</v>
      </c>
      <c r="K1966" s="29" t="s">
        <v>5</v>
      </c>
      <c r="L1966" s="29" t="s">
        <v>5</v>
      </c>
      <c r="M1966" s="29" t="s">
        <v>5</v>
      </c>
      <c r="N1966" s="29" t="s">
        <v>5</v>
      </c>
      <c r="O1966" s="29" t="s">
        <v>5</v>
      </c>
    </row>
    <row r="1967" spans="1:15" x14ac:dyDescent="0.25">
      <c r="A1967" s="21"/>
      <c r="B1967" s="22"/>
      <c r="C1967" s="14">
        <v>5931</v>
      </c>
      <c r="D1967" s="15" t="s">
        <v>1939</v>
      </c>
      <c r="E1967" s="30" t="s">
        <v>5</v>
      </c>
      <c r="F1967" s="30">
        <v>4</v>
      </c>
      <c r="G1967" s="30" t="s">
        <v>5</v>
      </c>
      <c r="H1967" s="30" t="s">
        <v>5</v>
      </c>
      <c r="I1967" s="30" t="s">
        <v>5</v>
      </c>
      <c r="J1967" s="30" t="s">
        <v>5</v>
      </c>
      <c r="K1967" s="30" t="s">
        <v>5</v>
      </c>
      <c r="L1967" s="30" t="s">
        <v>5</v>
      </c>
      <c r="M1967" s="30" t="s">
        <v>5</v>
      </c>
      <c r="N1967" s="30" t="s">
        <v>5</v>
      </c>
      <c r="O1967" s="30">
        <v>5</v>
      </c>
    </row>
    <row r="1968" spans="1:15" x14ac:dyDescent="0.25">
      <c r="A1968" s="21"/>
      <c r="B1968" s="22"/>
      <c r="C1968" s="12">
        <v>5932</v>
      </c>
      <c r="D1968" s="13" t="s">
        <v>1940</v>
      </c>
      <c r="E1968" s="29" t="s">
        <v>5</v>
      </c>
      <c r="F1968" s="29" t="s">
        <v>5</v>
      </c>
      <c r="G1968" s="29" t="s">
        <v>5</v>
      </c>
      <c r="H1968" s="29" t="s">
        <v>5</v>
      </c>
      <c r="I1968" s="29" t="s">
        <v>5</v>
      </c>
      <c r="J1968" s="29" t="s">
        <v>5</v>
      </c>
      <c r="K1968" s="29" t="s">
        <v>5</v>
      </c>
      <c r="L1968" s="29" t="s">
        <v>5</v>
      </c>
      <c r="M1968" s="29" t="s">
        <v>5</v>
      </c>
      <c r="N1968" s="29" t="s">
        <v>5</v>
      </c>
      <c r="O1968" s="29" t="s">
        <v>5</v>
      </c>
    </row>
    <row r="1969" spans="1:15" x14ac:dyDescent="0.25">
      <c r="A1969" s="21"/>
      <c r="B1969" s="22"/>
      <c r="C1969" s="14">
        <v>5933</v>
      </c>
      <c r="D1969" s="15" t="s">
        <v>1941</v>
      </c>
      <c r="E1969" s="30" t="s">
        <v>5</v>
      </c>
      <c r="F1969" s="30" t="s">
        <v>5</v>
      </c>
      <c r="G1969" s="30" t="s">
        <v>5</v>
      </c>
      <c r="H1969" s="30" t="s">
        <v>5</v>
      </c>
      <c r="I1969" s="30" t="s">
        <v>5</v>
      </c>
      <c r="J1969" s="30" t="s">
        <v>5</v>
      </c>
      <c r="K1969" s="30" t="s">
        <v>5</v>
      </c>
      <c r="L1969" s="30" t="s">
        <v>5</v>
      </c>
      <c r="M1969" s="30" t="s">
        <v>5</v>
      </c>
      <c r="N1969" s="30" t="s">
        <v>5</v>
      </c>
      <c r="O1969" s="30">
        <v>4</v>
      </c>
    </row>
    <row r="1970" spans="1:15" x14ac:dyDescent="0.25">
      <c r="A1970" s="21"/>
      <c r="B1970" s="22"/>
      <c r="C1970" s="12">
        <v>5934</v>
      </c>
      <c r="D1970" s="13" t="s">
        <v>1942</v>
      </c>
      <c r="E1970" s="29" t="s">
        <v>5</v>
      </c>
      <c r="F1970" s="29" t="s">
        <v>5</v>
      </c>
      <c r="G1970" s="29" t="s">
        <v>5</v>
      </c>
      <c r="H1970" s="29" t="s">
        <v>5</v>
      </c>
      <c r="I1970" s="29" t="s">
        <v>5</v>
      </c>
      <c r="J1970" s="29" t="s">
        <v>5</v>
      </c>
      <c r="K1970" s="29" t="s">
        <v>5</v>
      </c>
      <c r="L1970" s="29" t="s">
        <v>5</v>
      </c>
      <c r="M1970" s="29" t="s">
        <v>5</v>
      </c>
      <c r="N1970" s="29" t="s">
        <v>5</v>
      </c>
      <c r="O1970" s="29" t="s">
        <v>5</v>
      </c>
    </row>
    <row r="1971" spans="1:15" x14ac:dyDescent="0.25">
      <c r="A1971" s="21"/>
      <c r="B1971" s="22"/>
      <c r="C1971" s="14">
        <v>5935</v>
      </c>
      <c r="D1971" s="15" t="s">
        <v>1943</v>
      </c>
      <c r="E1971" s="30" t="s">
        <v>5</v>
      </c>
      <c r="F1971" s="30" t="s">
        <v>5</v>
      </c>
      <c r="G1971" s="30" t="s">
        <v>5</v>
      </c>
      <c r="H1971" s="30" t="s">
        <v>5</v>
      </c>
      <c r="I1971" s="30" t="s">
        <v>5</v>
      </c>
      <c r="J1971" s="30" t="s">
        <v>5</v>
      </c>
      <c r="K1971" s="30" t="s">
        <v>5</v>
      </c>
      <c r="L1971" s="30" t="s">
        <v>5</v>
      </c>
      <c r="M1971" s="30" t="s">
        <v>5</v>
      </c>
      <c r="N1971" s="30" t="s">
        <v>5</v>
      </c>
      <c r="O1971" s="30" t="s">
        <v>5</v>
      </c>
    </row>
    <row r="1972" spans="1:15" x14ac:dyDescent="0.25">
      <c r="A1972" s="21"/>
      <c r="B1972" s="22"/>
      <c r="C1972" s="12">
        <v>5937</v>
      </c>
      <c r="D1972" s="13" t="s">
        <v>1944</v>
      </c>
      <c r="E1972" s="29" t="s">
        <v>5</v>
      </c>
      <c r="F1972" s="29" t="s">
        <v>5</v>
      </c>
      <c r="G1972" s="29" t="s">
        <v>5</v>
      </c>
      <c r="H1972" s="29" t="s">
        <v>5</v>
      </c>
      <c r="I1972" s="29" t="s">
        <v>5</v>
      </c>
      <c r="J1972" s="29" t="s">
        <v>5</v>
      </c>
      <c r="K1972" s="29" t="s">
        <v>5</v>
      </c>
      <c r="L1972" s="29" t="s">
        <v>5</v>
      </c>
      <c r="M1972" s="29" t="s">
        <v>5</v>
      </c>
      <c r="N1972" s="29" t="s">
        <v>5</v>
      </c>
      <c r="O1972" s="29" t="s">
        <v>5</v>
      </c>
    </row>
    <row r="1973" spans="1:15" x14ac:dyDescent="0.25">
      <c r="A1973" s="21"/>
      <c r="B1973" s="22"/>
      <c r="C1973" s="14">
        <v>5938</v>
      </c>
      <c r="D1973" s="15" t="s">
        <v>1945</v>
      </c>
      <c r="E1973" s="30">
        <v>38</v>
      </c>
      <c r="F1973" s="30">
        <v>309</v>
      </c>
      <c r="G1973" s="30">
        <v>33</v>
      </c>
      <c r="H1973" s="30">
        <v>32</v>
      </c>
      <c r="I1973" s="30">
        <v>85</v>
      </c>
      <c r="J1973" s="30">
        <v>62</v>
      </c>
      <c r="K1973" s="30">
        <v>8</v>
      </c>
      <c r="L1973" s="30" t="s">
        <v>5</v>
      </c>
      <c r="M1973" s="30" t="s">
        <v>5</v>
      </c>
      <c r="N1973" s="30" t="s">
        <v>5</v>
      </c>
      <c r="O1973" s="30">
        <v>567</v>
      </c>
    </row>
    <row r="1974" spans="1:15" x14ac:dyDescent="0.25">
      <c r="A1974" s="21"/>
      <c r="B1974" s="22"/>
      <c r="C1974" s="12">
        <v>5939</v>
      </c>
      <c r="D1974" s="13" t="s">
        <v>1946</v>
      </c>
      <c r="E1974" s="29" t="s">
        <v>5</v>
      </c>
      <c r="F1974" s="29">
        <v>45</v>
      </c>
      <c r="G1974" s="29" t="s">
        <v>5</v>
      </c>
      <c r="H1974" s="29" t="s">
        <v>5</v>
      </c>
      <c r="I1974" s="29" t="s">
        <v>5</v>
      </c>
      <c r="J1974" s="29" t="s">
        <v>5</v>
      </c>
      <c r="K1974" s="29" t="s">
        <v>5</v>
      </c>
      <c r="L1974" s="29" t="s">
        <v>5</v>
      </c>
      <c r="M1974" s="29" t="s">
        <v>5</v>
      </c>
      <c r="N1974" s="29" t="s">
        <v>5</v>
      </c>
      <c r="O1974" s="29">
        <v>55</v>
      </c>
    </row>
    <row r="1975" spans="1:15" x14ac:dyDescent="0.25">
      <c r="A1975" s="23"/>
      <c r="B1975" s="24"/>
      <c r="C1975" s="14">
        <v>10022</v>
      </c>
      <c r="D1975" s="15" t="s">
        <v>2244</v>
      </c>
      <c r="E1975" s="30">
        <v>1568</v>
      </c>
      <c r="F1975" s="30">
        <v>11006</v>
      </c>
      <c r="G1975" s="30">
        <v>737</v>
      </c>
      <c r="H1975" s="30">
        <v>636</v>
      </c>
      <c r="I1975" s="30">
        <v>1635</v>
      </c>
      <c r="J1975" s="30">
        <v>888</v>
      </c>
      <c r="K1975" s="30">
        <v>104</v>
      </c>
      <c r="L1975" s="30" t="s">
        <v>5</v>
      </c>
      <c r="M1975" s="30" t="s">
        <v>5</v>
      </c>
      <c r="N1975" s="30" t="s">
        <v>5</v>
      </c>
      <c r="O1975" s="30">
        <v>16577</v>
      </c>
    </row>
    <row r="1976" spans="1:15" x14ac:dyDescent="0.25">
      <c r="A1976" s="19">
        <v>23</v>
      </c>
      <c r="B1976" s="20" t="s">
        <v>1947</v>
      </c>
      <c r="C1976" s="12">
        <v>6002</v>
      </c>
      <c r="D1976" s="13" t="s">
        <v>1948</v>
      </c>
      <c r="E1976" s="29">
        <v>51</v>
      </c>
      <c r="F1976" s="29">
        <v>142</v>
      </c>
      <c r="G1976" s="29">
        <v>6</v>
      </c>
      <c r="H1976" s="29" t="s">
        <v>5</v>
      </c>
      <c r="I1976" s="29">
        <v>11</v>
      </c>
      <c r="J1976" s="29">
        <v>16</v>
      </c>
      <c r="K1976" s="29" t="s">
        <v>5</v>
      </c>
      <c r="L1976" s="29" t="s">
        <v>5</v>
      </c>
      <c r="M1976" s="29" t="s">
        <v>5</v>
      </c>
      <c r="N1976" s="29" t="s">
        <v>5</v>
      </c>
      <c r="O1976" s="29">
        <v>228</v>
      </c>
    </row>
    <row r="1977" spans="1:15" x14ac:dyDescent="0.25">
      <c r="A1977" s="21"/>
      <c r="B1977" s="22"/>
      <c r="C1977" s="14">
        <v>6004</v>
      </c>
      <c r="D1977" s="15" t="s">
        <v>1949</v>
      </c>
      <c r="E1977" s="30">
        <v>4</v>
      </c>
      <c r="F1977" s="30" t="s">
        <v>5</v>
      </c>
      <c r="G1977" s="30" t="s">
        <v>5</v>
      </c>
      <c r="H1977" s="30" t="s">
        <v>5</v>
      </c>
      <c r="I1977" s="30" t="s">
        <v>5</v>
      </c>
      <c r="J1977" s="30" t="s">
        <v>5</v>
      </c>
      <c r="K1977" s="30" t="s">
        <v>5</v>
      </c>
      <c r="L1977" s="30" t="s">
        <v>5</v>
      </c>
      <c r="M1977" s="30" t="s">
        <v>5</v>
      </c>
      <c r="N1977" s="30" t="s">
        <v>5</v>
      </c>
      <c r="O1977" s="30">
        <v>5</v>
      </c>
    </row>
    <row r="1978" spans="1:15" x14ac:dyDescent="0.25">
      <c r="A1978" s="21"/>
      <c r="B1978" s="22"/>
      <c r="C1978" s="12">
        <v>6007</v>
      </c>
      <c r="D1978" s="13" t="s">
        <v>1950</v>
      </c>
      <c r="E1978" s="29">
        <v>24</v>
      </c>
      <c r="F1978" s="29">
        <v>183</v>
      </c>
      <c r="G1978" s="29">
        <v>8</v>
      </c>
      <c r="H1978" s="29">
        <v>8</v>
      </c>
      <c r="I1978" s="29">
        <v>12</v>
      </c>
      <c r="J1978" s="29">
        <v>6</v>
      </c>
      <c r="K1978" s="29" t="s">
        <v>5</v>
      </c>
      <c r="L1978" s="29" t="s">
        <v>5</v>
      </c>
      <c r="M1978" s="29" t="s">
        <v>5</v>
      </c>
      <c r="N1978" s="29" t="s">
        <v>5</v>
      </c>
      <c r="O1978" s="29">
        <v>243</v>
      </c>
    </row>
    <row r="1979" spans="1:15" x14ac:dyDescent="0.25">
      <c r="A1979" s="21"/>
      <c r="B1979" s="22"/>
      <c r="C1979" s="14">
        <v>6008</v>
      </c>
      <c r="D1979" s="15" t="s">
        <v>1951</v>
      </c>
      <c r="E1979" s="30">
        <v>13</v>
      </c>
      <c r="F1979" s="30">
        <v>28</v>
      </c>
      <c r="G1979" s="30" t="s">
        <v>5</v>
      </c>
      <c r="H1979" s="30" t="s">
        <v>5</v>
      </c>
      <c r="I1979" s="30" t="s">
        <v>5</v>
      </c>
      <c r="J1979" s="30" t="s">
        <v>5</v>
      </c>
      <c r="K1979" s="30" t="s">
        <v>5</v>
      </c>
      <c r="L1979" s="30" t="s">
        <v>5</v>
      </c>
      <c r="M1979" s="30" t="s">
        <v>5</v>
      </c>
      <c r="N1979" s="30" t="s">
        <v>5</v>
      </c>
      <c r="O1979" s="30">
        <v>44</v>
      </c>
    </row>
    <row r="1980" spans="1:15" x14ac:dyDescent="0.25">
      <c r="A1980" s="21"/>
      <c r="B1980" s="22"/>
      <c r="C1980" s="12">
        <v>6009</v>
      </c>
      <c r="D1980" s="13" t="s">
        <v>1952</v>
      </c>
      <c r="E1980" s="29" t="s">
        <v>5</v>
      </c>
      <c r="F1980" s="29">
        <v>13</v>
      </c>
      <c r="G1980" s="29" t="s">
        <v>5</v>
      </c>
      <c r="H1980" s="29" t="s">
        <v>5</v>
      </c>
      <c r="I1980" s="29" t="s">
        <v>5</v>
      </c>
      <c r="J1980" s="29" t="s">
        <v>5</v>
      </c>
      <c r="K1980" s="29" t="s">
        <v>5</v>
      </c>
      <c r="L1980" s="29" t="s">
        <v>5</v>
      </c>
      <c r="M1980" s="29" t="s">
        <v>5</v>
      </c>
      <c r="N1980" s="29" t="s">
        <v>5</v>
      </c>
      <c r="O1980" s="29">
        <v>18</v>
      </c>
    </row>
    <row r="1981" spans="1:15" x14ac:dyDescent="0.25">
      <c r="A1981" s="21"/>
      <c r="B1981" s="22"/>
      <c r="C1981" s="14">
        <v>6010</v>
      </c>
      <c r="D1981" s="15" t="s">
        <v>1953</v>
      </c>
      <c r="E1981" s="30">
        <v>7</v>
      </c>
      <c r="F1981" s="30">
        <v>14</v>
      </c>
      <c r="G1981" s="30" t="s">
        <v>5</v>
      </c>
      <c r="H1981" s="30" t="s">
        <v>5</v>
      </c>
      <c r="I1981" s="30" t="s">
        <v>5</v>
      </c>
      <c r="J1981" s="30" t="s">
        <v>5</v>
      </c>
      <c r="K1981" s="30" t="s">
        <v>5</v>
      </c>
      <c r="L1981" s="30" t="s">
        <v>5</v>
      </c>
      <c r="M1981" s="30" t="s">
        <v>5</v>
      </c>
      <c r="N1981" s="30" t="s">
        <v>5</v>
      </c>
      <c r="O1981" s="30">
        <v>22</v>
      </c>
    </row>
    <row r="1982" spans="1:15" x14ac:dyDescent="0.25">
      <c r="A1982" s="21"/>
      <c r="B1982" s="22"/>
      <c r="C1982" s="12">
        <v>6011</v>
      </c>
      <c r="D1982" s="13" t="s">
        <v>1954</v>
      </c>
      <c r="E1982" s="29" t="s">
        <v>5</v>
      </c>
      <c r="F1982" s="29" t="s">
        <v>5</v>
      </c>
      <c r="G1982" s="29" t="s">
        <v>5</v>
      </c>
      <c r="H1982" s="29" t="s">
        <v>5</v>
      </c>
      <c r="I1982" s="29" t="s">
        <v>5</v>
      </c>
      <c r="J1982" s="29" t="s">
        <v>5</v>
      </c>
      <c r="K1982" s="29" t="s">
        <v>5</v>
      </c>
      <c r="L1982" s="29" t="s">
        <v>5</v>
      </c>
      <c r="M1982" s="29" t="s">
        <v>5</v>
      </c>
      <c r="N1982" s="29" t="s">
        <v>5</v>
      </c>
      <c r="O1982" s="29" t="s">
        <v>5</v>
      </c>
    </row>
    <row r="1983" spans="1:15" x14ac:dyDescent="0.25">
      <c r="A1983" s="21"/>
      <c r="B1983" s="22"/>
      <c r="C1983" s="14">
        <v>6021</v>
      </c>
      <c r="D1983" s="15" t="s">
        <v>1955</v>
      </c>
      <c r="E1983" s="30">
        <v>6</v>
      </c>
      <c r="F1983" s="30">
        <v>33</v>
      </c>
      <c r="G1983" s="30">
        <v>7</v>
      </c>
      <c r="H1983" s="30">
        <v>7</v>
      </c>
      <c r="I1983" s="30">
        <v>18</v>
      </c>
      <c r="J1983" s="30">
        <v>13</v>
      </c>
      <c r="K1983" s="30" t="s">
        <v>5</v>
      </c>
      <c r="L1983" s="30" t="s">
        <v>5</v>
      </c>
      <c r="M1983" s="30" t="s">
        <v>5</v>
      </c>
      <c r="N1983" s="30" t="s">
        <v>5</v>
      </c>
      <c r="O1983" s="30">
        <v>85</v>
      </c>
    </row>
    <row r="1984" spans="1:15" x14ac:dyDescent="0.25">
      <c r="A1984" s="21"/>
      <c r="B1984" s="22"/>
      <c r="C1984" s="12">
        <v>6022</v>
      </c>
      <c r="D1984" s="13" t="s">
        <v>1956</v>
      </c>
      <c r="E1984" s="29">
        <v>21</v>
      </c>
      <c r="F1984" s="29">
        <v>97</v>
      </c>
      <c r="G1984" s="29" t="s">
        <v>5</v>
      </c>
      <c r="H1984" s="29" t="s">
        <v>5</v>
      </c>
      <c r="I1984" s="29">
        <v>10</v>
      </c>
      <c r="J1984" s="29">
        <v>12</v>
      </c>
      <c r="K1984" s="29" t="s">
        <v>5</v>
      </c>
      <c r="L1984" s="29" t="s">
        <v>5</v>
      </c>
      <c r="M1984" s="29" t="s">
        <v>5</v>
      </c>
      <c r="N1984" s="29" t="s">
        <v>5</v>
      </c>
      <c r="O1984" s="29">
        <v>144</v>
      </c>
    </row>
    <row r="1985" spans="1:15" x14ac:dyDescent="0.25">
      <c r="A1985" s="21"/>
      <c r="B1985" s="22"/>
      <c r="C1985" s="14">
        <v>6023</v>
      </c>
      <c r="D1985" s="15" t="s">
        <v>1957</v>
      </c>
      <c r="E1985" s="30">
        <v>24</v>
      </c>
      <c r="F1985" s="30">
        <v>157</v>
      </c>
      <c r="G1985" s="30">
        <v>7</v>
      </c>
      <c r="H1985" s="30">
        <v>8</v>
      </c>
      <c r="I1985" s="30">
        <v>23</v>
      </c>
      <c r="J1985" s="30">
        <v>14</v>
      </c>
      <c r="K1985" s="30" t="s">
        <v>5</v>
      </c>
      <c r="L1985" s="30" t="s">
        <v>5</v>
      </c>
      <c r="M1985" s="30" t="s">
        <v>5</v>
      </c>
      <c r="N1985" s="30" t="s">
        <v>5</v>
      </c>
      <c r="O1985" s="30">
        <v>234</v>
      </c>
    </row>
    <row r="1986" spans="1:15" x14ac:dyDescent="0.25">
      <c r="A1986" s="21"/>
      <c r="B1986" s="22"/>
      <c r="C1986" s="12">
        <v>6024</v>
      </c>
      <c r="D1986" s="13" t="s">
        <v>1958</v>
      </c>
      <c r="E1986" s="29">
        <v>127</v>
      </c>
      <c r="F1986" s="29">
        <v>557</v>
      </c>
      <c r="G1986" s="29" t="s">
        <v>5</v>
      </c>
      <c r="H1986" s="29">
        <v>5</v>
      </c>
      <c r="I1986" s="29">
        <v>11</v>
      </c>
      <c r="J1986" s="29">
        <v>5</v>
      </c>
      <c r="K1986" s="29" t="s">
        <v>5</v>
      </c>
      <c r="L1986" s="29" t="s">
        <v>5</v>
      </c>
      <c r="M1986" s="29" t="s">
        <v>5</v>
      </c>
      <c r="N1986" s="29" t="s">
        <v>5</v>
      </c>
      <c r="O1986" s="29">
        <v>707</v>
      </c>
    </row>
    <row r="1987" spans="1:15" x14ac:dyDescent="0.25">
      <c r="A1987" s="21"/>
      <c r="B1987" s="22"/>
      <c r="C1987" s="14">
        <v>6025</v>
      </c>
      <c r="D1987" s="15" t="s">
        <v>1959</v>
      </c>
      <c r="E1987" s="30">
        <v>15</v>
      </c>
      <c r="F1987" s="30">
        <v>75</v>
      </c>
      <c r="G1987" s="30">
        <v>4</v>
      </c>
      <c r="H1987" s="30">
        <v>6</v>
      </c>
      <c r="I1987" s="30">
        <v>9</v>
      </c>
      <c r="J1987" s="30">
        <v>23</v>
      </c>
      <c r="K1987" s="30" t="s">
        <v>5</v>
      </c>
      <c r="L1987" s="30" t="s">
        <v>5</v>
      </c>
      <c r="M1987" s="30" t="s">
        <v>5</v>
      </c>
      <c r="N1987" s="30" t="s">
        <v>5</v>
      </c>
      <c r="O1987" s="30">
        <v>133</v>
      </c>
    </row>
    <row r="1988" spans="1:15" x14ac:dyDescent="0.25">
      <c r="A1988" s="21"/>
      <c r="B1988" s="22"/>
      <c r="C1988" s="12">
        <v>6031</v>
      </c>
      <c r="D1988" s="13" t="s">
        <v>1960</v>
      </c>
      <c r="E1988" s="29">
        <v>150</v>
      </c>
      <c r="F1988" s="29">
        <v>475</v>
      </c>
      <c r="G1988" s="29">
        <v>8</v>
      </c>
      <c r="H1988" s="29">
        <v>7</v>
      </c>
      <c r="I1988" s="29">
        <v>23</v>
      </c>
      <c r="J1988" s="29">
        <v>23</v>
      </c>
      <c r="K1988" s="29" t="s">
        <v>5</v>
      </c>
      <c r="L1988" s="29" t="s">
        <v>5</v>
      </c>
      <c r="M1988" s="29" t="s">
        <v>5</v>
      </c>
      <c r="N1988" s="29" t="s">
        <v>5</v>
      </c>
      <c r="O1988" s="29">
        <v>687</v>
      </c>
    </row>
    <row r="1989" spans="1:15" x14ac:dyDescent="0.25">
      <c r="A1989" s="21"/>
      <c r="B1989" s="22"/>
      <c r="C1989" s="14">
        <v>6032</v>
      </c>
      <c r="D1989" s="15" t="s">
        <v>1961</v>
      </c>
      <c r="E1989" s="30">
        <v>6</v>
      </c>
      <c r="F1989" s="30">
        <v>11</v>
      </c>
      <c r="G1989" s="30" t="s">
        <v>5</v>
      </c>
      <c r="H1989" s="30" t="s">
        <v>5</v>
      </c>
      <c r="I1989" s="30" t="s">
        <v>5</v>
      </c>
      <c r="J1989" s="30" t="s">
        <v>5</v>
      </c>
      <c r="K1989" s="30" t="s">
        <v>5</v>
      </c>
      <c r="L1989" s="30" t="s">
        <v>5</v>
      </c>
      <c r="M1989" s="30" t="s">
        <v>5</v>
      </c>
      <c r="N1989" s="30" t="s">
        <v>5</v>
      </c>
      <c r="O1989" s="30">
        <v>17</v>
      </c>
    </row>
    <row r="1990" spans="1:15" x14ac:dyDescent="0.25">
      <c r="A1990" s="21"/>
      <c r="B1990" s="22"/>
      <c r="C1990" s="12">
        <v>6033</v>
      </c>
      <c r="D1990" s="13" t="s">
        <v>1962</v>
      </c>
      <c r="E1990" s="29">
        <v>6</v>
      </c>
      <c r="F1990" s="29">
        <v>21</v>
      </c>
      <c r="G1990" s="29" t="s">
        <v>5</v>
      </c>
      <c r="H1990" s="29" t="s">
        <v>5</v>
      </c>
      <c r="I1990" s="29" t="s">
        <v>5</v>
      </c>
      <c r="J1990" s="29" t="s">
        <v>5</v>
      </c>
      <c r="K1990" s="29" t="s">
        <v>5</v>
      </c>
      <c r="L1990" s="29" t="s">
        <v>5</v>
      </c>
      <c r="M1990" s="29" t="s">
        <v>5</v>
      </c>
      <c r="N1990" s="29" t="s">
        <v>5</v>
      </c>
      <c r="O1990" s="29">
        <v>30</v>
      </c>
    </row>
    <row r="1991" spans="1:15" x14ac:dyDescent="0.25">
      <c r="A1991" s="21"/>
      <c r="B1991" s="22"/>
      <c r="C1991" s="14">
        <v>6034</v>
      </c>
      <c r="D1991" s="15" t="s">
        <v>1963</v>
      </c>
      <c r="E1991" s="30">
        <v>23</v>
      </c>
      <c r="F1991" s="30">
        <v>101</v>
      </c>
      <c r="G1991" s="30" t="s">
        <v>5</v>
      </c>
      <c r="H1991" s="30" t="s">
        <v>5</v>
      </c>
      <c r="I1991" s="30">
        <v>5</v>
      </c>
      <c r="J1991" s="30">
        <v>5</v>
      </c>
      <c r="K1991" s="30" t="s">
        <v>5</v>
      </c>
      <c r="L1991" s="30" t="s">
        <v>5</v>
      </c>
      <c r="M1991" s="30" t="s">
        <v>5</v>
      </c>
      <c r="N1991" s="30" t="s">
        <v>5</v>
      </c>
      <c r="O1991" s="30">
        <v>137</v>
      </c>
    </row>
    <row r="1992" spans="1:15" x14ac:dyDescent="0.25">
      <c r="A1992" s="21"/>
      <c r="B1992" s="22"/>
      <c r="C1992" s="12">
        <v>6035</v>
      </c>
      <c r="D1992" s="13" t="s">
        <v>1964</v>
      </c>
      <c r="E1992" s="29">
        <v>11</v>
      </c>
      <c r="F1992" s="29">
        <v>17</v>
      </c>
      <c r="G1992" s="29" t="s">
        <v>5</v>
      </c>
      <c r="H1992" s="29" t="s">
        <v>5</v>
      </c>
      <c r="I1992" s="29">
        <v>4</v>
      </c>
      <c r="J1992" s="29" t="s">
        <v>5</v>
      </c>
      <c r="K1992" s="29" t="s">
        <v>5</v>
      </c>
      <c r="L1992" s="29" t="s">
        <v>5</v>
      </c>
      <c r="M1992" s="29" t="s">
        <v>5</v>
      </c>
      <c r="N1992" s="29" t="s">
        <v>5</v>
      </c>
      <c r="O1992" s="29">
        <v>35</v>
      </c>
    </row>
    <row r="1993" spans="1:15" x14ac:dyDescent="0.25">
      <c r="A1993" s="21"/>
      <c r="B1993" s="22"/>
      <c r="C1993" s="14">
        <v>6036</v>
      </c>
      <c r="D1993" s="15" t="s">
        <v>1965</v>
      </c>
      <c r="E1993" s="30">
        <v>16</v>
      </c>
      <c r="F1993" s="30">
        <v>29</v>
      </c>
      <c r="G1993" s="30" t="s">
        <v>5</v>
      </c>
      <c r="H1993" s="30" t="s">
        <v>5</v>
      </c>
      <c r="I1993" s="30">
        <v>5</v>
      </c>
      <c r="J1993" s="30">
        <v>4</v>
      </c>
      <c r="K1993" s="30" t="s">
        <v>5</v>
      </c>
      <c r="L1993" s="30" t="s">
        <v>5</v>
      </c>
      <c r="M1993" s="30" t="s">
        <v>5</v>
      </c>
      <c r="N1993" s="30" t="s">
        <v>5</v>
      </c>
      <c r="O1993" s="30">
        <v>55</v>
      </c>
    </row>
    <row r="1994" spans="1:15" x14ac:dyDescent="0.25">
      <c r="A1994" s="21"/>
      <c r="B1994" s="22"/>
      <c r="C1994" s="12">
        <v>6052</v>
      </c>
      <c r="D1994" s="13" t="s">
        <v>1966</v>
      </c>
      <c r="E1994" s="29">
        <v>17</v>
      </c>
      <c r="F1994" s="29">
        <v>81</v>
      </c>
      <c r="G1994" s="29" t="s">
        <v>5</v>
      </c>
      <c r="H1994" s="29" t="s">
        <v>5</v>
      </c>
      <c r="I1994" s="29" t="s">
        <v>5</v>
      </c>
      <c r="J1994" s="29" t="s">
        <v>5</v>
      </c>
      <c r="K1994" s="29" t="s">
        <v>5</v>
      </c>
      <c r="L1994" s="29" t="s">
        <v>5</v>
      </c>
      <c r="M1994" s="29" t="s">
        <v>5</v>
      </c>
      <c r="N1994" s="29" t="s">
        <v>5</v>
      </c>
      <c r="O1994" s="29">
        <v>100</v>
      </c>
    </row>
    <row r="1995" spans="1:15" x14ac:dyDescent="0.25">
      <c r="A1995" s="21"/>
      <c r="B1995" s="22"/>
      <c r="C1995" s="14">
        <v>6054</v>
      </c>
      <c r="D1995" s="15" t="s">
        <v>1967</v>
      </c>
      <c r="E1995" s="30" t="s">
        <v>5</v>
      </c>
      <c r="F1995" s="30">
        <v>13</v>
      </c>
      <c r="G1995" s="30" t="s">
        <v>5</v>
      </c>
      <c r="H1995" s="30" t="s">
        <v>5</v>
      </c>
      <c r="I1995" s="30" t="s">
        <v>5</v>
      </c>
      <c r="J1995" s="30" t="s">
        <v>5</v>
      </c>
      <c r="K1995" s="30" t="s">
        <v>5</v>
      </c>
      <c r="L1995" s="30" t="s">
        <v>5</v>
      </c>
      <c r="M1995" s="30" t="s">
        <v>5</v>
      </c>
      <c r="N1995" s="30" t="s">
        <v>5</v>
      </c>
      <c r="O1995" s="30">
        <v>15</v>
      </c>
    </row>
    <row r="1996" spans="1:15" x14ac:dyDescent="0.25">
      <c r="A1996" s="21"/>
      <c r="B1996" s="22"/>
      <c r="C1996" s="12">
        <v>6056</v>
      </c>
      <c r="D1996" s="13" t="s">
        <v>1968</v>
      </c>
      <c r="E1996" s="29">
        <v>10</v>
      </c>
      <c r="F1996" s="29">
        <v>61</v>
      </c>
      <c r="G1996" s="29" t="s">
        <v>5</v>
      </c>
      <c r="H1996" s="29" t="s">
        <v>5</v>
      </c>
      <c r="I1996" s="29" t="s">
        <v>5</v>
      </c>
      <c r="J1996" s="29" t="s">
        <v>5</v>
      </c>
      <c r="K1996" s="29" t="s">
        <v>5</v>
      </c>
      <c r="L1996" s="29" t="s">
        <v>5</v>
      </c>
      <c r="M1996" s="29" t="s">
        <v>5</v>
      </c>
      <c r="N1996" s="29" t="s">
        <v>5</v>
      </c>
      <c r="O1996" s="29">
        <v>72</v>
      </c>
    </row>
    <row r="1997" spans="1:15" x14ac:dyDescent="0.25">
      <c r="A1997" s="21"/>
      <c r="B1997" s="22"/>
      <c r="C1997" s="14">
        <v>6057</v>
      </c>
      <c r="D1997" s="15" t="s">
        <v>1969</v>
      </c>
      <c r="E1997" s="30">
        <v>16</v>
      </c>
      <c r="F1997" s="30">
        <v>82</v>
      </c>
      <c r="G1997" s="30" t="s">
        <v>5</v>
      </c>
      <c r="H1997" s="30" t="s">
        <v>5</v>
      </c>
      <c r="I1997" s="30" t="s">
        <v>5</v>
      </c>
      <c r="J1997" s="30" t="s">
        <v>5</v>
      </c>
      <c r="K1997" s="30" t="s">
        <v>5</v>
      </c>
      <c r="L1997" s="30" t="s">
        <v>5</v>
      </c>
      <c r="M1997" s="30" t="s">
        <v>5</v>
      </c>
      <c r="N1997" s="30" t="s">
        <v>5</v>
      </c>
      <c r="O1997" s="30">
        <v>99</v>
      </c>
    </row>
    <row r="1998" spans="1:15" x14ac:dyDescent="0.25">
      <c r="A1998" s="21"/>
      <c r="B1998" s="22"/>
      <c r="C1998" s="12">
        <v>6058</v>
      </c>
      <c r="D1998" s="13" t="s">
        <v>1970</v>
      </c>
      <c r="E1998" s="29" t="s">
        <v>5</v>
      </c>
      <c r="F1998" s="29">
        <v>12</v>
      </c>
      <c r="G1998" s="29" t="s">
        <v>5</v>
      </c>
      <c r="H1998" s="29" t="s">
        <v>5</v>
      </c>
      <c r="I1998" s="29" t="s">
        <v>5</v>
      </c>
      <c r="J1998" s="29" t="s">
        <v>5</v>
      </c>
      <c r="K1998" s="29" t="s">
        <v>5</v>
      </c>
      <c r="L1998" s="29" t="s">
        <v>5</v>
      </c>
      <c r="M1998" s="29" t="s">
        <v>5</v>
      </c>
      <c r="N1998" s="29" t="s">
        <v>5</v>
      </c>
      <c r="O1998" s="29">
        <v>16</v>
      </c>
    </row>
    <row r="1999" spans="1:15" x14ac:dyDescent="0.25">
      <c r="A1999" s="21"/>
      <c r="B1999" s="22"/>
      <c r="C1999" s="14">
        <v>6061</v>
      </c>
      <c r="D1999" s="15" t="s">
        <v>1971</v>
      </c>
      <c r="E1999" s="30">
        <v>11</v>
      </c>
      <c r="F1999" s="30">
        <v>38</v>
      </c>
      <c r="G1999" s="30" t="s">
        <v>5</v>
      </c>
      <c r="H1999" s="30" t="s">
        <v>5</v>
      </c>
      <c r="I1999" s="30" t="s">
        <v>5</v>
      </c>
      <c r="J1999" s="30" t="s">
        <v>5</v>
      </c>
      <c r="K1999" s="30" t="s">
        <v>5</v>
      </c>
      <c r="L1999" s="30" t="s">
        <v>5</v>
      </c>
      <c r="M1999" s="30" t="s">
        <v>5</v>
      </c>
      <c r="N1999" s="30" t="s">
        <v>5</v>
      </c>
      <c r="O1999" s="30">
        <v>50</v>
      </c>
    </row>
    <row r="2000" spans="1:15" x14ac:dyDescent="0.25">
      <c r="A2000" s="21"/>
      <c r="B2000" s="22"/>
      <c r="C2000" s="12">
        <v>6076</v>
      </c>
      <c r="D2000" s="13" t="s">
        <v>1972</v>
      </c>
      <c r="E2000" s="29">
        <v>4</v>
      </c>
      <c r="F2000" s="29">
        <v>26</v>
      </c>
      <c r="G2000" s="29" t="s">
        <v>5</v>
      </c>
      <c r="H2000" s="29" t="s">
        <v>5</v>
      </c>
      <c r="I2000" s="29" t="s">
        <v>5</v>
      </c>
      <c r="J2000" s="29" t="s">
        <v>5</v>
      </c>
      <c r="K2000" s="29" t="s">
        <v>5</v>
      </c>
      <c r="L2000" s="29" t="s">
        <v>5</v>
      </c>
      <c r="M2000" s="29" t="s">
        <v>5</v>
      </c>
      <c r="N2000" s="29" t="s">
        <v>5</v>
      </c>
      <c r="O2000" s="29">
        <v>30</v>
      </c>
    </row>
    <row r="2001" spans="1:15" x14ac:dyDescent="0.25">
      <c r="A2001" s="21"/>
      <c r="B2001" s="22"/>
      <c r="C2001" s="14">
        <v>6077</v>
      </c>
      <c r="D2001" s="15" t="s">
        <v>1973</v>
      </c>
      <c r="E2001" s="30">
        <v>21</v>
      </c>
      <c r="F2001" s="30">
        <v>85</v>
      </c>
      <c r="G2001" s="30" t="s">
        <v>5</v>
      </c>
      <c r="H2001" s="30" t="s">
        <v>5</v>
      </c>
      <c r="I2001" s="30" t="s">
        <v>5</v>
      </c>
      <c r="J2001" s="30" t="s">
        <v>5</v>
      </c>
      <c r="K2001" s="30" t="s">
        <v>5</v>
      </c>
      <c r="L2001" s="30" t="s">
        <v>5</v>
      </c>
      <c r="M2001" s="30" t="s">
        <v>5</v>
      </c>
      <c r="N2001" s="30" t="s">
        <v>5</v>
      </c>
      <c r="O2001" s="30">
        <v>108</v>
      </c>
    </row>
    <row r="2002" spans="1:15" x14ac:dyDescent="0.25">
      <c r="A2002" s="21"/>
      <c r="B2002" s="22"/>
      <c r="C2002" s="12">
        <v>6082</v>
      </c>
      <c r="D2002" s="13" t="s">
        <v>1974</v>
      </c>
      <c r="E2002" s="29">
        <v>35</v>
      </c>
      <c r="F2002" s="29">
        <v>203</v>
      </c>
      <c r="G2002" s="29" t="s">
        <v>5</v>
      </c>
      <c r="H2002" s="29" t="s">
        <v>5</v>
      </c>
      <c r="I2002" s="29">
        <v>7</v>
      </c>
      <c r="J2002" s="29">
        <v>5</v>
      </c>
      <c r="K2002" s="29" t="s">
        <v>5</v>
      </c>
      <c r="L2002" s="29" t="s">
        <v>5</v>
      </c>
      <c r="M2002" s="29" t="s">
        <v>5</v>
      </c>
      <c r="N2002" s="29" t="s">
        <v>5</v>
      </c>
      <c r="O2002" s="29">
        <v>253</v>
      </c>
    </row>
    <row r="2003" spans="1:15" x14ac:dyDescent="0.25">
      <c r="A2003" s="21"/>
      <c r="B2003" s="22"/>
      <c r="C2003" s="14">
        <v>6083</v>
      </c>
      <c r="D2003" s="15" t="s">
        <v>1975</v>
      </c>
      <c r="E2003" s="30">
        <v>27</v>
      </c>
      <c r="F2003" s="30">
        <v>113</v>
      </c>
      <c r="G2003" s="30" t="s">
        <v>5</v>
      </c>
      <c r="H2003" s="30" t="s">
        <v>5</v>
      </c>
      <c r="I2003" s="30" t="s">
        <v>5</v>
      </c>
      <c r="J2003" s="30" t="s">
        <v>5</v>
      </c>
      <c r="K2003" s="30" t="s">
        <v>5</v>
      </c>
      <c r="L2003" s="30" t="s">
        <v>5</v>
      </c>
      <c r="M2003" s="30" t="s">
        <v>5</v>
      </c>
      <c r="N2003" s="30" t="s">
        <v>5</v>
      </c>
      <c r="O2003" s="30">
        <v>144</v>
      </c>
    </row>
    <row r="2004" spans="1:15" x14ac:dyDescent="0.25">
      <c r="A2004" s="21"/>
      <c r="B2004" s="22"/>
      <c r="C2004" s="12">
        <v>6084</v>
      </c>
      <c r="D2004" s="13" t="s">
        <v>1976</v>
      </c>
      <c r="E2004" s="29">
        <v>20</v>
      </c>
      <c r="F2004" s="29">
        <v>98</v>
      </c>
      <c r="G2004" s="29" t="s">
        <v>5</v>
      </c>
      <c r="H2004" s="29" t="s">
        <v>5</v>
      </c>
      <c r="I2004" s="29" t="s">
        <v>5</v>
      </c>
      <c r="J2004" s="29" t="s">
        <v>5</v>
      </c>
      <c r="K2004" s="29" t="s">
        <v>5</v>
      </c>
      <c r="L2004" s="29" t="s">
        <v>5</v>
      </c>
      <c r="M2004" s="29" t="s">
        <v>5</v>
      </c>
      <c r="N2004" s="29" t="s">
        <v>5</v>
      </c>
      <c r="O2004" s="29">
        <v>124</v>
      </c>
    </row>
    <row r="2005" spans="1:15" x14ac:dyDescent="0.25">
      <c r="A2005" s="21"/>
      <c r="B2005" s="22"/>
      <c r="C2005" s="14">
        <v>6087</v>
      </c>
      <c r="D2005" s="15" t="s">
        <v>1977</v>
      </c>
      <c r="E2005" s="30">
        <v>12</v>
      </c>
      <c r="F2005" s="30">
        <v>43</v>
      </c>
      <c r="G2005" s="30" t="s">
        <v>5</v>
      </c>
      <c r="H2005" s="30" t="s">
        <v>5</v>
      </c>
      <c r="I2005" s="30" t="s">
        <v>5</v>
      </c>
      <c r="J2005" s="30" t="s">
        <v>5</v>
      </c>
      <c r="K2005" s="30" t="s">
        <v>5</v>
      </c>
      <c r="L2005" s="30" t="s">
        <v>5</v>
      </c>
      <c r="M2005" s="30" t="s">
        <v>5</v>
      </c>
      <c r="N2005" s="30" t="s">
        <v>5</v>
      </c>
      <c r="O2005" s="30">
        <v>57</v>
      </c>
    </row>
    <row r="2006" spans="1:15" x14ac:dyDescent="0.25">
      <c r="A2006" s="21"/>
      <c r="B2006" s="22"/>
      <c r="C2006" s="12">
        <v>6089</v>
      </c>
      <c r="D2006" s="13" t="s">
        <v>1978</v>
      </c>
      <c r="E2006" s="29">
        <v>37</v>
      </c>
      <c r="F2006" s="29">
        <v>213</v>
      </c>
      <c r="G2006" s="29" t="s">
        <v>5</v>
      </c>
      <c r="H2006" s="29" t="s">
        <v>5</v>
      </c>
      <c r="I2006" s="29" t="s">
        <v>5</v>
      </c>
      <c r="J2006" s="29" t="s">
        <v>5</v>
      </c>
      <c r="K2006" s="29" t="s">
        <v>5</v>
      </c>
      <c r="L2006" s="29" t="s">
        <v>5</v>
      </c>
      <c r="M2006" s="29" t="s">
        <v>5</v>
      </c>
      <c r="N2006" s="29" t="s">
        <v>5</v>
      </c>
      <c r="O2006" s="29">
        <v>252</v>
      </c>
    </row>
    <row r="2007" spans="1:15" x14ac:dyDescent="0.25">
      <c r="A2007" s="21"/>
      <c r="B2007" s="22"/>
      <c r="C2007" s="14">
        <v>6090</v>
      </c>
      <c r="D2007" s="15" t="s">
        <v>1979</v>
      </c>
      <c r="E2007" s="30">
        <v>10</v>
      </c>
      <c r="F2007" s="30">
        <v>62</v>
      </c>
      <c r="G2007" s="30" t="s">
        <v>5</v>
      </c>
      <c r="H2007" s="30" t="s">
        <v>5</v>
      </c>
      <c r="I2007" s="30" t="s">
        <v>5</v>
      </c>
      <c r="J2007" s="30" t="s">
        <v>5</v>
      </c>
      <c r="K2007" s="30" t="s">
        <v>5</v>
      </c>
      <c r="L2007" s="30" t="s">
        <v>5</v>
      </c>
      <c r="M2007" s="30" t="s">
        <v>5</v>
      </c>
      <c r="N2007" s="30" t="s">
        <v>5</v>
      </c>
      <c r="O2007" s="30">
        <v>73</v>
      </c>
    </row>
    <row r="2008" spans="1:15" x14ac:dyDescent="0.25">
      <c r="A2008" s="21"/>
      <c r="B2008" s="22"/>
      <c r="C2008" s="12">
        <v>6101</v>
      </c>
      <c r="D2008" s="13" t="s">
        <v>1980</v>
      </c>
      <c r="E2008" s="29" t="s">
        <v>5</v>
      </c>
      <c r="F2008" s="29">
        <v>9</v>
      </c>
      <c r="G2008" s="29" t="s">
        <v>5</v>
      </c>
      <c r="H2008" s="29" t="s">
        <v>5</v>
      </c>
      <c r="I2008" s="29" t="s">
        <v>5</v>
      </c>
      <c r="J2008" s="29" t="s">
        <v>5</v>
      </c>
      <c r="K2008" s="29" t="s">
        <v>5</v>
      </c>
      <c r="L2008" s="29" t="s">
        <v>5</v>
      </c>
      <c r="M2008" s="29" t="s">
        <v>5</v>
      </c>
      <c r="N2008" s="29" t="s">
        <v>5</v>
      </c>
      <c r="O2008" s="29">
        <v>11</v>
      </c>
    </row>
    <row r="2009" spans="1:15" x14ac:dyDescent="0.25">
      <c r="A2009" s="21"/>
      <c r="B2009" s="22"/>
      <c r="C2009" s="14">
        <v>6102</v>
      </c>
      <c r="D2009" s="15" t="s">
        <v>1981</v>
      </c>
      <c r="E2009" s="30">
        <v>15</v>
      </c>
      <c r="F2009" s="30">
        <v>32</v>
      </c>
      <c r="G2009" s="30" t="s">
        <v>5</v>
      </c>
      <c r="H2009" s="30" t="s">
        <v>5</v>
      </c>
      <c r="I2009" s="30" t="s">
        <v>5</v>
      </c>
      <c r="J2009" s="30" t="s">
        <v>5</v>
      </c>
      <c r="K2009" s="30" t="s">
        <v>5</v>
      </c>
      <c r="L2009" s="30" t="s">
        <v>5</v>
      </c>
      <c r="M2009" s="30" t="s">
        <v>5</v>
      </c>
      <c r="N2009" s="30" t="s">
        <v>5</v>
      </c>
      <c r="O2009" s="30">
        <v>49</v>
      </c>
    </row>
    <row r="2010" spans="1:15" x14ac:dyDescent="0.25">
      <c r="A2010" s="21"/>
      <c r="B2010" s="22"/>
      <c r="C2010" s="12">
        <v>6104</v>
      </c>
      <c r="D2010" s="13" t="s">
        <v>1982</v>
      </c>
      <c r="E2010" s="29" t="s">
        <v>5</v>
      </c>
      <c r="F2010" s="29">
        <v>10</v>
      </c>
      <c r="G2010" s="29" t="s">
        <v>5</v>
      </c>
      <c r="H2010" s="29" t="s">
        <v>5</v>
      </c>
      <c r="I2010" s="29" t="s">
        <v>5</v>
      </c>
      <c r="J2010" s="29" t="s">
        <v>5</v>
      </c>
      <c r="K2010" s="29" t="s">
        <v>5</v>
      </c>
      <c r="L2010" s="29" t="s">
        <v>5</v>
      </c>
      <c r="M2010" s="29" t="s">
        <v>5</v>
      </c>
      <c r="N2010" s="29" t="s">
        <v>5</v>
      </c>
      <c r="O2010" s="29">
        <v>10</v>
      </c>
    </row>
    <row r="2011" spans="1:15" x14ac:dyDescent="0.25">
      <c r="A2011" s="21"/>
      <c r="B2011" s="22"/>
      <c r="C2011" s="14">
        <v>6109</v>
      </c>
      <c r="D2011" s="15" t="s">
        <v>1983</v>
      </c>
      <c r="E2011" s="30">
        <v>4</v>
      </c>
      <c r="F2011" s="30">
        <v>9</v>
      </c>
      <c r="G2011" s="30" t="s">
        <v>5</v>
      </c>
      <c r="H2011" s="30" t="s">
        <v>5</v>
      </c>
      <c r="I2011" s="30" t="s">
        <v>5</v>
      </c>
      <c r="J2011" s="30" t="s">
        <v>5</v>
      </c>
      <c r="K2011" s="30" t="s">
        <v>5</v>
      </c>
      <c r="L2011" s="30" t="s">
        <v>5</v>
      </c>
      <c r="M2011" s="30" t="s">
        <v>5</v>
      </c>
      <c r="N2011" s="30" t="s">
        <v>5</v>
      </c>
      <c r="O2011" s="30">
        <v>14</v>
      </c>
    </row>
    <row r="2012" spans="1:15" x14ac:dyDescent="0.25">
      <c r="A2012" s="21"/>
      <c r="B2012" s="22"/>
      <c r="C2012" s="12">
        <v>6110</v>
      </c>
      <c r="D2012" s="13" t="s">
        <v>1984</v>
      </c>
      <c r="E2012" s="29">
        <v>28</v>
      </c>
      <c r="F2012" s="29">
        <v>54</v>
      </c>
      <c r="G2012" s="29" t="s">
        <v>5</v>
      </c>
      <c r="H2012" s="29" t="s">
        <v>5</v>
      </c>
      <c r="I2012" s="29">
        <v>7</v>
      </c>
      <c r="J2012" s="29">
        <v>4</v>
      </c>
      <c r="K2012" s="29" t="s">
        <v>5</v>
      </c>
      <c r="L2012" s="29" t="s">
        <v>5</v>
      </c>
      <c r="M2012" s="29" t="s">
        <v>5</v>
      </c>
      <c r="N2012" s="29" t="s">
        <v>5</v>
      </c>
      <c r="O2012" s="29">
        <v>96</v>
      </c>
    </row>
    <row r="2013" spans="1:15" x14ac:dyDescent="0.25">
      <c r="A2013" s="21"/>
      <c r="B2013" s="22"/>
      <c r="C2013" s="14">
        <v>6111</v>
      </c>
      <c r="D2013" s="15" t="s">
        <v>1985</v>
      </c>
      <c r="E2013" s="30">
        <v>21</v>
      </c>
      <c r="F2013" s="30">
        <v>248</v>
      </c>
      <c r="G2013" s="30" t="s">
        <v>5</v>
      </c>
      <c r="H2013" s="30" t="s">
        <v>5</v>
      </c>
      <c r="I2013" s="30" t="s">
        <v>5</v>
      </c>
      <c r="J2013" s="30">
        <v>5</v>
      </c>
      <c r="K2013" s="30" t="s">
        <v>5</v>
      </c>
      <c r="L2013" s="30" t="s">
        <v>5</v>
      </c>
      <c r="M2013" s="30" t="s">
        <v>5</v>
      </c>
      <c r="N2013" s="30" t="s">
        <v>5</v>
      </c>
      <c r="O2013" s="30">
        <v>279</v>
      </c>
    </row>
    <row r="2014" spans="1:15" x14ac:dyDescent="0.25">
      <c r="A2014" s="21"/>
      <c r="B2014" s="22"/>
      <c r="C2014" s="12">
        <v>6112</v>
      </c>
      <c r="D2014" s="13" t="s">
        <v>1986</v>
      </c>
      <c r="E2014" s="29">
        <v>5</v>
      </c>
      <c r="F2014" s="29">
        <v>16</v>
      </c>
      <c r="G2014" s="29" t="s">
        <v>5</v>
      </c>
      <c r="H2014" s="29" t="s">
        <v>5</v>
      </c>
      <c r="I2014" s="29" t="s">
        <v>5</v>
      </c>
      <c r="J2014" s="29" t="s">
        <v>5</v>
      </c>
      <c r="K2014" s="29" t="s">
        <v>5</v>
      </c>
      <c r="L2014" s="29" t="s">
        <v>5</v>
      </c>
      <c r="M2014" s="29" t="s">
        <v>5</v>
      </c>
      <c r="N2014" s="29" t="s">
        <v>5</v>
      </c>
      <c r="O2014" s="29">
        <v>21</v>
      </c>
    </row>
    <row r="2015" spans="1:15" x14ac:dyDescent="0.25">
      <c r="A2015" s="21"/>
      <c r="B2015" s="22"/>
      <c r="C2015" s="14">
        <v>6113</v>
      </c>
      <c r="D2015" s="15" t="s">
        <v>1987</v>
      </c>
      <c r="E2015" s="30">
        <v>4</v>
      </c>
      <c r="F2015" s="30">
        <v>26</v>
      </c>
      <c r="G2015" s="30" t="s">
        <v>5</v>
      </c>
      <c r="H2015" s="30" t="s">
        <v>5</v>
      </c>
      <c r="I2015" s="30" t="s">
        <v>5</v>
      </c>
      <c r="J2015" s="30" t="s">
        <v>5</v>
      </c>
      <c r="K2015" s="30" t="s">
        <v>5</v>
      </c>
      <c r="L2015" s="30" t="s">
        <v>5</v>
      </c>
      <c r="M2015" s="30" t="s">
        <v>5</v>
      </c>
      <c r="N2015" s="30" t="s">
        <v>5</v>
      </c>
      <c r="O2015" s="30">
        <v>33</v>
      </c>
    </row>
    <row r="2016" spans="1:15" x14ac:dyDescent="0.25">
      <c r="A2016" s="21"/>
      <c r="B2016" s="22"/>
      <c r="C2016" s="12">
        <v>6116</v>
      </c>
      <c r="D2016" s="13" t="s">
        <v>1988</v>
      </c>
      <c r="E2016" s="29" t="s">
        <v>5</v>
      </c>
      <c r="F2016" s="29">
        <v>21</v>
      </c>
      <c r="G2016" s="29" t="s">
        <v>5</v>
      </c>
      <c r="H2016" s="29" t="s">
        <v>5</v>
      </c>
      <c r="I2016" s="29" t="s">
        <v>5</v>
      </c>
      <c r="J2016" s="29" t="s">
        <v>5</v>
      </c>
      <c r="K2016" s="29" t="s">
        <v>5</v>
      </c>
      <c r="L2016" s="29" t="s">
        <v>5</v>
      </c>
      <c r="M2016" s="29" t="s">
        <v>5</v>
      </c>
      <c r="N2016" s="29" t="s">
        <v>5</v>
      </c>
      <c r="O2016" s="29">
        <v>24</v>
      </c>
    </row>
    <row r="2017" spans="1:15" x14ac:dyDescent="0.25">
      <c r="A2017" s="21"/>
      <c r="B2017" s="22"/>
      <c r="C2017" s="14">
        <v>6117</v>
      </c>
      <c r="D2017" s="15" t="s">
        <v>1989</v>
      </c>
      <c r="E2017" s="30">
        <v>5</v>
      </c>
      <c r="F2017" s="30">
        <v>21</v>
      </c>
      <c r="G2017" s="30" t="s">
        <v>5</v>
      </c>
      <c r="H2017" s="30" t="s">
        <v>5</v>
      </c>
      <c r="I2017" s="30" t="s">
        <v>5</v>
      </c>
      <c r="J2017" s="30" t="s">
        <v>5</v>
      </c>
      <c r="K2017" s="30" t="s">
        <v>5</v>
      </c>
      <c r="L2017" s="30" t="s">
        <v>5</v>
      </c>
      <c r="M2017" s="30" t="s">
        <v>5</v>
      </c>
      <c r="N2017" s="30" t="s">
        <v>5</v>
      </c>
      <c r="O2017" s="30">
        <v>27</v>
      </c>
    </row>
    <row r="2018" spans="1:15" x14ac:dyDescent="0.25">
      <c r="A2018" s="21"/>
      <c r="B2018" s="22"/>
      <c r="C2018" s="12">
        <v>6118</v>
      </c>
      <c r="D2018" s="13" t="s">
        <v>1990</v>
      </c>
      <c r="E2018" s="29" t="s">
        <v>5</v>
      </c>
      <c r="F2018" s="29">
        <v>34</v>
      </c>
      <c r="G2018" s="29" t="s">
        <v>5</v>
      </c>
      <c r="H2018" s="29" t="s">
        <v>5</v>
      </c>
      <c r="I2018" s="29" t="s">
        <v>5</v>
      </c>
      <c r="J2018" s="29" t="s">
        <v>5</v>
      </c>
      <c r="K2018" s="29" t="s">
        <v>5</v>
      </c>
      <c r="L2018" s="29" t="s">
        <v>5</v>
      </c>
      <c r="M2018" s="29" t="s">
        <v>5</v>
      </c>
      <c r="N2018" s="29" t="s">
        <v>5</v>
      </c>
      <c r="O2018" s="29">
        <v>43</v>
      </c>
    </row>
    <row r="2019" spans="1:15" x14ac:dyDescent="0.25">
      <c r="A2019" s="21"/>
      <c r="B2019" s="22"/>
      <c r="C2019" s="14">
        <v>6119</v>
      </c>
      <c r="D2019" s="15" t="s">
        <v>1991</v>
      </c>
      <c r="E2019" s="30" t="s">
        <v>5</v>
      </c>
      <c r="F2019" s="30">
        <v>26</v>
      </c>
      <c r="G2019" s="30" t="s">
        <v>5</v>
      </c>
      <c r="H2019" s="30" t="s">
        <v>5</v>
      </c>
      <c r="I2019" s="30" t="s">
        <v>5</v>
      </c>
      <c r="J2019" s="30" t="s">
        <v>5</v>
      </c>
      <c r="K2019" s="30" t="s">
        <v>5</v>
      </c>
      <c r="L2019" s="30" t="s">
        <v>5</v>
      </c>
      <c r="M2019" s="30" t="s">
        <v>5</v>
      </c>
      <c r="N2019" s="30" t="s">
        <v>5</v>
      </c>
      <c r="O2019" s="30">
        <v>31</v>
      </c>
    </row>
    <row r="2020" spans="1:15" x14ac:dyDescent="0.25">
      <c r="A2020" s="21"/>
      <c r="B2020" s="22"/>
      <c r="C2020" s="12">
        <v>6131</v>
      </c>
      <c r="D2020" s="13" t="s">
        <v>1992</v>
      </c>
      <c r="E2020" s="29">
        <v>9</v>
      </c>
      <c r="F2020" s="29">
        <v>12</v>
      </c>
      <c r="G2020" s="29" t="s">
        <v>5</v>
      </c>
      <c r="H2020" s="29" t="s">
        <v>5</v>
      </c>
      <c r="I2020" s="29" t="s">
        <v>5</v>
      </c>
      <c r="J2020" s="29" t="s">
        <v>5</v>
      </c>
      <c r="K2020" s="29" t="s">
        <v>5</v>
      </c>
      <c r="L2020" s="29" t="s">
        <v>5</v>
      </c>
      <c r="M2020" s="29" t="s">
        <v>5</v>
      </c>
      <c r="N2020" s="29" t="s">
        <v>5</v>
      </c>
      <c r="O2020" s="29">
        <v>24</v>
      </c>
    </row>
    <row r="2021" spans="1:15" x14ac:dyDescent="0.25">
      <c r="A2021" s="21"/>
      <c r="B2021" s="22"/>
      <c r="C2021" s="14">
        <v>6132</v>
      </c>
      <c r="D2021" s="15" t="s">
        <v>1993</v>
      </c>
      <c r="E2021" s="30">
        <v>4</v>
      </c>
      <c r="F2021" s="30">
        <v>22</v>
      </c>
      <c r="G2021" s="30" t="s">
        <v>5</v>
      </c>
      <c r="H2021" s="30" t="s">
        <v>5</v>
      </c>
      <c r="I2021" s="30">
        <v>6</v>
      </c>
      <c r="J2021" s="30">
        <v>6</v>
      </c>
      <c r="K2021" s="30" t="s">
        <v>5</v>
      </c>
      <c r="L2021" s="30" t="s">
        <v>5</v>
      </c>
      <c r="M2021" s="30" t="s">
        <v>5</v>
      </c>
      <c r="N2021" s="30" t="s">
        <v>5</v>
      </c>
      <c r="O2021" s="30">
        <v>42</v>
      </c>
    </row>
    <row r="2022" spans="1:15" x14ac:dyDescent="0.25">
      <c r="A2022" s="21"/>
      <c r="B2022" s="22"/>
      <c r="C2022" s="12">
        <v>6133</v>
      </c>
      <c r="D2022" s="13" t="s">
        <v>1994</v>
      </c>
      <c r="E2022" s="29">
        <v>12</v>
      </c>
      <c r="F2022" s="29">
        <v>97</v>
      </c>
      <c r="G2022" s="29">
        <v>6</v>
      </c>
      <c r="H2022" s="29">
        <v>6</v>
      </c>
      <c r="I2022" s="29">
        <v>20</v>
      </c>
      <c r="J2022" s="29">
        <v>16</v>
      </c>
      <c r="K2022" s="29" t="s">
        <v>5</v>
      </c>
      <c r="L2022" s="29" t="s">
        <v>5</v>
      </c>
      <c r="M2022" s="29" t="s">
        <v>5</v>
      </c>
      <c r="N2022" s="29" t="s">
        <v>5</v>
      </c>
      <c r="O2022" s="29">
        <v>159</v>
      </c>
    </row>
    <row r="2023" spans="1:15" x14ac:dyDescent="0.25">
      <c r="A2023" s="21"/>
      <c r="B2023" s="22"/>
      <c r="C2023" s="14">
        <v>6134</v>
      </c>
      <c r="D2023" s="15" t="s">
        <v>1995</v>
      </c>
      <c r="E2023" s="30">
        <v>4</v>
      </c>
      <c r="F2023" s="30">
        <v>25</v>
      </c>
      <c r="G2023" s="30" t="s">
        <v>5</v>
      </c>
      <c r="H2023" s="30" t="s">
        <v>5</v>
      </c>
      <c r="I2023" s="30" t="s">
        <v>5</v>
      </c>
      <c r="J2023" s="30" t="s">
        <v>5</v>
      </c>
      <c r="K2023" s="30" t="s">
        <v>5</v>
      </c>
      <c r="L2023" s="30" t="s">
        <v>5</v>
      </c>
      <c r="M2023" s="30" t="s">
        <v>5</v>
      </c>
      <c r="N2023" s="30" t="s">
        <v>5</v>
      </c>
      <c r="O2023" s="30">
        <v>32</v>
      </c>
    </row>
    <row r="2024" spans="1:15" x14ac:dyDescent="0.25">
      <c r="A2024" s="21"/>
      <c r="B2024" s="22"/>
      <c r="C2024" s="12">
        <v>6135</v>
      </c>
      <c r="D2024" s="13" t="s">
        <v>1996</v>
      </c>
      <c r="E2024" s="29">
        <v>18</v>
      </c>
      <c r="F2024" s="29">
        <v>166</v>
      </c>
      <c r="G2024" s="29">
        <v>6</v>
      </c>
      <c r="H2024" s="29">
        <v>4</v>
      </c>
      <c r="I2024" s="29">
        <v>12</v>
      </c>
      <c r="J2024" s="29" t="s">
        <v>5</v>
      </c>
      <c r="K2024" s="29" t="s">
        <v>5</v>
      </c>
      <c r="L2024" s="29" t="s">
        <v>5</v>
      </c>
      <c r="M2024" s="29" t="s">
        <v>5</v>
      </c>
      <c r="N2024" s="29" t="s">
        <v>5</v>
      </c>
      <c r="O2024" s="29">
        <v>209</v>
      </c>
    </row>
    <row r="2025" spans="1:15" x14ac:dyDescent="0.25">
      <c r="A2025" s="21"/>
      <c r="B2025" s="22"/>
      <c r="C2025" s="14">
        <v>6136</v>
      </c>
      <c r="D2025" s="15" t="s">
        <v>1997</v>
      </c>
      <c r="E2025" s="30">
        <v>37</v>
      </c>
      <c r="F2025" s="30">
        <v>194</v>
      </c>
      <c r="G2025" s="30">
        <v>13</v>
      </c>
      <c r="H2025" s="30">
        <v>22</v>
      </c>
      <c r="I2025" s="30">
        <v>37</v>
      </c>
      <c r="J2025" s="30">
        <v>32</v>
      </c>
      <c r="K2025" s="30">
        <v>4</v>
      </c>
      <c r="L2025" s="30" t="s">
        <v>5</v>
      </c>
      <c r="M2025" s="30" t="s">
        <v>5</v>
      </c>
      <c r="N2025" s="30" t="s">
        <v>5</v>
      </c>
      <c r="O2025" s="30">
        <v>339</v>
      </c>
    </row>
    <row r="2026" spans="1:15" x14ac:dyDescent="0.25">
      <c r="A2026" s="21"/>
      <c r="B2026" s="22"/>
      <c r="C2026" s="12">
        <v>6137</v>
      </c>
      <c r="D2026" s="13" t="s">
        <v>1998</v>
      </c>
      <c r="E2026" s="29">
        <v>15</v>
      </c>
      <c r="F2026" s="29">
        <v>47</v>
      </c>
      <c r="G2026" s="29" t="s">
        <v>5</v>
      </c>
      <c r="H2026" s="29" t="s">
        <v>5</v>
      </c>
      <c r="I2026" s="29" t="s">
        <v>5</v>
      </c>
      <c r="J2026" s="29" t="s">
        <v>5</v>
      </c>
      <c r="K2026" s="29" t="s">
        <v>5</v>
      </c>
      <c r="L2026" s="29" t="s">
        <v>5</v>
      </c>
      <c r="M2026" s="29" t="s">
        <v>5</v>
      </c>
      <c r="N2026" s="29" t="s">
        <v>5</v>
      </c>
      <c r="O2026" s="29">
        <v>66</v>
      </c>
    </row>
    <row r="2027" spans="1:15" x14ac:dyDescent="0.25">
      <c r="A2027" s="21"/>
      <c r="B2027" s="22"/>
      <c r="C2027" s="14">
        <v>6139</v>
      </c>
      <c r="D2027" s="15" t="s">
        <v>1999</v>
      </c>
      <c r="E2027" s="30">
        <v>27</v>
      </c>
      <c r="F2027" s="30">
        <v>122</v>
      </c>
      <c r="G2027" s="30" t="s">
        <v>5</v>
      </c>
      <c r="H2027" s="30">
        <v>5</v>
      </c>
      <c r="I2027" s="30">
        <v>12</v>
      </c>
      <c r="J2027" s="30">
        <v>14</v>
      </c>
      <c r="K2027" s="30" t="s">
        <v>5</v>
      </c>
      <c r="L2027" s="30" t="s">
        <v>5</v>
      </c>
      <c r="M2027" s="30" t="s">
        <v>5</v>
      </c>
      <c r="N2027" s="30" t="s">
        <v>5</v>
      </c>
      <c r="O2027" s="30">
        <v>184</v>
      </c>
    </row>
    <row r="2028" spans="1:15" x14ac:dyDescent="0.25">
      <c r="A2028" s="21"/>
      <c r="B2028" s="22"/>
      <c r="C2028" s="12">
        <v>6140</v>
      </c>
      <c r="D2028" s="13" t="s">
        <v>2000</v>
      </c>
      <c r="E2028" s="29">
        <v>6</v>
      </c>
      <c r="F2028" s="29">
        <v>42</v>
      </c>
      <c r="G2028" s="29" t="s">
        <v>5</v>
      </c>
      <c r="H2028" s="29" t="s">
        <v>5</v>
      </c>
      <c r="I2028" s="29">
        <v>11</v>
      </c>
      <c r="J2028" s="29">
        <v>5</v>
      </c>
      <c r="K2028" s="29" t="s">
        <v>5</v>
      </c>
      <c r="L2028" s="29" t="s">
        <v>5</v>
      </c>
      <c r="M2028" s="29" t="s">
        <v>5</v>
      </c>
      <c r="N2028" s="29" t="s">
        <v>5</v>
      </c>
      <c r="O2028" s="29">
        <v>69</v>
      </c>
    </row>
    <row r="2029" spans="1:15" x14ac:dyDescent="0.25">
      <c r="A2029" s="21"/>
      <c r="B2029" s="22"/>
      <c r="C2029" s="14">
        <v>6141</v>
      </c>
      <c r="D2029" s="15" t="s">
        <v>2001</v>
      </c>
      <c r="E2029" s="30">
        <v>13</v>
      </c>
      <c r="F2029" s="30">
        <v>104</v>
      </c>
      <c r="G2029" s="30">
        <v>6</v>
      </c>
      <c r="H2029" s="30">
        <v>8</v>
      </c>
      <c r="I2029" s="30">
        <v>23</v>
      </c>
      <c r="J2029" s="30">
        <v>26</v>
      </c>
      <c r="K2029" s="30" t="s">
        <v>5</v>
      </c>
      <c r="L2029" s="30" t="s">
        <v>5</v>
      </c>
      <c r="M2029" s="30" t="s">
        <v>5</v>
      </c>
      <c r="N2029" s="30" t="s">
        <v>5</v>
      </c>
      <c r="O2029" s="30">
        <v>180</v>
      </c>
    </row>
    <row r="2030" spans="1:15" x14ac:dyDescent="0.25">
      <c r="A2030" s="21"/>
      <c r="B2030" s="22"/>
      <c r="C2030" s="12">
        <v>6142</v>
      </c>
      <c r="D2030" s="13" t="s">
        <v>2002</v>
      </c>
      <c r="E2030" s="29">
        <v>6</v>
      </c>
      <c r="F2030" s="29">
        <v>9</v>
      </c>
      <c r="G2030" s="29" t="s">
        <v>5</v>
      </c>
      <c r="H2030" s="29" t="s">
        <v>5</v>
      </c>
      <c r="I2030" s="29" t="s">
        <v>5</v>
      </c>
      <c r="J2030" s="29" t="s">
        <v>5</v>
      </c>
      <c r="K2030" s="29" t="s">
        <v>5</v>
      </c>
      <c r="L2030" s="29" t="s">
        <v>5</v>
      </c>
      <c r="M2030" s="29" t="s">
        <v>5</v>
      </c>
      <c r="N2030" s="29" t="s">
        <v>5</v>
      </c>
      <c r="O2030" s="29">
        <v>16</v>
      </c>
    </row>
    <row r="2031" spans="1:15" x14ac:dyDescent="0.25">
      <c r="A2031" s="21"/>
      <c r="B2031" s="22"/>
      <c r="C2031" s="14">
        <v>6151</v>
      </c>
      <c r="D2031" s="15" t="s">
        <v>2003</v>
      </c>
      <c r="E2031" s="30">
        <v>20</v>
      </c>
      <c r="F2031" s="30">
        <v>86</v>
      </c>
      <c r="G2031" s="30" t="s">
        <v>5</v>
      </c>
      <c r="H2031" s="30" t="s">
        <v>5</v>
      </c>
      <c r="I2031" s="30" t="s">
        <v>5</v>
      </c>
      <c r="J2031" s="30" t="s">
        <v>5</v>
      </c>
      <c r="K2031" s="30" t="s">
        <v>5</v>
      </c>
      <c r="L2031" s="30" t="s">
        <v>5</v>
      </c>
      <c r="M2031" s="30" t="s">
        <v>5</v>
      </c>
      <c r="N2031" s="30" t="s">
        <v>5</v>
      </c>
      <c r="O2031" s="30">
        <v>110</v>
      </c>
    </row>
    <row r="2032" spans="1:15" x14ac:dyDescent="0.25">
      <c r="A2032" s="21"/>
      <c r="B2032" s="22"/>
      <c r="C2032" s="12">
        <v>6152</v>
      </c>
      <c r="D2032" s="13" t="s">
        <v>2004</v>
      </c>
      <c r="E2032" s="29">
        <v>11</v>
      </c>
      <c r="F2032" s="29">
        <v>72</v>
      </c>
      <c r="G2032" s="29">
        <v>4</v>
      </c>
      <c r="H2032" s="29">
        <v>4</v>
      </c>
      <c r="I2032" s="29">
        <v>24</v>
      </c>
      <c r="J2032" s="29">
        <v>20</v>
      </c>
      <c r="K2032" s="29" t="s">
        <v>5</v>
      </c>
      <c r="L2032" s="29" t="s">
        <v>5</v>
      </c>
      <c r="M2032" s="29" t="s">
        <v>5</v>
      </c>
      <c r="N2032" s="29" t="s">
        <v>5</v>
      </c>
      <c r="O2032" s="29">
        <v>137</v>
      </c>
    </row>
    <row r="2033" spans="1:15" x14ac:dyDescent="0.25">
      <c r="A2033" s="21"/>
      <c r="B2033" s="22"/>
      <c r="C2033" s="14">
        <v>6153</v>
      </c>
      <c r="D2033" s="15" t="s">
        <v>2005</v>
      </c>
      <c r="E2033" s="30">
        <v>23</v>
      </c>
      <c r="F2033" s="30">
        <v>181</v>
      </c>
      <c r="G2033" s="30">
        <v>14</v>
      </c>
      <c r="H2033" s="30">
        <v>11</v>
      </c>
      <c r="I2033" s="30">
        <v>43</v>
      </c>
      <c r="J2033" s="30">
        <v>27</v>
      </c>
      <c r="K2033" s="30">
        <v>7</v>
      </c>
      <c r="L2033" s="30" t="s">
        <v>5</v>
      </c>
      <c r="M2033" s="30" t="s">
        <v>5</v>
      </c>
      <c r="N2033" s="30" t="s">
        <v>5</v>
      </c>
      <c r="O2033" s="30">
        <v>306</v>
      </c>
    </row>
    <row r="2034" spans="1:15" x14ac:dyDescent="0.25">
      <c r="A2034" s="21"/>
      <c r="B2034" s="22"/>
      <c r="C2034" s="12">
        <v>6154</v>
      </c>
      <c r="D2034" s="13" t="s">
        <v>2006</v>
      </c>
      <c r="E2034" s="29">
        <v>33</v>
      </c>
      <c r="F2034" s="29">
        <v>57</v>
      </c>
      <c r="G2034" s="29" t="s">
        <v>5</v>
      </c>
      <c r="H2034" s="29" t="s">
        <v>5</v>
      </c>
      <c r="I2034" s="29">
        <v>8</v>
      </c>
      <c r="J2034" s="29">
        <v>5</v>
      </c>
      <c r="K2034" s="29" t="s">
        <v>5</v>
      </c>
      <c r="L2034" s="29" t="s">
        <v>5</v>
      </c>
      <c r="M2034" s="29" t="s">
        <v>5</v>
      </c>
      <c r="N2034" s="29" t="s">
        <v>5</v>
      </c>
      <c r="O2034" s="29">
        <v>107</v>
      </c>
    </row>
    <row r="2035" spans="1:15" x14ac:dyDescent="0.25">
      <c r="A2035" s="21"/>
      <c r="B2035" s="22"/>
      <c r="C2035" s="14">
        <v>6155</v>
      </c>
      <c r="D2035" s="15" t="s">
        <v>2007</v>
      </c>
      <c r="E2035" s="30">
        <v>49</v>
      </c>
      <c r="F2035" s="30">
        <v>75</v>
      </c>
      <c r="G2035" s="30" t="s">
        <v>5</v>
      </c>
      <c r="H2035" s="30" t="s">
        <v>5</v>
      </c>
      <c r="I2035" s="30" t="s">
        <v>5</v>
      </c>
      <c r="J2035" s="30" t="s">
        <v>5</v>
      </c>
      <c r="K2035" s="30" t="s">
        <v>5</v>
      </c>
      <c r="L2035" s="30" t="s">
        <v>5</v>
      </c>
      <c r="M2035" s="30" t="s">
        <v>5</v>
      </c>
      <c r="N2035" s="30" t="s">
        <v>5</v>
      </c>
      <c r="O2035" s="30">
        <v>128</v>
      </c>
    </row>
    <row r="2036" spans="1:15" x14ac:dyDescent="0.25">
      <c r="A2036" s="21"/>
      <c r="B2036" s="22"/>
      <c r="C2036" s="12">
        <v>6156</v>
      </c>
      <c r="D2036" s="13" t="s">
        <v>2008</v>
      </c>
      <c r="E2036" s="29">
        <v>27</v>
      </c>
      <c r="F2036" s="29">
        <v>137</v>
      </c>
      <c r="G2036" s="29" t="s">
        <v>5</v>
      </c>
      <c r="H2036" s="29" t="s">
        <v>5</v>
      </c>
      <c r="I2036" s="29">
        <v>11</v>
      </c>
      <c r="J2036" s="29">
        <v>5</v>
      </c>
      <c r="K2036" s="29" t="s">
        <v>5</v>
      </c>
      <c r="L2036" s="29" t="s">
        <v>5</v>
      </c>
      <c r="M2036" s="29" t="s">
        <v>5</v>
      </c>
      <c r="N2036" s="29" t="s">
        <v>5</v>
      </c>
      <c r="O2036" s="29">
        <v>184</v>
      </c>
    </row>
    <row r="2037" spans="1:15" x14ac:dyDescent="0.25">
      <c r="A2037" s="21"/>
      <c r="B2037" s="22"/>
      <c r="C2037" s="14">
        <v>6157</v>
      </c>
      <c r="D2037" s="15" t="s">
        <v>2009</v>
      </c>
      <c r="E2037" s="30">
        <v>19</v>
      </c>
      <c r="F2037" s="30">
        <v>99</v>
      </c>
      <c r="G2037" s="30" t="s">
        <v>5</v>
      </c>
      <c r="H2037" s="30" t="s">
        <v>5</v>
      </c>
      <c r="I2037" s="30" t="s">
        <v>5</v>
      </c>
      <c r="J2037" s="30" t="s">
        <v>5</v>
      </c>
      <c r="K2037" s="30" t="s">
        <v>5</v>
      </c>
      <c r="L2037" s="30" t="s">
        <v>5</v>
      </c>
      <c r="M2037" s="30" t="s">
        <v>5</v>
      </c>
      <c r="N2037" s="30" t="s">
        <v>5</v>
      </c>
      <c r="O2037" s="30">
        <v>125</v>
      </c>
    </row>
    <row r="2038" spans="1:15" x14ac:dyDescent="0.25">
      <c r="A2038" s="21"/>
      <c r="B2038" s="22"/>
      <c r="C2038" s="12">
        <v>6158</v>
      </c>
      <c r="D2038" s="13" t="s">
        <v>2010</v>
      </c>
      <c r="E2038" s="29">
        <v>8</v>
      </c>
      <c r="F2038" s="29">
        <v>91</v>
      </c>
      <c r="G2038" s="29" t="s">
        <v>5</v>
      </c>
      <c r="H2038" s="29" t="s">
        <v>5</v>
      </c>
      <c r="I2038" s="29" t="s">
        <v>5</v>
      </c>
      <c r="J2038" s="29" t="s">
        <v>5</v>
      </c>
      <c r="K2038" s="29" t="s">
        <v>5</v>
      </c>
      <c r="L2038" s="29" t="s">
        <v>5</v>
      </c>
      <c r="M2038" s="29" t="s">
        <v>5</v>
      </c>
      <c r="N2038" s="29" t="s">
        <v>5</v>
      </c>
      <c r="O2038" s="29">
        <v>108</v>
      </c>
    </row>
    <row r="2039" spans="1:15" x14ac:dyDescent="0.25">
      <c r="A2039" s="21"/>
      <c r="B2039" s="22"/>
      <c r="C2039" s="14">
        <v>6159</v>
      </c>
      <c r="D2039" s="15" t="s">
        <v>2011</v>
      </c>
      <c r="E2039" s="30">
        <v>6</v>
      </c>
      <c r="F2039" s="30">
        <v>52</v>
      </c>
      <c r="G2039" s="30">
        <v>4</v>
      </c>
      <c r="H2039" s="30" t="s">
        <v>5</v>
      </c>
      <c r="I2039" s="30">
        <v>15</v>
      </c>
      <c r="J2039" s="30">
        <v>7</v>
      </c>
      <c r="K2039" s="30" t="s">
        <v>5</v>
      </c>
      <c r="L2039" s="30" t="s">
        <v>5</v>
      </c>
      <c r="M2039" s="30" t="s">
        <v>5</v>
      </c>
      <c r="N2039" s="30" t="s">
        <v>5</v>
      </c>
      <c r="O2039" s="30">
        <v>85</v>
      </c>
    </row>
    <row r="2040" spans="1:15" x14ac:dyDescent="0.25">
      <c r="A2040" s="21"/>
      <c r="B2040" s="22"/>
      <c r="C2040" s="12">
        <v>6172</v>
      </c>
      <c r="D2040" s="13" t="s">
        <v>2012</v>
      </c>
      <c r="E2040" s="29" t="s">
        <v>5</v>
      </c>
      <c r="F2040" s="29" t="s">
        <v>5</v>
      </c>
      <c r="G2040" s="29" t="s">
        <v>5</v>
      </c>
      <c r="H2040" s="29" t="s">
        <v>5</v>
      </c>
      <c r="I2040" s="29" t="s">
        <v>5</v>
      </c>
      <c r="J2040" s="29" t="s">
        <v>5</v>
      </c>
      <c r="K2040" s="29" t="s">
        <v>5</v>
      </c>
      <c r="L2040" s="29" t="s">
        <v>5</v>
      </c>
      <c r="M2040" s="29" t="s">
        <v>5</v>
      </c>
      <c r="N2040" s="29" t="s">
        <v>5</v>
      </c>
      <c r="O2040" s="29" t="s">
        <v>5</v>
      </c>
    </row>
    <row r="2041" spans="1:15" x14ac:dyDescent="0.25">
      <c r="A2041" s="21"/>
      <c r="B2041" s="22"/>
      <c r="C2041" s="14">
        <v>6173</v>
      </c>
      <c r="D2041" s="15" t="s">
        <v>2013</v>
      </c>
      <c r="E2041" s="30">
        <v>5</v>
      </c>
      <c r="F2041" s="30">
        <v>15</v>
      </c>
      <c r="G2041" s="30" t="s">
        <v>5</v>
      </c>
      <c r="H2041" s="30" t="s">
        <v>5</v>
      </c>
      <c r="I2041" s="30" t="s">
        <v>5</v>
      </c>
      <c r="J2041" s="30" t="s">
        <v>5</v>
      </c>
      <c r="K2041" s="30" t="s">
        <v>5</v>
      </c>
      <c r="L2041" s="30" t="s">
        <v>5</v>
      </c>
      <c r="M2041" s="30" t="s">
        <v>5</v>
      </c>
      <c r="N2041" s="30" t="s">
        <v>5</v>
      </c>
      <c r="O2041" s="30">
        <v>24</v>
      </c>
    </row>
    <row r="2042" spans="1:15" x14ac:dyDescent="0.25">
      <c r="A2042" s="21"/>
      <c r="B2042" s="22"/>
      <c r="C2042" s="12">
        <v>6177</v>
      </c>
      <c r="D2042" s="13" t="s">
        <v>2014</v>
      </c>
      <c r="E2042" s="29">
        <v>10</v>
      </c>
      <c r="F2042" s="29">
        <v>25</v>
      </c>
      <c r="G2042" s="29" t="s">
        <v>5</v>
      </c>
      <c r="H2042" s="29" t="s">
        <v>5</v>
      </c>
      <c r="I2042" s="29" t="s">
        <v>5</v>
      </c>
      <c r="J2042" s="29" t="s">
        <v>5</v>
      </c>
      <c r="K2042" s="29" t="s">
        <v>5</v>
      </c>
      <c r="L2042" s="29" t="s">
        <v>5</v>
      </c>
      <c r="M2042" s="29" t="s">
        <v>5</v>
      </c>
      <c r="N2042" s="29" t="s">
        <v>5</v>
      </c>
      <c r="O2042" s="29">
        <v>36</v>
      </c>
    </row>
    <row r="2043" spans="1:15" x14ac:dyDescent="0.25">
      <c r="A2043" s="21"/>
      <c r="B2043" s="22"/>
      <c r="C2043" s="14">
        <v>6181</v>
      </c>
      <c r="D2043" s="15" t="s">
        <v>2015</v>
      </c>
      <c r="E2043" s="30">
        <v>24</v>
      </c>
      <c r="F2043" s="30">
        <v>74</v>
      </c>
      <c r="G2043" s="30" t="s">
        <v>5</v>
      </c>
      <c r="H2043" s="30" t="s">
        <v>5</v>
      </c>
      <c r="I2043" s="30" t="s">
        <v>5</v>
      </c>
      <c r="J2043" s="30" t="s">
        <v>5</v>
      </c>
      <c r="K2043" s="30" t="s">
        <v>5</v>
      </c>
      <c r="L2043" s="30" t="s">
        <v>5</v>
      </c>
      <c r="M2043" s="30" t="s">
        <v>5</v>
      </c>
      <c r="N2043" s="30" t="s">
        <v>5</v>
      </c>
      <c r="O2043" s="30">
        <v>99</v>
      </c>
    </row>
    <row r="2044" spans="1:15" x14ac:dyDescent="0.25">
      <c r="A2044" s="21"/>
      <c r="B2044" s="22"/>
      <c r="C2044" s="12">
        <v>6191</v>
      </c>
      <c r="D2044" s="13" t="s">
        <v>2016</v>
      </c>
      <c r="E2044" s="29">
        <v>7</v>
      </c>
      <c r="F2044" s="29">
        <v>22</v>
      </c>
      <c r="G2044" s="29" t="s">
        <v>5</v>
      </c>
      <c r="H2044" s="29" t="s">
        <v>5</v>
      </c>
      <c r="I2044" s="29" t="s">
        <v>5</v>
      </c>
      <c r="J2044" s="29" t="s">
        <v>5</v>
      </c>
      <c r="K2044" s="29" t="s">
        <v>5</v>
      </c>
      <c r="L2044" s="29" t="s">
        <v>5</v>
      </c>
      <c r="M2044" s="29" t="s">
        <v>5</v>
      </c>
      <c r="N2044" s="29" t="s">
        <v>5</v>
      </c>
      <c r="O2044" s="29">
        <v>30</v>
      </c>
    </row>
    <row r="2045" spans="1:15" x14ac:dyDescent="0.25">
      <c r="A2045" s="21"/>
      <c r="B2045" s="22"/>
      <c r="C2045" s="14">
        <v>6192</v>
      </c>
      <c r="D2045" s="15" t="s">
        <v>2017</v>
      </c>
      <c r="E2045" s="30">
        <v>6</v>
      </c>
      <c r="F2045" s="30">
        <v>14</v>
      </c>
      <c r="G2045" s="30" t="s">
        <v>5</v>
      </c>
      <c r="H2045" s="30" t="s">
        <v>5</v>
      </c>
      <c r="I2045" s="30" t="s">
        <v>5</v>
      </c>
      <c r="J2045" s="30" t="s">
        <v>5</v>
      </c>
      <c r="K2045" s="30" t="s">
        <v>5</v>
      </c>
      <c r="L2045" s="30" t="s">
        <v>5</v>
      </c>
      <c r="M2045" s="30" t="s">
        <v>5</v>
      </c>
      <c r="N2045" s="30" t="s">
        <v>5</v>
      </c>
      <c r="O2045" s="30">
        <v>20</v>
      </c>
    </row>
    <row r="2046" spans="1:15" x14ac:dyDescent="0.25">
      <c r="A2046" s="21"/>
      <c r="B2046" s="22"/>
      <c r="C2046" s="12">
        <v>6193</v>
      </c>
      <c r="D2046" s="13" t="s">
        <v>2018</v>
      </c>
      <c r="E2046" s="29">
        <v>12</v>
      </c>
      <c r="F2046" s="29">
        <v>64</v>
      </c>
      <c r="G2046" s="29" t="s">
        <v>5</v>
      </c>
      <c r="H2046" s="29" t="s">
        <v>5</v>
      </c>
      <c r="I2046" s="29" t="s">
        <v>5</v>
      </c>
      <c r="J2046" s="29" t="s">
        <v>5</v>
      </c>
      <c r="K2046" s="29" t="s">
        <v>5</v>
      </c>
      <c r="L2046" s="29" t="s">
        <v>5</v>
      </c>
      <c r="M2046" s="29" t="s">
        <v>5</v>
      </c>
      <c r="N2046" s="29" t="s">
        <v>5</v>
      </c>
      <c r="O2046" s="29">
        <v>76</v>
      </c>
    </row>
    <row r="2047" spans="1:15" x14ac:dyDescent="0.25">
      <c r="A2047" s="21"/>
      <c r="B2047" s="22"/>
      <c r="C2047" s="14">
        <v>6194</v>
      </c>
      <c r="D2047" s="15" t="s">
        <v>2019</v>
      </c>
      <c r="E2047" s="30">
        <v>8</v>
      </c>
      <c r="F2047" s="30">
        <v>36</v>
      </c>
      <c r="G2047" s="30" t="s">
        <v>5</v>
      </c>
      <c r="H2047" s="30" t="s">
        <v>5</v>
      </c>
      <c r="I2047" s="30" t="s">
        <v>5</v>
      </c>
      <c r="J2047" s="30" t="s">
        <v>5</v>
      </c>
      <c r="K2047" s="30" t="s">
        <v>5</v>
      </c>
      <c r="L2047" s="30" t="s">
        <v>5</v>
      </c>
      <c r="M2047" s="30" t="s">
        <v>5</v>
      </c>
      <c r="N2047" s="30" t="s">
        <v>5</v>
      </c>
      <c r="O2047" s="30">
        <v>44</v>
      </c>
    </row>
    <row r="2048" spans="1:15" x14ac:dyDescent="0.25">
      <c r="A2048" s="21"/>
      <c r="B2048" s="22"/>
      <c r="C2048" s="12">
        <v>6195</v>
      </c>
      <c r="D2048" s="13" t="s">
        <v>2020</v>
      </c>
      <c r="E2048" s="29" t="s">
        <v>5</v>
      </c>
      <c r="F2048" s="29">
        <v>6</v>
      </c>
      <c r="G2048" s="29" t="s">
        <v>5</v>
      </c>
      <c r="H2048" s="29" t="s">
        <v>5</v>
      </c>
      <c r="I2048" s="29" t="s">
        <v>5</v>
      </c>
      <c r="J2048" s="29" t="s">
        <v>5</v>
      </c>
      <c r="K2048" s="29" t="s">
        <v>5</v>
      </c>
      <c r="L2048" s="29" t="s">
        <v>5</v>
      </c>
      <c r="M2048" s="29" t="s">
        <v>5</v>
      </c>
      <c r="N2048" s="29" t="s">
        <v>5</v>
      </c>
      <c r="O2048" s="29">
        <v>11</v>
      </c>
    </row>
    <row r="2049" spans="1:15" x14ac:dyDescent="0.25">
      <c r="A2049" s="21"/>
      <c r="B2049" s="22"/>
      <c r="C2049" s="14">
        <v>6197</v>
      </c>
      <c r="D2049" s="15" t="s">
        <v>2021</v>
      </c>
      <c r="E2049" s="30" t="s">
        <v>5</v>
      </c>
      <c r="F2049" s="30">
        <v>17</v>
      </c>
      <c r="G2049" s="30" t="s">
        <v>5</v>
      </c>
      <c r="H2049" s="30" t="s">
        <v>5</v>
      </c>
      <c r="I2049" s="30" t="s">
        <v>5</v>
      </c>
      <c r="J2049" s="30" t="s">
        <v>5</v>
      </c>
      <c r="K2049" s="30" t="s">
        <v>5</v>
      </c>
      <c r="L2049" s="30" t="s">
        <v>5</v>
      </c>
      <c r="M2049" s="30" t="s">
        <v>5</v>
      </c>
      <c r="N2049" s="30" t="s">
        <v>5</v>
      </c>
      <c r="O2049" s="30">
        <v>20</v>
      </c>
    </row>
    <row r="2050" spans="1:15" x14ac:dyDescent="0.25">
      <c r="A2050" s="21"/>
      <c r="B2050" s="22"/>
      <c r="C2050" s="12">
        <v>6198</v>
      </c>
      <c r="D2050" s="13" t="s">
        <v>2022</v>
      </c>
      <c r="E2050" s="29">
        <v>4</v>
      </c>
      <c r="F2050" s="29">
        <v>5</v>
      </c>
      <c r="G2050" s="29" t="s">
        <v>5</v>
      </c>
      <c r="H2050" s="29" t="s">
        <v>5</v>
      </c>
      <c r="I2050" s="29" t="s">
        <v>5</v>
      </c>
      <c r="J2050" s="29" t="s">
        <v>5</v>
      </c>
      <c r="K2050" s="29" t="s">
        <v>5</v>
      </c>
      <c r="L2050" s="29" t="s">
        <v>5</v>
      </c>
      <c r="M2050" s="29" t="s">
        <v>5</v>
      </c>
      <c r="N2050" s="29" t="s">
        <v>5</v>
      </c>
      <c r="O2050" s="29">
        <v>10</v>
      </c>
    </row>
    <row r="2051" spans="1:15" x14ac:dyDescent="0.25">
      <c r="A2051" s="21"/>
      <c r="B2051" s="22"/>
      <c r="C2051" s="14">
        <v>6199</v>
      </c>
      <c r="D2051" s="15" t="s">
        <v>2023</v>
      </c>
      <c r="E2051" s="30">
        <v>12</v>
      </c>
      <c r="F2051" s="30">
        <v>18</v>
      </c>
      <c r="G2051" s="30" t="s">
        <v>5</v>
      </c>
      <c r="H2051" s="30" t="s">
        <v>5</v>
      </c>
      <c r="I2051" s="30" t="s">
        <v>5</v>
      </c>
      <c r="J2051" s="30" t="s">
        <v>5</v>
      </c>
      <c r="K2051" s="30" t="s">
        <v>5</v>
      </c>
      <c r="L2051" s="30" t="s">
        <v>5</v>
      </c>
      <c r="M2051" s="30" t="s">
        <v>5</v>
      </c>
      <c r="N2051" s="30" t="s">
        <v>5</v>
      </c>
      <c r="O2051" s="30">
        <v>36</v>
      </c>
    </row>
    <row r="2052" spans="1:15" x14ac:dyDescent="0.25">
      <c r="A2052" s="21"/>
      <c r="B2052" s="22"/>
      <c r="C2052" s="12">
        <v>6201</v>
      </c>
      <c r="D2052" s="13" t="s">
        <v>2024</v>
      </c>
      <c r="E2052" s="29">
        <v>5</v>
      </c>
      <c r="F2052" s="29">
        <v>41</v>
      </c>
      <c r="G2052" s="29" t="s">
        <v>5</v>
      </c>
      <c r="H2052" s="29" t="s">
        <v>5</v>
      </c>
      <c r="I2052" s="29" t="s">
        <v>5</v>
      </c>
      <c r="J2052" s="29" t="s">
        <v>5</v>
      </c>
      <c r="K2052" s="29" t="s">
        <v>5</v>
      </c>
      <c r="L2052" s="29" t="s">
        <v>5</v>
      </c>
      <c r="M2052" s="29" t="s">
        <v>5</v>
      </c>
      <c r="N2052" s="29" t="s">
        <v>5</v>
      </c>
      <c r="O2052" s="29">
        <v>47</v>
      </c>
    </row>
    <row r="2053" spans="1:15" x14ac:dyDescent="0.25">
      <c r="A2053" s="21"/>
      <c r="B2053" s="22"/>
      <c r="C2053" s="14">
        <v>6202</v>
      </c>
      <c r="D2053" s="15" t="s">
        <v>2025</v>
      </c>
      <c r="E2053" s="30">
        <v>15</v>
      </c>
      <c r="F2053" s="30">
        <v>47</v>
      </c>
      <c r="G2053" s="30" t="s">
        <v>5</v>
      </c>
      <c r="H2053" s="30" t="s">
        <v>5</v>
      </c>
      <c r="I2053" s="30" t="s">
        <v>5</v>
      </c>
      <c r="J2053" s="30" t="s">
        <v>5</v>
      </c>
      <c r="K2053" s="30" t="s">
        <v>5</v>
      </c>
      <c r="L2053" s="30" t="s">
        <v>5</v>
      </c>
      <c r="M2053" s="30" t="s">
        <v>5</v>
      </c>
      <c r="N2053" s="30" t="s">
        <v>5</v>
      </c>
      <c r="O2053" s="30">
        <v>62</v>
      </c>
    </row>
    <row r="2054" spans="1:15" x14ac:dyDescent="0.25">
      <c r="A2054" s="21"/>
      <c r="B2054" s="22"/>
      <c r="C2054" s="12">
        <v>6203</v>
      </c>
      <c r="D2054" s="13" t="s">
        <v>2026</v>
      </c>
      <c r="E2054" s="29">
        <v>15</v>
      </c>
      <c r="F2054" s="29">
        <v>39</v>
      </c>
      <c r="G2054" s="29" t="s">
        <v>5</v>
      </c>
      <c r="H2054" s="29" t="s">
        <v>5</v>
      </c>
      <c r="I2054" s="29" t="s">
        <v>5</v>
      </c>
      <c r="J2054" s="29" t="s">
        <v>5</v>
      </c>
      <c r="K2054" s="29" t="s">
        <v>5</v>
      </c>
      <c r="L2054" s="29" t="s">
        <v>5</v>
      </c>
      <c r="M2054" s="29" t="s">
        <v>5</v>
      </c>
      <c r="N2054" s="29" t="s">
        <v>5</v>
      </c>
      <c r="O2054" s="29">
        <v>57</v>
      </c>
    </row>
    <row r="2055" spans="1:15" x14ac:dyDescent="0.25">
      <c r="A2055" s="21"/>
      <c r="B2055" s="22"/>
      <c r="C2055" s="14">
        <v>6204</v>
      </c>
      <c r="D2055" s="15" t="s">
        <v>2027</v>
      </c>
      <c r="E2055" s="30">
        <v>7</v>
      </c>
      <c r="F2055" s="30">
        <v>20</v>
      </c>
      <c r="G2055" s="30" t="s">
        <v>5</v>
      </c>
      <c r="H2055" s="30" t="s">
        <v>5</v>
      </c>
      <c r="I2055" s="30" t="s">
        <v>5</v>
      </c>
      <c r="J2055" s="30" t="s">
        <v>5</v>
      </c>
      <c r="K2055" s="30" t="s">
        <v>5</v>
      </c>
      <c r="L2055" s="30" t="s">
        <v>5</v>
      </c>
      <c r="M2055" s="30" t="s">
        <v>5</v>
      </c>
      <c r="N2055" s="30" t="s">
        <v>5</v>
      </c>
      <c r="O2055" s="30">
        <v>28</v>
      </c>
    </row>
    <row r="2056" spans="1:15" x14ac:dyDescent="0.25">
      <c r="A2056" s="21"/>
      <c r="B2056" s="22"/>
      <c r="C2056" s="12">
        <v>6205</v>
      </c>
      <c r="D2056" s="13" t="s">
        <v>2028</v>
      </c>
      <c r="E2056" s="29">
        <v>19</v>
      </c>
      <c r="F2056" s="29">
        <v>51</v>
      </c>
      <c r="G2056" s="29" t="s">
        <v>5</v>
      </c>
      <c r="H2056" s="29" t="s">
        <v>5</v>
      </c>
      <c r="I2056" s="29" t="s">
        <v>5</v>
      </c>
      <c r="J2056" s="29" t="s">
        <v>5</v>
      </c>
      <c r="K2056" s="29" t="s">
        <v>5</v>
      </c>
      <c r="L2056" s="29" t="s">
        <v>5</v>
      </c>
      <c r="M2056" s="29" t="s">
        <v>5</v>
      </c>
      <c r="N2056" s="29" t="s">
        <v>5</v>
      </c>
      <c r="O2056" s="29">
        <v>71</v>
      </c>
    </row>
    <row r="2057" spans="1:15" x14ac:dyDescent="0.25">
      <c r="A2057" s="21"/>
      <c r="B2057" s="22"/>
      <c r="C2057" s="14">
        <v>6211</v>
      </c>
      <c r="D2057" s="15" t="s">
        <v>2029</v>
      </c>
      <c r="E2057" s="30" t="s">
        <v>5</v>
      </c>
      <c r="F2057" s="30">
        <v>7</v>
      </c>
      <c r="G2057" s="30" t="s">
        <v>5</v>
      </c>
      <c r="H2057" s="30" t="s">
        <v>5</v>
      </c>
      <c r="I2057" s="30">
        <v>5</v>
      </c>
      <c r="J2057" s="30" t="s">
        <v>5</v>
      </c>
      <c r="K2057" s="30" t="s">
        <v>5</v>
      </c>
      <c r="L2057" s="30" t="s">
        <v>5</v>
      </c>
      <c r="M2057" s="30" t="s">
        <v>5</v>
      </c>
      <c r="N2057" s="30" t="s">
        <v>5</v>
      </c>
      <c r="O2057" s="30">
        <v>14</v>
      </c>
    </row>
    <row r="2058" spans="1:15" x14ac:dyDescent="0.25">
      <c r="A2058" s="21"/>
      <c r="B2058" s="22"/>
      <c r="C2058" s="12">
        <v>6212</v>
      </c>
      <c r="D2058" s="13" t="s">
        <v>2030</v>
      </c>
      <c r="E2058" s="29">
        <v>6</v>
      </c>
      <c r="F2058" s="29">
        <v>11</v>
      </c>
      <c r="G2058" s="29" t="s">
        <v>5</v>
      </c>
      <c r="H2058" s="29" t="s">
        <v>5</v>
      </c>
      <c r="I2058" s="29" t="s">
        <v>5</v>
      </c>
      <c r="J2058" s="29" t="s">
        <v>5</v>
      </c>
      <c r="K2058" s="29" t="s">
        <v>5</v>
      </c>
      <c r="L2058" s="29" t="s">
        <v>5</v>
      </c>
      <c r="M2058" s="29" t="s">
        <v>5</v>
      </c>
      <c r="N2058" s="29" t="s">
        <v>5</v>
      </c>
      <c r="O2058" s="29">
        <v>20</v>
      </c>
    </row>
    <row r="2059" spans="1:15" x14ac:dyDescent="0.25">
      <c r="A2059" s="21"/>
      <c r="B2059" s="22"/>
      <c r="C2059" s="14">
        <v>6213</v>
      </c>
      <c r="D2059" s="15" t="s">
        <v>2031</v>
      </c>
      <c r="E2059" s="30" t="s">
        <v>5</v>
      </c>
      <c r="F2059" s="30">
        <v>14</v>
      </c>
      <c r="G2059" s="30" t="s">
        <v>5</v>
      </c>
      <c r="H2059" s="30" t="s">
        <v>5</v>
      </c>
      <c r="I2059" s="30" t="s">
        <v>5</v>
      </c>
      <c r="J2059" s="30" t="s">
        <v>5</v>
      </c>
      <c r="K2059" s="30" t="s">
        <v>5</v>
      </c>
      <c r="L2059" s="30" t="s">
        <v>5</v>
      </c>
      <c r="M2059" s="30" t="s">
        <v>5</v>
      </c>
      <c r="N2059" s="30" t="s">
        <v>5</v>
      </c>
      <c r="O2059" s="30">
        <v>22</v>
      </c>
    </row>
    <row r="2060" spans="1:15" x14ac:dyDescent="0.25">
      <c r="A2060" s="21"/>
      <c r="B2060" s="22"/>
      <c r="C2060" s="12">
        <v>6214</v>
      </c>
      <c r="D2060" s="13" t="s">
        <v>2032</v>
      </c>
      <c r="E2060" s="29">
        <v>22</v>
      </c>
      <c r="F2060" s="29">
        <v>26</v>
      </c>
      <c r="G2060" s="29" t="s">
        <v>5</v>
      </c>
      <c r="H2060" s="29" t="s">
        <v>5</v>
      </c>
      <c r="I2060" s="29" t="s">
        <v>5</v>
      </c>
      <c r="J2060" s="29" t="s">
        <v>5</v>
      </c>
      <c r="K2060" s="29" t="s">
        <v>5</v>
      </c>
      <c r="L2060" s="29" t="s">
        <v>5</v>
      </c>
      <c r="M2060" s="29" t="s">
        <v>5</v>
      </c>
      <c r="N2060" s="29" t="s">
        <v>5</v>
      </c>
      <c r="O2060" s="29">
        <v>51</v>
      </c>
    </row>
    <row r="2061" spans="1:15" x14ac:dyDescent="0.25">
      <c r="A2061" s="21"/>
      <c r="B2061" s="22"/>
      <c r="C2061" s="14">
        <v>6215</v>
      </c>
      <c r="D2061" s="15" t="s">
        <v>2033</v>
      </c>
      <c r="E2061" s="30">
        <v>8</v>
      </c>
      <c r="F2061" s="30">
        <v>22</v>
      </c>
      <c r="G2061" s="30" t="s">
        <v>5</v>
      </c>
      <c r="H2061" s="30" t="s">
        <v>5</v>
      </c>
      <c r="I2061" s="30">
        <v>5</v>
      </c>
      <c r="J2061" s="30" t="s">
        <v>5</v>
      </c>
      <c r="K2061" s="30" t="s">
        <v>5</v>
      </c>
      <c r="L2061" s="30" t="s">
        <v>5</v>
      </c>
      <c r="M2061" s="30" t="s">
        <v>5</v>
      </c>
      <c r="N2061" s="30" t="s">
        <v>5</v>
      </c>
      <c r="O2061" s="30">
        <v>39</v>
      </c>
    </row>
    <row r="2062" spans="1:15" x14ac:dyDescent="0.25">
      <c r="A2062" s="21"/>
      <c r="B2062" s="22"/>
      <c r="C2062" s="12">
        <v>6217</v>
      </c>
      <c r="D2062" s="13" t="s">
        <v>2034</v>
      </c>
      <c r="E2062" s="29">
        <v>9</v>
      </c>
      <c r="F2062" s="29">
        <v>52</v>
      </c>
      <c r="G2062" s="29">
        <v>4</v>
      </c>
      <c r="H2062" s="29" t="s">
        <v>5</v>
      </c>
      <c r="I2062" s="29">
        <v>6</v>
      </c>
      <c r="J2062" s="29">
        <v>11</v>
      </c>
      <c r="K2062" s="29" t="s">
        <v>5</v>
      </c>
      <c r="L2062" s="29" t="s">
        <v>5</v>
      </c>
      <c r="M2062" s="29" t="s">
        <v>5</v>
      </c>
      <c r="N2062" s="29" t="s">
        <v>5</v>
      </c>
      <c r="O2062" s="29">
        <v>83</v>
      </c>
    </row>
    <row r="2063" spans="1:15" x14ac:dyDescent="0.25">
      <c r="A2063" s="21"/>
      <c r="B2063" s="22"/>
      <c r="C2063" s="14">
        <v>6218</v>
      </c>
      <c r="D2063" s="15" t="s">
        <v>2035</v>
      </c>
      <c r="E2063" s="30">
        <v>25</v>
      </c>
      <c r="F2063" s="30">
        <v>66</v>
      </c>
      <c r="G2063" s="30" t="s">
        <v>5</v>
      </c>
      <c r="H2063" s="30" t="s">
        <v>5</v>
      </c>
      <c r="I2063" s="30" t="s">
        <v>5</v>
      </c>
      <c r="J2063" s="30" t="s">
        <v>5</v>
      </c>
      <c r="K2063" s="30" t="s">
        <v>5</v>
      </c>
      <c r="L2063" s="30" t="s">
        <v>5</v>
      </c>
      <c r="M2063" s="30" t="s">
        <v>5</v>
      </c>
      <c r="N2063" s="30" t="s">
        <v>5</v>
      </c>
      <c r="O2063" s="30">
        <v>93</v>
      </c>
    </row>
    <row r="2064" spans="1:15" x14ac:dyDescent="0.25">
      <c r="A2064" s="21"/>
      <c r="B2064" s="22"/>
      <c r="C2064" s="12">
        <v>6219</v>
      </c>
      <c r="D2064" s="13" t="s">
        <v>2036</v>
      </c>
      <c r="E2064" s="29">
        <v>4</v>
      </c>
      <c r="F2064" s="29">
        <v>20</v>
      </c>
      <c r="G2064" s="29" t="s">
        <v>5</v>
      </c>
      <c r="H2064" s="29" t="s">
        <v>5</v>
      </c>
      <c r="I2064" s="29" t="s">
        <v>5</v>
      </c>
      <c r="J2064" s="29">
        <v>6</v>
      </c>
      <c r="K2064" s="29" t="s">
        <v>5</v>
      </c>
      <c r="L2064" s="29" t="s">
        <v>5</v>
      </c>
      <c r="M2064" s="29" t="s">
        <v>5</v>
      </c>
      <c r="N2064" s="29" t="s">
        <v>5</v>
      </c>
      <c r="O2064" s="29">
        <v>35</v>
      </c>
    </row>
    <row r="2065" spans="1:15" x14ac:dyDescent="0.25">
      <c r="A2065" s="21"/>
      <c r="B2065" s="22"/>
      <c r="C2065" s="14">
        <v>6220</v>
      </c>
      <c r="D2065" s="15" t="s">
        <v>2037</v>
      </c>
      <c r="E2065" s="30" t="s">
        <v>5</v>
      </c>
      <c r="F2065" s="30">
        <v>8</v>
      </c>
      <c r="G2065" s="30" t="s">
        <v>5</v>
      </c>
      <c r="H2065" s="30" t="s">
        <v>5</v>
      </c>
      <c r="I2065" s="30" t="s">
        <v>5</v>
      </c>
      <c r="J2065" s="30" t="s">
        <v>5</v>
      </c>
      <c r="K2065" s="30" t="s">
        <v>5</v>
      </c>
      <c r="L2065" s="30" t="s">
        <v>5</v>
      </c>
      <c r="M2065" s="30" t="s">
        <v>5</v>
      </c>
      <c r="N2065" s="30" t="s">
        <v>5</v>
      </c>
      <c r="O2065" s="30">
        <v>13</v>
      </c>
    </row>
    <row r="2066" spans="1:15" x14ac:dyDescent="0.25">
      <c r="A2066" s="21"/>
      <c r="B2066" s="22"/>
      <c r="C2066" s="12">
        <v>6232</v>
      </c>
      <c r="D2066" s="13" t="s">
        <v>2038</v>
      </c>
      <c r="E2066" s="29">
        <v>25</v>
      </c>
      <c r="F2066" s="29">
        <v>79</v>
      </c>
      <c r="G2066" s="29" t="s">
        <v>5</v>
      </c>
      <c r="H2066" s="29" t="s">
        <v>5</v>
      </c>
      <c r="I2066" s="29">
        <v>9</v>
      </c>
      <c r="J2066" s="29">
        <v>8</v>
      </c>
      <c r="K2066" s="29" t="s">
        <v>5</v>
      </c>
      <c r="L2066" s="29" t="s">
        <v>5</v>
      </c>
      <c r="M2066" s="29" t="s">
        <v>5</v>
      </c>
      <c r="N2066" s="29" t="s">
        <v>5</v>
      </c>
      <c r="O2066" s="29">
        <v>123</v>
      </c>
    </row>
    <row r="2067" spans="1:15" x14ac:dyDescent="0.25">
      <c r="A2067" s="21"/>
      <c r="B2067" s="22"/>
      <c r="C2067" s="14">
        <v>6235</v>
      </c>
      <c r="D2067" s="15" t="s">
        <v>2039</v>
      </c>
      <c r="E2067" s="30" t="s">
        <v>5</v>
      </c>
      <c r="F2067" s="30">
        <v>25</v>
      </c>
      <c r="G2067" s="30" t="s">
        <v>5</v>
      </c>
      <c r="H2067" s="30">
        <v>5</v>
      </c>
      <c r="I2067" s="30">
        <v>12</v>
      </c>
      <c r="J2067" s="30">
        <v>8</v>
      </c>
      <c r="K2067" s="30" t="s">
        <v>5</v>
      </c>
      <c r="L2067" s="30" t="s">
        <v>5</v>
      </c>
      <c r="M2067" s="30" t="s">
        <v>5</v>
      </c>
      <c r="N2067" s="30" t="s">
        <v>5</v>
      </c>
      <c r="O2067" s="30">
        <v>53</v>
      </c>
    </row>
    <row r="2068" spans="1:15" x14ac:dyDescent="0.25">
      <c r="A2068" s="21"/>
      <c r="B2068" s="22"/>
      <c r="C2068" s="12">
        <v>6238</v>
      </c>
      <c r="D2068" s="13" t="s">
        <v>2040</v>
      </c>
      <c r="E2068" s="29">
        <v>10</v>
      </c>
      <c r="F2068" s="29">
        <v>50</v>
      </c>
      <c r="G2068" s="29" t="s">
        <v>5</v>
      </c>
      <c r="H2068" s="29">
        <v>5</v>
      </c>
      <c r="I2068" s="29">
        <v>8</v>
      </c>
      <c r="J2068" s="29">
        <v>7</v>
      </c>
      <c r="K2068" s="29" t="s">
        <v>5</v>
      </c>
      <c r="L2068" s="29" t="s">
        <v>5</v>
      </c>
      <c r="M2068" s="29" t="s">
        <v>5</v>
      </c>
      <c r="N2068" s="29" t="s">
        <v>5</v>
      </c>
      <c r="O2068" s="29">
        <v>83</v>
      </c>
    </row>
    <row r="2069" spans="1:15" x14ac:dyDescent="0.25">
      <c r="A2069" s="21"/>
      <c r="B2069" s="22"/>
      <c r="C2069" s="14">
        <v>6239</v>
      </c>
      <c r="D2069" s="15" t="s">
        <v>2041</v>
      </c>
      <c r="E2069" s="30">
        <v>4</v>
      </c>
      <c r="F2069" s="30">
        <v>32</v>
      </c>
      <c r="G2069" s="30" t="s">
        <v>5</v>
      </c>
      <c r="H2069" s="30" t="s">
        <v>5</v>
      </c>
      <c r="I2069" s="30" t="s">
        <v>5</v>
      </c>
      <c r="J2069" s="30" t="s">
        <v>5</v>
      </c>
      <c r="K2069" s="30" t="s">
        <v>5</v>
      </c>
      <c r="L2069" s="30" t="s">
        <v>5</v>
      </c>
      <c r="M2069" s="30" t="s">
        <v>5</v>
      </c>
      <c r="N2069" s="30" t="s">
        <v>5</v>
      </c>
      <c r="O2069" s="30">
        <v>39</v>
      </c>
    </row>
    <row r="2070" spans="1:15" x14ac:dyDescent="0.25">
      <c r="A2070" s="21"/>
      <c r="B2070" s="22"/>
      <c r="C2070" s="12">
        <v>6240</v>
      </c>
      <c r="D2070" s="13" t="s">
        <v>2042</v>
      </c>
      <c r="E2070" s="29">
        <v>54</v>
      </c>
      <c r="F2070" s="29">
        <v>215</v>
      </c>
      <c r="G2070" s="29">
        <v>5</v>
      </c>
      <c r="H2070" s="29" t="s">
        <v>5</v>
      </c>
      <c r="I2070" s="29">
        <v>10</v>
      </c>
      <c r="J2070" s="29">
        <v>14</v>
      </c>
      <c r="K2070" s="29" t="s">
        <v>5</v>
      </c>
      <c r="L2070" s="29" t="s">
        <v>5</v>
      </c>
      <c r="M2070" s="29" t="s">
        <v>5</v>
      </c>
      <c r="N2070" s="29" t="s">
        <v>5</v>
      </c>
      <c r="O2070" s="29">
        <v>301</v>
      </c>
    </row>
    <row r="2071" spans="1:15" x14ac:dyDescent="0.25">
      <c r="A2071" s="21"/>
      <c r="B2071" s="22"/>
      <c r="C2071" s="14">
        <v>6241</v>
      </c>
      <c r="D2071" s="15" t="s">
        <v>2043</v>
      </c>
      <c r="E2071" s="30" t="s">
        <v>5</v>
      </c>
      <c r="F2071" s="30">
        <v>12</v>
      </c>
      <c r="G2071" s="30" t="s">
        <v>5</v>
      </c>
      <c r="H2071" s="30" t="s">
        <v>5</v>
      </c>
      <c r="I2071" s="30" t="s">
        <v>5</v>
      </c>
      <c r="J2071" s="30" t="s">
        <v>5</v>
      </c>
      <c r="K2071" s="30" t="s">
        <v>5</v>
      </c>
      <c r="L2071" s="30" t="s">
        <v>5</v>
      </c>
      <c r="M2071" s="30" t="s">
        <v>5</v>
      </c>
      <c r="N2071" s="30" t="s">
        <v>5</v>
      </c>
      <c r="O2071" s="30">
        <v>18</v>
      </c>
    </row>
    <row r="2072" spans="1:15" x14ac:dyDescent="0.25">
      <c r="A2072" s="21"/>
      <c r="B2072" s="22"/>
      <c r="C2072" s="12">
        <v>6246</v>
      </c>
      <c r="D2072" s="13" t="s">
        <v>2044</v>
      </c>
      <c r="E2072" s="29">
        <v>5</v>
      </c>
      <c r="F2072" s="29">
        <v>20</v>
      </c>
      <c r="G2072" s="29" t="s">
        <v>5</v>
      </c>
      <c r="H2072" s="29" t="s">
        <v>5</v>
      </c>
      <c r="I2072" s="29">
        <v>9</v>
      </c>
      <c r="J2072" s="29">
        <v>8</v>
      </c>
      <c r="K2072" s="29" t="s">
        <v>5</v>
      </c>
      <c r="L2072" s="29" t="s">
        <v>5</v>
      </c>
      <c r="M2072" s="29" t="s">
        <v>5</v>
      </c>
      <c r="N2072" s="29" t="s">
        <v>5</v>
      </c>
      <c r="O2072" s="29">
        <v>45</v>
      </c>
    </row>
    <row r="2073" spans="1:15" x14ac:dyDescent="0.25">
      <c r="A2073" s="21"/>
      <c r="B2073" s="22"/>
      <c r="C2073" s="14">
        <v>6248</v>
      </c>
      <c r="D2073" s="15" t="s">
        <v>2045</v>
      </c>
      <c r="E2073" s="30">
        <v>43</v>
      </c>
      <c r="F2073" s="30">
        <v>199</v>
      </c>
      <c r="G2073" s="30">
        <v>20</v>
      </c>
      <c r="H2073" s="30">
        <v>13</v>
      </c>
      <c r="I2073" s="30">
        <v>49</v>
      </c>
      <c r="J2073" s="30">
        <v>43</v>
      </c>
      <c r="K2073" s="30">
        <v>4</v>
      </c>
      <c r="L2073" s="30" t="s">
        <v>5</v>
      </c>
      <c r="M2073" s="30" t="s">
        <v>5</v>
      </c>
      <c r="N2073" s="30" t="s">
        <v>5</v>
      </c>
      <c r="O2073" s="30">
        <v>371</v>
      </c>
    </row>
    <row r="2074" spans="1:15" x14ac:dyDescent="0.25">
      <c r="A2074" s="21"/>
      <c r="B2074" s="22"/>
      <c r="C2074" s="12">
        <v>6249</v>
      </c>
      <c r="D2074" s="13" t="s">
        <v>2046</v>
      </c>
      <c r="E2074" s="29">
        <v>12</v>
      </c>
      <c r="F2074" s="29">
        <v>33</v>
      </c>
      <c r="G2074" s="29" t="s">
        <v>5</v>
      </c>
      <c r="H2074" s="29" t="s">
        <v>5</v>
      </c>
      <c r="I2074" s="29" t="s">
        <v>5</v>
      </c>
      <c r="J2074" s="29" t="s">
        <v>5</v>
      </c>
      <c r="K2074" s="29" t="s">
        <v>5</v>
      </c>
      <c r="L2074" s="29" t="s">
        <v>5</v>
      </c>
      <c r="M2074" s="29" t="s">
        <v>5</v>
      </c>
      <c r="N2074" s="29" t="s">
        <v>5</v>
      </c>
      <c r="O2074" s="29">
        <v>52</v>
      </c>
    </row>
    <row r="2075" spans="1:15" x14ac:dyDescent="0.25">
      <c r="A2075" s="21"/>
      <c r="B2075" s="22"/>
      <c r="C2075" s="14">
        <v>6250</v>
      </c>
      <c r="D2075" s="15" t="s">
        <v>2047</v>
      </c>
      <c r="E2075" s="30">
        <v>4</v>
      </c>
      <c r="F2075" s="30">
        <v>22</v>
      </c>
      <c r="G2075" s="30" t="s">
        <v>5</v>
      </c>
      <c r="H2075" s="30" t="s">
        <v>5</v>
      </c>
      <c r="I2075" s="30">
        <v>5</v>
      </c>
      <c r="J2075" s="30">
        <v>4</v>
      </c>
      <c r="K2075" s="30" t="s">
        <v>5</v>
      </c>
      <c r="L2075" s="30" t="s">
        <v>5</v>
      </c>
      <c r="M2075" s="30" t="s">
        <v>5</v>
      </c>
      <c r="N2075" s="30" t="s">
        <v>5</v>
      </c>
      <c r="O2075" s="30">
        <v>38</v>
      </c>
    </row>
    <row r="2076" spans="1:15" x14ac:dyDescent="0.25">
      <c r="A2076" s="21"/>
      <c r="B2076" s="22"/>
      <c r="C2076" s="12">
        <v>6252</v>
      </c>
      <c r="D2076" s="13" t="s">
        <v>2048</v>
      </c>
      <c r="E2076" s="29">
        <v>65</v>
      </c>
      <c r="F2076" s="29">
        <v>297</v>
      </c>
      <c r="G2076" s="29" t="s">
        <v>5</v>
      </c>
      <c r="H2076" s="29" t="s">
        <v>5</v>
      </c>
      <c r="I2076" s="29">
        <v>9</v>
      </c>
      <c r="J2076" s="29">
        <v>9</v>
      </c>
      <c r="K2076" s="29" t="s">
        <v>5</v>
      </c>
      <c r="L2076" s="29" t="s">
        <v>5</v>
      </c>
      <c r="M2076" s="29" t="s">
        <v>5</v>
      </c>
      <c r="N2076" s="29" t="s">
        <v>5</v>
      </c>
      <c r="O2076" s="29">
        <v>383</v>
      </c>
    </row>
    <row r="2077" spans="1:15" x14ac:dyDescent="0.25">
      <c r="A2077" s="21"/>
      <c r="B2077" s="22"/>
      <c r="C2077" s="14">
        <v>6253</v>
      </c>
      <c r="D2077" s="15" t="s">
        <v>2049</v>
      </c>
      <c r="E2077" s="30">
        <v>164</v>
      </c>
      <c r="F2077" s="30">
        <v>534</v>
      </c>
      <c r="G2077" s="30">
        <v>12</v>
      </c>
      <c r="H2077" s="30">
        <v>6</v>
      </c>
      <c r="I2077" s="30">
        <v>19</v>
      </c>
      <c r="J2077" s="30">
        <v>12</v>
      </c>
      <c r="K2077" s="30" t="s">
        <v>5</v>
      </c>
      <c r="L2077" s="30" t="s">
        <v>5</v>
      </c>
      <c r="M2077" s="30" t="s">
        <v>5</v>
      </c>
      <c r="N2077" s="30" t="s">
        <v>5</v>
      </c>
      <c r="O2077" s="30">
        <v>748</v>
      </c>
    </row>
    <row r="2078" spans="1:15" x14ac:dyDescent="0.25">
      <c r="A2078" s="21"/>
      <c r="B2078" s="22"/>
      <c r="C2078" s="12">
        <v>6261</v>
      </c>
      <c r="D2078" s="13" t="s">
        <v>2050</v>
      </c>
      <c r="E2078" s="29">
        <v>19</v>
      </c>
      <c r="F2078" s="29">
        <v>43</v>
      </c>
      <c r="G2078" s="29" t="s">
        <v>5</v>
      </c>
      <c r="H2078" s="29" t="s">
        <v>5</v>
      </c>
      <c r="I2078" s="29" t="s">
        <v>5</v>
      </c>
      <c r="J2078" s="29" t="s">
        <v>5</v>
      </c>
      <c r="K2078" s="29" t="s">
        <v>5</v>
      </c>
      <c r="L2078" s="29" t="s">
        <v>5</v>
      </c>
      <c r="M2078" s="29" t="s">
        <v>5</v>
      </c>
      <c r="N2078" s="29" t="s">
        <v>5</v>
      </c>
      <c r="O2078" s="29">
        <v>69</v>
      </c>
    </row>
    <row r="2079" spans="1:15" x14ac:dyDescent="0.25">
      <c r="A2079" s="21"/>
      <c r="B2079" s="22"/>
      <c r="C2079" s="14">
        <v>6263</v>
      </c>
      <c r="D2079" s="15" t="s">
        <v>2051</v>
      </c>
      <c r="E2079" s="30">
        <v>11</v>
      </c>
      <c r="F2079" s="30">
        <v>48</v>
      </c>
      <c r="G2079" s="30" t="s">
        <v>5</v>
      </c>
      <c r="H2079" s="30" t="s">
        <v>5</v>
      </c>
      <c r="I2079" s="30" t="s">
        <v>5</v>
      </c>
      <c r="J2079" s="30" t="s">
        <v>5</v>
      </c>
      <c r="K2079" s="30" t="s">
        <v>5</v>
      </c>
      <c r="L2079" s="30" t="s">
        <v>5</v>
      </c>
      <c r="M2079" s="30" t="s">
        <v>5</v>
      </c>
      <c r="N2079" s="30" t="s">
        <v>5</v>
      </c>
      <c r="O2079" s="30">
        <v>67</v>
      </c>
    </row>
    <row r="2080" spans="1:15" x14ac:dyDescent="0.25">
      <c r="A2080" s="21"/>
      <c r="B2080" s="22"/>
      <c r="C2080" s="12">
        <v>6265</v>
      </c>
      <c r="D2080" s="13" t="s">
        <v>2052</v>
      </c>
      <c r="E2080" s="29">
        <v>24</v>
      </c>
      <c r="F2080" s="29">
        <v>100</v>
      </c>
      <c r="G2080" s="29">
        <v>5</v>
      </c>
      <c r="H2080" s="29">
        <v>8</v>
      </c>
      <c r="I2080" s="29">
        <v>17</v>
      </c>
      <c r="J2080" s="29">
        <v>13</v>
      </c>
      <c r="K2080" s="29" t="s">
        <v>5</v>
      </c>
      <c r="L2080" s="29" t="s">
        <v>5</v>
      </c>
      <c r="M2080" s="29" t="s">
        <v>5</v>
      </c>
      <c r="N2080" s="29" t="s">
        <v>5</v>
      </c>
      <c r="O2080" s="29">
        <v>167</v>
      </c>
    </row>
    <row r="2081" spans="1:15" x14ac:dyDescent="0.25">
      <c r="A2081" s="21"/>
      <c r="B2081" s="22"/>
      <c r="C2081" s="14">
        <v>6266</v>
      </c>
      <c r="D2081" s="15" t="s">
        <v>2053</v>
      </c>
      <c r="E2081" s="30">
        <v>74</v>
      </c>
      <c r="F2081" s="30">
        <v>479</v>
      </c>
      <c r="G2081" s="30">
        <v>25</v>
      </c>
      <c r="H2081" s="30">
        <v>29</v>
      </c>
      <c r="I2081" s="30">
        <v>71</v>
      </c>
      <c r="J2081" s="30">
        <v>53</v>
      </c>
      <c r="K2081" s="30">
        <v>9</v>
      </c>
      <c r="L2081" s="30" t="s">
        <v>5</v>
      </c>
      <c r="M2081" s="30" t="s">
        <v>5</v>
      </c>
      <c r="N2081" s="30" t="s">
        <v>5</v>
      </c>
      <c r="O2081" s="30">
        <v>740</v>
      </c>
    </row>
    <row r="2082" spans="1:15" x14ac:dyDescent="0.25">
      <c r="A2082" s="21"/>
      <c r="B2082" s="22"/>
      <c r="C2082" s="12">
        <v>6267</v>
      </c>
      <c r="D2082" s="13" t="s">
        <v>2054</v>
      </c>
      <c r="E2082" s="29">
        <v>9</v>
      </c>
      <c r="F2082" s="29">
        <v>77</v>
      </c>
      <c r="G2082" s="29" t="s">
        <v>5</v>
      </c>
      <c r="H2082" s="29" t="s">
        <v>5</v>
      </c>
      <c r="I2082" s="29" t="s">
        <v>5</v>
      </c>
      <c r="J2082" s="29" t="s">
        <v>5</v>
      </c>
      <c r="K2082" s="29" t="s">
        <v>5</v>
      </c>
      <c r="L2082" s="29" t="s">
        <v>5</v>
      </c>
      <c r="M2082" s="29" t="s">
        <v>5</v>
      </c>
      <c r="N2082" s="29" t="s">
        <v>5</v>
      </c>
      <c r="O2082" s="29">
        <v>87</v>
      </c>
    </row>
    <row r="2083" spans="1:15" x14ac:dyDescent="0.25">
      <c r="A2083" s="21"/>
      <c r="B2083" s="22"/>
      <c r="C2083" s="14">
        <v>6281</v>
      </c>
      <c r="D2083" s="15" t="s">
        <v>2055</v>
      </c>
      <c r="E2083" s="30">
        <v>4</v>
      </c>
      <c r="F2083" s="30">
        <v>9</v>
      </c>
      <c r="G2083" s="30" t="s">
        <v>5</v>
      </c>
      <c r="H2083" s="30" t="s">
        <v>5</v>
      </c>
      <c r="I2083" s="30" t="s">
        <v>5</v>
      </c>
      <c r="J2083" s="30" t="s">
        <v>5</v>
      </c>
      <c r="K2083" s="30" t="s">
        <v>5</v>
      </c>
      <c r="L2083" s="30" t="s">
        <v>5</v>
      </c>
      <c r="M2083" s="30" t="s">
        <v>5</v>
      </c>
      <c r="N2083" s="30" t="s">
        <v>5</v>
      </c>
      <c r="O2083" s="30">
        <v>13</v>
      </c>
    </row>
    <row r="2084" spans="1:15" x14ac:dyDescent="0.25">
      <c r="A2084" s="21"/>
      <c r="B2084" s="22"/>
      <c r="C2084" s="12">
        <v>6282</v>
      </c>
      <c r="D2084" s="13" t="s">
        <v>2056</v>
      </c>
      <c r="E2084" s="29" t="s">
        <v>5</v>
      </c>
      <c r="F2084" s="29">
        <v>13</v>
      </c>
      <c r="G2084" s="29" t="s">
        <v>5</v>
      </c>
      <c r="H2084" s="29" t="s">
        <v>5</v>
      </c>
      <c r="I2084" s="29" t="s">
        <v>5</v>
      </c>
      <c r="J2084" s="29" t="s">
        <v>5</v>
      </c>
      <c r="K2084" s="29" t="s">
        <v>5</v>
      </c>
      <c r="L2084" s="29" t="s">
        <v>5</v>
      </c>
      <c r="M2084" s="29" t="s">
        <v>5</v>
      </c>
      <c r="N2084" s="29" t="s">
        <v>5</v>
      </c>
      <c r="O2084" s="29">
        <v>16</v>
      </c>
    </row>
    <row r="2085" spans="1:15" x14ac:dyDescent="0.25">
      <c r="A2085" s="21"/>
      <c r="B2085" s="22"/>
      <c r="C2085" s="14">
        <v>6283</v>
      </c>
      <c r="D2085" s="15" t="s">
        <v>2057</v>
      </c>
      <c r="E2085" s="30">
        <v>4</v>
      </c>
      <c r="F2085" s="30">
        <v>4</v>
      </c>
      <c r="G2085" s="30" t="s">
        <v>5</v>
      </c>
      <c r="H2085" s="30" t="s">
        <v>5</v>
      </c>
      <c r="I2085" s="30" t="s">
        <v>5</v>
      </c>
      <c r="J2085" s="30" t="s">
        <v>5</v>
      </c>
      <c r="K2085" s="30" t="s">
        <v>5</v>
      </c>
      <c r="L2085" s="30" t="s">
        <v>5</v>
      </c>
      <c r="M2085" s="30" t="s">
        <v>5</v>
      </c>
      <c r="N2085" s="30" t="s">
        <v>5</v>
      </c>
      <c r="O2085" s="30">
        <v>8</v>
      </c>
    </row>
    <row r="2086" spans="1:15" x14ac:dyDescent="0.25">
      <c r="A2086" s="21"/>
      <c r="B2086" s="22"/>
      <c r="C2086" s="12">
        <v>6285</v>
      </c>
      <c r="D2086" s="13" t="s">
        <v>2058</v>
      </c>
      <c r="E2086" s="29">
        <v>16</v>
      </c>
      <c r="F2086" s="29">
        <v>143</v>
      </c>
      <c r="G2086" s="29" t="s">
        <v>5</v>
      </c>
      <c r="H2086" s="29" t="s">
        <v>5</v>
      </c>
      <c r="I2086" s="29" t="s">
        <v>5</v>
      </c>
      <c r="J2086" s="29" t="s">
        <v>5</v>
      </c>
      <c r="K2086" s="29" t="s">
        <v>5</v>
      </c>
      <c r="L2086" s="29" t="s">
        <v>5</v>
      </c>
      <c r="M2086" s="29" t="s">
        <v>5</v>
      </c>
      <c r="N2086" s="29" t="s">
        <v>5</v>
      </c>
      <c r="O2086" s="29">
        <v>161</v>
      </c>
    </row>
    <row r="2087" spans="1:15" x14ac:dyDescent="0.25">
      <c r="A2087" s="21"/>
      <c r="B2087" s="22"/>
      <c r="C2087" s="14">
        <v>6286</v>
      </c>
      <c r="D2087" s="15" t="s">
        <v>2059</v>
      </c>
      <c r="E2087" s="30" t="s">
        <v>5</v>
      </c>
      <c r="F2087" s="30">
        <v>9</v>
      </c>
      <c r="G2087" s="30" t="s">
        <v>5</v>
      </c>
      <c r="H2087" s="30" t="s">
        <v>5</v>
      </c>
      <c r="I2087" s="30" t="s">
        <v>5</v>
      </c>
      <c r="J2087" s="30" t="s">
        <v>5</v>
      </c>
      <c r="K2087" s="30" t="s">
        <v>5</v>
      </c>
      <c r="L2087" s="30" t="s">
        <v>5</v>
      </c>
      <c r="M2087" s="30" t="s">
        <v>5</v>
      </c>
      <c r="N2087" s="30" t="s">
        <v>5</v>
      </c>
      <c r="O2087" s="30">
        <v>11</v>
      </c>
    </row>
    <row r="2088" spans="1:15" x14ac:dyDescent="0.25">
      <c r="A2088" s="21"/>
      <c r="B2088" s="22"/>
      <c r="C2088" s="12">
        <v>6287</v>
      </c>
      <c r="D2088" s="13" t="s">
        <v>2060</v>
      </c>
      <c r="E2088" s="29">
        <v>5</v>
      </c>
      <c r="F2088" s="29">
        <v>27</v>
      </c>
      <c r="G2088" s="29" t="s">
        <v>5</v>
      </c>
      <c r="H2088" s="29" t="s">
        <v>5</v>
      </c>
      <c r="I2088" s="29" t="s">
        <v>5</v>
      </c>
      <c r="J2088" s="29">
        <v>4</v>
      </c>
      <c r="K2088" s="29" t="s">
        <v>5</v>
      </c>
      <c r="L2088" s="29" t="s">
        <v>5</v>
      </c>
      <c r="M2088" s="29" t="s">
        <v>5</v>
      </c>
      <c r="N2088" s="29" t="s">
        <v>5</v>
      </c>
      <c r="O2088" s="29">
        <v>39</v>
      </c>
    </row>
    <row r="2089" spans="1:15" x14ac:dyDescent="0.25">
      <c r="A2089" s="21"/>
      <c r="B2089" s="22"/>
      <c r="C2089" s="14">
        <v>6288</v>
      </c>
      <c r="D2089" s="15" t="s">
        <v>2061</v>
      </c>
      <c r="E2089" s="30" t="s">
        <v>5</v>
      </c>
      <c r="F2089" s="30">
        <v>14</v>
      </c>
      <c r="G2089" s="30" t="s">
        <v>5</v>
      </c>
      <c r="H2089" s="30" t="s">
        <v>5</v>
      </c>
      <c r="I2089" s="30" t="s">
        <v>5</v>
      </c>
      <c r="J2089" s="30" t="s">
        <v>5</v>
      </c>
      <c r="K2089" s="30" t="s">
        <v>5</v>
      </c>
      <c r="L2089" s="30" t="s">
        <v>5</v>
      </c>
      <c r="M2089" s="30" t="s">
        <v>5</v>
      </c>
      <c r="N2089" s="30" t="s">
        <v>5</v>
      </c>
      <c r="O2089" s="30">
        <v>20</v>
      </c>
    </row>
    <row r="2090" spans="1:15" x14ac:dyDescent="0.25">
      <c r="A2090" s="21"/>
      <c r="B2090" s="22"/>
      <c r="C2090" s="12">
        <v>6289</v>
      </c>
      <c r="D2090" s="13" t="s">
        <v>2062</v>
      </c>
      <c r="E2090" s="29">
        <v>4</v>
      </c>
      <c r="F2090" s="29">
        <v>8</v>
      </c>
      <c r="G2090" s="29" t="s">
        <v>5</v>
      </c>
      <c r="H2090" s="29" t="s">
        <v>5</v>
      </c>
      <c r="I2090" s="29" t="s">
        <v>5</v>
      </c>
      <c r="J2090" s="29" t="s">
        <v>5</v>
      </c>
      <c r="K2090" s="29" t="s">
        <v>5</v>
      </c>
      <c r="L2090" s="29" t="s">
        <v>5</v>
      </c>
      <c r="M2090" s="29" t="s">
        <v>5</v>
      </c>
      <c r="N2090" s="29" t="s">
        <v>5</v>
      </c>
      <c r="O2090" s="29">
        <v>14</v>
      </c>
    </row>
    <row r="2091" spans="1:15" x14ac:dyDescent="0.25">
      <c r="A2091" s="21"/>
      <c r="B2091" s="22"/>
      <c r="C2091" s="14">
        <v>6290</v>
      </c>
      <c r="D2091" s="15" t="s">
        <v>2063</v>
      </c>
      <c r="E2091" s="30">
        <v>35</v>
      </c>
      <c r="F2091" s="30">
        <v>94</v>
      </c>
      <c r="G2091" s="30">
        <v>4</v>
      </c>
      <c r="H2091" s="30" t="s">
        <v>5</v>
      </c>
      <c r="I2091" s="30">
        <v>4</v>
      </c>
      <c r="J2091" s="30">
        <v>4</v>
      </c>
      <c r="K2091" s="30" t="s">
        <v>5</v>
      </c>
      <c r="L2091" s="30" t="s">
        <v>5</v>
      </c>
      <c r="M2091" s="30" t="s">
        <v>5</v>
      </c>
      <c r="N2091" s="30" t="s">
        <v>5</v>
      </c>
      <c r="O2091" s="30">
        <v>144</v>
      </c>
    </row>
    <row r="2092" spans="1:15" x14ac:dyDescent="0.25">
      <c r="A2092" s="21"/>
      <c r="B2092" s="22"/>
      <c r="C2092" s="12">
        <v>6291</v>
      </c>
      <c r="D2092" s="13" t="s">
        <v>2064</v>
      </c>
      <c r="E2092" s="29">
        <v>7</v>
      </c>
      <c r="F2092" s="29">
        <v>41</v>
      </c>
      <c r="G2092" s="29" t="s">
        <v>5</v>
      </c>
      <c r="H2092" s="29" t="s">
        <v>5</v>
      </c>
      <c r="I2092" s="29" t="s">
        <v>5</v>
      </c>
      <c r="J2092" s="29" t="s">
        <v>5</v>
      </c>
      <c r="K2092" s="29" t="s">
        <v>5</v>
      </c>
      <c r="L2092" s="29" t="s">
        <v>5</v>
      </c>
      <c r="M2092" s="29" t="s">
        <v>5</v>
      </c>
      <c r="N2092" s="29" t="s">
        <v>5</v>
      </c>
      <c r="O2092" s="29">
        <v>51</v>
      </c>
    </row>
    <row r="2093" spans="1:15" x14ac:dyDescent="0.25">
      <c r="A2093" s="21"/>
      <c r="B2093" s="22"/>
      <c r="C2093" s="14">
        <v>6292</v>
      </c>
      <c r="D2093" s="15" t="s">
        <v>2065</v>
      </c>
      <c r="E2093" s="30">
        <v>14</v>
      </c>
      <c r="F2093" s="30">
        <v>73</v>
      </c>
      <c r="G2093" s="30" t="s">
        <v>5</v>
      </c>
      <c r="H2093" s="30" t="s">
        <v>5</v>
      </c>
      <c r="I2093" s="30">
        <v>4</v>
      </c>
      <c r="J2093" s="30" t="s">
        <v>5</v>
      </c>
      <c r="K2093" s="30" t="s">
        <v>5</v>
      </c>
      <c r="L2093" s="30" t="s">
        <v>5</v>
      </c>
      <c r="M2093" s="30" t="s">
        <v>5</v>
      </c>
      <c r="N2093" s="30" t="s">
        <v>5</v>
      </c>
      <c r="O2093" s="30">
        <v>95</v>
      </c>
    </row>
    <row r="2094" spans="1:15" x14ac:dyDescent="0.25">
      <c r="A2094" s="21"/>
      <c r="B2094" s="22"/>
      <c r="C2094" s="12">
        <v>6293</v>
      </c>
      <c r="D2094" s="13" t="s">
        <v>2066</v>
      </c>
      <c r="E2094" s="29">
        <v>9</v>
      </c>
      <c r="F2094" s="29">
        <v>20</v>
      </c>
      <c r="G2094" s="29" t="s">
        <v>5</v>
      </c>
      <c r="H2094" s="29" t="s">
        <v>5</v>
      </c>
      <c r="I2094" s="29" t="s">
        <v>5</v>
      </c>
      <c r="J2094" s="29" t="s">
        <v>5</v>
      </c>
      <c r="K2094" s="29" t="s">
        <v>5</v>
      </c>
      <c r="L2094" s="29" t="s">
        <v>5</v>
      </c>
      <c r="M2094" s="29" t="s">
        <v>5</v>
      </c>
      <c r="N2094" s="29" t="s">
        <v>5</v>
      </c>
      <c r="O2094" s="29">
        <v>34</v>
      </c>
    </row>
    <row r="2095" spans="1:15" x14ac:dyDescent="0.25">
      <c r="A2095" s="21"/>
      <c r="B2095" s="22"/>
      <c r="C2095" s="14">
        <v>6294</v>
      </c>
      <c r="D2095" s="15" t="s">
        <v>2067</v>
      </c>
      <c r="E2095" s="30">
        <v>4</v>
      </c>
      <c r="F2095" s="30">
        <v>13</v>
      </c>
      <c r="G2095" s="30" t="s">
        <v>5</v>
      </c>
      <c r="H2095" s="30" t="s">
        <v>5</v>
      </c>
      <c r="I2095" s="30" t="s">
        <v>5</v>
      </c>
      <c r="J2095" s="30" t="s">
        <v>5</v>
      </c>
      <c r="K2095" s="30" t="s">
        <v>5</v>
      </c>
      <c r="L2095" s="30" t="s">
        <v>5</v>
      </c>
      <c r="M2095" s="30" t="s">
        <v>5</v>
      </c>
      <c r="N2095" s="30" t="s">
        <v>5</v>
      </c>
      <c r="O2095" s="30">
        <v>17</v>
      </c>
    </row>
    <row r="2096" spans="1:15" x14ac:dyDescent="0.25">
      <c r="A2096" s="21"/>
      <c r="B2096" s="22"/>
      <c r="C2096" s="12">
        <v>6295</v>
      </c>
      <c r="D2096" s="13" t="s">
        <v>2068</v>
      </c>
      <c r="E2096" s="29">
        <v>12</v>
      </c>
      <c r="F2096" s="29">
        <v>42</v>
      </c>
      <c r="G2096" s="29">
        <v>4</v>
      </c>
      <c r="H2096" s="29">
        <v>4</v>
      </c>
      <c r="I2096" s="29">
        <v>11</v>
      </c>
      <c r="J2096" s="29">
        <v>7</v>
      </c>
      <c r="K2096" s="29" t="s">
        <v>5</v>
      </c>
      <c r="L2096" s="29" t="s">
        <v>5</v>
      </c>
      <c r="M2096" s="29" t="s">
        <v>5</v>
      </c>
      <c r="N2096" s="29" t="s">
        <v>5</v>
      </c>
      <c r="O2096" s="29">
        <v>80</v>
      </c>
    </row>
    <row r="2097" spans="1:15" x14ac:dyDescent="0.25">
      <c r="A2097" s="21"/>
      <c r="B2097" s="22"/>
      <c r="C2097" s="14">
        <v>6296</v>
      </c>
      <c r="D2097" s="15" t="s">
        <v>2069</v>
      </c>
      <c r="E2097" s="30">
        <v>7</v>
      </c>
      <c r="F2097" s="30">
        <v>14</v>
      </c>
      <c r="G2097" s="30" t="s">
        <v>5</v>
      </c>
      <c r="H2097" s="30" t="s">
        <v>5</v>
      </c>
      <c r="I2097" s="30" t="s">
        <v>5</v>
      </c>
      <c r="J2097" s="30" t="s">
        <v>5</v>
      </c>
      <c r="K2097" s="30" t="s">
        <v>5</v>
      </c>
      <c r="L2097" s="30" t="s">
        <v>5</v>
      </c>
      <c r="M2097" s="30" t="s">
        <v>5</v>
      </c>
      <c r="N2097" s="30" t="s">
        <v>5</v>
      </c>
      <c r="O2097" s="30">
        <v>23</v>
      </c>
    </row>
    <row r="2098" spans="1:15" x14ac:dyDescent="0.25">
      <c r="A2098" s="21"/>
      <c r="B2098" s="22"/>
      <c r="C2098" s="12">
        <v>6297</v>
      </c>
      <c r="D2098" s="13" t="s">
        <v>2070</v>
      </c>
      <c r="E2098" s="29">
        <v>28</v>
      </c>
      <c r="F2098" s="29">
        <v>65</v>
      </c>
      <c r="G2098" s="29" t="s">
        <v>5</v>
      </c>
      <c r="H2098" s="29" t="s">
        <v>5</v>
      </c>
      <c r="I2098" s="29">
        <v>7</v>
      </c>
      <c r="J2098" s="29">
        <v>8</v>
      </c>
      <c r="K2098" s="29">
        <v>4</v>
      </c>
      <c r="L2098" s="29" t="s">
        <v>5</v>
      </c>
      <c r="M2098" s="29" t="s">
        <v>5</v>
      </c>
      <c r="N2098" s="29" t="s">
        <v>5</v>
      </c>
      <c r="O2098" s="29">
        <v>114</v>
      </c>
    </row>
    <row r="2099" spans="1:15" x14ac:dyDescent="0.25">
      <c r="A2099" s="21"/>
      <c r="B2099" s="22"/>
      <c r="C2099" s="14">
        <v>6298</v>
      </c>
      <c r="D2099" s="15" t="s">
        <v>2071</v>
      </c>
      <c r="E2099" s="30">
        <v>7</v>
      </c>
      <c r="F2099" s="30">
        <v>29</v>
      </c>
      <c r="G2099" s="30" t="s">
        <v>5</v>
      </c>
      <c r="H2099" s="30" t="s">
        <v>5</v>
      </c>
      <c r="I2099" s="30" t="s">
        <v>5</v>
      </c>
      <c r="J2099" s="30" t="s">
        <v>5</v>
      </c>
      <c r="K2099" s="30" t="s">
        <v>5</v>
      </c>
      <c r="L2099" s="30" t="s">
        <v>5</v>
      </c>
      <c r="M2099" s="30" t="s">
        <v>5</v>
      </c>
      <c r="N2099" s="30" t="s">
        <v>5</v>
      </c>
      <c r="O2099" s="30">
        <v>38</v>
      </c>
    </row>
    <row r="2100" spans="1:15" x14ac:dyDescent="0.25">
      <c r="A2100" s="21"/>
      <c r="B2100" s="22"/>
      <c r="C2100" s="12">
        <v>6299</v>
      </c>
      <c r="D2100" s="13" t="s">
        <v>2072</v>
      </c>
      <c r="E2100" s="29" t="s">
        <v>5</v>
      </c>
      <c r="F2100" s="29">
        <v>17</v>
      </c>
      <c r="G2100" s="29" t="s">
        <v>5</v>
      </c>
      <c r="H2100" s="29" t="s">
        <v>5</v>
      </c>
      <c r="I2100" s="29" t="s">
        <v>5</v>
      </c>
      <c r="J2100" s="29" t="s">
        <v>5</v>
      </c>
      <c r="K2100" s="29" t="s">
        <v>5</v>
      </c>
      <c r="L2100" s="29" t="s">
        <v>5</v>
      </c>
      <c r="M2100" s="29" t="s">
        <v>5</v>
      </c>
      <c r="N2100" s="29" t="s">
        <v>5</v>
      </c>
      <c r="O2100" s="29">
        <v>19</v>
      </c>
    </row>
    <row r="2101" spans="1:15" x14ac:dyDescent="0.25">
      <c r="A2101" s="21"/>
      <c r="B2101" s="22"/>
      <c r="C2101" s="14">
        <v>6300</v>
      </c>
      <c r="D2101" s="15" t="s">
        <v>2073</v>
      </c>
      <c r="E2101" s="30">
        <v>43</v>
      </c>
      <c r="F2101" s="30">
        <v>140</v>
      </c>
      <c r="G2101" s="30">
        <v>10</v>
      </c>
      <c r="H2101" s="30">
        <v>8</v>
      </c>
      <c r="I2101" s="30">
        <v>19</v>
      </c>
      <c r="J2101" s="30">
        <v>23</v>
      </c>
      <c r="K2101" s="30" t="s">
        <v>5</v>
      </c>
      <c r="L2101" s="30" t="s">
        <v>5</v>
      </c>
      <c r="M2101" s="30" t="s">
        <v>5</v>
      </c>
      <c r="N2101" s="30" t="s">
        <v>5</v>
      </c>
      <c r="O2101" s="30">
        <v>245</v>
      </c>
    </row>
    <row r="2102" spans="1:15" x14ac:dyDescent="0.25">
      <c r="A2102" s="23"/>
      <c r="B2102" s="24"/>
      <c r="C2102" s="12">
        <v>10023</v>
      </c>
      <c r="D2102" s="13" t="s">
        <v>2244</v>
      </c>
      <c r="E2102" s="29">
        <v>2140</v>
      </c>
      <c r="F2102" s="29">
        <v>9043</v>
      </c>
      <c r="G2102" s="29">
        <v>257</v>
      </c>
      <c r="H2102" s="29">
        <v>237</v>
      </c>
      <c r="I2102" s="29">
        <v>709</v>
      </c>
      <c r="J2102" s="29">
        <v>585</v>
      </c>
      <c r="K2102" s="29">
        <v>65</v>
      </c>
      <c r="L2102" s="29" t="s">
        <v>5</v>
      </c>
      <c r="M2102" s="29" t="s">
        <v>5</v>
      </c>
      <c r="N2102" s="29" t="s">
        <v>5</v>
      </c>
      <c r="O2102" s="29">
        <v>13037</v>
      </c>
    </row>
    <row r="2103" spans="1:15" x14ac:dyDescent="0.25">
      <c r="A2103" s="19">
        <v>24</v>
      </c>
      <c r="B2103" s="20" t="s">
        <v>2074</v>
      </c>
      <c r="C2103" s="14">
        <v>6404</v>
      </c>
      <c r="D2103" s="15" t="s">
        <v>2075</v>
      </c>
      <c r="E2103" s="30">
        <v>52</v>
      </c>
      <c r="F2103" s="30">
        <v>61</v>
      </c>
      <c r="G2103" s="30">
        <v>4</v>
      </c>
      <c r="H2103" s="30">
        <v>4</v>
      </c>
      <c r="I2103" s="30">
        <v>11</v>
      </c>
      <c r="J2103" s="30">
        <v>8</v>
      </c>
      <c r="K2103" s="30" t="s">
        <v>5</v>
      </c>
      <c r="L2103" s="30" t="s">
        <v>5</v>
      </c>
      <c r="M2103" s="30" t="s">
        <v>5</v>
      </c>
      <c r="N2103" s="30" t="s">
        <v>5</v>
      </c>
      <c r="O2103" s="30">
        <v>142</v>
      </c>
    </row>
    <row r="2104" spans="1:15" x14ac:dyDescent="0.25">
      <c r="A2104" s="21"/>
      <c r="B2104" s="22"/>
      <c r="C2104" s="12">
        <v>6407</v>
      </c>
      <c r="D2104" s="13" t="s">
        <v>2076</v>
      </c>
      <c r="E2104" s="29">
        <v>45</v>
      </c>
      <c r="F2104" s="29">
        <v>47</v>
      </c>
      <c r="G2104" s="29" t="s">
        <v>5</v>
      </c>
      <c r="H2104" s="29" t="s">
        <v>5</v>
      </c>
      <c r="I2104" s="29" t="s">
        <v>5</v>
      </c>
      <c r="J2104" s="29">
        <v>4</v>
      </c>
      <c r="K2104" s="29" t="s">
        <v>5</v>
      </c>
      <c r="L2104" s="29" t="s">
        <v>5</v>
      </c>
      <c r="M2104" s="29" t="s">
        <v>5</v>
      </c>
      <c r="N2104" s="29" t="s">
        <v>5</v>
      </c>
      <c r="O2104" s="29">
        <v>101</v>
      </c>
    </row>
    <row r="2105" spans="1:15" x14ac:dyDescent="0.25">
      <c r="A2105" s="21"/>
      <c r="B2105" s="22"/>
      <c r="C2105" s="14">
        <v>6408</v>
      </c>
      <c r="D2105" s="15" t="s">
        <v>2077</v>
      </c>
      <c r="E2105" s="30">
        <v>52</v>
      </c>
      <c r="F2105" s="30">
        <v>44</v>
      </c>
      <c r="G2105" s="30">
        <v>5</v>
      </c>
      <c r="H2105" s="30" t="s">
        <v>5</v>
      </c>
      <c r="I2105" s="30">
        <v>14</v>
      </c>
      <c r="J2105" s="30">
        <v>4</v>
      </c>
      <c r="K2105" s="30" t="s">
        <v>5</v>
      </c>
      <c r="L2105" s="30" t="s">
        <v>5</v>
      </c>
      <c r="M2105" s="30" t="s">
        <v>5</v>
      </c>
      <c r="N2105" s="30" t="s">
        <v>5</v>
      </c>
      <c r="O2105" s="30">
        <v>123</v>
      </c>
    </row>
    <row r="2106" spans="1:15" x14ac:dyDescent="0.25">
      <c r="A2106" s="21"/>
      <c r="B2106" s="22"/>
      <c r="C2106" s="12">
        <v>6412</v>
      </c>
      <c r="D2106" s="13" t="s">
        <v>2078</v>
      </c>
      <c r="E2106" s="29">
        <v>34</v>
      </c>
      <c r="F2106" s="29">
        <v>82</v>
      </c>
      <c r="G2106" s="29" t="s">
        <v>5</v>
      </c>
      <c r="H2106" s="29">
        <v>4</v>
      </c>
      <c r="I2106" s="29">
        <v>21</v>
      </c>
      <c r="J2106" s="29">
        <v>12</v>
      </c>
      <c r="K2106" s="29" t="s">
        <v>5</v>
      </c>
      <c r="L2106" s="29" t="s">
        <v>5</v>
      </c>
      <c r="M2106" s="29" t="s">
        <v>5</v>
      </c>
      <c r="N2106" s="29" t="s">
        <v>5</v>
      </c>
      <c r="O2106" s="29">
        <v>159</v>
      </c>
    </row>
    <row r="2107" spans="1:15" x14ac:dyDescent="0.25">
      <c r="A2107" s="21"/>
      <c r="B2107" s="22"/>
      <c r="C2107" s="14">
        <v>6413</v>
      </c>
      <c r="D2107" s="15" t="s">
        <v>2079</v>
      </c>
      <c r="E2107" s="30">
        <v>11</v>
      </c>
      <c r="F2107" s="30">
        <v>24</v>
      </c>
      <c r="G2107" s="30" t="s">
        <v>5</v>
      </c>
      <c r="H2107" s="30" t="s">
        <v>5</v>
      </c>
      <c r="I2107" s="30" t="s">
        <v>5</v>
      </c>
      <c r="J2107" s="30" t="s">
        <v>5</v>
      </c>
      <c r="K2107" s="30" t="s">
        <v>5</v>
      </c>
      <c r="L2107" s="30" t="s">
        <v>5</v>
      </c>
      <c r="M2107" s="30" t="s">
        <v>5</v>
      </c>
      <c r="N2107" s="30" t="s">
        <v>5</v>
      </c>
      <c r="O2107" s="30">
        <v>38</v>
      </c>
    </row>
    <row r="2108" spans="1:15" x14ac:dyDescent="0.25">
      <c r="A2108" s="21"/>
      <c r="B2108" s="22"/>
      <c r="C2108" s="12">
        <v>6416</v>
      </c>
      <c r="D2108" s="13" t="s">
        <v>2080</v>
      </c>
      <c r="E2108" s="29">
        <v>86</v>
      </c>
      <c r="F2108" s="29">
        <v>89</v>
      </c>
      <c r="G2108" s="29">
        <v>7</v>
      </c>
      <c r="H2108" s="29" t="s">
        <v>5</v>
      </c>
      <c r="I2108" s="29">
        <v>17</v>
      </c>
      <c r="J2108" s="29">
        <v>9</v>
      </c>
      <c r="K2108" s="29" t="s">
        <v>5</v>
      </c>
      <c r="L2108" s="29" t="s">
        <v>5</v>
      </c>
      <c r="M2108" s="29" t="s">
        <v>5</v>
      </c>
      <c r="N2108" s="29" t="s">
        <v>5</v>
      </c>
      <c r="O2108" s="29">
        <v>211</v>
      </c>
    </row>
    <row r="2109" spans="1:15" x14ac:dyDescent="0.25">
      <c r="A2109" s="21"/>
      <c r="B2109" s="22"/>
      <c r="C2109" s="14">
        <v>6417</v>
      </c>
      <c r="D2109" s="15" t="s">
        <v>2081</v>
      </c>
      <c r="E2109" s="30">
        <v>151</v>
      </c>
      <c r="F2109" s="30">
        <v>122</v>
      </c>
      <c r="G2109" s="30" t="s">
        <v>5</v>
      </c>
      <c r="H2109" s="30">
        <v>7</v>
      </c>
      <c r="I2109" s="30">
        <v>18</v>
      </c>
      <c r="J2109" s="30">
        <v>5</v>
      </c>
      <c r="K2109" s="30" t="s">
        <v>5</v>
      </c>
      <c r="L2109" s="30" t="s">
        <v>5</v>
      </c>
      <c r="M2109" s="30" t="s">
        <v>5</v>
      </c>
      <c r="N2109" s="30" t="s">
        <v>5</v>
      </c>
      <c r="O2109" s="30">
        <v>306</v>
      </c>
    </row>
    <row r="2110" spans="1:15" x14ac:dyDescent="0.25">
      <c r="A2110" s="21"/>
      <c r="B2110" s="22"/>
      <c r="C2110" s="12">
        <v>6421</v>
      </c>
      <c r="D2110" s="13" t="s">
        <v>2082</v>
      </c>
      <c r="E2110" s="29">
        <v>263</v>
      </c>
      <c r="F2110" s="29">
        <v>462</v>
      </c>
      <c r="G2110" s="29">
        <v>29</v>
      </c>
      <c r="H2110" s="29">
        <v>43</v>
      </c>
      <c r="I2110" s="29">
        <v>93</v>
      </c>
      <c r="J2110" s="29">
        <v>41</v>
      </c>
      <c r="K2110" s="29">
        <v>7</v>
      </c>
      <c r="L2110" s="29" t="s">
        <v>5</v>
      </c>
      <c r="M2110" s="29" t="s">
        <v>5</v>
      </c>
      <c r="N2110" s="29" t="s">
        <v>5</v>
      </c>
      <c r="O2110" s="29">
        <v>938</v>
      </c>
    </row>
    <row r="2111" spans="1:15" x14ac:dyDescent="0.25">
      <c r="A2111" s="21"/>
      <c r="B2111" s="22"/>
      <c r="C2111" s="14">
        <v>6422</v>
      </c>
      <c r="D2111" s="15" t="s">
        <v>2083</v>
      </c>
      <c r="E2111" s="30" t="s">
        <v>5</v>
      </c>
      <c r="F2111" s="30" t="s">
        <v>5</v>
      </c>
      <c r="G2111" s="30" t="s">
        <v>5</v>
      </c>
      <c r="H2111" s="30" t="s">
        <v>5</v>
      </c>
      <c r="I2111" s="30" t="s">
        <v>5</v>
      </c>
      <c r="J2111" s="30" t="s">
        <v>5</v>
      </c>
      <c r="K2111" s="30" t="s">
        <v>5</v>
      </c>
      <c r="L2111" s="30" t="s">
        <v>5</v>
      </c>
      <c r="M2111" s="30" t="s">
        <v>5</v>
      </c>
      <c r="N2111" s="30" t="s">
        <v>5</v>
      </c>
      <c r="O2111" s="30">
        <v>5</v>
      </c>
    </row>
    <row r="2112" spans="1:15" x14ac:dyDescent="0.25">
      <c r="A2112" s="21"/>
      <c r="B2112" s="22"/>
      <c r="C2112" s="12">
        <v>6423</v>
      </c>
      <c r="D2112" s="13" t="s">
        <v>2084</v>
      </c>
      <c r="E2112" s="29">
        <v>5</v>
      </c>
      <c r="F2112" s="29">
        <v>18</v>
      </c>
      <c r="G2112" s="29" t="s">
        <v>5</v>
      </c>
      <c r="H2112" s="29" t="s">
        <v>5</v>
      </c>
      <c r="I2112" s="29" t="s">
        <v>5</v>
      </c>
      <c r="J2112" s="29" t="s">
        <v>5</v>
      </c>
      <c r="K2112" s="29" t="s">
        <v>5</v>
      </c>
      <c r="L2112" s="29" t="s">
        <v>5</v>
      </c>
      <c r="M2112" s="29" t="s">
        <v>5</v>
      </c>
      <c r="N2112" s="29" t="s">
        <v>5</v>
      </c>
      <c r="O2112" s="29">
        <v>24</v>
      </c>
    </row>
    <row r="2113" spans="1:15" x14ac:dyDescent="0.25">
      <c r="A2113" s="21"/>
      <c r="B2113" s="22"/>
      <c r="C2113" s="14">
        <v>6431</v>
      </c>
      <c r="D2113" s="15" t="s">
        <v>2085</v>
      </c>
      <c r="E2113" s="30">
        <v>12</v>
      </c>
      <c r="F2113" s="30">
        <v>14</v>
      </c>
      <c r="G2113" s="30" t="s">
        <v>5</v>
      </c>
      <c r="H2113" s="30" t="s">
        <v>5</v>
      </c>
      <c r="I2113" s="30" t="s">
        <v>5</v>
      </c>
      <c r="J2113" s="30" t="s">
        <v>5</v>
      </c>
      <c r="K2113" s="30" t="s">
        <v>5</v>
      </c>
      <c r="L2113" s="30" t="s">
        <v>5</v>
      </c>
      <c r="M2113" s="30" t="s">
        <v>5</v>
      </c>
      <c r="N2113" s="30" t="s">
        <v>5</v>
      </c>
      <c r="O2113" s="30">
        <v>29</v>
      </c>
    </row>
    <row r="2114" spans="1:15" x14ac:dyDescent="0.25">
      <c r="A2114" s="21"/>
      <c r="B2114" s="22"/>
      <c r="C2114" s="12">
        <v>6432</v>
      </c>
      <c r="D2114" s="13" t="s">
        <v>2086</v>
      </c>
      <c r="E2114" s="29">
        <v>8</v>
      </c>
      <c r="F2114" s="29">
        <v>13</v>
      </c>
      <c r="G2114" s="29" t="s">
        <v>5</v>
      </c>
      <c r="H2114" s="29" t="s">
        <v>5</v>
      </c>
      <c r="I2114" s="29" t="s">
        <v>5</v>
      </c>
      <c r="J2114" s="29" t="s">
        <v>5</v>
      </c>
      <c r="K2114" s="29" t="s">
        <v>5</v>
      </c>
      <c r="L2114" s="29" t="s">
        <v>5</v>
      </c>
      <c r="M2114" s="29" t="s">
        <v>5</v>
      </c>
      <c r="N2114" s="29" t="s">
        <v>5</v>
      </c>
      <c r="O2114" s="29">
        <v>22</v>
      </c>
    </row>
    <row r="2115" spans="1:15" x14ac:dyDescent="0.25">
      <c r="A2115" s="21"/>
      <c r="B2115" s="22"/>
      <c r="C2115" s="14">
        <v>6433</v>
      </c>
      <c r="D2115" s="15" t="s">
        <v>2087</v>
      </c>
      <c r="E2115" s="30" t="s">
        <v>5</v>
      </c>
      <c r="F2115" s="30">
        <v>7</v>
      </c>
      <c r="G2115" s="30" t="s">
        <v>5</v>
      </c>
      <c r="H2115" s="30" t="s">
        <v>5</v>
      </c>
      <c r="I2115" s="30" t="s">
        <v>5</v>
      </c>
      <c r="J2115" s="30" t="s">
        <v>5</v>
      </c>
      <c r="K2115" s="30" t="s">
        <v>5</v>
      </c>
      <c r="L2115" s="30" t="s">
        <v>5</v>
      </c>
      <c r="M2115" s="30" t="s">
        <v>5</v>
      </c>
      <c r="N2115" s="30" t="s">
        <v>5</v>
      </c>
      <c r="O2115" s="30">
        <v>9</v>
      </c>
    </row>
    <row r="2116" spans="1:15" x14ac:dyDescent="0.25">
      <c r="A2116" s="21"/>
      <c r="B2116" s="22"/>
      <c r="C2116" s="12">
        <v>6434</v>
      </c>
      <c r="D2116" s="13" t="s">
        <v>2088</v>
      </c>
      <c r="E2116" s="29" t="s">
        <v>5</v>
      </c>
      <c r="F2116" s="29">
        <v>7</v>
      </c>
      <c r="G2116" s="29" t="s">
        <v>5</v>
      </c>
      <c r="H2116" s="29" t="s">
        <v>5</v>
      </c>
      <c r="I2116" s="29" t="s">
        <v>5</v>
      </c>
      <c r="J2116" s="29" t="s">
        <v>5</v>
      </c>
      <c r="K2116" s="29" t="s">
        <v>5</v>
      </c>
      <c r="L2116" s="29" t="s">
        <v>5</v>
      </c>
      <c r="M2116" s="29" t="s">
        <v>5</v>
      </c>
      <c r="N2116" s="29" t="s">
        <v>5</v>
      </c>
      <c r="O2116" s="29">
        <v>10</v>
      </c>
    </row>
    <row r="2117" spans="1:15" x14ac:dyDescent="0.25">
      <c r="A2117" s="21"/>
      <c r="B2117" s="22"/>
      <c r="C2117" s="14">
        <v>6435</v>
      </c>
      <c r="D2117" s="15" t="s">
        <v>2089</v>
      </c>
      <c r="E2117" s="30">
        <v>4</v>
      </c>
      <c r="F2117" s="30">
        <v>5</v>
      </c>
      <c r="G2117" s="30" t="s">
        <v>5</v>
      </c>
      <c r="H2117" s="30" t="s">
        <v>5</v>
      </c>
      <c r="I2117" s="30" t="s">
        <v>5</v>
      </c>
      <c r="J2117" s="30" t="s">
        <v>5</v>
      </c>
      <c r="K2117" s="30" t="s">
        <v>5</v>
      </c>
      <c r="L2117" s="30" t="s">
        <v>5</v>
      </c>
      <c r="M2117" s="30" t="s">
        <v>5</v>
      </c>
      <c r="N2117" s="30" t="s">
        <v>5</v>
      </c>
      <c r="O2117" s="30">
        <v>9</v>
      </c>
    </row>
    <row r="2118" spans="1:15" x14ac:dyDescent="0.25">
      <c r="A2118" s="21"/>
      <c r="B2118" s="22"/>
      <c r="C2118" s="12">
        <v>6436</v>
      </c>
      <c r="D2118" s="13" t="s">
        <v>2090</v>
      </c>
      <c r="E2118" s="29">
        <v>82</v>
      </c>
      <c r="F2118" s="29">
        <v>159</v>
      </c>
      <c r="G2118" s="29">
        <v>7</v>
      </c>
      <c r="H2118" s="29">
        <v>12</v>
      </c>
      <c r="I2118" s="29">
        <v>17</v>
      </c>
      <c r="J2118" s="29">
        <v>13</v>
      </c>
      <c r="K2118" s="29" t="s">
        <v>5</v>
      </c>
      <c r="L2118" s="29" t="s">
        <v>5</v>
      </c>
      <c r="M2118" s="29" t="s">
        <v>5</v>
      </c>
      <c r="N2118" s="29" t="s">
        <v>5</v>
      </c>
      <c r="O2118" s="29">
        <v>293</v>
      </c>
    </row>
    <row r="2119" spans="1:15" x14ac:dyDescent="0.25">
      <c r="A2119" s="21"/>
      <c r="B2119" s="22"/>
      <c r="C2119" s="14">
        <v>6437</v>
      </c>
      <c r="D2119" s="15" t="s">
        <v>2091</v>
      </c>
      <c r="E2119" s="30">
        <v>5</v>
      </c>
      <c r="F2119" s="30">
        <v>18</v>
      </c>
      <c r="G2119" s="30" t="s">
        <v>5</v>
      </c>
      <c r="H2119" s="30" t="s">
        <v>5</v>
      </c>
      <c r="I2119" s="30" t="s">
        <v>5</v>
      </c>
      <c r="J2119" s="30" t="s">
        <v>5</v>
      </c>
      <c r="K2119" s="30" t="s">
        <v>5</v>
      </c>
      <c r="L2119" s="30" t="s">
        <v>5</v>
      </c>
      <c r="M2119" s="30" t="s">
        <v>5</v>
      </c>
      <c r="N2119" s="30" t="s">
        <v>5</v>
      </c>
      <c r="O2119" s="30">
        <v>27</v>
      </c>
    </row>
    <row r="2120" spans="1:15" x14ac:dyDescent="0.25">
      <c r="A2120" s="21"/>
      <c r="B2120" s="22"/>
      <c r="C2120" s="12">
        <v>6451</v>
      </c>
      <c r="D2120" s="13" t="s">
        <v>2092</v>
      </c>
      <c r="E2120" s="29">
        <v>10</v>
      </c>
      <c r="F2120" s="29">
        <v>13</v>
      </c>
      <c r="G2120" s="29" t="s">
        <v>5</v>
      </c>
      <c r="H2120" s="29" t="s">
        <v>5</v>
      </c>
      <c r="I2120" s="29">
        <v>5</v>
      </c>
      <c r="J2120" s="29">
        <v>4</v>
      </c>
      <c r="K2120" s="29" t="s">
        <v>5</v>
      </c>
      <c r="L2120" s="29" t="s">
        <v>5</v>
      </c>
      <c r="M2120" s="29" t="s">
        <v>5</v>
      </c>
      <c r="N2120" s="29" t="s">
        <v>5</v>
      </c>
      <c r="O2120" s="29">
        <v>38</v>
      </c>
    </row>
    <row r="2121" spans="1:15" x14ac:dyDescent="0.25">
      <c r="A2121" s="21"/>
      <c r="B2121" s="22"/>
      <c r="C2121" s="14">
        <v>6452</v>
      </c>
      <c r="D2121" s="15" t="s">
        <v>2093</v>
      </c>
      <c r="E2121" s="30">
        <v>15</v>
      </c>
      <c r="F2121" s="30">
        <v>21</v>
      </c>
      <c r="G2121" s="30">
        <v>5</v>
      </c>
      <c r="H2121" s="30" t="s">
        <v>5</v>
      </c>
      <c r="I2121" s="30">
        <v>7</v>
      </c>
      <c r="J2121" s="30" t="s">
        <v>5</v>
      </c>
      <c r="K2121" s="30" t="s">
        <v>5</v>
      </c>
      <c r="L2121" s="30" t="s">
        <v>5</v>
      </c>
      <c r="M2121" s="30" t="s">
        <v>5</v>
      </c>
      <c r="N2121" s="30" t="s">
        <v>5</v>
      </c>
      <c r="O2121" s="30">
        <v>52</v>
      </c>
    </row>
    <row r="2122" spans="1:15" x14ac:dyDescent="0.25">
      <c r="A2122" s="21"/>
      <c r="B2122" s="22"/>
      <c r="C2122" s="12">
        <v>6453</v>
      </c>
      <c r="D2122" s="13" t="s">
        <v>2094</v>
      </c>
      <c r="E2122" s="29">
        <v>5</v>
      </c>
      <c r="F2122" s="29">
        <v>4</v>
      </c>
      <c r="G2122" s="29" t="s">
        <v>5</v>
      </c>
      <c r="H2122" s="29" t="s">
        <v>5</v>
      </c>
      <c r="I2122" s="29" t="s">
        <v>5</v>
      </c>
      <c r="J2122" s="29" t="s">
        <v>5</v>
      </c>
      <c r="K2122" s="29" t="s">
        <v>5</v>
      </c>
      <c r="L2122" s="29" t="s">
        <v>5</v>
      </c>
      <c r="M2122" s="29" t="s">
        <v>5</v>
      </c>
      <c r="N2122" s="29" t="s">
        <v>5</v>
      </c>
      <c r="O2122" s="29">
        <v>9</v>
      </c>
    </row>
    <row r="2123" spans="1:15" x14ac:dyDescent="0.25">
      <c r="A2123" s="21"/>
      <c r="B2123" s="22"/>
      <c r="C2123" s="14">
        <v>6454</v>
      </c>
      <c r="D2123" s="15" t="s">
        <v>2095</v>
      </c>
      <c r="E2123" s="30">
        <v>29</v>
      </c>
      <c r="F2123" s="30">
        <v>41</v>
      </c>
      <c r="G2123" s="30" t="s">
        <v>5</v>
      </c>
      <c r="H2123" s="30" t="s">
        <v>5</v>
      </c>
      <c r="I2123" s="30">
        <v>7</v>
      </c>
      <c r="J2123" s="30" t="s">
        <v>5</v>
      </c>
      <c r="K2123" s="30" t="s">
        <v>5</v>
      </c>
      <c r="L2123" s="30" t="s">
        <v>5</v>
      </c>
      <c r="M2123" s="30" t="s">
        <v>5</v>
      </c>
      <c r="N2123" s="30" t="s">
        <v>5</v>
      </c>
      <c r="O2123" s="30">
        <v>83</v>
      </c>
    </row>
    <row r="2124" spans="1:15" x14ac:dyDescent="0.25">
      <c r="A2124" s="21"/>
      <c r="B2124" s="22"/>
      <c r="C2124" s="12">
        <v>6455</v>
      </c>
      <c r="D2124" s="13" t="s">
        <v>2096</v>
      </c>
      <c r="E2124" s="29">
        <v>47</v>
      </c>
      <c r="F2124" s="29">
        <v>39</v>
      </c>
      <c r="G2124" s="29" t="s">
        <v>5</v>
      </c>
      <c r="H2124" s="29" t="s">
        <v>5</v>
      </c>
      <c r="I2124" s="29">
        <v>9</v>
      </c>
      <c r="J2124" s="29">
        <v>7</v>
      </c>
      <c r="K2124" s="29" t="s">
        <v>5</v>
      </c>
      <c r="L2124" s="29" t="s">
        <v>5</v>
      </c>
      <c r="M2124" s="29" t="s">
        <v>5</v>
      </c>
      <c r="N2124" s="29" t="s">
        <v>5</v>
      </c>
      <c r="O2124" s="29">
        <v>108</v>
      </c>
    </row>
    <row r="2125" spans="1:15" x14ac:dyDescent="0.25">
      <c r="A2125" s="21"/>
      <c r="B2125" s="22"/>
      <c r="C2125" s="14">
        <v>6456</v>
      </c>
      <c r="D2125" s="15" t="s">
        <v>2097</v>
      </c>
      <c r="E2125" s="30">
        <v>12</v>
      </c>
      <c r="F2125" s="30">
        <v>9</v>
      </c>
      <c r="G2125" s="30" t="s">
        <v>5</v>
      </c>
      <c r="H2125" s="30" t="s">
        <v>5</v>
      </c>
      <c r="I2125" s="30" t="s">
        <v>5</v>
      </c>
      <c r="J2125" s="30" t="s">
        <v>5</v>
      </c>
      <c r="K2125" s="30" t="s">
        <v>5</v>
      </c>
      <c r="L2125" s="30" t="s">
        <v>5</v>
      </c>
      <c r="M2125" s="30" t="s">
        <v>5</v>
      </c>
      <c r="N2125" s="30" t="s">
        <v>5</v>
      </c>
      <c r="O2125" s="30">
        <v>24</v>
      </c>
    </row>
    <row r="2126" spans="1:15" x14ac:dyDescent="0.25">
      <c r="A2126" s="21"/>
      <c r="B2126" s="22"/>
      <c r="C2126" s="12">
        <v>6458</v>
      </c>
      <c r="D2126" s="13" t="s">
        <v>2074</v>
      </c>
      <c r="E2126" s="29">
        <v>291</v>
      </c>
      <c r="F2126" s="29">
        <v>521</v>
      </c>
      <c r="G2126" s="29">
        <v>22</v>
      </c>
      <c r="H2126" s="29">
        <v>21</v>
      </c>
      <c r="I2126" s="29">
        <v>58</v>
      </c>
      <c r="J2126" s="29">
        <v>28</v>
      </c>
      <c r="K2126" s="29">
        <v>5</v>
      </c>
      <c r="L2126" s="29" t="s">
        <v>5</v>
      </c>
      <c r="M2126" s="29" t="s">
        <v>5</v>
      </c>
      <c r="N2126" s="29" t="s">
        <v>5</v>
      </c>
      <c r="O2126" s="29">
        <v>946</v>
      </c>
    </row>
    <row r="2127" spans="1:15" x14ac:dyDescent="0.25">
      <c r="A2127" s="21"/>
      <c r="B2127" s="22"/>
      <c r="C2127" s="14">
        <v>6459</v>
      </c>
      <c r="D2127" s="15" t="s">
        <v>2098</v>
      </c>
      <c r="E2127" s="30">
        <v>29</v>
      </c>
      <c r="F2127" s="30">
        <v>49</v>
      </c>
      <c r="G2127" s="30" t="s">
        <v>5</v>
      </c>
      <c r="H2127" s="30" t="s">
        <v>5</v>
      </c>
      <c r="I2127" s="30">
        <v>4</v>
      </c>
      <c r="J2127" s="30">
        <v>4</v>
      </c>
      <c r="K2127" s="30" t="s">
        <v>5</v>
      </c>
      <c r="L2127" s="30" t="s">
        <v>5</v>
      </c>
      <c r="M2127" s="30" t="s">
        <v>5</v>
      </c>
      <c r="N2127" s="30" t="s">
        <v>5</v>
      </c>
      <c r="O2127" s="30">
        <v>88</v>
      </c>
    </row>
    <row r="2128" spans="1:15" x14ac:dyDescent="0.25">
      <c r="A2128" s="21"/>
      <c r="B2128" s="22"/>
      <c r="C2128" s="12">
        <v>6461</v>
      </c>
      <c r="D2128" s="13" t="s">
        <v>2099</v>
      </c>
      <c r="E2128" s="29">
        <v>39</v>
      </c>
      <c r="F2128" s="29">
        <v>66</v>
      </c>
      <c r="G2128" s="29">
        <v>7</v>
      </c>
      <c r="H2128" s="29">
        <v>7</v>
      </c>
      <c r="I2128" s="29" t="s">
        <v>5</v>
      </c>
      <c r="J2128" s="29">
        <v>10</v>
      </c>
      <c r="K2128" s="29" t="s">
        <v>5</v>
      </c>
      <c r="L2128" s="29" t="s">
        <v>5</v>
      </c>
      <c r="M2128" s="29" t="s">
        <v>5</v>
      </c>
      <c r="N2128" s="29" t="s">
        <v>5</v>
      </c>
      <c r="O2128" s="29">
        <v>133</v>
      </c>
    </row>
    <row r="2129" spans="1:15" x14ac:dyDescent="0.25">
      <c r="A2129" s="21"/>
      <c r="B2129" s="22"/>
      <c r="C2129" s="14">
        <v>6485</v>
      </c>
      <c r="D2129" s="15" t="s">
        <v>2100</v>
      </c>
      <c r="E2129" s="30">
        <v>6</v>
      </c>
      <c r="F2129" s="30">
        <v>7</v>
      </c>
      <c r="G2129" s="30" t="s">
        <v>5</v>
      </c>
      <c r="H2129" s="30" t="s">
        <v>5</v>
      </c>
      <c r="I2129" s="30" t="s">
        <v>5</v>
      </c>
      <c r="J2129" s="30" t="s">
        <v>5</v>
      </c>
      <c r="K2129" s="30" t="s">
        <v>5</v>
      </c>
      <c r="L2129" s="30" t="s">
        <v>5</v>
      </c>
      <c r="M2129" s="30" t="s">
        <v>5</v>
      </c>
      <c r="N2129" s="30" t="s">
        <v>5</v>
      </c>
      <c r="O2129" s="30">
        <v>18</v>
      </c>
    </row>
    <row r="2130" spans="1:15" x14ac:dyDescent="0.25">
      <c r="A2130" s="21"/>
      <c r="B2130" s="22"/>
      <c r="C2130" s="12">
        <v>6487</v>
      </c>
      <c r="D2130" s="13" t="s">
        <v>2101</v>
      </c>
      <c r="E2130" s="29">
        <v>81</v>
      </c>
      <c r="F2130" s="29">
        <v>150</v>
      </c>
      <c r="G2130" s="29">
        <v>8</v>
      </c>
      <c r="H2130" s="29">
        <v>6</v>
      </c>
      <c r="I2130" s="29">
        <v>32</v>
      </c>
      <c r="J2130" s="29">
        <v>13</v>
      </c>
      <c r="K2130" s="29" t="s">
        <v>5</v>
      </c>
      <c r="L2130" s="29" t="s">
        <v>5</v>
      </c>
      <c r="M2130" s="29" t="s">
        <v>5</v>
      </c>
      <c r="N2130" s="29" t="s">
        <v>5</v>
      </c>
      <c r="O2130" s="29">
        <v>291</v>
      </c>
    </row>
    <row r="2131" spans="1:15" x14ac:dyDescent="0.25">
      <c r="A2131" s="21"/>
      <c r="B2131" s="22"/>
      <c r="C2131" s="14">
        <v>6504</v>
      </c>
      <c r="D2131" s="15" t="s">
        <v>2102</v>
      </c>
      <c r="E2131" s="30">
        <v>16</v>
      </c>
      <c r="F2131" s="30">
        <v>9</v>
      </c>
      <c r="G2131" s="30" t="s">
        <v>5</v>
      </c>
      <c r="H2131" s="30" t="s">
        <v>5</v>
      </c>
      <c r="I2131" s="30" t="s">
        <v>5</v>
      </c>
      <c r="J2131" s="30" t="s">
        <v>5</v>
      </c>
      <c r="K2131" s="30" t="s">
        <v>5</v>
      </c>
      <c r="L2131" s="30" t="s">
        <v>5</v>
      </c>
      <c r="M2131" s="30" t="s">
        <v>5</v>
      </c>
      <c r="N2131" s="30" t="s">
        <v>5</v>
      </c>
      <c r="O2131" s="30">
        <v>25</v>
      </c>
    </row>
    <row r="2132" spans="1:15" x14ac:dyDescent="0.25">
      <c r="A2132" s="21"/>
      <c r="B2132" s="22"/>
      <c r="C2132" s="12">
        <v>6511</v>
      </c>
      <c r="D2132" s="13" t="s">
        <v>2103</v>
      </c>
      <c r="E2132" s="29">
        <v>11</v>
      </c>
      <c r="F2132" s="29">
        <v>13</v>
      </c>
      <c r="G2132" s="29" t="s">
        <v>5</v>
      </c>
      <c r="H2132" s="29" t="s">
        <v>5</v>
      </c>
      <c r="I2132" s="29" t="s">
        <v>5</v>
      </c>
      <c r="J2132" s="29" t="s">
        <v>5</v>
      </c>
      <c r="K2132" s="29" t="s">
        <v>5</v>
      </c>
      <c r="L2132" s="29" t="s">
        <v>5</v>
      </c>
      <c r="M2132" s="29" t="s">
        <v>5</v>
      </c>
      <c r="N2132" s="29" t="s">
        <v>5</v>
      </c>
      <c r="O2132" s="29">
        <v>24</v>
      </c>
    </row>
    <row r="2133" spans="1:15" x14ac:dyDescent="0.25">
      <c r="A2133" s="21"/>
      <c r="B2133" s="22"/>
      <c r="C2133" s="14">
        <v>6512</v>
      </c>
      <c r="D2133" s="15" t="s">
        <v>2104</v>
      </c>
      <c r="E2133" s="30">
        <v>147</v>
      </c>
      <c r="F2133" s="30">
        <v>144</v>
      </c>
      <c r="G2133" s="30">
        <v>11</v>
      </c>
      <c r="H2133" s="30">
        <v>10</v>
      </c>
      <c r="I2133" s="30">
        <v>16</v>
      </c>
      <c r="J2133" s="30">
        <v>12</v>
      </c>
      <c r="K2133" s="30" t="s">
        <v>5</v>
      </c>
      <c r="L2133" s="30" t="s">
        <v>5</v>
      </c>
      <c r="M2133" s="30" t="s">
        <v>5</v>
      </c>
      <c r="N2133" s="30" t="s">
        <v>5</v>
      </c>
      <c r="O2133" s="30">
        <v>340</v>
      </c>
    </row>
    <row r="2134" spans="1:15" x14ac:dyDescent="0.25">
      <c r="A2134" s="23"/>
      <c r="B2134" s="24"/>
      <c r="C2134" s="12">
        <v>10024</v>
      </c>
      <c r="D2134" s="13" t="s">
        <v>2244</v>
      </c>
      <c r="E2134" s="29">
        <v>1554</v>
      </c>
      <c r="F2134" s="29">
        <v>2260</v>
      </c>
      <c r="G2134" s="29">
        <v>130</v>
      </c>
      <c r="H2134" s="29">
        <v>130</v>
      </c>
      <c r="I2134" s="29">
        <v>339</v>
      </c>
      <c r="J2134" s="29">
        <v>184</v>
      </c>
      <c r="K2134" s="29">
        <v>28</v>
      </c>
      <c r="L2134" s="29" t="s">
        <v>5</v>
      </c>
      <c r="M2134" s="29" t="s">
        <v>5</v>
      </c>
      <c r="N2134" s="29" t="s">
        <v>5</v>
      </c>
      <c r="O2134" s="29">
        <v>4625</v>
      </c>
    </row>
    <row r="2135" spans="1:15" x14ac:dyDescent="0.25">
      <c r="A2135" s="19">
        <v>25</v>
      </c>
      <c r="B2135" s="20" t="s">
        <v>2105</v>
      </c>
      <c r="C2135" s="14">
        <v>6601</v>
      </c>
      <c r="D2135" s="15" t="s">
        <v>2106</v>
      </c>
      <c r="E2135" s="30" t="s">
        <v>5</v>
      </c>
      <c r="F2135" s="30">
        <v>6</v>
      </c>
      <c r="G2135" s="30" t="s">
        <v>5</v>
      </c>
      <c r="H2135" s="30" t="s">
        <v>5</v>
      </c>
      <c r="I2135" s="30" t="s">
        <v>5</v>
      </c>
      <c r="J2135" s="30" t="s">
        <v>5</v>
      </c>
      <c r="K2135" s="30" t="s">
        <v>5</v>
      </c>
      <c r="L2135" s="30" t="s">
        <v>5</v>
      </c>
      <c r="M2135" s="30" t="s">
        <v>5</v>
      </c>
      <c r="N2135" s="30" t="s">
        <v>5</v>
      </c>
      <c r="O2135" s="30">
        <v>11</v>
      </c>
    </row>
    <row r="2136" spans="1:15" x14ac:dyDescent="0.25">
      <c r="A2136" s="21"/>
      <c r="B2136" s="22"/>
      <c r="C2136" s="12">
        <v>6602</v>
      </c>
      <c r="D2136" s="13" t="s">
        <v>2107</v>
      </c>
      <c r="E2136" s="29">
        <v>13</v>
      </c>
      <c r="F2136" s="29">
        <v>38</v>
      </c>
      <c r="G2136" s="29" t="s">
        <v>5</v>
      </c>
      <c r="H2136" s="29" t="s">
        <v>5</v>
      </c>
      <c r="I2136" s="29">
        <v>4</v>
      </c>
      <c r="J2136" s="29" t="s">
        <v>5</v>
      </c>
      <c r="K2136" s="29" t="s">
        <v>5</v>
      </c>
      <c r="L2136" s="29" t="s">
        <v>5</v>
      </c>
      <c r="M2136" s="29" t="s">
        <v>5</v>
      </c>
      <c r="N2136" s="29" t="s">
        <v>5</v>
      </c>
      <c r="O2136" s="29">
        <v>59</v>
      </c>
    </row>
    <row r="2137" spans="1:15" x14ac:dyDescent="0.25">
      <c r="A2137" s="21"/>
      <c r="B2137" s="22"/>
      <c r="C2137" s="14">
        <v>6603</v>
      </c>
      <c r="D2137" s="15" t="s">
        <v>2108</v>
      </c>
      <c r="E2137" s="30" t="s">
        <v>5</v>
      </c>
      <c r="F2137" s="30">
        <v>15</v>
      </c>
      <c r="G2137" s="30" t="s">
        <v>5</v>
      </c>
      <c r="H2137" s="30" t="s">
        <v>5</v>
      </c>
      <c r="I2137" s="30">
        <v>4</v>
      </c>
      <c r="J2137" s="30" t="s">
        <v>5</v>
      </c>
      <c r="K2137" s="30" t="s">
        <v>5</v>
      </c>
      <c r="L2137" s="30" t="s">
        <v>5</v>
      </c>
      <c r="M2137" s="30" t="s">
        <v>5</v>
      </c>
      <c r="N2137" s="30" t="s">
        <v>5</v>
      </c>
      <c r="O2137" s="30">
        <v>24</v>
      </c>
    </row>
    <row r="2138" spans="1:15" x14ac:dyDescent="0.25">
      <c r="A2138" s="21"/>
      <c r="B2138" s="22"/>
      <c r="C2138" s="12">
        <v>6604</v>
      </c>
      <c r="D2138" s="13" t="s">
        <v>2109</v>
      </c>
      <c r="E2138" s="29" t="s">
        <v>5</v>
      </c>
      <c r="F2138" s="29">
        <v>7</v>
      </c>
      <c r="G2138" s="29" t="s">
        <v>5</v>
      </c>
      <c r="H2138" s="29" t="s">
        <v>5</v>
      </c>
      <c r="I2138" s="29" t="s">
        <v>5</v>
      </c>
      <c r="J2138" s="29" t="s">
        <v>5</v>
      </c>
      <c r="K2138" s="29" t="s">
        <v>5</v>
      </c>
      <c r="L2138" s="29" t="s">
        <v>5</v>
      </c>
      <c r="M2138" s="29" t="s">
        <v>5</v>
      </c>
      <c r="N2138" s="29" t="s">
        <v>5</v>
      </c>
      <c r="O2138" s="29">
        <v>15</v>
      </c>
    </row>
    <row r="2139" spans="1:15" x14ac:dyDescent="0.25">
      <c r="A2139" s="21"/>
      <c r="B2139" s="22"/>
      <c r="C2139" s="14">
        <v>6605</v>
      </c>
      <c r="D2139" s="15" t="s">
        <v>2110</v>
      </c>
      <c r="E2139" s="30">
        <v>6</v>
      </c>
      <c r="F2139" s="30">
        <v>20</v>
      </c>
      <c r="G2139" s="30" t="s">
        <v>5</v>
      </c>
      <c r="H2139" s="30" t="s">
        <v>5</v>
      </c>
      <c r="I2139" s="30">
        <v>8</v>
      </c>
      <c r="J2139" s="30" t="s">
        <v>5</v>
      </c>
      <c r="K2139" s="30" t="s">
        <v>5</v>
      </c>
      <c r="L2139" s="30" t="s">
        <v>5</v>
      </c>
      <c r="M2139" s="30" t="s">
        <v>5</v>
      </c>
      <c r="N2139" s="30" t="s">
        <v>5</v>
      </c>
      <c r="O2139" s="30">
        <v>39</v>
      </c>
    </row>
    <row r="2140" spans="1:15" x14ac:dyDescent="0.25">
      <c r="A2140" s="21"/>
      <c r="B2140" s="22"/>
      <c r="C2140" s="12">
        <v>6606</v>
      </c>
      <c r="D2140" s="13" t="s">
        <v>2111</v>
      </c>
      <c r="E2140" s="29">
        <v>7</v>
      </c>
      <c r="F2140" s="29">
        <v>39</v>
      </c>
      <c r="G2140" s="29" t="s">
        <v>5</v>
      </c>
      <c r="H2140" s="29" t="s">
        <v>5</v>
      </c>
      <c r="I2140" s="29">
        <v>6</v>
      </c>
      <c r="J2140" s="29">
        <v>4</v>
      </c>
      <c r="K2140" s="29" t="s">
        <v>5</v>
      </c>
      <c r="L2140" s="29" t="s">
        <v>5</v>
      </c>
      <c r="M2140" s="29" t="s">
        <v>5</v>
      </c>
      <c r="N2140" s="29" t="s">
        <v>5</v>
      </c>
      <c r="O2140" s="29">
        <v>60</v>
      </c>
    </row>
    <row r="2141" spans="1:15" x14ac:dyDescent="0.25">
      <c r="A2141" s="21"/>
      <c r="B2141" s="22"/>
      <c r="C2141" s="14">
        <v>6607</v>
      </c>
      <c r="D2141" s="15" t="s">
        <v>2112</v>
      </c>
      <c r="E2141" s="30">
        <v>34</v>
      </c>
      <c r="F2141" s="30">
        <v>83</v>
      </c>
      <c r="G2141" s="30" t="s">
        <v>5</v>
      </c>
      <c r="H2141" s="30">
        <v>7</v>
      </c>
      <c r="I2141" s="30">
        <v>17</v>
      </c>
      <c r="J2141" s="30">
        <v>5</v>
      </c>
      <c r="K2141" s="30" t="s">
        <v>5</v>
      </c>
      <c r="L2141" s="30" t="s">
        <v>5</v>
      </c>
      <c r="M2141" s="30" t="s">
        <v>5</v>
      </c>
      <c r="N2141" s="30" t="s">
        <v>5</v>
      </c>
      <c r="O2141" s="30">
        <v>152</v>
      </c>
    </row>
    <row r="2142" spans="1:15" x14ac:dyDescent="0.25">
      <c r="A2142" s="21"/>
      <c r="B2142" s="22"/>
      <c r="C2142" s="12">
        <v>6608</v>
      </c>
      <c r="D2142" s="13" t="s">
        <v>2113</v>
      </c>
      <c r="E2142" s="29">
        <v>69</v>
      </c>
      <c r="F2142" s="29">
        <v>228</v>
      </c>
      <c r="G2142" s="29">
        <v>25</v>
      </c>
      <c r="H2142" s="29">
        <v>22</v>
      </c>
      <c r="I2142" s="29">
        <v>45</v>
      </c>
      <c r="J2142" s="29">
        <v>31</v>
      </c>
      <c r="K2142" s="29">
        <v>8</v>
      </c>
      <c r="L2142" s="29" t="s">
        <v>5</v>
      </c>
      <c r="M2142" s="29" t="s">
        <v>5</v>
      </c>
      <c r="N2142" s="29" t="s">
        <v>5</v>
      </c>
      <c r="O2142" s="29">
        <v>428</v>
      </c>
    </row>
    <row r="2143" spans="1:15" x14ac:dyDescent="0.25">
      <c r="A2143" s="21"/>
      <c r="B2143" s="22"/>
      <c r="C2143" s="14">
        <v>6609</v>
      </c>
      <c r="D2143" s="15" t="s">
        <v>2114</v>
      </c>
      <c r="E2143" s="30" t="s">
        <v>5</v>
      </c>
      <c r="F2143" s="30">
        <v>11</v>
      </c>
      <c r="G2143" s="30" t="s">
        <v>5</v>
      </c>
      <c r="H2143" s="30" t="s">
        <v>5</v>
      </c>
      <c r="I2143" s="30" t="s">
        <v>5</v>
      </c>
      <c r="J2143" s="30" t="s">
        <v>5</v>
      </c>
      <c r="K2143" s="30" t="s">
        <v>5</v>
      </c>
      <c r="L2143" s="30" t="s">
        <v>5</v>
      </c>
      <c r="M2143" s="30" t="s">
        <v>5</v>
      </c>
      <c r="N2143" s="30" t="s">
        <v>5</v>
      </c>
      <c r="O2143" s="30">
        <v>17</v>
      </c>
    </row>
    <row r="2144" spans="1:15" x14ac:dyDescent="0.25">
      <c r="A2144" s="21"/>
      <c r="B2144" s="22"/>
      <c r="C2144" s="12">
        <v>6610</v>
      </c>
      <c r="D2144" s="13" t="s">
        <v>2115</v>
      </c>
      <c r="E2144" s="29">
        <v>6</v>
      </c>
      <c r="F2144" s="29">
        <v>12</v>
      </c>
      <c r="G2144" s="29" t="s">
        <v>5</v>
      </c>
      <c r="H2144" s="29" t="s">
        <v>5</v>
      </c>
      <c r="I2144" s="29" t="s">
        <v>5</v>
      </c>
      <c r="J2144" s="29" t="s">
        <v>5</v>
      </c>
      <c r="K2144" s="29" t="s">
        <v>5</v>
      </c>
      <c r="L2144" s="29" t="s">
        <v>5</v>
      </c>
      <c r="M2144" s="29" t="s">
        <v>5</v>
      </c>
      <c r="N2144" s="29" t="s">
        <v>5</v>
      </c>
      <c r="O2144" s="29">
        <v>24</v>
      </c>
    </row>
    <row r="2145" spans="1:15" x14ac:dyDescent="0.25">
      <c r="A2145" s="21"/>
      <c r="B2145" s="22"/>
      <c r="C2145" s="14">
        <v>6611</v>
      </c>
      <c r="D2145" s="15" t="s">
        <v>2116</v>
      </c>
      <c r="E2145" s="30">
        <v>5</v>
      </c>
      <c r="F2145" s="30">
        <v>11</v>
      </c>
      <c r="G2145" s="30" t="s">
        <v>5</v>
      </c>
      <c r="H2145" s="30" t="s">
        <v>5</v>
      </c>
      <c r="I2145" s="30">
        <v>5</v>
      </c>
      <c r="J2145" s="30" t="s">
        <v>5</v>
      </c>
      <c r="K2145" s="30" t="s">
        <v>5</v>
      </c>
      <c r="L2145" s="30" t="s">
        <v>5</v>
      </c>
      <c r="M2145" s="30" t="s">
        <v>5</v>
      </c>
      <c r="N2145" s="30" t="s">
        <v>5</v>
      </c>
      <c r="O2145" s="30">
        <v>26</v>
      </c>
    </row>
    <row r="2146" spans="1:15" x14ac:dyDescent="0.25">
      <c r="A2146" s="21"/>
      <c r="B2146" s="22"/>
      <c r="C2146" s="12">
        <v>6612</v>
      </c>
      <c r="D2146" s="13" t="s">
        <v>2117</v>
      </c>
      <c r="E2146" s="29">
        <v>55</v>
      </c>
      <c r="F2146" s="29">
        <v>236</v>
      </c>
      <c r="G2146" s="29">
        <v>14</v>
      </c>
      <c r="H2146" s="29">
        <v>6</v>
      </c>
      <c r="I2146" s="29">
        <v>29</v>
      </c>
      <c r="J2146" s="29">
        <v>8</v>
      </c>
      <c r="K2146" s="29" t="s">
        <v>5</v>
      </c>
      <c r="L2146" s="29" t="s">
        <v>5</v>
      </c>
      <c r="M2146" s="29" t="s">
        <v>5</v>
      </c>
      <c r="N2146" s="29" t="s">
        <v>5</v>
      </c>
      <c r="O2146" s="29">
        <v>351</v>
      </c>
    </row>
    <row r="2147" spans="1:15" x14ac:dyDescent="0.25">
      <c r="A2147" s="21"/>
      <c r="B2147" s="22"/>
      <c r="C2147" s="14">
        <v>6613</v>
      </c>
      <c r="D2147" s="15" t="s">
        <v>2118</v>
      </c>
      <c r="E2147" s="30">
        <v>24</v>
      </c>
      <c r="F2147" s="30">
        <v>100</v>
      </c>
      <c r="G2147" s="30">
        <v>9</v>
      </c>
      <c r="H2147" s="30">
        <v>5</v>
      </c>
      <c r="I2147" s="30">
        <v>41</v>
      </c>
      <c r="J2147" s="30">
        <v>13</v>
      </c>
      <c r="K2147" s="30">
        <v>4</v>
      </c>
      <c r="L2147" s="30" t="s">
        <v>5</v>
      </c>
      <c r="M2147" s="30" t="s">
        <v>5</v>
      </c>
      <c r="N2147" s="30" t="s">
        <v>5</v>
      </c>
      <c r="O2147" s="30">
        <v>196</v>
      </c>
    </row>
    <row r="2148" spans="1:15" x14ac:dyDescent="0.25">
      <c r="A2148" s="21"/>
      <c r="B2148" s="22"/>
      <c r="C2148" s="12">
        <v>6614</v>
      </c>
      <c r="D2148" s="13" t="s">
        <v>2119</v>
      </c>
      <c r="E2148" s="29">
        <v>4</v>
      </c>
      <c r="F2148" s="29">
        <v>10</v>
      </c>
      <c r="G2148" s="29" t="s">
        <v>5</v>
      </c>
      <c r="H2148" s="29" t="s">
        <v>5</v>
      </c>
      <c r="I2148" s="29">
        <v>5</v>
      </c>
      <c r="J2148" s="29" t="s">
        <v>5</v>
      </c>
      <c r="K2148" s="29" t="s">
        <v>5</v>
      </c>
      <c r="L2148" s="29" t="s">
        <v>5</v>
      </c>
      <c r="M2148" s="29" t="s">
        <v>5</v>
      </c>
      <c r="N2148" s="29" t="s">
        <v>5</v>
      </c>
      <c r="O2148" s="29">
        <v>21</v>
      </c>
    </row>
    <row r="2149" spans="1:15" x14ac:dyDescent="0.25">
      <c r="A2149" s="21"/>
      <c r="B2149" s="22"/>
      <c r="C2149" s="14">
        <v>6615</v>
      </c>
      <c r="D2149" s="15" t="s">
        <v>2120</v>
      </c>
      <c r="E2149" s="30">
        <v>10</v>
      </c>
      <c r="F2149" s="30">
        <v>13</v>
      </c>
      <c r="G2149" s="30" t="s">
        <v>5</v>
      </c>
      <c r="H2149" s="30" t="s">
        <v>5</v>
      </c>
      <c r="I2149" s="30" t="s">
        <v>5</v>
      </c>
      <c r="J2149" s="30" t="s">
        <v>5</v>
      </c>
      <c r="K2149" s="30" t="s">
        <v>5</v>
      </c>
      <c r="L2149" s="30" t="s">
        <v>5</v>
      </c>
      <c r="M2149" s="30" t="s">
        <v>5</v>
      </c>
      <c r="N2149" s="30" t="s">
        <v>5</v>
      </c>
      <c r="O2149" s="30">
        <v>29</v>
      </c>
    </row>
    <row r="2150" spans="1:15" x14ac:dyDescent="0.25">
      <c r="A2150" s="21"/>
      <c r="B2150" s="22"/>
      <c r="C2150" s="12">
        <v>6616</v>
      </c>
      <c r="D2150" s="13" t="s">
        <v>2121</v>
      </c>
      <c r="E2150" s="29">
        <v>36</v>
      </c>
      <c r="F2150" s="29">
        <v>82</v>
      </c>
      <c r="G2150" s="29">
        <v>5</v>
      </c>
      <c r="H2150" s="29">
        <v>9</v>
      </c>
      <c r="I2150" s="29">
        <v>19</v>
      </c>
      <c r="J2150" s="29">
        <v>7</v>
      </c>
      <c r="K2150" s="29" t="s">
        <v>5</v>
      </c>
      <c r="L2150" s="29" t="s">
        <v>5</v>
      </c>
      <c r="M2150" s="29" t="s">
        <v>5</v>
      </c>
      <c r="N2150" s="29" t="s">
        <v>5</v>
      </c>
      <c r="O2150" s="29">
        <v>161</v>
      </c>
    </row>
    <row r="2151" spans="1:15" x14ac:dyDescent="0.25">
      <c r="A2151" s="21"/>
      <c r="B2151" s="22"/>
      <c r="C2151" s="14">
        <v>6617</v>
      </c>
      <c r="D2151" s="15" t="s">
        <v>2122</v>
      </c>
      <c r="E2151" s="30">
        <v>40</v>
      </c>
      <c r="F2151" s="30">
        <v>106</v>
      </c>
      <c r="G2151" s="30">
        <v>7</v>
      </c>
      <c r="H2151" s="30">
        <v>5</v>
      </c>
      <c r="I2151" s="30">
        <v>13</v>
      </c>
      <c r="J2151" s="30">
        <v>4</v>
      </c>
      <c r="K2151" s="30" t="s">
        <v>5</v>
      </c>
      <c r="L2151" s="30" t="s">
        <v>5</v>
      </c>
      <c r="M2151" s="30" t="s">
        <v>5</v>
      </c>
      <c r="N2151" s="30" t="s">
        <v>5</v>
      </c>
      <c r="O2151" s="30">
        <v>175</v>
      </c>
    </row>
    <row r="2152" spans="1:15" x14ac:dyDescent="0.25">
      <c r="A2152" s="21"/>
      <c r="B2152" s="22"/>
      <c r="C2152" s="12">
        <v>6618</v>
      </c>
      <c r="D2152" s="13" t="s">
        <v>2123</v>
      </c>
      <c r="E2152" s="29">
        <v>11</v>
      </c>
      <c r="F2152" s="29">
        <v>37</v>
      </c>
      <c r="G2152" s="29" t="s">
        <v>5</v>
      </c>
      <c r="H2152" s="29">
        <v>4</v>
      </c>
      <c r="I2152" s="29">
        <v>6</v>
      </c>
      <c r="J2152" s="29" t="s">
        <v>5</v>
      </c>
      <c r="K2152" s="29" t="s">
        <v>5</v>
      </c>
      <c r="L2152" s="29" t="s">
        <v>5</v>
      </c>
      <c r="M2152" s="29" t="s">
        <v>5</v>
      </c>
      <c r="N2152" s="29" t="s">
        <v>5</v>
      </c>
      <c r="O2152" s="29">
        <v>61</v>
      </c>
    </row>
    <row r="2153" spans="1:15" x14ac:dyDescent="0.25">
      <c r="A2153" s="21"/>
      <c r="B2153" s="22"/>
      <c r="C2153" s="14">
        <v>6619</v>
      </c>
      <c r="D2153" s="15" t="s">
        <v>2124</v>
      </c>
      <c r="E2153" s="30">
        <v>13</v>
      </c>
      <c r="F2153" s="30">
        <v>24</v>
      </c>
      <c r="G2153" s="30">
        <v>6</v>
      </c>
      <c r="H2153" s="30" t="s">
        <v>5</v>
      </c>
      <c r="I2153" s="30">
        <v>5</v>
      </c>
      <c r="J2153" s="30" t="s">
        <v>5</v>
      </c>
      <c r="K2153" s="30" t="s">
        <v>5</v>
      </c>
      <c r="L2153" s="30" t="s">
        <v>5</v>
      </c>
      <c r="M2153" s="30" t="s">
        <v>5</v>
      </c>
      <c r="N2153" s="30" t="s">
        <v>5</v>
      </c>
      <c r="O2153" s="30">
        <v>52</v>
      </c>
    </row>
    <row r="2154" spans="1:15" x14ac:dyDescent="0.25">
      <c r="A2154" s="21"/>
      <c r="B2154" s="22"/>
      <c r="C2154" s="12">
        <v>6620</v>
      </c>
      <c r="D2154" s="13" t="s">
        <v>2125</v>
      </c>
      <c r="E2154" s="29">
        <v>6</v>
      </c>
      <c r="F2154" s="29">
        <v>20</v>
      </c>
      <c r="G2154" s="29" t="s">
        <v>5</v>
      </c>
      <c r="H2154" s="29" t="s">
        <v>5</v>
      </c>
      <c r="I2154" s="29">
        <v>4</v>
      </c>
      <c r="J2154" s="29">
        <v>8</v>
      </c>
      <c r="K2154" s="29" t="s">
        <v>5</v>
      </c>
      <c r="L2154" s="29" t="s">
        <v>5</v>
      </c>
      <c r="M2154" s="29" t="s">
        <v>5</v>
      </c>
      <c r="N2154" s="29" t="s">
        <v>5</v>
      </c>
      <c r="O2154" s="29">
        <v>39</v>
      </c>
    </row>
    <row r="2155" spans="1:15" x14ac:dyDescent="0.25">
      <c r="A2155" s="21"/>
      <c r="B2155" s="22"/>
      <c r="C2155" s="14">
        <v>6621</v>
      </c>
      <c r="D2155" s="15" t="s">
        <v>2105</v>
      </c>
      <c r="E2155" s="30">
        <v>1932</v>
      </c>
      <c r="F2155" s="30">
        <v>4607</v>
      </c>
      <c r="G2155" s="30">
        <v>420</v>
      </c>
      <c r="H2155" s="30">
        <v>267</v>
      </c>
      <c r="I2155" s="30">
        <v>556</v>
      </c>
      <c r="J2155" s="30">
        <v>192</v>
      </c>
      <c r="K2155" s="30">
        <v>37</v>
      </c>
      <c r="L2155" s="30">
        <v>4</v>
      </c>
      <c r="M2155" s="30" t="s">
        <v>5</v>
      </c>
      <c r="N2155" s="30" t="s">
        <v>5</v>
      </c>
      <c r="O2155" s="30">
        <v>8015</v>
      </c>
    </row>
    <row r="2156" spans="1:15" x14ac:dyDescent="0.25">
      <c r="A2156" s="21"/>
      <c r="B2156" s="22"/>
      <c r="C2156" s="12">
        <v>6622</v>
      </c>
      <c r="D2156" s="13" t="s">
        <v>2126</v>
      </c>
      <c r="E2156" s="29">
        <v>9</v>
      </c>
      <c r="F2156" s="29">
        <v>22</v>
      </c>
      <c r="G2156" s="29" t="s">
        <v>5</v>
      </c>
      <c r="H2156" s="29" t="s">
        <v>5</v>
      </c>
      <c r="I2156" s="29">
        <v>7</v>
      </c>
      <c r="J2156" s="29" t="s">
        <v>5</v>
      </c>
      <c r="K2156" s="29" t="s">
        <v>5</v>
      </c>
      <c r="L2156" s="29" t="s">
        <v>5</v>
      </c>
      <c r="M2156" s="29" t="s">
        <v>5</v>
      </c>
      <c r="N2156" s="29" t="s">
        <v>5</v>
      </c>
      <c r="O2156" s="29">
        <v>45</v>
      </c>
    </row>
    <row r="2157" spans="1:15" x14ac:dyDescent="0.25">
      <c r="A2157" s="21"/>
      <c r="B2157" s="22"/>
      <c r="C2157" s="14">
        <v>6623</v>
      </c>
      <c r="D2157" s="15" t="s">
        <v>2127</v>
      </c>
      <c r="E2157" s="30">
        <v>44</v>
      </c>
      <c r="F2157" s="30">
        <v>140</v>
      </c>
      <c r="G2157" s="30">
        <v>11</v>
      </c>
      <c r="H2157" s="30">
        <v>13</v>
      </c>
      <c r="I2157" s="30">
        <v>23</v>
      </c>
      <c r="J2157" s="30">
        <v>13</v>
      </c>
      <c r="K2157" s="30" t="s">
        <v>5</v>
      </c>
      <c r="L2157" s="30" t="s">
        <v>5</v>
      </c>
      <c r="M2157" s="30" t="s">
        <v>5</v>
      </c>
      <c r="N2157" s="30" t="s">
        <v>5</v>
      </c>
      <c r="O2157" s="30">
        <v>245</v>
      </c>
    </row>
    <row r="2158" spans="1:15" x14ac:dyDescent="0.25">
      <c r="A2158" s="21"/>
      <c r="B2158" s="22"/>
      <c r="C2158" s="12">
        <v>6624</v>
      </c>
      <c r="D2158" s="13" t="s">
        <v>2128</v>
      </c>
      <c r="E2158" s="29" t="s">
        <v>5</v>
      </c>
      <c r="F2158" s="29" t="s">
        <v>5</v>
      </c>
      <c r="G2158" s="29" t="s">
        <v>5</v>
      </c>
      <c r="H2158" s="29" t="s">
        <v>5</v>
      </c>
      <c r="I2158" s="29" t="s">
        <v>5</v>
      </c>
      <c r="J2158" s="29" t="s">
        <v>5</v>
      </c>
      <c r="K2158" s="29" t="s">
        <v>5</v>
      </c>
      <c r="L2158" s="29" t="s">
        <v>5</v>
      </c>
      <c r="M2158" s="29" t="s">
        <v>5</v>
      </c>
      <c r="N2158" s="29" t="s">
        <v>5</v>
      </c>
      <c r="O2158" s="29">
        <v>6</v>
      </c>
    </row>
    <row r="2159" spans="1:15" x14ac:dyDescent="0.25">
      <c r="A2159" s="21"/>
      <c r="B2159" s="22"/>
      <c r="C2159" s="14">
        <v>6625</v>
      </c>
      <c r="D2159" s="15" t="s">
        <v>2129</v>
      </c>
      <c r="E2159" s="30">
        <v>11</v>
      </c>
      <c r="F2159" s="30">
        <v>26</v>
      </c>
      <c r="G2159" s="30" t="s">
        <v>5</v>
      </c>
      <c r="H2159" s="30" t="s">
        <v>5</v>
      </c>
      <c r="I2159" s="30" t="s">
        <v>5</v>
      </c>
      <c r="J2159" s="30" t="s">
        <v>5</v>
      </c>
      <c r="K2159" s="30" t="s">
        <v>5</v>
      </c>
      <c r="L2159" s="30" t="s">
        <v>5</v>
      </c>
      <c r="M2159" s="30" t="s">
        <v>5</v>
      </c>
      <c r="N2159" s="30" t="s">
        <v>5</v>
      </c>
      <c r="O2159" s="30">
        <v>43</v>
      </c>
    </row>
    <row r="2160" spans="1:15" x14ac:dyDescent="0.25">
      <c r="A2160" s="21"/>
      <c r="B2160" s="22"/>
      <c r="C2160" s="12">
        <v>6626</v>
      </c>
      <c r="D2160" s="13" t="s">
        <v>2130</v>
      </c>
      <c r="E2160" s="29">
        <v>4</v>
      </c>
      <c r="F2160" s="29">
        <v>13</v>
      </c>
      <c r="G2160" s="29" t="s">
        <v>5</v>
      </c>
      <c r="H2160" s="29" t="s">
        <v>5</v>
      </c>
      <c r="I2160" s="29" t="s">
        <v>5</v>
      </c>
      <c r="J2160" s="29" t="s">
        <v>5</v>
      </c>
      <c r="K2160" s="29" t="s">
        <v>5</v>
      </c>
      <c r="L2160" s="29" t="s">
        <v>5</v>
      </c>
      <c r="M2160" s="29" t="s">
        <v>5</v>
      </c>
      <c r="N2160" s="29" t="s">
        <v>5</v>
      </c>
      <c r="O2160" s="29">
        <v>23</v>
      </c>
    </row>
    <row r="2161" spans="1:15" x14ac:dyDescent="0.25">
      <c r="A2161" s="21"/>
      <c r="B2161" s="22"/>
      <c r="C2161" s="14">
        <v>6627</v>
      </c>
      <c r="D2161" s="15" t="s">
        <v>2131</v>
      </c>
      <c r="E2161" s="30" t="s">
        <v>5</v>
      </c>
      <c r="F2161" s="30">
        <v>6</v>
      </c>
      <c r="G2161" s="30" t="s">
        <v>5</v>
      </c>
      <c r="H2161" s="30" t="s">
        <v>5</v>
      </c>
      <c r="I2161" s="30" t="s">
        <v>5</v>
      </c>
      <c r="J2161" s="30" t="s">
        <v>5</v>
      </c>
      <c r="K2161" s="30" t="s">
        <v>5</v>
      </c>
      <c r="L2161" s="30" t="s">
        <v>5</v>
      </c>
      <c r="M2161" s="30" t="s">
        <v>5</v>
      </c>
      <c r="N2161" s="30" t="s">
        <v>5</v>
      </c>
      <c r="O2161" s="30">
        <v>11</v>
      </c>
    </row>
    <row r="2162" spans="1:15" x14ac:dyDescent="0.25">
      <c r="A2162" s="21"/>
      <c r="B2162" s="22"/>
      <c r="C2162" s="12">
        <v>6628</v>
      </c>
      <c r="D2162" s="13" t="s">
        <v>2132</v>
      </c>
      <c r="E2162" s="29">
        <v>74</v>
      </c>
      <c r="F2162" s="29">
        <v>307</v>
      </c>
      <c r="G2162" s="29">
        <v>26</v>
      </c>
      <c r="H2162" s="29">
        <v>33</v>
      </c>
      <c r="I2162" s="29">
        <v>78</v>
      </c>
      <c r="J2162" s="29">
        <v>43</v>
      </c>
      <c r="K2162" s="29">
        <v>6</v>
      </c>
      <c r="L2162" s="29" t="s">
        <v>5</v>
      </c>
      <c r="M2162" s="29" t="s">
        <v>5</v>
      </c>
      <c r="N2162" s="29" t="s">
        <v>5</v>
      </c>
      <c r="O2162" s="29">
        <v>567</v>
      </c>
    </row>
    <row r="2163" spans="1:15" x14ac:dyDescent="0.25">
      <c r="A2163" s="21"/>
      <c r="B2163" s="22"/>
      <c r="C2163" s="14">
        <v>6629</v>
      </c>
      <c r="D2163" s="15" t="s">
        <v>2133</v>
      </c>
      <c r="E2163" s="30">
        <v>4</v>
      </c>
      <c r="F2163" s="30">
        <v>7</v>
      </c>
      <c r="G2163" s="30" t="s">
        <v>5</v>
      </c>
      <c r="H2163" s="30" t="s">
        <v>5</v>
      </c>
      <c r="I2163" s="30">
        <v>4</v>
      </c>
      <c r="J2163" s="30">
        <v>5</v>
      </c>
      <c r="K2163" s="30" t="s">
        <v>5</v>
      </c>
      <c r="L2163" s="30" t="s">
        <v>5</v>
      </c>
      <c r="M2163" s="30" t="s">
        <v>5</v>
      </c>
      <c r="N2163" s="30" t="s">
        <v>5</v>
      </c>
      <c r="O2163" s="30">
        <v>26</v>
      </c>
    </row>
    <row r="2164" spans="1:15" x14ac:dyDescent="0.25">
      <c r="A2164" s="21"/>
      <c r="B2164" s="22"/>
      <c r="C2164" s="12">
        <v>6630</v>
      </c>
      <c r="D2164" s="13" t="s">
        <v>2134</v>
      </c>
      <c r="E2164" s="29">
        <v>76</v>
      </c>
      <c r="F2164" s="29">
        <v>214</v>
      </c>
      <c r="G2164" s="29">
        <v>19</v>
      </c>
      <c r="H2164" s="29">
        <v>35</v>
      </c>
      <c r="I2164" s="29">
        <v>59</v>
      </c>
      <c r="J2164" s="29">
        <v>35</v>
      </c>
      <c r="K2164" s="29">
        <v>4</v>
      </c>
      <c r="L2164" s="29" t="s">
        <v>5</v>
      </c>
      <c r="M2164" s="29" t="s">
        <v>5</v>
      </c>
      <c r="N2164" s="29" t="s">
        <v>5</v>
      </c>
      <c r="O2164" s="29">
        <v>442</v>
      </c>
    </row>
    <row r="2165" spans="1:15" x14ac:dyDescent="0.25">
      <c r="A2165" s="21"/>
      <c r="B2165" s="22"/>
      <c r="C2165" s="14">
        <v>6631</v>
      </c>
      <c r="D2165" s="15" t="s">
        <v>2135</v>
      </c>
      <c r="E2165" s="30">
        <v>57</v>
      </c>
      <c r="F2165" s="30">
        <v>177</v>
      </c>
      <c r="G2165" s="30">
        <v>9</v>
      </c>
      <c r="H2165" s="30">
        <v>15</v>
      </c>
      <c r="I2165" s="30">
        <v>67</v>
      </c>
      <c r="J2165" s="30">
        <v>30</v>
      </c>
      <c r="K2165" s="30">
        <v>5</v>
      </c>
      <c r="L2165" s="30" t="s">
        <v>5</v>
      </c>
      <c r="M2165" s="30" t="s">
        <v>5</v>
      </c>
      <c r="N2165" s="30" t="s">
        <v>5</v>
      </c>
      <c r="O2165" s="30">
        <v>360</v>
      </c>
    </row>
    <row r="2166" spans="1:15" x14ac:dyDescent="0.25">
      <c r="A2166" s="21"/>
      <c r="B2166" s="22"/>
      <c r="C2166" s="12">
        <v>6632</v>
      </c>
      <c r="D2166" s="13" t="s">
        <v>2136</v>
      </c>
      <c r="E2166" s="29" t="s">
        <v>5</v>
      </c>
      <c r="F2166" s="29">
        <v>22</v>
      </c>
      <c r="G2166" s="29" t="s">
        <v>5</v>
      </c>
      <c r="H2166" s="29">
        <v>4</v>
      </c>
      <c r="I2166" s="29">
        <v>7</v>
      </c>
      <c r="J2166" s="29" t="s">
        <v>5</v>
      </c>
      <c r="K2166" s="29" t="s">
        <v>5</v>
      </c>
      <c r="L2166" s="29" t="s">
        <v>5</v>
      </c>
      <c r="M2166" s="29" t="s">
        <v>5</v>
      </c>
      <c r="N2166" s="29" t="s">
        <v>5</v>
      </c>
      <c r="O2166" s="29">
        <v>39</v>
      </c>
    </row>
    <row r="2167" spans="1:15" x14ac:dyDescent="0.25">
      <c r="A2167" s="21"/>
      <c r="B2167" s="22"/>
      <c r="C2167" s="14">
        <v>6633</v>
      </c>
      <c r="D2167" s="15" t="s">
        <v>2137</v>
      </c>
      <c r="E2167" s="30">
        <v>22</v>
      </c>
      <c r="F2167" s="30">
        <v>103</v>
      </c>
      <c r="G2167" s="30">
        <v>6</v>
      </c>
      <c r="H2167" s="30">
        <v>7</v>
      </c>
      <c r="I2167" s="30">
        <v>9</v>
      </c>
      <c r="J2167" s="30">
        <v>7</v>
      </c>
      <c r="K2167" s="30" t="s">
        <v>5</v>
      </c>
      <c r="L2167" s="30" t="s">
        <v>5</v>
      </c>
      <c r="M2167" s="30" t="s">
        <v>5</v>
      </c>
      <c r="N2167" s="30" t="s">
        <v>5</v>
      </c>
      <c r="O2167" s="30">
        <v>154</v>
      </c>
    </row>
    <row r="2168" spans="1:15" x14ac:dyDescent="0.25">
      <c r="A2168" s="21"/>
      <c r="B2168" s="22"/>
      <c r="C2168" s="12">
        <v>6634</v>
      </c>
      <c r="D2168" s="13" t="s">
        <v>2138</v>
      </c>
      <c r="E2168" s="29">
        <v>16</v>
      </c>
      <c r="F2168" s="29">
        <v>55</v>
      </c>
      <c r="G2168" s="29">
        <v>6</v>
      </c>
      <c r="H2168" s="29" t="s">
        <v>5</v>
      </c>
      <c r="I2168" s="29" t="s">
        <v>5</v>
      </c>
      <c r="J2168" s="29" t="s">
        <v>5</v>
      </c>
      <c r="K2168" s="29" t="s">
        <v>5</v>
      </c>
      <c r="L2168" s="29" t="s">
        <v>5</v>
      </c>
      <c r="M2168" s="29" t="s">
        <v>5</v>
      </c>
      <c r="N2168" s="29" t="s">
        <v>5</v>
      </c>
      <c r="O2168" s="29">
        <v>83</v>
      </c>
    </row>
    <row r="2169" spans="1:15" x14ac:dyDescent="0.25">
      <c r="A2169" s="21"/>
      <c r="B2169" s="22"/>
      <c r="C2169" s="14">
        <v>6635</v>
      </c>
      <c r="D2169" s="15" t="s">
        <v>2139</v>
      </c>
      <c r="E2169" s="30">
        <v>7</v>
      </c>
      <c r="F2169" s="30">
        <v>14</v>
      </c>
      <c r="G2169" s="30" t="s">
        <v>5</v>
      </c>
      <c r="H2169" s="30" t="s">
        <v>5</v>
      </c>
      <c r="I2169" s="30" t="s">
        <v>5</v>
      </c>
      <c r="J2169" s="30" t="s">
        <v>5</v>
      </c>
      <c r="K2169" s="30" t="s">
        <v>5</v>
      </c>
      <c r="L2169" s="30" t="s">
        <v>5</v>
      </c>
      <c r="M2169" s="30" t="s">
        <v>5</v>
      </c>
      <c r="N2169" s="30" t="s">
        <v>5</v>
      </c>
      <c r="O2169" s="30">
        <v>23</v>
      </c>
    </row>
    <row r="2170" spans="1:15" x14ac:dyDescent="0.25">
      <c r="A2170" s="21"/>
      <c r="B2170" s="22"/>
      <c r="C2170" s="12">
        <v>6636</v>
      </c>
      <c r="D2170" s="13" t="s">
        <v>2140</v>
      </c>
      <c r="E2170" s="29" t="s">
        <v>5</v>
      </c>
      <c r="F2170" s="29">
        <v>20</v>
      </c>
      <c r="G2170" s="29" t="s">
        <v>5</v>
      </c>
      <c r="H2170" s="29" t="s">
        <v>5</v>
      </c>
      <c r="I2170" s="29">
        <v>6</v>
      </c>
      <c r="J2170" s="29" t="s">
        <v>5</v>
      </c>
      <c r="K2170" s="29" t="s">
        <v>5</v>
      </c>
      <c r="L2170" s="29" t="s">
        <v>5</v>
      </c>
      <c r="M2170" s="29" t="s">
        <v>5</v>
      </c>
      <c r="N2170" s="29" t="s">
        <v>5</v>
      </c>
      <c r="O2170" s="29">
        <v>35</v>
      </c>
    </row>
    <row r="2171" spans="1:15" x14ac:dyDescent="0.25">
      <c r="A2171" s="21"/>
      <c r="B2171" s="22"/>
      <c r="C2171" s="14">
        <v>6637</v>
      </c>
      <c r="D2171" s="15" t="s">
        <v>2141</v>
      </c>
      <c r="E2171" s="30" t="s">
        <v>5</v>
      </c>
      <c r="F2171" s="30" t="s">
        <v>5</v>
      </c>
      <c r="G2171" s="30" t="s">
        <v>5</v>
      </c>
      <c r="H2171" s="30" t="s">
        <v>5</v>
      </c>
      <c r="I2171" s="30" t="s">
        <v>5</v>
      </c>
      <c r="J2171" s="30" t="s">
        <v>5</v>
      </c>
      <c r="K2171" s="30" t="s">
        <v>5</v>
      </c>
      <c r="L2171" s="30" t="s">
        <v>5</v>
      </c>
      <c r="M2171" s="30" t="s">
        <v>5</v>
      </c>
      <c r="N2171" s="30" t="s">
        <v>5</v>
      </c>
      <c r="O2171" s="30">
        <v>8</v>
      </c>
    </row>
    <row r="2172" spans="1:15" x14ac:dyDescent="0.25">
      <c r="A2172" s="21"/>
      <c r="B2172" s="22"/>
      <c r="C2172" s="12">
        <v>6638</v>
      </c>
      <c r="D2172" s="13" t="s">
        <v>2142</v>
      </c>
      <c r="E2172" s="29">
        <v>7</v>
      </c>
      <c r="F2172" s="29">
        <v>41</v>
      </c>
      <c r="G2172" s="29" t="s">
        <v>5</v>
      </c>
      <c r="H2172" s="29">
        <v>6</v>
      </c>
      <c r="I2172" s="29">
        <v>8</v>
      </c>
      <c r="J2172" s="29">
        <v>4</v>
      </c>
      <c r="K2172" s="29" t="s">
        <v>5</v>
      </c>
      <c r="L2172" s="29" t="s">
        <v>5</v>
      </c>
      <c r="M2172" s="29" t="s">
        <v>5</v>
      </c>
      <c r="N2172" s="29" t="s">
        <v>5</v>
      </c>
      <c r="O2172" s="29">
        <v>67</v>
      </c>
    </row>
    <row r="2173" spans="1:15" x14ac:dyDescent="0.25">
      <c r="A2173" s="21"/>
      <c r="B2173" s="22"/>
      <c r="C2173" s="14">
        <v>6639</v>
      </c>
      <c r="D2173" s="15" t="s">
        <v>2143</v>
      </c>
      <c r="E2173" s="30" t="s">
        <v>5</v>
      </c>
      <c r="F2173" s="30">
        <v>15</v>
      </c>
      <c r="G2173" s="30" t="s">
        <v>5</v>
      </c>
      <c r="H2173" s="30" t="s">
        <v>5</v>
      </c>
      <c r="I2173" s="30" t="s">
        <v>5</v>
      </c>
      <c r="J2173" s="30" t="s">
        <v>5</v>
      </c>
      <c r="K2173" s="30" t="s">
        <v>5</v>
      </c>
      <c r="L2173" s="30" t="s">
        <v>5</v>
      </c>
      <c r="M2173" s="30" t="s">
        <v>5</v>
      </c>
      <c r="N2173" s="30" t="s">
        <v>5</v>
      </c>
      <c r="O2173" s="30">
        <v>24</v>
      </c>
    </row>
    <row r="2174" spans="1:15" x14ac:dyDescent="0.25">
      <c r="A2174" s="21"/>
      <c r="B2174" s="22"/>
      <c r="C2174" s="12">
        <v>6640</v>
      </c>
      <c r="D2174" s="13" t="s">
        <v>2144</v>
      </c>
      <c r="E2174" s="29">
        <v>54</v>
      </c>
      <c r="F2174" s="29">
        <v>165</v>
      </c>
      <c r="G2174" s="29">
        <v>15</v>
      </c>
      <c r="H2174" s="29">
        <v>12</v>
      </c>
      <c r="I2174" s="29">
        <v>48</v>
      </c>
      <c r="J2174" s="29">
        <v>27</v>
      </c>
      <c r="K2174" s="29" t="s">
        <v>5</v>
      </c>
      <c r="L2174" s="29" t="s">
        <v>5</v>
      </c>
      <c r="M2174" s="29" t="s">
        <v>5</v>
      </c>
      <c r="N2174" s="29" t="s">
        <v>5</v>
      </c>
      <c r="O2174" s="29">
        <v>323</v>
      </c>
    </row>
    <row r="2175" spans="1:15" x14ac:dyDescent="0.25">
      <c r="A2175" s="21"/>
      <c r="B2175" s="22"/>
      <c r="C2175" s="14">
        <v>6641</v>
      </c>
      <c r="D2175" s="15" t="s">
        <v>2145</v>
      </c>
      <c r="E2175" s="30">
        <v>9</v>
      </c>
      <c r="F2175" s="30">
        <v>18</v>
      </c>
      <c r="G2175" s="30" t="s">
        <v>5</v>
      </c>
      <c r="H2175" s="30" t="s">
        <v>5</v>
      </c>
      <c r="I2175" s="30">
        <v>7</v>
      </c>
      <c r="J2175" s="30">
        <v>4</v>
      </c>
      <c r="K2175" s="30" t="s">
        <v>5</v>
      </c>
      <c r="L2175" s="30" t="s">
        <v>5</v>
      </c>
      <c r="M2175" s="30" t="s">
        <v>5</v>
      </c>
      <c r="N2175" s="30" t="s">
        <v>5</v>
      </c>
      <c r="O2175" s="30">
        <v>40</v>
      </c>
    </row>
    <row r="2176" spans="1:15" x14ac:dyDescent="0.25">
      <c r="A2176" s="21"/>
      <c r="B2176" s="22"/>
      <c r="C2176" s="12">
        <v>6642</v>
      </c>
      <c r="D2176" s="13" t="s">
        <v>2146</v>
      </c>
      <c r="E2176" s="29">
        <v>13</v>
      </c>
      <c r="F2176" s="29">
        <v>41</v>
      </c>
      <c r="G2176" s="29">
        <v>4</v>
      </c>
      <c r="H2176" s="29" t="s">
        <v>5</v>
      </c>
      <c r="I2176" s="29">
        <v>5</v>
      </c>
      <c r="J2176" s="29" t="s">
        <v>5</v>
      </c>
      <c r="K2176" s="29" t="s">
        <v>5</v>
      </c>
      <c r="L2176" s="29" t="s">
        <v>5</v>
      </c>
      <c r="M2176" s="29" t="s">
        <v>5</v>
      </c>
      <c r="N2176" s="29" t="s">
        <v>5</v>
      </c>
      <c r="O2176" s="29">
        <v>64</v>
      </c>
    </row>
    <row r="2177" spans="1:15" x14ac:dyDescent="0.25">
      <c r="A2177" s="21"/>
      <c r="B2177" s="22"/>
      <c r="C2177" s="14">
        <v>6643</v>
      </c>
      <c r="D2177" s="15" t="s">
        <v>2147</v>
      </c>
      <c r="E2177" s="30">
        <v>74</v>
      </c>
      <c r="F2177" s="30">
        <v>334</v>
      </c>
      <c r="G2177" s="30">
        <v>34</v>
      </c>
      <c r="H2177" s="30">
        <v>38</v>
      </c>
      <c r="I2177" s="30">
        <v>106</v>
      </c>
      <c r="J2177" s="30">
        <v>62</v>
      </c>
      <c r="K2177" s="30">
        <v>10</v>
      </c>
      <c r="L2177" s="30" t="s">
        <v>5</v>
      </c>
      <c r="M2177" s="30" t="s">
        <v>5</v>
      </c>
      <c r="N2177" s="30" t="s">
        <v>5</v>
      </c>
      <c r="O2177" s="30">
        <v>658</v>
      </c>
    </row>
    <row r="2178" spans="1:15" x14ac:dyDescent="0.25">
      <c r="A2178" s="21"/>
      <c r="B2178" s="22"/>
      <c r="C2178" s="12">
        <v>6644</v>
      </c>
      <c r="D2178" s="13" t="s">
        <v>2148</v>
      </c>
      <c r="E2178" s="29">
        <v>41</v>
      </c>
      <c r="F2178" s="29">
        <v>169</v>
      </c>
      <c r="G2178" s="29">
        <v>19</v>
      </c>
      <c r="H2178" s="29">
        <v>10</v>
      </c>
      <c r="I2178" s="29">
        <v>30</v>
      </c>
      <c r="J2178" s="29">
        <v>17</v>
      </c>
      <c r="K2178" s="29" t="s">
        <v>5</v>
      </c>
      <c r="L2178" s="29" t="s">
        <v>5</v>
      </c>
      <c r="M2178" s="29" t="s">
        <v>5</v>
      </c>
      <c r="N2178" s="29" t="s">
        <v>5</v>
      </c>
      <c r="O2178" s="29">
        <v>287</v>
      </c>
    </row>
    <row r="2179" spans="1:15" x14ac:dyDescent="0.25">
      <c r="A2179" s="21"/>
      <c r="B2179" s="22"/>
      <c r="C2179" s="14">
        <v>6645</v>
      </c>
      <c r="D2179" s="15" t="s">
        <v>2149</v>
      </c>
      <c r="E2179" s="30">
        <v>58</v>
      </c>
      <c r="F2179" s="30">
        <v>167</v>
      </c>
      <c r="G2179" s="30">
        <v>11</v>
      </c>
      <c r="H2179" s="30">
        <v>10</v>
      </c>
      <c r="I2179" s="30">
        <v>22</v>
      </c>
      <c r="J2179" s="30">
        <v>12</v>
      </c>
      <c r="K2179" s="30" t="s">
        <v>5</v>
      </c>
      <c r="L2179" s="30" t="s">
        <v>5</v>
      </c>
      <c r="M2179" s="30" t="s">
        <v>5</v>
      </c>
      <c r="N2179" s="30" t="s">
        <v>5</v>
      </c>
      <c r="O2179" s="30">
        <v>280</v>
      </c>
    </row>
    <row r="2180" spans="1:15" x14ac:dyDescent="0.25">
      <c r="A2180" s="23"/>
      <c r="B2180" s="24"/>
      <c r="C2180" s="12">
        <v>10025</v>
      </c>
      <c r="D2180" s="13" t="s">
        <v>2244</v>
      </c>
      <c r="E2180" s="29">
        <v>2873</v>
      </c>
      <c r="F2180" s="29">
        <v>7785</v>
      </c>
      <c r="G2180" s="29">
        <v>682</v>
      </c>
      <c r="H2180" s="29">
        <v>532</v>
      </c>
      <c r="I2180" s="29">
        <v>1276</v>
      </c>
      <c r="J2180" s="29">
        <v>566</v>
      </c>
      <c r="K2180" s="29">
        <v>95</v>
      </c>
      <c r="L2180" s="29">
        <v>5</v>
      </c>
      <c r="M2180" s="29" t="s">
        <v>5</v>
      </c>
      <c r="N2180" s="29" t="s">
        <v>5</v>
      </c>
      <c r="O2180" s="29">
        <v>13815</v>
      </c>
    </row>
    <row r="2181" spans="1:15" x14ac:dyDescent="0.25">
      <c r="A2181" s="19">
        <v>26</v>
      </c>
      <c r="B2181" s="20" t="s">
        <v>2150</v>
      </c>
      <c r="C2181" s="14">
        <v>6702</v>
      </c>
      <c r="D2181" s="15" t="s">
        <v>2151</v>
      </c>
      <c r="E2181" s="30" t="s">
        <v>5</v>
      </c>
      <c r="F2181" s="30">
        <v>12</v>
      </c>
      <c r="G2181" s="30" t="s">
        <v>5</v>
      </c>
      <c r="H2181" s="30" t="s">
        <v>5</v>
      </c>
      <c r="I2181" s="30" t="s">
        <v>5</v>
      </c>
      <c r="J2181" s="30" t="s">
        <v>5</v>
      </c>
      <c r="K2181" s="30" t="s">
        <v>5</v>
      </c>
      <c r="L2181" s="30" t="s">
        <v>5</v>
      </c>
      <c r="M2181" s="30" t="s">
        <v>5</v>
      </c>
      <c r="N2181" s="30" t="s">
        <v>5</v>
      </c>
      <c r="O2181" s="30">
        <v>14</v>
      </c>
    </row>
    <row r="2182" spans="1:15" x14ac:dyDescent="0.25">
      <c r="A2182" s="21"/>
      <c r="B2182" s="22"/>
      <c r="C2182" s="12">
        <v>6703</v>
      </c>
      <c r="D2182" s="13" t="s">
        <v>2152</v>
      </c>
      <c r="E2182" s="29" t="s">
        <v>5</v>
      </c>
      <c r="F2182" s="29" t="s">
        <v>5</v>
      </c>
      <c r="G2182" s="29" t="s">
        <v>5</v>
      </c>
      <c r="H2182" s="29" t="s">
        <v>5</v>
      </c>
      <c r="I2182" s="29" t="s">
        <v>5</v>
      </c>
      <c r="J2182" s="29" t="s">
        <v>5</v>
      </c>
      <c r="K2182" s="29" t="s">
        <v>5</v>
      </c>
      <c r="L2182" s="29" t="s">
        <v>5</v>
      </c>
      <c r="M2182" s="29" t="s">
        <v>5</v>
      </c>
      <c r="N2182" s="29" t="s">
        <v>5</v>
      </c>
      <c r="O2182" s="29" t="s">
        <v>5</v>
      </c>
    </row>
    <row r="2183" spans="1:15" x14ac:dyDescent="0.25">
      <c r="A2183" s="21"/>
      <c r="B2183" s="22"/>
      <c r="C2183" s="14">
        <v>6704</v>
      </c>
      <c r="D2183" s="15" t="s">
        <v>2153</v>
      </c>
      <c r="E2183" s="30" t="s">
        <v>5</v>
      </c>
      <c r="F2183" s="30" t="s">
        <v>5</v>
      </c>
      <c r="G2183" s="30" t="s">
        <v>5</v>
      </c>
      <c r="H2183" s="30" t="s">
        <v>5</v>
      </c>
      <c r="I2183" s="30" t="s">
        <v>5</v>
      </c>
      <c r="J2183" s="30" t="s">
        <v>5</v>
      </c>
      <c r="K2183" s="30" t="s">
        <v>5</v>
      </c>
      <c r="L2183" s="30" t="s">
        <v>5</v>
      </c>
      <c r="M2183" s="30" t="s">
        <v>5</v>
      </c>
      <c r="N2183" s="30" t="s">
        <v>5</v>
      </c>
      <c r="O2183" s="30" t="s">
        <v>5</v>
      </c>
    </row>
    <row r="2184" spans="1:15" x14ac:dyDescent="0.25">
      <c r="A2184" s="21"/>
      <c r="B2184" s="22"/>
      <c r="C2184" s="12">
        <v>6706</v>
      </c>
      <c r="D2184" s="13" t="s">
        <v>2154</v>
      </c>
      <c r="E2184" s="29" t="s">
        <v>5</v>
      </c>
      <c r="F2184" s="29" t="s">
        <v>5</v>
      </c>
      <c r="G2184" s="29" t="s">
        <v>5</v>
      </c>
      <c r="H2184" s="29" t="s">
        <v>5</v>
      </c>
      <c r="I2184" s="29" t="s">
        <v>5</v>
      </c>
      <c r="J2184" s="29" t="s">
        <v>5</v>
      </c>
      <c r="K2184" s="29" t="s">
        <v>5</v>
      </c>
      <c r="L2184" s="29" t="s">
        <v>5</v>
      </c>
      <c r="M2184" s="29" t="s">
        <v>5</v>
      </c>
      <c r="N2184" s="29" t="s">
        <v>5</v>
      </c>
      <c r="O2184" s="29" t="s">
        <v>5</v>
      </c>
    </row>
    <row r="2185" spans="1:15" x14ac:dyDescent="0.25">
      <c r="A2185" s="21"/>
      <c r="B2185" s="22"/>
      <c r="C2185" s="14">
        <v>6708</v>
      </c>
      <c r="D2185" s="15" t="s">
        <v>2155</v>
      </c>
      <c r="E2185" s="30" t="s">
        <v>5</v>
      </c>
      <c r="F2185" s="30">
        <v>22</v>
      </c>
      <c r="G2185" s="30" t="s">
        <v>5</v>
      </c>
      <c r="H2185" s="30">
        <v>6</v>
      </c>
      <c r="I2185" s="30">
        <v>4</v>
      </c>
      <c r="J2185" s="30">
        <v>4</v>
      </c>
      <c r="K2185" s="30" t="s">
        <v>5</v>
      </c>
      <c r="L2185" s="30" t="s">
        <v>5</v>
      </c>
      <c r="M2185" s="30" t="s">
        <v>5</v>
      </c>
      <c r="N2185" s="30" t="s">
        <v>5</v>
      </c>
      <c r="O2185" s="30">
        <v>40</v>
      </c>
    </row>
    <row r="2186" spans="1:15" x14ac:dyDescent="0.25">
      <c r="A2186" s="21"/>
      <c r="B2186" s="22"/>
      <c r="C2186" s="12">
        <v>6709</v>
      </c>
      <c r="D2186" s="13" t="s">
        <v>2156</v>
      </c>
      <c r="E2186" s="29" t="s">
        <v>5</v>
      </c>
      <c r="F2186" s="29">
        <v>15</v>
      </c>
      <c r="G2186" s="29" t="s">
        <v>5</v>
      </c>
      <c r="H2186" s="29" t="s">
        <v>5</v>
      </c>
      <c r="I2186" s="29" t="s">
        <v>5</v>
      </c>
      <c r="J2186" s="29">
        <v>4</v>
      </c>
      <c r="K2186" s="29" t="s">
        <v>5</v>
      </c>
      <c r="L2186" s="29" t="s">
        <v>5</v>
      </c>
      <c r="M2186" s="29" t="s">
        <v>5</v>
      </c>
      <c r="N2186" s="29" t="s">
        <v>5</v>
      </c>
      <c r="O2186" s="29">
        <v>26</v>
      </c>
    </row>
    <row r="2187" spans="1:15" x14ac:dyDescent="0.25">
      <c r="A2187" s="21"/>
      <c r="B2187" s="22"/>
      <c r="C2187" s="14">
        <v>6710</v>
      </c>
      <c r="D2187" s="15" t="s">
        <v>2157</v>
      </c>
      <c r="E2187" s="30" t="s">
        <v>5</v>
      </c>
      <c r="F2187" s="30">
        <v>25</v>
      </c>
      <c r="G2187" s="30" t="s">
        <v>5</v>
      </c>
      <c r="H2187" s="30" t="s">
        <v>5</v>
      </c>
      <c r="I2187" s="30" t="s">
        <v>5</v>
      </c>
      <c r="J2187" s="30" t="s">
        <v>5</v>
      </c>
      <c r="K2187" s="30" t="s">
        <v>5</v>
      </c>
      <c r="L2187" s="30" t="s">
        <v>5</v>
      </c>
      <c r="M2187" s="30" t="s">
        <v>5</v>
      </c>
      <c r="N2187" s="30" t="s">
        <v>5</v>
      </c>
      <c r="O2187" s="30">
        <v>33</v>
      </c>
    </row>
    <row r="2188" spans="1:15" x14ac:dyDescent="0.25">
      <c r="A2188" s="21"/>
      <c r="B2188" s="22"/>
      <c r="C2188" s="12">
        <v>6711</v>
      </c>
      <c r="D2188" s="13" t="s">
        <v>2158</v>
      </c>
      <c r="E2188" s="29">
        <v>16</v>
      </c>
      <c r="F2188" s="29">
        <v>141</v>
      </c>
      <c r="G2188" s="29">
        <v>9</v>
      </c>
      <c r="H2188" s="29">
        <v>8</v>
      </c>
      <c r="I2188" s="29">
        <v>15</v>
      </c>
      <c r="J2188" s="29">
        <v>7</v>
      </c>
      <c r="K2188" s="29" t="s">
        <v>5</v>
      </c>
      <c r="L2188" s="29" t="s">
        <v>5</v>
      </c>
      <c r="M2188" s="29" t="s">
        <v>5</v>
      </c>
      <c r="N2188" s="29" t="s">
        <v>5</v>
      </c>
      <c r="O2188" s="29">
        <v>196</v>
      </c>
    </row>
    <row r="2189" spans="1:15" x14ac:dyDescent="0.25">
      <c r="A2189" s="21"/>
      <c r="B2189" s="22"/>
      <c r="C2189" s="14">
        <v>6712</v>
      </c>
      <c r="D2189" s="15" t="s">
        <v>2159</v>
      </c>
      <c r="E2189" s="30" t="s">
        <v>5</v>
      </c>
      <c r="F2189" s="30">
        <v>16</v>
      </c>
      <c r="G2189" s="30" t="s">
        <v>5</v>
      </c>
      <c r="H2189" s="30" t="s">
        <v>5</v>
      </c>
      <c r="I2189" s="30" t="s">
        <v>5</v>
      </c>
      <c r="J2189" s="30" t="s">
        <v>5</v>
      </c>
      <c r="K2189" s="30" t="s">
        <v>5</v>
      </c>
      <c r="L2189" s="30" t="s">
        <v>5</v>
      </c>
      <c r="M2189" s="30" t="s">
        <v>5</v>
      </c>
      <c r="N2189" s="30" t="s">
        <v>5</v>
      </c>
      <c r="O2189" s="30">
        <v>21</v>
      </c>
    </row>
    <row r="2190" spans="1:15" x14ac:dyDescent="0.25">
      <c r="A2190" s="21"/>
      <c r="B2190" s="22"/>
      <c r="C2190" s="12">
        <v>6713</v>
      </c>
      <c r="D2190" s="13" t="s">
        <v>2160</v>
      </c>
      <c r="E2190" s="29" t="s">
        <v>5</v>
      </c>
      <c r="F2190" s="29" t="s">
        <v>5</v>
      </c>
      <c r="G2190" s="29" t="s">
        <v>5</v>
      </c>
      <c r="H2190" s="29" t="s">
        <v>5</v>
      </c>
      <c r="I2190" s="29" t="s">
        <v>5</v>
      </c>
      <c r="J2190" s="29" t="s">
        <v>5</v>
      </c>
      <c r="K2190" s="29" t="s">
        <v>5</v>
      </c>
      <c r="L2190" s="29" t="s">
        <v>5</v>
      </c>
      <c r="M2190" s="29" t="s">
        <v>5</v>
      </c>
      <c r="N2190" s="29" t="s">
        <v>5</v>
      </c>
      <c r="O2190" s="29" t="s">
        <v>5</v>
      </c>
    </row>
    <row r="2191" spans="1:15" x14ac:dyDescent="0.25">
      <c r="A2191" s="21"/>
      <c r="B2191" s="22"/>
      <c r="C2191" s="14">
        <v>6715</v>
      </c>
      <c r="D2191" s="15" t="s">
        <v>2161</v>
      </c>
      <c r="E2191" s="30" t="s">
        <v>5</v>
      </c>
      <c r="F2191" s="30">
        <v>11</v>
      </c>
      <c r="G2191" s="30" t="s">
        <v>5</v>
      </c>
      <c r="H2191" s="30" t="s">
        <v>5</v>
      </c>
      <c r="I2191" s="30" t="s">
        <v>5</v>
      </c>
      <c r="J2191" s="30" t="s">
        <v>5</v>
      </c>
      <c r="K2191" s="30" t="s">
        <v>5</v>
      </c>
      <c r="L2191" s="30" t="s">
        <v>5</v>
      </c>
      <c r="M2191" s="30" t="s">
        <v>5</v>
      </c>
      <c r="N2191" s="30" t="s">
        <v>5</v>
      </c>
      <c r="O2191" s="30">
        <v>12</v>
      </c>
    </row>
    <row r="2192" spans="1:15" x14ac:dyDescent="0.25">
      <c r="A2192" s="21"/>
      <c r="B2192" s="22"/>
      <c r="C2192" s="12">
        <v>6716</v>
      </c>
      <c r="D2192" s="13" t="s">
        <v>2240</v>
      </c>
      <c r="E2192" s="29" t="s">
        <v>5</v>
      </c>
      <c r="F2192" s="29" t="s">
        <v>5</v>
      </c>
      <c r="G2192" s="29" t="s">
        <v>5</v>
      </c>
      <c r="H2192" s="29" t="s">
        <v>5</v>
      </c>
      <c r="I2192" s="29" t="s">
        <v>5</v>
      </c>
      <c r="J2192" s="29" t="s">
        <v>5</v>
      </c>
      <c r="K2192" s="29" t="s">
        <v>5</v>
      </c>
      <c r="L2192" s="29" t="s">
        <v>5</v>
      </c>
      <c r="M2192" s="29" t="s">
        <v>5</v>
      </c>
      <c r="N2192" s="29" t="s">
        <v>5</v>
      </c>
      <c r="O2192" s="29" t="s">
        <v>5</v>
      </c>
    </row>
    <row r="2193" spans="1:15" x14ac:dyDescent="0.25">
      <c r="A2193" s="21"/>
      <c r="B2193" s="22"/>
      <c r="C2193" s="14">
        <v>6718</v>
      </c>
      <c r="D2193" s="15" t="s">
        <v>2162</v>
      </c>
      <c r="E2193" s="30" t="s">
        <v>5</v>
      </c>
      <c r="F2193" s="30" t="s">
        <v>5</v>
      </c>
      <c r="G2193" s="30" t="s">
        <v>5</v>
      </c>
      <c r="H2193" s="30" t="s">
        <v>5</v>
      </c>
      <c r="I2193" s="30" t="s">
        <v>5</v>
      </c>
      <c r="J2193" s="30" t="s">
        <v>5</v>
      </c>
      <c r="K2193" s="30" t="s">
        <v>5</v>
      </c>
      <c r="L2193" s="30" t="s">
        <v>5</v>
      </c>
      <c r="M2193" s="30" t="s">
        <v>5</v>
      </c>
      <c r="N2193" s="30" t="s">
        <v>5</v>
      </c>
      <c r="O2193" s="30" t="s">
        <v>5</v>
      </c>
    </row>
    <row r="2194" spans="1:15" x14ac:dyDescent="0.25">
      <c r="A2194" s="21"/>
      <c r="B2194" s="22"/>
      <c r="C2194" s="12">
        <v>6719</v>
      </c>
      <c r="D2194" s="13" t="s">
        <v>2163</v>
      </c>
      <c r="E2194" s="29" t="s">
        <v>5</v>
      </c>
      <c r="F2194" s="29" t="s">
        <v>5</v>
      </c>
      <c r="G2194" s="29" t="s">
        <v>5</v>
      </c>
      <c r="H2194" s="29" t="s">
        <v>5</v>
      </c>
      <c r="I2194" s="29" t="s">
        <v>5</v>
      </c>
      <c r="J2194" s="29" t="s">
        <v>5</v>
      </c>
      <c r="K2194" s="29" t="s">
        <v>5</v>
      </c>
      <c r="L2194" s="29" t="s">
        <v>5</v>
      </c>
      <c r="M2194" s="29" t="s">
        <v>5</v>
      </c>
      <c r="N2194" s="29" t="s">
        <v>5</v>
      </c>
      <c r="O2194" s="29" t="s">
        <v>5</v>
      </c>
    </row>
    <row r="2195" spans="1:15" x14ac:dyDescent="0.25">
      <c r="A2195" s="21"/>
      <c r="B2195" s="22"/>
      <c r="C2195" s="14">
        <v>6721</v>
      </c>
      <c r="D2195" s="15" t="s">
        <v>2164</v>
      </c>
      <c r="E2195" s="30" t="s">
        <v>5</v>
      </c>
      <c r="F2195" s="30" t="s">
        <v>5</v>
      </c>
      <c r="G2195" s="30" t="s">
        <v>5</v>
      </c>
      <c r="H2195" s="30" t="s">
        <v>5</v>
      </c>
      <c r="I2195" s="30" t="s">
        <v>5</v>
      </c>
      <c r="J2195" s="30" t="s">
        <v>5</v>
      </c>
      <c r="K2195" s="30" t="s">
        <v>5</v>
      </c>
      <c r="L2195" s="30" t="s">
        <v>5</v>
      </c>
      <c r="M2195" s="30" t="s">
        <v>5</v>
      </c>
      <c r="N2195" s="30" t="s">
        <v>5</v>
      </c>
      <c r="O2195" s="30" t="s">
        <v>5</v>
      </c>
    </row>
    <row r="2196" spans="1:15" x14ac:dyDescent="0.25">
      <c r="A2196" s="21"/>
      <c r="B2196" s="22"/>
      <c r="C2196" s="12">
        <v>6722</v>
      </c>
      <c r="D2196" s="13" t="s">
        <v>2165</v>
      </c>
      <c r="E2196" s="29" t="s">
        <v>5</v>
      </c>
      <c r="F2196" s="29" t="s">
        <v>5</v>
      </c>
      <c r="G2196" s="29" t="s">
        <v>5</v>
      </c>
      <c r="H2196" s="29" t="s">
        <v>5</v>
      </c>
      <c r="I2196" s="29" t="s">
        <v>5</v>
      </c>
      <c r="J2196" s="29" t="s">
        <v>5</v>
      </c>
      <c r="K2196" s="29" t="s">
        <v>5</v>
      </c>
      <c r="L2196" s="29" t="s">
        <v>5</v>
      </c>
      <c r="M2196" s="29" t="s">
        <v>5</v>
      </c>
      <c r="N2196" s="29" t="s">
        <v>5</v>
      </c>
      <c r="O2196" s="29">
        <v>5</v>
      </c>
    </row>
    <row r="2197" spans="1:15" x14ac:dyDescent="0.25">
      <c r="A2197" s="21"/>
      <c r="B2197" s="22"/>
      <c r="C2197" s="14">
        <v>6724</v>
      </c>
      <c r="D2197" s="15" t="s">
        <v>2166</v>
      </c>
      <c r="E2197" s="30" t="s">
        <v>5</v>
      </c>
      <c r="F2197" s="30">
        <v>6</v>
      </c>
      <c r="G2197" s="30" t="s">
        <v>5</v>
      </c>
      <c r="H2197" s="30" t="s">
        <v>5</v>
      </c>
      <c r="I2197" s="30" t="s">
        <v>5</v>
      </c>
      <c r="J2197" s="30" t="s">
        <v>5</v>
      </c>
      <c r="K2197" s="30" t="s">
        <v>5</v>
      </c>
      <c r="L2197" s="30" t="s">
        <v>5</v>
      </c>
      <c r="M2197" s="30" t="s">
        <v>5</v>
      </c>
      <c r="N2197" s="30" t="s">
        <v>5</v>
      </c>
      <c r="O2197" s="30">
        <v>6</v>
      </c>
    </row>
    <row r="2198" spans="1:15" x14ac:dyDescent="0.25">
      <c r="A2198" s="21"/>
      <c r="B2198" s="22"/>
      <c r="C2198" s="12">
        <v>6729</v>
      </c>
      <c r="D2198" s="13" t="s">
        <v>2167</v>
      </c>
      <c r="E2198" s="29">
        <v>4</v>
      </c>
      <c r="F2198" s="29">
        <v>59</v>
      </c>
      <c r="G2198" s="29">
        <v>10</v>
      </c>
      <c r="H2198" s="29" t="s">
        <v>5</v>
      </c>
      <c r="I2198" s="29">
        <v>6</v>
      </c>
      <c r="J2198" s="29">
        <v>10</v>
      </c>
      <c r="K2198" s="29" t="s">
        <v>5</v>
      </c>
      <c r="L2198" s="29" t="s">
        <v>5</v>
      </c>
      <c r="M2198" s="29" t="s">
        <v>5</v>
      </c>
      <c r="N2198" s="29" t="s">
        <v>5</v>
      </c>
      <c r="O2198" s="29">
        <v>92</v>
      </c>
    </row>
    <row r="2199" spans="1:15" x14ac:dyDescent="0.25">
      <c r="A2199" s="21"/>
      <c r="B2199" s="22"/>
      <c r="C2199" s="14">
        <v>6730</v>
      </c>
      <c r="D2199" s="15" t="s">
        <v>2168</v>
      </c>
      <c r="E2199" s="30" t="s">
        <v>5</v>
      </c>
      <c r="F2199" s="30">
        <v>25</v>
      </c>
      <c r="G2199" s="30" t="s">
        <v>5</v>
      </c>
      <c r="H2199" s="30" t="s">
        <v>5</v>
      </c>
      <c r="I2199" s="30" t="s">
        <v>5</v>
      </c>
      <c r="J2199" s="30" t="s">
        <v>5</v>
      </c>
      <c r="K2199" s="30" t="s">
        <v>5</v>
      </c>
      <c r="L2199" s="30" t="s">
        <v>5</v>
      </c>
      <c r="M2199" s="30" t="s">
        <v>5</v>
      </c>
      <c r="N2199" s="30" t="s">
        <v>5</v>
      </c>
      <c r="O2199" s="30">
        <v>27</v>
      </c>
    </row>
    <row r="2200" spans="1:15" x14ac:dyDescent="0.25">
      <c r="A2200" s="21"/>
      <c r="B2200" s="22"/>
      <c r="C2200" s="12">
        <v>6741</v>
      </c>
      <c r="D2200" s="13" t="s">
        <v>2169</v>
      </c>
      <c r="E2200" s="29" t="s">
        <v>5</v>
      </c>
      <c r="F2200" s="29" t="s">
        <v>5</v>
      </c>
      <c r="G2200" s="29" t="s">
        <v>5</v>
      </c>
      <c r="H2200" s="29" t="s">
        <v>5</v>
      </c>
      <c r="I2200" s="29" t="s">
        <v>5</v>
      </c>
      <c r="J2200" s="29" t="s">
        <v>5</v>
      </c>
      <c r="K2200" s="29" t="s">
        <v>5</v>
      </c>
      <c r="L2200" s="29" t="s">
        <v>5</v>
      </c>
      <c r="M2200" s="29" t="s">
        <v>5</v>
      </c>
      <c r="N2200" s="29" t="s">
        <v>5</v>
      </c>
      <c r="O2200" s="29" t="s">
        <v>5</v>
      </c>
    </row>
    <row r="2201" spans="1:15" x14ac:dyDescent="0.25">
      <c r="A2201" s="21"/>
      <c r="B2201" s="22"/>
      <c r="C2201" s="14">
        <v>6742</v>
      </c>
      <c r="D2201" s="15" t="s">
        <v>2170</v>
      </c>
      <c r="E2201" s="30" t="s">
        <v>5</v>
      </c>
      <c r="F2201" s="30">
        <v>12</v>
      </c>
      <c r="G2201" s="30" t="s">
        <v>5</v>
      </c>
      <c r="H2201" s="30" t="s">
        <v>5</v>
      </c>
      <c r="I2201" s="30" t="s">
        <v>5</v>
      </c>
      <c r="J2201" s="30" t="s">
        <v>5</v>
      </c>
      <c r="K2201" s="30" t="s">
        <v>5</v>
      </c>
      <c r="L2201" s="30" t="s">
        <v>5</v>
      </c>
      <c r="M2201" s="30" t="s">
        <v>5</v>
      </c>
      <c r="N2201" s="30" t="s">
        <v>5</v>
      </c>
      <c r="O2201" s="30">
        <v>15</v>
      </c>
    </row>
    <row r="2202" spans="1:15" x14ac:dyDescent="0.25">
      <c r="A2202" s="21"/>
      <c r="B2202" s="22"/>
      <c r="C2202" s="12">
        <v>6743</v>
      </c>
      <c r="D2202" s="13" t="s">
        <v>2171</v>
      </c>
      <c r="E2202" s="29" t="s">
        <v>5</v>
      </c>
      <c r="F2202" s="29">
        <v>15</v>
      </c>
      <c r="G2202" s="29" t="s">
        <v>5</v>
      </c>
      <c r="H2202" s="29" t="s">
        <v>5</v>
      </c>
      <c r="I2202" s="29" t="s">
        <v>5</v>
      </c>
      <c r="J2202" s="29" t="s">
        <v>5</v>
      </c>
      <c r="K2202" s="29" t="s">
        <v>5</v>
      </c>
      <c r="L2202" s="29" t="s">
        <v>5</v>
      </c>
      <c r="M2202" s="29" t="s">
        <v>5</v>
      </c>
      <c r="N2202" s="29" t="s">
        <v>5</v>
      </c>
      <c r="O2202" s="29">
        <v>19</v>
      </c>
    </row>
    <row r="2203" spans="1:15" x14ac:dyDescent="0.25">
      <c r="A2203" s="21"/>
      <c r="B2203" s="22"/>
      <c r="C2203" s="14">
        <v>6744</v>
      </c>
      <c r="D2203" s="15" t="s">
        <v>2172</v>
      </c>
      <c r="E2203" s="30" t="s">
        <v>5</v>
      </c>
      <c r="F2203" s="30" t="s">
        <v>5</v>
      </c>
      <c r="G2203" s="30" t="s">
        <v>5</v>
      </c>
      <c r="H2203" s="30" t="s">
        <v>5</v>
      </c>
      <c r="I2203" s="30" t="s">
        <v>5</v>
      </c>
      <c r="J2203" s="30" t="s">
        <v>5</v>
      </c>
      <c r="K2203" s="30" t="s">
        <v>5</v>
      </c>
      <c r="L2203" s="30" t="s">
        <v>5</v>
      </c>
      <c r="M2203" s="30" t="s">
        <v>5</v>
      </c>
      <c r="N2203" s="30" t="s">
        <v>5</v>
      </c>
      <c r="O2203" s="30" t="s">
        <v>5</v>
      </c>
    </row>
    <row r="2204" spans="1:15" x14ac:dyDescent="0.25">
      <c r="A2204" s="21"/>
      <c r="B2204" s="22"/>
      <c r="C2204" s="12">
        <v>6745</v>
      </c>
      <c r="D2204" s="13" t="s">
        <v>2173</v>
      </c>
      <c r="E2204" s="29" t="s">
        <v>5</v>
      </c>
      <c r="F2204" s="29" t="s">
        <v>5</v>
      </c>
      <c r="G2204" s="29" t="s">
        <v>5</v>
      </c>
      <c r="H2204" s="29" t="s">
        <v>5</v>
      </c>
      <c r="I2204" s="29" t="s">
        <v>5</v>
      </c>
      <c r="J2204" s="29" t="s">
        <v>5</v>
      </c>
      <c r="K2204" s="29" t="s">
        <v>5</v>
      </c>
      <c r="L2204" s="29" t="s">
        <v>5</v>
      </c>
      <c r="M2204" s="29" t="s">
        <v>5</v>
      </c>
      <c r="N2204" s="29" t="s">
        <v>5</v>
      </c>
      <c r="O2204" s="29" t="s">
        <v>5</v>
      </c>
    </row>
    <row r="2205" spans="1:15" x14ac:dyDescent="0.25">
      <c r="A2205" s="21"/>
      <c r="B2205" s="22"/>
      <c r="C2205" s="14">
        <v>6748</v>
      </c>
      <c r="D2205" s="15" t="s">
        <v>2174</v>
      </c>
      <c r="E2205" s="30" t="s">
        <v>5</v>
      </c>
      <c r="F2205" s="30">
        <v>5</v>
      </c>
      <c r="G2205" s="30" t="s">
        <v>5</v>
      </c>
      <c r="H2205" s="30" t="s">
        <v>5</v>
      </c>
      <c r="I2205" s="30" t="s">
        <v>5</v>
      </c>
      <c r="J2205" s="30" t="s">
        <v>5</v>
      </c>
      <c r="K2205" s="30" t="s">
        <v>5</v>
      </c>
      <c r="L2205" s="30" t="s">
        <v>5</v>
      </c>
      <c r="M2205" s="30" t="s">
        <v>5</v>
      </c>
      <c r="N2205" s="30" t="s">
        <v>5</v>
      </c>
      <c r="O2205" s="30">
        <v>5</v>
      </c>
    </row>
    <row r="2206" spans="1:15" x14ac:dyDescent="0.25">
      <c r="A2206" s="21"/>
      <c r="B2206" s="22"/>
      <c r="C2206" s="12">
        <v>6750</v>
      </c>
      <c r="D2206" s="13" t="s">
        <v>2175</v>
      </c>
      <c r="E2206" s="29" t="s">
        <v>5</v>
      </c>
      <c r="F2206" s="29">
        <v>4</v>
      </c>
      <c r="G2206" s="29" t="s">
        <v>5</v>
      </c>
      <c r="H2206" s="29" t="s">
        <v>5</v>
      </c>
      <c r="I2206" s="29" t="s">
        <v>5</v>
      </c>
      <c r="J2206" s="29" t="s">
        <v>5</v>
      </c>
      <c r="K2206" s="29" t="s">
        <v>5</v>
      </c>
      <c r="L2206" s="29" t="s">
        <v>5</v>
      </c>
      <c r="M2206" s="29" t="s">
        <v>5</v>
      </c>
      <c r="N2206" s="29" t="s">
        <v>5</v>
      </c>
      <c r="O2206" s="29">
        <v>8</v>
      </c>
    </row>
    <row r="2207" spans="1:15" x14ac:dyDescent="0.25">
      <c r="A2207" s="21"/>
      <c r="B2207" s="22"/>
      <c r="C2207" s="14">
        <v>6751</v>
      </c>
      <c r="D2207" s="15" t="s">
        <v>2176</v>
      </c>
      <c r="E2207" s="30" t="s">
        <v>5</v>
      </c>
      <c r="F2207" s="30">
        <v>7</v>
      </c>
      <c r="G2207" s="30" t="s">
        <v>5</v>
      </c>
      <c r="H2207" s="30" t="s">
        <v>5</v>
      </c>
      <c r="I2207" s="30" t="s">
        <v>5</v>
      </c>
      <c r="J2207" s="30" t="s">
        <v>5</v>
      </c>
      <c r="K2207" s="30" t="s">
        <v>5</v>
      </c>
      <c r="L2207" s="30" t="s">
        <v>5</v>
      </c>
      <c r="M2207" s="30" t="s">
        <v>5</v>
      </c>
      <c r="N2207" s="30" t="s">
        <v>5</v>
      </c>
      <c r="O2207" s="30">
        <v>7</v>
      </c>
    </row>
    <row r="2208" spans="1:15" x14ac:dyDescent="0.25">
      <c r="A2208" s="21"/>
      <c r="B2208" s="22"/>
      <c r="C2208" s="12">
        <v>6753</v>
      </c>
      <c r="D2208" s="13" t="s">
        <v>2177</v>
      </c>
      <c r="E2208" s="29" t="s">
        <v>5</v>
      </c>
      <c r="F2208" s="29">
        <v>5</v>
      </c>
      <c r="G2208" s="29" t="s">
        <v>5</v>
      </c>
      <c r="H2208" s="29" t="s">
        <v>5</v>
      </c>
      <c r="I2208" s="29" t="s">
        <v>5</v>
      </c>
      <c r="J2208" s="29" t="s">
        <v>5</v>
      </c>
      <c r="K2208" s="29" t="s">
        <v>5</v>
      </c>
      <c r="L2208" s="29" t="s">
        <v>5</v>
      </c>
      <c r="M2208" s="29" t="s">
        <v>5</v>
      </c>
      <c r="N2208" s="29" t="s">
        <v>5</v>
      </c>
      <c r="O2208" s="29">
        <v>5</v>
      </c>
    </row>
    <row r="2209" spans="1:15" x14ac:dyDescent="0.25">
      <c r="A2209" s="21"/>
      <c r="B2209" s="22"/>
      <c r="C2209" s="14">
        <v>6754</v>
      </c>
      <c r="D2209" s="15" t="s">
        <v>2178</v>
      </c>
      <c r="E2209" s="30" t="s">
        <v>5</v>
      </c>
      <c r="F2209" s="30">
        <v>15</v>
      </c>
      <c r="G2209" s="30" t="s">
        <v>5</v>
      </c>
      <c r="H2209" s="30" t="s">
        <v>5</v>
      </c>
      <c r="I2209" s="30" t="s">
        <v>5</v>
      </c>
      <c r="J2209" s="30" t="s">
        <v>5</v>
      </c>
      <c r="K2209" s="30" t="s">
        <v>5</v>
      </c>
      <c r="L2209" s="30" t="s">
        <v>5</v>
      </c>
      <c r="M2209" s="30" t="s">
        <v>5</v>
      </c>
      <c r="N2209" s="30" t="s">
        <v>5</v>
      </c>
      <c r="O2209" s="30">
        <v>21</v>
      </c>
    </row>
    <row r="2210" spans="1:15" x14ac:dyDescent="0.25">
      <c r="A2210" s="21"/>
      <c r="B2210" s="22"/>
      <c r="C2210" s="12">
        <v>6757</v>
      </c>
      <c r="D2210" s="13" t="s">
        <v>2179</v>
      </c>
      <c r="E2210" s="29" t="s">
        <v>5</v>
      </c>
      <c r="F2210" s="29">
        <v>26</v>
      </c>
      <c r="G2210" s="29" t="s">
        <v>5</v>
      </c>
      <c r="H2210" s="29" t="s">
        <v>5</v>
      </c>
      <c r="I2210" s="29" t="s">
        <v>5</v>
      </c>
      <c r="J2210" s="29" t="s">
        <v>5</v>
      </c>
      <c r="K2210" s="29" t="s">
        <v>5</v>
      </c>
      <c r="L2210" s="29" t="s">
        <v>5</v>
      </c>
      <c r="M2210" s="29" t="s">
        <v>5</v>
      </c>
      <c r="N2210" s="29" t="s">
        <v>5</v>
      </c>
      <c r="O2210" s="29">
        <v>28</v>
      </c>
    </row>
    <row r="2211" spans="1:15" x14ac:dyDescent="0.25">
      <c r="A2211" s="21"/>
      <c r="B2211" s="22"/>
      <c r="C2211" s="14">
        <v>6758</v>
      </c>
      <c r="D2211" s="15" t="s">
        <v>2180</v>
      </c>
      <c r="E2211" s="30" t="s">
        <v>5</v>
      </c>
      <c r="F2211" s="30" t="s">
        <v>5</v>
      </c>
      <c r="G2211" s="30" t="s">
        <v>5</v>
      </c>
      <c r="H2211" s="30" t="s">
        <v>5</v>
      </c>
      <c r="I2211" s="30" t="s">
        <v>5</v>
      </c>
      <c r="J2211" s="30" t="s">
        <v>5</v>
      </c>
      <c r="K2211" s="30" t="s">
        <v>5</v>
      </c>
      <c r="L2211" s="30" t="s">
        <v>5</v>
      </c>
      <c r="M2211" s="30" t="s">
        <v>5</v>
      </c>
      <c r="N2211" s="30" t="s">
        <v>5</v>
      </c>
      <c r="O2211" s="30">
        <v>5</v>
      </c>
    </row>
    <row r="2212" spans="1:15" x14ac:dyDescent="0.25">
      <c r="A2212" s="21"/>
      <c r="B2212" s="22"/>
      <c r="C2212" s="12">
        <v>6759</v>
      </c>
      <c r="D2212" s="13" t="s">
        <v>2181</v>
      </c>
      <c r="E2212" s="29" t="s">
        <v>5</v>
      </c>
      <c r="F2212" s="29" t="s">
        <v>5</v>
      </c>
      <c r="G2212" s="29" t="s">
        <v>5</v>
      </c>
      <c r="H2212" s="29" t="s">
        <v>5</v>
      </c>
      <c r="I2212" s="29" t="s">
        <v>5</v>
      </c>
      <c r="J2212" s="29" t="s">
        <v>5</v>
      </c>
      <c r="K2212" s="29" t="s">
        <v>5</v>
      </c>
      <c r="L2212" s="29" t="s">
        <v>5</v>
      </c>
      <c r="M2212" s="29" t="s">
        <v>5</v>
      </c>
      <c r="N2212" s="29" t="s">
        <v>5</v>
      </c>
      <c r="O2212" s="29" t="s">
        <v>5</v>
      </c>
    </row>
    <row r="2213" spans="1:15" x14ac:dyDescent="0.25">
      <c r="A2213" s="21"/>
      <c r="B2213" s="22"/>
      <c r="C2213" s="14">
        <v>6771</v>
      </c>
      <c r="D2213" s="15" t="s">
        <v>2182</v>
      </c>
      <c r="E2213" s="30" t="s">
        <v>5</v>
      </c>
      <c r="F2213" s="30">
        <v>23</v>
      </c>
      <c r="G2213" s="30" t="s">
        <v>5</v>
      </c>
      <c r="H2213" s="30" t="s">
        <v>5</v>
      </c>
      <c r="I2213" s="30" t="s">
        <v>5</v>
      </c>
      <c r="J2213" s="30" t="s">
        <v>5</v>
      </c>
      <c r="K2213" s="30" t="s">
        <v>5</v>
      </c>
      <c r="L2213" s="30" t="s">
        <v>5</v>
      </c>
      <c r="M2213" s="30" t="s">
        <v>5</v>
      </c>
      <c r="N2213" s="30" t="s">
        <v>5</v>
      </c>
      <c r="O2213" s="30">
        <v>25</v>
      </c>
    </row>
    <row r="2214" spans="1:15" x14ac:dyDescent="0.25">
      <c r="A2214" s="21"/>
      <c r="B2214" s="22"/>
      <c r="C2214" s="12">
        <v>6773</v>
      </c>
      <c r="D2214" s="13" t="s">
        <v>2183</v>
      </c>
      <c r="E2214" s="29" t="s">
        <v>5</v>
      </c>
      <c r="F2214" s="29" t="s">
        <v>5</v>
      </c>
      <c r="G2214" s="29" t="s">
        <v>5</v>
      </c>
      <c r="H2214" s="29" t="s">
        <v>5</v>
      </c>
      <c r="I2214" s="29" t="s">
        <v>5</v>
      </c>
      <c r="J2214" s="29" t="s">
        <v>5</v>
      </c>
      <c r="K2214" s="29" t="s">
        <v>5</v>
      </c>
      <c r="L2214" s="29" t="s">
        <v>5</v>
      </c>
      <c r="M2214" s="29" t="s">
        <v>5</v>
      </c>
      <c r="N2214" s="29" t="s">
        <v>5</v>
      </c>
      <c r="O2214" s="29" t="s">
        <v>5</v>
      </c>
    </row>
    <row r="2215" spans="1:15" x14ac:dyDescent="0.25">
      <c r="A2215" s="21"/>
      <c r="B2215" s="22"/>
      <c r="C2215" s="14">
        <v>6774</v>
      </c>
      <c r="D2215" s="15" t="s">
        <v>2184</v>
      </c>
      <c r="E2215" s="30" t="s">
        <v>5</v>
      </c>
      <c r="F2215" s="30">
        <v>24</v>
      </c>
      <c r="G2215" s="30" t="s">
        <v>5</v>
      </c>
      <c r="H2215" s="30" t="s">
        <v>5</v>
      </c>
      <c r="I2215" s="30" t="s">
        <v>5</v>
      </c>
      <c r="J2215" s="30" t="s">
        <v>5</v>
      </c>
      <c r="K2215" s="30" t="s">
        <v>5</v>
      </c>
      <c r="L2215" s="30" t="s">
        <v>5</v>
      </c>
      <c r="M2215" s="30" t="s">
        <v>5</v>
      </c>
      <c r="N2215" s="30" t="s">
        <v>5</v>
      </c>
      <c r="O2215" s="30">
        <v>29</v>
      </c>
    </row>
    <row r="2216" spans="1:15" x14ac:dyDescent="0.25">
      <c r="A2216" s="21"/>
      <c r="B2216" s="22"/>
      <c r="C2216" s="12">
        <v>6775</v>
      </c>
      <c r="D2216" s="13" t="s">
        <v>2185</v>
      </c>
      <c r="E2216" s="29" t="s">
        <v>5</v>
      </c>
      <c r="F2216" s="29">
        <v>10</v>
      </c>
      <c r="G2216" s="29" t="s">
        <v>5</v>
      </c>
      <c r="H2216" s="29" t="s">
        <v>5</v>
      </c>
      <c r="I2216" s="29" t="s">
        <v>5</v>
      </c>
      <c r="J2216" s="29" t="s">
        <v>5</v>
      </c>
      <c r="K2216" s="29" t="s">
        <v>5</v>
      </c>
      <c r="L2216" s="29" t="s">
        <v>5</v>
      </c>
      <c r="M2216" s="29" t="s">
        <v>5</v>
      </c>
      <c r="N2216" s="29" t="s">
        <v>5</v>
      </c>
      <c r="O2216" s="29">
        <v>12</v>
      </c>
    </row>
    <row r="2217" spans="1:15" x14ac:dyDescent="0.25">
      <c r="A2217" s="21"/>
      <c r="B2217" s="22"/>
      <c r="C2217" s="14">
        <v>6778</v>
      </c>
      <c r="D2217" s="15" t="s">
        <v>2186</v>
      </c>
      <c r="E2217" s="30" t="s">
        <v>5</v>
      </c>
      <c r="F2217" s="30" t="s">
        <v>5</v>
      </c>
      <c r="G2217" s="30" t="s">
        <v>5</v>
      </c>
      <c r="H2217" s="30" t="s">
        <v>5</v>
      </c>
      <c r="I2217" s="30" t="s">
        <v>5</v>
      </c>
      <c r="J2217" s="30" t="s">
        <v>5</v>
      </c>
      <c r="K2217" s="30" t="s">
        <v>5</v>
      </c>
      <c r="L2217" s="30" t="s">
        <v>5</v>
      </c>
      <c r="M2217" s="30" t="s">
        <v>5</v>
      </c>
      <c r="N2217" s="30" t="s">
        <v>5</v>
      </c>
      <c r="O2217" s="30" t="s">
        <v>5</v>
      </c>
    </row>
    <row r="2218" spans="1:15" x14ac:dyDescent="0.25">
      <c r="A2218" s="21"/>
      <c r="B2218" s="22"/>
      <c r="C2218" s="12">
        <v>6781</v>
      </c>
      <c r="D2218" s="13" t="s">
        <v>2187</v>
      </c>
      <c r="E2218" s="29" t="s">
        <v>5</v>
      </c>
      <c r="F2218" s="29">
        <v>5</v>
      </c>
      <c r="G2218" s="29" t="s">
        <v>5</v>
      </c>
      <c r="H2218" s="29" t="s">
        <v>5</v>
      </c>
      <c r="I2218" s="29" t="s">
        <v>5</v>
      </c>
      <c r="J2218" s="29" t="s">
        <v>5</v>
      </c>
      <c r="K2218" s="29" t="s">
        <v>5</v>
      </c>
      <c r="L2218" s="29" t="s">
        <v>5</v>
      </c>
      <c r="M2218" s="29" t="s">
        <v>5</v>
      </c>
      <c r="N2218" s="29" t="s">
        <v>5</v>
      </c>
      <c r="O2218" s="29">
        <v>5</v>
      </c>
    </row>
    <row r="2219" spans="1:15" x14ac:dyDescent="0.25">
      <c r="A2219" s="21"/>
      <c r="B2219" s="22"/>
      <c r="C2219" s="14">
        <v>6782</v>
      </c>
      <c r="D2219" s="15" t="s">
        <v>2188</v>
      </c>
      <c r="E2219" s="30" t="s">
        <v>5</v>
      </c>
      <c r="F2219" s="30">
        <v>7</v>
      </c>
      <c r="G2219" s="30" t="s">
        <v>5</v>
      </c>
      <c r="H2219" s="30" t="s">
        <v>5</v>
      </c>
      <c r="I2219" s="30" t="s">
        <v>5</v>
      </c>
      <c r="J2219" s="30" t="s">
        <v>5</v>
      </c>
      <c r="K2219" s="30" t="s">
        <v>5</v>
      </c>
      <c r="L2219" s="30" t="s">
        <v>5</v>
      </c>
      <c r="M2219" s="30" t="s">
        <v>5</v>
      </c>
      <c r="N2219" s="30" t="s">
        <v>5</v>
      </c>
      <c r="O2219" s="30">
        <v>11</v>
      </c>
    </row>
    <row r="2220" spans="1:15" x14ac:dyDescent="0.25">
      <c r="A2220" s="21"/>
      <c r="B2220" s="22"/>
      <c r="C2220" s="12">
        <v>6783</v>
      </c>
      <c r="D2220" s="13" t="s">
        <v>2189</v>
      </c>
      <c r="E2220" s="29" t="s">
        <v>5</v>
      </c>
      <c r="F2220" s="29" t="s">
        <v>5</v>
      </c>
      <c r="G2220" s="29" t="s">
        <v>5</v>
      </c>
      <c r="H2220" s="29" t="s">
        <v>5</v>
      </c>
      <c r="I2220" s="29" t="s">
        <v>5</v>
      </c>
      <c r="J2220" s="29" t="s">
        <v>5</v>
      </c>
      <c r="K2220" s="29" t="s">
        <v>5</v>
      </c>
      <c r="L2220" s="29" t="s">
        <v>5</v>
      </c>
      <c r="M2220" s="29" t="s">
        <v>5</v>
      </c>
      <c r="N2220" s="29" t="s">
        <v>5</v>
      </c>
      <c r="O2220" s="29" t="s">
        <v>5</v>
      </c>
    </row>
    <row r="2221" spans="1:15" x14ac:dyDescent="0.25">
      <c r="A2221" s="21"/>
      <c r="B2221" s="22"/>
      <c r="C2221" s="14">
        <v>6784</v>
      </c>
      <c r="D2221" s="15" t="s">
        <v>2190</v>
      </c>
      <c r="E2221" s="30" t="s">
        <v>5</v>
      </c>
      <c r="F2221" s="30">
        <v>22</v>
      </c>
      <c r="G2221" s="30" t="s">
        <v>5</v>
      </c>
      <c r="H2221" s="30" t="s">
        <v>5</v>
      </c>
      <c r="I2221" s="30" t="s">
        <v>5</v>
      </c>
      <c r="J2221" s="30" t="s">
        <v>5</v>
      </c>
      <c r="K2221" s="30" t="s">
        <v>5</v>
      </c>
      <c r="L2221" s="30" t="s">
        <v>5</v>
      </c>
      <c r="M2221" s="30" t="s">
        <v>5</v>
      </c>
      <c r="N2221" s="30" t="s">
        <v>5</v>
      </c>
      <c r="O2221" s="30">
        <v>33</v>
      </c>
    </row>
    <row r="2222" spans="1:15" x14ac:dyDescent="0.25">
      <c r="A2222" s="21"/>
      <c r="B2222" s="22"/>
      <c r="C2222" s="12">
        <v>6785</v>
      </c>
      <c r="D2222" s="13" t="s">
        <v>2191</v>
      </c>
      <c r="E2222" s="29" t="s">
        <v>5</v>
      </c>
      <c r="F2222" s="29">
        <v>11</v>
      </c>
      <c r="G2222" s="29" t="s">
        <v>5</v>
      </c>
      <c r="H2222" s="29" t="s">
        <v>5</v>
      </c>
      <c r="I2222" s="29" t="s">
        <v>5</v>
      </c>
      <c r="J2222" s="29" t="s">
        <v>5</v>
      </c>
      <c r="K2222" s="29" t="s">
        <v>5</v>
      </c>
      <c r="L2222" s="29" t="s">
        <v>5</v>
      </c>
      <c r="M2222" s="29" t="s">
        <v>5</v>
      </c>
      <c r="N2222" s="29" t="s">
        <v>5</v>
      </c>
      <c r="O2222" s="29">
        <v>14</v>
      </c>
    </row>
    <row r="2223" spans="1:15" x14ac:dyDescent="0.25">
      <c r="A2223" s="21"/>
      <c r="B2223" s="22"/>
      <c r="C2223" s="14">
        <v>6787</v>
      </c>
      <c r="D2223" s="15" t="s">
        <v>2192</v>
      </c>
      <c r="E2223" s="30" t="s">
        <v>5</v>
      </c>
      <c r="F2223" s="30" t="s">
        <v>5</v>
      </c>
      <c r="G2223" s="30" t="s">
        <v>5</v>
      </c>
      <c r="H2223" s="30" t="s">
        <v>5</v>
      </c>
      <c r="I2223" s="30" t="s">
        <v>5</v>
      </c>
      <c r="J2223" s="30" t="s">
        <v>5</v>
      </c>
      <c r="K2223" s="30" t="s">
        <v>5</v>
      </c>
      <c r="L2223" s="30" t="s">
        <v>5</v>
      </c>
      <c r="M2223" s="30" t="s">
        <v>5</v>
      </c>
      <c r="N2223" s="30" t="s">
        <v>5</v>
      </c>
      <c r="O2223" s="30" t="s">
        <v>5</v>
      </c>
    </row>
    <row r="2224" spans="1:15" x14ac:dyDescent="0.25">
      <c r="A2224" s="21"/>
      <c r="B2224" s="22"/>
      <c r="C2224" s="12">
        <v>6789</v>
      </c>
      <c r="D2224" s="13" t="s">
        <v>2193</v>
      </c>
      <c r="E2224" s="29" t="s">
        <v>5</v>
      </c>
      <c r="F2224" s="29" t="s">
        <v>5</v>
      </c>
      <c r="G2224" s="29" t="s">
        <v>5</v>
      </c>
      <c r="H2224" s="29" t="s">
        <v>5</v>
      </c>
      <c r="I2224" s="29" t="s">
        <v>5</v>
      </c>
      <c r="J2224" s="29" t="s">
        <v>5</v>
      </c>
      <c r="K2224" s="29" t="s">
        <v>5</v>
      </c>
      <c r="L2224" s="29" t="s">
        <v>5</v>
      </c>
      <c r="M2224" s="29" t="s">
        <v>5</v>
      </c>
      <c r="N2224" s="29" t="s">
        <v>5</v>
      </c>
      <c r="O2224" s="29" t="s">
        <v>5</v>
      </c>
    </row>
    <row r="2225" spans="1:15" x14ac:dyDescent="0.25">
      <c r="A2225" s="21"/>
      <c r="B2225" s="22"/>
      <c r="C2225" s="14">
        <v>6790</v>
      </c>
      <c r="D2225" s="15" t="s">
        <v>2194</v>
      </c>
      <c r="E2225" s="30" t="s">
        <v>5</v>
      </c>
      <c r="F2225" s="30">
        <v>20</v>
      </c>
      <c r="G2225" s="30" t="s">
        <v>5</v>
      </c>
      <c r="H2225" s="30" t="s">
        <v>5</v>
      </c>
      <c r="I2225" s="30" t="s">
        <v>5</v>
      </c>
      <c r="J2225" s="30" t="s">
        <v>5</v>
      </c>
      <c r="K2225" s="30" t="s">
        <v>5</v>
      </c>
      <c r="L2225" s="30" t="s">
        <v>5</v>
      </c>
      <c r="M2225" s="30" t="s">
        <v>5</v>
      </c>
      <c r="N2225" s="30" t="s">
        <v>5</v>
      </c>
      <c r="O2225" s="30">
        <v>24</v>
      </c>
    </row>
    <row r="2226" spans="1:15" x14ac:dyDescent="0.25">
      <c r="A2226" s="21"/>
      <c r="B2226" s="22"/>
      <c r="C2226" s="12">
        <v>6792</v>
      </c>
      <c r="D2226" s="13" t="s">
        <v>2195</v>
      </c>
      <c r="E2226" s="29" t="s">
        <v>5</v>
      </c>
      <c r="F2226" s="29">
        <v>5</v>
      </c>
      <c r="G2226" s="29" t="s">
        <v>5</v>
      </c>
      <c r="H2226" s="29" t="s">
        <v>5</v>
      </c>
      <c r="I2226" s="29" t="s">
        <v>5</v>
      </c>
      <c r="J2226" s="29" t="s">
        <v>5</v>
      </c>
      <c r="K2226" s="29" t="s">
        <v>5</v>
      </c>
      <c r="L2226" s="29" t="s">
        <v>5</v>
      </c>
      <c r="M2226" s="29" t="s">
        <v>5</v>
      </c>
      <c r="N2226" s="29" t="s">
        <v>5</v>
      </c>
      <c r="O2226" s="29">
        <v>7</v>
      </c>
    </row>
    <row r="2227" spans="1:15" x14ac:dyDescent="0.25">
      <c r="A2227" s="21"/>
      <c r="B2227" s="22"/>
      <c r="C2227" s="14">
        <v>6793</v>
      </c>
      <c r="D2227" s="15" t="s">
        <v>2196</v>
      </c>
      <c r="E2227" s="30" t="s">
        <v>5</v>
      </c>
      <c r="F2227" s="30" t="s">
        <v>5</v>
      </c>
      <c r="G2227" s="30" t="s">
        <v>5</v>
      </c>
      <c r="H2227" s="30" t="s">
        <v>5</v>
      </c>
      <c r="I2227" s="30" t="s">
        <v>5</v>
      </c>
      <c r="J2227" s="30" t="s">
        <v>5</v>
      </c>
      <c r="K2227" s="30" t="s">
        <v>5</v>
      </c>
      <c r="L2227" s="30" t="s">
        <v>5</v>
      </c>
      <c r="M2227" s="30" t="s">
        <v>5</v>
      </c>
      <c r="N2227" s="30" t="s">
        <v>5</v>
      </c>
      <c r="O2227" s="30" t="s">
        <v>5</v>
      </c>
    </row>
    <row r="2228" spans="1:15" x14ac:dyDescent="0.25">
      <c r="A2228" s="21"/>
      <c r="B2228" s="22"/>
      <c r="C2228" s="12">
        <v>6800</v>
      </c>
      <c r="D2228" s="13" t="s">
        <v>2197</v>
      </c>
      <c r="E2228" s="29">
        <v>15</v>
      </c>
      <c r="F2228" s="29">
        <v>89</v>
      </c>
      <c r="G2228" s="29">
        <v>4</v>
      </c>
      <c r="H2228" s="29">
        <v>10</v>
      </c>
      <c r="I2228" s="29">
        <v>4</v>
      </c>
      <c r="J2228" s="29" t="s">
        <v>5</v>
      </c>
      <c r="K2228" s="29" t="s">
        <v>5</v>
      </c>
      <c r="L2228" s="29" t="s">
        <v>5</v>
      </c>
      <c r="M2228" s="29" t="s">
        <v>5</v>
      </c>
      <c r="N2228" s="29" t="s">
        <v>5</v>
      </c>
      <c r="O2228" s="29">
        <v>126</v>
      </c>
    </row>
    <row r="2229" spans="1:15" x14ac:dyDescent="0.25">
      <c r="A2229" s="21"/>
      <c r="B2229" s="22"/>
      <c r="C2229" s="14">
        <v>6806</v>
      </c>
      <c r="D2229" s="15" t="s">
        <v>2198</v>
      </c>
      <c r="E2229" s="30" t="s">
        <v>5</v>
      </c>
      <c r="F2229" s="30">
        <v>10</v>
      </c>
      <c r="G2229" s="30" t="s">
        <v>5</v>
      </c>
      <c r="H2229" s="30" t="s">
        <v>5</v>
      </c>
      <c r="I2229" s="30" t="s">
        <v>5</v>
      </c>
      <c r="J2229" s="30" t="s">
        <v>5</v>
      </c>
      <c r="K2229" s="30" t="s">
        <v>5</v>
      </c>
      <c r="L2229" s="30" t="s">
        <v>5</v>
      </c>
      <c r="M2229" s="30" t="s">
        <v>5</v>
      </c>
      <c r="N2229" s="30" t="s">
        <v>5</v>
      </c>
      <c r="O2229" s="30">
        <v>11</v>
      </c>
    </row>
    <row r="2230" spans="1:15" x14ac:dyDescent="0.25">
      <c r="A2230" s="21"/>
      <c r="B2230" s="22"/>
      <c r="C2230" s="12">
        <v>6807</v>
      </c>
      <c r="D2230" s="13" t="s">
        <v>2199</v>
      </c>
      <c r="E2230" s="29" t="s">
        <v>5</v>
      </c>
      <c r="F2230" s="29">
        <v>20</v>
      </c>
      <c r="G2230" s="29" t="s">
        <v>5</v>
      </c>
      <c r="H2230" s="29" t="s">
        <v>5</v>
      </c>
      <c r="I2230" s="29" t="s">
        <v>5</v>
      </c>
      <c r="J2230" s="29" t="s">
        <v>5</v>
      </c>
      <c r="K2230" s="29" t="s">
        <v>5</v>
      </c>
      <c r="L2230" s="29" t="s">
        <v>5</v>
      </c>
      <c r="M2230" s="29" t="s">
        <v>5</v>
      </c>
      <c r="N2230" s="29" t="s">
        <v>5</v>
      </c>
      <c r="O2230" s="29">
        <v>28</v>
      </c>
    </row>
    <row r="2231" spans="1:15" x14ac:dyDescent="0.25">
      <c r="A2231" s="21"/>
      <c r="B2231" s="22"/>
      <c r="C2231" s="14">
        <v>6808</v>
      </c>
      <c r="D2231" s="15" t="s">
        <v>2200</v>
      </c>
      <c r="E2231" s="30" t="s">
        <v>5</v>
      </c>
      <c r="F2231" s="30">
        <v>23</v>
      </c>
      <c r="G2231" s="30" t="s">
        <v>5</v>
      </c>
      <c r="H2231" s="30" t="s">
        <v>5</v>
      </c>
      <c r="I2231" s="30" t="s">
        <v>5</v>
      </c>
      <c r="J2231" s="30" t="s">
        <v>5</v>
      </c>
      <c r="K2231" s="30" t="s">
        <v>5</v>
      </c>
      <c r="L2231" s="30" t="s">
        <v>5</v>
      </c>
      <c r="M2231" s="30" t="s">
        <v>5</v>
      </c>
      <c r="N2231" s="30" t="s">
        <v>5</v>
      </c>
      <c r="O2231" s="30">
        <v>30</v>
      </c>
    </row>
    <row r="2232" spans="1:15" x14ac:dyDescent="0.25">
      <c r="A2232" s="21"/>
      <c r="B2232" s="22"/>
      <c r="C2232" s="12">
        <v>6809</v>
      </c>
      <c r="D2232" s="13" t="s">
        <v>2201</v>
      </c>
      <c r="E2232" s="29" t="s">
        <v>5</v>
      </c>
      <c r="F2232" s="29">
        <v>17</v>
      </c>
      <c r="G2232" s="29" t="s">
        <v>5</v>
      </c>
      <c r="H2232" s="29" t="s">
        <v>5</v>
      </c>
      <c r="I2232" s="29" t="s">
        <v>5</v>
      </c>
      <c r="J2232" s="29" t="s">
        <v>5</v>
      </c>
      <c r="K2232" s="29" t="s">
        <v>5</v>
      </c>
      <c r="L2232" s="29" t="s">
        <v>5</v>
      </c>
      <c r="M2232" s="29" t="s">
        <v>5</v>
      </c>
      <c r="N2232" s="29" t="s">
        <v>5</v>
      </c>
      <c r="O2232" s="29">
        <v>22</v>
      </c>
    </row>
    <row r="2233" spans="1:15" x14ac:dyDescent="0.25">
      <c r="A2233" s="21"/>
      <c r="B2233" s="22"/>
      <c r="C2233" s="14">
        <v>6810</v>
      </c>
      <c r="D2233" s="15" t="s">
        <v>2202</v>
      </c>
      <c r="E2233" s="30" t="s">
        <v>5</v>
      </c>
      <c r="F2233" s="30">
        <v>12</v>
      </c>
      <c r="G2233" s="30" t="s">
        <v>5</v>
      </c>
      <c r="H2233" s="30" t="s">
        <v>5</v>
      </c>
      <c r="I2233" s="30" t="s">
        <v>5</v>
      </c>
      <c r="J2233" s="30" t="s">
        <v>5</v>
      </c>
      <c r="K2233" s="30" t="s">
        <v>5</v>
      </c>
      <c r="L2233" s="30" t="s">
        <v>5</v>
      </c>
      <c r="M2233" s="30" t="s">
        <v>5</v>
      </c>
      <c r="N2233" s="30" t="s">
        <v>5</v>
      </c>
      <c r="O2233" s="30">
        <v>18</v>
      </c>
    </row>
    <row r="2234" spans="1:15" x14ac:dyDescent="0.25">
      <c r="A2234" s="23"/>
      <c r="B2234" s="24"/>
      <c r="C2234" s="12">
        <v>10026</v>
      </c>
      <c r="D2234" s="13" t="s">
        <v>2244</v>
      </c>
      <c r="E2234" s="29">
        <v>56</v>
      </c>
      <c r="F2234" s="29">
        <v>758</v>
      </c>
      <c r="G2234" s="29">
        <v>48</v>
      </c>
      <c r="H2234" s="29">
        <v>41</v>
      </c>
      <c r="I2234" s="29">
        <v>60</v>
      </c>
      <c r="J2234" s="29">
        <v>50</v>
      </c>
      <c r="K2234" s="29">
        <v>6</v>
      </c>
      <c r="L2234" s="29" t="s">
        <v>5</v>
      </c>
      <c r="M2234" s="29" t="s">
        <v>5</v>
      </c>
      <c r="N2234" s="29" t="s">
        <v>5</v>
      </c>
      <c r="O2234" s="29">
        <v>1019</v>
      </c>
    </row>
    <row r="2235" spans="1:15" x14ac:dyDescent="0.25">
      <c r="A2235" s="25">
        <v>27</v>
      </c>
      <c r="B2235" s="26" t="s">
        <v>2203</v>
      </c>
      <c r="C2235" s="14">
        <v>10027</v>
      </c>
      <c r="D2235" s="15" t="s">
        <v>2244</v>
      </c>
      <c r="E2235" s="30">
        <v>17996</v>
      </c>
      <c r="F2235" s="30">
        <v>100092</v>
      </c>
      <c r="G2235" s="30">
        <v>6055</v>
      </c>
      <c r="H2235" s="30">
        <v>4188</v>
      </c>
      <c r="I2235" s="30">
        <v>10429</v>
      </c>
      <c r="J2235" s="30">
        <v>5698</v>
      </c>
      <c r="K2235" s="30">
        <v>918</v>
      </c>
      <c r="L2235" s="30">
        <v>69</v>
      </c>
      <c r="M2235" s="30">
        <v>14</v>
      </c>
      <c r="N2235" s="30">
        <v>8</v>
      </c>
      <c r="O2235" s="30">
        <v>145467</v>
      </c>
    </row>
  </sheetData>
  <autoFilter ref="A3:O2235" xr:uid="{00000000-0001-0000-0000-000000000000}"/>
  <pageMargins left="1" right="1" top="1" bottom="1.45" header="1" footer="1"/>
  <pageSetup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2235"/>
  <sheetViews>
    <sheetView showGridLines="0" workbookViewId="0">
      <pane ySplit="3" topLeftCell="A4" activePane="bottomLeft" state="frozen"/>
      <selection activeCell="A4" sqref="A4"/>
      <selection pane="bottomLeft" activeCell="A4" sqref="A4"/>
    </sheetView>
  </sheetViews>
  <sheetFormatPr baseColWidth="10" defaultRowHeight="15" x14ac:dyDescent="0.25"/>
  <cols>
    <col min="1" max="1" width="10.5703125" style="27" bestFit="1" customWidth="1"/>
    <col min="2" max="2" width="39" style="28" customWidth="1"/>
    <col min="3" max="3" width="15.5703125" style="16" bestFit="1" customWidth="1"/>
    <col min="4" max="4" width="29.85546875" style="16" customWidth="1"/>
    <col min="5" max="5" width="13.85546875" style="16" customWidth="1"/>
    <col min="6" max="6" width="15" style="16" customWidth="1"/>
    <col min="7" max="9" width="15.42578125" style="16" bestFit="1" customWidth="1"/>
    <col min="10" max="10" width="16.28515625" style="16" bestFit="1" customWidth="1"/>
    <col min="11" max="12" width="17.140625" style="16" bestFit="1" customWidth="1"/>
    <col min="13" max="13" width="18.5703125" style="16" bestFit="1" customWidth="1"/>
    <col min="14" max="14" width="22.28515625" style="16" bestFit="1" customWidth="1"/>
    <col min="15" max="15" width="14.5703125" style="16" bestFit="1" customWidth="1"/>
    <col min="16" max="16384" width="11.42578125" style="16"/>
  </cols>
  <sheetData>
    <row r="1" spans="1:15" ht="35.1" customHeight="1" x14ac:dyDescent="0.25">
      <c r="A1" s="9" t="s">
        <v>2204</v>
      </c>
      <c r="B1" s="10"/>
      <c r="C1" s="10"/>
      <c r="D1" s="11"/>
      <c r="E1" s="3" t="s">
        <v>2219</v>
      </c>
      <c r="F1" s="4"/>
      <c r="G1" s="4"/>
      <c r="H1" s="4"/>
      <c r="I1" s="4"/>
      <c r="J1" s="4"/>
      <c r="K1" s="4"/>
      <c r="L1" s="4"/>
      <c r="M1" s="4"/>
      <c r="N1" s="4"/>
      <c r="O1" s="5"/>
    </row>
    <row r="2" spans="1:15" ht="56.25" x14ac:dyDescent="0.25">
      <c r="A2" s="31" t="s">
        <v>2245</v>
      </c>
      <c r="B2" s="32"/>
      <c r="C2" s="32"/>
      <c r="D2" s="33"/>
      <c r="E2" s="6" t="s">
        <v>2216</v>
      </c>
      <c r="F2" s="17"/>
      <c r="G2" s="17"/>
      <c r="H2" s="17"/>
      <c r="I2" s="17"/>
      <c r="J2" s="17"/>
      <c r="K2" s="17"/>
      <c r="L2" s="17"/>
      <c r="M2" s="17"/>
      <c r="N2" s="17"/>
      <c r="O2" s="17"/>
    </row>
    <row r="3" spans="1:15" ht="24.95" customHeight="1" x14ac:dyDescent="0.25">
      <c r="A3" s="18" t="s">
        <v>0</v>
      </c>
      <c r="B3" s="2" t="s">
        <v>2214</v>
      </c>
      <c r="C3" s="2" t="s">
        <v>1</v>
      </c>
      <c r="D3" s="1" t="s">
        <v>2215</v>
      </c>
      <c r="E3" s="7">
        <v>0</v>
      </c>
      <c r="F3" s="7" t="s">
        <v>2205</v>
      </c>
      <c r="G3" s="8" t="s">
        <v>2206</v>
      </c>
      <c r="H3" s="8" t="s">
        <v>2207</v>
      </c>
      <c r="I3" s="8" t="s">
        <v>2208</v>
      </c>
      <c r="J3" s="8" t="s">
        <v>2209</v>
      </c>
      <c r="K3" s="8" t="s">
        <v>2210</v>
      </c>
      <c r="L3" s="8" t="s">
        <v>2211</v>
      </c>
      <c r="M3" s="8" t="s">
        <v>2212</v>
      </c>
      <c r="N3" s="8" t="s">
        <v>2213</v>
      </c>
      <c r="O3" s="8" t="s">
        <v>166</v>
      </c>
    </row>
    <row r="4" spans="1:15" x14ac:dyDescent="0.25">
      <c r="A4" s="19">
        <v>1</v>
      </c>
      <c r="B4" s="20" t="s">
        <v>3</v>
      </c>
      <c r="C4" s="12">
        <v>1</v>
      </c>
      <c r="D4" s="13" t="s">
        <v>4</v>
      </c>
      <c r="E4" s="29" t="s">
        <v>5</v>
      </c>
      <c r="F4" s="29">
        <v>48600</v>
      </c>
      <c r="G4" s="29" t="s">
        <v>5</v>
      </c>
      <c r="H4" s="29" t="s">
        <v>5</v>
      </c>
      <c r="I4" s="29" t="s">
        <v>5</v>
      </c>
      <c r="J4" s="29" t="s">
        <v>5</v>
      </c>
      <c r="K4" s="29" t="s">
        <v>5</v>
      </c>
      <c r="L4" s="29" t="s">
        <v>5</v>
      </c>
      <c r="M4" s="29" t="s">
        <v>5</v>
      </c>
      <c r="N4" s="29" t="s">
        <v>5</v>
      </c>
      <c r="O4" s="29">
        <v>121800</v>
      </c>
    </row>
    <row r="5" spans="1:15" x14ac:dyDescent="0.25">
      <c r="A5" s="21"/>
      <c r="B5" s="22"/>
      <c r="C5" s="14">
        <v>2</v>
      </c>
      <c r="D5" s="15" t="s">
        <v>6</v>
      </c>
      <c r="E5" s="30">
        <v>0</v>
      </c>
      <c r="F5" s="30">
        <v>477600</v>
      </c>
      <c r="G5" s="30">
        <v>159500</v>
      </c>
      <c r="H5" s="30" t="s">
        <v>5</v>
      </c>
      <c r="I5" s="30">
        <v>766200</v>
      </c>
      <c r="J5" s="30" t="s">
        <v>5</v>
      </c>
      <c r="K5" s="30" t="s">
        <v>5</v>
      </c>
      <c r="L5" s="30" t="s">
        <v>5</v>
      </c>
      <c r="M5" s="30" t="s">
        <v>5</v>
      </c>
      <c r="N5" s="30" t="s">
        <v>5</v>
      </c>
      <c r="O5" s="30">
        <v>1511800</v>
      </c>
    </row>
    <row r="6" spans="1:15" x14ac:dyDescent="0.25">
      <c r="A6" s="21"/>
      <c r="B6" s="22"/>
      <c r="C6" s="12">
        <v>3</v>
      </c>
      <c r="D6" s="13" t="s">
        <v>7</v>
      </c>
      <c r="E6" s="29">
        <v>0</v>
      </c>
      <c r="F6" s="29">
        <v>177800</v>
      </c>
      <c r="G6" s="29" t="s">
        <v>5</v>
      </c>
      <c r="H6" s="29" t="s">
        <v>5</v>
      </c>
      <c r="I6" s="29">
        <v>228200</v>
      </c>
      <c r="J6" s="29" t="s">
        <v>5</v>
      </c>
      <c r="K6" s="29" t="s">
        <v>5</v>
      </c>
      <c r="L6" s="29" t="s">
        <v>5</v>
      </c>
      <c r="M6" s="29" t="s">
        <v>5</v>
      </c>
      <c r="N6" s="29" t="s">
        <v>5</v>
      </c>
      <c r="O6" s="29">
        <v>487800</v>
      </c>
    </row>
    <row r="7" spans="1:15" x14ac:dyDescent="0.25">
      <c r="A7" s="21"/>
      <c r="B7" s="22"/>
      <c r="C7" s="14">
        <v>4</v>
      </c>
      <c r="D7" s="15" t="s">
        <v>8</v>
      </c>
      <c r="E7" s="30" t="s">
        <v>5</v>
      </c>
      <c r="F7" s="30">
        <v>62100</v>
      </c>
      <c r="G7" s="30" t="s">
        <v>5</v>
      </c>
      <c r="H7" s="30" t="s">
        <v>5</v>
      </c>
      <c r="I7" s="30" t="s">
        <v>5</v>
      </c>
      <c r="J7" s="30" t="s">
        <v>5</v>
      </c>
      <c r="K7" s="30" t="s">
        <v>5</v>
      </c>
      <c r="L7" s="30" t="s">
        <v>5</v>
      </c>
      <c r="M7" s="30" t="s">
        <v>5</v>
      </c>
      <c r="N7" s="30" t="s">
        <v>5</v>
      </c>
      <c r="O7" s="30">
        <v>119000</v>
      </c>
    </row>
    <row r="8" spans="1:15" x14ac:dyDescent="0.25">
      <c r="A8" s="21"/>
      <c r="B8" s="22"/>
      <c r="C8" s="12">
        <v>5</v>
      </c>
      <c r="D8" s="13" t="s">
        <v>9</v>
      </c>
      <c r="E8" s="29" t="s">
        <v>5</v>
      </c>
      <c r="F8" s="29">
        <v>54600</v>
      </c>
      <c r="G8" s="29" t="s">
        <v>5</v>
      </c>
      <c r="H8" s="29" t="s">
        <v>5</v>
      </c>
      <c r="I8" s="29" t="s">
        <v>5</v>
      </c>
      <c r="J8" s="29" t="s">
        <v>5</v>
      </c>
      <c r="K8" s="29" t="s">
        <v>5</v>
      </c>
      <c r="L8" s="29" t="s">
        <v>5</v>
      </c>
      <c r="M8" s="29" t="s">
        <v>5</v>
      </c>
      <c r="N8" s="29" t="s">
        <v>5</v>
      </c>
      <c r="O8" s="29">
        <v>352300</v>
      </c>
    </row>
    <row r="9" spans="1:15" x14ac:dyDescent="0.25">
      <c r="A9" s="21"/>
      <c r="B9" s="22"/>
      <c r="C9" s="14">
        <v>6</v>
      </c>
      <c r="D9" s="15" t="s">
        <v>10</v>
      </c>
      <c r="E9" s="30" t="s">
        <v>5</v>
      </c>
      <c r="F9" s="30">
        <v>31200</v>
      </c>
      <c r="G9" s="30" t="s">
        <v>5</v>
      </c>
      <c r="H9" s="30" t="s">
        <v>5</v>
      </c>
      <c r="I9" s="30" t="s">
        <v>5</v>
      </c>
      <c r="J9" s="30" t="s">
        <v>5</v>
      </c>
      <c r="K9" s="30" t="s">
        <v>5</v>
      </c>
      <c r="L9" s="30" t="s">
        <v>5</v>
      </c>
      <c r="M9" s="30" t="s">
        <v>5</v>
      </c>
      <c r="N9" s="30" t="s">
        <v>5</v>
      </c>
      <c r="O9" s="30">
        <v>31200</v>
      </c>
    </row>
    <row r="10" spans="1:15" x14ac:dyDescent="0.25">
      <c r="A10" s="21"/>
      <c r="B10" s="22"/>
      <c r="C10" s="12">
        <v>7</v>
      </c>
      <c r="D10" s="13" t="s">
        <v>11</v>
      </c>
      <c r="E10" s="29" t="s">
        <v>5</v>
      </c>
      <c r="F10" s="29">
        <v>14800</v>
      </c>
      <c r="G10" s="29" t="s">
        <v>5</v>
      </c>
      <c r="H10" s="29" t="s">
        <v>5</v>
      </c>
      <c r="I10" s="29" t="s">
        <v>5</v>
      </c>
      <c r="J10" s="29" t="s">
        <v>5</v>
      </c>
      <c r="K10" s="29" t="s">
        <v>5</v>
      </c>
      <c r="L10" s="29" t="s">
        <v>5</v>
      </c>
      <c r="M10" s="29" t="s">
        <v>5</v>
      </c>
      <c r="N10" s="29" t="s">
        <v>5</v>
      </c>
      <c r="O10" s="29">
        <v>352000</v>
      </c>
    </row>
    <row r="11" spans="1:15" x14ac:dyDescent="0.25">
      <c r="A11" s="21"/>
      <c r="B11" s="22"/>
      <c r="C11" s="14">
        <v>8</v>
      </c>
      <c r="D11" s="15" t="s">
        <v>12</v>
      </c>
      <c r="E11" s="30" t="s">
        <v>5</v>
      </c>
      <c r="F11" s="30">
        <v>1400</v>
      </c>
      <c r="G11" s="30" t="s">
        <v>5</v>
      </c>
      <c r="H11" s="30" t="s">
        <v>5</v>
      </c>
      <c r="I11" s="30" t="s">
        <v>5</v>
      </c>
      <c r="J11" s="30" t="s">
        <v>5</v>
      </c>
      <c r="K11" s="30" t="s">
        <v>5</v>
      </c>
      <c r="L11" s="30" t="s">
        <v>5</v>
      </c>
      <c r="M11" s="30" t="s">
        <v>5</v>
      </c>
      <c r="N11" s="30" t="s">
        <v>5</v>
      </c>
      <c r="O11" s="30">
        <v>36400</v>
      </c>
    </row>
    <row r="12" spans="1:15" x14ac:dyDescent="0.25">
      <c r="A12" s="21"/>
      <c r="B12" s="22"/>
      <c r="C12" s="12">
        <v>9</v>
      </c>
      <c r="D12" s="13" t="s">
        <v>13</v>
      </c>
      <c r="E12" s="29" t="s">
        <v>5</v>
      </c>
      <c r="F12" s="29">
        <v>137300</v>
      </c>
      <c r="G12" s="29" t="s">
        <v>5</v>
      </c>
      <c r="H12" s="29" t="s">
        <v>5</v>
      </c>
      <c r="I12" s="29">
        <v>201800</v>
      </c>
      <c r="J12" s="29" t="s">
        <v>5</v>
      </c>
      <c r="K12" s="29" t="s">
        <v>5</v>
      </c>
      <c r="L12" s="29" t="s">
        <v>5</v>
      </c>
      <c r="M12" s="29" t="s">
        <v>5</v>
      </c>
      <c r="N12" s="29" t="s">
        <v>5</v>
      </c>
      <c r="O12" s="29">
        <v>447600</v>
      </c>
    </row>
    <row r="13" spans="1:15" x14ac:dyDescent="0.25">
      <c r="A13" s="21"/>
      <c r="B13" s="22"/>
      <c r="C13" s="14">
        <v>10</v>
      </c>
      <c r="D13" s="15" t="s">
        <v>14</v>
      </c>
      <c r="E13" s="30" t="s">
        <v>5</v>
      </c>
      <c r="F13" s="30">
        <v>129800</v>
      </c>
      <c r="G13" s="30" t="s">
        <v>5</v>
      </c>
      <c r="H13" s="30" t="s">
        <v>5</v>
      </c>
      <c r="I13" s="30" t="s">
        <v>5</v>
      </c>
      <c r="J13" s="30" t="s">
        <v>5</v>
      </c>
      <c r="K13" s="30" t="s">
        <v>5</v>
      </c>
      <c r="L13" s="30" t="s">
        <v>5</v>
      </c>
      <c r="M13" s="30" t="s">
        <v>5</v>
      </c>
      <c r="N13" s="30" t="s">
        <v>5</v>
      </c>
      <c r="O13" s="30">
        <v>337200</v>
      </c>
    </row>
    <row r="14" spans="1:15" x14ac:dyDescent="0.25">
      <c r="A14" s="21"/>
      <c r="B14" s="22"/>
      <c r="C14" s="12">
        <v>11</v>
      </c>
      <c r="D14" s="13" t="s">
        <v>15</v>
      </c>
      <c r="E14" s="29" t="s">
        <v>5</v>
      </c>
      <c r="F14" s="29">
        <v>64000</v>
      </c>
      <c r="G14" s="29" t="s">
        <v>5</v>
      </c>
      <c r="H14" s="29" t="s">
        <v>5</v>
      </c>
      <c r="I14" s="29" t="s">
        <v>5</v>
      </c>
      <c r="J14" s="29" t="s">
        <v>5</v>
      </c>
      <c r="K14" s="29" t="s">
        <v>5</v>
      </c>
      <c r="L14" s="29" t="s">
        <v>5</v>
      </c>
      <c r="M14" s="29" t="s">
        <v>5</v>
      </c>
      <c r="N14" s="29" t="s">
        <v>5</v>
      </c>
      <c r="O14" s="29">
        <v>157100</v>
      </c>
    </row>
    <row r="15" spans="1:15" x14ac:dyDescent="0.25">
      <c r="A15" s="21"/>
      <c r="B15" s="22"/>
      <c r="C15" s="14">
        <v>12</v>
      </c>
      <c r="D15" s="15" t="s">
        <v>16</v>
      </c>
      <c r="E15" s="30" t="s">
        <v>5</v>
      </c>
      <c r="F15" s="30">
        <v>20800</v>
      </c>
      <c r="G15" s="30" t="s">
        <v>5</v>
      </c>
      <c r="H15" s="30" t="s">
        <v>5</v>
      </c>
      <c r="I15" s="30" t="s">
        <v>5</v>
      </c>
      <c r="J15" s="30" t="s">
        <v>5</v>
      </c>
      <c r="K15" s="30" t="s">
        <v>5</v>
      </c>
      <c r="L15" s="30" t="s">
        <v>5</v>
      </c>
      <c r="M15" s="30" t="s">
        <v>5</v>
      </c>
      <c r="N15" s="30" t="s">
        <v>5</v>
      </c>
      <c r="O15" s="30">
        <v>54400</v>
      </c>
    </row>
    <row r="16" spans="1:15" x14ac:dyDescent="0.25">
      <c r="A16" s="21"/>
      <c r="B16" s="22"/>
      <c r="C16" s="12">
        <v>13</v>
      </c>
      <c r="D16" s="13" t="s">
        <v>17</v>
      </c>
      <c r="E16" s="29" t="s">
        <v>5</v>
      </c>
      <c r="F16" s="29">
        <v>36500</v>
      </c>
      <c r="G16" s="29" t="s">
        <v>5</v>
      </c>
      <c r="H16" s="29" t="s">
        <v>5</v>
      </c>
      <c r="I16" s="29" t="s">
        <v>5</v>
      </c>
      <c r="J16" s="29" t="s">
        <v>5</v>
      </c>
      <c r="K16" s="29" t="s">
        <v>5</v>
      </c>
      <c r="L16" s="29" t="s">
        <v>5</v>
      </c>
      <c r="M16" s="29" t="s">
        <v>5</v>
      </c>
      <c r="N16" s="29" t="s">
        <v>5</v>
      </c>
      <c r="O16" s="29">
        <v>259600</v>
      </c>
    </row>
    <row r="17" spans="1:15" x14ac:dyDescent="0.25">
      <c r="A17" s="21"/>
      <c r="B17" s="22"/>
      <c r="C17" s="14">
        <v>14</v>
      </c>
      <c r="D17" s="15" t="s">
        <v>18</v>
      </c>
      <c r="E17" s="30" t="s">
        <v>5</v>
      </c>
      <c r="F17" s="30">
        <v>144200</v>
      </c>
      <c r="G17" s="30" t="s">
        <v>5</v>
      </c>
      <c r="H17" s="30" t="s">
        <v>5</v>
      </c>
      <c r="I17" s="30" t="s">
        <v>5</v>
      </c>
      <c r="J17" s="30" t="s">
        <v>5</v>
      </c>
      <c r="K17" s="30" t="s">
        <v>5</v>
      </c>
      <c r="L17" s="30" t="s">
        <v>5</v>
      </c>
      <c r="M17" s="30" t="s">
        <v>5</v>
      </c>
      <c r="N17" s="30" t="s">
        <v>5</v>
      </c>
      <c r="O17" s="30">
        <v>399000</v>
      </c>
    </row>
    <row r="18" spans="1:15" x14ac:dyDescent="0.25">
      <c r="A18" s="21"/>
      <c r="B18" s="22"/>
      <c r="C18" s="12">
        <v>21</v>
      </c>
      <c r="D18" s="13" t="s">
        <v>19</v>
      </c>
      <c r="E18" s="29" t="s">
        <v>5</v>
      </c>
      <c r="F18" s="29">
        <v>36900</v>
      </c>
      <c r="G18" s="29" t="s">
        <v>5</v>
      </c>
      <c r="H18" s="29" t="s">
        <v>5</v>
      </c>
      <c r="I18" s="29" t="s">
        <v>5</v>
      </c>
      <c r="J18" s="29" t="s">
        <v>5</v>
      </c>
      <c r="K18" s="29" t="s">
        <v>5</v>
      </c>
      <c r="L18" s="29" t="s">
        <v>5</v>
      </c>
      <c r="M18" s="29" t="s">
        <v>5</v>
      </c>
      <c r="N18" s="29" t="s">
        <v>5</v>
      </c>
      <c r="O18" s="29">
        <v>36900</v>
      </c>
    </row>
    <row r="19" spans="1:15" x14ac:dyDescent="0.25">
      <c r="A19" s="21"/>
      <c r="B19" s="22"/>
      <c r="C19" s="14">
        <v>22</v>
      </c>
      <c r="D19" s="15" t="s">
        <v>20</v>
      </c>
      <c r="E19" s="30" t="s">
        <v>5</v>
      </c>
      <c r="F19" s="30">
        <v>8300</v>
      </c>
      <c r="G19" s="30" t="s">
        <v>5</v>
      </c>
      <c r="H19" s="30" t="s">
        <v>5</v>
      </c>
      <c r="I19" s="30" t="s">
        <v>5</v>
      </c>
      <c r="J19" s="30" t="s">
        <v>5</v>
      </c>
      <c r="K19" s="30" t="s">
        <v>5</v>
      </c>
      <c r="L19" s="30" t="s">
        <v>5</v>
      </c>
      <c r="M19" s="30" t="s">
        <v>5</v>
      </c>
      <c r="N19" s="30" t="s">
        <v>5</v>
      </c>
      <c r="O19" s="30">
        <v>115700</v>
      </c>
    </row>
    <row r="20" spans="1:15" x14ac:dyDescent="0.25">
      <c r="A20" s="21"/>
      <c r="B20" s="22"/>
      <c r="C20" s="12">
        <v>23</v>
      </c>
      <c r="D20" s="13" t="s">
        <v>21</v>
      </c>
      <c r="E20" s="29" t="s">
        <v>5</v>
      </c>
      <c r="F20" s="29" t="s">
        <v>5</v>
      </c>
      <c r="G20" s="29" t="s">
        <v>5</v>
      </c>
      <c r="H20" s="29" t="s">
        <v>5</v>
      </c>
      <c r="I20" s="29" t="s">
        <v>5</v>
      </c>
      <c r="J20" s="29" t="s">
        <v>5</v>
      </c>
      <c r="K20" s="29" t="s">
        <v>5</v>
      </c>
      <c r="L20" s="29" t="s">
        <v>5</v>
      </c>
      <c r="M20" s="29" t="s">
        <v>5</v>
      </c>
      <c r="N20" s="29" t="s">
        <v>5</v>
      </c>
      <c r="O20" s="29" t="s">
        <v>5</v>
      </c>
    </row>
    <row r="21" spans="1:15" x14ac:dyDescent="0.25">
      <c r="A21" s="21"/>
      <c r="B21" s="22"/>
      <c r="C21" s="14">
        <v>24</v>
      </c>
      <c r="D21" s="15" t="s">
        <v>22</v>
      </c>
      <c r="E21" s="30" t="s">
        <v>5</v>
      </c>
      <c r="F21" s="30" t="s">
        <v>5</v>
      </c>
      <c r="G21" s="30" t="s">
        <v>5</v>
      </c>
      <c r="H21" s="30" t="s">
        <v>5</v>
      </c>
      <c r="I21" s="30" t="s">
        <v>5</v>
      </c>
      <c r="J21" s="30" t="s">
        <v>5</v>
      </c>
      <c r="K21" s="30" t="s">
        <v>5</v>
      </c>
      <c r="L21" s="30" t="s">
        <v>5</v>
      </c>
      <c r="M21" s="30" t="s">
        <v>5</v>
      </c>
      <c r="N21" s="30" t="s">
        <v>5</v>
      </c>
      <c r="O21" s="30" t="s">
        <v>5</v>
      </c>
    </row>
    <row r="22" spans="1:15" x14ac:dyDescent="0.25">
      <c r="A22" s="21"/>
      <c r="B22" s="22"/>
      <c r="C22" s="12">
        <v>25</v>
      </c>
      <c r="D22" s="13" t="s">
        <v>23</v>
      </c>
      <c r="E22" s="29" t="s">
        <v>5</v>
      </c>
      <c r="F22" s="29">
        <v>23200</v>
      </c>
      <c r="G22" s="29" t="s">
        <v>5</v>
      </c>
      <c r="H22" s="29" t="s">
        <v>5</v>
      </c>
      <c r="I22" s="29" t="s">
        <v>5</v>
      </c>
      <c r="J22" s="29" t="s">
        <v>5</v>
      </c>
      <c r="K22" s="29" t="s">
        <v>5</v>
      </c>
      <c r="L22" s="29" t="s">
        <v>5</v>
      </c>
      <c r="M22" s="29" t="s">
        <v>5</v>
      </c>
      <c r="N22" s="29" t="s">
        <v>5</v>
      </c>
      <c r="O22" s="29">
        <v>148500</v>
      </c>
    </row>
    <row r="23" spans="1:15" x14ac:dyDescent="0.25">
      <c r="A23" s="21"/>
      <c r="B23" s="22"/>
      <c r="C23" s="14">
        <v>26</v>
      </c>
      <c r="D23" s="15" t="s">
        <v>24</v>
      </c>
      <c r="E23" s="30" t="s">
        <v>5</v>
      </c>
      <c r="F23" s="30" t="s">
        <v>5</v>
      </c>
      <c r="G23" s="30" t="s">
        <v>5</v>
      </c>
      <c r="H23" s="30" t="s">
        <v>5</v>
      </c>
      <c r="I23" s="30" t="s">
        <v>5</v>
      </c>
      <c r="J23" s="30" t="s">
        <v>5</v>
      </c>
      <c r="K23" s="30" t="s">
        <v>5</v>
      </c>
      <c r="L23" s="30" t="s">
        <v>5</v>
      </c>
      <c r="M23" s="30" t="s">
        <v>5</v>
      </c>
      <c r="N23" s="30" t="s">
        <v>5</v>
      </c>
      <c r="O23" s="30" t="s">
        <v>5</v>
      </c>
    </row>
    <row r="24" spans="1:15" x14ac:dyDescent="0.25">
      <c r="A24" s="21"/>
      <c r="B24" s="22"/>
      <c r="C24" s="12">
        <v>27</v>
      </c>
      <c r="D24" s="13" t="s">
        <v>25</v>
      </c>
      <c r="E24" s="29" t="s">
        <v>5</v>
      </c>
      <c r="F24" s="29">
        <v>93800</v>
      </c>
      <c r="G24" s="29" t="s">
        <v>5</v>
      </c>
      <c r="H24" s="29" t="s">
        <v>5</v>
      </c>
      <c r="I24" s="29">
        <v>194700</v>
      </c>
      <c r="J24" s="29" t="s">
        <v>5</v>
      </c>
      <c r="K24" s="29" t="s">
        <v>5</v>
      </c>
      <c r="L24" s="29" t="s">
        <v>5</v>
      </c>
      <c r="M24" s="29" t="s">
        <v>5</v>
      </c>
      <c r="N24" s="29" t="s">
        <v>5</v>
      </c>
      <c r="O24" s="29">
        <v>325600</v>
      </c>
    </row>
    <row r="25" spans="1:15" x14ac:dyDescent="0.25">
      <c r="A25" s="21"/>
      <c r="B25" s="22"/>
      <c r="C25" s="14">
        <v>28</v>
      </c>
      <c r="D25" s="15" t="s">
        <v>26</v>
      </c>
      <c r="E25" s="30" t="s">
        <v>5</v>
      </c>
      <c r="F25" s="30">
        <v>56700</v>
      </c>
      <c r="G25" s="30" t="s">
        <v>5</v>
      </c>
      <c r="H25" s="30" t="s">
        <v>5</v>
      </c>
      <c r="I25" s="30" t="s">
        <v>5</v>
      </c>
      <c r="J25" s="30" t="s">
        <v>5</v>
      </c>
      <c r="K25" s="30" t="s">
        <v>5</v>
      </c>
      <c r="L25" s="30" t="s">
        <v>5</v>
      </c>
      <c r="M25" s="30" t="s">
        <v>5</v>
      </c>
      <c r="N25" s="30" t="s">
        <v>5</v>
      </c>
      <c r="O25" s="30">
        <v>178300</v>
      </c>
    </row>
    <row r="26" spans="1:15" x14ac:dyDescent="0.25">
      <c r="A26" s="21"/>
      <c r="B26" s="22"/>
      <c r="C26" s="12">
        <v>29</v>
      </c>
      <c r="D26" s="13" t="s">
        <v>27</v>
      </c>
      <c r="E26" s="29" t="s">
        <v>5</v>
      </c>
      <c r="F26" s="29">
        <v>21100</v>
      </c>
      <c r="G26" s="29" t="s">
        <v>5</v>
      </c>
      <c r="H26" s="29" t="s">
        <v>5</v>
      </c>
      <c r="I26" s="29" t="s">
        <v>5</v>
      </c>
      <c r="J26" s="29" t="s">
        <v>5</v>
      </c>
      <c r="K26" s="29" t="s">
        <v>5</v>
      </c>
      <c r="L26" s="29" t="s">
        <v>5</v>
      </c>
      <c r="M26" s="29" t="s">
        <v>5</v>
      </c>
      <c r="N26" s="29" t="s">
        <v>5</v>
      </c>
      <c r="O26" s="29">
        <v>70800</v>
      </c>
    </row>
    <row r="27" spans="1:15" x14ac:dyDescent="0.25">
      <c r="A27" s="21"/>
      <c r="B27" s="22"/>
      <c r="C27" s="14">
        <v>30</v>
      </c>
      <c r="D27" s="15" t="s">
        <v>28</v>
      </c>
      <c r="E27" s="30" t="s">
        <v>5</v>
      </c>
      <c r="F27" s="30">
        <v>61500</v>
      </c>
      <c r="G27" s="30" t="s">
        <v>5</v>
      </c>
      <c r="H27" s="30" t="s">
        <v>5</v>
      </c>
      <c r="I27" s="30" t="s">
        <v>5</v>
      </c>
      <c r="J27" s="30" t="s">
        <v>5</v>
      </c>
      <c r="K27" s="30" t="s">
        <v>5</v>
      </c>
      <c r="L27" s="30" t="s">
        <v>5</v>
      </c>
      <c r="M27" s="30" t="s">
        <v>5</v>
      </c>
      <c r="N27" s="30" t="s">
        <v>5</v>
      </c>
      <c r="O27" s="30">
        <v>336100</v>
      </c>
    </row>
    <row r="28" spans="1:15" x14ac:dyDescent="0.25">
      <c r="A28" s="21"/>
      <c r="B28" s="22"/>
      <c r="C28" s="12">
        <v>31</v>
      </c>
      <c r="D28" s="13" t="s">
        <v>29</v>
      </c>
      <c r="E28" s="29" t="s">
        <v>5</v>
      </c>
      <c r="F28" s="29">
        <v>17900</v>
      </c>
      <c r="G28" s="29" t="s">
        <v>5</v>
      </c>
      <c r="H28" s="29" t="s">
        <v>5</v>
      </c>
      <c r="I28" s="29" t="s">
        <v>5</v>
      </c>
      <c r="J28" s="29" t="s">
        <v>5</v>
      </c>
      <c r="K28" s="29" t="s">
        <v>5</v>
      </c>
      <c r="L28" s="29" t="s">
        <v>5</v>
      </c>
      <c r="M28" s="29" t="s">
        <v>5</v>
      </c>
      <c r="N28" s="29" t="s">
        <v>5</v>
      </c>
      <c r="O28" s="29">
        <v>114800</v>
      </c>
    </row>
    <row r="29" spans="1:15" x14ac:dyDescent="0.25">
      <c r="A29" s="21"/>
      <c r="B29" s="22"/>
      <c r="C29" s="14">
        <v>32</v>
      </c>
      <c r="D29" s="15" t="s">
        <v>30</v>
      </c>
      <c r="E29" s="30" t="s">
        <v>5</v>
      </c>
      <c r="F29" s="30" t="s">
        <v>5</v>
      </c>
      <c r="G29" s="30" t="s">
        <v>5</v>
      </c>
      <c r="H29" s="30" t="s">
        <v>5</v>
      </c>
      <c r="I29" s="30" t="s">
        <v>5</v>
      </c>
      <c r="J29" s="30" t="s">
        <v>5</v>
      </c>
      <c r="K29" s="30" t="s">
        <v>5</v>
      </c>
      <c r="L29" s="30" t="s">
        <v>5</v>
      </c>
      <c r="M29" s="30" t="s">
        <v>5</v>
      </c>
      <c r="N29" s="30" t="s">
        <v>5</v>
      </c>
      <c r="O29" s="30" t="s">
        <v>5</v>
      </c>
    </row>
    <row r="30" spans="1:15" x14ac:dyDescent="0.25">
      <c r="A30" s="21"/>
      <c r="B30" s="22"/>
      <c r="C30" s="12">
        <v>33</v>
      </c>
      <c r="D30" s="13" t="s">
        <v>31</v>
      </c>
      <c r="E30" s="29" t="s">
        <v>5</v>
      </c>
      <c r="F30" s="29">
        <v>27700</v>
      </c>
      <c r="G30" s="29" t="s">
        <v>5</v>
      </c>
      <c r="H30" s="29" t="s">
        <v>5</v>
      </c>
      <c r="I30" s="29" t="s">
        <v>5</v>
      </c>
      <c r="J30" s="29" t="s">
        <v>5</v>
      </c>
      <c r="K30" s="29" t="s">
        <v>5</v>
      </c>
      <c r="L30" s="29" t="s">
        <v>5</v>
      </c>
      <c r="M30" s="29" t="s">
        <v>5</v>
      </c>
      <c r="N30" s="29" t="s">
        <v>5</v>
      </c>
      <c r="O30" s="29">
        <v>27700</v>
      </c>
    </row>
    <row r="31" spans="1:15" x14ac:dyDescent="0.25">
      <c r="A31" s="21"/>
      <c r="B31" s="22"/>
      <c r="C31" s="14">
        <v>34</v>
      </c>
      <c r="D31" s="15" t="s">
        <v>32</v>
      </c>
      <c r="E31" s="30" t="s">
        <v>5</v>
      </c>
      <c r="F31" s="30">
        <v>35500</v>
      </c>
      <c r="G31" s="30" t="s">
        <v>5</v>
      </c>
      <c r="H31" s="30" t="s">
        <v>5</v>
      </c>
      <c r="I31" s="30" t="s">
        <v>5</v>
      </c>
      <c r="J31" s="30" t="s">
        <v>5</v>
      </c>
      <c r="K31" s="30" t="s">
        <v>5</v>
      </c>
      <c r="L31" s="30" t="s">
        <v>5</v>
      </c>
      <c r="M31" s="30" t="s">
        <v>5</v>
      </c>
      <c r="N31" s="30" t="s">
        <v>5</v>
      </c>
      <c r="O31" s="30">
        <v>184800</v>
      </c>
    </row>
    <row r="32" spans="1:15" x14ac:dyDescent="0.25">
      <c r="A32" s="21"/>
      <c r="B32" s="22"/>
      <c r="C32" s="12">
        <v>35</v>
      </c>
      <c r="D32" s="13" t="s">
        <v>33</v>
      </c>
      <c r="E32" s="29" t="s">
        <v>5</v>
      </c>
      <c r="F32" s="29">
        <v>52000</v>
      </c>
      <c r="G32" s="29" t="s">
        <v>5</v>
      </c>
      <c r="H32" s="29" t="s">
        <v>5</v>
      </c>
      <c r="I32" s="29" t="s">
        <v>5</v>
      </c>
      <c r="J32" s="29" t="s">
        <v>5</v>
      </c>
      <c r="K32" s="29" t="s">
        <v>5</v>
      </c>
      <c r="L32" s="29" t="s">
        <v>5</v>
      </c>
      <c r="M32" s="29" t="s">
        <v>5</v>
      </c>
      <c r="N32" s="29" t="s">
        <v>5</v>
      </c>
      <c r="O32" s="29">
        <v>185200</v>
      </c>
    </row>
    <row r="33" spans="1:15" x14ac:dyDescent="0.25">
      <c r="A33" s="21"/>
      <c r="B33" s="22"/>
      <c r="C33" s="14">
        <v>37</v>
      </c>
      <c r="D33" s="15" t="s">
        <v>34</v>
      </c>
      <c r="E33" s="30" t="s">
        <v>5</v>
      </c>
      <c r="F33" s="30">
        <v>20400</v>
      </c>
      <c r="G33" s="30" t="s">
        <v>5</v>
      </c>
      <c r="H33" s="30" t="s">
        <v>5</v>
      </c>
      <c r="I33" s="30" t="s">
        <v>5</v>
      </c>
      <c r="J33" s="30" t="s">
        <v>5</v>
      </c>
      <c r="K33" s="30" t="s">
        <v>5</v>
      </c>
      <c r="L33" s="30" t="s">
        <v>5</v>
      </c>
      <c r="M33" s="30" t="s">
        <v>5</v>
      </c>
      <c r="N33" s="30" t="s">
        <v>5</v>
      </c>
      <c r="O33" s="30">
        <v>35800</v>
      </c>
    </row>
    <row r="34" spans="1:15" x14ac:dyDescent="0.25">
      <c r="A34" s="21"/>
      <c r="B34" s="22"/>
      <c r="C34" s="12">
        <v>38</v>
      </c>
      <c r="D34" s="13" t="s">
        <v>35</v>
      </c>
      <c r="E34" s="29" t="s">
        <v>5</v>
      </c>
      <c r="F34" s="29">
        <v>109500</v>
      </c>
      <c r="G34" s="29" t="s">
        <v>5</v>
      </c>
      <c r="H34" s="29" t="s">
        <v>5</v>
      </c>
      <c r="I34" s="29" t="s">
        <v>5</v>
      </c>
      <c r="J34" s="29" t="s">
        <v>5</v>
      </c>
      <c r="K34" s="29" t="s">
        <v>5</v>
      </c>
      <c r="L34" s="29" t="s">
        <v>5</v>
      </c>
      <c r="M34" s="29" t="s">
        <v>5</v>
      </c>
      <c r="N34" s="29" t="s">
        <v>5</v>
      </c>
      <c r="O34" s="29">
        <v>262700</v>
      </c>
    </row>
    <row r="35" spans="1:15" x14ac:dyDescent="0.25">
      <c r="A35" s="21"/>
      <c r="B35" s="22"/>
      <c r="C35" s="14">
        <v>39</v>
      </c>
      <c r="D35" s="15" t="s">
        <v>36</v>
      </c>
      <c r="E35" s="30" t="s">
        <v>5</v>
      </c>
      <c r="F35" s="30">
        <v>19100</v>
      </c>
      <c r="G35" s="30" t="s">
        <v>5</v>
      </c>
      <c r="H35" s="30" t="s">
        <v>5</v>
      </c>
      <c r="I35" s="30" t="s">
        <v>5</v>
      </c>
      <c r="J35" s="30" t="s">
        <v>5</v>
      </c>
      <c r="K35" s="30" t="s">
        <v>5</v>
      </c>
      <c r="L35" s="30" t="s">
        <v>5</v>
      </c>
      <c r="M35" s="30" t="s">
        <v>5</v>
      </c>
      <c r="N35" s="30" t="s">
        <v>5</v>
      </c>
      <c r="O35" s="30">
        <v>52600</v>
      </c>
    </row>
    <row r="36" spans="1:15" x14ac:dyDescent="0.25">
      <c r="A36" s="21"/>
      <c r="B36" s="22"/>
      <c r="C36" s="12">
        <v>40</v>
      </c>
      <c r="D36" s="13" t="s">
        <v>37</v>
      </c>
      <c r="E36" s="29" t="s">
        <v>5</v>
      </c>
      <c r="F36" s="29">
        <v>33200</v>
      </c>
      <c r="G36" s="29" t="s">
        <v>5</v>
      </c>
      <c r="H36" s="29" t="s">
        <v>5</v>
      </c>
      <c r="I36" s="29" t="s">
        <v>5</v>
      </c>
      <c r="J36" s="29" t="s">
        <v>5</v>
      </c>
      <c r="K36" s="29" t="s">
        <v>5</v>
      </c>
      <c r="L36" s="29" t="s">
        <v>5</v>
      </c>
      <c r="M36" s="29" t="s">
        <v>5</v>
      </c>
      <c r="N36" s="29" t="s">
        <v>5</v>
      </c>
      <c r="O36" s="29">
        <v>87000</v>
      </c>
    </row>
    <row r="37" spans="1:15" x14ac:dyDescent="0.25">
      <c r="A37" s="21"/>
      <c r="B37" s="22"/>
      <c r="C37" s="14">
        <v>41</v>
      </c>
      <c r="D37" s="15" t="s">
        <v>38</v>
      </c>
      <c r="E37" s="30" t="s">
        <v>5</v>
      </c>
      <c r="F37" s="30" t="s">
        <v>5</v>
      </c>
      <c r="G37" s="30" t="s">
        <v>5</v>
      </c>
      <c r="H37" s="30" t="s">
        <v>5</v>
      </c>
      <c r="I37" s="30" t="s">
        <v>5</v>
      </c>
      <c r="J37" s="30" t="s">
        <v>5</v>
      </c>
      <c r="K37" s="30" t="s">
        <v>5</v>
      </c>
      <c r="L37" s="30" t="s">
        <v>5</v>
      </c>
      <c r="M37" s="30" t="s">
        <v>5</v>
      </c>
      <c r="N37" s="30" t="s">
        <v>5</v>
      </c>
      <c r="O37" s="30" t="s">
        <v>5</v>
      </c>
    </row>
    <row r="38" spans="1:15" x14ac:dyDescent="0.25">
      <c r="A38" s="21"/>
      <c r="B38" s="22"/>
      <c r="C38" s="12">
        <v>43</v>
      </c>
      <c r="D38" s="13" t="s">
        <v>39</v>
      </c>
      <c r="E38" s="29" t="s">
        <v>5</v>
      </c>
      <c r="F38" s="29">
        <v>14800</v>
      </c>
      <c r="G38" s="29" t="s">
        <v>5</v>
      </c>
      <c r="H38" s="29" t="s">
        <v>5</v>
      </c>
      <c r="I38" s="29" t="s">
        <v>5</v>
      </c>
      <c r="J38" s="29" t="s">
        <v>5</v>
      </c>
      <c r="K38" s="29" t="s">
        <v>5</v>
      </c>
      <c r="L38" s="29" t="s">
        <v>5</v>
      </c>
      <c r="M38" s="29" t="s">
        <v>5</v>
      </c>
      <c r="N38" s="29" t="s">
        <v>5</v>
      </c>
      <c r="O38" s="29">
        <v>128400</v>
      </c>
    </row>
    <row r="39" spans="1:15" x14ac:dyDescent="0.25">
      <c r="A39" s="21"/>
      <c r="B39" s="22"/>
      <c r="C39" s="14">
        <v>51</v>
      </c>
      <c r="D39" s="15" t="s">
        <v>40</v>
      </c>
      <c r="E39" s="30" t="s">
        <v>5</v>
      </c>
      <c r="F39" s="30">
        <v>191100</v>
      </c>
      <c r="G39" s="30">
        <v>69600</v>
      </c>
      <c r="H39" s="30" t="s">
        <v>5</v>
      </c>
      <c r="I39" s="30" t="s">
        <v>5</v>
      </c>
      <c r="J39" s="30">
        <v>230800</v>
      </c>
      <c r="K39" s="30" t="s">
        <v>5</v>
      </c>
      <c r="L39" s="30" t="s">
        <v>5</v>
      </c>
      <c r="M39" s="30" t="s">
        <v>5</v>
      </c>
      <c r="N39" s="30" t="s">
        <v>5</v>
      </c>
      <c r="O39" s="30">
        <v>579200</v>
      </c>
    </row>
    <row r="40" spans="1:15" x14ac:dyDescent="0.25">
      <c r="A40" s="21"/>
      <c r="B40" s="22"/>
      <c r="C40" s="12">
        <v>52</v>
      </c>
      <c r="D40" s="13" t="s">
        <v>41</v>
      </c>
      <c r="E40" s="29" t="s">
        <v>5</v>
      </c>
      <c r="F40" s="29">
        <v>508300</v>
      </c>
      <c r="G40" s="29">
        <v>121500</v>
      </c>
      <c r="H40" s="29">
        <v>121100</v>
      </c>
      <c r="I40" s="29">
        <v>263700</v>
      </c>
      <c r="J40" s="29">
        <v>482000</v>
      </c>
      <c r="K40" s="29" t="s">
        <v>5</v>
      </c>
      <c r="L40" s="29" t="s">
        <v>5</v>
      </c>
      <c r="M40" s="29" t="s">
        <v>5</v>
      </c>
      <c r="N40" s="29" t="s">
        <v>5</v>
      </c>
      <c r="O40" s="29">
        <v>1496600</v>
      </c>
    </row>
    <row r="41" spans="1:15" x14ac:dyDescent="0.25">
      <c r="A41" s="21"/>
      <c r="B41" s="22"/>
      <c r="C41" s="14">
        <v>53</v>
      </c>
      <c r="D41" s="15" t="s">
        <v>42</v>
      </c>
      <c r="E41" s="30" t="s">
        <v>5</v>
      </c>
      <c r="F41" s="30">
        <v>710800</v>
      </c>
      <c r="G41" s="30">
        <v>283000</v>
      </c>
      <c r="H41" s="30">
        <v>243200</v>
      </c>
      <c r="I41" s="30">
        <v>660900</v>
      </c>
      <c r="J41" s="30">
        <v>569500</v>
      </c>
      <c r="K41" s="30" t="s">
        <v>5</v>
      </c>
      <c r="L41" s="30" t="s">
        <v>5</v>
      </c>
      <c r="M41" s="30" t="s">
        <v>5</v>
      </c>
      <c r="N41" s="30" t="s">
        <v>5</v>
      </c>
      <c r="O41" s="30">
        <v>2760200</v>
      </c>
    </row>
    <row r="42" spans="1:15" x14ac:dyDescent="0.25">
      <c r="A42" s="21"/>
      <c r="B42" s="22"/>
      <c r="C42" s="12">
        <v>54</v>
      </c>
      <c r="D42" s="13" t="s">
        <v>43</v>
      </c>
      <c r="E42" s="29" t="s">
        <v>5</v>
      </c>
      <c r="F42" s="29">
        <v>341100</v>
      </c>
      <c r="G42" s="29" t="s">
        <v>5</v>
      </c>
      <c r="H42" s="29" t="s">
        <v>5</v>
      </c>
      <c r="I42" s="29">
        <v>187700</v>
      </c>
      <c r="J42" s="29" t="s">
        <v>5</v>
      </c>
      <c r="K42" s="29" t="s">
        <v>5</v>
      </c>
      <c r="L42" s="29" t="s">
        <v>5</v>
      </c>
      <c r="M42" s="29" t="s">
        <v>5</v>
      </c>
      <c r="N42" s="29" t="s">
        <v>5</v>
      </c>
      <c r="O42" s="29">
        <v>692100</v>
      </c>
    </row>
    <row r="43" spans="1:15" x14ac:dyDescent="0.25">
      <c r="A43" s="21"/>
      <c r="B43" s="22"/>
      <c r="C43" s="14">
        <v>55</v>
      </c>
      <c r="D43" s="15" t="s">
        <v>44</v>
      </c>
      <c r="E43" s="30" t="s">
        <v>5</v>
      </c>
      <c r="F43" s="30">
        <v>186800</v>
      </c>
      <c r="G43" s="30" t="s">
        <v>5</v>
      </c>
      <c r="H43" s="30" t="s">
        <v>5</v>
      </c>
      <c r="I43" s="30">
        <v>177600</v>
      </c>
      <c r="J43" s="30" t="s">
        <v>5</v>
      </c>
      <c r="K43" s="30" t="s">
        <v>5</v>
      </c>
      <c r="L43" s="30" t="s">
        <v>5</v>
      </c>
      <c r="M43" s="30" t="s">
        <v>5</v>
      </c>
      <c r="N43" s="30" t="s">
        <v>5</v>
      </c>
      <c r="O43" s="30">
        <v>481800</v>
      </c>
    </row>
    <row r="44" spans="1:15" x14ac:dyDescent="0.25">
      <c r="A44" s="21"/>
      <c r="B44" s="22"/>
      <c r="C44" s="12">
        <v>56</v>
      </c>
      <c r="D44" s="13" t="s">
        <v>45</v>
      </c>
      <c r="E44" s="29" t="s">
        <v>5</v>
      </c>
      <c r="F44" s="29">
        <v>254700</v>
      </c>
      <c r="G44" s="29">
        <v>138700</v>
      </c>
      <c r="H44" s="29">
        <v>230600</v>
      </c>
      <c r="I44" s="29">
        <v>548900</v>
      </c>
      <c r="J44" s="29">
        <v>230800</v>
      </c>
      <c r="K44" s="29" t="s">
        <v>5</v>
      </c>
      <c r="L44" s="29" t="s">
        <v>5</v>
      </c>
      <c r="M44" s="29" t="s">
        <v>5</v>
      </c>
      <c r="N44" s="29" t="s">
        <v>5</v>
      </c>
      <c r="O44" s="29">
        <v>1546500</v>
      </c>
    </row>
    <row r="45" spans="1:15" x14ac:dyDescent="0.25">
      <c r="A45" s="21"/>
      <c r="B45" s="22"/>
      <c r="C45" s="14">
        <v>57</v>
      </c>
      <c r="D45" s="15" t="s">
        <v>46</v>
      </c>
      <c r="E45" s="30" t="s">
        <v>5</v>
      </c>
      <c r="F45" s="30">
        <v>63400</v>
      </c>
      <c r="G45" s="30" t="s">
        <v>5</v>
      </c>
      <c r="H45" s="30" t="s">
        <v>5</v>
      </c>
      <c r="I45" s="30" t="s">
        <v>5</v>
      </c>
      <c r="J45" s="30" t="s">
        <v>5</v>
      </c>
      <c r="K45" s="30" t="s">
        <v>5</v>
      </c>
      <c r="L45" s="30" t="s">
        <v>5</v>
      </c>
      <c r="M45" s="30" t="s">
        <v>5</v>
      </c>
      <c r="N45" s="30" t="s">
        <v>5</v>
      </c>
      <c r="O45" s="30">
        <v>273200</v>
      </c>
    </row>
    <row r="46" spans="1:15" x14ac:dyDescent="0.25">
      <c r="A46" s="21"/>
      <c r="B46" s="22"/>
      <c r="C46" s="12">
        <v>58</v>
      </c>
      <c r="D46" s="13" t="s">
        <v>47</v>
      </c>
      <c r="E46" s="29" t="s">
        <v>5</v>
      </c>
      <c r="F46" s="29">
        <v>144000</v>
      </c>
      <c r="G46" s="29" t="s">
        <v>5</v>
      </c>
      <c r="H46" s="29" t="s">
        <v>5</v>
      </c>
      <c r="I46" s="29">
        <v>184800</v>
      </c>
      <c r="J46" s="29">
        <v>310900</v>
      </c>
      <c r="K46" s="29" t="s">
        <v>5</v>
      </c>
      <c r="L46" s="29" t="s">
        <v>5</v>
      </c>
      <c r="M46" s="29" t="s">
        <v>5</v>
      </c>
      <c r="N46" s="29" t="s">
        <v>5</v>
      </c>
      <c r="O46" s="29">
        <v>800700</v>
      </c>
    </row>
    <row r="47" spans="1:15" x14ac:dyDescent="0.25">
      <c r="A47" s="21"/>
      <c r="B47" s="22"/>
      <c r="C47" s="14">
        <v>59</v>
      </c>
      <c r="D47" s="15" t="s">
        <v>48</v>
      </c>
      <c r="E47" s="30" t="s">
        <v>5</v>
      </c>
      <c r="F47" s="30">
        <v>105100</v>
      </c>
      <c r="G47" s="30" t="s">
        <v>5</v>
      </c>
      <c r="H47" s="30" t="s">
        <v>5</v>
      </c>
      <c r="I47" s="30" t="s">
        <v>5</v>
      </c>
      <c r="J47" s="30" t="s">
        <v>5</v>
      </c>
      <c r="K47" s="30" t="s">
        <v>5</v>
      </c>
      <c r="L47" s="30" t="s">
        <v>5</v>
      </c>
      <c r="M47" s="30" t="s">
        <v>5</v>
      </c>
      <c r="N47" s="30" t="s">
        <v>5</v>
      </c>
      <c r="O47" s="30">
        <v>295200</v>
      </c>
    </row>
    <row r="48" spans="1:15" x14ac:dyDescent="0.25">
      <c r="A48" s="21"/>
      <c r="B48" s="22"/>
      <c r="C48" s="12">
        <v>60</v>
      </c>
      <c r="D48" s="13" t="s">
        <v>49</v>
      </c>
      <c r="E48" s="29" t="s">
        <v>5</v>
      </c>
      <c r="F48" s="29">
        <v>177700</v>
      </c>
      <c r="G48" s="29" t="s">
        <v>5</v>
      </c>
      <c r="H48" s="29" t="s">
        <v>5</v>
      </c>
      <c r="I48" s="29">
        <v>206100</v>
      </c>
      <c r="J48" s="29">
        <v>217700</v>
      </c>
      <c r="K48" s="29" t="s">
        <v>5</v>
      </c>
      <c r="L48" s="29" t="s">
        <v>5</v>
      </c>
      <c r="M48" s="29" t="s">
        <v>5</v>
      </c>
      <c r="N48" s="29" t="s">
        <v>5</v>
      </c>
      <c r="O48" s="29">
        <v>690900</v>
      </c>
    </row>
    <row r="49" spans="1:15" x14ac:dyDescent="0.25">
      <c r="A49" s="21"/>
      <c r="B49" s="22"/>
      <c r="C49" s="14">
        <v>61</v>
      </c>
      <c r="D49" s="15" t="s">
        <v>50</v>
      </c>
      <c r="E49" s="30" t="s">
        <v>5</v>
      </c>
      <c r="F49" s="30">
        <v>12300</v>
      </c>
      <c r="G49" s="30" t="s">
        <v>5</v>
      </c>
      <c r="H49" s="30" t="s">
        <v>5</v>
      </c>
      <c r="I49" s="30" t="s">
        <v>5</v>
      </c>
      <c r="J49" s="30" t="s">
        <v>5</v>
      </c>
      <c r="K49" s="30" t="s">
        <v>5</v>
      </c>
      <c r="L49" s="30" t="s">
        <v>5</v>
      </c>
      <c r="M49" s="30" t="s">
        <v>5</v>
      </c>
      <c r="N49" s="30" t="s">
        <v>5</v>
      </c>
      <c r="O49" s="30">
        <v>12300</v>
      </c>
    </row>
    <row r="50" spans="1:15" x14ac:dyDescent="0.25">
      <c r="A50" s="21"/>
      <c r="B50" s="22"/>
      <c r="C50" s="12">
        <v>62</v>
      </c>
      <c r="D50" s="13" t="s">
        <v>51</v>
      </c>
      <c r="E50" s="29" t="s">
        <v>5</v>
      </c>
      <c r="F50" s="29">
        <v>971400</v>
      </c>
      <c r="G50" s="29">
        <v>327200</v>
      </c>
      <c r="H50" s="29">
        <v>177100</v>
      </c>
      <c r="I50" s="29">
        <v>943500</v>
      </c>
      <c r="J50" s="29">
        <v>319800</v>
      </c>
      <c r="K50" s="29" t="s">
        <v>5</v>
      </c>
      <c r="L50" s="29" t="s">
        <v>5</v>
      </c>
      <c r="M50" s="29" t="s">
        <v>5</v>
      </c>
      <c r="N50" s="29" t="s">
        <v>5</v>
      </c>
      <c r="O50" s="29">
        <v>2866800</v>
      </c>
    </row>
    <row r="51" spans="1:15" x14ac:dyDescent="0.25">
      <c r="A51" s="21"/>
      <c r="B51" s="22"/>
      <c r="C51" s="14">
        <v>63</v>
      </c>
      <c r="D51" s="15" t="s">
        <v>52</v>
      </c>
      <c r="E51" s="30" t="s">
        <v>5</v>
      </c>
      <c r="F51" s="30">
        <v>39000</v>
      </c>
      <c r="G51" s="30" t="s">
        <v>5</v>
      </c>
      <c r="H51" s="30" t="s">
        <v>5</v>
      </c>
      <c r="I51" s="30" t="s">
        <v>5</v>
      </c>
      <c r="J51" s="30" t="s">
        <v>5</v>
      </c>
      <c r="K51" s="30" t="s">
        <v>5</v>
      </c>
      <c r="L51" s="30" t="s">
        <v>5</v>
      </c>
      <c r="M51" s="30" t="s">
        <v>5</v>
      </c>
      <c r="N51" s="30" t="s">
        <v>5</v>
      </c>
      <c r="O51" s="30">
        <v>66000</v>
      </c>
    </row>
    <row r="52" spans="1:15" x14ac:dyDescent="0.25">
      <c r="A52" s="21"/>
      <c r="B52" s="22"/>
      <c r="C52" s="12">
        <v>64</v>
      </c>
      <c r="D52" s="13" t="s">
        <v>53</v>
      </c>
      <c r="E52" s="29" t="s">
        <v>5</v>
      </c>
      <c r="F52" s="29">
        <v>157300</v>
      </c>
      <c r="G52" s="29" t="s">
        <v>5</v>
      </c>
      <c r="H52" s="29" t="s">
        <v>5</v>
      </c>
      <c r="I52" s="29" t="s">
        <v>5</v>
      </c>
      <c r="J52" s="29">
        <v>214300</v>
      </c>
      <c r="K52" s="29" t="s">
        <v>5</v>
      </c>
      <c r="L52" s="29" t="s">
        <v>5</v>
      </c>
      <c r="M52" s="29" t="s">
        <v>5</v>
      </c>
      <c r="N52" s="29" t="s">
        <v>5</v>
      </c>
      <c r="O52" s="29">
        <v>501900</v>
      </c>
    </row>
    <row r="53" spans="1:15" x14ac:dyDescent="0.25">
      <c r="A53" s="21"/>
      <c r="B53" s="22"/>
      <c r="C53" s="14">
        <v>65</v>
      </c>
      <c r="D53" s="15" t="s">
        <v>54</v>
      </c>
      <c r="E53" s="30" t="s">
        <v>5</v>
      </c>
      <c r="F53" s="30">
        <v>7200</v>
      </c>
      <c r="G53" s="30" t="s">
        <v>5</v>
      </c>
      <c r="H53" s="30" t="s">
        <v>5</v>
      </c>
      <c r="I53" s="30" t="s">
        <v>5</v>
      </c>
      <c r="J53" s="30" t="s">
        <v>5</v>
      </c>
      <c r="K53" s="30" t="s">
        <v>5</v>
      </c>
      <c r="L53" s="30" t="s">
        <v>5</v>
      </c>
      <c r="M53" s="30" t="s">
        <v>5</v>
      </c>
      <c r="N53" s="30" t="s">
        <v>5</v>
      </c>
      <c r="O53" s="30">
        <v>50600</v>
      </c>
    </row>
    <row r="54" spans="1:15" x14ac:dyDescent="0.25">
      <c r="A54" s="21"/>
      <c r="B54" s="22"/>
      <c r="C54" s="12">
        <v>66</v>
      </c>
      <c r="D54" s="13" t="s">
        <v>55</v>
      </c>
      <c r="E54" s="29">
        <v>0</v>
      </c>
      <c r="F54" s="29">
        <v>923000</v>
      </c>
      <c r="G54" s="29">
        <v>326800</v>
      </c>
      <c r="H54" s="29">
        <v>143200</v>
      </c>
      <c r="I54" s="29">
        <v>779700</v>
      </c>
      <c r="J54" s="29">
        <v>578300</v>
      </c>
      <c r="K54" s="29">
        <v>300200</v>
      </c>
      <c r="L54" s="29" t="s">
        <v>5</v>
      </c>
      <c r="M54" s="29" t="s">
        <v>5</v>
      </c>
      <c r="N54" s="29" t="s">
        <v>5</v>
      </c>
      <c r="O54" s="29">
        <v>3051200</v>
      </c>
    </row>
    <row r="55" spans="1:15" x14ac:dyDescent="0.25">
      <c r="A55" s="21"/>
      <c r="B55" s="22"/>
      <c r="C55" s="14">
        <v>67</v>
      </c>
      <c r="D55" s="15" t="s">
        <v>56</v>
      </c>
      <c r="E55" s="30" t="s">
        <v>5</v>
      </c>
      <c r="F55" s="30">
        <v>152400</v>
      </c>
      <c r="G55" s="30">
        <v>99700</v>
      </c>
      <c r="H55" s="30" t="s">
        <v>5</v>
      </c>
      <c r="I55" s="30" t="s">
        <v>5</v>
      </c>
      <c r="J55" s="30" t="s">
        <v>5</v>
      </c>
      <c r="K55" s="30" t="s">
        <v>5</v>
      </c>
      <c r="L55" s="30" t="s">
        <v>5</v>
      </c>
      <c r="M55" s="30" t="s">
        <v>5</v>
      </c>
      <c r="N55" s="30" t="s">
        <v>5</v>
      </c>
      <c r="O55" s="30">
        <v>669600</v>
      </c>
    </row>
    <row r="56" spans="1:15" x14ac:dyDescent="0.25">
      <c r="A56" s="21"/>
      <c r="B56" s="22"/>
      <c r="C56" s="12">
        <v>68</v>
      </c>
      <c r="D56" s="13" t="s">
        <v>57</v>
      </c>
      <c r="E56" s="29" t="s">
        <v>5</v>
      </c>
      <c r="F56" s="29">
        <v>104200</v>
      </c>
      <c r="G56" s="29" t="s">
        <v>5</v>
      </c>
      <c r="H56" s="29" t="s">
        <v>5</v>
      </c>
      <c r="I56" s="29">
        <v>162800</v>
      </c>
      <c r="J56" s="29" t="s">
        <v>5</v>
      </c>
      <c r="K56" s="29" t="s">
        <v>5</v>
      </c>
      <c r="L56" s="29" t="s">
        <v>5</v>
      </c>
      <c r="M56" s="29" t="s">
        <v>5</v>
      </c>
      <c r="N56" s="29" t="s">
        <v>5</v>
      </c>
      <c r="O56" s="29">
        <v>531900</v>
      </c>
    </row>
    <row r="57" spans="1:15" x14ac:dyDescent="0.25">
      <c r="A57" s="21"/>
      <c r="B57" s="22"/>
      <c r="C57" s="14">
        <v>69</v>
      </c>
      <c r="D57" s="15" t="s">
        <v>58</v>
      </c>
      <c r="E57" s="30">
        <v>0</v>
      </c>
      <c r="F57" s="30">
        <v>621700</v>
      </c>
      <c r="G57" s="30">
        <v>166600</v>
      </c>
      <c r="H57" s="30">
        <v>184100</v>
      </c>
      <c r="I57" s="30">
        <v>787500</v>
      </c>
      <c r="J57" s="30">
        <v>440400</v>
      </c>
      <c r="K57" s="30" t="s">
        <v>5</v>
      </c>
      <c r="L57" s="30" t="s">
        <v>5</v>
      </c>
      <c r="M57" s="30" t="s">
        <v>5</v>
      </c>
      <c r="N57" s="30" t="s">
        <v>5</v>
      </c>
      <c r="O57" s="30">
        <v>2266300</v>
      </c>
    </row>
    <row r="58" spans="1:15" x14ac:dyDescent="0.25">
      <c r="A58" s="21"/>
      <c r="B58" s="22"/>
      <c r="C58" s="12">
        <v>70</v>
      </c>
      <c r="D58" s="13" t="s">
        <v>59</v>
      </c>
      <c r="E58" s="29" t="s">
        <v>5</v>
      </c>
      <c r="F58" s="29" t="s">
        <v>5</v>
      </c>
      <c r="G58" s="29" t="s">
        <v>5</v>
      </c>
      <c r="H58" s="29" t="s">
        <v>5</v>
      </c>
      <c r="I58" s="29" t="s">
        <v>5</v>
      </c>
      <c r="J58" s="29" t="s">
        <v>5</v>
      </c>
      <c r="K58" s="29" t="s">
        <v>5</v>
      </c>
      <c r="L58" s="29" t="s">
        <v>5</v>
      </c>
      <c r="M58" s="29" t="s">
        <v>5</v>
      </c>
      <c r="N58" s="29" t="s">
        <v>5</v>
      </c>
      <c r="O58" s="29" t="s">
        <v>5</v>
      </c>
    </row>
    <row r="59" spans="1:15" x14ac:dyDescent="0.25">
      <c r="A59" s="21"/>
      <c r="B59" s="22"/>
      <c r="C59" s="14">
        <v>71</v>
      </c>
      <c r="D59" s="15" t="s">
        <v>60</v>
      </c>
      <c r="E59" s="30" t="s">
        <v>5</v>
      </c>
      <c r="F59" s="30">
        <v>30500</v>
      </c>
      <c r="G59" s="30" t="s">
        <v>5</v>
      </c>
      <c r="H59" s="30" t="s">
        <v>5</v>
      </c>
      <c r="I59" s="30" t="s">
        <v>5</v>
      </c>
      <c r="J59" s="30" t="s">
        <v>5</v>
      </c>
      <c r="K59" s="30" t="s">
        <v>5</v>
      </c>
      <c r="L59" s="30" t="s">
        <v>5</v>
      </c>
      <c r="M59" s="30" t="s">
        <v>5</v>
      </c>
      <c r="N59" s="30" t="s">
        <v>5</v>
      </c>
      <c r="O59" s="30">
        <v>118600</v>
      </c>
    </row>
    <row r="60" spans="1:15" x14ac:dyDescent="0.25">
      <c r="A60" s="21"/>
      <c r="B60" s="22"/>
      <c r="C60" s="12">
        <v>72</v>
      </c>
      <c r="D60" s="13" t="s">
        <v>61</v>
      </c>
      <c r="E60" s="29" t="s">
        <v>5</v>
      </c>
      <c r="F60" s="29">
        <v>143500</v>
      </c>
      <c r="G60" s="29" t="s">
        <v>5</v>
      </c>
      <c r="H60" s="29" t="s">
        <v>5</v>
      </c>
      <c r="I60" s="29" t="s">
        <v>5</v>
      </c>
      <c r="J60" s="29" t="s">
        <v>5</v>
      </c>
      <c r="K60" s="29" t="s">
        <v>5</v>
      </c>
      <c r="L60" s="29" t="s">
        <v>5</v>
      </c>
      <c r="M60" s="29" t="s">
        <v>5</v>
      </c>
      <c r="N60" s="29" t="s">
        <v>5</v>
      </c>
      <c r="O60" s="29">
        <v>225900</v>
      </c>
    </row>
    <row r="61" spans="1:15" x14ac:dyDescent="0.25">
      <c r="A61" s="21"/>
      <c r="B61" s="22"/>
      <c r="C61" s="14">
        <v>81</v>
      </c>
      <c r="D61" s="15" t="s">
        <v>62</v>
      </c>
      <c r="E61" s="30" t="s">
        <v>5</v>
      </c>
      <c r="F61" s="30">
        <v>20100</v>
      </c>
      <c r="G61" s="30" t="s">
        <v>5</v>
      </c>
      <c r="H61" s="30" t="s">
        <v>5</v>
      </c>
      <c r="I61" s="30" t="s">
        <v>5</v>
      </c>
      <c r="J61" s="30" t="s">
        <v>5</v>
      </c>
      <c r="K61" s="30" t="s">
        <v>5</v>
      </c>
      <c r="L61" s="30" t="s">
        <v>5</v>
      </c>
      <c r="M61" s="30" t="s">
        <v>5</v>
      </c>
      <c r="N61" s="30" t="s">
        <v>5</v>
      </c>
      <c r="O61" s="30">
        <v>53800</v>
      </c>
    </row>
    <row r="62" spans="1:15" x14ac:dyDescent="0.25">
      <c r="A62" s="21"/>
      <c r="B62" s="22"/>
      <c r="C62" s="12">
        <v>82</v>
      </c>
      <c r="D62" s="13" t="s">
        <v>63</v>
      </c>
      <c r="E62" s="29" t="s">
        <v>5</v>
      </c>
      <c r="F62" s="29">
        <v>24300</v>
      </c>
      <c r="G62" s="29" t="s">
        <v>5</v>
      </c>
      <c r="H62" s="29" t="s">
        <v>5</v>
      </c>
      <c r="I62" s="29" t="s">
        <v>5</v>
      </c>
      <c r="J62" s="29" t="s">
        <v>5</v>
      </c>
      <c r="K62" s="29" t="s">
        <v>5</v>
      </c>
      <c r="L62" s="29" t="s">
        <v>5</v>
      </c>
      <c r="M62" s="29" t="s">
        <v>5</v>
      </c>
      <c r="N62" s="29" t="s">
        <v>5</v>
      </c>
      <c r="O62" s="29">
        <v>149300</v>
      </c>
    </row>
    <row r="63" spans="1:15" x14ac:dyDescent="0.25">
      <c r="A63" s="21"/>
      <c r="B63" s="22"/>
      <c r="C63" s="14">
        <v>83</v>
      </c>
      <c r="D63" s="15" t="s">
        <v>64</v>
      </c>
      <c r="E63" s="30" t="s">
        <v>5</v>
      </c>
      <c r="F63" s="30">
        <v>159800</v>
      </c>
      <c r="G63" s="30" t="s">
        <v>5</v>
      </c>
      <c r="H63" s="30" t="s">
        <v>5</v>
      </c>
      <c r="I63" s="30">
        <v>333500</v>
      </c>
      <c r="J63" s="30" t="s">
        <v>5</v>
      </c>
      <c r="K63" s="30" t="s">
        <v>5</v>
      </c>
      <c r="L63" s="30" t="s">
        <v>5</v>
      </c>
      <c r="M63" s="30" t="s">
        <v>5</v>
      </c>
      <c r="N63" s="30" t="s">
        <v>5</v>
      </c>
      <c r="O63" s="30">
        <v>703900</v>
      </c>
    </row>
    <row r="64" spans="1:15" x14ac:dyDescent="0.25">
      <c r="A64" s="21"/>
      <c r="B64" s="22"/>
      <c r="C64" s="12">
        <v>84</v>
      </c>
      <c r="D64" s="13" t="s">
        <v>65</v>
      </c>
      <c r="E64" s="29" t="s">
        <v>5</v>
      </c>
      <c r="F64" s="29">
        <v>71300</v>
      </c>
      <c r="G64" s="29">
        <v>97200</v>
      </c>
      <c r="H64" s="29" t="s">
        <v>5</v>
      </c>
      <c r="I64" s="29">
        <v>279000</v>
      </c>
      <c r="J64" s="29">
        <v>394000</v>
      </c>
      <c r="K64" s="29" t="s">
        <v>5</v>
      </c>
      <c r="L64" s="29" t="s">
        <v>5</v>
      </c>
      <c r="M64" s="29" t="s">
        <v>5</v>
      </c>
      <c r="N64" s="29" t="s">
        <v>5</v>
      </c>
      <c r="O64" s="29">
        <v>937000</v>
      </c>
    </row>
    <row r="65" spans="1:15" x14ac:dyDescent="0.25">
      <c r="A65" s="21"/>
      <c r="B65" s="22"/>
      <c r="C65" s="14">
        <v>85</v>
      </c>
      <c r="D65" s="15" t="s">
        <v>66</v>
      </c>
      <c r="E65" s="30" t="s">
        <v>5</v>
      </c>
      <c r="F65" s="30">
        <v>45800</v>
      </c>
      <c r="G65" s="30" t="s">
        <v>5</v>
      </c>
      <c r="H65" s="30" t="s">
        <v>5</v>
      </c>
      <c r="I65" s="30" t="s">
        <v>5</v>
      </c>
      <c r="J65" s="30">
        <v>304600</v>
      </c>
      <c r="K65" s="30" t="s">
        <v>5</v>
      </c>
      <c r="L65" s="30" t="s">
        <v>5</v>
      </c>
      <c r="M65" s="30" t="s">
        <v>5</v>
      </c>
      <c r="N65" s="30" t="s">
        <v>5</v>
      </c>
      <c r="O65" s="30">
        <v>450100</v>
      </c>
    </row>
    <row r="66" spans="1:15" x14ac:dyDescent="0.25">
      <c r="A66" s="21"/>
      <c r="B66" s="22"/>
      <c r="C66" s="12">
        <v>86</v>
      </c>
      <c r="D66" s="13" t="s">
        <v>67</v>
      </c>
      <c r="E66" s="29" t="s">
        <v>5</v>
      </c>
      <c r="F66" s="29">
        <v>246700</v>
      </c>
      <c r="G66" s="29" t="s">
        <v>5</v>
      </c>
      <c r="H66" s="29" t="s">
        <v>5</v>
      </c>
      <c r="I66" s="29">
        <v>401200</v>
      </c>
      <c r="J66" s="29" t="s">
        <v>5</v>
      </c>
      <c r="K66" s="29" t="s">
        <v>5</v>
      </c>
      <c r="L66" s="29" t="s">
        <v>5</v>
      </c>
      <c r="M66" s="29" t="s">
        <v>5</v>
      </c>
      <c r="N66" s="29" t="s">
        <v>5</v>
      </c>
      <c r="O66" s="29">
        <v>843100</v>
      </c>
    </row>
    <row r="67" spans="1:15" x14ac:dyDescent="0.25">
      <c r="A67" s="21"/>
      <c r="B67" s="22"/>
      <c r="C67" s="14">
        <v>87</v>
      </c>
      <c r="D67" s="15" t="s">
        <v>68</v>
      </c>
      <c r="E67" s="30" t="s">
        <v>5</v>
      </c>
      <c r="F67" s="30" t="s">
        <v>5</v>
      </c>
      <c r="G67" s="30" t="s">
        <v>5</v>
      </c>
      <c r="H67" s="30" t="s">
        <v>5</v>
      </c>
      <c r="I67" s="30" t="s">
        <v>5</v>
      </c>
      <c r="J67" s="30" t="s">
        <v>5</v>
      </c>
      <c r="K67" s="30" t="s">
        <v>5</v>
      </c>
      <c r="L67" s="30" t="s">
        <v>5</v>
      </c>
      <c r="M67" s="30" t="s">
        <v>5</v>
      </c>
      <c r="N67" s="30" t="s">
        <v>5</v>
      </c>
      <c r="O67" s="30" t="s">
        <v>5</v>
      </c>
    </row>
    <row r="68" spans="1:15" x14ac:dyDescent="0.25">
      <c r="A68" s="21"/>
      <c r="B68" s="22"/>
      <c r="C68" s="12">
        <v>88</v>
      </c>
      <c r="D68" s="13" t="s">
        <v>69</v>
      </c>
      <c r="E68" s="29" t="s">
        <v>5</v>
      </c>
      <c r="F68" s="29">
        <v>85300</v>
      </c>
      <c r="G68" s="29" t="s">
        <v>5</v>
      </c>
      <c r="H68" s="29" t="s">
        <v>5</v>
      </c>
      <c r="I68" s="29" t="s">
        <v>5</v>
      </c>
      <c r="J68" s="29" t="s">
        <v>5</v>
      </c>
      <c r="K68" s="29" t="s">
        <v>5</v>
      </c>
      <c r="L68" s="29" t="s">
        <v>5</v>
      </c>
      <c r="M68" s="29" t="s">
        <v>5</v>
      </c>
      <c r="N68" s="29" t="s">
        <v>5</v>
      </c>
      <c r="O68" s="29">
        <v>174400</v>
      </c>
    </row>
    <row r="69" spans="1:15" x14ac:dyDescent="0.25">
      <c r="A69" s="21"/>
      <c r="B69" s="22"/>
      <c r="C69" s="14">
        <v>89</v>
      </c>
      <c r="D69" s="15" t="s">
        <v>70</v>
      </c>
      <c r="E69" s="30" t="s">
        <v>5</v>
      </c>
      <c r="F69" s="30">
        <v>237700</v>
      </c>
      <c r="G69" s="30" t="s">
        <v>5</v>
      </c>
      <c r="H69" s="30" t="s">
        <v>5</v>
      </c>
      <c r="I69" s="30">
        <v>276800</v>
      </c>
      <c r="J69" s="30">
        <v>214400</v>
      </c>
      <c r="K69" s="30" t="s">
        <v>5</v>
      </c>
      <c r="L69" s="30" t="s">
        <v>5</v>
      </c>
      <c r="M69" s="30" t="s">
        <v>5</v>
      </c>
      <c r="N69" s="30" t="s">
        <v>5</v>
      </c>
      <c r="O69" s="30">
        <v>782700</v>
      </c>
    </row>
    <row r="70" spans="1:15" x14ac:dyDescent="0.25">
      <c r="A70" s="21"/>
      <c r="B70" s="22"/>
      <c r="C70" s="12">
        <v>90</v>
      </c>
      <c r="D70" s="13" t="s">
        <v>71</v>
      </c>
      <c r="E70" s="29" t="s">
        <v>5</v>
      </c>
      <c r="F70" s="29">
        <v>187800</v>
      </c>
      <c r="G70" s="29">
        <v>143800</v>
      </c>
      <c r="H70" s="29">
        <v>256400</v>
      </c>
      <c r="I70" s="29">
        <v>340700</v>
      </c>
      <c r="J70" s="29">
        <v>215200</v>
      </c>
      <c r="K70" s="29" t="s">
        <v>5</v>
      </c>
      <c r="L70" s="29" t="s">
        <v>5</v>
      </c>
      <c r="M70" s="29" t="s">
        <v>5</v>
      </c>
      <c r="N70" s="29" t="s">
        <v>5</v>
      </c>
      <c r="O70" s="29">
        <v>1143900</v>
      </c>
    </row>
    <row r="71" spans="1:15" x14ac:dyDescent="0.25">
      <c r="A71" s="21"/>
      <c r="B71" s="22"/>
      <c r="C71" s="14">
        <v>91</v>
      </c>
      <c r="D71" s="15" t="s">
        <v>72</v>
      </c>
      <c r="E71" s="30" t="s">
        <v>5</v>
      </c>
      <c r="F71" s="30">
        <v>74300</v>
      </c>
      <c r="G71" s="30" t="s">
        <v>5</v>
      </c>
      <c r="H71" s="30" t="s">
        <v>5</v>
      </c>
      <c r="I71" s="30">
        <v>165800</v>
      </c>
      <c r="J71" s="30" t="s">
        <v>5</v>
      </c>
      <c r="K71" s="30" t="s">
        <v>5</v>
      </c>
      <c r="L71" s="30" t="s">
        <v>5</v>
      </c>
      <c r="M71" s="30" t="s">
        <v>5</v>
      </c>
      <c r="N71" s="30" t="s">
        <v>5</v>
      </c>
      <c r="O71" s="30">
        <v>264400</v>
      </c>
    </row>
    <row r="72" spans="1:15" x14ac:dyDescent="0.25">
      <c r="A72" s="21"/>
      <c r="B72" s="22"/>
      <c r="C72" s="12">
        <v>92</v>
      </c>
      <c r="D72" s="13" t="s">
        <v>73</v>
      </c>
      <c r="E72" s="29" t="s">
        <v>5</v>
      </c>
      <c r="F72" s="29">
        <v>264000</v>
      </c>
      <c r="G72" s="29">
        <v>99800</v>
      </c>
      <c r="H72" s="29">
        <v>143700</v>
      </c>
      <c r="I72" s="29">
        <v>319100</v>
      </c>
      <c r="J72" s="29">
        <v>383100</v>
      </c>
      <c r="K72" s="29" t="s">
        <v>5</v>
      </c>
      <c r="L72" s="29" t="s">
        <v>5</v>
      </c>
      <c r="M72" s="29" t="s">
        <v>5</v>
      </c>
      <c r="N72" s="29" t="s">
        <v>5</v>
      </c>
      <c r="O72" s="29">
        <v>1284500</v>
      </c>
    </row>
    <row r="73" spans="1:15" x14ac:dyDescent="0.25">
      <c r="A73" s="21"/>
      <c r="B73" s="22"/>
      <c r="C73" s="14">
        <v>93</v>
      </c>
      <c r="D73" s="15" t="s">
        <v>74</v>
      </c>
      <c r="E73" s="30" t="s">
        <v>5</v>
      </c>
      <c r="F73" s="30">
        <v>55600</v>
      </c>
      <c r="G73" s="30" t="s">
        <v>5</v>
      </c>
      <c r="H73" s="30" t="s">
        <v>5</v>
      </c>
      <c r="I73" s="30" t="s">
        <v>5</v>
      </c>
      <c r="J73" s="30" t="s">
        <v>5</v>
      </c>
      <c r="K73" s="30" t="s">
        <v>5</v>
      </c>
      <c r="L73" s="30" t="s">
        <v>5</v>
      </c>
      <c r="M73" s="30" t="s">
        <v>5</v>
      </c>
      <c r="N73" s="30" t="s">
        <v>5</v>
      </c>
      <c r="O73" s="30">
        <v>123200</v>
      </c>
    </row>
    <row r="74" spans="1:15" x14ac:dyDescent="0.25">
      <c r="A74" s="21"/>
      <c r="B74" s="22"/>
      <c r="C74" s="12">
        <v>94</v>
      </c>
      <c r="D74" s="13" t="s">
        <v>75</v>
      </c>
      <c r="E74" s="29" t="s">
        <v>5</v>
      </c>
      <c r="F74" s="29">
        <v>125600</v>
      </c>
      <c r="G74" s="29" t="s">
        <v>5</v>
      </c>
      <c r="H74" s="29" t="s">
        <v>5</v>
      </c>
      <c r="I74" s="29" t="s">
        <v>5</v>
      </c>
      <c r="J74" s="29">
        <v>277800</v>
      </c>
      <c r="K74" s="29" t="s">
        <v>5</v>
      </c>
      <c r="L74" s="29" t="s">
        <v>5</v>
      </c>
      <c r="M74" s="29" t="s">
        <v>5</v>
      </c>
      <c r="N74" s="29" t="s">
        <v>5</v>
      </c>
      <c r="O74" s="29">
        <v>441100</v>
      </c>
    </row>
    <row r="75" spans="1:15" x14ac:dyDescent="0.25">
      <c r="A75" s="21"/>
      <c r="B75" s="22"/>
      <c r="C75" s="14">
        <v>95</v>
      </c>
      <c r="D75" s="15" t="s">
        <v>76</v>
      </c>
      <c r="E75" s="30" t="s">
        <v>5</v>
      </c>
      <c r="F75" s="30" t="s">
        <v>5</v>
      </c>
      <c r="G75" s="30" t="s">
        <v>5</v>
      </c>
      <c r="H75" s="30" t="s">
        <v>5</v>
      </c>
      <c r="I75" s="30" t="s">
        <v>5</v>
      </c>
      <c r="J75" s="30" t="s">
        <v>5</v>
      </c>
      <c r="K75" s="30" t="s">
        <v>5</v>
      </c>
      <c r="L75" s="30" t="s">
        <v>5</v>
      </c>
      <c r="M75" s="30" t="s">
        <v>5</v>
      </c>
      <c r="N75" s="30" t="s">
        <v>5</v>
      </c>
      <c r="O75" s="30" t="s">
        <v>5</v>
      </c>
    </row>
    <row r="76" spans="1:15" x14ac:dyDescent="0.25">
      <c r="A76" s="21"/>
      <c r="B76" s="22"/>
      <c r="C76" s="12">
        <v>96</v>
      </c>
      <c r="D76" s="13" t="s">
        <v>77</v>
      </c>
      <c r="E76" s="29" t="s">
        <v>5</v>
      </c>
      <c r="F76" s="29">
        <v>601200</v>
      </c>
      <c r="G76" s="29">
        <v>297500</v>
      </c>
      <c r="H76" s="29">
        <v>170600</v>
      </c>
      <c r="I76" s="29">
        <v>1453100</v>
      </c>
      <c r="J76" s="29">
        <v>998800</v>
      </c>
      <c r="K76" s="29" t="s">
        <v>5</v>
      </c>
      <c r="L76" s="29" t="s">
        <v>5</v>
      </c>
      <c r="M76" s="29" t="s">
        <v>5</v>
      </c>
      <c r="N76" s="29" t="s">
        <v>5</v>
      </c>
      <c r="O76" s="29">
        <v>3665900</v>
      </c>
    </row>
    <row r="77" spans="1:15" x14ac:dyDescent="0.25">
      <c r="A77" s="21"/>
      <c r="B77" s="22"/>
      <c r="C77" s="14">
        <v>97</v>
      </c>
      <c r="D77" s="15" t="s">
        <v>78</v>
      </c>
      <c r="E77" s="30" t="s">
        <v>5</v>
      </c>
      <c r="F77" s="30">
        <v>209200</v>
      </c>
      <c r="G77" s="30">
        <v>130000</v>
      </c>
      <c r="H77" s="30">
        <v>232000</v>
      </c>
      <c r="I77" s="30">
        <v>132700</v>
      </c>
      <c r="J77" s="30" t="s">
        <v>5</v>
      </c>
      <c r="K77" s="30" t="s">
        <v>5</v>
      </c>
      <c r="L77" s="30" t="s">
        <v>5</v>
      </c>
      <c r="M77" s="30" t="s">
        <v>5</v>
      </c>
      <c r="N77" s="30" t="s">
        <v>5</v>
      </c>
      <c r="O77" s="30">
        <v>800400</v>
      </c>
    </row>
    <row r="78" spans="1:15" x14ac:dyDescent="0.25">
      <c r="A78" s="21"/>
      <c r="B78" s="22"/>
      <c r="C78" s="12">
        <v>98</v>
      </c>
      <c r="D78" s="13" t="s">
        <v>79</v>
      </c>
      <c r="E78" s="29" t="s">
        <v>5</v>
      </c>
      <c r="F78" s="29">
        <v>15000</v>
      </c>
      <c r="G78" s="29" t="s">
        <v>5</v>
      </c>
      <c r="H78" s="29" t="s">
        <v>5</v>
      </c>
      <c r="I78" s="29" t="s">
        <v>5</v>
      </c>
      <c r="J78" s="29" t="s">
        <v>5</v>
      </c>
      <c r="K78" s="29" t="s">
        <v>5</v>
      </c>
      <c r="L78" s="29" t="s">
        <v>5</v>
      </c>
      <c r="M78" s="29" t="s">
        <v>5</v>
      </c>
      <c r="N78" s="29" t="s">
        <v>5</v>
      </c>
      <c r="O78" s="29">
        <v>40500</v>
      </c>
    </row>
    <row r="79" spans="1:15" x14ac:dyDescent="0.25">
      <c r="A79" s="21"/>
      <c r="B79" s="22"/>
      <c r="C79" s="14">
        <v>99</v>
      </c>
      <c r="D79" s="15" t="s">
        <v>80</v>
      </c>
      <c r="E79" s="30" t="s">
        <v>5</v>
      </c>
      <c r="F79" s="30">
        <v>58700</v>
      </c>
      <c r="G79" s="30" t="s">
        <v>5</v>
      </c>
      <c r="H79" s="30" t="s">
        <v>5</v>
      </c>
      <c r="I79" s="30" t="s">
        <v>5</v>
      </c>
      <c r="J79" s="30" t="s">
        <v>5</v>
      </c>
      <c r="K79" s="30" t="s">
        <v>5</v>
      </c>
      <c r="L79" s="30" t="s">
        <v>5</v>
      </c>
      <c r="M79" s="30" t="s">
        <v>5</v>
      </c>
      <c r="N79" s="30" t="s">
        <v>5</v>
      </c>
      <c r="O79" s="30">
        <v>58700</v>
      </c>
    </row>
    <row r="80" spans="1:15" x14ac:dyDescent="0.25">
      <c r="A80" s="21"/>
      <c r="B80" s="22"/>
      <c r="C80" s="12">
        <v>100</v>
      </c>
      <c r="D80" s="13" t="s">
        <v>81</v>
      </c>
      <c r="E80" s="29" t="s">
        <v>5</v>
      </c>
      <c r="F80" s="29">
        <v>53500</v>
      </c>
      <c r="G80" s="29" t="s">
        <v>5</v>
      </c>
      <c r="H80" s="29" t="s">
        <v>5</v>
      </c>
      <c r="I80" s="29" t="s">
        <v>5</v>
      </c>
      <c r="J80" s="29" t="s">
        <v>5</v>
      </c>
      <c r="K80" s="29" t="s">
        <v>5</v>
      </c>
      <c r="L80" s="29" t="s">
        <v>5</v>
      </c>
      <c r="M80" s="29" t="s">
        <v>5</v>
      </c>
      <c r="N80" s="29" t="s">
        <v>5</v>
      </c>
      <c r="O80" s="29">
        <v>289900</v>
      </c>
    </row>
    <row r="81" spans="1:15" x14ac:dyDescent="0.25">
      <c r="A81" s="21"/>
      <c r="B81" s="22"/>
      <c r="C81" s="14">
        <v>101</v>
      </c>
      <c r="D81" s="15" t="s">
        <v>82</v>
      </c>
      <c r="E81" s="30" t="s">
        <v>5</v>
      </c>
      <c r="F81" s="30">
        <v>123300</v>
      </c>
      <c r="G81" s="30" t="s">
        <v>5</v>
      </c>
      <c r="H81" s="30" t="s">
        <v>5</v>
      </c>
      <c r="I81" s="30" t="s">
        <v>5</v>
      </c>
      <c r="J81" s="30">
        <v>200700</v>
      </c>
      <c r="K81" s="30" t="s">
        <v>5</v>
      </c>
      <c r="L81" s="30" t="s">
        <v>5</v>
      </c>
      <c r="M81" s="30" t="s">
        <v>5</v>
      </c>
      <c r="N81" s="30" t="s">
        <v>5</v>
      </c>
      <c r="O81" s="30">
        <v>475600</v>
      </c>
    </row>
    <row r="82" spans="1:15" x14ac:dyDescent="0.25">
      <c r="A82" s="21"/>
      <c r="B82" s="22"/>
      <c r="C82" s="12">
        <v>102</v>
      </c>
      <c r="D82" s="13" t="s">
        <v>83</v>
      </c>
      <c r="E82" s="29" t="s">
        <v>5</v>
      </c>
      <c r="F82" s="29">
        <v>62900</v>
      </c>
      <c r="G82" s="29" t="s">
        <v>5</v>
      </c>
      <c r="H82" s="29" t="s">
        <v>5</v>
      </c>
      <c r="I82" s="29" t="s">
        <v>5</v>
      </c>
      <c r="J82" s="29" t="s">
        <v>5</v>
      </c>
      <c r="K82" s="29" t="s">
        <v>5</v>
      </c>
      <c r="L82" s="29" t="s">
        <v>5</v>
      </c>
      <c r="M82" s="29" t="s">
        <v>5</v>
      </c>
      <c r="N82" s="29" t="s">
        <v>5</v>
      </c>
      <c r="O82" s="29">
        <v>194300</v>
      </c>
    </row>
    <row r="83" spans="1:15" x14ac:dyDescent="0.25">
      <c r="A83" s="21"/>
      <c r="B83" s="22"/>
      <c r="C83" s="14">
        <v>111</v>
      </c>
      <c r="D83" s="15" t="s">
        <v>84</v>
      </c>
      <c r="E83" s="30" t="s">
        <v>5</v>
      </c>
      <c r="F83" s="30">
        <v>153700</v>
      </c>
      <c r="G83" s="30">
        <v>75200</v>
      </c>
      <c r="H83" s="30" t="s">
        <v>5</v>
      </c>
      <c r="I83" s="30" t="s">
        <v>5</v>
      </c>
      <c r="J83" s="30" t="s">
        <v>5</v>
      </c>
      <c r="K83" s="30" t="s">
        <v>5</v>
      </c>
      <c r="L83" s="30" t="s">
        <v>5</v>
      </c>
      <c r="M83" s="30" t="s">
        <v>5</v>
      </c>
      <c r="N83" s="30" t="s">
        <v>5</v>
      </c>
      <c r="O83" s="30">
        <v>309700</v>
      </c>
    </row>
    <row r="84" spans="1:15" x14ac:dyDescent="0.25">
      <c r="A84" s="21"/>
      <c r="B84" s="22"/>
      <c r="C84" s="12">
        <v>112</v>
      </c>
      <c r="D84" s="13" t="s">
        <v>85</v>
      </c>
      <c r="E84" s="29" t="s">
        <v>5</v>
      </c>
      <c r="F84" s="29">
        <v>230200</v>
      </c>
      <c r="G84" s="29" t="s">
        <v>5</v>
      </c>
      <c r="H84" s="29" t="s">
        <v>5</v>
      </c>
      <c r="I84" s="29">
        <v>254000</v>
      </c>
      <c r="J84" s="29" t="s">
        <v>5</v>
      </c>
      <c r="K84" s="29" t="s">
        <v>5</v>
      </c>
      <c r="L84" s="29" t="s">
        <v>5</v>
      </c>
      <c r="M84" s="29" t="s">
        <v>5</v>
      </c>
      <c r="N84" s="29" t="s">
        <v>5</v>
      </c>
      <c r="O84" s="29">
        <v>583300</v>
      </c>
    </row>
    <row r="85" spans="1:15" x14ac:dyDescent="0.25">
      <c r="A85" s="21"/>
      <c r="B85" s="22"/>
      <c r="C85" s="14">
        <v>113</v>
      </c>
      <c r="D85" s="15" t="s">
        <v>86</v>
      </c>
      <c r="E85" s="30" t="s">
        <v>5</v>
      </c>
      <c r="F85" s="30">
        <v>237200</v>
      </c>
      <c r="G85" s="30">
        <v>85800</v>
      </c>
      <c r="H85" s="30" t="s">
        <v>5</v>
      </c>
      <c r="I85" s="30">
        <v>183600</v>
      </c>
      <c r="J85" s="30" t="s">
        <v>5</v>
      </c>
      <c r="K85" s="30" t="s">
        <v>5</v>
      </c>
      <c r="L85" s="30" t="s">
        <v>5</v>
      </c>
      <c r="M85" s="30" t="s">
        <v>5</v>
      </c>
      <c r="N85" s="30" t="s">
        <v>5</v>
      </c>
      <c r="O85" s="30">
        <v>657000</v>
      </c>
    </row>
    <row r="86" spans="1:15" x14ac:dyDescent="0.25">
      <c r="A86" s="21"/>
      <c r="B86" s="22"/>
      <c r="C86" s="12">
        <v>114</v>
      </c>
      <c r="D86" s="13" t="s">
        <v>87</v>
      </c>
      <c r="E86" s="29" t="s">
        <v>5</v>
      </c>
      <c r="F86" s="29">
        <v>148900</v>
      </c>
      <c r="G86" s="29" t="s">
        <v>5</v>
      </c>
      <c r="H86" s="29" t="s">
        <v>5</v>
      </c>
      <c r="I86" s="29" t="s">
        <v>5</v>
      </c>
      <c r="J86" s="29" t="s">
        <v>5</v>
      </c>
      <c r="K86" s="29" t="s">
        <v>5</v>
      </c>
      <c r="L86" s="29" t="s">
        <v>5</v>
      </c>
      <c r="M86" s="29" t="s">
        <v>5</v>
      </c>
      <c r="N86" s="29" t="s">
        <v>5</v>
      </c>
      <c r="O86" s="29">
        <v>258900</v>
      </c>
    </row>
    <row r="87" spans="1:15" x14ac:dyDescent="0.25">
      <c r="A87" s="21"/>
      <c r="B87" s="22"/>
      <c r="C87" s="14">
        <v>115</v>
      </c>
      <c r="D87" s="15" t="s">
        <v>88</v>
      </c>
      <c r="E87" s="30" t="s">
        <v>5</v>
      </c>
      <c r="F87" s="30">
        <v>226300</v>
      </c>
      <c r="G87" s="30">
        <v>151400</v>
      </c>
      <c r="H87" s="30" t="s">
        <v>5</v>
      </c>
      <c r="I87" s="30">
        <v>340400</v>
      </c>
      <c r="J87" s="30">
        <v>328700</v>
      </c>
      <c r="K87" s="30" t="s">
        <v>5</v>
      </c>
      <c r="L87" s="30" t="s">
        <v>5</v>
      </c>
      <c r="M87" s="30" t="s">
        <v>5</v>
      </c>
      <c r="N87" s="30" t="s">
        <v>5</v>
      </c>
      <c r="O87" s="30">
        <v>1226500</v>
      </c>
    </row>
    <row r="88" spans="1:15" x14ac:dyDescent="0.25">
      <c r="A88" s="21"/>
      <c r="B88" s="22"/>
      <c r="C88" s="12">
        <v>116</v>
      </c>
      <c r="D88" s="13" t="s">
        <v>89</v>
      </c>
      <c r="E88" s="29" t="s">
        <v>5</v>
      </c>
      <c r="F88" s="29">
        <v>98800</v>
      </c>
      <c r="G88" s="29" t="s">
        <v>5</v>
      </c>
      <c r="H88" s="29" t="s">
        <v>5</v>
      </c>
      <c r="I88" s="29" t="s">
        <v>5</v>
      </c>
      <c r="J88" s="29" t="s">
        <v>5</v>
      </c>
      <c r="K88" s="29" t="s">
        <v>5</v>
      </c>
      <c r="L88" s="29" t="s">
        <v>5</v>
      </c>
      <c r="M88" s="29" t="s">
        <v>5</v>
      </c>
      <c r="N88" s="29" t="s">
        <v>5</v>
      </c>
      <c r="O88" s="29">
        <v>383900</v>
      </c>
    </row>
    <row r="89" spans="1:15" x14ac:dyDescent="0.25">
      <c r="A89" s="21"/>
      <c r="B89" s="22"/>
      <c r="C89" s="14">
        <v>117</v>
      </c>
      <c r="D89" s="15" t="s">
        <v>90</v>
      </c>
      <c r="E89" s="30" t="s">
        <v>5</v>
      </c>
      <c r="F89" s="30">
        <v>351200</v>
      </c>
      <c r="G89" s="30" t="s">
        <v>5</v>
      </c>
      <c r="H89" s="30">
        <v>133900</v>
      </c>
      <c r="I89" s="30">
        <v>256100</v>
      </c>
      <c r="J89" s="30" t="s">
        <v>5</v>
      </c>
      <c r="K89" s="30" t="s">
        <v>5</v>
      </c>
      <c r="L89" s="30" t="s">
        <v>5</v>
      </c>
      <c r="M89" s="30" t="s">
        <v>5</v>
      </c>
      <c r="N89" s="30" t="s">
        <v>5</v>
      </c>
      <c r="O89" s="30">
        <v>912400</v>
      </c>
    </row>
    <row r="90" spans="1:15" x14ac:dyDescent="0.25">
      <c r="A90" s="21"/>
      <c r="B90" s="22"/>
      <c r="C90" s="12">
        <v>118</v>
      </c>
      <c r="D90" s="13" t="s">
        <v>91</v>
      </c>
      <c r="E90" s="29" t="s">
        <v>5</v>
      </c>
      <c r="F90" s="29">
        <v>535400</v>
      </c>
      <c r="G90" s="29">
        <v>189800</v>
      </c>
      <c r="H90" s="29">
        <v>157800</v>
      </c>
      <c r="I90" s="29">
        <v>563900</v>
      </c>
      <c r="J90" s="29">
        <v>314400</v>
      </c>
      <c r="K90" s="29" t="s">
        <v>5</v>
      </c>
      <c r="L90" s="29" t="s">
        <v>5</v>
      </c>
      <c r="M90" s="29" t="s">
        <v>5</v>
      </c>
      <c r="N90" s="29" t="s">
        <v>5</v>
      </c>
      <c r="O90" s="29">
        <v>1830000</v>
      </c>
    </row>
    <row r="91" spans="1:15" x14ac:dyDescent="0.25">
      <c r="A91" s="21"/>
      <c r="B91" s="22"/>
      <c r="C91" s="14">
        <v>119</v>
      </c>
      <c r="D91" s="15" t="s">
        <v>92</v>
      </c>
      <c r="E91" s="30" t="s">
        <v>5</v>
      </c>
      <c r="F91" s="30">
        <v>72800</v>
      </c>
      <c r="G91" s="30" t="s">
        <v>5</v>
      </c>
      <c r="H91" s="30" t="s">
        <v>5</v>
      </c>
      <c r="I91" s="30" t="s">
        <v>5</v>
      </c>
      <c r="J91" s="30" t="s">
        <v>5</v>
      </c>
      <c r="K91" s="30" t="s">
        <v>5</v>
      </c>
      <c r="L91" s="30" t="s">
        <v>5</v>
      </c>
      <c r="M91" s="30" t="s">
        <v>5</v>
      </c>
      <c r="N91" s="30" t="s">
        <v>5</v>
      </c>
      <c r="O91" s="30">
        <v>142300</v>
      </c>
    </row>
    <row r="92" spans="1:15" x14ac:dyDescent="0.25">
      <c r="A92" s="21"/>
      <c r="B92" s="22"/>
      <c r="C92" s="12">
        <v>120</v>
      </c>
      <c r="D92" s="13" t="s">
        <v>93</v>
      </c>
      <c r="E92" s="29" t="s">
        <v>5</v>
      </c>
      <c r="F92" s="29">
        <v>460100</v>
      </c>
      <c r="G92" s="29">
        <v>192500</v>
      </c>
      <c r="H92" s="29">
        <v>201200</v>
      </c>
      <c r="I92" s="29">
        <v>284800</v>
      </c>
      <c r="J92" s="29">
        <v>339900</v>
      </c>
      <c r="K92" s="29" t="s">
        <v>5</v>
      </c>
      <c r="L92" s="29" t="s">
        <v>5</v>
      </c>
      <c r="M92" s="29" t="s">
        <v>5</v>
      </c>
      <c r="N92" s="29" t="s">
        <v>5</v>
      </c>
      <c r="O92" s="29">
        <v>1478500</v>
      </c>
    </row>
    <row r="93" spans="1:15" x14ac:dyDescent="0.25">
      <c r="A93" s="21"/>
      <c r="B93" s="22"/>
      <c r="C93" s="14">
        <v>121</v>
      </c>
      <c r="D93" s="15" t="s">
        <v>94</v>
      </c>
      <c r="E93" s="30">
        <v>0</v>
      </c>
      <c r="F93" s="30">
        <v>1152900</v>
      </c>
      <c r="G93" s="30">
        <v>383700</v>
      </c>
      <c r="H93" s="30">
        <v>219000</v>
      </c>
      <c r="I93" s="30">
        <v>871500</v>
      </c>
      <c r="J93" s="30">
        <v>500300</v>
      </c>
      <c r="K93" s="30" t="s">
        <v>5</v>
      </c>
      <c r="L93" s="30" t="s">
        <v>5</v>
      </c>
      <c r="M93" s="30" t="s">
        <v>5</v>
      </c>
      <c r="N93" s="30" t="s">
        <v>5</v>
      </c>
      <c r="O93" s="30">
        <v>3278200</v>
      </c>
    </row>
    <row r="94" spans="1:15" x14ac:dyDescent="0.25">
      <c r="A94" s="21"/>
      <c r="B94" s="22"/>
      <c r="C94" s="12">
        <v>131</v>
      </c>
      <c r="D94" s="13" t="s">
        <v>95</v>
      </c>
      <c r="E94" s="29">
        <v>0</v>
      </c>
      <c r="F94" s="29">
        <v>723400</v>
      </c>
      <c r="G94" s="29">
        <v>251000</v>
      </c>
      <c r="H94" s="29">
        <v>207200</v>
      </c>
      <c r="I94" s="29">
        <v>1037400</v>
      </c>
      <c r="J94" s="29">
        <v>550200</v>
      </c>
      <c r="K94" s="29" t="s">
        <v>5</v>
      </c>
      <c r="L94" s="29" t="s">
        <v>5</v>
      </c>
      <c r="M94" s="29" t="s">
        <v>5</v>
      </c>
      <c r="N94" s="29" t="s">
        <v>5</v>
      </c>
      <c r="O94" s="29">
        <v>3356700</v>
      </c>
    </row>
    <row r="95" spans="1:15" x14ac:dyDescent="0.25">
      <c r="A95" s="21"/>
      <c r="B95" s="22"/>
      <c r="C95" s="14">
        <v>135</v>
      </c>
      <c r="D95" s="15" t="s">
        <v>96</v>
      </c>
      <c r="E95" s="30">
        <v>0</v>
      </c>
      <c r="F95" s="30">
        <v>216700</v>
      </c>
      <c r="G95" s="30">
        <v>92800</v>
      </c>
      <c r="H95" s="30" t="s">
        <v>5</v>
      </c>
      <c r="I95" s="30" t="s">
        <v>5</v>
      </c>
      <c r="J95" s="30" t="s">
        <v>5</v>
      </c>
      <c r="K95" s="30" t="s">
        <v>5</v>
      </c>
      <c r="L95" s="30" t="s">
        <v>5</v>
      </c>
      <c r="M95" s="30" t="s">
        <v>5</v>
      </c>
      <c r="N95" s="30" t="s">
        <v>5</v>
      </c>
      <c r="O95" s="30">
        <v>420100</v>
      </c>
    </row>
    <row r="96" spans="1:15" x14ac:dyDescent="0.25">
      <c r="A96" s="21"/>
      <c r="B96" s="22"/>
      <c r="C96" s="12">
        <v>136</v>
      </c>
      <c r="D96" s="13" t="s">
        <v>97</v>
      </c>
      <c r="E96" s="29">
        <v>0</v>
      </c>
      <c r="F96" s="29">
        <v>304600</v>
      </c>
      <c r="G96" s="29">
        <v>84400</v>
      </c>
      <c r="H96" s="29" t="s">
        <v>5</v>
      </c>
      <c r="I96" s="29">
        <v>259200</v>
      </c>
      <c r="J96" s="29">
        <v>348800</v>
      </c>
      <c r="K96" s="29" t="s">
        <v>5</v>
      </c>
      <c r="L96" s="29" t="s">
        <v>5</v>
      </c>
      <c r="M96" s="29" t="s">
        <v>5</v>
      </c>
      <c r="N96" s="29" t="s">
        <v>5</v>
      </c>
      <c r="O96" s="29">
        <v>1064300</v>
      </c>
    </row>
    <row r="97" spans="1:15" x14ac:dyDescent="0.25">
      <c r="A97" s="21"/>
      <c r="B97" s="22"/>
      <c r="C97" s="14">
        <v>137</v>
      </c>
      <c r="D97" s="15" t="s">
        <v>98</v>
      </c>
      <c r="E97" s="30" t="s">
        <v>5</v>
      </c>
      <c r="F97" s="30">
        <v>107300</v>
      </c>
      <c r="G97" s="30" t="s">
        <v>5</v>
      </c>
      <c r="H97" s="30" t="s">
        <v>5</v>
      </c>
      <c r="I97" s="30" t="s">
        <v>5</v>
      </c>
      <c r="J97" s="30" t="s">
        <v>5</v>
      </c>
      <c r="K97" s="30" t="s">
        <v>5</v>
      </c>
      <c r="L97" s="30" t="s">
        <v>5</v>
      </c>
      <c r="M97" s="30" t="s">
        <v>5</v>
      </c>
      <c r="N97" s="30" t="s">
        <v>5</v>
      </c>
      <c r="O97" s="30">
        <v>425600</v>
      </c>
    </row>
    <row r="98" spans="1:15" x14ac:dyDescent="0.25">
      <c r="A98" s="21"/>
      <c r="B98" s="22"/>
      <c r="C98" s="12">
        <v>138</v>
      </c>
      <c r="D98" s="13" t="s">
        <v>99</v>
      </c>
      <c r="E98" s="29" t="s">
        <v>5</v>
      </c>
      <c r="F98" s="29">
        <v>372400</v>
      </c>
      <c r="G98" s="29">
        <v>159500</v>
      </c>
      <c r="H98" s="29">
        <v>137600</v>
      </c>
      <c r="I98" s="29">
        <v>225600</v>
      </c>
      <c r="J98" s="29" t="s">
        <v>5</v>
      </c>
      <c r="K98" s="29" t="s">
        <v>5</v>
      </c>
      <c r="L98" s="29" t="s">
        <v>5</v>
      </c>
      <c r="M98" s="29" t="s">
        <v>5</v>
      </c>
      <c r="N98" s="29" t="s">
        <v>5</v>
      </c>
      <c r="O98" s="29">
        <v>1126900</v>
      </c>
    </row>
    <row r="99" spans="1:15" x14ac:dyDescent="0.25">
      <c r="A99" s="21"/>
      <c r="B99" s="22"/>
      <c r="C99" s="14">
        <v>139</v>
      </c>
      <c r="D99" s="15" t="s">
        <v>100</v>
      </c>
      <c r="E99" s="30">
        <v>0</v>
      </c>
      <c r="F99" s="30">
        <v>150900</v>
      </c>
      <c r="G99" s="30" t="s">
        <v>5</v>
      </c>
      <c r="H99" s="30" t="s">
        <v>5</v>
      </c>
      <c r="I99" s="30" t="s">
        <v>5</v>
      </c>
      <c r="J99" s="30" t="s">
        <v>5</v>
      </c>
      <c r="K99" s="30" t="s">
        <v>5</v>
      </c>
      <c r="L99" s="30" t="s">
        <v>5</v>
      </c>
      <c r="M99" s="30" t="s">
        <v>5</v>
      </c>
      <c r="N99" s="30" t="s">
        <v>5</v>
      </c>
      <c r="O99" s="30">
        <v>459900</v>
      </c>
    </row>
    <row r="100" spans="1:15" x14ac:dyDescent="0.25">
      <c r="A100" s="21"/>
      <c r="B100" s="22"/>
      <c r="C100" s="12">
        <v>141</v>
      </c>
      <c r="D100" s="13" t="s">
        <v>101</v>
      </c>
      <c r="E100" s="29">
        <v>0</v>
      </c>
      <c r="F100" s="29">
        <v>636100</v>
      </c>
      <c r="G100" s="29">
        <v>133600</v>
      </c>
      <c r="H100" s="29">
        <v>133700</v>
      </c>
      <c r="I100" s="29">
        <v>398800</v>
      </c>
      <c r="J100" s="29">
        <v>231900</v>
      </c>
      <c r="K100" s="29" t="s">
        <v>5</v>
      </c>
      <c r="L100" s="29" t="s">
        <v>5</v>
      </c>
      <c r="M100" s="29" t="s">
        <v>5</v>
      </c>
      <c r="N100" s="29" t="s">
        <v>5</v>
      </c>
      <c r="O100" s="29">
        <v>1666100</v>
      </c>
    </row>
    <row r="101" spans="1:15" x14ac:dyDescent="0.25">
      <c r="A101" s="21"/>
      <c r="B101" s="22"/>
      <c r="C101" s="14">
        <v>151</v>
      </c>
      <c r="D101" s="15" t="s">
        <v>102</v>
      </c>
      <c r="E101" s="30" t="s">
        <v>5</v>
      </c>
      <c r="F101" s="30">
        <v>168800</v>
      </c>
      <c r="G101" s="30" t="s">
        <v>5</v>
      </c>
      <c r="H101" s="30" t="s">
        <v>5</v>
      </c>
      <c r="I101" s="30">
        <v>137600</v>
      </c>
      <c r="J101" s="30" t="s">
        <v>5</v>
      </c>
      <c r="K101" s="30" t="s">
        <v>5</v>
      </c>
      <c r="L101" s="30" t="s">
        <v>5</v>
      </c>
      <c r="M101" s="30" t="s">
        <v>5</v>
      </c>
      <c r="N101" s="30" t="s">
        <v>5</v>
      </c>
      <c r="O101" s="30">
        <v>632900</v>
      </c>
    </row>
    <row r="102" spans="1:15" x14ac:dyDescent="0.25">
      <c r="A102" s="21"/>
      <c r="B102" s="22"/>
      <c r="C102" s="12">
        <v>152</v>
      </c>
      <c r="D102" s="13" t="s">
        <v>103</v>
      </c>
      <c r="E102" s="29">
        <v>0</v>
      </c>
      <c r="F102" s="29">
        <v>168600</v>
      </c>
      <c r="G102" s="29">
        <v>55200</v>
      </c>
      <c r="H102" s="29" t="s">
        <v>5</v>
      </c>
      <c r="I102" s="29" t="s">
        <v>5</v>
      </c>
      <c r="J102" s="29" t="s">
        <v>5</v>
      </c>
      <c r="K102" s="29" t="s">
        <v>5</v>
      </c>
      <c r="L102" s="29" t="s">
        <v>5</v>
      </c>
      <c r="M102" s="29" t="s">
        <v>5</v>
      </c>
      <c r="N102" s="29" t="s">
        <v>5</v>
      </c>
      <c r="O102" s="29">
        <v>493600</v>
      </c>
    </row>
    <row r="103" spans="1:15" x14ac:dyDescent="0.25">
      <c r="A103" s="21"/>
      <c r="B103" s="22"/>
      <c r="C103" s="14">
        <v>153</v>
      </c>
      <c r="D103" s="15" t="s">
        <v>104</v>
      </c>
      <c r="E103" s="30" t="s">
        <v>5</v>
      </c>
      <c r="F103" s="30">
        <v>256200</v>
      </c>
      <c r="G103" s="30">
        <v>93100</v>
      </c>
      <c r="H103" s="30" t="s">
        <v>5</v>
      </c>
      <c r="I103" s="30">
        <v>638400</v>
      </c>
      <c r="J103" s="30">
        <v>398600</v>
      </c>
      <c r="K103" s="30" t="s">
        <v>5</v>
      </c>
      <c r="L103" s="30" t="s">
        <v>5</v>
      </c>
      <c r="M103" s="30" t="s">
        <v>5</v>
      </c>
      <c r="N103" s="30" t="s">
        <v>5</v>
      </c>
      <c r="O103" s="30">
        <v>1442200</v>
      </c>
    </row>
    <row r="104" spans="1:15" x14ac:dyDescent="0.25">
      <c r="A104" s="21"/>
      <c r="B104" s="22"/>
      <c r="C104" s="12">
        <v>154</v>
      </c>
      <c r="D104" s="13" t="s">
        <v>105</v>
      </c>
      <c r="E104" s="29">
        <v>0</v>
      </c>
      <c r="F104" s="29">
        <v>427800</v>
      </c>
      <c r="G104" s="29">
        <v>91600</v>
      </c>
      <c r="H104" s="29">
        <v>241900</v>
      </c>
      <c r="I104" s="29">
        <v>554600</v>
      </c>
      <c r="J104" s="29">
        <v>426200</v>
      </c>
      <c r="K104" s="29" t="s">
        <v>5</v>
      </c>
      <c r="L104" s="29" t="s">
        <v>5</v>
      </c>
      <c r="M104" s="29" t="s">
        <v>5</v>
      </c>
      <c r="N104" s="29" t="s">
        <v>5</v>
      </c>
      <c r="O104" s="29">
        <v>1742100</v>
      </c>
    </row>
    <row r="105" spans="1:15" x14ac:dyDescent="0.25">
      <c r="A105" s="21"/>
      <c r="B105" s="22"/>
      <c r="C105" s="14">
        <v>155</v>
      </c>
      <c r="D105" s="15" t="s">
        <v>106</v>
      </c>
      <c r="E105" s="30" t="s">
        <v>5</v>
      </c>
      <c r="F105" s="30">
        <v>298700</v>
      </c>
      <c r="G105" s="30">
        <v>132300</v>
      </c>
      <c r="H105" s="30" t="s">
        <v>5</v>
      </c>
      <c r="I105" s="30" t="s">
        <v>5</v>
      </c>
      <c r="J105" s="30">
        <v>230000</v>
      </c>
      <c r="K105" s="30" t="s">
        <v>5</v>
      </c>
      <c r="L105" s="30" t="s">
        <v>5</v>
      </c>
      <c r="M105" s="30" t="s">
        <v>5</v>
      </c>
      <c r="N105" s="30" t="s">
        <v>5</v>
      </c>
      <c r="O105" s="30">
        <v>827400</v>
      </c>
    </row>
    <row r="106" spans="1:15" x14ac:dyDescent="0.25">
      <c r="A106" s="21"/>
      <c r="B106" s="22"/>
      <c r="C106" s="12">
        <v>156</v>
      </c>
      <c r="D106" s="13" t="s">
        <v>107</v>
      </c>
      <c r="E106" s="29">
        <v>0</v>
      </c>
      <c r="F106" s="29">
        <v>568300</v>
      </c>
      <c r="G106" s="29">
        <v>156900</v>
      </c>
      <c r="H106" s="29">
        <v>114800</v>
      </c>
      <c r="I106" s="29">
        <v>574400</v>
      </c>
      <c r="J106" s="29">
        <v>211600</v>
      </c>
      <c r="K106" s="29" t="s">
        <v>5</v>
      </c>
      <c r="L106" s="29" t="s">
        <v>5</v>
      </c>
      <c r="M106" s="29" t="s">
        <v>5</v>
      </c>
      <c r="N106" s="29" t="s">
        <v>5</v>
      </c>
      <c r="O106" s="29">
        <v>1626000</v>
      </c>
    </row>
    <row r="107" spans="1:15" x14ac:dyDescent="0.25">
      <c r="A107" s="21"/>
      <c r="B107" s="22"/>
      <c r="C107" s="14">
        <v>157</v>
      </c>
      <c r="D107" s="15" t="s">
        <v>108</v>
      </c>
      <c r="E107" s="30" t="s">
        <v>5</v>
      </c>
      <c r="F107" s="30">
        <v>149400</v>
      </c>
      <c r="G107" s="30">
        <v>96900</v>
      </c>
      <c r="H107" s="30" t="s">
        <v>5</v>
      </c>
      <c r="I107" s="30">
        <v>269200</v>
      </c>
      <c r="J107" s="30" t="s">
        <v>5</v>
      </c>
      <c r="K107" s="30" t="s">
        <v>5</v>
      </c>
      <c r="L107" s="30" t="s">
        <v>5</v>
      </c>
      <c r="M107" s="30" t="s">
        <v>5</v>
      </c>
      <c r="N107" s="30" t="s">
        <v>5</v>
      </c>
      <c r="O107" s="30">
        <v>842800</v>
      </c>
    </row>
    <row r="108" spans="1:15" x14ac:dyDescent="0.25">
      <c r="A108" s="21"/>
      <c r="B108" s="22"/>
      <c r="C108" s="12">
        <v>158</v>
      </c>
      <c r="D108" s="13" t="s">
        <v>109</v>
      </c>
      <c r="E108" s="29">
        <v>0</v>
      </c>
      <c r="F108" s="29">
        <v>522900</v>
      </c>
      <c r="G108" s="29">
        <v>125800</v>
      </c>
      <c r="H108" s="29">
        <v>208100</v>
      </c>
      <c r="I108" s="29">
        <v>546900</v>
      </c>
      <c r="J108" s="29">
        <v>338100</v>
      </c>
      <c r="K108" s="29" t="s">
        <v>5</v>
      </c>
      <c r="L108" s="29" t="s">
        <v>5</v>
      </c>
      <c r="M108" s="29" t="s">
        <v>5</v>
      </c>
      <c r="N108" s="29" t="s">
        <v>5</v>
      </c>
      <c r="O108" s="29">
        <v>1940300</v>
      </c>
    </row>
    <row r="109" spans="1:15" x14ac:dyDescent="0.25">
      <c r="A109" s="21"/>
      <c r="B109" s="22"/>
      <c r="C109" s="14">
        <v>159</v>
      </c>
      <c r="D109" s="15" t="s">
        <v>110</v>
      </c>
      <c r="E109" s="30" t="s">
        <v>5</v>
      </c>
      <c r="F109" s="30">
        <v>164600</v>
      </c>
      <c r="G109" s="30" t="s">
        <v>5</v>
      </c>
      <c r="H109" s="30" t="s">
        <v>5</v>
      </c>
      <c r="I109" s="30" t="s">
        <v>5</v>
      </c>
      <c r="J109" s="30" t="s">
        <v>5</v>
      </c>
      <c r="K109" s="30" t="s">
        <v>5</v>
      </c>
      <c r="L109" s="30" t="s">
        <v>5</v>
      </c>
      <c r="M109" s="30" t="s">
        <v>5</v>
      </c>
      <c r="N109" s="30" t="s">
        <v>5</v>
      </c>
      <c r="O109" s="30">
        <v>549900</v>
      </c>
    </row>
    <row r="110" spans="1:15" x14ac:dyDescent="0.25">
      <c r="A110" s="21"/>
      <c r="B110" s="22"/>
      <c r="C110" s="12">
        <v>160</v>
      </c>
      <c r="D110" s="13" t="s">
        <v>111</v>
      </c>
      <c r="E110" s="29" t="s">
        <v>5</v>
      </c>
      <c r="F110" s="29">
        <v>150800</v>
      </c>
      <c r="G110" s="29" t="s">
        <v>5</v>
      </c>
      <c r="H110" s="29" t="s">
        <v>5</v>
      </c>
      <c r="I110" s="29">
        <v>246100</v>
      </c>
      <c r="J110" s="29" t="s">
        <v>5</v>
      </c>
      <c r="K110" s="29" t="s">
        <v>5</v>
      </c>
      <c r="L110" s="29" t="s">
        <v>5</v>
      </c>
      <c r="M110" s="29" t="s">
        <v>5</v>
      </c>
      <c r="N110" s="29" t="s">
        <v>5</v>
      </c>
      <c r="O110" s="29">
        <v>530400</v>
      </c>
    </row>
    <row r="111" spans="1:15" x14ac:dyDescent="0.25">
      <c r="A111" s="21"/>
      <c r="B111" s="22"/>
      <c r="C111" s="14">
        <v>161</v>
      </c>
      <c r="D111" s="15" t="s">
        <v>112</v>
      </c>
      <c r="E111" s="30">
        <v>0</v>
      </c>
      <c r="F111" s="30">
        <v>406800</v>
      </c>
      <c r="G111" s="30">
        <v>125900</v>
      </c>
      <c r="H111" s="30">
        <v>202800</v>
      </c>
      <c r="I111" s="30">
        <v>232100</v>
      </c>
      <c r="J111" s="30" t="s">
        <v>5</v>
      </c>
      <c r="K111" s="30" t="s">
        <v>5</v>
      </c>
      <c r="L111" s="30" t="s">
        <v>5</v>
      </c>
      <c r="M111" s="30" t="s">
        <v>5</v>
      </c>
      <c r="N111" s="30" t="s">
        <v>5</v>
      </c>
      <c r="O111" s="30">
        <v>1327200</v>
      </c>
    </row>
    <row r="112" spans="1:15" x14ac:dyDescent="0.25">
      <c r="A112" s="21"/>
      <c r="B112" s="22"/>
      <c r="C112" s="12">
        <v>172</v>
      </c>
      <c r="D112" s="13" t="s">
        <v>113</v>
      </c>
      <c r="E112" s="29" t="s">
        <v>5</v>
      </c>
      <c r="F112" s="29">
        <v>167500</v>
      </c>
      <c r="G112" s="29">
        <v>78800</v>
      </c>
      <c r="H112" s="29" t="s">
        <v>5</v>
      </c>
      <c r="I112" s="29">
        <v>166500</v>
      </c>
      <c r="J112" s="29" t="s">
        <v>5</v>
      </c>
      <c r="K112" s="29" t="s">
        <v>5</v>
      </c>
      <c r="L112" s="29" t="s">
        <v>5</v>
      </c>
      <c r="M112" s="29" t="s">
        <v>5</v>
      </c>
      <c r="N112" s="29" t="s">
        <v>5</v>
      </c>
      <c r="O112" s="29">
        <v>505200</v>
      </c>
    </row>
    <row r="113" spans="1:15" x14ac:dyDescent="0.25">
      <c r="A113" s="21"/>
      <c r="B113" s="22"/>
      <c r="C113" s="14">
        <v>173</v>
      </c>
      <c r="D113" s="15" t="s">
        <v>114</v>
      </c>
      <c r="E113" s="30" t="s">
        <v>5</v>
      </c>
      <c r="F113" s="30">
        <v>47900</v>
      </c>
      <c r="G113" s="30" t="s">
        <v>5</v>
      </c>
      <c r="H113" s="30" t="s">
        <v>5</v>
      </c>
      <c r="I113" s="30" t="s">
        <v>5</v>
      </c>
      <c r="J113" s="30" t="s">
        <v>5</v>
      </c>
      <c r="K113" s="30" t="s">
        <v>5</v>
      </c>
      <c r="L113" s="30" t="s">
        <v>5</v>
      </c>
      <c r="M113" s="30" t="s">
        <v>5</v>
      </c>
      <c r="N113" s="30" t="s">
        <v>5</v>
      </c>
      <c r="O113" s="30">
        <v>225400</v>
      </c>
    </row>
    <row r="114" spans="1:15" x14ac:dyDescent="0.25">
      <c r="A114" s="21"/>
      <c r="B114" s="22"/>
      <c r="C114" s="12">
        <v>176</v>
      </c>
      <c r="D114" s="13" t="s">
        <v>115</v>
      </c>
      <c r="E114" s="29" t="s">
        <v>5</v>
      </c>
      <c r="F114" s="29">
        <v>153800</v>
      </c>
      <c r="G114" s="29">
        <v>98100</v>
      </c>
      <c r="H114" s="29" t="s">
        <v>5</v>
      </c>
      <c r="I114" s="29" t="s">
        <v>5</v>
      </c>
      <c r="J114" s="29" t="s">
        <v>5</v>
      </c>
      <c r="K114" s="29" t="s">
        <v>5</v>
      </c>
      <c r="L114" s="29" t="s">
        <v>5</v>
      </c>
      <c r="M114" s="29" t="s">
        <v>5</v>
      </c>
      <c r="N114" s="29" t="s">
        <v>5</v>
      </c>
      <c r="O114" s="29">
        <v>491900</v>
      </c>
    </row>
    <row r="115" spans="1:15" x14ac:dyDescent="0.25">
      <c r="A115" s="21"/>
      <c r="B115" s="22"/>
      <c r="C115" s="14">
        <v>177</v>
      </c>
      <c r="D115" s="15" t="s">
        <v>116</v>
      </c>
      <c r="E115" s="30">
        <v>0</v>
      </c>
      <c r="F115" s="30">
        <v>466300</v>
      </c>
      <c r="G115" s="30">
        <v>190800</v>
      </c>
      <c r="H115" s="30">
        <v>99800</v>
      </c>
      <c r="I115" s="30">
        <v>207800</v>
      </c>
      <c r="J115" s="30">
        <v>206500</v>
      </c>
      <c r="K115" s="30" t="s">
        <v>5</v>
      </c>
      <c r="L115" s="30" t="s">
        <v>5</v>
      </c>
      <c r="M115" s="30" t="s">
        <v>5</v>
      </c>
      <c r="N115" s="30" t="s">
        <v>5</v>
      </c>
      <c r="O115" s="30">
        <v>1171200</v>
      </c>
    </row>
    <row r="116" spans="1:15" x14ac:dyDescent="0.25">
      <c r="A116" s="21"/>
      <c r="B116" s="22"/>
      <c r="C116" s="12">
        <v>178</v>
      </c>
      <c r="D116" s="13" t="s">
        <v>117</v>
      </c>
      <c r="E116" s="29">
        <v>0</v>
      </c>
      <c r="F116" s="29">
        <v>89700</v>
      </c>
      <c r="G116" s="29" t="s">
        <v>5</v>
      </c>
      <c r="H116" s="29" t="s">
        <v>5</v>
      </c>
      <c r="I116" s="29" t="s">
        <v>5</v>
      </c>
      <c r="J116" s="29" t="s">
        <v>5</v>
      </c>
      <c r="K116" s="29" t="s">
        <v>5</v>
      </c>
      <c r="L116" s="29" t="s">
        <v>5</v>
      </c>
      <c r="M116" s="29" t="s">
        <v>5</v>
      </c>
      <c r="N116" s="29" t="s">
        <v>5</v>
      </c>
      <c r="O116" s="29">
        <v>314200</v>
      </c>
    </row>
    <row r="117" spans="1:15" x14ac:dyDescent="0.25">
      <c r="A117" s="21"/>
      <c r="B117" s="22"/>
      <c r="C117" s="14">
        <v>180</v>
      </c>
      <c r="D117" s="15" t="s">
        <v>118</v>
      </c>
      <c r="E117" s="30" t="s">
        <v>5</v>
      </c>
      <c r="F117" s="30">
        <v>65900</v>
      </c>
      <c r="G117" s="30" t="s">
        <v>5</v>
      </c>
      <c r="H117" s="30" t="s">
        <v>5</v>
      </c>
      <c r="I117" s="30" t="s">
        <v>5</v>
      </c>
      <c r="J117" s="30" t="s">
        <v>5</v>
      </c>
      <c r="K117" s="30" t="s">
        <v>5</v>
      </c>
      <c r="L117" s="30" t="s">
        <v>5</v>
      </c>
      <c r="M117" s="30" t="s">
        <v>5</v>
      </c>
      <c r="N117" s="30" t="s">
        <v>5</v>
      </c>
      <c r="O117" s="30">
        <v>311000</v>
      </c>
    </row>
    <row r="118" spans="1:15" x14ac:dyDescent="0.25">
      <c r="A118" s="21"/>
      <c r="B118" s="22"/>
      <c r="C118" s="12">
        <v>181</v>
      </c>
      <c r="D118" s="13" t="s">
        <v>119</v>
      </c>
      <c r="E118" s="29" t="s">
        <v>5</v>
      </c>
      <c r="F118" s="29">
        <v>103400</v>
      </c>
      <c r="G118" s="29" t="s">
        <v>5</v>
      </c>
      <c r="H118" s="29" t="s">
        <v>5</v>
      </c>
      <c r="I118" s="29" t="s">
        <v>5</v>
      </c>
      <c r="J118" s="29" t="s">
        <v>5</v>
      </c>
      <c r="K118" s="29" t="s">
        <v>5</v>
      </c>
      <c r="L118" s="29" t="s">
        <v>5</v>
      </c>
      <c r="M118" s="29" t="s">
        <v>5</v>
      </c>
      <c r="N118" s="29" t="s">
        <v>5</v>
      </c>
      <c r="O118" s="29">
        <v>167400</v>
      </c>
    </row>
    <row r="119" spans="1:15" x14ac:dyDescent="0.25">
      <c r="A119" s="21"/>
      <c r="B119" s="22"/>
      <c r="C119" s="14">
        <v>182</v>
      </c>
      <c r="D119" s="15" t="s">
        <v>120</v>
      </c>
      <c r="E119" s="30" t="s">
        <v>5</v>
      </c>
      <c r="F119" s="30">
        <v>16200</v>
      </c>
      <c r="G119" s="30" t="s">
        <v>5</v>
      </c>
      <c r="H119" s="30" t="s">
        <v>5</v>
      </c>
      <c r="I119" s="30" t="s">
        <v>5</v>
      </c>
      <c r="J119" s="30" t="s">
        <v>5</v>
      </c>
      <c r="K119" s="30" t="s">
        <v>5</v>
      </c>
      <c r="L119" s="30" t="s">
        <v>5</v>
      </c>
      <c r="M119" s="30" t="s">
        <v>5</v>
      </c>
      <c r="N119" s="30" t="s">
        <v>5</v>
      </c>
      <c r="O119" s="30">
        <v>41800</v>
      </c>
    </row>
    <row r="120" spans="1:15" x14ac:dyDescent="0.25">
      <c r="A120" s="21"/>
      <c r="B120" s="22"/>
      <c r="C120" s="12">
        <v>191</v>
      </c>
      <c r="D120" s="13" t="s">
        <v>121</v>
      </c>
      <c r="E120" s="29">
        <v>0</v>
      </c>
      <c r="F120" s="29">
        <v>1034100</v>
      </c>
      <c r="G120" s="29">
        <v>184200</v>
      </c>
      <c r="H120" s="29">
        <v>374500</v>
      </c>
      <c r="I120" s="29">
        <v>1424100</v>
      </c>
      <c r="J120" s="29">
        <v>879900</v>
      </c>
      <c r="K120" s="29" t="s">
        <v>5</v>
      </c>
      <c r="L120" s="29" t="s">
        <v>5</v>
      </c>
      <c r="M120" s="29" t="s">
        <v>5</v>
      </c>
      <c r="N120" s="29" t="s">
        <v>5</v>
      </c>
      <c r="O120" s="29">
        <v>3975300</v>
      </c>
    </row>
    <row r="121" spans="1:15" x14ac:dyDescent="0.25">
      <c r="A121" s="21"/>
      <c r="B121" s="22"/>
      <c r="C121" s="14">
        <v>192</v>
      </c>
      <c r="D121" s="15" t="s">
        <v>122</v>
      </c>
      <c r="E121" s="30">
        <v>0</v>
      </c>
      <c r="F121" s="30">
        <v>223900</v>
      </c>
      <c r="G121" s="30" t="s">
        <v>5</v>
      </c>
      <c r="H121" s="30" t="s">
        <v>5</v>
      </c>
      <c r="I121" s="30">
        <v>286200</v>
      </c>
      <c r="J121" s="30" t="s">
        <v>5</v>
      </c>
      <c r="K121" s="30" t="s">
        <v>5</v>
      </c>
      <c r="L121" s="30" t="s">
        <v>5</v>
      </c>
      <c r="M121" s="30" t="s">
        <v>5</v>
      </c>
      <c r="N121" s="30" t="s">
        <v>5</v>
      </c>
      <c r="O121" s="30">
        <v>924300</v>
      </c>
    </row>
    <row r="122" spans="1:15" x14ac:dyDescent="0.25">
      <c r="A122" s="21"/>
      <c r="B122" s="22"/>
      <c r="C122" s="12">
        <v>193</v>
      </c>
      <c r="D122" s="13" t="s">
        <v>123</v>
      </c>
      <c r="E122" s="29" t="s">
        <v>5</v>
      </c>
      <c r="F122" s="29">
        <v>225000</v>
      </c>
      <c r="G122" s="29">
        <v>74600</v>
      </c>
      <c r="H122" s="29" t="s">
        <v>5</v>
      </c>
      <c r="I122" s="29">
        <v>181600</v>
      </c>
      <c r="J122" s="29" t="s">
        <v>5</v>
      </c>
      <c r="K122" s="29" t="s">
        <v>5</v>
      </c>
      <c r="L122" s="29" t="s">
        <v>5</v>
      </c>
      <c r="M122" s="29" t="s">
        <v>5</v>
      </c>
      <c r="N122" s="29" t="s">
        <v>5</v>
      </c>
      <c r="O122" s="29">
        <v>664800</v>
      </c>
    </row>
    <row r="123" spans="1:15" x14ac:dyDescent="0.25">
      <c r="A123" s="21"/>
      <c r="B123" s="22"/>
      <c r="C123" s="14">
        <v>194</v>
      </c>
      <c r="D123" s="15" t="s">
        <v>124</v>
      </c>
      <c r="E123" s="30" t="s">
        <v>5</v>
      </c>
      <c r="F123" s="30">
        <v>179100</v>
      </c>
      <c r="G123" s="30" t="s">
        <v>5</v>
      </c>
      <c r="H123" s="30" t="s">
        <v>5</v>
      </c>
      <c r="I123" s="30" t="s">
        <v>5</v>
      </c>
      <c r="J123" s="30">
        <v>211600</v>
      </c>
      <c r="K123" s="30" t="s">
        <v>5</v>
      </c>
      <c r="L123" s="30" t="s">
        <v>5</v>
      </c>
      <c r="M123" s="30" t="s">
        <v>5</v>
      </c>
      <c r="N123" s="30" t="s">
        <v>5</v>
      </c>
      <c r="O123" s="30">
        <v>472000</v>
      </c>
    </row>
    <row r="124" spans="1:15" x14ac:dyDescent="0.25">
      <c r="A124" s="21"/>
      <c r="B124" s="22"/>
      <c r="C124" s="12">
        <v>195</v>
      </c>
      <c r="D124" s="13" t="s">
        <v>125</v>
      </c>
      <c r="E124" s="29" t="s">
        <v>5</v>
      </c>
      <c r="F124" s="29">
        <v>305300</v>
      </c>
      <c r="G124" s="29">
        <v>105600</v>
      </c>
      <c r="H124" s="29" t="s">
        <v>5</v>
      </c>
      <c r="I124" s="29">
        <v>292500</v>
      </c>
      <c r="J124" s="29" t="s">
        <v>5</v>
      </c>
      <c r="K124" s="29" t="s">
        <v>5</v>
      </c>
      <c r="L124" s="29" t="s">
        <v>5</v>
      </c>
      <c r="M124" s="29" t="s">
        <v>5</v>
      </c>
      <c r="N124" s="29" t="s">
        <v>5</v>
      </c>
      <c r="O124" s="29">
        <v>1163400</v>
      </c>
    </row>
    <row r="125" spans="1:15" x14ac:dyDescent="0.25">
      <c r="A125" s="21"/>
      <c r="B125" s="22"/>
      <c r="C125" s="14">
        <v>196</v>
      </c>
      <c r="D125" s="15" t="s">
        <v>126</v>
      </c>
      <c r="E125" s="30" t="s">
        <v>5</v>
      </c>
      <c r="F125" s="30">
        <v>118100</v>
      </c>
      <c r="G125" s="30" t="s">
        <v>5</v>
      </c>
      <c r="H125" s="30" t="s">
        <v>5</v>
      </c>
      <c r="I125" s="30" t="s">
        <v>5</v>
      </c>
      <c r="J125" s="30" t="s">
        <v>5</v>
      </c>
      <c r="K125" s="30" t="s">
        <v>5</v>
      </c>
      <c r="L125" s="30" t="s">
        <v>5</v>
      </c>
      <c r="M125" s="30" t="s">
        <v>5</v>
      </c>
      <c r="N125" s="30" t="s">
        <v>5</v>
      </c>
      <c r="O125" s="30">
        <v>347000</v>
      </c>
    </row>
    <row r="126" spans="1:15" x14ac:dyDescent="0.25">
      <c r="A126" s="21"/>
      <c r="B126" s="22"/>
      <c r="C126" s="12">
        <v>197</v>
      </c>
      <c r="D126" s="13" t="s">
        <v>127</v>
      </c>
      <c r="E126" s="29" t="s">
        <v>5</v>
      </c>
      <c r="F126" s="29">
        <v>112700</v>
      </c>
      <c r="G126" s="29" t="s">
        <v>5</v>
      </c>
      <c r="H126" s="29" t="s">
        <v>5</v>
      </c>
      <c r="I126" s="29">
        <v>321200</v>
      </c>
      <c r="J126" s="29">
        <v>309800</v>
      </c>
      <c r="K126" s="29" t="s">
        <v>5</v>
      </c>
      <c r="L126" s="29" t="s">
        <v>5</v>
      </c>
      <c r="M126" s="29" t="s">
        <v>5</v>
      </c>
      <c r="N126" s="29" t="s">
        <v>5</v>
      </c>
      <c r="O126" s="29">
        <v>853500</v>
      </c>
    </row>
    <row r="127" spans="1:15" x14ac:dyDescent="0.25">
      <c r="A127" s="21"/>
      <c r="B127" s="22"/>
      <c r="C127" s="14">
        <v>198</v>
      </c>
      <c r="D127" s="15" t="s">
        <v>128</v>
      </c>
      <c r="E127" s="30" t="s">
        <v>5</v>
      </c>
      <c r="F127" s="30">
        <v>1186200</v>
      </c>
      <c r="G127" s="30">
        <v>323300</v>
      </c>
      <c r="H127" s="30">
        <v>256900</v>
      </c>
      <c r="I127" s="30">
        <v>923600</v>
      </c>
      <c r="J127" s="30">
        <v>810300</v>
      </c>
      <c r="K127" s="30">
        <v>341600</v>
      </c>
      <c r="L127" s="30" t="s">
        <v>5</v>
      </c>
      <c r="M127" s="30" t="s">
        <v>5</v>
      </c>
      <c r="N127" s="30" t="s">
        <v>5</v>
      </c>
      <c r="O127" s="30">
        <v>3841900</v>
      </c>
    </row>
    <row r="128" spans="1:15" x14ac:dyDescent="0.25">
      <c r="A128" s="21"/>
      <c r="B128" s="22"/>
      <c r="C128" s="12">
        <v>199</v>
      </c>
      <c r="D128" s="13" t="s">
        <v>129</v>
      </c>
      <c r="E128" s="29">
        <v>0</v>
      </c>
      <c r="F128" s="29">
        <v>527000</v>
      </c>
      <c r="G128" s="29">
        <v>200300</v>
      </c>
      <c r="H128" s="29">
        <v>120300</v>
      </c>
      <c r="I128" s="29">
        <v>539900</v>
      </c>
      <c r="J128" s="29">
        <v>533900</v>
      </c>
      <c r="K128" s="29" t="s">
        <v>5</v>
      </c>
      <c r="L128" s="29" t="s">
        <v>5</v>
      </c>
      <c r="M128" s="29" t="s">
        <v>5</v>
      </c>
      <c r="N128" s="29" t="s">
        <v>5</v>
      </c>
      <c r="O128" s="29">
        <v>1921400</v>
      </c>
    </row>
    <row r="129" spans="1:15" x14ac:dyDescent="0.25">
      <c r="A129" s="21"/>
      <c r="B129" s="22"/>
      <c r="C129" s="14">
        <v>200</v>
      </c>
      <c r="D129" s="15" t="s">
        <v>130</v>
      </c>
      <c r="E129" s="30" t="s">
        <v>5</v>
      </c>
      <c r="F129" s="30">
        <v>217400</v>
      </c>
      <c r="G129" s="30">
        <v>146000</v>
      </c>
      <c r="H129" s="30" t="s">
        <v>5</v>
      </c>
      <c r="I129" s="30">
        <v>376500</v>
      </c>
      <c r="J129" s="30" t="s">
        <v>5</v>
      </c>
      <c r="K129" s="30" t="s">
        <v>5</v>
      </c>
      <c r="L129" s="30" t="s">
        <v>5</v>
      </c>
      <c r="M129" s="30" t="s">
        <v>5</v>
      </c>
      <c r="N129" s="30" t="s">
        <v>5</v>
      </c>
      <c r="O129" s="30">
        <v>876800</v>
      </c>
    </row>
    <row r="130" spans="1:15" x14ac:dyDescent="0.25">
      <c r="A130" s="21"/>
      <c r="B130" s="22"/>
      <c r="C130" s="12">
        <v>211</v>
      </c>
      <c r="D130" s="13" t="s">
        <v>131</v>
      </c>
      <c r="E130" s="29" t="s">
        <v>5</v>
      </c>
      <c r="F130" s="29" t="s">
        <v>5</v>
      </c>
      <c r="G130" s="29" t="s">
        <v>5</v>
      </c>
      <c r="H130" s="29" t="s">
        <v>5</v>
      </c>
      <c r="I130" s="29" t="s">
        <v>5</v>
      </c>
      <c r="J130" s="29" t="s">
        <v>5</v>
      </c>
      <c r="K130" s="29" t="s">
        <v>5</v>
      </c>
      <c r="L130" s="29" t="s">
        <v>5</v>
      </c>
      <c r="M130" s="29" t="s">
        <v>5</v>
      </c>
      <c r="N130" s="29" t="s">
        <v>5</v>
      </c>
      <c r="O130" s="29" t="s">
        <v>5</v>
      </c>
    </row>
    <row r="131" spans="1:15" x14ac:dyDescent="0.25">
      <c r="A131" s="21"/>
      <c r="B131" s="22"/>
      <c r="C131" s="14">
        <v>213</v>
      </c>
      <c r="D131" s="15" t="s">
        <v>132</v>
      </c>
      <c r="E131" s="30" t="s">
        <v>5</v>
      </c>
      <c r="F131" s="30">
        <v>43600</v>
      </c>
      <c r="G131" s="30" t="s">
        <v>5</v>
      </c>
      <c r="H131" s="30" t="s">
        <v>5</v>
      </c>
      <c r="I131" s="30" t="s">
        <v>5</v>
      </c>
      <c r="J131" s="30" t="s">
        <v>5</v>
      </c>
      <c r="K131" s="30" t="s">
        <v>5</v>
      </c>
      <c r="L131" s="30" t="s">
        <v>5</v>
      </c>
      <c r="M131" s="30" t="s">
        <v>5</v>
      </c>
      <c r="N131" s="30" t="s">
        <v>5</v>
      </c>
      <c r="O131" s="30">
        <v>43600</v>
      </c>
    </row>
    <row r="132" spans="1:15" x14ac:dyDescent="0.25">
      <c r="A132" s="21"/>
      <c r="B132" s="22"/>
      <c r="C132" s="12">
        <v>214</v>
      </c>
      <c r="D132" s="13" t="s">
        <v>133</v>
      </c>
      <c r="E132" s="29" t="s">
        <v>5</v>
      </c>
      <c r="F132" s="29" t="s">
        <v>5</v>
      </c>
      <c r="G132" s="29" t="s">
        <v>5</v>
      </c>
      <c r="H132" s="29" t="s">
        <v>5</v>
      </c>
      <c r="I132" s="29" t="s">
        <v>5</v>
      </c>
      <c r="J132" s="29" t="s">
        <v>5</v>
      </c>
      <c r="K132" s="29" t="s">
        <v>5</v>
      </c>
      <c r="L132" s="29" t="s">
        <v>5</v>
      </c>
      <c r="M132" s="29" t="s">
        <v>5</v>
      </c>
      <c r="N132" s="29" t="s">
        <v>5</v>
      </c>
      <c r="O132" s="29">
        <v>43600</v>
      </c>
    </row>
    <row r="133" spans="1:15" x14ac:dyDescent="0.25">
      <c r="A133" s="21"/>
      <c r="B133" s="22"/>
      <c r="C133" s="14">
        <v>215</v>
      </c>
      <c r="D133" s="15" t="s">
        <v>134</v>
      </c>
      <c r="E133" s="30" t="s">
        <v>5</v>
      </c>
      <c r="F133" s="30" t="s">
        <v>5</v>
      </c>
      <c r="G133" s="30" t="s">
        <v>5</v>
      </c>
      <c r="H133" s="30" t="s">
        <v>5</v>
      </c>
      <c r="I133" s="30" t="s">
        <v>5</v>
      </c>
      <c r="J133" s="30" t="s">
        <v>5</v>
      </c>
      <c r="K133" s="30" t="s">
        <v>5</v>
      </c>
      <c r="L133" s="30" t="s">
        <v>5</v>
      </c>
      <c r="M133" s="30" t="s">
        <v>5</v>
      </c>
      <c r="N133" s="30" t="s">
        <v>5</v>
      </c>
      <c r="O133" s="30">
        <v>95700</v>
      </c>
    </row>
    <row r="134" spans="1:15" x14ac:dyDescent="0.25">
      <c r="A134" s="21"/>
      <c r="B134" s="22"/>
      <c r="C134" s="12">
        <v>216</v>
      </c>
      <c r="D134" s="13" t="s">
        <v>135</v>
      </c>
      <c r="E134" s="29" t="s">
        <v>5</v>
      </c>
      <c r="F134" s="29">
        <v>14200</v>
      </c>
      <c r="G134" s="29" t="s">
        <v>5</v>
      </c>
      <c r="H134" s="29" t="s">
        <v>5</v>
      </c>
      <c r="I134" s="29" t="s">
        <v>5</v>
      </c>
      <c r="J134" s="29" t="s">
        <v>5</v>
      </c>
      <c r="K134" s="29" t="s">
        <v>5</v>
      </c>
      <c r="L134" s="29" t="s">
        <v>5</v>
      </c>
      <c r="M134" s="29" t="s">
        <v>5</v>
      </c>
      <c r="N134" s="29" t="s">
        <v>5</v>
      </c>
      <c r="O134" s="29">
        <v>14200</v>
      </c>
    </row>
    <row r="135" spans="1:15" x14ac:dyDescent="0.25">
      <c r="A135" s="21"/>
      <c r="B135" s="22"/>
      <c r="C135" s="14">
        <v>218</v>
      </c>
      <c r="D135" s="15" t="s">
        <v>136</v>
      </c>
      <c r="E135" s="30" t="s">
        <v>5</v>
      </c>
      <c r="F135" s="30">
        <v>9900</v>
      </c>
      <c r="G135" s="30" t="s">
        <v>5</v>
      </c>
      <c r="H135" s="30" t="s">
        <v>5</v>
      </c>
      <c r="I135" s="30" t="s">
        <v>5</v>
      </c>
      <c r="J135" s="30" t="s">
        <v>5</v>
      </c>
      <c r="K135" s="30" t="s">
        <v>5</v>
      </c>
      <c r="L135" s="30" t="s">
        <v>5</v>
      </c>
      <c r="M135" s="30" t="s">
        <v>5</v>
      </c>
      <c r="N135" s="30" t="s">
        <v>5</v>
      </c>
      <c r="O135" s="30">
        <v>73100</v>
      </c>
    </row>
    <row r="136" spans="1:15" x14ac:dyDescent="0.25">
      <c r="A136" s="21"/>
      <c r="B136" s="22"/>
      <c r="C136" s="12">
        <v>219</v>
      </c>
      <c r="D136" s="13" t="s">
        <v>137</v>
      </c>
      <c r="E136" s="29" t="s">
        <v>5</v>
      </c>
      <c r="F136" s="29">
        <v>51000</v>
      </c>
      <c r="G136" s="29" t="s">
        <v>5</v>
      </c>
      <c r="H136" s="29" t="s">
        <v>5</v>
      </c>
      <c r="I136" s="29" t="s">
        <v>5</v>
      </c>
      <c r="J136" s="29">
        <v>251300</v>
      </c>
      <c r="K136" s="29" t="s">
        <v>5</v>
      </c>
      <c r="L136" s="29" t="s">
        <v>5</v>
      </c>
      <c r="M136" s="29" t="s">
        <v>5</v>
      </c>
      <c r="N136" s="29" t="s">
        <v>5</v>
      </c>
      <c r="O136" s="29">
        <v>476400</v>
      </c>
    </row>
    <row r="137" spans="1:15" x14ac:dyDescent="0.25">
      <c r="A137" s="21"/>
      <c r="B137" s="22"/>
      <c r="C137" s="14">
        <v>220</v>
      </c>
      <c r="D137" s="15" t="s">
        <v>138</v>
      </c>
      <c r="E137" s="30" t="s">
        <v>5</v>
      </c>
      <c r="F137" s="30">
        <v>6500</v>
      </c>
      <c r="G137" s="30" t="s">
        <v>5</v>
      </c>
      <c r="H137" s="30" t="s">
        <v>5</v>
      </c>
      <c r="I137" s="30" t="s">
        <v>5</v>
      </c>
      <c r="J137" s="30" t="s">
        <v>5</v>
      </c>
      <c r="K137" s="30" t="s">
        <v>5</v>
      </c>
      <c r="L137" s="30" t="s">
        <v>5</v>
      </c>
      <c r="M137" s="30" t="s">
        <v>5</v>
      </c>
      <c r="N137" s="30" t="s">
        <v>5</v>
      </c>
      <c r="O137" s="30">
        <v>32600</v>
      </c>
    </row>
    <row r="138" spans="1:15" x14ac:dyDescent="0.25">
      <c r="A138" s="21"/>
      <c r="B138" s="22"/>
      <c r="C138" s="12">
        <v>221</v>
      </c>
      <c r="D138" s="13" t="s">
        <v>139</v>
      </c>
      <c r="E138" s="29" t="s">
        <v>5</v>
      </c>
      <c r="F138" s="29">
        <v>87700</v>
      </c>
      <c r="G138" s="29" t="s">
        <v>5</v>
      </c>
      <c r="H138" s="29" t="s">
        <v>5</v>
      </c>
      <c r="I138" s="29" t="s">
        <v>5</v>
      </c>
      <c r="J138" s="29" t="s">
        <v>5</v>
      </c>
      <c r="K138" s="29" t="s">
        <v>5</v>
      </c>
      <c r="L138" s="29" t="s">
        <v>5</v>
      </c>
      <c r="M138" s="29" t="s">
        <v>5</v>
      </c>
      <c r="N138" s="29" t="s">
        <v>5</v>
      </c>
      <c r="O138" s="29">
        <v>271600</v>
      </c>
    </row>
    <row r="139" spans="1:15" x14ac:dyDescent="0.25">
      <c r="A139" s="21"/>
      <c r="B139" s="22"/>
      <c r="C139" s="14">
        <v>223</v>
      </c>
      <c r="D139" s="15" t="s">
        <v>140</v>
      </c>
      <c r="E139" s="30" t="s">
        <v>5</v>
      </c>
      <c r="F139" s="30">
        <v>151300</v>
      </c>
      <c r="G139" s="30" t="s">
        <v>5</v>
      </c>
      <c r="H139" s="30" t="s">
        <v>5</v>
      </c>
      <c r="I139" s="30" t="s">
        <v>5</v>
      </c>
      <c r="J139" s="30" t="s">
        <v>5</v>
      </c>
      <c r="K139" s="30" t="s">
        <v>5</v>
      </c>
      <c r="L139" s="30" t="s">
        <v>5</v>
      </c>
      <c r="M139" s="30" t="s">
        <v>5</v>
      </c>
      <c r="N139" s="30" t="s">
        <v>5</v>
      </c>
      <c r="O139" s="30">
        <v>460500</v>
      </c>
    </row>
    <row r="140" spans="1:15" x14ac:dyDescent="0.25">
      <c r="A140" s="21"/>
      <c r="B140" s="22"/>
      <c r="C140" s="12">
        <v>224</v>
      </c>
      <c r="D140" s="13" t="s">
        <v>141</v>
      </c>
      <c r="E140" s="29" t="s">
        <v>5</v>
      </c>
      <c r="F140" s="29">
        <v>42800</v>
      </c>
      <c r="G140" s="29" t="s">
        <v>5</v>
      </c>
      <c r="H140" s="29" t="s">
        <v>5</v>
      </c>
      <c r="I140" s="29" t="s">
        <v>5</v>
      </c>
      <c r="J140" s="29" t="s">
        <v>5</v>
      </c>
      <c r="K140" s="29" t="s">
        <v>5</v>
      </c>
      <c r="L140" s="29" t="s">
        <v>5</v>
      </c>
      <c r="M140" s="29" t="s">
        <v>5</v>
      </c>
      <c r="N140" s="29" t="s">
        <v>5</v>
      </c>
      <c r="O140" s="29">
        <v>294600</v>
      </c>
    </row>
    <row r="141" spans="1:15" x14ac:dyDescent="0.25">
      <c r="A141" s="21"/>
      <c r="B141" s="22"/>
      <c r="C141" s="14">
        <v>225</v>
      </c>
      <c r="D141" s="15" t="s">
        <v>142</v>
      </c>
      <c r="E141" s="30" t="s">
        <v>5</v>
      </c>
      <c r="F141" s="30">
        <v>23700</v>
      </c>
      <c r="G141" s="30" t="s">
        <v>5</v>
      </c>
      <c r="H141" s="30" t="s">
        <v>5</v>
      </c>
      <c r="I141" s="30" t="s">
        <v>5</v>
      </c>
      <c r="J141" s="30">
        <v>204500</v>
      </c>
      <c r="K141" s="30" t="s">
        <v>5</v>
      </c>
      <c r="L141" s="30" t="s">
        <v>5</v>
      </c>
      <c r="M141" s="30" t="s">
        <v>5</v>
      </c>
      <c r="N141" s="30" t="s">
        <v>5</v>
      </c>
      <c r="O141" s="30">
        <v>384300</v>
      </c>
    </row>
    <row r="142" spans="1:15" x14ac:dyDescent="0.25">
      <c r="A142" s="21"/>
      <c r="B142" s="22"/>
      <c r="C142" s="12">
        <v>226</v>
      </c>
      <c r="D142" s="13" t="s">
        <v>143</v>
      </c>
      <c r="E142" s="29" t="s">
        <v>5</v>
      </c>
      <c r="F142" s="29">
        <v>41900</v>
      </c>
      <c r="G142" s="29" t="s">
        <v>5</v>
      </c>
      <c r="H142" s="29" t="s">
        <v>5</v>
      </c>
      <c r="I142" s="29" t="s">
        <v>5</v>
      </c>
      <c r="J142" s="29" t="s">
        <v>5</v>
      </c>
      <c r="K142" s="29" t="s">
        <v>5</v>
      </c>
      <c r="L142" s="29" t="s">
        <v>5</v>
      </c>
      <c r="M142" s="29" t="s">
        <v>5</v>
      </c>
      <c r="N142" s="29" t="s">
        <v>5</v>
      </c>
      <c r="O142" s="29">
        <v>116300</v>
      </c>
    </row>
    <row r="143" spans="1:15" x14ac:dyDescent="0.25">
      <c r="A143" s="21"/>
      <c r="B143" s="22"/>
      <c r="C143" s="14">
        <v>227</v>
      </c>
      <c r="D143" s="15" t="s">
        <v>144</v>
      </c>
      <c r="E143" s="30" t="s">
        <v>5</v>
      </c>
      <c r="F143" s="30">
        <v>223000</v>
      </c>
      <c r="G143" s="30" t="s">
        <v>5</v>
      </c>
      <c r="H143" s="30" t="s">
        <v>5</v>
      </c>
      <c r="I143" s="30" t="s">
        <v>5</v>
      </c>
      <c r="J143" s="30" t="s">
        <v>5</v>
      </c>
      <c r="K143" s="30" t="s">
        <v>5</v>
      </c>
      <c r="L143" s="30" t="s">
        <v>5</v>
      </c>
      <c r="M143" s="30" t="s">
        <v>5</v>
      </c>
      <c r="N143" s="30" t="s">
        <v>5</v>
      </c>
      <c r="O143" s="30">
        <v>611000</v>
      </c>
    </row>
    <row r="144" spans="1:15" x14ac:dyDescent="0.25">
      <c r="A144" s="21"/>
      <c r="B144" s="22"/>
      <c r="C144" s="12">
        <v>228</v>
      </c>
      <c r="D144" s="13" t="s">
        <v>145</v>
      </c>
      <c r="E144" s="29" t="s">
        <v>5</v>
      </c>
      <c r="F144" s="29">
        <v>179300</v>
      </c>
      <c r="G144" s="29">
        <v>124100</v>
      </c>
      <c r="H144" s="29" t="s">
        <v>5</v>
      </c>
      <c r="I144" s="29" t="s">
        <v>5</v>
      </c>
      <c r="J144" s="29" t="s">
        <v>5</v>
      </c>
      <c r="K144" s="29" t="s">
        <v>5</v>
      </c>
      <c r="L144" s="29" t="s">
        <v>5</v>
      </c>
      <c r="M144" s="29" t="s">
        <v>5</v>
      </c>
      <c r="N144" s="29" t="s">
        <v>5</v>
      </c>
      <c r="O144" s="29">
        <v>468300</v>
      </c>
    </row>
    <row r="145" spans="1:15" x14ac:dyDescent="0.25">
      <c r="A145" s="21"/>
      <c r="B145" s="22"/>
      <c r="C145" s="14">
        <v>230</v>
      </c>
      <c r="D145" s="15" t="s">
        <v>146</v>
      </c>
      <c r="E145" s="30">
        <v>0</v>
      </c>
      <c r="F145" s="30">
        <v>3801400</v>
      </c>
      <c r="G145" s="30">
        <v>1559400</v>
      </c>
      <c r="H145" s="30">
        <v>846800</v>
      </c>
      <c r="I145" s="30">
        <v>3800100</v>
      </c>
      <c r="J145" s="30">
        <v>2910300</v>
      </c>
      <c r="K145" s="30">
        <v>592000</v>
      </c>
      <c r="L145" s="30" t="s">
        <v>5</v>
      </c>
      <c r="M145" s="30" t="s">
        <v>5</v>
      </c>
      <c r="N145" s="30" t="s">
        <v>5</v>
      </c>
      <c r="O145" s="30">
        <v>13510000</v>
      </c>
    </row>
    <row r="146" spans="1:15" x14ac:dyDescent="0.25">
      <c r="A146" s="21"/>
      <c r="B146" s="22"/>
      <c r="C146" s="12">
        <v>231</v>
      </c>
      <c r="D146" s="13" t="s">
        <v>147</v>
      </c>
      <c r="E146" s="29" t="s">
        <v>5</v>
      </c>
      <c r="F146" s="29">
        <v>243400</v>
      </c>
      <c r="G146" s="29" t="s">
        <v>5</v>
      </c>
      <c r="H146" s="29" t="s">
        <v>5</v>
      </c>
      <c r="I146" s="29" t="s">
        <v>5</v>
      </c>
      <c r="J146" s="29">
        <v>228500</v>
      </c>
      <c r="K146" s="29" t="s">
        <v>5</v>
      </c>
      <c r="L146" s="29" t="s">
        <v>5</v>
      </c>
      <c r="M146" s="29" t="s">
        <v>5</v>
      </c>
      <c r="N146" s="29" t="s">
        <v>5</v>
      </c>
      <c r="O146" s="29">
        <v>757000</v>
      </c>
    </row>
    <row r="147" spans="1:15" x14ac:dyDescent="0.25">
      <c r="A147" s="21"/>
      <c r="B147" s="22"/>
      <c r="C147" s="14">
        <v>241</v>
      </c>
      <c r="D147" s="15" t="s">
        <v>148</v>
      </c>
      <c r="E147" s="30" t="s">
        <v>5</v>
      </c>
      <c r="F147" s="30">
        <v>12500</v>
      </c>
      <c r="G147" s="30" t="s">
        <v>5</v>
      </c>
      <c r="H147" s="30" t="s">
        <v>5</v>
      </c>
      <c r="I147" s="30" t="s">
        <v>5</v>
      </c>
      <c r="J147" s="30" t="s">
        <v>5</v>
      </c>
      <c r="K147" s="30" t="s">
        <v>5</v>
      </c>
      <c r="L147" s="30" t="s">
        <v>5</v>
      </c>
      <c r="M147" s="30" t="s">
        <v>5</v>
      </c>
      <c r="N147" s="30" t="s">
        <v>5</v>
      </c>
      <c r="O147" s="30">
        <v>156800</v>
      </c>
    </row>
    <row r="148" spans="1:15" x14ac:dyDescent="0.25">
      <c r="A148" s="21"/>
      <c r="B148" s="22"/>
      <c r="C148" s="12">
        <v>242</v>
      </c>
      <c r="D148" s="13" t="s">
        <v>149</v>
      </c>
      <c r="E148" s="29" t="s">
        <v>5</v>
      </c>
      <c r="F148" s="29">
        <v>152200</v>
      </c>
      <c r="G148" s="29" t="s">
        <v>5</v>
      </c>
      <c r="H148" s="29">
        <v>160700</v>
      </c>
      <c r="I148" s="29">
        <v>404900</v>
      </c>
      <c r="J148" s="29" t="s">
        <v>5</v>
      </c>
      <c r="K148" s="29" t="s">
        <v>5</v>
      </c>
      <c r="L148" s="29" t="s">
        <v>5</v>
      </c>
      <c r="M148" s="29" t="s">
        <v>5</v>
      </c>
      <c r="N148" s="29" t="s">
        <v>5</v>
      </c>
      <c r="O148" s="29">
        <v>806300</v>
      </c>
    </row>
    <row r="149" spans="1:15" x14ac:dyDescent="0.25">
      <c r="A149" s="21"/>
      <c r="B149" s="22"/>
      <c r="C149" s="14">
        <v>243</v>
      </c>
      <c r="D149" s="15" t="s">
        <v>150</v>
      </c>
      <c r="E149" s="30">
        <v>0</v>
      </c>
      <c r="F149" s="30">
        <v>1546400</v>
      </c>
      <c r="G149" s="30">
        <v>685900</v>
      </c>
      <c r="H149" s="30">
        <v>484900</v>
      </c>
      <c r="I149" s="30">
        <v>2036200</v>
      </c>
      <c r="J149" s="30">
        <v>1533600</v>
      </c>
      <c r="K149" s="30" t="s">
        <v>5</v>
      </c>
      <c r="L149" s="30" t="s">
        <v>5</v>
      </c>
      <c r="M149" s="30" t="s">
        <v>5</v>
      </c>
      <c r="N149" s="30" t="s">
        <v>5</v>
      </c>
      <c r="O149" s="30">
        <v>6500200</v>
      </c>
    </row>
    <row r="150" spans="1:15" x14ac:dyDescent="0.25">
      <c r="A150" s="21"/>
      <c r="B150" s="22"/>
      <c r="C150" s="12">
        <v>244</v>
      </c>
      <c r="D150" s="13" t="s">
        <v>151</v>
      </c>
      <c r="E150" s="29" t="s">
        <v>5</v>
      </c>
      <c r="F150" s="29">
        <v>162600</v>
      </c>
      <c r="G150" s="29" t="s">
        <v>5</v>
      </c>
      <c r="H150" s="29">
        <v>98500</v>
      </c>
      <c r="I150" s="29">
        <v>258300</v>
      </c>
      <c r="J150" s="29" t="s">
        <v>5</v>
      </c>
      <c r="K150" s="29" t="s">
        <v>5</v>
      </c>
      <c r="L150" s="29" t="s">
        <v>5</v>
      </c>
      <c r="M150" s="29" t="s">
        <v>5</v>
      </c>
      <c r="N150" s="29" t="s">
        <v>5</v>
      </c>
      <c r="O150" s="29">
        <v>786600</v>
      </c>
    </row>
    <row r="151" spans="1:15" x14ac:dyDescent="0.25">
      <c r="A151" s="21"/>
      <c r="B151" s="22"/>
      <c r="C151" s="14">
        <v>245</v>
      </c>
      <c r="D151" s="15" t="s">
        <v>152</v>
      </c>
      <c r="E151" s="30" t="s">
        <v>5</v>
      </c>
      <c r="F151" s="30">
        <v>277100</v>
      </c>
      <c r="G151" s="30">
        <v>141400</v>
      </c>
      <c r="H151" s="30" t="s">
        <v>5</v>
      </c>
      <c r="I151" s="30">
        <v>613500</v>
      </c>
      <c r="J151" s="30">
        <v>483300</v>
      </c>
      <c r="K151" s="30" t="s">
        <v>5</v>
      </c>
      <c r="L151" s="30" t="s">
        <v>5</v>
      </c>
      <c r="M151" s="30" t="s">
        <v>5</v>
      </c>
      <c r="N151" s="30" t="s">
        <v>5</v>
      </c>
      <c r="O151" s="30">
        <v>1619700</v>
      </c>
    </row>
    <row r="152" spans="1:15" x14ac:dyDescent="0.25">
      <c r="A152" s="21"/>
      <c r="B152" s="22"/>
      <c r="C152" s="12">
        <v>246</v>
      </c>
      <c r="D152" s="13" t="s">
        <v>153</v>
      </c>
      <c r="E152" s="29" t="s">
        <v>5</v>
      </c>
      <c r="F152" s="29">
        <v>80600</v>
      </c>
      <c r="G152" s="29" t="s">
        <v>5</v>
      </c>
      <c r="H152" s="29" t="s">
        <v>5</v>
      </c>
      <c r="I152" s="29" t="s">
        <v>5</v>
      </c>
      <c r="J152" s="29" t="s">
        <v>5</v>
      </c>
      <c r="K152" s="29" t="s">
        <v>5</v>
      </c>
      <c r="L152" s="29" t="s">
        <v>5</v>
      </c>
      <c r="M152" s="29" t="s">
        <v>5</v>
      </c>
      <c r="N152" s="29" t="s">
        <v>5</v>
      </c>
      <c r="O152" s="29">
        <v>155900</v>
      </c>
    </row>
    <row r="153" spans="1:15" x14ac:dyDescent="0.25">
      <c r="A153" s="21"/>
      <c r="B153" s="22"/>
      <c r="C153" s="14">
        <v>247</v>
      </c>
      <c r="D153" s="15" t="s">
        <v>154</v>
      </c>
      <c r="E153" s="30" t="s">
        <v>5</v>
      </c>
      <c r="F153" s="30">
        <v>909900</v>
      </c>
      <c r="G153" s="30">
        <v>183800</v>
      </c>
      <c r="H153" s="30">
        <v>151000</v>
      </c>
      <c r="I153" s="30">
        <v>1224400</v>
      </c>
      <c r="J153" s="30">
        <v>1194700</v>
      </c>
      <c r="K153" s="30" t="s">
        <v>5</v>
      </c>
      <c r="L153" s="30" t="s">
        <v>5</v>
      </c>
      <c r="M153" s="30" t="s">
        <v>5</v>
      </c>
      <c r="N153" s="30" t="s">
        <v>5</v>
      </c>
      <c r="O153" s="30">
        <v>3728100</v>
      </c>
    </row>
    <row r="154" spans="1:15" x14ac:dyDescent="0.25">
      <c r="A154" s="21"/>
      <c r="B154" s="22"/>
      <c r="C154" s="12">
        <v>248</v>
      </c>
      <c r="D154" s="13" t="s">
        <v>155</v>
      </c>
      <c r="E154" s="29" t="s">
        <v>5</v>
      </c>
      <c r="F154" s="29">
        <v>194600</v>
      </c>
      <c r="G154" s="29" t="s">
        <v>5</v>
      </c>
      <c r="H154" s="29" t="s">
        <v>5</v>
      </c>
      <c r="I154" s="29" t="s">
        <v>5</v>
      </c>
      <c r="J154" s="29" t="s">
        <v>5</v>
      </c>
      <c r="K154" s="29" t="s">
        <v>5</v>
      </c>
      <c r="L154" s="29" t="s">
        <v>5</v>
      </c>
      <c r="M154" s="29" t="s">
        <v>5</v>
      </c>
      <c r="N154" s="29" t="s">
        <v>5</v>
      </c>
      <c r="O154" s="29">
        <v>306000</v>
      </c>
    </row>
    <row r="155" spans="1:15" x14ac:dyDescent="0.25">
      <c r="A155" s="21"/>
      <c r="B155" s="22"/>
      <c r="C155" s="14">
        <v>249</v>
      </c>
      <c r="D155" s="15" t="s">
        <v>156</v>
      </c>
      <c r="E155" s="30" t="s">
        <v>5</v>
      </c>
      <c r="F155" s="30">
        <v>176100</v>
      </c>
      <c r="G155" s="30" t="s">
        <v>5</v>
      </c>
      <c r="H155" s="30" t="s">
        <v>5</v>
      </c>
      <c r="I155" s="30">
        <v>219200</v>
      </c>
      <c r="J155" s="30">
        <v>212700</v>
      </c>
      <c r="K155" s="30" t="s">
        <v>5</v>
      </c>
      <c r="L155" s="30" t="s">
        <v>5</v>
      </c>
      <c r="M155" s="30" t="s">
        <v>5</v>
      </c>
      <c r="N155" s="30" t="s">
        <v>5</v>
      </c>
      <c r="O155" s="30">
        <v>764300</v>
      </c>
    </row>
    <row r="156" spans="1:15" x14ac:dyDescent="0.25">
      <c r="A156" s="21"/>
      <c r="B156" s="22"/>
      <c r="C156" s="12">
        <v>250</v>
      </c>
      <c r="D156" s="13" t="s">
        <v>157</v>
      </c>
      <c r="E156" s="29" t="s">
        <v>5</v>
      </c>
      <c r="F156" s="29">
        <v>262400</v>
      </c>
      <c r="G156" s="29">
        <v>103800</v>
      </c>
      <c r="H156" s="29">
        <v>108400</v>
      </c>
      <c r="I156" s="29">
        <v>475400</v>
      </c>
      <c r="J156" s="29">
        <v>433400</v>
      </c>
      <c r="K156" s="29" t="s">
        <v>5</v>
      </c>
      <c r="L156" s="29" t="s">
        <v>5</v>
      </c>
      <c r="M156" s="29" t="s">
        <v>5</v>
      </c>
      <c r="N156" s="29" t="s">
        <v>5</v>
      </c>
      <c r="O156" s="29">
        <v>1383400</v>
      </c>
    </row>
    <row r="157" spans="1:15" x14ac:dyDescent="0.25">
      <c r="A157" s="21"/>
      <c r="B157" s="22"/>
      <c r="C157" s="14">
        <v>251</v>
      </c>
      <c r="D157" s="15" t="s">
        <v>158</v>
      </c>
      <c r="E157" s="30" t="s">
        <v>5</v>
      </c>
      <c r="F157" s="30">
        <v>115100</v>
      </c>
      <c r="G157" s="30" t="s">
        <v>5</v>
      </c>
      <c r="H157" s="30" t="s">
        <v>5</v>
      </c>
      <c r="I157" s="30">
        <v>168900</v>
      </c>
      <c r="J157" s="30" t="s">
        <v>5</v>
      </c>
      <c r="K157" s="30" t="s">
        <v>5</v>
      </c>
      <c r="L157" s="30" t="s">
        <v>5</v>
      </c>
      <c r="M157" s="30" t="s">
        <v>5</v>
      </c>
      <c r="N157" s="30" t="s">
        <v>5</v>
      </c>
      <c r="O157" s="30">
        <v>560000</v>
      </c>
    </row>
    <row r="158" spans="1:15" x14ac:dyDescent="0.25">
      <c r="A158" s="21"/>
      <c r="B158" s="22"/>
      <c r="C158" s="12">
        <v>261</v>
      </c>
      <c r="D158" s="13" t="s">
        <v>3</v>
      </c>
      <c r="E158" s="29">
        <v>0</v>
      </c>
      <c r="F158" s="29">
        <v>18589900</v>
      </c>
      <c r="G158" s="29">
        <v>4945700</v>
      </c>
      <c r="H158" s="29">
        <v>4492600</v>
      </c>
      <c r="I158" s="29">
        <v>14091200</v>
      </c>
      <c r="J158" s="29">
        <v>9166300</v>
      </c>
      <c r="K158" s="29">
        <v>4270700</v>
      </c>
      <c r="L158" s="29">
        <v>1011100</v>
      </c>
      <c r="M158" s="29" t="s">
        <v>5</v>
      </c>
      <c r="N158" s="29" t="s">
        <v>5</v>
      </c>
      <c r="O158" s="29">
        <v>56567500</v>
      </c>
    </row>
    <row r="159" spans="1:15" x14ac:dyDescent="0.25">
      <c r="A159" s="21"/>
      <c r="B159" s="22"/>
      <c r="C159" s="14">
        <v>292</v>
      </c>
      <c r="D159" s="15" t="s">
        <v>159</v>
      </c>
      <c r="E159" s="30" t="s">
        <v>5</v>
      </c>
      <c r="F159" s="30">
        <v>85600</v>
      </c>
      <c r="G159" s="30" t="s">
        <v>5</v>
      </c>
      <c r="H159" s="30" t="s">
        <v>5</v>
      </c>
      <c r="I159" s="30" t="s">
        <v>5</v>
      </c>
      <c r="J159" s="30" t="s">
        <v>5</v>
      </c>
      <c r="K159" s="30" t="s">
        <v>5</v>
      </c>
      <c r="L159" s="30" t="s">
        <v>5</v>
      </c>
      <c r="M159" s="30" t="s">
        <v>5</v>
      </c>
      <c r="N159" s="30" t="s">
        <v>5</v>
      </c>
      <c r="O159" s="30">
        <v>292800</v>
      </c>
    </row>
    <row r="160" spans="1:15" x14ac:dyDescent="0.25">
      <c r="A160" s="21"/>
      <c r="B160" s="22"/>
      <c r="C160" s="12">
        <v>293</v>
      </c>
      <c r="D160" s="13" t="s">
        <v>160</v>
      </c>
      <c r="E160" s="29">
        <v>0</v>
      </c>
      <c r="F160" s="29">
        <v>753900</v>
      </c>
      <c r="G160" s="29">
        <v>247500</v>
      </c>
      <c r="H160" s="29">
        <v>267200</v>
      </c>
      <c r="I160" s="29">
        <v>612500</v>
      </c>
      <c r="J160" s="29">
        <v>223200</v>
      </c>
      <c r="K160" s="29" t="s">
        <v>5</v>
      </c>
      <c r="L160" s="29" t="s">
        <v>5</v>
      </c>
      <c r="M160" s="29" t="s">
        <v>5</v>
      </c>
      <c r="N160" s="29" t="s">
        <v>5</v>
      </c>
      <c r="O160" s="29">
        <v>2323700</v>
      </c>
    </row>
    <row r="161" spans="1:15" x14ac:dyDescent="0.25">
      <c r="A161" s="21"/>
      <c r="B161" s="22"/>
      <c r="C161" s="14">
        <v>294</v>
      </c>
      <c r="D161" s="15" t="s">
        <v>161</v>
      </c>
      <c r="E161" s="30" t="s">
        <v>5</v>
      </c>
      <c r="F161" s="30">
        <v>185200</v>
      </c>
      <c r="G161" s="30" t="s">
        <v>5</v>
      </c>
      <c r="H161" s="30" t="s">
        <v>5</v>
      </c>
      <c r="I161" s="30">
        <v>161900</v>
      </c>
      <c r="J161" s="30" t="s">
        <v>5</v>
      </c>
      <c r="K161" s="30" t="s">
        <v>5</v>
      </c>
      <c r="L161" s="30" t="s">
        <v>5</v>
      </c>
      <c r="M161" s="30" t="s">
        <v>5</v>
      </c>
      <c r="N161" s="30" t="s">
        <v>5</v>
      </c>
      <c r="O161" s="30">
        <v>477800</v>
      </c>
    </row>
    <row r="162" spans="1:15" x14ac:dyDescent="0.25">
      <c r="A162" s="21"/>
      <c r="B162" s="22"/>
      <c r="C162" s="12">
        <v>295</v>
      </c>
      <c r="D162" s="13" t="s">
        <v>162</v>
      </c>
      <c r="E162" s="29">
        <v>0</v>
      </c>
      <c r="F162" s="29">
        <v>795400</v>
      </c>
      <c r="G162" s="29">
        <v>302200</v>
      </c>
      <c r="H162" s="29">
        <v>149000</v>
      </c>
      <c r="I162" s="29">
        <v>619300</v>
      </c>
      <c r="J162" s="29">
        <v>527300</v>
      </c>
      <c r="K162" s="29">
        <v>477600</v>
      </c>
      <c r="L162" s="29" t="s">
        <v>5</v>
      </c>
      <c r="M162" s="29" t="s">
        <v>5</v>
      </c>
      <c r="N162" s="29" t="s">
        <v>5</v>
      </c>
      <c r="O162" s="29">
        <v>2870800</v>
      </c>
    </row>
    <row r="163" spans="1:15" x14ac:dyDescent="0.25">
      <c r="A163" s="21"/>
      <c r="B163" s="22"/>
      <c r="C163" s="14">
        <v>296</v>
      </c>
      <c r="D163" s="15" t="s">
        <v>163</v>
      </c>
      <c r="E163" s="30">
        <v>0</v>
      </c>
      <c r="F163" s="30">
        <v>602800</v>
      </c>
      <c r="G163" s="30">
        <v>103700</v>
      </c>
      <c r="H163" s="30">
        <v>230500</v>
      </c>
      <c r="I163" s="30">
        <v>606800</v>
      </c>
      <c r="J163" s="30">
        <v>299600</v>
      </c>
      <c r="K163" s="30" t="s">
        <v>5</v>
      </c>
      <c r="L163" s="30" t="s">
        <v>5</v>
      </c>
      <c r="M163" s="30" t="s">
        <v>5</v>
      </c>
      <c r="N163" s="30" t="s">
        <v>5</v>
      </c>
      <c r="O163" s="30">
        <v>2004600</v>
      </c>
    </row>
    <row r="164" spans="1:15" x14ac:dyDescent="0.25">
      <c r="A164" s="21"/>
      <c r="B164" s="22"/>
      <c r="C164" s="12">
        <v>297</v>
      </c>
      <c r="D164" s="13" t="s">
        <v>164</v>
      </c>
      <c r="E164" s="29">
        <v>0</v>
      </c>
      <c r="F164" s="29">
        <v>168300</v>
      </c>
      <c r="G164" s="29" t="s">
        <v>5</v>
      </c>
      <c r="H164" s="29" t="s">
        <v>5</v>
      </c>
      <c r="I164" s="29" t="s">
        <v>5</v>
      </c>
      <c r="J164" s="29" t="s">
        <v>5</v>
      </c>
      <c r="K164" s="29" t="s">
        <v>5</v>
      </c>
      <c r="L164" s="29" t="s">
        <v>5</v>
      </c>
      <c r="M164" s="29" t="s">
        <v>5</v>
      </c>
      <c r="N164" s="29" t="s">
        <v>5</v>
      </c>
      <c r="O164" s="29">
        <v>417300</v>
      </c>
    </row>
    <row r="165" spans="1:15" x14ac:dyDescent="0.25">
      <c r="A165" s="21"/>
      <c r="B165" s="22"/>
      <c r="C165" s="14">
        <v>298</v>
      </c>
      <c r="D165" s="15" t="s">
        <v>165</v>
      </c>
      <c r="E165" s="30" t="s">
        <v>5</v>
      </c>
      <c r="F165" s="30">
        <v>149900</v>
      </c>
      <c r="G165" s="30" t="s">
        <v>5</v>
      </c>
      <c r="H165" s="30" t="s">
        <v>5</v>
      </c>
      <c r="I165" s="30" t="s">
        <v>5</v>
      </c>
      <c r="J165" s="30" t="s">
        <v>5</v>
      </c>
      <c r="K165" s="30" t="s">
        <v>5</v>
      </c>
      <c r="L165" s="30" t="s">
        <v>5</v>
      </c>
      <c r="M165" s="30" t="s">
        <v>5</v>
      </c>
      <c r="N165" s="30" t="s">
        <v>5</v>
      </c>
      <c r="O165" s="30">
        <v>149900</v>
      </c>
    </row>
    <row r="166" spans="1:15" x14ac:dyDescent="0.25">
      <c r="A166" s="23"/>
      <c r="B166" s="24"/>
      <c r="C166" s="12">
        <v>10001</v>
      </c>
      <c r="D166" s="13" t="s">
        <v>2244</v>
      </c>
      <c r="E166" s="29">
        <v>0</v>
      </c>
      <c r="F166" s="29">
        <v>55534500</v>
      </c>
      <c r="G166" s="29">
        <v>17274500</v>
      </c>
      <c r="H166" s="29">
        <v>14650000</v>
      </c>
      <c r="I166" s="29">
        <v>52075500</v>
      </c>
      <c r="J166" s="29">
        <v>37622800</v>
      </c>
      <c r="K166" s="29">
        <v>10448500</v>
      </c>
      <c r="L166" s="29">
        <v>1812200</v>
      </c>
      <c r="M166" s="29" t="s">
        <v>5</v>
      </c>
      <c r="N166" s="29" t="s">
        <v>5</v>
      </c>
      <c r="O166" s="29">
        <v>189418000</v>
      </c>
    </row>
    <row r="167" spans="1:15" x14ac:dyDescent="0.25">
      <c r="A167" s="19">
        <v>2</v>
      </c>
      <c r="B167" s="20" t="s">
        <v>167</v>
      </c>
      <c r="C167" s="14">
        <v>301</v>
      </c>
      <c r="D167" s="15" t="s">
        <v>168</v>
      </c>
      <c r="E167" s="30" t="s">
        <v>5</v>
      </c>
      <c r="F167" s="30">
        <v>78400</v>
      </c>
      <c r="G167" s="30" t="s">
        <v>5</v>
      </c>
      <c r="H167" s="30" t="s">
        <v>5</v>
      </c>
      <c r="I167" s="30">
        <v>254000</v>
      </c>
      <c r="J167" s="30" t="s">
        <v>5</v>
      </c>
      <c r="K167" s="30" t="s">
        <v>5</v>
      </c>
      <c r="L167" s="30" t="s">
        <v>5</v>
      </c>
      <c r="M167" s="30" t="s">
        <v>5</v>
      </c>
      <c r="N167" s="30" t="s">
        <v>5</v>
      </c>
      <c r="O167" s="30">
        <v>472300</v>
      </c>
    </row>
    <row r="168" spans="1:15" x14ac:dyDescent="0.25">
      <c r="A168" s="21"/>
      <c r="B168" s="22"/>
      <c r="C168" s="12">
        <v>302</v>
      </c>
      <c r="D168" s="13" t="s">
        <v>169</v>
      </c>
      <c r="E168" s="29" t="s">
        <v>5</v>
      </c>
      <c r="F168" s="29">
        <v>5200</v>
      </c>
      <c r="G168" s="29" t="s">
        <v>5</v>
      </c>
      <c r="H168" s="29" t="s">
        <v>5</v>
      </c>
      <c r="I168" s="29" t="s">
        <v>5</v>
      </c>
      <c r="J168" s="29" t="s">
        <v>5</v>
      </c>
      <c r="K168" s="29" t="s">
        <v>5</v>
      </c>
      <c r="L168" s="29" t="s">
        <v>5</v>
      </c>
      <c r="M168" s="29" t="s">
        <v>5</v>
      </c>
      <c r="N168" s="29" t="s">
        <v>5</v>
      </c>
      <c r="O168" s="29">
        <v>67500</v>
      </c>
    </row>
    <row r="169" spans="1:15" x14ac:dyDescent="0.25">
      <c r="A169" s="21"/>
      <c r="B169" s="22"/>
      <c r="C169" s="14">
        <v>303</v>
      </c>
      <c r="D169" s="15" t="s">
        <v>170</v>
      </c>
      <c r="E169" s="30">
        <v>0</v>
      </c>
      <c r="F169" s="30">
        <v>38500</v>
      </c>
      <c r="G169" s="30" t="s">
        <v>5</v>
      </c>
      <c r="H169" s="30" t="s">
        <v>5</v>
      </c>
      <c r="I169" s="30">
        <v>179500</v>
      </c>
      <c r="J169" s="30" t="s">
        <v>5</v>
      </c>
      <c r="K169" s="30" t="s">
        <v>5</v>
      </c>
      <c r="L169" s="30" t="s">
        <v>5</v>
      </c>
      <c r="M169" s="30" t="s">
        <v>5</v>
      </c>
      <c r="N169" s="30" t="s">
        <v>5</v>
      </c>
      <c r="O169" s="30">
        <v>294000</v>
      </c>
    </row>
    <row r="170" spans="1:15" x14ac:dyDescent="0.25">
      <c r="A170" s="21"/>
      <c r="B170" s="22"/>
      <c r="C170" s="12">
        <v>304</v>
      </c>
      <c r="D170" s="13" t="s">
        <v>171</v>
      </c>
      <c r="E170" s="29" t="s">
        <v>5</v>
      </c>
      <c r="F170" s="29">
        <v>85800</v>
      </c>
      <c r="G170" s="29" t="s">
        <v>5</v>
      </c>
      <c r="H170" s="29" t="s">
        <v>5</v>
      </c>
      <c r="I170" s="29" t="s">
        <v>5</v>
      </c>
      <c r="J170" s="29" t="s">
        <v>5</v>
      </c>
      <c r="K170" s="29" t="s">
        <v>5</v>
      </c>
      <c r="L170" s="29" t="s">
        <v>5</v>
      </c>
      <c r="M170" s="29" t="s">
        <v>5</v>
      </c>
      <c r="N170" s="29" t="s">
        <v>5</v>
      </c>
      <c r="O170" s="29">
        <v>202200</v>
      </c>
    </row>
    <row r="171" spans="1:15" x14ac:dyDescent="0.25">
      <c r="A171" s="21"/>
      <c r="B171" s="22"/>
      <c r="C171" s="14">
        <v>305</v>
      </c>
      <c r="D171" s="15" t="s">
        <v>172</v>
      </c>
      <c r="E171" s="30" t="s">
        <v>5</v>
      </c>
      <c r="F171" s="30">
        <v>62200</v>
      </c>
      <c r="G171" s="30" t="s">
        <v>5</v>
      </c>
      <c r="H171" s="30" t="s">
        <v>5</v>
      </c>
      <c r="I171" s="30" t="s">
        <v>5</v>
      </c>
      <c r="J171" s="30" t="s">
        <v>5</v>
      </c>
      <c r="K171" s="30" t="s">
        <v>5</v>
      </c>
      <c r="L171" s="30" t="s">
        <v>5</v>
      </c>
      <c r="M171" s="30" t="s">
        <v>5</v>
      </c>
      <c r="N171" s="30" t="s">
        <v>5</v>
      </c>
      <c r="O171" s="30">
        <v>144200</v>
      </c>
    </row>
    <row r="172" spans="1:15" x14ac:dyDescent="0.25">
      <c r="A172" s="21"/>
      <c r="B172" s="22"/>
      <c r="C172" s="12">
        <v>306</v>
      </c>
      <c r="D172" s="13" t="s">
        <v>173</v>
      </c>
      <c r="E172" s="29">
        <v>0</v>
      </c>
      <c r="F172" s="29">
        <v>629800</v>
      </c>
      <c r="G172" s="29" t="s">
        <v>5</v>
      </c>
      <c r="H172" s="29" t="s">
        <v>5</v>
      </c>
      <c r="I172" s="29">
        <v>708400</v>
      </c>
      <c r="J172" s="29">
        <v>583600</v>
      </c>
      <c r="K172" s="29" t="s">
        <v>5</v>
      </c>
      <c r="L172" s="29" t="s">
        <v>5</v>
      </c>
      <c r="M172" s="29" t="s">
        <v>5</v>
      </c>
      <c r="N172" s="29" t="s">
        <v>5</v>
      </c>
      <c r="O172" s="29">
        <v>2124100</v>
      </c>
    </row>
    <row r="173" spans="1:15" x14ac:dyDescent="0.25">
      <c r="A173" s="21"/>
      <c r="B173" s="22"/>
      <c r="C173" s="14">
        <v>307</v>
      </c>
      <c r="D173" s="15" t="s">
        <v>174</v>
      </c>
      <c r="E173" s="30" t="s">
        <v>5</v>
      </c>
      <c r="F173" s="30">
        <v>99500</v>
      </c>
      <c r="G173" s="30" t="s">
        <v>5</v>
      </c>
      <c r="H173" s="30" t="s">
        <v>5</v>
      </c>
      <c r="I173" s="30" t="s">
        <v>5</v>
      </c>
      <c r="J173" s="30" t="s">
        <v>5</v>
      </c>
      <c r="K173" s="30" t="s">
        <v>5</v>
      </c>
      <c r="L173" s="30" t="s">
        <v>5</v>
      </c>
      <c r="M173" s="30" t="s">
        <v>5</v>
      </c>
      <c r="N173" s="30" t="s">
        <v>5</v>
      </c>
      <c r="O173" s="30">
        <v>402400</v>
      </c>
    </row>
    <row r="174" spans="1:15" x14ac:dyDescent="0.25">
      <c r="A174" s="21"/>
      <c r="B174" s="22"/>
      <c r="C174" s="12">
        <v>309</v>
      </c>
      <c r="D174" s="13" t="s">
        <v>175</v>
      </c>
      <c r="E174" s="29" t="s">
        <v>5</v>
      </c>
      <c r="F174" s="29">
        <v>9100</v>
      </c>
      <c r="G174" s="29" t="s">
        <v>5</v>
      </c>
      <c r="H174" s="29" t="s">
        <v>5</v>
      </c>
      <c r="I174" s="29" t="s">
        <v>5</v>
      </c>
      <c r="J174" s="29" t="s">
        <v>5</v>
      </c>
      <c r="K174" s="29" t="s">
        <v>5</v>
      </c>
      <c r="L174" s="29" t="s">
        <v>5</v>
      </c>
      <c r="M174" s="29" t="s">
        <v>5</v>
      </c>
      <c r="N174" s="29" t="s">
        <v>5</v>
      </c>
      <c r="O174" s="29">
        <v>9100</v>
      </c>
    </row>
    <row r="175" spans="1:15" x14ac:dyDescent="0.25">
      <c r="A175" s="21"/>
      <c r="B175" s="22"/>
      <c r="C175" s="14">
        <v>310</v>
      </c>
      <c r="D175" s="15" t="s">
        <v>176</v>
      </c>
      <c r="E175" s="30" t="s">
        <v>5</v>
      </c>
      <c r="F175" s="30">
        <v>25600</v>
      </c>
      <c r="G175" s="30" t="s">
        <v>5</v>
      </c>
      <c r="H175" s="30" t="s">
        <v>5</v>
      </c>
      <c r="I175" s="30" t="s">
        <v>5</v>
      </c>
      <c r="J175" s="30" t="s">
        <v>5</v>
      </c>
      <c r="K175" s="30" t="s">
        <v>5</v>
      </c>
      <c r="L175" s="30" t="s">
        <v>5</v>
      </c>
      <c r="M175" s="30" t="s">
        <v>5</v>
      </c>
      <c r="N175" s="30" t="s">
        <v>5</v>
      </c>
      <c r="O175" s="30">
        <v>161800</v>
      </c>
    </row>
    <row r="176" spans="1:15" x14ac:dyDescent="0.25">
      <c r="A176" s="21"/>
      <c r="B176" s="22"/>
      <c r="C176" s="12">
        <v>311</v>
      </c>
      <c r="D176" s="13" t="s">
        <v>177</v>
      </c>
      <c r="E176" s="29">
        <v>0</v>
      </c>
      <c r="F176" s="29">
        <v>105500</v>
      </c>
      <c r="G176" s="29" t="s">
        <v>5</v>
      </c>
      <c r="H176" s="29" t="s">
        <v>5</v>
      </c>
      <c r="I176" s="29" t="s">
        <v>5</v>
      </c>
      <c r="J176" s="29" t="s">
        <v>5</v>
      </c>
      <c r="K176" s="29" t="s">
        <v>5</v>
      </c>
      <c r="L176" s="29" t="s">
        <v>5</v>
      </c>
      <c r="M176" s="29" t="s">
        <v>5</v>
      </c>
      <c r="N176" s="29" t="s">
        <v>5</v>
      </c>
      <c r="O176" s="29">
        <v>320100</v>
      </c>
    </row>
    <row r="177" spans="1:15" x14ac:dyDescent="0.25">
      <c r="A177" s="21"/>
      <c r="B177" s="22"/>
      <c r="C177" s="14">
        <v>312</v>
      </c>
      <c r="D177" s="15" t="s">
        <v>178</v>
      </c>
      <c r="E177" s="30" t="s">
        <v>5</v>
      </c>
      <c r="F177" s="30">
        <v>38800</v>
      </c>
      <c r="G177" s="30" t="s">
        <v>5</v>
      </c>
      <c r="H177" s="30" t="s">
        <v>5</v>
      </c>
      <c r="I177" s="30" t="s">
        <v>5</v>
      </c>
      <c r="J177" s="30" t="s">
        <v>5</v>
      </c>
      <c r="K177" s="30" t="s">
        <v>5</v>
      </c>
      <c r="L177" s="30" t="s">
        <v>5</v>
      </c>
      <c r="M177" s="30" t="s">
        <v>5</v>
      </c>
      <c r="N177" s="30" t="s">
        <v>5</v>
      </c>
      <c r="O177" s="30">
        <v>38800</v>
      </c>
    </row>
    <row r="178" spans="1:15" x14ac:dyDescent="0.25">
      <c r="A178" s="21"/>
      <c r="B178" s="22"/>
      <c r="C178" s="12">
        <v>321</v>
      </c>
      <c r="D178" s="13" t="s">
        <v>179</v>
      </c>
      <c r="E178" s="29">
        <v>0</v>
      </c>
      <c r="F178" s="29">
        <v>107200</v>
      </c>
      <c r="G178" s="29" t="s">
        <v>5</v>
      </c>
      <c r="H178" s="29" t="s">
        <v>5</v>
      </c>
      <c r="I178" s="29" t="s">
        <v>5</v>
      </c>
      <c r="J178" s="29" t="s">
        <v>5</v>
      </c>
      <c r="K178" s="29" t="s">
        <v>5</v>
      </c>
      <c r="L178" s="29" t="s">
        <v>5</v>
      </c>
      <c r="M178" s="29" t="s">
        <v>5</v>
      </c>
      <c r="N178" s="29" t="s">
        <v>5</v>
      </c>
      <c r="O178" s="29">
        <v>496600</v>
      </c>
    </row>
    <row r="179" spans="1:15" x14ac:dyDescent="0.25">
      <c r="A179" s="21"/>
      <c r="B179" s="22"/>
      <c r="C179" s="14">
        <v>322</v>
      </c>
      <c r="D179" s="15" t="s">
        <v>180</v>
      </c>
      <c r="E179" s="30" t="s">
        <v>5</v>
      </c>
      <c r="F179" s="30" t="s">
        <v>5</v>
      </c>
      <c r="G179" s="30" t="s">
        <v>5</v>
      </c>
      <c r="H179" s="30" t="s">
        <v>5</v>
      </c>
      <c r="I179" s="30" t="s">
        <v>5</v>
      </c>
      <c r="J179" s="30" t="s">
        <v>5</v>
      </c>
      <c r="K179" s="30" t="s">
        <v>5</v>
      </c>
      <c r="L179" s="30" t="s">
        <v>5</v>
      </c>
      <c r="M179" s="30" t="s">
        <v>5</v>
      </c>
      <c r="N179" s="30" t="s">
        <v>5</v>
      </c>
      <c r="O179" s="30" t="s">
        <v>5</v>
      </c>
    </row>
    <row r="180" spans="1:15" x14ac:dyDescent="0.25">
      <c r="A180" s="21"/>
      <c r="B180" s="22"/>
      <c r="C180" s="12">
        <v>323</v>
      </c>
      <c r="D180" s="13" t="s">
        <v>181</v>
      </c>
      <c r="E180" s="29" t="s">
        <v>5</v>
      </c>
      <c r="F180" s="29">
        <v>3600</v>
      </c>
      <c r="G180" s="29" t="s">
        <v>5</v>
      </c>
      <c r="H180" s="29" t="s">
        <v>5</v>
      </c>
      <c r="I180" s="29" t="s">
        <v>5</v>
      </c>
      <c r="J180" s="29" t="s">
        <v>5</v>
      </c>
      <c r="K180" s="29" t="s">
        <v>5</v>
      </c>
      <c r="L180" s="29" t="s">
        <v>5</v>
      </c>
      <c r="M180" s="29" t="s">
        <v>5</v>
      </c>
      <c r="N180" s="29" t="s">
        <v>5</v>
      </c>
      <c r="O180" s="29">
        <v>43900</v>
      </c>
    </row>
    <row r="181" spans="1:15" x14ac:dyDescent="0.25">
      <c r="A181" s="21"/>
      <c r="B181" s="22"/>
      <c r="C181" s="14">
        <v>324</v>
      </c>
      <c r="D181" s="15" t="s">
        <v>182</v>
      </c>
      <c r="E181" s="30" t="s">
        <v>5</v>
      </c>
      <c r="F181" s="30">
        <v>15900</v>
      </c>
      <c r="G181" s="30" t="s">
        <v>5</v>
      </c>
      <c r="H181" s="30" t="s">
        <v>5</v>
      </c>
      <c r="I181" s="30" t="s">
        <v>5</v>
      </c>
      <c r="J181" s="30" t="s">
        <v>5</v>
      </c>
      <c r="K181" s="30" t="s">
        <v>5</v>
      </c>
      <c r="L181" s="30" t="s">
        <v>5</v>
      </c>
      <c r="M181" s="30" t="s">
        <v>5</v>
      </c>
      <c r="N181" s="30" t="s">
        <v>5</v>
      </c>
      <c r="O181" s="30">
        <v>15900</v>
      </c>
    </row>
    <row r="182" spans="1:15" x14ac:dyDescent="0.25">
      <c r="A182" s="21"/>
      <c r="B182" s="22"/>
      <c r="C182" s="12">
        <v>325</v>
      </c>
      <c r="D182" s="13" t="s">
        <v>183</v>
      </c>
      <c r="E182" s="29" t="s">
        <v>5</v>
      </c>
      <c r="F182" s="29">
        <v>7800</v>
      </c>
      <c r="G182" s="29" t="s">
        <v>5</v>
      </c>
      <c r="H182" s="29" t="s">
        <v>5</v>
      </c>
      <c r="I182" s="29" t="s">
        <v>5</v>
      </c>
      <c r="J182" s="29" t="s">
        <v>5</v>
      </c>
      <c r="K182" s="29" t="s">
        <v>5</v>
      </c>
      <c r="L182" s="29" t="s">
        <v>5</v>
      </c>
      <c r="M182" s="29" t="s">
        <v>5</v>
      </c>
      <c r="N182" s="29" t="s">
        <v>5</v>
      </c>
      <c r="O182" s="29">
        <v>7800</v>
      </c>
    </row>
    <row r="183" spans="1:15" x14ac:dyDescent="0.25">
      <c r="A183" s="21"/>
      <c r="B183" s="22"/>
      <c r="C183" s="14">
        <v>326</v>
      </c>
      <c r="D183" s="15" t="s">
        <v>184</v>
      </c>
      <c r="E183" s="30" t="s">
        <v>5</v>
      </c>
      <c r="F183" s="30">
        <v>17900</v>
      </c>
      <c r="G183" s="30" t="s">
        <v>5</v>
      </c>
      <c r="H183" s="30" t="s">
        <v>5</v>
      </c>
      <c r="I183" s="30" t="s">
        <v>5</v>
      </c>
      <c r="J183" s="30" t="s">
        <v>5</v>
      </c>
      <c r="K183" s="30" t="s">
        <v>5</v>
      </c>
      <c r="L183" s="30" t="s">
        <v>5</v>
      </c>
      <c r="M183" s="30" t="s">
        <v>5</v>
      </c>
      <c r="N183" s="30" t="s">
        <v>5</v>
      </c>
      <c r="O183" s="30">
        <v>17900</v>
      </c>
    </row>
    <row r="184" spans="1:15" x14ac:dyDescent="0.25">
      <c r="A184" s="21"/>
      <c r="B184" s="22"/>
      <c r="C184" s="12">
        <v>329</v>
      </c>
      <c r="D184" s="13" t="s">
        <v>185</v>
      </c>
      <c r="E184" s="29">
        <v>0</v>
      </c>
      <c r="F184" s="29">
        <v>459100</v>
      </c>
      <c r="G184" s="29">
        <v>152600</v>
      </c>
      <c r="H184" s="29" t="s">
        <v>5</v>
      </c>
      <c r="I184" s="29">
        <v>337200</v>
      </c>
      <c r="J184" s="29">
        <v>221400</v>
      </c>
      <c r="K184" s="29" t="s">
        <v>5</v>
      </c>
      <c r="L184" s="29" t="s">
        <v>5</v>
      </c>
      <c r="M184" s="29" t="s">
        <v>5</v>
      </c>
      <c r="N184" s="29" t="s">
        <v>5</v>
      </c>
      <c r="O184" s="29">
        <v>1304800</v>
      </c>
    </row>
    <row r="185" spans="1:15" x14ac:dyDescent="0.25">
      <c r="A185" s="21"/>
      <c r="B185" s="22"/>
      <c r="C185" s="14">
        <v>331</v>
      </c>
      <c r="D185" s="15" t="s">
        <v>186</v>
      </c>
      <c r="E185" s="30">
        <v>0</v>
      </c>
      <c r="F185" s="30">
        <v>97400</v>
      </c>
      <c r="G185" s="30" t="s">
        <v>5</v>
      </c>
      <c r="H185" s="30" t="s">
        <v>5</v>
      </c>
      <c r="I185" s="30" t="s">
        <v>5</v>
      </c>
      <c r="J185" s="30" t="s">
        <v>5</v>
      </c>
      <c r="K185" s="30" t="s">
        <v>5</v>
      </c>
      <c r="L185" s="30" t="s">
        <v>5</v>
      </c>
      <c r="M185" s="30" t="s">
        <v>5</v>
      </c>
      <c r="N185" s="30" t="s">
        <v>5</v>
      </c>
      <c r="O185" s="30">
        <v>170900</v>
      </c>
    </row>
    <row r="186" spans="1:15" x14ac:dyDescent="0.25">
      <c r="A186" s="21"/>
      <c r="B186" s="22"/>
      <c r="C186" s="12">
        <v>332</v>
      </c>
      <c r="D186" s="13" t="s">
        <v>187</v>
      </c>
      <c r="E186" s="29">
        <v>0</v>
      </c>
      <c r="F186" s="29">
        <v>50100</v>
      </c>
      <c r="G186" s="29" t="s">
        <v>5</v>
      </c>
      <c r="H186" s="29" t="s">
        <v>5</v>
      </c>
      <c r="I186" s="29">
        <v>137800</v>
      </c>
      <c r="J186" s="29" t="s">
        <v>5</v>
      </c>
      <c r="K186" s="29" t="s">
        <v>5</v>
      </c>
      <c r="L186" s="29" t="s">
        <v>5</v>
      </c>
      <c r="M186" s="29" t="s">
        <v>5</v>
      </c>
      <c r="N186" s="29" t="s">
        <v>5</v>
      </c>
      <c r="O186" s="29">
        <v>230900</v>
      </c>
    </row>
    <row r="187" spans="1:15" x14ac:dyDescent="0.25">
      <c r="A187" s="21"/>
      <c r="B187" s="22"/>
      <c r="C187" s="14">
        <v>333</v>
      </c>
      <c r="D187" s="15" t="s">
        <v>188</v>
      </c>
      <c r="E187" s="30" t="s">
        <v>5</v>
      </c>
      <c r="F187" s="30">
        <v>40300</v>
      </c>
      <c r="G187" s="30" t="s">
        <v>5</v>
      </c>
      <c r="H187" s="30" t="s">
        <v>5</v>
      </c>
      <c r="I187" s="30" t="s">
        <v>5</v>
      </c>
      <c r="J187" s="30" t="s">
        <v>5</v>
      </c>
      <c r="K187" s="30" t="s">
        <v>5</v>
      </c>
      <c r="L187" s="30" t="s">
        <v>5</v>
      </c>
      <c r="M187" s="30" t="s">
        <v>5</v>
      </c>
      <c r="N187" s="30" t="s">
        <v>5</v>
      </c>
      <c r="O187" s="30">
        <v>130500</v>
      </c>
    </row>
    <row r="188" spans="1:15" x14ac:dyDescent="0.25">
      <c r="A188" s="21"/>
      <c r="B188" s="22"/>
      <c r="C188" s="12">
        <v>334</v>
      </c>
      <c r="D188" s="13" t="s">
        <v>189</v>
      </c>
      <c r="E188" s="29" t="s">
        <v>5</v>
      </c>
      <c r="F188" s="29">
        <v>40400</v>
      </c>
      <c r="G188" s="29" t="s">
        <v>5</v>
      </c>
      <c r="H188" s="29" t="s">
        <v>5</v>
      </c>
      <c r="I188" s="29" t="s">
        <v>5</v>
      </c>
      <c r="J188" s="29" t="s">
        <v>5</v>
      </c>
      <c r="K188" s="29" t="s">
        <v>5</v>
      </c>
      <c r="L188" s="29" t="s">
        <v>5</v>
      </c>
      <c r="M188" s="29" t="s">
        <v>5</v>
      </c>
      <c r="N188" s="29" t="s">
        <v>5</v>
      </c>
      <c r="O188" s="29">
        <v>80600</v>
      </c>
    </row>
    <row r="189" spans="1:15" x14ac:dyDescent="0.25">
      <c r="A189" s="21"/>
      <c r="B189" s="22"/>
      <c r="C189" s="14">
        <v>335</v>
      </c>
      <c r="D189" s="15" t="s">
        <v>190</v>
      </c>
      <c r="E189" s="30" t="s">
        <v>5</v>
      </c>
      <c r="F189" s="30" t="s">
        <v>5</v>
      </c>
      <c r="G189" s="30" t="s">
        <v>5</v>
      </c>
      <c r="H189" s="30" t="s">
        <v>5</v>
      </c>
      <c r="I189" s="30" t="s">
        <v>5</v>
      </c>
      <c r="J189" s="30" t="s">
        <v>5</v>
      </c>
      <c r="K189" s="30" t="s">
        <v>5</v>
      </c>
      <c r="L189" s="30" t="s">
        <v>5</v>
      </c>
      <c r="M189" s="30" t="s">
        <v>5</v>
      </c>
      <c r="N189" s="30" t="s">
        <v>5</v>
      </c>
      <c r="O189" s="30" t="s">
        <v>5</v>
      </c>
    </row>
    <row r="190" spans="1:15" x14ac:dyDescent="0.25">
      <c r="A190" s="21"/>
      <c r="B190" s="22"/>
      <c r="C190" s="12">
        <v>336</v>
      </c>
      <c r="D190" s="13" t="s">
        <v>191</v>
      </c>
      <c r="E190" s="29" t="s">
        <v>5</v>
      </c>
      <c r="F190" s="29" t="s">
        <v>5</v>
      </c>
      <c r="G190" s="29" t="s">
        <v>5</v>
      </c>
      <c r="H190" s="29" t="s">
        <v>5</v>
      </c>
      <c r="I190" s="29" t="s">
        <v>5</v>
      </c>
      <c r="J190" s="29" t="s">
        <v>5</v>
      </c>
      <c r="K190" s="29" t="s">
        <v>5</v>
      </c>
      <c r="L190" s="29" t="s">
        <v>5</v>
      </c>
      <c r="M190" s="29" t="s">
        <v>5</v>
      </c>
      <c r="N190" s="29" t="s">
        <v>5</v>
      </c>
      <c r="O190" s="29" t="s">
        <v>5</v>
      </c>
    </row>
    <row r="191" spans="1:15" x14ac:dyDescent="0.25">
      <c r="A191" s="21"/>
      <c r="B191" s="22"/>
      <c r="C191" s="14">
        <v>337</v>
      </c>
      <c r="D191" s="15" t="s">
        <v>192</v>
      </c>
      <c r="E191" s="30" t="s">
        <v>5</v>
      </c>
      <c r="F191" s="30">
        <v>201100</v>
      </c>
      <c r="G191" s="30" t="s">
        <v>5</v>
      </c>
      <c r="H191" s="30" t="s">
        <v>5</v>
      </c>
      <c r="I191" s="30" t="s">
        <v>5</v>
      </c>
      <c r="J191" s="30" t="s">
        <v>5</v>
      </c>
      <c r="K191" s="30" t="s">
        <v>5</v>
      </c>
      <c r="L191" s="30" t="s">
        <v>5</v>
      </c>
      <c r="M191" s="30" t="s">
        <v>5</v>
      </c>
      <c r="N191" s="30" t="s">
        <v>5</v>
      </c>
      <c r="O191" s="30">
        <v>304000</v>
      </c>
    </row>
    <row r="192" spans="1:15" x14ac:dyDescent="0.25">
      <c r="A192" s="21"/>
      <c r="B192" s="22"/>
      <c r="C192" s="12">
        <v>338</v>
      </c>
      <c r="D192" s="13" t="s">
        <v>193</v>
      </c>
      <c r="E192" s="29" t="s">
        <v>5</v>
      </c>
      <c r="F192" s="29">
        <v>25500</v>
      </c>
      <c r="G192" s="29" t="s">
        <v>5</v>
      </c>
      <c r="H192" s="29" t="s">
        <v>5</v>
      </c>
      <c r="I192" s="29" t="s">
        <v>5</v>
      </c>
      <c r="J192" s="29" t="s">
        <v>5</v>
      </c>
      <c r="K192" s="29" t="s">
        <v>5</v>
      </c>
      <c r="L192" s="29" t="s">
        <v>5</v>
      </c>
      <c r="M192" s="29" t="s">
        <v>5</v>
      </c>
      <c r="N192" s="29" t="s">
        <v>5</v>
      </c>
      <c r="O192" s="29">
        <v>214400</v>
      </c>
    </row>
    <row r="193" spans="1:15" x14ac:dyDescent="0.25">
      <c r="A193" s="21"/>
      <c r="B193" s="22"/>
      <c r="C193" s="14">
        <v>339</v>
      </c>
      <c r="D193" s="15" t="s">
        <v>194</v>
      </c>
      <c r="E193" s="30" t="s">
        <v>5</v>
      </c>
      <c r="F193" s="30" t="s">
        <v>5</v>
      </c>
      <c r="G193" s="30" t="s">
        <v>5</v>
      </c>
      <c r="H193" s="30" t="s">
        <v>5</v>
      </c>
      <c r="I193" s="30" t="s">
        <v>5</v>
      </c>
      <c r="J193" s="30" t="s">
        <v>5</v>
      </c>
      <c r="K193" s="30" t="s">
        <v>5</v>
      </c>
      <c r="L193" s="30" t="s">
        <v>5</v>
      </c>
      <c r="M193" s="30" t="s">
        <v>5</v>
      </c>
      <c r="N193" s="30" t="s">
        <v>5</v>
      </c>
      <c r="O193" s="30" t="s">
        <v>5</v>
      </c>
    </row>
    <row r="194" spans="1:15" x14ac:dyDescent="0.25">
      <c r="A194" s="21"/>
      <c r="B194" s="22"/>
      <c r="C194" s="12">
        <v>340</v>
      </c>
      <c r="D194" s="13" t="s">
        <v>195</v>
      </c>
      <c r="E194" s="29" t="s">
        <v>5</v>
      </c>
      <c r="F194" s="29">
        <v>4000</v>
      </c>
      <c r="G194" s="29" t="s">
        <v>5</v>
      </c>
      <c r="H194" s="29" t="s">
        <v>5</v>
      </c>
      <c r="I194" s="29" t="s">
        <v>5</v>
      </c>
      <c r="J194" s="29" t="s">
        <v>5</v>
      </c>
      <c r="K194" s="29" t="s">
        <v>5</v>
      </c>
      <c r="L194" s="29" t="s">
        <v>5</v>
      </c>
      <c r="M194" s="29" t="s">
        <v>5</v>
      </c>
      <c r="N194" s="29" t="s">
        <v>5</v>
      </c>
      <c r="O194" s="29">
        <v>4000</v>
      </c>
    </row>
    <row r="195" spans="1:15" x14ac:dyDescent="0.25">
      <c r="A195" s="21"/>
      <c r="B195" s="22"/>
      <c r="C195" s="14">
        <v>341</v>
      </c>
      <c r="D195" s="15" t="s">
        <v>196</v>
      </c>
      <c r="E195" s="30" t="s">
        <v>5</v>
      </c>
      <c r="F195" s="30" t="s">
        <v>5</v>
      </c>
      <c r="G195" s="30" t="s">
        <v>5</v>
      </c>
      <c r="H195" s="30" t="s">
        <v>5</v>
      </c>
      <c r="I195" s="30" t="s">
        <v>5</v>
      </c>
      <c r="J195" s="30" t="s">
        <v>5</v>
      </c>
      <c r="K195" s="30" t="s">
        <v>5</v>
      </c>
      <c r="L195" s="30" t="s">
        <v>5</v>
      </c>
      <c r="M195" s="30" t="s">
        <v>5</v>
      </c>
      <c r="N195" s="30" t="s">
        <v>5</v>
      </c>
      <c r="O195" s="30">
        <v>60300</v>
      </c>
    </row>
    <row r="196" spans="1:15" x14ac:dyDescent="0.25">
      <c r="A196" s="21"/>
      <c r="B196" s="22"/>
      <c r="C196" s="12">
        <v>342</v>
      </c>
      <c r="D196" s="13" t="s">
        <v>197</v>
      </c>
      <c r="E196" s="29" t="s">
        <v>5</v>
      </c>
      <c r="F196" s="29">
        <v>105300</v>
      </c>
      <c r="G196" s="29" t="s">
        <v>5</v>
      </c>
      <c r="H196" s="29" t="s">
        <v>5</v>
      </c>
      <c r="I196" s="29" t="s">
        <v>5</v>
      </c>
      <c r="J196" s="29" t="s">
        <v>5</v>
      </c>
      <c r="K196" s="29" t="s">
        <v>5</v>
      </c>
      <c r="L196" s="29" t="s">
        <v>5</v>
      </c>
      <c r="M196" s="29" t="s">
        <v>5</v>
      </c>
      <c r="N196" s="29" t="s">
        <v>5</v>
      </c>
      <c r="O196" s="29">
        <v>150900</v>
      </c>
    </row>
    <row r="197" spans="1:15" x14ac:dyDescent="0.25">
      <c r="A197" s="21"/>
      <c r="B197" s="22"/>
      <c r="C197" s="14">
        <v>344</v>
      </c>
      <c r="D197" s="15" t="s">
        <v>198</v>
      </c>
      <c r="E197" s="30" t="s">
        <v>5</v>
      </c>
      <c r="F197" s="30">
        <v>55200</v>
      </c>
      <c r="G197" s="30" t="s">
        <v>5</v>
      </c>
      <c r="H197" s="30" t="s">
        <v>5</v>
      </c>
      <c r="I197" s="30" t="s">
        <v>5</v>
      </c>
      <c r="J197" s="30" t="s">
        <v>5</v>
      </c>
      <c r="K197" s="30" t="s">
        <v>5</v>
      </c>
      <c r="L197" s="30" t="s">
        <v>5</v>
      </c>
      <c r="M197" s="30" t="s">
        <v>5</v>
      </c>
      <c r="N197" s="30" t="s">
        <v>5</v>
      </c>
      <c r="O197" s="30">
        <v>55200</v>
      </c>
    </row>
    <row r="198" spans="1:15" x14ac:dyDescent="0.25">
      <c r="A198" s="21"/>
      <c r="B198" s="22"/>
      <c r="C198" s="12">
        <v>345</v>
      </c>
      <c r="D198" s="13" t="s">
        <v>199</v>
      </c>
      <c r="E198" s="29" t="s">
        <v>5</v>
      </c>
      <c r="F198" s="29">
        <v>68800</v>
      </c>
      <c r="G198" s="29" t="s">
        <v>5</v>
      </c>
      <c r="H198" s="29" t="s">
        <v>5</v>
      </c>
      <c r="I198" s="29" t="s">
        <v>5</v>
      </c>
      <c r="J198" s="29" t="s">
        <v>5</v>
      </c>
      <c r="K198" s="29" t="s">
        <v>5</v>
      </c>
      <c r="L198" s="29" t="s">
        <v>5</v>
      </c>
      <c r="M198" s="29" t="s">
        <v>5</v>
      </c>
      <c r="N198" s="29" t="s">
        <v>5</v>
      </c>
      <c r="O198" s="29">
        <v>266100</v>
      </c>
    </row>
    <row r="199" spans="1:15" x14ac:dyDescent="0.25">
      <c r="A199" s="21"/>
      <c r="B199" s="22"/>
      <c r="C199" s="14">
        <v>351</v>
      </c>
      <c r="D199" s="15" t="s">
        <v>200</v>
      </c>
      <c r="E199" s="30">
        <v>0</v>
      </c>
      <c r="F199" s="30">
        <v>4088400</v>
      </c>
      <c r="G199" s="30">
        <v>1188800</v>
      </c>
      <c r="H199" s="30">
        <v>1071300</v>
      </c>
      <c r="I199" s="30">
        <v>3551500</v>
      </c>
      <c r="J199" s="30">
        <v>2653400</v>
      </c>
      <c r="K199" s="30">
        <v>783900</v>
      </c>
      <c r="L199" s="30" t="s">
        <v>5</v>
      </c>
      <c r="M199" s="30" t="s">
        <v>5</v>
      </c>
      <c r="N199" s="30" t="s">
        <v>5</v>
      </c>
      <c r="O199" s="30">
        <v>13337300</v>
      </c>
    </row>
    <row r="200" spans="1:15" x14ac:dyDescent="0.25">
      <c r="A200" s="21"/>
      <c r="B200" s="22"/>
      <c r="C200" s="12">
        <v>352</v>
      </c>
      <c r="D200" s="13" t="s">
        <v>201</v>
      </c>
      <c r="E200" s="29">
        <v>0</v>
      </c>
      <c r="F200" s="29">
        <v>144100</v>
      </c>
      <c r="G200" s="29" t="s">
        <v>5</v>
      </c>
      <c r="H200" s="29">
        <v>96900</v>
      </c>
      <c r="I200" s="29" t="s">
        <v>5</v>
      </c>
      <c r="J200" s="29">
        <v>206600</v>
      </c>
      <c r="K200" s="29" t="s">
        <v>5</v>
      </c>
      <c r="L200" s="29" t="s">
        <v>5</v>
      </c>
      <c r="M200" s="29" t="s">
        <v>5</v>
      </c>
      <c r="N200" s="29" t="s">
        <v>5</v>
      </c>
      <c r="O200" s="29">
        <v>741400</v>
      </c>
    </row>
    <row r="201" spans="1:15" x14ac:dyDescent="0.25">
      <c r="A201" s="21"/>
      <c r="B201" s="22"/>
      <c r="C201" s="14">
        <v>353</v>
      </c>
      <c r="D201" s="15" t="s">
        <v>202</v>
      </c>
      <c r="E201" s="30" t="s">
        <v>5</v>
      </c>
      <c r="F201" s="30">
        <v>65300</v>
      </c>
      <c r="G201" s="30" t="s">
        <v>5</v>
      </c>
      <c r="H201" s="30" t="s">
        <v>5</v>
      </c>
      <c r="I201" s="30">
        <v>169200</v>
      </c>
      <c r="J201" s="30" t="s">
        <v>5</v>
      </c>
      <c r="K201" s="30" t="s">
        <v>5</v>
      </c>
      <c r="L201" s="30" t="s">
        <v>5</v>
      </c>
      <c r="M201" s="30" t="s">
        <v>5</v>
      </c>
      <c r="N201" s="30" t="s">
        <v>5</v>
      </c>
      <c r="O201" s="30">
        <v>294700</v>
      </c>
    </row>
    <row r="202" spans="1:15" x14ac:dyDescent="0.25">
      <c r="A202" s="21"/>
      <c r="B202" s="22"/>
      <c r="C202" s="12">
        <v>354</v>
      </c>
      <c r="D202" s="13" t="s">
        <v>203</v>
      </c>
      <c r="E202" s="29">
        <v>0</v>
      </c>
      <c r="F202" s="29">
        <v>14600</v>
      </c>
      <c r="G202" s="29" t="s">
        <v>5</v>
      </c>
      <c r="H202" s="29" t="s">
        <v>5</v>
      </c>
      <c r="I202" s="29" t="s">
        <v>5</v>
      </c>
      <c r="J202" s="29" t="s">
        <v>5</v>
      </c>
      <c r="K202" s="29" t="s">
        <v>5</v>
      </c>
      <c r="L202" s="29" t="s">
        <v>5</v>
      </c>
      <c r="M202" s="29" t="s">
        <v>5</v>
      </c>
      <c r="N202" s="29" t="s">
        <v>5</v>
      </c>
      <c r="O202" s="29">
        <v>500900</v>
      </c>
    </row>
    <row r="203" spans="1:15" x14ac:dyDescent="0.25">
      <c r="A203" s="21"/>
      <c r="B203" s="22"/>
      <c r="C203" s="14">
        <v>355</v>
      </c>
      <c r="D203" s="15" t="s">
        <v>204</v>
      </c>
      <c r="E203" s="30">
        <v>0</v>
      </c>
      <c r="F203" s="30">
        <v>897000</v>
      </c>
      <c r="G203" s="30">
        <v>345200</v>
      </c>
      <c r="H203" s="30">
        <v>248700</v>
      </c>
      <c r="I203" s="30">
        <v>1021000</v>
      </c>
      <c r="J203" s="30">
        <v>296600</v>
      </c>
      <c r="K203" s="30" t="s">
        <v>5</v>
      </c>
      <c r="L203" s="30" t="s">
        <v>5</v>
      </c>
      <c r="M203" s="30" t="s">
        <v>5</v>
      </c>
      <c r="N203" s="30" t="s">
        <v>5</v>
      </c>
      <c r="O203" s="30">
        <v>3119900</v>
      </c>
    </row>
    <row r="204" spans="1:15" x14ac:dyDescent="0.25">
      <c r="A204" s="21"/>
      <c r="B204" s="22"/>
      <c r="C204" s="12">
        <v>356</v>
      </c>
      <c r="D204" s="13" t="s">
        <v>205</v>
      </c>
      <c r="E204" s="29">
        <v>0</v>
      </c>
      <c r="F204" s="29">
        <v>369000</v>
      </c>
      <c r="G204" s="29">
        <v>159600</v>
      </c>
      <c r="H204" s="29" t="s">
        <v>5</v>
      </c>
      <c r="I204" s="29" t="s">
        <v>5</v>
      </c>
      <c r="J204" s="29" t="s">
        <v>5</v>
      </c>
      <c r="K204" s="29" t="s">
        <v>5</v>
      </c>
      <c r="L204" s="29" t="s">
        <v>5</v>
      </c>
      <c r="M204" s="29" t="s">
        <v>5</v>
      </c>
      <c r="N204" s="29" t="s">
        <v>5</v>
      </c>
      <c r="O204" s="29">
        <v>747500</v>
      </c>
    </row>
    <row r="205" spans="1:15" x14ac:dyDescent="0.25">
      <c r="A205" s="21"/>
      <c r="B205" s="22"/>
      <c r="C205" s="14">
        <v>357</v>
      </c>
      <c r="D205" s="15" t="s">
        <v>206</v>
      </c>
      <c r="E205" s="30" t="s">
        <v>5</v>
      </c>
      <c r="F205" s="30">
        <v>38500</v>
      </c>
      <c r="G205" s="30" t="s">
        <v>5</v>
      </c>
      <c r="H205" s="30" t="s">
        <v>5</v>
      </c>
      <c r="I205" s="30" t="s">
        <v>5</v>
      </c>
      <c r="J205" s="30" t="s">
        <v>5</v>
      </c>
      <c r="K205" s="30" t="s">
        <v>5</v>
      </c>
      <c r="L205" s="30" t="s">
        <v>5</v>
      </c>
      <c r="M205" s="30" t="s">
        <v>5</v>
      </c>
      <c r="N205" s="30" t="s">
        <v>5</v>
      </c>
      <c r="O205" s="30">
        <v>131100</v>
      </c>
    </row>
    <row r="206" spans="1:15" x14ac:dyDescent="0.25">
      <c r="A206" s="21"/>
      <c r="B206" s="22"/>
      <c r="C206" s="12">
        <v>358</v>
      </c>
      <c r="D206" s="13" t="s">
        <v>207</v>
      </c>
      <c r="E206" s="29" t="s">
        <v>5</v>
      </c>
      <c r="F206" s="29">
        <v>48400</v>
      </c>
      <c r="G206" s="29" t="s">
        <v>5</v>
      </c>
      <c r="H206" s="29" t="s">
        <v>5</v>
      </c>
      <c r="I206" s="29" t="s">
        <v>5</v>
      </c>
      <c r="J206" s="29" t="s">
        <v>5</v>
      </c>
      <c r="K206" s="29" t="s">
        <v>5</v>
      </c>
      <c r="L206" s="29" t="s">
        <v>5</v>
      </c>
      <c r="M206" s="29" t="s">
        <v>5</v>
      </c>
      <c r="N206" s="29" t="s">
        <v>5</v>
      </c>
      <c r="O206" s="29">
        <v>149600</v>
      </c>
    </row>
    <row r="207" spans="1:15" x14ac:dyDescent="0.25">
      <c r="A207" s="21"/>
      <c r="B207" s="22"/>
      <c r="C207" s="14">
        <v>359</v>
      </c>
      <c r="D207" s="15" t="s">
        <v>208</v>
      </c>
      <c r="E207" s="30">
        <v>0</v>
      </c>
      <c r="F207" s="30">
        <v>127200</v>
      </c>
      <c r="G207" s="30" t="s">
        <v>5</v>
      </c>
      <c r="H207" s="30" t="s">
        <v>5</v>
      </c>
      <c r="I207" s="30">
        <v>170300</v>
      </c>
      <c r="J207" s="30" t="s">
        <v>5</v>
      </c>
      <c r="K207" s="30" t="s">
        <v>5</v>
      </c>
      <c r="L207" s="30" t="s">
        <v>5</v>
      </c>
      <c r="M207" s="30" t="s">
        <v>5</v>
      </c>
      <c r="N207" s="30" t="s">
        <v>5</v>
      </c>
      <c r="O207" s="30">
        <v>725700</v>
      </c>
    </row>
    <row r="208" spans="1:15" x14ac:dyDescent="0.25">
      <c r="A208" s="21"/>
      <c r="B208" s="22"/>
      <c r="C208" s="12">
        <v>360</v>
      </c>
      <c r="D208" s="13" t="s">
        <v>209</v>
      </c>
      <c r="E208" s="29">
        <v>0</v>
      </c>
      <c r="F208" s="29">
        <v>364000</v>
      </c>
      <c r="G208" s="29" t="s">
        <v>5</v>
      </c>
      <c r="H208" s="29" t="s">
        <v>5</v>
      </c>
      <c r="I208" s="29" t="s">
        <v>5</v>
      </c>
      <c r="J208" s="29" t="s">
        <v>5</v>
      </c>
      <c r="K208" s="29" t="s">
        <v>5</v>
      </c>
      <c r="L208" s="29" t="s">
        <v>5</v>
      </c>
      <c r="M208" s="29" t="s">
        <v>5</v>
      </c>
      <c r="N208" s="29" t="s">
        <v>5</v>
      </c>
      <c r="O208" s="29">
        <v>759900</v>
      </c>
    </row>
    <row r="209" spans="1:15" x14ac:dyDescent="0.25">
      <c r="A209" s="21"/>
      <c r="B209" s="22"/>
      <c r="C209" s="14">
        <v>361</v>
      </c>
      <c r="D209" s="15" t="s">
        <v>210</v>
      </c>
      <c r="E209" s="30">
        <v>0</v>
      </c>
      <c r="F209" s="30">
        <v>321400</v>
      </c>
      <c r="G209" s="30" t="s">
        <v>5</v>
      </c>
      <c r="H209" s="30" t="s">
        <v>5</v>
      </c>
      <c r="I209" s="30">
        <v>378700</v>
      </c>
      <c r="J209" s="30">
        <v>208800</v>
      </c>
      <c r="K209" s="30" t="s">
        <v>5</v>
      </c>
      <c r="L209" s="30" t="s">
        <v>5</v>
      </c>
      <c r="M209" s="30" t="s">
        <v>5</v>
      </c>
      <c r="N209" s="30" t="s">
        <v>5</v>
      </c>
      <c r="O209" s="30">
        <v>934300</v>
      </c>
    </row>
    <row r="210" spans="1:15" x14ac:dyDescent="0.25">
      <c r="A210" s="21"/>
      <c r="B210" s="22"/>
      <c r="C210" s="12">
        <v>362</v>
      </c>
      <c r="D210" s="13" t="s">
        <v>211</v>
      </c>
      <c r="E210" s="29">
        <v>0</v>
      </c>
      <c r="F210" s="29">
        <v>390200</v>
      </c>
      <c r="G210" s="29" t="s">
        <v>5</v>
      </c>
      <c r="H210" s="29" t="s">
        <v>5</v>
      </c>
      <c r="I210" s="29">
        <v>262700</v>
      </c>
      <c r="J210" s="29">
        <v>308800</v>
      </c>
      <c r="K210" s="29" t="s">
        <v>5</v>
      </c>
      <c r="L210" s="29" t="s">
        <v>5</v>
      </c>
      <c r="M210" s="29" t="s">
        <v>5</v>
      </c>
      <c r="N210" s="29" t="s">
        <v>5</v>
      </c>
      <c r="O210" s="29">
        <v>1119500</v>
      </c>
    </row>
    <row r="211" spans="1:15" x14ac:dyDescent="0.25">
      <c r="A211" s="21"/>
      <c r="B211" s="22"/>
      <c r="C211" s="14">
        <v>363</v>
      </c>
      <c r="D211" s="15" t="s">
        <v>212</v>
      </c>
      <c r="E211" s="30">
        <v>0</v>
      </c>
      <c r="F211" s="30">
        <v>479800</v>
      </c>
      <c r="G211" s="30">
        <v>223600</v>
      </c>
      <c r="H211" s="30">
        <v>153200</v>
      </c>
      <c r="I211" s="30">
        <v>655000</v>
      </c>
      <c r="J211" s="30">
        <v>712200</v>
      </c>
      <c r="K211" s="30" t="s">
        <v>5</v>
      </c>
      <c r="L211" s="30" t="s">
        <v>5</v>
      </c>
      <c r="M211" s="30" t="s">
        <v>5</v>
      </c>
      <c r="N211" s="30" t="s">
        <v>5</v>
      </c>
      <c r="O211" s="30">
        <v>2387400</v>
      </c>
    </row>
    <row r="212" spans="1:15" x14ac:dyDescent="0.25">
      <c r="A212" s="21"/>
      <c r="B212" s="22"/>
      <c r="C212" s="12">
        <v>371</v>
      </c>
      <c r="D212" s="13" t="s">
        <v>213</v>
      </c>
      <c r="E212" s="29">
        <v>0</v>
      </c>
      <c r="F212" s="29">
        <v>2095700</v>
      </c>
      <c r="G212" s="29">
        <v>1176000</v>
      </c>
      <c r="H212" s="29">
        <v>670600</v>
      </c>
      <c r="I212" s="29">
        <v>2184500</v>
      </c>
      <c r="J212" s="29">
        <v>2118700</v>
      </c>
      <c r="K212" s="29">
        <v>656300</v>
      </c>
      <c r="L212" s="29" t="s">
        <v>5</v>
      </c>
      <c r="M212" s="29" t="s">
        <v>5</v>
      </c>
      <c r="N212" s="29" t="s">
        <v>5</v>
      </c>
      <c r="O212" s="29">
        <v>8901800</v>
      </c>
    </row>
    <row r="213" spans="1:15" x14ac:dyDescent="0.25">
      <c r="A213" s="21"/>
      <c r="B213" s="22"/>
      <c r="C213" s="14">
        <v>372</v>
      </c>
      <c r="D213" s="15" t="s">
        <v>214</v>
      </c>
      <c r="E213" s="30">
        <v>0</v>
      </c>
      <c r="F213" s="30">
        <v>61600</v>
      </c>
      <c r="G213" s="30" t="s">
        <v>5</v>
      </c>
      <c r="H213" s="30" t="s">
        <v>5</v>
      </c>
      <c r="I213" s="30" t="s">
        <v>5</v>
      </c>
      <c r="J213" s="30" t="s">
        <v>5</v>
      </c>
      <c r="K213" s="30" t="s">
        <v>5</v>
      </c>
      <c r="L213" s="30" t="s">
        <v>5</v>
      </c>
      <c r="M213" s="30" t="s">
        <v>5</v>
      </c>
      <c r="N213" s="30" t="s">
        <v>5</v>
      </c>
      <c r="O213" s="30">
        <v>281300</v>
      </c>
    </row>
    <row r="214" spans="1:15" x14ac:dyDescent="0.25">
      <c r="A214" s="21"/>
      <c r="B214" s="22"/>
      <c r="C214" s="12">
        <v>381</v>
      </c>
      <c r="D214" s="13" t="s">
        <v>215</v>
      </c>
      <c r="E214" s="29" t="s">
        <v>5</v>
      </c>
      <c r="F214" s="29">
        <v>46300</v>
      </c>
      <c r="G214" s="29" t="s">
        <v>5</v>
      </c>
      <c r="H214" s="29" t="s">
        <v>5</v>
      </c>
      <c r="I214" s="29" t="s">
        <v>5</v>
      </c>
      <c r="J214" s="29" t="s">
        <v>5</v>
      </c>
      <c r="K214" s="29" t="s">
        <v>5</v>
      </c>
      <c r="L214" s="29" t="s">
        <v>5</v>
      </c>
      <c r="M214" s="29" t="s">
        <v>5</v>
      </c>
      <c r="N214" s="29" t="s">
        <v>5</v>
      </c>
      <c r="O214" s="29">
        <v>46300</v>
      </c>
    </row>
    <row r="215" spans="1:15" x14ac:dyDescent="0.25">
      <c r="A215" s="21"/>
      <c r="B215" s="22"/>
      <c r="C215" s="14">
        <v>382</v>
      </c>
      <c r="D215" s="15" t="s">
        <v>216</v>
      </c>
      <c r="E215" s="30" t="s">
        <v>5</v>
      </c>
      <c r="F215" s="30">
        <v>19700</v>
      </c>
      <c r="G215" s="30" t="s">
        <v>5</v>
      </c>
      <c r="H215" s="30" t="s">
        <v>5</v>
      </c>
      <c r="I215" s="30" t="s">
        <v>5</v>
      </c>
      <c r="J215" s="30" t="s">
        <v>5</v>
      </c>
      <c r="K215" s="30" t="s">
        <v>5</v>
      </c>
      <c r="L215" s="30" t="s">
        <v>5</v>
      </c>
      <c r="M215" s="30" t="s">
        <v>5</v>
      </c>
      <c r="N215" s="30" t="s">
        <v>5</v>
      </c>
      <c r="O215" s="30">
        <v>19700</v>
      </c>
    </row>
    <row r="216" spans="1:15" x14ac:dyDescent="0.25">
      <c r="A216" s="21"/>
      <c r="B216" s="22"/>
      <c r="C216" s="12">
        <v>383</v>
      </c>
      <c r="D216" s="13" t="s">
        <v>217</v>
      </c>
      <c r="E216" s="29" t="s">
        <v>5</v>
      </c>
      <c r="F216" s="29">
        <v>26300</v>
      </c>
      <c r="G216" s="29" t="s">
        <v>5</v>
      </c>
      <c r="H216" s="29" t="s">
        <v>5</v>
      </c>
      <c r="I216" s="29">
        <v>192900</v>
      </c>
      <c r="J216" s="29">
        <v>372100</v>
      </c>
      <c r="K216" s="29" t="s">
        <v>5</v>
      </c>
      <c r="L216" s="29" t="s">
        <v>5</v>
      </c>
      <c r="M216" s="29" t="s">
        <v>5</v>
      </c>
      <c r="N216" s="29" t="s">
        <v>5</v>
      </c>
      <c r="O216" s="29">
        <v>774300</v>
      </c>
    </row>
    <row r="217" spans="1:15" x14ac:dyDescent="0.25">
      <c r="A217" s="21"/>
      <c r="B217" s="22"/>
      <c r="C217" s="14">
        <v>385</v>
      </c>
      <c r="D217" s="15" t="s">
        <v>218</v>
      </c>
      <c r="E217" s="30" t="s">
        <v>5</v>
      </c>
      <c r="F217" s="30">
        <v>6600</v>
      </c>
      <c r="G217" s="30" t="s">
        <v>5</v>
      </c>
      <c r="H217" s="30" t="s">
        <v>5</v>
      </c>
      <c r="I217" s="30" t="s">
        <v>5</v>
      </c>
      <c r="J217" s="30" t="s">
        <v>5</v>
      </c>
      <c r="K217" s="30" t="s">
        <v>5</v>
      </c>
      <c r="L217" s="30" t="s">
        <v>5</v>
      </c>
      <c r="M217" s="30" t="s">
        <v>5</v>
      </c>
      <c r="N217" s="30" t="s">
        <v>5</v>
      </c>
      <c r="O217" s="30">
        <v>72000</v>
      </c>
    </row>
    <row r="218" spans="1:15" x14ac:dyDescent="0.25">
      <c r="A218" s="21"/>
      <c r="B218" s="22"/>
      <c r="C218" s="12">
        <v>386</v>
      </c>
      <c r="D218" s="13" t="s">
        <v>219</v>
      </c>
      <c r="E218" s="29" t="s">
        <v>5</v>
      </c>
      <c r="F218" s="29">
        <v>55400</v>
      </c>
      <c r="G218" s="29" t="s">
        <v>5</v>
      </c>
      <c r="H218" s="29" t="s">
        <v>5</v>
      </c>
      <c r="I218" s="29" t="s">
        <v>5</v>
      </c>
      <c r="J218" s="29" t="s">
        <v>5</v>
      </c>
      <c r="K218" s="29" t="s">
        <v>5</v>
      </c>
      <c r="L218" s="29" t="s">
        <v>5</v>
      </c>
      <c r="M218" s="29" t="s">
        <v>5</v>
      </c>
      <c r="N218" s="29" t="s">
        <v>5</v>
      </c>
      <c r="O218" s="29">
        <v>72500</v>
      </c>
    </row>
    <row r="219" spans="1:15" x14ac:dyDescent="0.25">
      <c r="A219" s="21"/>
      <c r="B219" s="22"/>
      <c r="C219" s="14">
        <v>387</v>
      </c>
      <c r="D219" s="15" t="s">
        <v>220</v>
      </c>
      <c r="E219" s="30">
        <v>0</v>
      </c>
      <c r="F219" s="30">
        <v>181100</v>
      </c>
      <c r="G219" s="30" t="s">
        <v>5</v>
      </c>
      <c r="H219" s="30" t="s">
        <v>5</v>
      </c>
      <c r="I219" s="30" t="s">
        <v>5</v>
      </c>
      <c r="J219" s="30" t="s">
        <v>5</v>
      </c>
      <c r="K219" s="30" t="s">
        <v>5</v>
      </c>
      <c r="L219" s="30" t="s">
        <v>5</v>
      </c>
      <c r="M219" s="30" t="s">
        <v>5</v>
      </c>
      <c r="N219" s="30" t="s">
        <v>5</v>
      </c>
      <c r="O219" s="30">
        <v>393800</v>
      </c>
    </row>
    <row r="220" spans="1:15" x14ac:dyDescent="0.25">
      <c r="A220" s="21"/>
      <c r="B220" s="22"/>
      <c r="C220" s="12">
        <v>388</v>
      </c>
      <c r="D220" s="13" t="s">
        <v>221</v>
      </c>
      <c r="E220" s="29" t="s">
        <v>5</v>
      </c>
      <c r="F220" s="29">
        <v>16300</v>
      </c>
      <c r="G220" s="29" t="s">
        <v>5</v>
      </c>
      <c r="H220" s="29" t="s">
        <v>5</v>
      </c>
      <c r="I220" s="29" t="s">
        <v>5</v>
      </c>
      <c r="J220" s="29" t="s">
        <v>5</v>
      </c>
      <c r="K220" s="29" t="s">
        <v>5</v>
      </c>
      <c r="L220" s="29" t="s">
        <v>5</v>
      </c>
      <c r="M220" s="29" t="s">
        <v>5</v>
      </c>
      <c r="N220" s="29" t="s">
        <v>5</v>
      </c>
      <c r="O220" s="29">
        <v>66400</v>
      </c>
    </row>
    <row r="221" spans="1:15" x14ac:dyDescent="0.25">
      <c r="A221" s="21"/>
      <c r="B221" s="22"/>
      <c r="C221" s="14">
        <v>389</v>
      </c>
      <c r="D221" s="15" t="s">
        <v>2221</v>
      </c>
      <c r="E221" s="30" t="s">
        <v>5</v>
      </c>
      <c r="F221" s="30" t="s">
        <v>5</v>
      </c>
      <c r="G221" s="30" t="s">
        <v>5</v>
      </c>
      <c r="H221" s="30" t="s">
        <v>5</v>
      </c>
      <c r="I221" s="30" t="s">
        <v>5</v>
      </c>
      <c r="J221" s="30" t="s">
        <v>5</v>
      </c>
      <c r="K221" s="30" t="s">
        <v>5</v>
      </c>
      <c r="L221" s="30" t="s">
        <v>5</v>
      </c>
      <c r="M221" s="30" t="s">
        <v>5</v>
      </c>
      <c r="N221" s="30" t="s">
        <v>5</v>
      </c>
      <c r="O221" s="30" t="s">
        <v>5</v>
      </c>
    </row>
    <row r="222" spans="1:15" x14ac:dyDescent="0.25">
      <c r="A222" s="21"/>
      <c r="B222" s="22"/>
      <c r="C222" s="12">
        <v>390</v>
      </c>
      <c r="D222" s="13" t="s">
        <v>222</v>
      </c>
      <c r="E222" s="29" t="s">
        <v>5</v>
      </c>
      <c r="F222" s="29">
        <v>43600</v>
      </c>
      <c r="G222" s="29" t="s">
        <v>5</v>
      </c>
      <c r="H222" s="29" t="s">
        <v>5</v>
      </c>
      <c r="I222" s="29" t="s">
        <v>5</v>
      </c>
      <c r="J222" s="29" t="s">
        <v>5</v>
      </c>
      <c r="K222" s="29" t="s">
        <v>5</v>
      </c>
      <c r="L222" s="29" t="s">
        <v>5</v>
      </c>
      <c r="M222" s="29" t="s">
        <v>5</v>
      </c>
      <c r="N222" s="29" t="s">
        <v>5</v>
      </c>
      <c r="O222" s="29">
        <v>90200</v>
      </c>
    </row>
    <row r="223" spans="1:15" x14ac:dyDescent="0.25">
      <c r="A223" s="21"/>
      <c r="B223" s="22"/>
      <c r="C223" s="14">
        <v>391</v>
      </c>
      <c r="D223" s="15" t="s">
        <v>223</v>
      </c>
      <c r="E223" s="30" t="s">
        <v>5</v>
      </c>
      <c r="F223" s="30">
        <v>18800</v>
      </c>
      <c r="G223" s="30" t="s">
        <v>5</v>
      </c>
      <c r="H223" s="30" t="s">
        <v>5</v>
      </c>
      <c r="I223" s="30" t="s">
        <v>5</v>
      </c>
      <c r="J223" s="30" t="s">
        <v>5</v>
      </c>
      <c r="K223" s="30" t="s">
        <v>5</v>
      </c>
      <c r="L223" s="30" t="s">
        <v>5</v>
      </c>
      <c r="M223" s="30" t="s">
        <v>5</v>
      </c>
      <c r="N223" s="30" t="s">
        <v>5</v>
      </c>
      <c r="O223" s="30">
        <v>69400</v>
      </c>
    </row>
    <row r="224" spans="1:15" x14ac:dyDescent="0.25">
      <c r="A224" s="21"/>
      <c r="B224" s="22"/>
      <c r="C224" s="12">
        <v>392</v>
      </c>
      <c r="D224" s="13" t="s">
        <v>224</v>
      </c>
      <c r="E224" s="29">
        <v>0</v>
      </c>
      <c r="F224" s="29">
        <v>129500</v>
      </c>
      <c r="G224" s="29" t="s">
        <v>5</v>
      </c>
      <c r="H224" s="29" t="s">
        <v>5</v>
      </c>
      <c r="I224" s="29" t="s">
        <v>5</v>
      </c>
      <c r="J224" s="29" t="s">
        <v>5</v>
      </c>
      <c r="K224" s="29" t="s">
        <v>5</v>
      </c>
      <c r="L224" s="29" t="s">
        <v>5</v>
      </c>
      <c r="M224" s="29" t="s">
        <v>5</v>
      </c>
      <c r="N224" s="29" t="s">
        <v>5</v>
      </c>
      <c r="O224" s="29">
        <v>401800</v>
      </c>
    </row>
    <row r="225" spans="1:15" x14ac:dyDescent="0.25">
      <c r="A225" s="21"/>
      <c r="B225" s="22"/>
      <c r="C225" s="14">
        <v>393</v>
      </c>
      <c r="D225" s="15" t="s">
        <v>225</v>
      </c>
      <c r="E225" s="30" t="s">
        <v>5</v>
      </c>
      <c r="F225" s="30">
        <v>23300</v>
      </c>
      <c r="G225" s="30" t="s">
        <v>5</v>
      </c>
      <c r="H225" s="30" t="s">
        <v>5</v>
      </c>
      <c r="I225" s="30" t="s">
        <v>5</v>
      </c>
      <c r="J225" s="30" t="s">
        <v>5</v>
      </c>
      <c r="K225" s="30" t="s">
        <v>5</v>
      </c>
      <c r="L225" s="30" t="s">
        <v>5</v>
      </c>
      <c r="M225" s="30" t="s">
        <v>5</v>
      </c>
      <c r="N225" s="30" t="s">
        <v>5</v>
      </c>
      <c r="O225" s="30">
        <v>51800</v>
      </c>
    </row>
    <row r="226" spans="1:15" x14ac:dyDescent="0.25">
      <c r="A226" s="21"/>
      <c r="B226" s="22"/>
      <c r="C226" s="12">
        <v>394</v>
      </c>
      <c r="D226" s="13" t="s">
        <v>226</v>
      </c>
      <c r="E226" s="29" t="s">
        <v>5</v>
      </c>
      <c r="F226" s="29" t="s">
        <v>5</v>
      </c>
      <c r="G226" s="29" t="s">
        <v>5</v>
      </c>
      <c r="H226" s="29" t="s">
        <v>5</v>
      </c>
      <c r="I226" s="29" t="s">
        <v>5</v>
      </c>
      <c r="J226" s="29" t="s">
        <v>5</v>
      </c>
      <c r="K226" s="29" t="s">
        <v>5</v>
      </c>
      <c r="L226" s="29" t="s">
        <v>5</v>
      </c>
      <c r="M226" s="29" t="s">
        <v>5</v>
      </c>
      <c r="N226" s="29" t="s">
        <v>5</v>
      </c>
      <c r="O226" s="29" t="s">
        <v>5</v>
      </c>
    </row>
    <row r="227" spans="1:15" x14ac:dyDescent="0.25">
      <c r="A227" s="21"/>
      <c r="B227" s="22"/>
      <c r="C227" s="14">
        <v>401</v>
      </c>
      <c r="D227" s="15" t="s">
        <v>227</v>
      </c>
      <c r="E227" s="30" t="s">
        <v>5</v>
      </c>
      <c r="F227" s="30">
        <v>36100</v>
      </c>
      <c r="G227" s="30" t="s">
        <v>5</v>
      </c>
      <c r="H227" s="30" t="s">
        <v>5</v>
      </c>
      <c r="I227" s="30" t="s">
        <v>5</v>
      </c>
      <c r="J227" s="30" t="s">
        <v>5</v>
      </c>
      <c r="K227" s="30" t="s">
        <v>5</v>
      </c>
      <c r="L227" s="30" t="s">
        <v>5</v>
      </c>
      <c r="M227" s="30" t="s">
        <v>5</v>
      </c>
      <c r="N227" s="30" t="s">
        <v>5</v>
      </c>
      <c r="O227" s="30">
        <v>36100</v>
      </c>
    </row>
    <row r="228" spans="1:15" x14ac:dyDescent="0.25">
      <c r="A228" s="21"/>
      <c r="B228" s="22"/>
      <c r="C228" s="12">
        <v>402</v>
      </c>
      <c r="D228" s="13" t="s">
        <v>228</v>
      </c>
      <c r="E228" s="29" t="s">
        <v>5</v>
      </c>
      <c r="F228" s="29">
        <v>18500</v>
      </c>
      <c r="G228" s="29" t="s">
        <v>5</v>
      </c>
      <c r="H228" s="29" t="s">
        <v>5</v>
      </c>
      <c r="I228" s="29" t="s">
        <v>5</v>
      </c>
      <c r="J228" s="29" t="s">
        <v>5</v>
      </c>
      <c r="K228" s="29" t="s">
        <v>5</v>
      </c>
      <c r="L228" s="29" t="s">
        <v>5</v>
      </c>
      <c r="M228" s="29" t="s">
        <v>5</v>
      </c>
      <c r="N228" s="29" t="s">
        <v>5</v>
      </c>
      <c r="O228" s="29">
        <v>18500</v>
      </c>
    </row>
    <row r="229" spans="1:15" x14ac:dyDescent="0.25">
      <c r="A229" s="21"/>
      <c r="B229" s="22"/>
      <c r="C229" s="14">
        <v>403</v>
      </c>
      <c r="D229" s="15" t="s">
        <v>229</v>
      </c>
      <c r="E229" s="30" t="s">
        <v>5</v>
      </c>
      <c r="F229" s="30">
        <v>11400</v>
      </c>
      <c r="G229" s="30" t="s">
        <v>5</v>
      </c>
      <c r="H229" s="30" t="s">
        <v>5</v>
      </c>
      <c r="I229" s="30" t="s">
        <v>5</v>
      </c>
      <c r="J229" s="30" t="s">
        <v>5</v>
      </c>
      <c r="K229" s="30" t="s">
        <v>5</v>
      </c>
      <c r="L229" s="30" t="s">
        <v>5</v>
      </c>
      <c r="M229" s="30" t="s">
        <v>5</v>
      </c>
      <c r="N229" s="30" t="s">
        <v>5</v>
      </c>
      <c r="O229" s="30">
        <v>113300</v>
      </c>
    </row>
    <row r="230" spans="1:15" x14ac:dyDescent="0.25">
      <c r="A230" s="21"/>
      <c r="B230" s="22"/>
      <c r="C230" s="12">
        <v>404</v>
      </c>
      <c r="D230" s="13" t="s">
        <v>230</v>
      </c>
      <c r="E230" s="29">
        <v>0</v>
      </c>
      <c r="F230" s="29">
        <v>556100</v>
      </c>
      <c r="G230" s="29">
        <v>233500</v>
      </c>
      <c r="H230" s="29" t="s">
        <v>5</v>
      </c>
      <c r="I230" s="29">
        <v>503900</v>
      </c>
      <c r="J230" s="29">
        <v>216800</v>
      </c>
      <c r="K230" s="29" t="s">
        <v>5</v>
      </c>
      <c r="L230" s="29" t="s">
        <v>5</v>
      </c>
      <c r="M230" s="29" t="s">
        <v>5</v>
      </c>
      <c r="N230" s="29" t="s">
        <v>5</v>
      </c>
      <c r="O230" s="29">
        <v>1678800</v>
      </c>
    </row>
    <row r="231" spans="1:15" x14ac:dyDescent="0.25">
      <c r="A231" s="21"/>
      <c r="B231" s="22"/>
      <c r="C231" s="14">
        <v>405</v>
      </c>
      <c r="D231" s="15" t="s">
        <v>231</v>
      </c>
      <c r="E231" s="30" t="s">
        <v>5</v>
      </c>
      <c r="F231" s="30">
        <v>53200</v>
      </c>
      <c r="G231" s="30" t="s">
        <v>5</v>
      </c>
      <c r="H231" s="30" t="s">
        <v>5</v>
      </c>
      <c r="I231" s="30" t="s">
        <v>5</v>
      </c>
      <c r="J231" s="30" t="s">
        <v>5</v>
      </c>
      <c r="K231" s="30" t="s">
        <v>5</v>
      </c>
      <c r="L231" s="30" t="s">
        <v>5</v>
      </c>
      <c r="M231" s="30" t="s">
        <v>5</v>
      </c>
      <c r="N231" s="30" t="s">
        <v>5</v>
      </c>
      <c r="O231" s="30">
        <v>109100</v>
      </c>
    </row>
    <row r="232" spans="1:15" x14ac:dyDescent="0.25">
      <c r="A232" s="21"/>
      <c r="B232" s="22"/>
      <c r="C232" s="12">
        <v>406</v>
      </c>
      <c r="D232" s="13" t="s">
        <v>232</v>
      </c>
      <c r="E232" s="29">
        <v>0</v>
      </c>
      <c r="F232" s="29">
        <v>123300</v>
      </c>
      <c r="G232" s="29" t="s">
        <v>5</v>
      </c>
      <c r="H232" s="29" t="s">
        <v>5</v>
      </c>
      <c r="I232" s="29" t="s">
        <v>5</v>
      </c>
      <c r="J232" s="29" t="s">
        <v>5</v>
      </c>
      <c r="K232" s="29" t="s">
        <v>5</v>
      </c>
      <c r="L232" s="29" t="s">
        <v>5</v>
      </c>
      <c r="M232" s="29" t="s">
        <v>5</v>
      </c>
      <c r="N232" s="29" t="s">
        <v>5</v>
      </c>
      <c r="O232" s="29">
        <v>191400</v>
      </c>
    </row>
    <row r="233" spans="1:15" x14ac:dyDescent="0.25">
      <c r="A233" s="21"/>
      <c r="B233" s="22"/>
      <c r="C233" s="14">
        <v>407</v>
      </c>
      <c r="D233" s="15" t="s">
        <v>233</v>
      </c>
      <c r="E233" s="30" t="s">
        <v>5</v>
      </c>
      <c r="F233" s="30">
        <v>50000</v>
      </c>
      <c r="G233" s="30" t="s">
        <v>5</v>
      </c>
      <c r="H233" s="30" t="s">
        <v>5</v>
      </c>
      <c r="I233" s="30" t="s">
        <v>5</v>
      </c>
      <c r="J233" s="30" t="s">
        <v>5</v>
      </c>
      <c r="K233" s="30" t="s">
        <v>5</v>
      </c>
      <c r="L233" s="30" t="s">
        <v>5</v>
      </c>
      <c r="M233" s="30" t="s">
        <v>5</v>
      </c>
      <c r="N233" s="30" t="s">
        <v>5</v>
      </c>
      <c r="O233" s="30">
        <v>200500</v>
      </c>
    </row>
    <row r="234" spans="1:15" x14ac:dyDescent="0.25">
      <c r="A234" s="21"/>
      <c r="B234" s="22"/>
      <c r="C234" s="12">
        <v>408</v>
      </c>
      <c r="D234" s="13" t="s">
        <v>234</v>
      </c>
      <c r="E234" s="29" t="s">
        <v>5</v>
      </c>
      <c r="F234" s="29" t="s">
        <v>5</v>
      </c>
      <c r="G234" s="29" t="s">
        <v>5</v>
      </c>
      <c r="H234" s="29" t="s">
        <v>5</v>
      </c>
      <c r="I234" s="29" t="s">
        <v>5</v>
      </c>
      <c r="J234" s="29" t="s">
        <v>5</v>
      </c>
      <c r="K234" s="29" t="s">
        <v>5</v>
      </c>
      <c r="L234" s="29" t="s">
        <v>5</v>
      </c>
      <c r="M234" s="29" t="s">
        <v>5</v>
      </c>
      <c r="N234" s="29" t="s">
        <v>5</v>
      </c>
      <c r="O234" s="29" t="s">
        <v>5</v>
      </c>
    </row>
    <row r="235" spans="1:15" x14ac:dyDescent="0.25">
      <c r="A235" s="21"/>
      <c r="B235" s="22"/>
      <c r="C235" s="14">
        <v>409</v>
      </c>
      <c r="D235" s="15" t="s">
        <v>235</v>
      </c>
      <c r="E235" s="30" t="s">
        <v>5</v>
      </c>
      <c r="F235" s="30">
        <v>40000</v>
      </c>
      <c r="G235" s="30" t="s">
        <v>5</v>
      </c>
      <c r="H235" s="30" t="s">
        <v>5</v>
      </c>
      <c r="I235" s="30" t="s">
        <v>5</v>
      </c>
      <c r="J235" s="30" t="s">
        <v>5</v>
      </c>
      <c r="K235" s="30" t="s">
        <v>5</v>
      </c>
      <c r="L235" s="30" t="s">
        <v>5</v>
      </c>
      <c r="M235" s="30" t="s">
        <v>5</v>
      </c>
      <c r="N235" s="30" t="s">
        <v>5</v>
      </c>
      <c r="O235" s="30">
        <v>309800</v>
      </c>
    </row>
    <row r="236" spans="1:15" x14ac:dyDescent="0.25">
      <c r="A236" s="21"/>
      <c r="B236" s="22"/>
      <c r="C236" s="12">
        <v>410</v>
      </c>
      <c r="D236" s="13" t="s">
        <v>236</v>
      </c>
      <c r="E236" s="29" t="s">
        <v>5</v>
      </c>
      <c r="F236" s="29" t="s">
        <v>5</v>
      </c>
      <c r="G236" s="29" t="s">
        <v>5</v>
      </c>
      <c r="H236" s="29" t="s">
        <v>5</v>
      </c>
      <c r="I236" s="29" t="s">
        <v>5</v>
      </c>
      <c r="J236" s="29" t="s">
        <v>5</v>
      </c>
      <c r="K236" s="29" t="s">
        <v>5</v>
      </c>
      <c r="L236" s="29" t="s">
        <v>5</v>
      </c>
      <c r="M236" s="29" t="s">
        <v>5</v>
      </c>
      <c r="N236" s="29" t="s">
        <v>5</v>
      </c>
      <c r="O236" s="29" t="s">
        <v>5</v>
      </c>
    </row>
    <row r="237" spans="1:15" x14ac:dyDescent="0.25">
      <c r="A237" s="21"/>
      <c r="B237" s="22"/>
      <c r="C237" s="14">
        <v>411</v>
      </c>
      <c r="D237" s="15" t="s">
        <v>237</v>
      </c>
      <c r="E237" s="30" t="s">
        <v>5</v>
      </c>
      <c r="F237" s="30">
        <v>23900</v>
      </c>
      <c r="G237" s="30" t="s">
        <v>5</v>
      </c>
      <c r="H237" s="30" t="s">
        <v>5</v>
      </c>
      <c r="I237" s="30" t="s">
        <v>5</v>
      </c>
      <c r="J237" s="30" t="s">
        <v>5</v>
      </c>
      <c r="K237" s="30" t="s">
        <v>5</v>
      </c>
      <c r="L237" s="30" t="s">
        <v>5</v>
      </c>
      <c r="M237" s="30" t="s">
        <v>5</v>
      </c>
      <c r="N237" s="30" t="s">
        <v>5</v>
      </c>
      <c r="O237" s="30">
        <v>23900</v>
      </c>
    </row>
    <row r="238" spans="1:15" x14ac:dyDescent="0.25">
      <c r="A238" s="21"/>
      <c r="B238" s="22"/>
      <c r="C238" s="12">
        <v>412</v>
      </c>
      <c r="D238" s="13" t="s">
        <v>238</v>
      </c>
      <c r="E238" s="29">
        <v>0</v>
      </c>
      <c r="F238" s="29">
        <v>131700</v>
      </c>
      <c r="G238" s="29" t="s">
        <v>5</v>
      </c>
      <c r="H238" s="29" t="s">
        <v>5</v>
      </c>
      <c r="I238" s="29" t="s">
        <v>5</v>
      </c>
      <c r="J238" s="29" t="s">
        <v>5</v>
      </c>
      <c r="K238" s="29" t="s">
        <v>5</v>
      </c>
      <c r="L238" s="29" t="s">
        <v>5</v>
      </c>
      <c r="M238" s="29" t="s">
        <v>5</v>
      </c>
      <c r="N238" s="29" t="s">
        <v>5</v>
      </c>
      <c r="O238" s="29">
        <v>419600</v>
      </c>
    </row>
    <row r="239" spans="1:15" x14ac:dyDescent="0.25">
      <c r="A239" s="21"/>
      <c r="B239" s="22"/>
      <c r="C239" s="14">
        <v>413</v>
      </c>
      <c r="D239" s="15" t="s">
        <v>239</v>
      </c>
      <c r="E239" s="30" t="s">
        <v>5</v>
      </c>
      <c r="F239" s="30">
        <v>58400</v>
      </c>
      <c r="G239" s="30" t="s">
        <v>5</v>
      </c>
      <c r="H239" s="30" t="s">
        <v>5</v>
      </c>
      <c r="I239" s="30" t="s">
        <v>5</v>
      </c>
      <c r="J239" s="30" t="s">
        <v>5</v>
      </c>
      <c r="K239" s="30" t="s">
        <v>5</v>
      </c>
      <c r="L239" s="30" t="s">
        <v>5</v>
      </c>
      <c r="M239" s="30" t="s">
        <v>5</v>
      </c>
      <c r="N239" s="30" t="s">
        <v>5</v>
      </c>
      <c r="O239" s="30">
        <v>94100</v>
      </c>
    </row>
    <row r="240" spans="1:15" x14ac:dyDescent="0.25">
      <c r="A240" s="21"/>
      <c r="B240" s="22"/>
      <c r="C240" s="12">
        <v>414</v>
      </c>
      <c r="D240" s="13" t="s">
        <v>240</v>
      </c>
      <c r="E240" s="29">
        <v>0</v>
      </c>
      <c r="F240" s="29">
        <v>22000</v>
      </c>
      <c r="G240" s="29" t="s">
        <v>5</v>
      </c>
      <c r="H240" s="29" t="s">
        <v>5</v>
      </c>
      <c r="I240" s="29" t="s">
        <v>5</v>
      </c>
      <c r="J240" s="29" t="s">
        <v>5</v>
      </c>
      <c r="K240" s="29" t="s">
        <v>5</v>
      </c>
      <c r="L240" s="29" t="s">
        <v>5</v>
      </c>
      <c r="M240" s="29" t="s">
        <v>5</v>
      </c>
      <c r="N240" s="29" t="s">
        <v>5</v>
      </c>
      <c r="O240" s="29">
        <v>71000</v>
      </c>
    </row>
    <row r="241" spans="1:15" x14ac:dyDescent="0.25">
      <c r="A241" s="21"/>
      <c r="B241" s="22"/>
      <c r="C241" s="14">
        <v>415</v>
      </c>
      <c r="D241" s="15" t="s">
        <v>241</v>
      </c>
      <c r="E241" s="30" t="s">
        <v>5</v>
      </c>
      <c r="F241" s="30">
        <v>34900</v>
      </c>
      <c r="G241" s="30" t="s">
        <v>5</v>
      </c>
      <c r="H241" s="30" t="s">
        <v>5</v>
      </c>
      <c r="I241" s="30" t="s">
        <v>5</v>
      </c>
      <c r="J241" s="30" t="s">
        <v>5</v>
      </c>
      <c r="K241" s="30" t="s">
        <v>5</v>
      </c>
      <c r="L241" s="30" t="s">
        <v>5</v>
      </c>
      <c r="M241" s="30" t="s">
        <v>5</v>
      </c>
      <c r="N241" s="30" t="s">
        <v>5</v>
      </c>
      <c r="O241" s="30">
        <v>117600</v>
      </c>
    </row>
    <row r="242" spans="1:15" x14ac:dyDescent="0.25">
      <c r="A242" s="21"/>
      <c r="B242" s="22"/>
      <c r="C242" s="12">
        <v>416</v>
      </c>
      <c r="D242" s="13" t="s">
        <v>242</v>
      </c>
      <c r="E242" s="29" t="s">
        <v>5</v>
      </c>
      <c r="F242" s="29" t="s">
        <v>5</v>
      </c>
      <c r="G242" s="29" t="s">
        <v>5</v>
      </c>
      <c r="H242" s="29" t="s">
        <v>5</v>
      </c>
      <c r="I242" s="29" t="s">
        <v>5</v>
      </c>
      <c r="J242" s="29" t="s">
        <v>5</v>
      </c>
      <c r="K242" s="29" t="s">
        <v>5</v>
      </c>
      <c r="L242" s="29" t="s">
        <v>5</v>
      </c>
      <c r="M242" s="29" t="s">
        <v>5</v>
      </c>
      <c r="N242" s="29" t="s">
        <v>5</v>
      </c>
      <c r="O242" s="29" t="s">
        <v>5</v>
      </c>
    </row>
    <row r="243" spans="1:15" x14ac:dyDescent="0.25">
      <c r="A243" s="21"/>
      <c r="B243" s="22"/>
      <c r="C243" s="14">
        <v>418</v>
      </c>
      <c r="D243" s="15" t="s">
        <v>243</v>
      </c>
      <c r="E243" s="30">
        <v>0</v>
      </c>
      <c r="F243" s="30">
        <v>62000</v>
      </c>
      <c r="G243" s="30" t="s">
        <v>5</v>
      </c>
      <c r="H243" s="30" t="s">
        <v>5</v>
      </c>
      <c r="I243" s="30" t="s">
        <v>5</v>
      </c>
      <c r="J243" s="30" t="s">
        <v>5</v>
      </c>
      <c r="K243" s="30" t="s">
        <v>5</v>
      </c>
      <c r="L243" s="30" t="s">
        <v>5</v>
      </c>
      <c r="M243" s="30" t="s">
        <v>5</v>
      </c>
      <c r="N243" s="30" t="s">
        <v>5</v>
      </c>
      <c r="O243" s="30">
        <v>314500</v>
      </c>
    </row>
    <row r="244" spans="1:15" x14ac:dyDescent="0.25">
      <c r="A244" s="21"/>
      <c r="B244" s="22"/>
      <c r="C244" s="12">
        <v>420</v>
      </c>
      <c r="D244" s="13" t="s">
        <v>244</v>
      </c>
      <c r="E244" s="29" t="s">
        <v>5</v>
      </c>
      <c r="F244" s="29">
        <v>68000</v>
      </c>
      <c r="G244" s="29" t="s">
        <v>5</v>
      </c>
      <c r="H244" s="29" t="s">
        <v>5</v>
      </c>
      <c r="I244" s="29" t="s">
        <v>5</v>
      </c>
      <c r="J244" s="29" t="s">
        <v>5</v>
      </c>
      <c r="K244" s="29" t="s">
        <v>5</v>
      </c>
      <c r="L244" s="29" t="s">
        <v>5</v>
      </c>
      <c r="M244" s="29" t="s">
        <v>5</v>
      </c>
      <c r="N244" s="29" t="s">
        <v>5</v>
      </c>
      <c r="O244" s="29">
        <v>118600</v>
      </c>
    </row>
    <row r="245" spans="1:15" x14ac:dyDescent="0.25">
      <c r="A245" s="21"/>
      <c r="B245" s="22"/>
      <c r="C245" s="14">
        <v>421</v>
      </c>
      <c r="D245" s="15" t="s">
        <v>245</v>
      </c>
      <c r="E245" s="30" t="s">
        <v>5</v>
      </c>
      <c r="F245" s="30" t="s">
        <v>5</v>
      </c>
      <c r="G245" s="30" t="s">
        <v>5</v>
      </c>
      <c r="H245" s="30" t="s">
        <v>5</v>
      </c>
      <c r="I245" s="30" t="s">
        <v>5</v>
      </c>
      <c r="J245" s="30" t="s">
        <v>5</v>
      </c>
      <c r="K245" s="30" t="s">
        <v>5</v>
      </c>
      <c r="L245" s="30" t="s">
        <v>5</v>
      </c>
      <c r="M245" s="30" t="s">
        <v>5</v>
      </c>
      <c r="N245" s="30" t="s">
        <v>5</v>
      </c>
      <c r="O245" s="30" t="s">
        <v>5</v>
      </c>
    </row>
    <row r="246" spans="1:15" x14ac:dyDescent="0.25">
      <c r="A246" s="21"/>
      <c r="B246" s="22"/>
      <c r="C246" s="12">
        <v>422</v>
      </c>
      <c r="D246" s="13" t="s">
        <v>246</v>
      </c>
      <c r="E246" s="29" t="s">
        <v>5</v>
      </c>
      <c r="F246" s="29" t="s">
        <v>5</v>
      </c>
      <c r="G246" s="29" t="s">
        <v>5</v>
      </c>
      <c r="H246" s="29" t="s">
        <v>5</v>
      </c>
      <c r="I246" s="29" t="s">
        <v>5</v>
      </c>
      <c r="J246" s="29" t="s">
        <v>5</v>
      </c>
      <c r="K246" s="29" t="s">
        <v>5</v>
      </c>
      <c r="L246" s="29" t="s">
        <v>5</v>
      </c>
      <c r="M246" s="29" t="s">
        <v>5</v>
      </c>
      <c r="N246" s="29" t="s">
        <v>5</v>
      </c>
      <c r="O246" s="29" t="s">
        <v>5</v>
      </c>
    </row>
    <row r="247" spans="1:15" x14ac:dyDescent="0.25">
      <c r="A247" s="21"/>
      <c r="B247" s="22"/>
      <c r="C247" s="14">
        <v>423</v>
      </c>
      <c r="D247" s="15" t="s">
        <v>2222</v>
      </c>
      <c r="E247" s="30" t="s">
        <v>5</v>
      </c>
      <c r="F247" s="30" t="s">
        <v>5</v>
      </c>
      <c r="G247" s="30" t="s">
        <v>5</v>
      </c>
      <c r="H247" s="30" t="s">
        <v>5</v>
      </c>
      <c r="I247" s="30" t="s">
        <v>5</v>
      </c>
      <c r="J247" s="30" t="s">
        <v>5</v>
      </c>
      <c r="K247" s="30" t="s">
        <v>5</v>
      </c>
      <c r="L247" s="30" t="s">
        <v>5</v>
      </c>
      <c r="M247" s="30" t="s">
        <v>5</v>
      </c>
      <c r="N247" s="30" t="s">
        <v>5</v>
      </c>
      <c r="O247" s="30" t="s">
        <v>5</v>
      </c>
    </row>
    <row r="248" spans="1:15" x14ac:dyDescent="0.25">
      <c r="A248" s="21"/>
      <c r="B248" s="22"/>
      <c r="C248" s="12">
        <v>424</v>
      </c>
      <c r="D248" s="13" t="s">
        <v>247</v>
      </c>
      <c r="E248" s="29" t="s">
        <v>5</v>
      </c>
      <c r="F248" s="29">
        <v>35600</v>
      </c>
      <c r="G248" s="29" t="s">
        <v>5</v>
      </c>
      <c r="H248" s="29" t="s">
        <v>5</v>
      </c>
      <c r="I248" s="29" t="s">
        <v>5</v>
      </c>
      <c r="J248" s="29" t="s">
        <v>5</v>
      </c>
      <c r="K248" s="29" t="s">
        <v>5</v>
      </c>
      <c r="L248" s="29" t="s">
        <v>5</v>
      </c>
      <c r="M248" s="29" t="s">
        <v>5</v>
      </c>
      <c r="N248" s="29" t="s">
        <v>5</v>
      </c>
      <c r="O248" s="29">
        <v>146700</v>
      </c>
    </row>
    <row r="249" spans="1:15" x14ac:dyDescent="0.25">
      <c r="A249" s="21"/>
      <c r="B249" s="22"/>
      <c r="C249" s="14">
        <v>431</v>
      </c>
      <c r="D249" s="15" t="s">
        <v>248</v>
      </c>
      <c r="E249" s="30">
        <v>0</v>
      </c>
      <c r="F249" s="30">
        <v>39800</v>
      </c>
      <c r="G249" s="30" t="s">
        <v>5</v>
      </c>
      <c r="H249" s="30" t="s">
        <v>5</v>
      </c>
      <c r="I249" s="30" t="s">
        <v>5</v>
      </c>
      <c r="J249" s="30" t="s">
        <v>5</v>
      </c>
      <c r="K249" s="30" t="s">
        <v>5</v>
      </c>
      <c r="L249" s="30" t="s">
        <v>5</v>
      </c>
      <c r="M249" s="30" t="s">
        <v>5</v>
      </c>
      <c r="N249" s="30" t="s">
        <v>5</v>
      </c>
      <c r="O249" s="30">
        <v>446500</v>
      </c>
    </row>
    <row r="250" spans="1:15" x14ac:dyDescent="0.25">
      <c r="A250" s="21"/>
      <c r="B250" s="22"/>
      <c r="C250" s="12">
        <v>432</v>
      </c>
      <c r="D250" s="13" t="s">
        <v>249</v>
      </c>
      <c r="E250" s="29" t="s">
        <v>5</v>
      </c>
      <c r="F250" s="29">
        <v>25700</v>
      </c>
      <c r="G250" s="29" t="s">
        <v>5</v>
      </c>
      <c r="H250" s="29" t="s">
        <v>5</v>
      </c>
      <c r="I250" s="29" t="s">
        <v>5</v>
      </c>
      <c r="J250" s="29" t="s">
        <v>5</v>
      </c>
      <c r="K250" s="29" t="s">
        <v>5</v>
      </c>
      <c r="L250" s="29" t="s">
        <v>5</v>
      </c>
      <c r="M250" s="29" t="s">
        <v>5</v>
      </c>
      <c r="N250" s="29" t="s">
        <v>5</v>
      </c>
      <c r="O250" s="29">
        <v>67400</v>
      </c>
    </row>
    <row r="251" spans="1:15" x14ac:dyDescent="0.25">
      <c r="A251" s="21"/>
      <c r="B251" s="22"/>
      <c r="C251" s="14">
        <v>433</v>
      </c>
      <c r="D251" s="15" t="s">
        <v>250</v>
      </c>
      <c r="E251" s="30" t="s">
        <v>5</v>
      </c>
      <c r="F251" s="30">
        <v>43700</v>
      </c>
      <c r="G251" s="30" t="s">
        <v>5</v>
      </c>
      <c r="H251" s="30" t="s">
        <v>5</v>
      </c>
      <c r="I251" s="30" t="s">
        <v>5</v>
      </c>
      <c r="J251" s="30" t="s">
        <v>5</v>
      </c>
      <c r="K251" s="30" t="s">
        <v>5</v>
      </c>
      <c r="L251" s="30" t="s">
        <v>5</v>
      </c>
      <c r="M251" s="30" t="s">
        <v>5</v>
      </c>
      <c r="N251" s="30" t="s">
        <v>5</v>
      </c>
      <c r="O251" s="30">
        <v>43700</v>
      </c>
    </row>
    <row r="252" spans="1:15" x14ac:dyDescent="0.25">
      <c r="A252" s="21"/>
      <c r="B252" s="22"/>
      <c r="C252" s="12">
        <v>434</v>
      </c>
      <c r="D252" s="13" t="s">
        <v>251</v>
      </c>
      <c r="E252" s="29">
        <v>0</v>
      </c>
      <c r="F252" s="29">
        <v>25100</v>
      </c>
      <c r="G252" s="29" t="s">
        <v>5</v>
      </c>
      <c r="H252" s="29" t="s">
        <v>5</v>
      </c>
      <c r="I252" s="29" t="s">
        <v>5</v>
      </c>
      <c r="J252" s="29" t="s">
        <v>5</v>
      </c>
      <c r="K252" s="29" t="s">
        <v>5</v>
      </c>
      <c r="L252" s="29" t="s">
        <v>5</v>
      </c>
      <c r="M252" s="29" t="s">
        <v>5</v>
      </c>
      <c r="N252" s="29" t="s">
        <v>5</v>
      </c>
      <c r="O252" s="29">
        <v>138200</v>
      </c>
    </row>
    <row r="253" spans="1:15" x14ac:dyDescent="0.25">
      <c r="A253" s="21"/>
      <c r="B253" s="22"/>
      <c r="C253" s="14">
        <v>435</v>
      </c>
      <c r="D253" s="15" t="s">
        <v>252</v>
      </c>
      <c r="E253" s="30" t="s">
        <v>5</v>
      </c>
      <c r="F253" s="30" t="s">
        <v>5</v>
      </c>
      <c r="G253" s="30" t="s">
        <v>5</v>
      </c>
      <c r="H253" s="30" t="s">
        <v>5</v>
      </c>
      <c r="I253" s="30" t="s">
        <v>5</v>
      </c>
      <c r="J253" s="30" t="s">
        <v>5</v>
      </c>
      <c r="K253" s="30" t="s">
        <v>5</v>
      </c>
      <c r="L253" s="30" t="s">
        <v>5</v>
      </c>
      <c r="M253" s="30" t="s">
        <v>5</v>
      </c>
      <c r="N253" s="30" t="s">
        <v>5</v>
      </c>
      <c r="O253" s="30" t="s">
        <v>5</v>
      </c>
    </row>
    <row r="254" spans="1:15" x14ac:dyDescent="0.25">
      <c r="A254" s="21"/>
      <c r="B254" s="22"/>
      <c r="C254" s="12">
        <v>437</v>
      </c>
      <c r="D254" s="13" t="s">
        <v>253</v>
      </c>
      <c r="E254" s="29" t="s">
        <v>5</v>
      </c>
      <c r="F254" s="29" t="s">
        <v>5</v>
      </c>
      <c r="G254" s="29" t="s">
        <v>5</v>
      </c>
      <c r="H254" s="29" t="s">
        <v>5</v>
      </c>
      <c r="I254" s="29" t="s">
        <v>5</v>
      </c>
      <c r="J254" s="29" t="s">
        <v>5</v>
      </c>
      <c r="K254" s="29" t="s">
        <v>5</v>
      </c>
      <c r="L254" s="29" t="s">
        <v>5</v>
      </c>
      <c r="M254" s="29" t="s">
        <v>5</v>
      </c>
      <c r="N254" s="29" t="s">
        <v>5</v>
      </c>
      <c r="O254" s="29" t="s">
        <v>5</v>
      </c>
    </row>
    <row r="255" spans="1:15" x14ac:dyDescent="0.25">
      <c r="A255" s="21"/>
      <c r="B255" s="22"/>
      <c r="C255" s="14">
        <v>438</v>
      </c>
      <c r="D255" s="15" t="s">
        <v>254</v>
      </c>
      <c r="E255" s="30">
        <v>0</v>
      </c>
      <c r="F255" s="30">
        <v>21200</v>
      </c>
      <c r="G255" s="30" t="s">
        <v>5</v>
      </c>
      <c r="H255" s="30" t="s">
        <v>5</v>
      </c>
      <c r="I255" s="30" t="s">
        <v>5</v>
      </c>
      <c r="J255" s="30" t="s">
        <v>5</v>
      </c>
      <c r="K255" s="30" t="s">
        <v>5</v>
      </c>
      <c r="L255" s="30" t="s">
        <v>5</v>
      </c>
      <c r="M255" s="30" t="s">
        <v>5</v>
      </c>
      <c r="N255" s="30" t="s">
        <v>5</v>
      </c>
      <c r="O255" s="30">
        <v>21200</v>
      </c>
    </row>
    <row r="256" spans="1:15" x14ac:dyDescent="0.25">
      <c r="A256" s="21"/>
      <c r="B256" s="22"/>
      <c r="C256" s="12">
        <v>441</v>
      </c>
      <c r="D256" s="13" t="s">
        <v>255</v>
      </c>
      <c r="E256" s="29" t="s">
        <v>5</v>
      </c>
      <c r="F256" s="29">
        <v>34200</v>
      </c>
      <c r="G256" s="29" t="s">
        <v>5</v>
      </c>
      <c r="H256" s="29" t="s">
        <v>5</v>
      </c>
      <c r="I256" s="29" t="s">
        <v>5</v>
      </c>
      <c r="J256" s="29" t="s">
        <v>5</v>
      </c>
      <c r="K256" s="29" t="s">
        <v>5</v>
      </c>
      <c r="L256" s="29" t="s">
        <v>5</v>
      </c>
      <c r="M256" s="29" t="s">
        <v>5</v>
      </c>
      <c r="N256" s="29" t="s">
        <v>5</v>
      </c>
      <c r="O256" s="29">
        <v>132300</v>
      </c>
    </row>
    <row r="257" spans="1:15" x14ac:dyDescent="0.25">
      <c r="A257" s="21"/>
      <c r="B257" s="22"/>
      <c r="C257" s="14">
        <v>442</v>
      </c>
      <c r="D257" s="15" t="s">
        <v>256</v>
      </c>
      <c r="E257" s="30" t="s">
        <v>5</v>
      </c>
      <c r="F257" s="30" t="s">
        <v>5</v>
      </c>
      <c r="G257" s="30" t="s">
        <v>5</v>
      </c>
      <c r="H257" s="30" t="s">
        <v>5</v>
      </c>
      <c r="I257" s="30" t="s">
        <v>5</v>
      </c>
      <c r="J257" s="30" t="s">
        <v>5</v>
      </c>
      <c r="K257" s="30" t="s">
        <v>5</v>
      </c>
      <c r="L257" s="30" t="s">
        <v>5</v>
      </c>
      <c r="M257" s="30" t="s">
        <v>5</v>
      </c>
      <c r="N257" s="30" t="s">
        <v>5</v>
      </c>
      <c r="O257" s="30" t="s">
        <v>5</v>
      </c>
    </row>
    <row r="258" spans="1:15" x14ac:dyDescent="0.25">
      <c r="A258" s="21"/>
      <c r="B258" s="22"/>
      <c r="C258" s="12">
        <v>443</v>
      </c>
      <c r="D258" s="13" t="s">
        <v>257</v>
      </c>
      <c r="E258" s="29">
        <v>0</v>
      </c>
      <c r="F258" s="29">
        <v>394700</v>
      </c>
      <c r="G258" s="29" t="s">
        <v>5</v>
      </c>
      <c r="H258" s="29">
        <v>182300</v>
      </c>
      <c r="I258" s="29">
        <v>349300</v>
      </c>
      <c r="J258" s="29">
        <v>201900</v>
      </c>
      <c r="K258" s="29" t="s">
        <v>5</v>
      </c>
      <c r="L258" s="29" t="s">
        <v>5</v>
      </c>
      <c r="M258" s="29" t="s">
        <v>5</v>
      </c>
      <c r="N258" s="29" t="s">
        <v>5</v>
      </c>
      <c r="O258" s="29">
        <v>1160700</v>
      </c>
    </row>
    <row r="259" spans="1:15" x14ac:dyDescent="0.25">
      <c r="A259" s="21"/>
      <c r="B259" s="22"/>
      <c r="C259" s="14">
        <v>444</v>
      </c>
      <c r="D259" s="15" t="s">
        <v>258</v>
      </c>
      <c r="E259" s="30">
        <v>0</v>
      </c>
      <c r="F259" s="30">
        <v>35400</v>
      </c>
      <c r="G259" s="30" t="s">
        <v>5</v>
      </c>
      <c r="H259" s="30" t="s">
        <v>5</v>
      </c>
      <c r="I259" s="30" t="s">
        <v>5</v>
      </c>
      <c r="J259" s="30" t="s">
        <v>5</v>
      </c>
      <c r="K259" s="30" t="s">
        <v>5</v>
      </c>
      <c r="L259" s="30" t="s">
        <v>5</v>
      </c>
      <c r="M259" s="30" t="s">
        <v>5</v>
      </c>
      <c r="N259" s="30" t="s">
        <v>5</v>
      </c>
      <c r="O259" s="30">
        <v>169400</v>
      </c>
    </row>
    <row r="260" spans="1:15" x14ac:dyDescent="0.25">
      <c r="A260" s="21"/>
      <c r="B260" s="22"/>
      <c r="C260" s="12">
        <v>445</v>
      </c>
      <c r="D260" s="13" t="s">
        <v>259</v>
      </c>
      <c r="E260" s="29" t="s">
        <v>5</v>
      </c>
      <c r="F260" s="29">
        <v>60300</v>
      </c>
      <c r="G260" s="29" t="s">
        <v>5</v>
      </c>
      <c r="H260" s="29" t="s">
        <v>5</v>
      </c>
      <c r="I260" s="29" t="s">
        <v>5</v>
      </c>
      <c r="J260" s="29" t="s">
        <v>5</v>
      </c>
      <c r="K260" s="29" t="s">
        <v>5</v>
      </c>
      <c r="L260" s="29" t="s">
        <v>5</v>
      </c>
      <c r="M260" s="29" t="s">
        <v>5</v>
      </c>
      <c r="N260" s="29" t="s">
        <v>5</v>
      </c>
      <c r="O260" s="29">
        <v>179000</v>
      </c>
    </row>
    <row r="261" spans="1:15" x14ac:dyDescent="0.25">
      <c r="A261" s="21"/>
      <c r="B261" s="22"/>
      <c r="C261" s="14">
        <v>446</v>
      </c>
      <c r="D261" s="15" t="s">
        <v>260</v>
      </c>
      <c r="E261" s="30">
        <v>0</v>
      </c>
      <c r="F261" s="30">
        <v>224500</v>
      </c>
      <c r="G261" s="30">
        <v>90800</v>
      </c>
      <c r="H261" s="30" t="s">
        <v>5</v>
      </c>
      <c r="I261" s="30">
        <v>226200</v>
      </c>
      <c r="J261" s="30" t="s">
        <v>5</v>
      </c>
      <c r="K261" s="30" t="s">
        <v>5</v>
      </c>
      <c r="L261" s="30" t="s">
        <v>5</v>
      </c>
      <c r="M261" s="30" t="s">
        <v>5</v>
      </c>
      <c r="N261" s="30" t="s">
        <v>5</v>
      </c>
      <c r="O261" s="30">
        <v>807800</v>
      </c>
    </row>
    <row r="262" spans="1:15" x14ac:dyDescent="0.25">
      <c r="A262" s="21"/>
      <c r="B262" s="22"/>
      <c r="C262" s="12">
        <v>448</v>
      </c>
      <c r="D262" s="13" t="s">
        <v>261</v>
      </c>
      <c r="E262" s="29" t="s">
        <v>5</v>
      </c>
      <c r="F262" s="29">
        <v>5500</v>
      </c>
      <c r="G262" s="29" t="s">
        <v>5</v>
      </c>
      <c r="H262" s="29" t="s">
        <v>5</v>
      </c>
      <c r="I262" s="29" t="s">
        <v>5</v>
      </c>
      <c r="J262" s="29" t="s">
        <v>5</v>
      </c>
      <c r="K262" s="29" t="s">
        <v>5</v>
      </c>
      <c r="L262" s="29" t="s">
        <v>5</v>
      </c>
      <c r="M262" s="29" t="s">
        <v>5</v>
      </c>
      <c r="N262" s="29" t="s">
        <v>5</v>
      </c>
      <c r="O262" s="29">
        <v>261000</v>
      </c>
    </row>
    <row r="263" spans="1:15" x14ac:dyDescent="0.25">
      <c r="A263" s="21"/>
      <c r="B263" s="22"/>
      <c r="C263" s="14">
        <v>449</v>
      </c>
      <c r="D263" s="15" t="s">
        <v>262</v>
      </c>
      <c r="E263" s="30" t="s">
        <v>5</v>
      </c>
      <c r="F263" s="30">
        <v>42300</v>
      </c>
      <c r="G263" s="30" t="s">
        <v>5</v>
      </c>
      <c r="H263" s="30" t="s">
        <v>5</v>
      </c>
      <c r="I263" s="30" t="s">
        <v>5</v>
      </c>
      <c r="J263" s="30" t="s">
        <v>5</v>
      </c>
      <c r="K263" s="30" t="s">
        <v>5</v>
      </c>
      <c r="L263" s="30" t="s">
        <v>5</v>
      </c>
      <c r="M263" s="30" t="s">
        <v>5</v>
      </c>
      <c r="N263" s="30" t="s">
        <v>5</v>
      </c>
      <c r="O263" s="30">
        <v>89400</v>
      </c>
    </row>
    <row r="264" spans="1:15" x14ac:dyDescent="0.25">
      <c r="A264" s="21"/>
      <c r="B264" s="22"/>
      <c r="C264" s="12">
        <v>450</v>
      </c>
      <c r="D264" s="13" t="s">
        <v>263</v>
      </c>
      <c r="E264" s="29">
        <v>0</v>
      </c>
      <c r="F264" s="29">
        <v>53800</v>
      </c>
      <c r="G264" s="29" t="s">
        <v>5</v>
      </c>
      <c r="H264" s="29" t="s">
        <v>5</v>
      </c>
      <c r="I264" s="29" t="s">
        <v>5</v>
      </c>
      <c r="J264" s="29" t="s">
        <v>5</v>
      </c>
      <c r="K264" s="29" t="s">
        <v>5</v>
      </c>
      <c r="L264" s="29" t="s">
        <v>5</v>
      </c>
      <c r="M264" s="29" t="s">
        <v>5</v>
      </c>
      <c r="N264" s="29" t="s">
        <v>5</v>
      </c>
      <c r="O264" s="29">
        <v>209400</v>
      </c>
    </row>
    <row r="265" spans="1:15" x14ac:dyDescent="0.25">
      <c r="A265" s="21"/>
      <c r="B265" s="22"/>
      <c r="C265" s="14">
        <v>491</v>
      </c>
      <c r="D265" s="15" t="s">
        <v>264</v>
      </c>
      <c r="E265" s="30" t="s">
        <v>5</v>
      </c>
      <c r="F265" s="30">
        <v>10100</v>
      </c>
      <c r="G265" s="30" t="s">
        <v>5</v>
      </c>
      <c r="H265" s="30" t="s">
        <v>5</v>
      </c>
      <c r="I265" s="30" t="s">
        <v>5</v>
      </c>
      <c r="J265" s="30" t="s">
        <v>5</v>
      </c>
      <c r="K265" s="30" t="s">
        <v>5</v>
      </c>
      <c r="L265" s="30" t="s">
        <v>5</v>
      </c>
      <c r="M265" s="30" t="s">
        <v>5</v>
      </c>
      <c r="N265" s="30" t="s">
        <v>5</v>
      </c>
      <c r="O265" s="30">
        <v>10100</v>
      </c>
    </row>
    <row r="266" spans="1:15" x14ac:dyDescent="0.25">
      <c r="A266" s="21"/>
      <c r="B266" s="22"/>
      <c r="C266" s="12">
        <v>492</v>
      </c>
      <c r="D266" s="13" t="s">
        <v>265</v>
      </c>
      <c r="E266" s="29" t="s">
        <v>5</v>
      </c>
      <c r="F266" s="29">
        <v>57400</v>
      </c>
      <c r="G266" s="29" t="s">
        <v>5</v>
      </c>
      <c r="H266" s="29" t="s">
        <v>5</v>
      </c>
      <c r="I266" s="29" t="s">
        <v>5</v>
      </c>
      <c r="J266" s="29" t="s">
        <v>5</v>
      </c>
      <c r="K266" s="29" t="s">
        <v>5</v>
      </c>
      <c r="L266" s="29" t="s">
        <v>5</v>
      </c>
      <c r="M266" s="29" t="s">
        <v>5</v>
      </c>
      <c r="N266" s="29" t="s">
        <v>5</v>
      </c>
      <c r="O266" s="29">
        <v>133500</v>
      </c>
    </row>
    <row r="267" spans="1:15" x14ac:dyDescent="0.25">
      <c r="A267" s="21"/>
      <c r="B267" s="22"/>
      <c r="C267" s="14">
        <v>493</v>
      </c>
      <c r="D267" s="15" t="s">
        <v>266</v>
      </c>
      <c r="E267" s="30" t="s">
        <v>5</v>
      </c>
      <c r="F267" s="30">
        <v>14700</v>
      </c>
      <c r="G267" s="30" t="s">
        <v>5</v>
      </c>
      <c r="H267" s="30" t="s">
        <v>5</v>
      </c>
      <c r="I267" s="30" t="s">
        <v>5</v>
      </c>
      <c r="J267" s="30" t="s">
        <v>5</v>
      </c>
      <c r="K267" s="30" t="s">
        <v>5</v>
      </c>
      <c r="L267" s="30" t="s">
        <v>5</v>
      </c>
      <c r="M267" s="30" t="s">
        <v>5</v>
      </c>
      <c r="N267" s="30" t="s">
        <v>5</v>
      </c>
      <c r="O267" s="30">
        <v>69600</v>
      </c>
    </row>
    <row r="268" spans="1:15" x14ac:dyDescent="0.25">
      <c r="A268" s="21"/>
      <c r="B268" s="22"/>
      <c r="C268" s="12">
        <v>494</v>
      </c>
      <c r="D268" s="13" t="s">
        <v>267</v>
      </c>
      <c r="E268" s="29">
        <v>0</v>
      </c>
      <c r="F268" s="29">
        <v>24700</v>
      </c>
      <c r="G268" s="29" t="s">
        <v>5</v>
      </c>
      <c r="H268" s="29" t="s">
        <v>5</v>
      </c>
      <c r="I268" s="29" t="s">
        <v>5</v>
      </c>
      <c r="J268" s="29" t="s">
        <v>5</v>
      </c>
      <c r="K268" s="29" t="s">
        <v>5</v>
      </c>
      <c r="L268" s="29" t="s">
        <v>5</v>
      </c>
      <c r="M268" s="29" t="s">
        <v>5</v>
      </c>
      <c r="N268" s="29" t="s">
        <v>5</v>
      </c>
      <c r="O268" s="29">
        <v>175900</v>
      </c>
    </row>
    <row r="269" spans="1:15" x14ac:dyDescent="0.25">
      <c r="A269" s="21"/>
      <c r="B269" s="22"/>
      <c r="C269" s="14">
        <v>495</v>
      </c>
      <c r="D269" s="15" t="s">
        <v>268</v>
      </c>
      <c r="E269" s="30" t="s">
        <v>5</v>
      </c>
      <c r="F269" s="30">
        <v>25300</v>
      </c>
      <c r="G269" s="30" t="s">
        <v>5</v>
      </c>
      <c r="H269" s="30" t="s">
        <v>5</v>
      </c>
      <c r="I269" s="30" t="s">
        <v>5</v>
      </c>
      <c r="J269" s="30" t="s">
        <v>5</v>
      </c>
      <c r="K269" s="30" t="s">
        <v>5</v>
      </c>
      <c r="L269" s="30" t="s">
        <v>5</v>
      </c>
      <c r="M269" s="30" t="s">
        <v>5</v>
      </c>
      <c r="N269" s="30" t="s">
        <v>5</v>
      </c>
      <c r="O269" s="30">
        <v>25300</v>
      </c>
    </row>
    <row r="270" spans="1:15" x14ac:dyDescent="0.25">
      <c r="A270" s="21"/>
      <c r="B270" s="22"/>
      <c r="C270" s="12">
        <v>496</v>
      </c>
      <c r="D270" s="13" t="s">
        <v>269</v>
      </c>
      <c r="E270" s="29">
        <v>0</v>
      </c>
      <c r="F270" s="29">
        <v>109300</v>
      </c>
      <c r="G270" s="29" t="s">
        <v>5</v>
      </c>
      <c r="H270" s="29" t="s">
        <v>5</v>
      </c>
      <c r="I270" s="29">
        <v>227300</v>
      </c>
      <c r="J270" s="29">
        <v>317500</v>
      </c>
      <c r="K270" s="29" t="s">
        <v>5</v>
      </c>
      <c r="L270" s="29" t="s">
        <v>5</v>
      </c>
      <c r="M270" s="29" t="s">
        <v>5</v>
      </c>
      <c r="N270" s="29" t="s">
        <v>5</v>
      </c>
      <c r="O270" s="29">
        <v>695200</v>
      </c>
    </row>
    <row r="271" spans="1:15" x14ac:dyDescent="0.25">
      <c r="A271" s="21"/>
      <c r="B271" s="22"/>
      <c r="C271" s="14">
        <v>497</v>
      </c>
      <c r="D271" s="15" t="s">
        <v>270</v>
      </c>
      <c r="E271" s="30" t="s">
        <v>5</v>
      </c>
      <c r="F271" s="30">
        <v>24300</v>
      </c>
      <c r="G271" s="30" t="s">
        <v>5</v>
      </c>
      <c r="H271" s="30" t="s">
        <v>5</v>
      </c>
      <c r="I271" s="30" t="s">
        <v>5</v>
      </c>
      <c r="J271" s="30" t="s">
        <v>5</v>
      </c>
      <c r="K271" s="30" t="s">
        <v>5</v>
      </c>
      <c r="L271" s="30" t="s">
        <v>5</v>
      </c>
      <c r="M271" s="30" t="s">
        <v>5</v>
      </c>
      <c r="N271" s="30" t="s">
        <v>5</v>
      </c>
      <c r="O271" s="30">
        <v>24300</v>
      </c>
    </row>
    <row r="272" spans="1:15" x14ac:dyDescent="0.25">
      <c r="A272" s="21"/>
      <c r="B272" s="22"/>
      <c r="C272" s="12">
        <v>498</v>
      </c>
      <c r="D272" s="13" t="s">
        <v>271</v>
      </c>
      <c r="E272" s="29">
        <v>0</v>
      </c>
      <c r="F272" s="29">
        <v>16300</v>
      </c>
      <c r="G272" s="29" t="s">
        <v>5</v>
      </c>
      <c r="H272" s="29" t="s">
        <v>5</v>
      </c>
      <c r="I272" s="29" t="s">
        <v>5</v>
      </c>
      <c r="J272" s="29">
        <v>216300</v>
      </c>
      <c r="K272" s="29" t="s">
        <v>5</v>
      </c>
      <c r="L272" s="29" t="s">
        <v>5</v>
      </c>
      <c r="M272" s="29" t="s">
        <v>5</v>
      </c>
      <c r="N272" s="29" t="s">
        <v>5</v>
      </c>
      <c r="O272" s="29">
        <v>429800</v>
      </c>
    </row>
    <row r="273" spans="1:15" x14ac:dyDescent="0.25">
      <c r="A273" s="21"/>
      <c r="B273" s="22"/>
      <c r="C273" s="14">
        <v>499</v>
      </c>
      <c r="D273" s="15" t="s">
        <v>272</v>
      </c>
      <c r="E273" s="30" t="s">
        <v>5</v>
      </c>
      <c r="F273" s="30">
        <v>6400</v>
      </c>
      <c r="G273" s="30" t="s">
        <v>5</v>
      </c>
      <c r="H273" s="30" t="s">
        <v>5</v>
      </c>
      <c r="I273" s="30" t="s">
        <v>5</v>
      </c>
      <c r="J273" s="30" t="s">
        <v>5</v>
      </c>
      <c r="K273" s="30" t="s">
        <v>5</v>
      </c>
      <c r="L273" s="30" t="s">
        <v>5</v>
      </c>
      <c r="M273" s="30" t="s">
        <v>5</v>
      </c>
      <c r="N273" s="30" t="s">
        <v>5</v>
      </c>
      <c r="O273" s="30">
        <v>55800</v>
      </c>
    </row>
    <row r="274" spans="1:15" x14ac:dyDescent="0.25">
      <c r="A274" s="21"/>
      <c r="B274" s="22"/>
      <c r="C274" s="12">
        <v>500</v>
      </c>
      <c r="D274" s="13" t="s">
        <v>2223</v>
      </c>
      <c r="E274" s="29" t="s">
        <v>5</v>
      </c>
      <c r="F274" s="29" t="s">
        <v>5</v>
      </c>
      <c r="G274" s="29" t="s">
        <v>5</v>
      </c>
      <c r="H274" s="29" t="s">
        <v>5</v>
      </c>
      <c r="I274" s="29" t="s">
        <v>5</v>
      </c>
      <c r="J274" s="29" t="s">
        <v>5</v>
      </c>
      <c r="K274" s="29" t="s">
        <v>5</v>
      </c>
      <c r="L274" s="29" t="s">
        <v>5</v>
      </c>
      <c r="M274" s="29" t="s">
        <v>5</v>
      </c>
      <c r="N274" s="29" t="s">
        <v>5</v>
      </c>
      <c r="O274" s="29" t="s">
        <v>5</v>
      </c>
    </row>
    <row r="275" spans="1:15" x14ac:dyDescent="0.25">
      <c r="A275" s="21"/>
      <c r="B275" s="22"/>
      <c r="C275" s="14">
        <v>501</v>
      </c>
      <c r="D275" s="15" t="s">
        <v>273</v>
      </c>
      <c r="E275" s="30" t="s">
        <v>5</v>
      </c>
      <c r="F275" s="30" t="s">
        <v>5</v>
      </c>
      <c r="G275" s="30" t="s">
        <v>5</v>
      </c>
      <c r="H275" s="30" t="s">
        <v>5</v>
      </c>
      <c r="I275" s="30" t="s">
        <v>5</v>
      </c>
      <c r="J275" s="30" t="s">
        <v>5</v>
      </c>
      <c r="K275" s="30" t="s">
        <v>5</v>
      </c>
      <c r="L275" s="30" t="s">
        <v>5</v>
      </c>
      <c r="M275" s="30" t="s">
        <v>5</v>
      </c>
      <c r="N275" s="30" t="s">
        <v>5</v>
      </c>
      <c r="O275" s="30" t="s">
        <v>5</v>
      </c>
    </row>
    <row r="276" spans="1:15" x14ac:dyDescent="0.25">
      <c r="A276" s="21"/>
      <c r="B276" s="22"/>
      <c r="C276" s="12">
        <v>502</v>
      </c>
      <c r="D276" s="13" t="s">
        <v>274</v>
      </c>
      <c r="E276" s="29" t="s">
        <v>5</v>
      </c>
      <c r="F276" s="29">
        <v>0</v>
      </c>
      <c r="G276" s="29" t="s">
        <v>5</v>
      </c>
      <c r="H276" s="29" t="s">
        <v>5</v>
      </c>
      <c r="I276" s="29" t="s">
        <v>5</v>
      </c>
      <c r="J276" s="29" t="s">
        <v>5</v>
      </c>
      <c r="K276" s="29" t="s">
        <v>5</v>
      </c>
      <c r="L276" s="29" t="s">
        <v>5</v>
      </c>
      <c r="M276" s="29" t="s">
        <v>5</v>
      </c>
      <c r="N276" s="29" t="s">
        <v>5</v>
      </c>
      <c r="O276" s="29">
        <v>123900</v>
      </c>
    </row>
    <row r="277" spans="1:15" x14ac:dyDescent="0.25">
      <c r="A277" s="21"/>
      <c r="B277" s="22"/>
      <c r="C277" s="14">
        <v>533</v>
      </c>
      <c r="D277" s="15" t="s">
        <v>275</v>
      </c>
      <c r="E277" s="30" t="s">
        <v>5</v>
      </c>
      <c r="F277" s="30">
        <v>66500</v>
      </c>
      <c r="G277" s="30" t="s">
        <v>5</v>
      </c>
      <c r="H277" s="30" t="s">
        <v>5</v>
      </c>
      <c r="I277" s="30" t="s">
        <v>5</v>
      </c>
      <c r="J277" s="30" t="s">
        <v>5</v>
      </c>
      <c r="K277" s="30" t="s">
        <v>5</v>
      </c>
      <c r="L277" s="30" t="s">
        <v>5</v>
      </c>
      <c r="M277" s="30" t="s">
        <v>5</v>
      </c>
      <c r="N277" s="30" t="s">
        <v>5</v>
      </c>
      <c r="O277" s="30">
        <v>323500</v>
      </c>
    </row>
    <row r="278" spans="1:15" x14ac:dyDescent="0.25">
      <c r="A278" s="21"/>
      <c r="B278" s="22"/>
      <c r="C278" s="12">
        <v>535</v>
      </c>
      <c r="D278" s="13" t="s">
        <v>276</v>
      </c>
      <c r="E278" s="29" t="s">
        <v>5</v>
      </c>
      <c r="F278" s="29" t="s">
        <v>5</v>
      </c>
      <c r="G278" s="29" t="s">
        <v>5</v>
      </c>
      <c r="H278" s="29" t="s">
        <v>5</v>
      </c>
      <c r="I278" s="29" t="s">
        <v>5</v>
      </c>
      <c r="J278" s="29" t="s">
        <v>5</v>
      </c>
      <c r="K278" s="29" t="s">
        <v>5</v>
      </c>
      <c r="L278" s="29" t="s">
        <v>5</v>
      </c>
      <c r="M278" s="29" t="s">
        <v>5</v>
      </c>
      <c r="N278" s="29" t="s">
        <v>5</v>
      </c>
      <c r="O278" s="29" t="s">
        <v>5</v>
      </c>
    </row>
    <row r="279" spans="1:15" x14ac:dyDescent="0.25">
      <c r="A279" s="21"/>
      <c r="B279" s="22"/>
      <c r="C279" s="14">
        <v>536</v>
      </c>
      <c r="D279" s="15" t="s">
        <v>2224</v>
      </c>
      <c r="E279" s="30" t="s">
        <v>5</v>
      </c>
      <c r="F279" s="30" t="s">
        <v>5</v>
      </c>
      <c r="G279" s="30" t="s">
        <v>5</v>
      </c>
      <c r="H279" s="30" t="s">
        <v>5</v>
      </c>
      <c r="I279" s="30" t="s">
        <v>5</v>
      </c>
      <c r="J279" s="30" t="s">
        <v>5</v>
      </c>
      <c r="K279" s="30" t="s">
        <v>5</v>
      </c>
      <c r="L279" s="30" t="s">
        <v>5</v>
      </c>
      <c r="M279" s="30" t="s">
        <v>5</v>
      </c>
      <c r="N279" s="30" t="s">
        <v>5</v>
      </c>
      <c r="O279" s="30" t="s">
        <v>5</v>
      </c>
    </row>
    <row r="280" spans="1:15" x14ac:dyDescent="0.25">
      <c r="A280" s="21"/>
      <c r="B280" s="22"/>
      <c r="C280" s="12">
        <v>538</v>
      </c>
      <c r="D280" s="13" t="s">
        <v>277</v>
      </c>
      <c r="E280" s="29" t="s">
        <v>5</v>
      </c>
      <c r="F280" s="29">
        <v>99700</v>
      </c>
      <c r="G280" s="29" t="s">
        <v>5</v>
      </c>
      <c r="H280" s="29" t="s">
        <v>5</v>
      </c>
      <c r="I280" s="29" t="s">
        <v>5</v>
      </c>
      <c r="J280" s="29">
        <v>181800</v>
      </c>
      <c r="K280" s="29" t="s">
        <v>5</v>
      </c>
      <c r="L280" s="29" t="s">
        <v>5</v>
      </c>
      <c r="M280" s="29" t="s">
        <v>5</v>
      </c>
      <c r="N280" s="29" t="s">
        <v>5</v>
      </c>
      <c r="O280" s="29">
        <v>520500</v>
      </c>
    </row>
    <row r="281" spans="1:15" x14ac:dyDescent="0.25">
      <c r="A281" s="21"/>
      <c r="B281" s="22"/>
      <c r="C281" s="14">
        <v>540</v>
      </c>
      <c r="D281" s="15" t="s">
        <v>278</v>
      </c>
      <c r="E281" s="30">
        <v>0</v>
      </c>
      <c r="F281" s="30">
        <v>89500</v>
      </c>
      <c r="G281" s="30" t="s">
        <v>5</v>
      </c>
      <c r="H281" s="30" t="s">
        <v>5</v>
      </c>
      <c r="I281" s="30" t="s">
        <v>5</v>
      </c>
      <c r="J281" s="30" t="s">
        <v>5</v>
      </c>
      <c r="K281" s="30" t="s">
        <v>5</v>
      </c>
      <c r="L281" s="30" t="s">
        <v>5</v>
      </c>
      <c r="M281" s="30" t="s">
        <v>5</v>
      </c>
      <c r="N281" s="30" t="s">
        <v>5</v>
      </c>
      <c r="O281" s="30">
        <v>205200</v>
      </c>
    </row>
    <row r="282" spans="1:15" x14ac:dyDescent="0.25">
      <c r="A282" s="21"/>
      <c r="B282" s="22"/>
      <c r="C282" s="12">
        <v>541</v>
      </c>
      <c r="D282" s="13" t="s">
        <v>279</v>
      </c>
      <c r="E282" s="29" t="s">
        <v>5</v>
      </c>
      <c r="F282" s="29" t="s">
        <v>5</v>
      </c>
      <c r="G282" s="29" t="s">
        <v>5</v>
      </c>
      <c r="H282" s="29" t="s">
        <v>5</v>
      </c>
      <c r="I282" s="29" t="s">
        <v>5</v>
      </c>
      <c r="J282" s="29" t="s">
        <v>5</v>
      </c>
      <c r="K282" s="29" t="s">
        <v>5</v>
      </c>
      <c r="L282" s="29" t="s">
        <v>5</v>
      </c>
      <c r="M282" s="29" t="s">
        <v>5</v>
      </c>
      <c r="N282" s="29" t="s">
        <v>5</v>
      </c>
      <c r="O282" s="29">
        <v>36800</v>
      </c>
    </row>
    <row r="283" spans="1:15" x14ac:dyDescent="0.25">
      <c r="A283" s="21"/>
      <c r="B283" s="22"/>
      <c r="C283" s="14">
        <v>543</v>
      </c>
      <c r="D283" s="15" t="s">
        <v>280</v>
      </c>
      <c r="E283" s="30" t="s">
        <v>5</v>
      </c>
      <c r="F283" s="30" t="s">
        <v>5</v>
      </c>
      <c r="G283" s="30" t="s">
        <v>5</v>
      </c>
      <c r="H283" s="30" t="s">
        <v>5</v>
      </c>
      <c r="I283" s="30" t="s">
        <v>5</v>
      </c>
      <c r="J283" s="30" t="s">
        <v>5</v>
      </c>
      <c r="K283" s="30" t="s">
        <v>5</v>
      </c>
      <c r="L283" s="30" t="s">
        <v>5</v>
      </c>
      <c r="M283" s="30" t="s">
        <v>5</v>
      </c>
      <c r="N283" s="30" t="s">
        <v>5</v>
      </c>
      <c r="O283" s="30" t="s">
        <v>5</v>
      </c>
    </row>
    <row r="284" spans="1:15" x14ac:dyDescent="0.25">
      <c r="A284" s="21"/>
      <c r="B284" s="22"/>
      <c r="C284" s="12">
        <v>544</v>
      </c>
      <c r="D284" s="13" t="s">
        <v>281</v>
      </c>
      <c r="E284" s="29">
        <v>0</v>
      </c>
      <c r="F284" s="29">
        <v>88000</v>
      </c>
      <c r="G284" s="29" t="s">
        <v>5</v>
      </c>
      <c r="H284" s="29" t="s">
        <v>5</v>
      </c>
      <c r="I284" s="29" t="s">
        <v>5</v>
      </c>
      <c r="J284" s="29" t="s">
        <v>5</v>
      </c>
      <c r="K284" s="29" t="s">
        <v>5</v>
      </c>
      <c r="L284" s="29" t="s">
        <v>5</v>
      </c>
      <c r="M284" s="29" t="s">
        <v>5</v>
      </c>
      <c r="N284" s="29" t="s">
        <v>5</v>
      </c>
      <c r="O284" s="29">
        <v>275200</v>
      </c>
    </row>
    <row r="285" spans="1:15" x14ac:dyDescent="0.25">
      <c r="A285" s="21"/>
      <c r="B285" s="22"/>
      <c r="C285" s="14">
        <v>546</v>
      </c>
      <c r="D285" s="15" t="s">
        <v>282</v>
      </c>
      <c r="E285" s="30">
        <v>0</v>
      </c>
      <c r="F285" s="30">
        <v>269100</v>
      </c>
      <c r="G285" s="30">
        <v>123100</v>
      </c>
      <c r="H285" s="30" t="s">
        <v>5</v>
      </c>
      <c r="I285" s="30">
        <v>366200</v>
      </c>
      <c r="J285" s="30" t="s">
        <v>5</v>
      </c>
      <c r="K285" s="30" t="s">
        <v>5</v>
      </c>
      <c r="L285" s="30" t="s">
        <v>5</v>
      </c>
      <c r="M285" s="30" t="s">
        <v>5</v>
      </c>
      <c r="N285" s="30" t="s">
        <v>5</v>
      </c>
      <c r="O285" s="30">
        <v>887000</v>
      </c>
    </row>
    <row r="286" spans="1:15" x14ac:dyDescent="0.25">
      <c r="A286" s="21"/>
      <c r="B286" s="22"/>
      <c r="C286" s="12">
        <v>551</v>
      </c>
      <c r="D286" s="13" t="s">
        <v>283</v>
      </c>
      <c r="E286" s="29">
        <v>0</v>
      </c>
      <c r="F286" s="29">
        <v>114500</v>
      </c>
      <c r="G286" s="29" t="s">
        <v>5</v>
      </c>
      <c r="H286" s="29" t="s">
        <v>5</v>
      </c>
      <c r="I286" s="29">
        <v>586400</v>
      </c>
      <c r="J286" s="29" t="s">
        <v>5</v>
      </c>
      <c r="K286" s="29" t="s">
        <v>5</v>
      </c>
      <c r="L286" s="29" t="s">
        <v>5</v>
      </c>
      <c r="M286" s="29" t="s">
        <v>5</v>
      </c>
      <c r="N286" s="29" t="s">
        <v>5</v>
      </c>
      <c r="O286" s="29">
        <v>932400</v>
      </c>
    </row>
    <row r="287" spans="1:15" x14ac:dyDescent="0.25">
      <c r="A287" s="21"/>
      <c r="B287" s="22"/>
      <c r="C287" s="14">
        <v>552</v>
      </c>
      <c r="D287" s="15" t="s">
        <v>284</v>
      </c>
      <c r="E287" s="30">
        <v>0</v>
      </c>
      <c r="F287" s="30">
        <v>152700</v>
      </c>
      <c r="G287" s="30" t="s">
        <v>5</v>
      </c>
      <c r="H287" s="30" t="s">
        <v>5</v>
      </c>
      <c r="I287" s="30" t="s">
        <v>5</v>
      </c>
      <c r="J287" s="30" t="s">
        <v>5</v>
      </c>
      <c r="K287" s="30" t="s">
        <v>5</v>
      </c>
      <c r="L287" s="30" t="s">
        <v>5</v>
      </c>
      <c r="M287" s="30" t="s">
        <v>5</v>
      </c>
      <c r="N287" s="30" t="s">
        <v>5</v>
      </c>
      <c r="O287" s="30">
        <v>353700</v>
      </c>
    </row>
    <row r="288" spans="1:15" x14ac:dyDescent="0.25">
      <c r="A288" s="21"/>
      <c r="B288" s="22"/>
      <c r="C288" s="12">
        <v>553</v>
      </c>
      <c r="D288" s="13" t="s">
        <v>285</v>
      </c>
      <c r="E288" s="29" t="s">
        <v>5</v>
      </c>
      <c r="F288" s="29" t="s">
        <v>5</v>
      </c>
      <c r="G288" s="29" t="s">
        <v>5</v>
      </c>
      <c r="H288" s="29" t="s">
        <v>5</v>
      </c>
      <c r="I288" s="29" t="s">
        <v>5</v>
      </c>
      <c r="J288" s="29" t="s">
        <v>5</v>
      </c>
      <c r="K288" s="29" t="s">
        <v>5</v>
      </c>
      <c r="L288" s="29" t="s">
        <v>5</v>
      </c>
      <c r="M288" s="29" t="s">
        <v>5</v>
      </c>
      <c r="N288" s="29" t="s">
        <v>5</v>
      </c>
      <c r="O288" s="29" t="s">
        <v>5</v>
      </c>
    </row>
    <row r="289" spans="1:15" x14ac:dyDescent="0.25">
      <c r="A289" s="21"/>
      <c r="B289" s="22"/>
      <c r="C289" s="14">
        <v>554</v>
      </c>
      <c r="D289" s="15" t="s">
        <v>286</v>
      </c>
      <c r="E289" s="30" t="s">
        <v>5</v>
      </c>
      <c r="F289" s="30">
        <v>6200</v>
      </c>
      <c r="G289" s="30" t="s">
        <v>5</v>
      </c>
      <c r="H289" s="30" t="s">
        <v>5</v>
      </c>
      <c r="I289" s="30" t="s">
        <v>5</v>
      </c>
      <c r="J289" s="30" t="s">
        <v>5</v>
      </c>
      <c r="K289" s="30" t="s">
        <v>5</v>
      </c>
      <c r="L289" s="30" t="s">
        <v>5</v>
      </c>
      <c r="M289" s="30" t="s">
        <v>5</v>
      </c>
      <c r="N289" s="30" t="s">
        <v>5</v>
      </c>
      <c r="O289" s="30">
        <v>6200</v>
      </c>
    </row>
    <row r="290" spans="1:15" x14ac:dyDescent="0.25">
      <c r="A290" s="21"/>
      <c r="B290" s="22"/>
      <c r="C290" s="12">
        <v>556</v>
      </c>
      <c r="D290" s="13" t="s">
        <v>287</v>
      </c>
      <c r="E290" s="29" t="s">
        <v>5</v>
      </c>
      <c r="F290" s="29" t="s">
        <v>5</v>
      </c>
      <c r="G290" s="29" t="s">
        <v>5</v>
      </c>
      <c r="H290" s="29" t="s">
        <v>5</v>
      </c>
      <c r="I290" s="29" t="s">
        <v>5</v>
      </c>
      <c r="J290" s="29" t="s">
        <v>5</v>
      </c>
      <c r="K290" s="29" t="s">
        <v>5</v>
      </c>
      <c r="L290" s="29" t="s">
        <v>5</v>
      </c>
      <c r="M290" s="29" t="s">
        <v>5</v>
      </c>
      <c r="N290" s="29" t="s">
        <v>5</v>
      </c>
      <c r="O290" s="29">
        <v>66100</v>
      </c>
    </row>
    <row r="291" spans="1:15" x14ac:dyDescent="0.25">
      <c r="A291" s="21"/>
      <c r="B291" s="22"/>
      <c r="C291" s="14">
        <v>557</v>
      </c>
      <c r="D291" s="15" t="s">
        <v>288</v>
      </c>
      <c r="E291" s="30" t="s">
        <v>5</v>
      </c>
      <c r="F291" s="30" t="s">
        <v>5</v>
      </c>
      <c r="G291" s="30" t="s">
        <v>5</v>
      </c>
      <c r="H291" s="30" t="s">
        <v>5</v>
      </c>
      <c r="I291" s="30" t="s">
        <v>5</v>
      </c>
      <c r="J291" s="30" t="s">
        <v>5</v>
      </c>
      <c r="K291" s="30" t="s">
        <v>5</v>
      </c>
      <c r="L291" s="30" t="s">
        <v>5</v>
      </c>
      <c r="M291" s="30" t="s">
        <v>5</v>
      </c>
      <c r="N291" s="30" t="s">
        <v>5</v>
      </c>
      <c r="O291" s="30" t="s">
        <v>5</v>
      </c>
    </row>
    <row r="292" spans="1:15" x14ac:dyDescent="0.25">
      <c r="A292" s="21"/>
      <c r="B292" s="22"/>
      <c r="C292" s="12">
        <v>561</v>
      </c>
      <c r="D292" s="13" t="s">
        <v>289</v>
      </c>
      <c r="E292" s="29">
        <v>0</v>
      </c>
      <c r="F292" s="29">
        <v>110000</v>
      </c>
      <c r="G292" s="29" t="s">
        <v>5</v>
      </c>
      <c r="H292" s="29" t="s">
        <v>5</v>
      </c>
      <c r="I292" s="29" t="s">
        <v>5</v>
      </c>
      <c r="J292" s="29" t="s">
        <v>5</v>
      </c>
      <c r="K292" s="29" t="s">
        <v>5</v>
      </c>
      <c r="L292" s="29" t="s">
        <v>5</v>
      </c>
      <c r="M292" s="29" t="s">
        <v>5</v>
      </c>
      <c r="N292" s="29" t="s">
        <v>5</v>
      </c>
      <c r="O292" s="29">
        <v>376900</v>
      </c>
    </row>
    <row r="293" spans="1:15" x14ac:dyDescent="0.25">
      <c r="A293" s="21"/>
      <c r="B293" s="22"/>
      <c r="C293" s="14">
        <v>562</v>
      </c>
      <c r="D293" s="15" t="s">
        <v>290</v>
      </c>
      <c r="E293" s="30">
        <v>0</v>
      </c>
      <c r="F293" s="30">
        <v>92300</v>
      </c>
      <c r="G293" s="30" t="s">
        <v>5</v>
      </c>
      <c r="H293" s="30" t="s">
        <v>5</v>
      </c>
      <c r="I293" s="30" t="s">
        <v>5</v>
      </c>
      <c r="J293" s="30" t="s">
        <v>5</v>
      </c>
      <c r="K293" s="30" t="s">
        <v>5</v>
      </c>
      <c r="L293" s="30" t="s">
        <v>5</v>
      </c>
      <c r="M293" s="30" t="s">
        <v>5</v>
      </c>
      <c r="N293" s="30" t="s">
        <v>5</v>
      </c>
      <c r="O293" s="30">
        <v>152800</v>
      </c>
    </row>
    <row r="294" spans="1:15" x14ac:dyDescent="0.25">
      <c r="A294" s="21"/>
      <c r="B294" s="22"/>
      <c r="C294" s="12">
        <v>563</v>
      </c>
      <c r="D294" s="13" t="s">
        <v>291</v>
      </c>
      <c r="E294" s="29">
        <v>0</v>
      </c>
      <c r="F294" s="29">
        <v>217000</v>
      </c>
      <c r="G294" s="29" t="s">
        <v>5</v>
      </c>
      <c r="H294" s="29" t="s">
        <v>5</v>
      </c>
      <c r="I294" s="29" t="s">
        <v>5</v>
      </c>
      <c r="J294" s="29" t="s">
        <v>5</v>
      </c>
      <c r="K294" s="29" t="s">
        <v>5</v>
      </c>
      <c r="L294" s="29" t="s">
        <v>5</v>
      </c>
      <c r="M294" s="29" t="s">
        <v>5</v>
      </c>
      <c r="N294" s="29" t="s">
        <v>5</v>
      </c>
      <c r="O294" s="29">
        <v>531900</v>
      </c>
    </row>
    <row r="295" spans="1:15" x14ac:dyDescent="0.25">
      <c r="A295" s="21"/>
      <c r="B295" s="22"/>
      <c r="C295" s="14">
        <v>564</v>
      </c>
      <c r="D295" s="15" t="s">
        <v>292</v>
      </c>
      <c r="E295" s="30" t="s">
        <v>5</v>
      </c>
      <c r="F295" s="30">
        <v>15800</v>
      </c>
      <c r="G295" s="30" t="s">
        <v>5</v>
      </c>
      <c r="H295" s="30" t="s">
        <v>5</v>
      </c>
      <c r="I295" s="30" t="s">
        <v>5</v>
      </c>
      <c r="J295" s="30" t="s">
        <v>5</v>
      </c>
      <c r="K295" s="30" t="s">
        <v>5</v>
      </c>
      <c r="L295" s="30" t="s">
        <v>5</v>
      </c>
      <c r="M295" s="30" t="s">
        <v>5</v>
      </c>
      <c r="N295" s="30" t="s">
        <v>5</v>
      </c>
      <c r="O295" s="30">
        <v>95900</v>
      </c>
    </row>
    <row r="296" spans="1:15" x14ac:dyDescent="0.25">
      <c r="A296" s="21"/>
      <c r="B296" s="22"/>
      <c r="C296" s="12">
        <v>565</v>
      </c>
      <c r="D296" s="13" t="s">
        <v>293</v>
      </c>
      <c r="E296" s="29">
        <v>0</v>
      </c>
      <c r="F296" s="29">
        <v>65300</v>
      </c>
      <c r="G296" s="29" t="s">
        <v>5</v>
      </c>
      <c r="H296" s="29" t="s">
        <v>5</v>
      </c>
      <c r="I296" s="29" t="s">
        <v>5</v>
      </c>
      <c r="J296" s="29" t="s">
        <v>5</v>
      </c>
      <c r="K296" s="29" t="s">
        <v>5</v>
      </c>
      <c r="L296" s="29" t="s">
        <v>5</v>
      </c>
      <c r="M296" s="29" t="s">
        <v>5</v>
      </c>
      <c r="N296" s="29" t="s">
        <v>5</v>
      </c>
      <c r="O296" s="29">
        <v>167900</v>
      </c>
    </row>
    <row r="297" spans="1:15" x14ac:dyDescent="0.25">
      <c r="A297" s="21"/>
      <c r="B297" s="22"/>
      <c r="C297" s="14">
        <v>566</v>
      </c>
      <c r="D297" s="15" t="s">
        <v>294</v>
      </c>
      <c r="E297" s="30" t="s">
        <v>5</v>
      </c>
      <c r="F297" s="30">
        <v>71700</v>
      </c>
      <c r="G297" s="30" t="s">
        <v>5</v>
      </c>
      <c r="H297" s="30" t="s">
        <v>5</v>
      </c>
      <c r="I297" s="30" t="s">
        <v>5</v>
      </c>
      <c r="J297" s="30" t="s">
        <v>5</v>
      </c>
      <c r="K297" s="30" t="s">
        <v>5</v>
      </c>
      <c r="L297" s="30" t="s">
        <v>5</v>
      </c>
      <c r="M297" s="30" t="s">
        <v>5</v>
      </c>
      <c r="N297" s="30" t="s">
        <v>5</v>
      </c>
      <c r="O297" s="30">
        <v>95500</v>
      </c>
    </row>
    <row r="298" spans="1:15" x14ac:dyDescent="0.25">
      <c r="A298" s="21"/>
      <c r="B298" s="22"/>
      <c r="C298" s="12">
        <v>567</v>
      </c>
      <c r="D298" s="13" t="s">
        <v>295</v>
      </c>
      <c r="E298" s="29">
        <v>0</v>
      </c>
      <c r="F298" s="29">
        <v>105800</v>
      </c>
      <c r="G298" s="29" t="s">
        <v>5</v>
      </c>
      <c r="H298" s="29" t="s">
        <v>5</v>
      </c>
      <c r="I298" s="29" t="s">
        <v>5</v>
      </c>
      <c r="J298" s="29" t="s">
        <v>5</v>
      </c>
      <c r="K298" s="29" t="s">
        <v>5</v>
      </c>
      <c r="L298" s="29" t="s">
        <v>5</v>
      </c>
      <c r="M298" s="29" t="s">
        <v>5</v>
      </c>
      <c r="N298" s="29" t="s">
        <v>5</v>
      </c>
      <c r="O298" s="29">
        <v>213800</v>
      </c>
    </row>
    <row r="299" spans="1:15" x14ac:dyDescent="0.25">
      <c r="A299" s="21"/>
      <c r="B299" s="22"/>
      <c r="C299" s="14">
        <v>571</v>
      </c>
      <c r="D299" s="15" t="s">
        <v>296</v>
      </c>
      <c r="E299" s="30">
        <v>0</v>
      </c>
      <c r="F299" s="30">
        <v>68100</v>
      </c>
      <c r="G299" s="30" t="s">
        <v>5</v>
      </c>
      <c r="H299" s="30" t="s">
        <v>5</v>
      </c>
      <c r="I299" s="30" t="s">
        <v>5</v>
      </c>
      <c r="J299" s="30" t="s">
        <v>5</v>
      </c>
      <c r="K299" s="30" t="s">
        <v>5</v>
      </c>
      <c r="L299" s="30" t="s">
        <v>5</v>
      </c>
      <c r="M299" s="30" t="s">
        <v>5</v>
      </c>
      <c r="N299" s="30" t="s">
        <v>5</v>
      </c>
      <c r="O299" s="30">
        <v>68100</v>
      </c>
    </row>
    <row r="300" spans="1:15" x14ac:dyDescent="0.25">
      <c r="A300" s="21"/>
      <c r="B300" s="22"/>
      <c r="C300" s="12">
        <v>572</v>
      </c>
      <c r="D300" s="13" t="s">
        <v>297</v>
      </c>
      <c r="E300" s="29">
        <v>0</v>
      </c>
      <c r="F300" s="29">
        <v>76900</v>
      </c>
      <c r="G300" s="29" t="s">
        <v>5</v>
      </c>
      <c r="H300" s="29" t="s">
        <v>5</v>
      </c>
      <c r="I300" s="29" t="s">
        <v>5</v>
      </c>
      <c r="J300" s="29" t="s">
        <v>5</v>
      </c>
      <c r="K300" s="29" t="s">
        <v>5</v>
      </c>
      <c r="L300" s="29" t="s">
        <v>5</v>
      </c>
      <c r="M300" s="29" t="s">
        <v>5</v>
      </c>
      <c r="N300" s="29" t="s">
        <v>5</v>
      </c>
      <c r="O300" s="29">
        <v>162900</v>
      </c>
    </row>
    <row r="301" spans="1:15" x14ac:dyDescent="0.25">
      <c r="A301" s="21"/>
      <c r="B301" s="22"/>
      <c r="C301" s="14">
        <v>573</v>
      </c>
      <c r="D301" s="15" t="s">
        <v>298</v>
      </c>
      <c r="E301" s="30">
        <v>0</v>
      </c>
      <c r="F301" s="30">
        <v>109900</v>
      </c>
      <c r="G301" s="30" t="s">
        <v>5</v>
      </c>
      <c r="H301" s="30" t="s">
        <v>5</v>
      </c>
      <c r="I301" s="30" t="s">
        <v>5</v>
      </c>
      <c r="J301" s="30">
        <v>237900</v>
      </c>
      <c r="K301" s="30" t="s">
        <v>5</v>
      </c>
      <c r="L301" s="30" t="s">
        <v>5</v>
      </c>
      <c r="M301" s="30" t="s">
        <v>5</v>
      </c>
      <c r="N301" s="30" t="s">
        <v>5</v>
      </c>
      <c r="O301" s="30">
        <v>493800</v>
      </c>
    </row>
    <row r="302" spans="1:15" x14ac:dyDescent="0.25">
      <c r="A302" s="21"/>
      <c r="B302" s="22"/>
      <c r="C302" s="12">
        <v>574</v>
      </c>
      <c r="D302" s="13" t="s">
        <v>299</v>
      </c>
      <c r="E302" s="29" t="s">
        <v>5</v>
      </c>
      <c r="F302" s="29">
        <v>12300</v>
      </c>
      <c r="G302" s="29" t="s">
        <v>5</v>
      </c>
      <c r="H302" s="29" t="s">
        <v>5</v>
      </c>
      <c r="I302" s="29" t="s">
        <v>5</v>
      </c>
      <c r="J302" s="29" t="s">
        <v>5</v>
      </c>
      <c r="K302" s="29" t="s">
        <v>5</v>
      </c>
      <c r="L302" s="29" t="s">
        <v>5</v>
      </c>
      <c r="M302" s="29" t="s">
        <v>5</v>
      </c>
      <c r="N302" s="29" t="s">
        <v>5</v>
      </c>
      <c r="O302" s="29">
        <v>69800</v>
      </c>
    </row>
    <row r="303" spans="1:15" x14ac:dyDescent="0.25">
      <c r="A303" s="21"/>
      <c r="B303" s="22"/>
      <c r="C303" s="14">
        <v>575</v>
      </c>
      <c r="D303" s="15" t="s">
        <v>300</v>
      </c>
      <c r="E303" s="30" t="s">
        <v>5</v>
      </c>
      <c r="F303" s="30">
        <v>31000</v>
      </c>
      <c r="G303" s="30" t="s">
        <v>5</v>
      </c>
      <c r="H303" s="30" t="s">
        <v>5</v>
      </c>
      <c r="I303" s="30" t="s">
        <v>5</v>
      </c>
      <c r="J303" s="30" t="s">
        <v>5</v>
      </c>
      <c r="K303" s="30" t="s">
        <v>5</v>
      </c>
      <c r="L303" s="30" t="s">
        <v>5</v>
      </c>
      <c r="M303" s="30" t="s">
        <v>5</v>
      </c>
      <c r="N303" s="30" t="s">
        <v>5</v>
      </c>
      <c r="O303" s="30">
        <v>136000</v>
      </c>
    </row>
    <row r="304" spans="1:15" x14ac:dyDescent="0.25">
      <c r="A304" s="21"/>
      <c r="B304" s="22"/>
      <c r="C304" s="12">
        <v>576</v>
      </c>
      <c r="D304" s="13" t="s">
        <v>301</v>
      </c>
      <c r="E304" s="29">
        <v>0</v>
      </c>
      <c r="F304" s="29">
        <v>199600</v>
      </c>
      <c r="G304" s="29">
        <v>92700</v>
      </c>
      <c r="H304" s="29" t="s">
        <v>5</v>
      </c>
      <c r="I304" s="29">
        <v>208500</v>
      </c>
      <c r="J304" s="29">
        <v>299100</v>
      </c>
      <c r="K304" s="29" t="s">
        <v>5</v>
      </c>
      <c r="L304" s="29" t="s">
        <v>5</v>
      </c>
      <c r="M304" s="29" t="s">
        <v>5</v>
      </c>
      <c r="N304" s="29" t="s">
        <v>5</v>
      </c>
      <c r="O304" s="29">
        <v>799900</v>
      </c>
    </row>
    <row r="305" spans="1:15" x14ac:dyDescent="0.25">
      <c r="A305" s="21"/>
      <c r="B305" s="22"/>
      <c r="C305" s="14">
        <v>577</v>
      </c>
      <c r="D305" s="15" t="s">
        <v>302</v>
      </c>
      <c r="E305" s="30" t="s">
        <v>5</v>
      </c>
      <c r="F305" s="30">
        <v>1700</v>
      </c>
      <c r="G305" s="30" t="s">
        <v>5</v>
      </c>
      <c r="H305" s="30" t="s">
        <v>5</v>
      </c>
      <c r="I305" s="30" t="s">
        <v>5</v>
      </c>
      <c r="J305" s="30" t="s">
        <v>5</v>
      </c>
      <c r="K305" s="30" t="s">
        <v>5</v>
      </c>
      <c r="L305" s="30" t="s">
        <v>5</v>
      </c>
      <c r="M305" s="30" t="s">
        <v>5</v>
      </c>
      <c r="N305" s="30" t="s">
        <v>5</v>
      </c>
      <c r="O305" s="30">
        <v>25700</v>
      </c>
    </row>
    <row r="306" spans="1:15" x14ac:dyDescent="0.25">
      <c r="A306" s="21"/>
      <c r="B306" s="22"/>
      <c r="C306" s="12">
        <v>578</v>
      </c>
      <c r="D306" s="13" t="s">
        <v>303</v>
      </c>
      <c r="E306" s="29" t="s">
        <v>5</v>
      </c>
      <c r="F306" s="29" t="s">
        <v>5</v>
      </c>
      <c r="G306" s="29" t="s">
        <v>5</v>
      </c>
      <c r="H306" s="29" t="s">
        <v>5</v>
      </c>
      <c r="I306" s="29" t="s">
        <v>5</v>
      </c>
      <c r="J306" s="29" t="s">
        <v>5</v>
      </c>
      <c r="K306" s="29" t="s">
        <v>5</v>
      </c>
      <c r="L306" s="29" t="s">
        <v>5</v>
      </c>
      <c r="M306" s="29" t="s">
        <v>5</v>
      </c>
      <c r="N306" s="29" t="s">
        <v>5</v>
      </c>
      <c r="O306" s="29" t="s">
        <v>5</v>
      </c>
    </row>
    <row r="307" spans="1:15" x14ac:dyDescent="0.25">
      <c r="A307" s="21"/>
      <c r="B307" s="22"/>
      <c r="C307" s="14">
        <v>579</v>
      </c>
      <c r="D307" s="15" t="s">
        <v>304</v>
      </c>
      <c r="E307" s="30">
        <v>0</v>
      </c>
      <c r="F307" s="30">
        <v>83700</v>
      </c>
      <c r="G307" s="30" t="s">
        <v>5</v>
      </c>
      <c r="H307" s="30" t="s">
        <v>5</v>
      </c>
      <c r="I307" s="30" t="s">
        <v>5</v>
      </c>
      <c r="J307" s="30" t="s">
        <v>5</v>
      </c>
      <c r="K307" s="30" t="s">
        <v>5</v>
      </c>
      <c r="L307" s="30" t="s">
        <v>5</v>
      </c>
      <c r="M307" s="30" t="s">
        <v>5</v>
      </c>
      <c r="N307" s="30" t="s">
        <v>5</v>
      </c>
      <c r="O307" s="30">
        <v>83700</v>
      </c>
    </row>
    <row r="308" spans="1:15" x14ac:dyDescent="0.25">
      <c r="A308" s="21"/>
      <c r="B308" s="22"/>
      <c r="C308" s="12">
        <v>580</v>
      </c>
      <c r="D308" s="13" t="s">
        <v>305</v>
      </c>
      <c r="E308" s="29" t="s">
        <v>5</v>
      </c>
      <c r="F308" s="29">
        <v>15100</v>
      </c>
      <c r="G308" s="29" t="s">
        <v>5</v>
      </c>
      <c r="H308" s="29" t="s">
        <v>5</v>
      </c>
      <c r="I308" s="29" t="s">
        <v>5</v>
      </c>
      <c r="J308" s="29" t="s">
        <v>5</v>
      </c>
      <c r="K308" s="29" t="s">
        <v>5</v>
      </c>
      <c r="L308" s="29" t="s">
        <v>5</v>
      </c>
      <c r="M308" s="29" t="s">
        <v>5</v>
      </c>
      <c r="N308" s="29" t="s">
        <v>5</v>
      </c>
      <c r="O308" s="29">
        <v>15100</v>
      </c>
    </row>
    <row r="309" spans="1:15" x14ac:dyDescent="0.25">
      <c r="A309" s="21"/>
      <c r="B309" s="22"/>
      <c r="C309" s="14">
        <v>581</v>
      </c>
      <c r="D309" s="15" t="s">
        <v>306</v>
      </c>
      <c r="E309" s="30">
        <v>0</v>
      </c>
      <c r="F309" s="30">
        <v>183400</v>
      </c>
      <c r="G309" s="30">
        <v>99200</v>
      </c>
      <c r="H309" s="30">
        <v>135900</v>
      </c>
      <c r="I309" s="30">
        <v>382700</v>
      </c>
      <c r="J309" s="30">
        <v>315700</v>
      </c>
      <c r="K309" s="30" t="s">
        <v>5</v>
      </c>
      <c r="L309" s="30" t="s">
        <v>5</v>
      </c>
      <c r="M309" s="30" t="s">
        <v>5</v>
      </c>
      <c r="N309" s="30" t="s">
        <v>5</v>
      </c>
      <c r="O309" s="30">
        <v>1116900</v>
      </c>
    </row>
    <row r="310" spans="1:15" x14ac:dyDescent="0.25">
      <c r="A310" s="21"/>
      <c r="B310" s="22"/>
      <c r="C310" s="12">
        <v>582</v>
      </c>
      <c r="D310" s="13" t="s">
        <v>307</v>
      </c>
      <c r="E310" s="29" t="s">
        <v>5</v>
      </c>
      <c r="F310" s="29">
        <v>49500</v>
      </c>
      <c r="G310" s="29" t="s">
        <v>5</v>
      </c>
      <c r="H310" s="29" t="s">
        <v>5</v>
      </c>
      <c r="I310" s="29" t="s">
        <v>5</v>
      </c>
      <c r="J310" s="29" t="s">
        <v>5</v>
      </c>
      <c r="K310" s="29" t="s">
        <v>5</v>
      </c>
      <c r="L310" s="29" t="s">
        <v>5</v>
      </c>
      <c r="M310" s="29" t="s">
        <v>5</v>
      </c>
      <c r="N310" s="29" t="s">
        <v>5</v>
      </c>
      <c r="O310" s="29">
        <v>155700</v>
      </c>
    </row>
    <row r="311" spans="1:15" x14ac:dyDescent="0.25">
      <c r="A311" s="21"/>
      <c r="B311" s="22"/>
      <c r="C311" s="14">
        <v>584</v>
      </c>
      <c r="D311" s="15" t="s">
        <v>308</v>
      </c>
      <c r="E311" s="30">
        <v>0</v>
      </c>
      <c r="F311" s="30">
        <v>277000</v>
      </c>
      <c r="G311" s="30" t="s">
        <v>5</v>
      </c>
      <c r="H311" s="30" t="s">
        <v>5</v>
      </c>
      <c r="I311" s="30" t="s">
        <v>5</v>
      </c>
      <c r="J311" s="30">
        <v>263200</v>
      </c>
      <c r="K311" s="30" t="s">
        <v>5</v>
      </c>
      <c r="L311" s="30" t="s">
        <v>5</v>
      </c>
      <c r="M311" s="30" t="s">
        <v>5</v>
      </c>
      <c r="N311" s="30" t="s">
        <v>5</v>
      </c>
      <c r="O311" s="30">
        <v>769300</v>
      </c>
    </row>
    <row r="312" spans="1:15" x14ac:dyDescent="0.25">
      <c r="A312" s="21"/>
      <c r="B312" s="22"/>
      <c r="C312" s="12">
        <v>585</v>
      </c>
      <c r="D312" s="13" t="s">
        <v>309</v>
      </c>
      <c r="E312" s="29">
        <v>0</v>
      </c>
      <c r="F312" s="29">
        <v>102000</v>
      </c>
      <c r="G312" s="29" t="s">
        <v>5</v>
      </c>
      <c r="H312" s="29" t="s">
        <v>5</v>
      </c>
      <c r="I312" s="29" t="s">
        <v>5</v>
      </c>
      <c r="J312" s="29" t="s">
        <v>5</v>
      </c>
      <c r="K312" s="29" t="s">
        <v>5</v>
      </c>
      <c r="L312" s="29" t="s">
        <v>5</v>
      </c>
      <c r="M312" s="29" t="s">
        <v>5</v>
      </c>
      <c r="N312" s="29" t="s">
        <v>5</v>
      </c>
      <c r="O312" s="29">
        <v>102000</v>
      </c>
    </row>
    <row r="313" spans="1:15" x14ac:dyDescent="0.25">
      <c r="A313" s="21"/>
      <c r="B313" s="22"/>
      <c r="C313" s="14">
        <v>586</v>
      </c>
      <c r="D313" s="15" t="s">
        <v>310</v>
      </c>
      <c r="E313" s="30" t="s">
        <v>5</v>
      </c>
      <c r="F313" s="30">
        <v>34300</v>
      </c>
      <c r="G313" s="30" t="s">
        <v>5</v>
      </c>
      <c r="H313" s="30" t="s">
        <v>5</v>
      </c>
      <c r="I313" s="30" t="s">
        <v>5</v>
      </c>
      <c r="J313" s="30" t="s">
        <v>5</v>
      </c>
      <c r="K313" s="30" t="s">
        <v>5</v>
      </c>
      <c r="L313" s="30" t="s">
        <v>5</v>
      </c>
      <c r="M313" s="30" t="s">
        <v>5</v>
      </c>
      <c r="N313" s="30" t="s">
        <v>5</v>
      </c>
      <c r="O313" s="30">
        <v>71100</v>
      </c>
    </row>
    <row r="314" spans="1:15" x14ac:dyDescent="0.25">
      <c r="A314" s="21"/>
      <c r="B314" s="22"/>
      <c r="C314" s="12">
        <v>587</v>
      </c>
      <c r="D314" s="13" t="s">
        <v>311</v>
      </c>
      <c r="E314" s="29">
        <v>0</v>
      </c>
      <c r="F314" s="29">
        <v>72900</v>
      </c>
      <c r="G314" s="29" t="s">
        <v>5</v>
      </c>
      <c r="H314" s="29" t="s">
        <v>5</v>
      </c>
      <c r="I314" s="29" t="s">
        <v>5</v>
      </c>
      <c r="J314" s="29" t="s">
        <v>5</v>
      </c>
      <c r="K314" s="29" t="s">
        <v>5</v>
      </c>
      <c r="L314" s="29" t="s">
        <v>5</v>
      </c>
      <c r="M314" s="29" t="s">
        <v>5</v>
      </c>
      <c r="N314" s="29" t="s">
        <v>5</v>
      </c>
      <c r="O314" s="29">
        <v>302700</v>
      </c>
    </row>
    <row r="315" spans="1:15" x14ac:dyDescent="0.25">
      <c r="A315" s="21"/>
      <c r="B315" s="22"/>
      <c r="C315" s="14">
        <v>588</v>
      </c>
      <c r="D315" s="15" t="s">
        <v>312</v>
      </c>
      <c r="E315" s="30" t="s">
        <v>5</v>
      </c>
      <c r="F315" s="30">
        <v>12700</v>
      </c>
      <c r="G315" s="30" t="s">
        <v>5</v>
      </c>
      <c r="H315" s="30" t="s">
        <v>5</v>
      </c>
      <c r="I315" s="30" t="s">
        <v>5</v>
      </c>
      <c r="J315" s="30" t="s">
        <v>5</v>
      </c>
      <c r="K315" s="30" t="s">
        <v>5</v>
      </c>
      <c r="L315" s="30" t="s">
        <v>5</v>
      </c>
      <c r="M315" s="30" t="s">
        <v>5</v>
      </c>
      <c r="N315" s="30" t="s">
        <v>5</v>
      </c>
      <c r="O315" s="30">
        <v>12700</v>
      </c>
    </row>
    <row r="316" spans="1:15" x14ac:dyDescent="0.25">
      <c r="A316" s="21"/>
      <c r="B316" s="22"/>
      <c r="C316" s="12">
        <v>589</v>
      </c>
      <c r="D316" s="13" t="s">
        <v>313</v>
      </c>
      <c r="E316" s="29">
        <v>0</v>
      </c>
      <c r="F316" s="29" t="s">
        <v>5</v>
      </c>
      <c r="G316" s="29" t="s">
        <v>5</v>
      </c>
      <c r="H316" s="29" t="s">
        <v>5</v>
      </c>
      <c r="I316" s="29" t="s">
        <v>5</v>
      </c>
      <c r="J316" s="29" t="s">
        <v>5</v>
      </c>
      <c r="K316" s="29" t="s">
        <v>5</v>
      </c>
      <c r="L316" s="29" t="s">
        <v>5</v>
      </c>
      <c r="M316" s="29" t="s">
        <v>5</v>
      </c>
      <c r="N316" s="29" t="s">
        <v>5</v>
      </c>
      <c r="O316" s="29">
        <v>1300</v>
      </c>
    </row>
    <row r="317" spans="1:15" x14ac:dyDescent="0.25">
      <c r="A317" s="21"/>
      <c r="B317" s="22"/>
      <c r="C317" s="14">
        <v>590</v>
      </c>
      <c r="D317" s="15" t="s">
        <v>314</v>
      </c>
      <c r="E317" s="30">
        <v>0</v>
      </c>
      <c r="F317" s="30">
        <v>196000</v>
      </c>
      <c r="G317" s="30" t="s">
        <v>5</v>
      </c>
      <c r="H317" s="30" t="s">
        <v>5</v>
      </c>
      <c r="I317" s="30" t="s">
        <v>5</v>
      </c>
      <c r="J317" s="30" t="s">
        <v>5</v>
      </c>
      <c r="K317" s="30" t="s">
        <v>5</v>
      </c>
      <c r="L317" s="30" t="s">
        <v>5</v>
      </c>
      <c r="M317" s="30" t="s">
        <v>5</v>
      </c>
      <c r="N317" s="30" t="s">
        <v>5</v>
      </c>
      <c r="O317" s="30">
        <v>459600</v>
      </c>
    </row>
    <row r="318" spans="1:15" x14ac:dyDescent="0.25">
      <c r="A318" s="21"/>
      <c r="B318" s="22"/>
      <c r="C318" s="12">
        <v>591</v>
      </c>
      <c r="D318" s="13" t="s">
        <v>315</v>
      </c>
      <c r="E318" s="29" t="s">
        <v>5</v>
      </c>
      <c r="F318" s="29">
        <v>22200</v>
      </c>
      <c r="G318" s="29" t="s">
        <v>5</v>
      </c>
      <c r="H318" s="29" t="s">
        <v>5</v>
      </c>
      <c r="I318" s="29" t="s">
        <v>5</v>
      </c>
      <c r="J318" s="29" t="s">
        <v>5</v>
      </c>
      <c r="K318" s="29" t="s">
        <v>5</v>
      </c>
      <c r="L318" s="29" t="s">
        <v>5</v>
      </c>
      <c r="M318" s="29" t="s">
        <v>5</v>
      </c>
      <c r="N318" s="29" t="s">
        <v>5</v>
      </c>
      <c r="O318" s="29">
        <v>22200</v>
      </c>
    </row>
    <row r="319" spans="1:15" x14ac:dyDescent="0.25">
      <c r="A319" s="21"/>
      <c r="B319" s="22"/>
      <c r="C319" s="14">
        <v>592</v>
      </c>
      <c r="D319" s="15" t="s">
        <v>316</v>
      </c>
      <c r="E319" s="30" t="s">
        <v>5</v>
      </c>
      <c r="F319" s="30">
        <v>33800</v>
      </c>
      <c r="G319" s="30" t="s">
        <v>5</v>
      </c>
      <c r="H319" s="30" t="s">
        <v>5</v>
      </c>
      <c r="I319" s="30" t="s">
        <v>5</v>
      </c>
      <c r="J319" s="30" t="s">
        <v>5</v>
      </c>
      <c r="K319" s="30" t="s">
        <v>5</v>
      </c>
      <c r="L319" s="30" t="s">
        <v>5</v>
      </c>
      <c r="M319" s="30" t="s">
        <v>5</v>
      </c>
      <c r="N319" s="30" t="s">
        <v>5</v>
      </c>
      <c r="O319" s="30">
        <v>102500</v>
      </c>
    </row>
    <row r="320" spans="1:15" x14ac:dyDescent="0.25">
      <c r="A320" s="21"/>
      <c r="B320" s="22"/>
      <c r="C320" s="12">
        <v>593</v>
      </c>
      <c r="D320" s="13" t="s">
        <v>317</v>
      </c>
      <c r="E320" s="29">
        <v>0</v>
      </c>
      <c r="F320" s="29">
        <v>241100</v>
      </c>
      <c r="G320" s="29" t="s">
        <v>5</v>
      </c>
      <c r="H320" s="29" t="s">
        <v>5</v>
      </c>
      <c r="I320" s="29">
        <v>339100</v>
      </c>
      <c r="J320" s="29" t="s">
        <v>5</v>
      </c>
      <c r="K320" s="29" t="s">
        <v>5</v>
      </c>
      <c r="L320" s="29" t="s">
        <v>5</v>
      </c>
      <c r="M320" s="29" t="s">
        <v>5</v>
      </c>
      <c r="N320" s="29" t="s">
        <v>5</v>
      </c>
      <c r="O320" s="29">
        <v>903600</v>
      </c>
    </row>
    <row r="321" spans="1:15" x14ac:dyDescent="0.25">
      <c r="A321" s="21"/>
      <c r="B321" s="22"/>
      <c r="C321" s="14">
        <v>594</v>
      </c>
      <c r="D321" s="15" t="s">
        <v>318</v>
      </c>
      <c r="E321" s="30">
        <v>0</v>
      </c>
      <c r="F321" s="30">
        <v>66400</v>
      </c>
      <c r="G321" s="30" t="s">
        <v>5</v>
      </c>
      <c r="H321" s="30" t="s">
        <v>5</v>
      </c>
      <c r="I321" s="30" t="s">
        <v>5</v>
      </c>
      <c r="J321" s="30" t="s">
        <v>5</v>
      </c>
      <c r="K321" s="30" t="s">
        <v>5</v>
      </c>
      <c r="L321" s="30" t="s">
        <v>5</v>
      </c>
      <c r="M321" s="30" t="s">
        <v>5</v>
      </c>
      <c r="N321" s="30" t="s">
        <v>5</v>
      </c>
      <c r="O321" s="30">
        <v>275300</v>
      </c>
    </row>
    <row r="322" spans="1:15" x14ac:dyDescent="0.25">
      <c r="A322" s="21"/>
      <c r="B322" s="22"/>
      <c r="C322" s="12">
        <v>602</v>
      </c>
      <c r="D322" s="13" t="s">
        <v>319</v>
      </c>
      <c r="E322" s="29" t="s">
        <v>5</v>
      </c>
      <c r="F322" s="29">
        <v>0</v>
      </c>
      <c r="G322" s="29" t="s">
        <v>5</v>
      </c>
      <c r="H322" s="29" t="s">
        <v>5</v>
      </c>
      <c r="I322" s="29" t="s">
        <v>5</v>
      </c>
      <c r="J322" s="29" t="s">
        <v>5</v>
      </c>
      <c r="K322" s="29" t="s">
        <v>5</v>
      </c>
      <c r="L322" s="29" t="s">
        <v>5</v>
      </c>
      <c r="M322" s="29" t="s">
        <v>5</v>
      </c>
      <c r="N322" s="29" t="s">
        <v>5</v>
      </c>
      <c r="O322" s="29">
        <v>0</v>
      </c>
    </row>
    <row r="323" spans="1:15" x14ac:dyDescent="0.25">
      <c r="A323" s="21"/>
      <c r="B323" s="22"/>
      <c r="C323" s="14">
        <v>603</v>
      </c>
      <c r="D323" s="15" t="s">
        <v>320</v>
      </c>
      <c r="E323" s="30" t="s">
        <v>5</v>
      </c>
      <c r="F323" s="30">
        <v>34600</v>
      </c>
      <c r="G323" s="30" t="s">
        <v>5</v>
      </c>
      <c r="H323" s="30" t="s">
        <v>5</v>
      </c>
      <c r="I323" s="30" t="s">
        <v>5</v>
      </c>
      <c r="J323" s="30" t="s">
        <v>5</v>
      </c>
      <c r="K323" s="30" t="s">
        <v>5</v>
      </c>
      <c r="L323" s="30" t="s">
        <v>5</v>
      </c>
      <c r="M323" s="30" t="s">
        <v>5</v>
      </c>
      <c r="N323" s="30" t="s">
        <v>5</v>
      </c>
      <c r="O323" s="30">
        <v>222100</v>
      </c>
    </row>
    <row r="324" spans="1:15" x14ac:dyDescent="0.25">
      <c r="A324" s="21"/>
      <c r="B324" s="22"/>
      <c r="C324" s="12">
        <v>605</v>
      </c>
      <c r="D324" s="13" t="s">
        <v>321</v>
      </c>
      <c r="E324" s="29" t="s">
        <v>5</v>
      </c>
      <c r="F324" s="29">
        <v>31900</v>
      </c>
      <c r="G324" s="29" t="s">
        <v>5</v>
      </c>
      <c r="H324" s="29" t="s">
        <v>5</v>
      </c>
      <c r="I324" s="29" t="s">
        <v>5</v>
      </c>
      <c r="J324" s="29" t="s">
        <v>5</v>
      </c>
      <c r="K324" s="29" t="s">
        <v>5</v>
      </c>
      <c r="L324" s="29" t="s">
        <v>5</v>
      </c>
      <c r="M324" s="29" t="s">
        <v>5</v>
      </c>
      <c r="N324" s="29" t="s">
        <v>5</v>
      </c>
      <c r="O324" s="29">
        <v>49800</v>
      </c>
    </row>
    <row r="325" spans="1:15" x14ac:dyDescent="0.25">
      <c r="A325" s="21"/>
      <c r="B325" s="22"/>
      <c r="C325" s="14">
        <v>606</v>
      </c>
      <c r="D325" s="15" t="s">
        <v>322</v>
      </c>
      <c r="E325" s="30" t="s">
        <v>5</v>
      </c>
      <c r="F325" s="30" t="s">
        <v>5</v>
      </c>
      <c r="G325" s="30" t="s">
        <v>5</v>
      </c>
      <c r="H325" s="30" t="s">
        <v>5</v>
      </c>
      <c r="I325" s="30" t="s">
        <v>5</v>
      </c>
      <c r="J325" s="30" t="s">
        <v>5</v>
      </c>
      <c r="K325" s="30" t="s">
        <v>5</v>
      </c>
      <c r="L325" s="30" t="s">
        <v>5</v>
      </c>
      <c r="M325" s="30" t="s">
        <v>5</v>
      </c>
      <c r="N325" s="30" t="s">
        <v>5</v>
      </c>
      <c r="O325" s="30" t="s">
        <v>5</v>
      </c>
    </row>
    <row r="326" spans="1:15" x14ac:dyDescent="0.25">
      <c r="A326" s="21"/>
      <c r="B326" s="22"/>
      <c r="C326" s="12">
        <v>607</v>
      </c>
      <c r="D326" s="13" t="s">
        <v>323</v>
      </c>
      <c r="E326" s="29" t="s">
        <v>5</v>
      </c>
      <c r="F326" s="29" t="s">
        <v>5</v>
      </c>
      <c r="G326" s="29" t="s">
        <v>5</v>
      </c>
      <c r="H326" s="29" t="s">
        <v>5</v>
      </c>
      <c r="I326" s="29" t="s">
        <v>5</v>
      </c>
      <c r="J326" s="29" t="s">
        <v>5</v>
      </c>
      <c r="K326" s="29" t="s">
        <v>5</v>
      </c>
      <c r="L326" s="29" t="s">
        <v>5</v>
      </c>
      <c r="M326" s="29" t="s">
        <v>5</v>
      </c>
      <c r="N326" s="29" t="s">
        <v>5</v>
      </c>
      <c r="O326" s="29" t="s">
        <v>5</v>
      </c>
    </row>
    <row r="327" spans="1:15" x14ac:dyDescent="0.25">
      <c r="A327" s="21"/>
      <c r="B327" s="22"/>
      <c r="C327" s="14">
        <v>608</v>
      </c>
      <c r="D327" s="15" t="s">
        <v>324</v>
      </c>
      <c r="E327" s="30" t="s">
        <v>5</v>
      </c>
      <c r="F327" s="30">
        <v>55500</v>
      </c>
      <c r="G327" s="30" t="s">
        <v>5</v>
      </c>
      <c r="H327" s="30" t="s">
        <v>5</v>
      </c>
      <c r="I327" s="30" t="s">
        <v>5</v>
      </c>
      <c r="J327" s="30" t="s">
        <v>5</v>
      </c>
      <c r="K327" s="30" t="s">
        <v>5</v>
      </c>
      <c r="L327" s="30" t="s">
        <v>5</v>
      </c>
      <c r="M327" s="30" t="s">
        <v>5</v>
      </c>
      <c r="N327" s="30" t="s">
        <v>5</v>
      </c>
      <c r="O327" s="30">
        <v>121900</v>
      </c>
    </row>
    <row r="328" spans="1:15" x14ac:dyDescent="0.25">
      <c r="A328" s="21"/>
      <c r="B328" s="22"/>
      <c r="C328" s="12">
        <v>609</v>
      </c>
      <c r="D328" s="13" t="s">
        <v>325</v>
      </c>
      <c r="E328" s="29" t="s">
        <v>5</v>
      </c>
      <c r="F328" s="29" t="s">
        <v>5</v>
      </c>
      <c r="G328" s="29" t="s">
        <v>5</v>
      </c>
      <c r="H328" s="29" t="s">
        <v>5</v>
      </c>
      <c r="I328" s="29" t="s">
        <v>5</v>
      </c>
      <c r="J328" s="29" t="s">
        <v>5</v>
      </c>
      <c r="K328" s="29" t="s">
        <v>5</v>
      </c>
      <c r="L328" s="29" t="s">
        <v>5</v>
      </c>
      <c r="M328" s="29" t="s">
        <v>5</v>
      </c>
      <c r="N328" s="29" t="s">
        <v>5</v>
      </c>
      <c r="O328" s="29" t="s">
        <v>5</v>
      </c>
    </row>
    <row r="329" spans="1:15" x14ac:dyDescent="0.25">
      <c r="A329" s="21"/>
      <c r="B329" s="22"/>
      <c r="C329" s="14">
        <v>610</v>
      </c>
      <c r="D329" s="15" t="s">
        <v>326</v>
      </c>
      <c r="E329" s="30" t="s">
        <v>5</v>
      </c>
      <c r="F329" s="30">
        <v>17500</v>
      </c>
      <c r="G329" s="30" t="s">
        <v>5</v>
      </c>
      <c r="H329" s="30" t="s">
        <v>5</v>
      </c>
      <c r="I329" s="30" t="s">
        <v>5</v>
      </c>
      <c r="J329" s="30" t="s">
        <v>5</v>
      </c>
      <c r="K329" s="30" t="s">
        <v>5</v>
      </c>
      <c r="L329" s="30" t="s">
        <v>5</v>
      </c>
      <c r="M329" s="30" t="s">
        <v>5</v>
      </c>
      <c r="N329" s="30" t="s">
        <v>5</v>
      </c>
      <c r="O329" s="30">
        <v>79600</v>
      </c>
    </row>
    <row r="330" spans="1:15" x14ac:dyDescent="0.25">
      <c r="A330" s="21"/>
      <c r="B330" s="22"/>
      <c r="C330" s="12">
        <v>611</v>
      </c>
      <c r="D330" s="13" t="s">
        <v>327</v>
      </c>
      <c r="E330" s="29" t="s">
        <v>5</v>
      </c>
      <c r="F330" s="29">
        <v>18100</v>
      </c>
      <c r="G330" s="29" t="s">
        <v>5</v>
      </c>
      <c r="H330" s="29" t="s">
        <v>5</v>
      </c>
      <c r="I330" s="29" t="s">
        <v>5</v>
      </c>
      <c r="J330" s="29" t="s">
        <v>5</v>
      </c>
      <c r="K330" s="29" t="s">
        <v>5</v>
      </c>
      <c r="L330" s="29" t="s">
        <v>5</v>
      </c>
      <c r="M330" s="29" t="s">
        <v>5</v>
      </c>
      <c r="N330" s="29" t="s">
        <v>5</v>
      </c>
      <c r="O330" s="29">
        <v>18100</v>
      </c>
    </row>
    <row r="331" spans="1:15" x14ac:dyDescent="0.25">
      <c r="A331" s="21"/>
      <c r="B331" s="22"/>
      <c r="C331" s="14">
        <v>612</v>
      </c>
      <c r="D331" s="15" t="s">
        <v>328</v>
      </c>
      <c r="E331" s="30">
        <v>0</v>
      </c>
      <c r="F331" s="30">
        <v>91700</v>
      </c>
      <c r="G331" s="30" t="s">
        <v>5</v>
      </c>
      <c r="H331" s="30" t="s">
        <v>5</v>
      </c>
      <c r="I331" s="30" t="s">
        <v>5</v>
      </c>
      <c r="J331" s="30" t="s">
        <v>5</v>
      </c>
      <c r="K331" s="30" t="s">
        <v>5</v>
      </c>
      <c r="L331" s="30" t="s">
        <v>5</v>
      </c>
      <c r="M331" s="30" t="s">
        <v>5</v>
      </c>
      <c r="N331" s="30" t="s">
        <v>5</v>
      </c>
      <c r="O331" s="30">
        <v>115600</v>
      </c>
    </row>
    <row r="332" spans="1:15" x14ac:dyDescent="0.25">
      <c r="A332" s="21"/>
      <c r="B332" s="22"/>
      <c r="C332" s="12">
        <v>613</v>
      </c>
      <c r="D332" s="13" t="s">
        <v>329</v>
      </c>
      <c r="E332" s="29" t="s">
        <v>5</v>
      </c>
      <c r="F332" s="29">
        <v>37500</v>
      </c>
      <c r="G332" s="29" t="s">
        <v>5</v>
      </c>
      <c r="H332" s="29" t="s">
        <v>5</v>
      </c>
      <c r="I332" s="29" t="s">
        <v>5</v>
      </c>
      <c r="J332" s="29" t="s">
        <v>5</v>
      </c>
      <c r="K332" s="29" t="s">
        <v>5</v>
      </c>
      <c r="L332" s="29" t="s">
        <v>5</v>
      </c>
      <c r="M332" s="29" t="s">
        <v>5</v>
      </c>
      <c r="N332" s="29" t="s">
        <v>5</v>
      </c>
      <c r="O332" s="29">
        <v>37500</v>
      </c>
    </row>
    <row r="333" spans="1:15" x14ac:dyDescent="0.25">
      <c r="A333" s="21"/>
      <c r="B333" s="22"/>
      <c r="C333" s="14">
        <v>614</v>
      </c>
      <c r="D333" s="15" t="s">
        <v>330</v>
      </c>
      <c r="E333" s="30" t="s">
        <v>5</v>
      </c>
      <c r="F333" s="30">
        <v>19500</v>
      </c>
      <c r="G333" s="30" t="s">
        <v>5</v>
      </c>
      <c r="H333" s="30" t="s">
        <v>5</v>
      </c>
      <c r="I333" s="30" t="s">
        <v>5</v>
      </c>
      <c r="J333" s="30" t="s">
        <v>5</v>
      </c>
      <c r="K333" s="30" t="s">
        <v>5</v>
      </c>
      <c r="L333" s="30" t="s">
        <v>5</v>
      </c>
      <c r="M333" s="30" t="s">
        <v>5</v>
      </c>
      <c r="N333" s="30" t="s">
        <v>5</v>
      </c>
      <c r="O333" s="30">
        <v>36800</v>
      </c>
    </row>
    <row r="334" spans="1:15" x14ac:dyDescent="0.25">
      <c r="A334" s="21"/>
      <c r="B334" s="22"/>
      <c r="C334" s="12">
        <v>615</v>
      </c>
      <c r="D334" s="13" t="s">
        <v>331</v>
      </c>
      <c r="E334" s="29" t="s">
        <v>5</v>
      </c>
      <c r="F334" s="29">
        <v>19000</v>
      </c>
      <c r="G334" s="29" t="s">
        <v>5</v>
      </c>
      <c r="H334" s="29" t="s">
        <v>5</v>
      </c>
      <c r="I334" s="29" t="s">
        <v>5</v>
      </c>
      <c r="J334" s="29" t="s">
        <v>5</v>
      </c>
      <c r="K334" s="29" t="s">
        <v>5</v>
      </c>
      <c r="L334" s="29" t="s">
        <v>5</v>
      </c>
      <c r="M334" s="29" t="s">
        <v>5</v>
      </c>
      <c r="N334" s="29" t="s">
        <v>5</v>
      </c>
      <c r="O334" s="29">
        <v>19000</v>
      </c>
    </row>
    <row r="335" spans="1:15" x14ac:dyDescent="0.25">
      <c r="A335" s="21"/>
      <c r="B335" s="22"/>
      <c r="C335" s="14">
        <v>616</v>
      </c>
      <c r="D335" s="15" t="s">
        <v>332</v>
      </c>
      <c r="E335" s="30">
        <v>0</v>
      </c>
      <c r="F335" s="30">
        <v>309200</v>
      </c>
      <c r="G335" s="30">
        <v>112400</v>
      </c>
      <c r="H335" s="30" t="s">
        <v>5</v>
      </c>
      <c r="I335" s="30" t="s">
        <v>5</v>
      </c>
      <c r="J335" s="30" t="s">
        <v>5</v>
      </c>
      <c r="K335" s="30" t="s">
        <v>5</v>
      </c>
      <c r="L335" s="30" t="s">
        <v>5</v>
      </c>
      <c r="M335" s="30" t="s">
        <v>5</v>
      </c>
      <c r="N335" s="30" t="s">
        <v>5</v>
      </c>
      <c r="O335" s="30">
        <v>586900</v>
      </c>
    </row>
    <row r="336" spans="1:15" x14ac:dyDescent="0.25">
      <c r="A336" s="21"/>
      <c r="B336" s="22"/>
      <c r="C336" s="12">
        <v>617</v>
      </c>
      <c r="D336" s="13" t="s">
        <v>333</v>
      </c>
      <c r="E336" s="29" t="s">
        <v>5</v>
      </c>
      <c r="F336" s="29" t="s">
        <v>5</v>
      </c>
      <c r="G336" s="29" t="s">
        <v>5</v>
      </c>
      <c r="H336" s="29" t="s">
        <v>5</v>
      </c>
      <c r="I336" s="29" t="s">
        <v>5</v>
      </c>
      <c r="J336" s="29" t="s">
        <v>5</v>
      </c>
      <c r="K336" s="29" t="s">
        <v>5</v>
      </c>
      <c r="L336" s="29" t="s">
        <v>5</v>
      </c>
      <c r="M336" s="29" t="s">
        <v>5</v>
      </c>
      <c r="N336" s="29" t="s">
        <v>5</v>
      </c>
      <c r="O336" s="29" t="s">
        <v>5</v>
      </c>
    </row>
    <row r="337" spans="1:15" x14ac:dyDescent="0.25">
      <c r="A337" s="21"/>
      <c r="B337" s="22"/>
      <c r="C337" s="14">
        <v>619</v>
      </c>
      <c r="D337" s="15" t="s">
        <v>334</v>
      </c>
      <c r="E337" s="30">
        <v>0</v>
      </c>
      <c r="F337" s="30">
        <v>80400</v>
      </c>
      <c r="G337" s="30" t="s">
        <v>5</v>
      </c>
      <c r="H337" s="30" t="s">
        <v>5</v>
      </c>
      <c r="I337" s="30" t="s">
        <v>5</v>
      </c>
      <c r="J337" s="30" t="s">
        <v>5</v>
      </c>
      <c r="K337" s="30" t="s">
        <v>5</v>
      </c>
      <c r="L337" s="30" t="s">
        <v>5</v>
      </c>
      <c r="M337" s="30" t="s">
        <v>5</v>
      </c>
      <c r="N337" s="30" t="s">
        <v>5</v>
      </c>
      <c r="O337" s="30">
        <v>128900</v>
      </c>
    </row>
    <row r="338" spans="1:15" x14ac:dyDescent="0.25">
      <c r="A338" s="21"/>
      <c r="B338" s="22"/>
      <c r="C338" s="12">
        <v>620</v>
      </c>
      <c r="D338" s="13" t="s">
        <v>335</v>
      </c>
      <c r="E338" s="29" t="s">
        <v>5</v>
      </c>
      <c r="F338" s="29">
        <v>0</v>
      </c>
      <c r="G338" s="29" t="s">
        <v>5</v>
      </c>
      <c r="H338" s="29" t="s">
        <v>5</v>
      </c>
      <c r="I338" s="29" t="s">
        <v>5</v>
      </c>
      <c r="J338" s="29" t="s">
        <v>5</v>
      </c>
      <c r="K338" s="29" t="s">
        <v>5</v>
      </c>
      <c r="L338" s="29" t="s">
        <v>5</v>
      </c>
      <c r="M338" s="29" t="s">
        <v>5</v>
      </c>
      <c r="N338" s="29" t="s">
        <v>5</v>
      </c>
      <c r="O338" s="29">
        <v>0</v>
      </c>
    </row>
    <row r="339" spans="1:15" x14ac:dyDescent="0.25">
      <c r="A339" s="21"/>
      <c r="B339" s="22"/>
      <c r="C339" s="14">
        <v>622</v>
      </c>
      <c r="D339" s="15" t="s">
        <v>336</v>
      </c>
      <c r="E339" s="30" t="s">
        <v>5</v>
      </c>
      <c r="F339" s="30" t="s">
        <v>5</v>
      </c>
      <c r="G339" s="30" t="s">
        <v>5</v>
      </c>
      <c r="H339" s="30" t="s">
        <v>5</v>
      </c>
      <c r="I339" s="30" t="s">
        <v>5</v>
      </c>
      <c r="J339" s="30" t="s">
        <v>5</v>
      </c>
      <c r="K339" s="30" t="s">
        <v>5</v>
      </c>
      <c r="L339" s="30" t="s">
        <v>5</v>
      </c>
      <c r="M339" s="30" t="s">
        <v>5</v>
      </c>
      <c r="N339" s="30" t="s">
        <v>5</v>
      </c>
      <c r="O339" s="30" t="s">
        <v>5</v>
      </c>
    </row>
    <row r="340" spans="1:15" x14ac:dyDescent="0.25">
      <c r="A340" s="21"/>
      <c r="B340" s="22"/>
      <c r="C340" s="12">
        <v>623</v>
      </c>
      <c r="D340" s="13" t="s">
        <v>337</v>
      </c>
      <c r="E340" s="29" t="s">
        <v>5</v>
      </c>
      <c r="F340" s="29">
        <v>26100</v>
      </c>
      <c r="G340" s="29" t="s">
        <v>5</v>
      </c>
      <c r="H340" s="29" t="s">
        <v>5</v>
      </c>
      <c r="I340" s="29" t="s">
        <v>5</v>
      </c>
      <c r="J340" s="29" t="s">
        <v>5</v>
      </c>
      <c r="K340" s="29" t="s">
        <v>5</v>
      </c>
      <c r="L340" s="29" t="s">
        <v>5</v>
      </c>
      <c r="M340" s="29" t="s">
        <v>5</v>
      </c>
      <c r="N340" s="29" t="s">
        <v>5</v>
      </c>
      <c r="O340" s="29">
        <v>115300</v>
      </c>
    </row>
    <row r="341" spans="1:15" x14ac:dyDescent="0.25">
      <c r="A341" s="21"/>
      <c r="B341" s="22"/>
      <c r="C341" s="14">
        <v>626</v>
      </c>
      <c r="D341" s="15" t="s">
        <v>338</v>
      </c>
      <c r="E341" s="30" t="s">
        <v>5</v>
      </c>
      <c r="F341" s="30">
        <v>49400</v>
      </c>
      <c r="G341" s="30" t="s">
        <v>5</v>
      </c>
      <c r="H341" s="30" t="s">
        <v>5</v>
      </c>
      <c r="I341" s="30" t="s">
        <v>5</v>
      </c>
      <c r="J341" s="30" t="s">
        <v>5</v>
      </c>
      <c r="K341" s="30" t="s">
        <v>5</v>
      </c>
      <c r="L341" s="30" t="s">
        <v>5</v>
      </c>
      <c r="M341" s="30" t="s">
        <v>5</v>
      </c>
      <c r="N341" s="30" t="s">
        <v>5</v>
      </c>
      <c r="O341" s="30">
        <v>151400</v>
      </c>
    </row>
    <row r="342" spans="1:15" x14ac:dyDescent="0.25">
      <c r="A342" s="21"/>
      <c r="B342" s="22"/>
      <c r="C342" s="12">
        <v>627</v>
      </c>
      <c r="D342" s="13" t="s">
        <v>339</v>
      </c>
      <c r="E342" s="29">
        <v>0</v>
      </c>
      <c r="F342" s="29">
        <v>289900</v>
      </c>
      <c r="G342" s="29">
        <v>104600</v>
      </c>
      <c r="H342" s="29" t="s">
        <v>5</v>
      </c>
      <c r="I342" s="29">
        <v>167300</v>
      </c>
      <c r="J342" s="29">
        <v>507900</v>
      </c>
      <c r="K342" s="29" t="s">
        <v>5</v>
      </c>
      <c r="L342" s="29" t="s">
        <v>5</v>
      </c>
      <c r="M342" s="29" t="s">
        <v>5</v>
      </c>
      <c r="N342" s="29" t="s">
        <v>5</v>
      </c>
      <c r="O342" s="29">
        <v>1261600</v>
      </c>
    </row>
    <row r="343" spans="1:15" x14ac:dyDescent="0.25">
      <c r="A343" s="21"/>
      <c r="B343" s="22"/>
      <c r="C343" s="14">
        <v>628</v>
      </c>
      <c r="D343" s="15" t="s">
        <v>340</v>
      </c>
      <c r="E343" s="30" t="s">
        <v>5</v>
      </c>
      <c r="F343" s="30">
        <v>27500</v>
      </c>
      <c r="G343" s="30" t="s">
        <v>5</v>
      </c>
      <c r="H343" s="30" t="s">
        <v>5</v>
      </c>
      <c r="I343" s="30" t="s">
        <v>5</v>
      </c>
      <c r="J343" s="30" t="s">
        <v>5</v>
      </c>
      <c r="K343" s="30" t="s">
        <v>5</v>
      </c>
      <c r="L343" s="30" t="s">
        <v>5</v>
      </c>
      <c r="M343" s="30" t="s">
        <v>5</v>
      </c>
      <c r="N343" s="30" t="s">
        <v>5</v>
      </c>
      <c r="O343" s="30">
        <v>127100</v>
      </c>
    </row>
    <row r="344" spans="1:15" x14ac:dyDescent="0.25">
      <c r="A344" s="21"/>
      <c r="B344" s="22"/>
      <c r="C344" s="12">
        <v>629</v>
      </c>
      <c r="D344" s="13" t="s">
        <v>341</v>
      </c>
      <c r="E344" s="29" t="s">
        <v>5</v>
      </c>
      <c r="F344" s="29" t="s">
        <v>5</v>
      </c>
      <c r="G344" s="29" t="s">
        <v>5</v>
      </c>
      <c r="H344" s="29" t="s">
        <v>5</v>
      </c>
      <c r="I344" s="29" t="s">
        <v>5</v>
      </c>
      <c r="J344" s="29" t="s">
        <v>5</v>
      </c>
      <c r="K344" s="29" t="s">
        <v>5</v>
      </c>
      <c r="L344" s="29" t="s">
        <v>5</v>
      </c>
      <c r="M344" s="29" t="s">
        <v>5</v>
      </c>
      <c r="N344" s="29" t="s">
        <v>5</v>
      </c>
      <c r="O344" s="29" t="s">
        <v>5</v>
      </c>
    </row>
    <row r="345" spans="1:15" x14ac:dyDescent="0.25">
      <c r="A345" s="21"/>
      <c r="B345" s="22"/>
      <c r="C345" s="14">
        <v>630</v>
      </c>
      <c r="D345" s="15" t="s">
        <v>342</v>
      </c>
      <c r="E345" s="30" t="s">
        <v>5</v>
      </c>
      <c r="F345" s="30" t="s">
        <v>5</v>
      </c>
      <c r="G345" s="30" t="s">
        <v>5</v>
      </c>
      <c r="H345" s="30" t="s">
        <v>5</v>
      </c>
      <c r="I345" s="30" t="s">
        <v>5</v>
      </c>
      <c r="J345" s="30" t="s">
        <v>5</v>
      </c>
      <c r="K345" s="30" t="s">
        <v>5</v>
      </c>
      <c r="L345" s="30" t="s">
        <v>5</v>
      </c>
      <c r="M345" s="30" t="s">
        <v>5</v>
      </c>
      <c r="N345" s="30" t="s">
        <v>5</v>
      </c>
      <c r="O345" s="30">
        <v>116500</v>
      </c>
    </row>
    <row r="346" spans="1:15" x14ac:dyDescent="0.25">
      <c r="A346" s="21"/>
      <c r="B346" s="22"/>
      <c r="C346" s="12">
        <v>632</v>
      </c>
      <c r="D346" s="13" t="s">
        <v>343</v>
      </c>
      <c r="E346" s="29" t="s">
        <v>5</v>
      </c>
      <c r="F346" s="29">
        <v>93700</v>
      </c>
      <c r="G346" s="29" t="s">
        <v>5</v>
      </c>
      <c r="H346" s="29" t="s">
        <v>5</v>
      </c>
      <c r="I346" s="29" t="s">
        <v>5</v>
      </c>
      <c r="J346" s="29" t="s">
        <v>5</v>
      </c>
      <c r="K346" s="29" t="s">
        <v>5</v>
      </c>
      <c r="L346" s="29" t="s">
        <v>5</v>
      </c>
      <c r="M346" s="29" t="s">
        <v>5</v>
      </c>
      <c r="N346" s="29" t="s">
        <v>5</v>
      </c>
      <c r="O346" s="29">
        <v>168700</v>
      </c>
    </row>
    <row r="347" spans="1:15" x14ac:dyDescent="0.25">
      <c r="A347" s="21"/>
      <c r="B347" s="22"/>
      <c r="C347" s="14">
        <v>661</v>
      </c>
      <c r="D347" s="15" t="s">
        <v>2225</v>
      </c>
      <c r="E347" s="30" t="s">
        <v>5</v>
      </c>
      <c r="F347" s="30" t="s">
        <v>5</v>
      </c>
      <c r="G347" s="30" t="s">
        <v>5</v>
      </c>
      <c r="H347" s="30" t="s">
        <v>5</v>
      </c>
      <c r="I347" s="30" t="s">
        <v>5</v>
      </c>
      <c r="J347" s="30" t="s">
        <v>5</v>
      </c>
      <c r="K347" s="30" t="s">
        <v>5</v>
      </c>
      <c r="L347" s="30" t="s">
        <v>5</v>
      </c>
      <c r="M347" s="30" t="s">
        <v>5</v>
      </c>
      <c r="N347" s="30" t="s">
        <v>5</v>
      </c>
      <c r="O347" s="30" t="s">
        <v>5</v>
      </c>
    </row>
    <row r="348" spans="1:15" x14ac:dyDescent="0.25">
      <c r="A348" s="21"/>
      <c r="B348" s="22"/>
      <c r="C348" s="12">
        <v>662</v>
      </c>
      <c r="D348" s="13" t="s">
        <v>344</v>
      </c>
      <c r="E348" s="29" t="s">
        <v>5</v>
      </c>
      <c r="F348" s="29">
        <v>19400</v>
      </c>
      <c r="G348" s="29" t="s">
        <v>5</v>
      </c>
      <c r="H348" s="29" t="s">
        <v>5</v>
      </c>
      <c r="I348" s="29" t="s">
        <v>5</v>
      </c>
      <c r="J348" s="29" t="s">
        <v>5</v>
      </c>
      <c r="K348" s="29" t="s">
        <v>5</v>
      </c>
      <c r="L348" s="29" t="s">
        <v>5</v>
      </c>
      <c r="M348" s="29" t="s">
        <v>5</v>
      </c>
      <c r="N348" s="29" t="s">
        <v>5</v>
      </c>
      <c r="O348" s="29">
        <v>58800</v>
      </c>
    </row>
    <row r="349" spans="1:15" x14ac:dyDescent="0.25">
      <c r="A349" s="21"/>
      <c r="B349" s="22"/>
      <c r="C349" s="14">
        <v>663</v>
      </c>
      <c r="D349" s="15" t="s">
        <v>345</v>
      </c>
      <c r="E349" s="30" t="s">
        <v>5</v>
      </c>
      <c r="F349" s="30">
        <v>48900</v>
      </c>
      <c r="G349" s="30" t="s">
        <v>5</v>
      </c>
      <c r="H349" s="30" t="s">
        <v>5</v>
      </c>
      <c r="I349" s="30" t="s">
        <v>5</v>
      </c>
      <c r="J349" s="30" t="s">
        <v>5</v>
      </c>
      <c r="K349" s="30" t="s">
        <v>5</v>
      </c>
      <c r="L349" s="30" t="s">
        <v>5</v>
      </c>
      <c r="M349" s="30" t="s">
        <v>5</v>
      </c>
      <c r="N349" s="30" t="s">
        <v>5</v>
      </c>
      <c r="O349" s="30">
        <v>114100</v>
      </c>
    </row>
    <row r="350" spans="1:15" x14ac:dyDescent="0.25">
      <c r="A350" s="21"/>
      <c r="B350" s="22"/>
      <c r="C350" s="12">
        <v>665</v>
      </c>
      <c r="D350" s="13" t="s">
        <v>346</v>
      </c>
      <c r="E350" s="29" t="s">
        <v>5</v>
      </c>
      <c r="F350" s="29">
        <v>15900</v>
      </c>
      <c r="G350" s="29" t="s">
        <v>5</v>
      </c>
      <c r="H350" s="29" t="s">
        <v>5</v>
      </c>
      <c r="I350" s="29" t="s">
        <v>5</v>
      </c>
      <c r="J350" s="29" t="s">
        <v>5</v>
      </c>
      <c r="K350" s="29" t="s">
        <v>5</v>
      </c>
      <c r="L350" s="29" t="s">
        <v>5</v>
      </c>
      <c r="M350" s="29" t="s">
        <v>5</v>
      </c>
      <c r="N350" s="29" t="s">
        <v>5</v>
      </c>
      <c r="O350" s="29">
        <v>15900</v>
      </c>
    </row>
    <row r="351" spans="1:15" x14ac:dyDescent="0.25">
      <c r="A351" s="21"/>
      <c r="B351" s="22"/>
      <c r="C351" s="14">
        <v>666</v>
      </c>
      <c r="D351" s="15" t="s">
        <v>347</v>
      </c>
      <c r="E351" s="30" t="s">
        <v>5</v>
      </c>
      <c r="F351" s="30">
        <v>12500</v>
      </c>
      <c r="G351" s="30" t="s">
        <v>5</v>
      </c>
      <c r="H351" s="30" t="s">
        <v>5</v>
      </c>
      <c r="I351" s="30" t="s">
        <v>5</v>
      </c>
      <c r="J351" s="30" t="s">
        <v>5</v>
      </c>
      <c r="K351" s="30" t="s">
        <v>5</v>
      </c>
      <c r="L351" s="30" t="s">
        <v>5</v>
      </c>
      <c r="M351" s="30" t="s">
        <v>5</v>
      </c>
      <c r="N351" s="30" t="s">
        <v>5</v>
      </c>
      <c r="O351" s="30">
        <v>12500</v>
      </c>
    </row>
    <row r="352" spans="1:15" x14ac:dyDescent="0.25">
      <c r="A352" s="21"/>
      <c r="B352" s="22"/>
      <c r="C352" s="12">
        <v>667</v>
      </c>
      <c r="D352" s="13" t="s">
        <v>348</v>
      </c>
      <c r="E352" s="29">
        <v>0</v>
      </c>
      <c r="F352" s="29">
        <v>46200</v>
      </c>
      <c r="G352" s="29" t="s">
        <v>5</v>
      </c>
      <c r="H352" s="29" t="s">
        <v>5</v>
      </c>
      <c r="I352" s="29" t="s">
        <v>5</v>
      </c>
      <c r="J352" s="29" t="s">
        <v>5</v>
      </c>
      <c r="K352" s="29" t="s">
        <v>5</v>
      </c>
      <c r="L352" s="29" t="s">
        <v>5</v>
      </c>
      <c r="M352" s="29" t="s">
        <v>5</v>
      </c>
      <c r="N352" s="29" t="s">
        <v>5</v>
      </c>
      <c r="O352" s="29">
        <v>46200</v>
      </c>
    </row>
    <row r="353" spans="1:15" x14ac:dyDescent="0.25">
      <c r="A353" s="21"/>
      <c r="B353" s="22"/>
      <c r="C353" s="14">
        <v>668</v>
      </c>
      <c r="D353" s="15" t="s">
        <v>349</v>
      </c>
      <c r="E353" s="30">
        <v>0</v>
      </c>
      <c r="F353" s="30">
        <v>69200</v>
      </c>
      <c r="G353" s="30" t="s">
        <v>5</v>
      </c>
      <c r="H353" s="30" t="s">
        <v>5</v>
      </c>
      <c r="I353" s="30" t="s">
        <v>5</v>
      </c>
      <c r="J353" s="30" t="s">
        <v>5</v>
      </c>
      <c r="K353" s="30" t="s">
        <v>5</v>
      </c>
      <c r="L353" s="30" t="s">
        <v>5</v>
      </c>
      <c r="M353" s="30" t="s">
        <v>5</v>
      </c>
      <c r="N353" s="30" t="s">
        <v>5</v>
      </c>
      <c r="O353" s="30">
        <v>202500</v>
      </c>
    </row>
    <row r="354" spans="1:15" x14ac:dyDescent="0.25">
      <c r="A354" s="21"/>
      <c r="B354" s="22"/>
      <c r="C354" s="12">
        <v>669</v>
      </c>
      <c r="D354" s="13" t="s">
        <v>350</v>
      </c>
      <c r="E354" s="29" t="s">
        <v>5</v>
      </c>
      <c r="F354" s="29" t="s">
        <v>5</v>
      </c>
      <c r="G354" s="29" t="s">
        <v>5</v>
      </c>
      <c r="H354" s="29" t="s">
        <v>5</v>
      </c>
      <c r="I354" s="29" t="s">
        <v>5</v>
      </c>
      <c r="J354" s="29" t="s">
        <v>5</v>
      </c>
      <c r="K354" s="29" t="s">
        <v>5</v>
      </c>
      <c r="L354" s="29" t="s">
        <v>5</v>
      </c>
      <c r="M354" s="29" t="s">
        <v>5</v>
      </c>
      <c r="N354" s="29" t="s">
        <v>5</v>
      </c>
      <c r="O354" s="29">
        <v>17500</v>
      </c>
    </row>
    <row r="355" spans="1:15" x14ac:dyDescent="0.25">
      <c r="A355" s="21"/>
      <c r="B355" s="22"/>
      <c r="C355" s="14">
        <v>670</v>
      </c>
      <c r="D355" s="15" t="s">
        <v>351</v>
      </c>
      <c r="E355" s="30">
        <v>0</v>
      </c>
      <c r="F355" s="30">
        <v>88400</v>
      </c>
      <c r="G355" s="30" t="s">
        <v>5</v>
      </c>
      <c r="H355" s="30" t="s">
        <v>5</v>
      </c>
      <c r="I355" s="30" t="s">
        <v>5</v>
      </c>
      <c r="J355" s="30" t="s">
        <v>5</v>
      </c>
      <c r="K355" s="30" t="s">
        <v>5</v>
      </c>
      <c r="L355" s="30" t="s">
        <v>5</v>
      </c>
      <c r="M355" s="30" t="s">
        <v>5</v>
      </c>
      <c r="N355" s="30" t="s">
        <v>5</v>
      </c>
      <c r="O355" s="30">
        <v>301100</v>
      </c>
    </row>
    <row r="356" spans="1:15" x14ac:dyDescent="0.25">
      <c r="A356" s="21"/>
      <c r="B356" s="22"/>
      <c r="C356" s="12">
        <v>671</v>
      </c>
      <c r="D356" s="13" t="s">
        <v>352</v>
      </c>
      <c r="E356" s="29" t="s">
        <v>5</v>
      </c>
      <c r="F356" s="29">
        <v>17100</v>
      </c>
      <c r="G356" s="29" t="s">
        <v>5</v>
      </c>
      <c r="H356" s="29" t="s">
        <v>5</v>
      </c>
      <c r="I356" s="29" t="s">
        <v>5</v>
      </c>
      <c r="J356" s="29" t="s">
        <v>5</v>
      </c>
      <c r="K356" s="29" t="s">
        <v>5</v>
      </c>
      <c r="L356" s="29" t="s">
        <v>5</v>
      </c>
      <c r="M356" s="29" t="s">
        <v>5</v>
      </c>
      <c r="N356" s="29" t="s">
        <v>5</v>
      </c>
      <c r="O356" s="29">
        <v>17100</v>
      </c>
    </row>
    <row r="357" spans="1:15" x14ac:dyDescent="0.25">
      <c r="A357" s="21"/>
      <c r="B357" s="22"/>
      <c r="C357" s="14">
        <v>681</v>
      </c>
      <c r="D357" s="15" t="s">
        <v>353</v>
      </c>
      <c r="E357" s="30" t="s">
        <v>5</v>
      </c>
      <c r="F357" s="30" t="s">
        <v>5</v>
      </c>
      <c r="G357" s="30" t="s">
        <v>5</v>
      </c>
      <c r="H357" s="30" t="s">
        <v>5</v>
      </c>
      <c r="I357" s="30" t="s">
        <v>5</v>
      </c>
      <c r="J357" s="30" t="s">
        <v>5</v>
      </c>
      <c r="K357" s="30" t="s">
        <v>5</v>
      </c>
      <c r="L357" s="30" t="s">
        <v>5</v>
      </c>
      <c r="M357" s="30" t="s">
        <v>5</v>
      </c>
      <c r="N357" s="30" t="s">
        <v>5</v>
      </c>
      <c r="O357" s="30" t="s">
        <v>5</v>
      </c>
    </row>
    <row r="358" spans="1:15" x14ac:dyDescent="0.25">
      <c r="A358" s="21"/>
      <c r="B358" s="22"/>
      <c r="C358" s="12">
        <v>683</v>
      </c>
      <c r="D358" s="13" t="s">
        <v>354</v>
      </c>
      <c r="E358" s="29" t="s">
        <v>5</v>
      </c>
      <c r="F358" s="29" t="s">
        <v>5</v>
      </c>
      <c r="G358" s="29" t="s">
        <v>5</v>
      </c>
      <c r="H358" s="29" t="s">
        <v>5</v>
      </c>
      <c r="I358" s="29" t="s">
        <v>5</v>
      </c>
      <c r="J358" s="29" t="s">
        <v>5</v>
      </c>
      <c r="K358" s="29" t="s">
        <v>5</v>
      </c>
      <c r="L358" s="29" t="s">
        <v>5</v>
      </c>
      <c r="M358" s="29" t="s">
        <v>5</v>
      </c>
      <c r="N358" s="29" t="s">
        <v>5</v>
      </c>
      <c r="O358" s="29" t="s">
        <v>5</v>
      </c>
    </row>
    <row r="359" spans="1:15" x14ac:dyDescent="0.25">
      <c r="A359" s="21"/>
      <c r="B359" s="22"/>
      <c r="C359" s="14">
        <v>687</v>
      </c>
      <c r="D359" s="15" t="s">
        <v>355</v>
      </c>
      <c r="E359" s="30" t="s">
        <v>5</v>
      </c>
      <c r="F359" s="30" t="s">
        <v>5</v>
      </c>
      <c r="G359" s="30" t="s">
        <v>5</v>
      </c>
      <c r="H359" s="30" t="s">
        <v>5</v>
      </c>
      <c r="I359" s="30" t="s">
        <v>5</v>
      </c>
      <c r="J359" s="30" t="s">
        <v>5</v>
      </c>
      <c r="K359" s="30" t="s">
        <v>5</v>
      </c>
      <c r="L359" s="30" t="s">
        <v>5</v>
      </c>
      <c r="M359" s="30" t="s">
        <v>5</v>
      </c>
      <c r="N359" s="30" t="s">
        <v>5</v>
      </c>
      <c r="O359" s="30">
        <v>38700</v>
      </c>
    </row>
    <row r="360" spans="1:15" x14ac:dyDescent="0.25">
      <c r="A360" s="21"/>
      <c r="B360" s="22"/>
      <c r="C360" s="12">
        <v>690</v>
      </c>
      <c r="D360" s="13" t="s">
        <v>356</v>
      </c>
      <c r="E360" s="29">
        <v>0</v>
      </c>
      <c r="F360" s="29">
        <v>44100</v>
      </c>
      <c r="G360" s="29" t="s">
        <v>5</v>
      </c>
      <c r="H360" s="29" t="s">
        <v>5</v>
      </c>
      <c r="I360" s="29" t="s">
        <v>5</v>
      </c>
      <c r="J360" s="29" t="s">
        <v>5</v>
      </c>
      <c r="K360" s="29" t="s">
        <v>5</v>
      </c>
      <c r="L360" s="29" t="s">
        <v>5</v>
      </c>
      <c r="M360" s="29" t="s">
        <v>5</v>
      </c>
      <c r="N360" s="29" t="s">
        <v>5</v>
      </c>
      <c r="O360" s="29">
        <v>58700</v>
      </c>
    </row>
    <row r="361" spans="1:15" x14ac:dyDescent="0.25">
      <c r="A361" s="21"/>
      <c r="B361" s="22"/>
      <c r="C361" s="14">
        <v>691</v>
      </c>
      <c r="D361" s="15" t="s">
        <v>357</v>
      </c>
      <c r="E361" s="30">
        <v>0</v>
      </c>
      <c r="F361" s="30">
        <v>33700</v>
      </c>
      <c r="G361" s="30" t="s">
        <v>5</v>
      </c>
      <c r="H361" s="30" t="s">
        <v>5</v>
      </c>
      <c r="I361" s="30" t="s">
        <v>5</v>
      </c>
      <c r="J361" s="30" t="s">
        <v>5</v>
      </c>
      <c r="K361" s="30" t="s">
        <v>5</v>
      </c>
      <c r="L361" s="30" t="s">
        <v>5</v>
      </c>
      <c r="M361" s="30" t="s">
        <v>5</v>
      </c>
      <c r="N361" s="30" t="s">
        <v>5</v>
      </c>
      <c r="O361" s="30">
        <v>101600</v>
      </c>
    </row>
    <row r="362" spans="1:15" x14ac:dyDescent="0.25">
      <c r="A362" s="21"/>
      <c r="B362" s="22"/>
      <c r="C362" s="12">
        <v>692</v>
      </c>
      <c r="D362" s="13" t="s">
        <v>358</v>
      </c>
      <c r="E362" s="29" t="s">
        <v>5</v>
      </c>
      <c r="F362" s="29">
        <v>18200</v>
      </c>
      <c r="G362" s="29" t="s">
        <v>5</v>
      </c>
      <c r="H362" s="29" t="s">
        <v>5</v>
      </c>
      <c r="I362" s="29" t="s">
        <v>5</v>
      </c>
      <c r="J362" s="29" t="s">
        <v>5</v>
      </c>
      <c r="K362" s="29" t="s">
        <v>5</v>
      </c>
      <c r="L362" s="29" t="s">
        <v>5</v>
      </c>
      <c r="M362" s="29" t="s">
        <v>5</v>
      </c>
      <c r="N362" s="29" t="s">
        <v>5</v>
      </c>
      <c r="O362" s="29">
        <v>18200</v>
      </c>
    </row>
    <row r="363" spans="1:15" x14ac:dyDescent="0.25">
      <c r="A363" s="21"/>
      <c r="B363" s="22"/>
      <c r="C363" s="14">
        <v>694</v>
      </c>
      <c r="D363" s="15" t="s">
        <v>359</v>
      </c>
      <c r="E363" s="30" t="s">
        <v>5</v>
      </c>
      <c r="F363" s="30" t="s">
        <v>5</v>
      </c>
      <c r="G363" s="30" t="s">
        <v>5</v>
      </c>
      <c r="H363" s="30" t="s">
        <v>5</v>
      </c>
      <c r="I363" s="30" t="s">
        <v>5</v>
      </c>
      <c r="J363" s="30" t="s">
        <v>5</v>
      </c>
      <c r="K363" s="30" t="s">
        <v>5</v>
      </c>
      <c r="L363" s="30" t="s">
        <v>5</v>
      </c>
      <c r="M363" s="30" t="s">
        <v>5</v>
      </c>
      <c r="N363" s="30" t="s">
        <v>5</v>
      </c>
      <c r="O363" s="30">
        <v>106200</v>
      </c>
    </row>
    <row r="364" spans="1:15" x14ac:dyDescent="0.25">
      <c r="A364" s="21"/>
      <c r="B364" s="22"/>
      <c r="C364" s="12">
        <v>696</v>
      </c>
      <c r="D364" s="13" t="s">
        <v>360</v>
      </c>
      <c r="E364" s="29" t="s">
        <v>5</v>
      </c>
      <c r="F364" s="29" t="s">
        <v>5</v>
      </c>
      <c r="G364" s="29" t="s">
        <v>5</v>
      </c>
      <c r="H364" s="29" t="s">
        <v>5</v>
      </c>
      <c r="I364" s="29" t="s">
        <v>5</v>
      </c>
      <c r="J364" s="29" t="s">
        <v>5</v>
      </c>
      <c r="K364" s="29" t="s">
        <v>5</v>
      </c>
      <c r="L364" s="29" t="s">
        <v>5</v>
      </c>
      <c r="M364" s="29" t="s">
        <v>5</v>
      </c>
      <c r="N364" s="29" t="s">
        <v>5</v>
      </c>
      <c r="O364" s="29">
        <v>116100</v>
      </c>
    </row>
    <row r="365" spans="1:15" x14ac:dyDescent="0.25">
      <c r="A365" s="21"/>
      <c r="B365" s="22"/>
      <c r="C365" s="14">
        <v>700</v>
      </c>
      <c r="D365" s="15" t="s">
        <v>361</v>
      </c>
      <c r="E365" s="30">
        <v>0</v>
      </c>
      <c r="F365" s="30">
        <v>298300</v>
      </c>
      <c r="G365" s="30">
        <v>205600</v>
      </c>
      <c r="H365" s="30">
        <v>143000</v>
      </c>
      <c r="I365" s="30">
        <v>794900</v>
      </c>
      <c r="J365" s="30">
        <v>322800</v>
      </c>
      <c r="K365" s="30" t="s">
        <v>5</v>
      </c>
      <c r="L365" s="30" t="s">
        <v>5</v>
      </c>
      <c r="M365" s="30" t="s">
        <v>5</v>
      </c>
      <c r="N365" s="30" t="s">
        <v>5</v>
      </c>
      <c r="O365" s="30">
        <v>1764600</v>
      </c>
    </row>
    <row r="366" spans="1:15" x14ac:dyDescent="0.25">
      <c r="A366" s="21"/>
      <c r="B366" s="22"/>
      <c r="C366" s="12">
        <v>701</v>
      </c>
      <c r="D366" s="13" t="s">
        <v>362</v>
      </c>
      <c r="E366" s="29" t="s">
        <v>5</v>
      </c>
      <c r="F366" s="29" t="s">
        <v>5</v>
      </c>
      <c r="G366" s="29" t="s">
        <v>5</v>
      </c>
      <c r="H366" s="29" t="s">
        <v>5</v>
      </c>
      <c r="I366" s="29" t="s">
        <v>5</v>
      </c>
      <c r="J366" s="29" t="s">
        <v>5</v>
      </c>
      <c r="K366" s="29" t="s">
        <v>5</v>
      </c>
      <c r="L366" s="29" t="s">
        <v>5</v>
      </c>
      <c r="M366" s="29" t="s">
        <v>5</v>
      </c>
      <c r="N366" s="29" t="s">
        <v>5</v>
      </c>
      <c r="O366" s="29">
        <v>67900</v>
      </c>
    </row>
    <row r="367" spans="1:15" x14ac:dyDescent="0.25">
      <c r="A367" s="21"/>
      <c r="B367" s="22"/>
      <c r="C367" s="14">
        <v>703</v>
      </c>
      <c r="D367" s="15" t="s">
        <v>363</v>
      </c>
      <c r="E367" s="30">
        <v>0</v>
      </c>
      <c r="F367" s="30">
        <v>106100</v>
      </c>
      <c r="G367" s="30" t="s">
        <v>5</v>
      </c>
      <c r="H367" s="30" t="s">
        <v>5</v>
      </c>
      <c r="I367" s="30">
        <v>174200</v>
      </c>
      <c r="J367" s="30" t="s">
        <v>5</v>
      </c>
      <c r="K367" s="30" t="s">
        <v>5</v>
      </c>
      <c r="L367" s="30" t="s">
        <v>5</v>
      </c>
      <c r="M367" s="30" t="s">
        <v>5</v>
      </c>
      <c r="N367" s="30" t="s">
        <v>5</v>
      </c>
      <c r="O367" s="30">
        <v>524400</v>
      </c>
    </row>
    <row r="368" spans="1:15" x14ac:dyDescent="0.25">
      <c r="A368" s="21"/>
      <c r="B368" s="22"/>
      <c r="C368" s="12">
        <v>704</v>
      </c>
      <c r="D368" s="13" t="s">
        <v>364</v>
      </c>
      <c r="E368" s="29" t="s">
        <v>5</v>
      </c>
      <c r="F368" s="29" t="s">
        <v>5</v>
      </c>
      <c r="G368" s="29" t="s">
        <v>5</v>
      </c>
      <c r="H368" s="29" t="s">
        <v>5</v>
      </c>
      <c r="I368" s="29" t="s">
        <v>5</v>
      </c>
      <c r="J368" s="29" t="s">
        <v>5</v>
      </c>
      <c r="K368" s="29" t="s">
        <v>5</v>
      </c>
      <c r="L368" s="29" t="s">
        <v>5</v>
      </c>
      <c r="M368" s="29" t="s">
        <v>5</v>
      </c>
      <c r="N368" s="29" t="s">
        <v>5</v>
      </c>
      <c r="O368" s="29" t="s">
        <v>5</v>
      </c>
    </row>
    <row r="369" spans="1:15" x14ac:dyDescent="0.25">
      <c r="A369" s="21"/>
      <c r="B369" s="22"/>
      <c r="C369" s="14">
        <v>706</v>
      </c>
      <c r="D369" s="15" t="s">
        <v>365</v>
      </c>
      <c r="E369" s="30" t="s">
        <v>5</v>
      </c>
      <c r="F369" s="30">
        <v>14200</v>
      </c>
      <c r="G369" s="30" t="s">
        <v>5</v>
      </c>
      <c r="H369" s="30" t="s">
        <v>5</v>
      </c>
      <c r="I369" s="30" t="s">
        <v>5</v>
      </c>
      <c r="J369" s="30" t="s">
        <v>5</v>
      </c>
      <c r="K369" s="30" t="s">
        <v>5</v>
      </c>
      <c r="L369" s="30" t="s">
        <v>5</v>
      </c>
      <c r="M369" s="30" t="s">
        <v>5</v>
      </c>
      <c r="N369" s="30" t="s">
        <v>5</v>
      </c>
      <c r="O369" s="30">
        <v>102200</v>
      </c>
    </row>
    <row r="370" spans="1:15" x14ac:dyDescent="0.25">
      <c r="A370" s="21"/>
      <c r="B370" s="22"/>
      <c r="C370" s="12">
        <v>707</v>
      </c>
      <c r="D370" s="13" t="s">
        <v>366</v>
      </c>
      <c r="E370" s="29" t="s">
        <v>5</v>
      </c>
      <c r="F370" s="29" t="s">
        <v>5</v>
      </c>
      <c r="G370" s="29" t="s">
        <v>5</v>
      </c>
      <c r="H370" s="29" t="s">
        <v>5</v>
      </c>
      <c r="I370" s="29" t="s">
        <v>5</v>
      </c>
      <c r="J370" s="29" t="s">
        <v>5</v>
      </c>
      <c r="K370" s="29" t="s">
        <v>5</v>
      </c>
      <c r="L370" s="29" t="s">
        <v>5</v>
      </c>
      <c r="M370" s="29" t="s">
        <v>5</v>
      </c>
      <c r="N370" s="29" t="s">
        <v>5</v>
      </c>
      <c r="O370" s="29" t="s">
        <v>5</v>
      </c>
    </row>
    <row r="371" spans="1:15" x14ac:dyDescent="0.25">
      <c r="A371" s="21"/>
      <c r="B371" s="22"/>
      <c r="C371" s="14">
        <v>708</v>
      </c>
      <c r="D371" s="15" t="s">
        <v>367</v>
      </c>
      <c r="E371" s="30" t="s">
        <v>5</v>
      </c>
      <c r="F371" s="30" t="s">
        <v>5</v>
      </c>
      <c r="G371" s="30" t="s">
        <v>5</v>
      </c>
      <c r="H371" s="30" t="s">
        <v>5</v>
      </c>
      <c r="I371" s="30" t="s">
        <v>5</v>
      </c>
      <c r="J371" s="30" t="s">
        <v>5</v>
      </c>
      <c r="K371" s="30" t="s">
        <v>5</v>
      </c>
      <c r="L371" s="30" t="s">
        <v>5</v>
      </c>
      <c r="M371" s="30" t="s">
        <v>5</v>
      </c>
      <c r="N371" s="30" t="s">
        <v>5</v>
      </c>
      <c r="O371" s="30" t="s">
        <v>5</v>
      </c>
    </row>
    <row r="372" spans="1:15" x14ac:dyDescent="0.25">
      <c r="A372" s="21"/>
      <c r="B372" s="22"/>
      <c r="C372" s="12">
        <v>709</v>
      </c>
      <c r="D372" s="13" t="s">
        <v>368</v>
      </c>
      <c r="E372" s="29" t="s">
        <v>5</v>
      </c>
      <c r="F372" s="29" t="s">
        <v>5</v>
      </c>
      <c r="G372" s="29" t="s">
        <v>5</v>
      </c>
      <c r="H372" s="29" t="s">
        <v>5</v>
      </c>
      <c r="I372" s="29" t="s">
        <v>5</v>
      </c>
      <c r="J372" s="29" t="s">
        <v>5</v>
      </c>
      <c r="K372" s="29" t="s">
        <v>5</v>
      </c>
      <c r="L372" s="29" t="s">
        <v>5</v>
      </c>
      <c r="M372" s="29" t="s">
        <v>5</v>
      </c>
      <c r="N372" s="29" t="s">
        <v>5</v>
      </c>
      <c r="O372" s="29" t="s">
        <v>5</v>
      </c>
    </row>
    <row r="373" spans="1:15" x14ac:dyDescent="0.25">
      <c r="A373" s="21"/>
      <c r="B373" s="22"/>
      <c r="C373" s="14">
        <v>711</v>
      </c>
      <c r="D373" s="15" t="s">
        <v>369</v>
      </c>
      <c r="E373" s="30" t="s">
        <v>5</v>
      </c>
      <c r="F373" s="30" t="s">
        <v>5</v>
      </c>
      <c r="G373" s="30" t="s">
        <v>5</v>
      </c>
      <c r="H373" s="30" t="s">
        <v>5</v>
      </c>
      <c r="I373" s="30" t="s">
        <v>5</v>
      </c>
      <c r="J373" s="30" t="s">
        <v>5</v>
      </c>
      <c r="K373" s="30" t="s">
        <v>5</v>
      </c>
      <c r="L373" s="30" t="s">
        <v>5</v>
      </c>
      <c r="M373" s="30" t="s">
        <v>5</v>
      </c>
      <c r="N373" s="30" t="s">
        <v>5</v>
      </c>
      <c r="O373" s="30">
        <v>140400</v>
      </c>
    </row>
    <row r="374" spans="1:15" x14ac:dyDescent="0.25">
      <c r="A374" s="21"/>
      <c r="B374" s="22"/>
      <c r="C374" s="12">
        <v>713</v>
      </c>
      <c r="D374" s="13" t="s">
        <v>370</v>
      </c>
      <c r="E374" s="29">
        <v>0</v>
      </c>
      <c r="F374" s="29">
        <v>190300</v>
      </c>
      <c r="G374" s="29" t="s">
        <v>5</v>
      </c>
      <c r="H374" s="29" t="s">
        <v>5</v>
      </c>
      <c r="I374" s="29">
        <v>195300</v>
      </c>
      <c r="J374" s="29" t="s">
        <v>5</v>
      </c>
      <c r="K374" s="29" t="s">
        <v>5</v>
      </c>
      <c r="L374" s="29" t="s">
        <v>5</v>
      </c>
      <c r="M374" s="29" t="s">
        <v>5</v>
      </c>
      <c r="N374" s="29" t="s">
        <v>5</v>
      </c>
      <c r="O374" s="29">
        <v>600200</v>
      </c>
    </row>
    <row r="375" spans="1:15" x14ac:dyDescent="0.25">
      <c r="A375" s="21"/>
      <c r="B375" s="22"/>
      <c r="C375" s="14">
        <v>715</v>
      </c>
      <c r="D375" s="15" t="s">
        <v>371</v>
      </c>
      <c r="E375" s="30" t="s">
        <v>5</v>
      </c>
      <c r="F375" s="30" t="s">
        <v>5</v>
      </c>
      <c r="G375" s="30" t="s">
        <v>5</v>
      </c>
      <c r="H375" s="30" t="s">
        <v>5</v>
      </c>
      <c r="I375" s="30" t="s">
        <v>5</v>
      </c>
      <c r="J375" s="30" t="s">
        <v>5</v>
      </c>
      <c r="K375" s="30" t="s">
        <v>5</v>
      </c>
      <c r="L375" s="30" t="s">
        <v>5</v>
      </c>
      <c r="M375" s="30" t="s">
        <v>5</v>
      </c>
      <c r="N375" s="30" t="s">
        <v>5</v>
      </c>
      <c r="O375" s="30" t="s">
        <v>5</v>
      </c>
    </row>
    <row r="376" spans="1:15" x14ac:dyDescent="0.25">
      <c r="A376" s="21"/>
      <c r="B376" s="22"/>
      <c r="C376" s="12">
        <v>716</v>
      </c>
      <c r="D376" s="13" t="s">
        <v>372</v>
      </c>
      <c r="E376" s="29" t="s">
        <v>5</v>
      </c>
      <c r="F376" s="29">
        <v>25400</v>
      </c>
      <c r="G376" s="29" t="s">
        <v>5</v>
      </c>
      <c r="H376" s="29" t="s">
        <v>5</v>
      </c>
      <c r="I376" s="29" t="s">
        <v>5</v>
      </c>
      <c r="J376" s="29" t="s">
        <v>5</v>
      </c>
      <c r="K376" s="29" t="s">
        <v>5</v>
      </c>
      <c r="L376" s="29" t="s">
        <v>5</v>
      </c>
      <c r="M376" s="29" t="s">
        <v>5</v>
      </c>
      <c r="N376" s="29" t="s">
        <v>5</v>
      </c>
      <c r="O376" s="29">
        <v>89600</v>
      </c>
    </row>
    <row r="377" spans="1:15" x14ac:dyDescent="0.25">
      <c r="A377" s="21"/>
      <c r="B377" s="22"/>
      <c r="C377" s="14">
        <v>717</v>
      </c>
      <c r="D377" s="15" t="s">
        <v>373</v>
      </c>
      <c r="E377" s="30">
        <v>0</v>
      </c>
      <c r="F377" s="30">
        <v>114000</v>
      </c>
      <c r="G377" s="30" t="s">
        <v>5</v>
      </c>
      <c r="H377" s="30" t="s">
        <v>5</v>
      </c>
      <c r="I377" s="30">
        <v>222900</v>
      </c>
      <c r="J377" s="30" t="s">
        <v>5</v>
      </c>
      <c r="K377" s="30" t="s">
        <v>5</v>
      </c>
      <c r="L377" s="30" t="s">
        <v>5</v>
      </c>
      <c r="M377" s="30" t="s">
        <v>5</v>
      </c>
      <c r="N377" s="30" t="s">
        <v>5</v>
      </c>
      <c r="O377" s="30">
        <v>641800</v>
      </c>
    </row>
    <row r="378" spans="1:15" x14ac:dyDescent="0.25">
      <c r="A378" s="21"/>
      <c r="B378" s="22"/>
      <c r="C378" s="12">
        <v>723</v>
      </c>
      <c r="D378" s="13" t="s">
        <v>374</v>
      </c>
      <c r="E378" s="29">
        <v>0</v>
      </c>
      <c r="F378" s="29">
        <v>120400</v>
      </c>
      <c r="G378" s="29" t="s">
        <v>5</v>
      </c>
      <c r="H378" s="29" t="s">
        <v>5</v>
      </c>
      <c r="I378" s="29" t="s">
        <v>5</v>
      </c>
      <c r="J378" s="29" t="s">
        <v>5</v>
      </c>
      <c r="K378" s="29" t="s">
        <v>5</v>
      </c>
      <c r="L378" s="29" t="s">
        <v>5</v>
      </c>
      <c r="M378" s="29" t="s">
        <v>5</v>
      </c>
      <c r="N378" s="29" t="s">
        <v>5</v>
      </c>
      <c r="O378" s="29">
        <v>317300</v>
      </c>
    </row>
    <row r="379" spans="1:15" x14ac:dyDescent="0.25">
      <c r="A379" s="21"/>
      <c r="B379" s="22"/>
      <c r="C379" s="14">
        <v>724</v>
      </c>
      <c r="D379" s="15" t="s">
        <v>375</v>
      </c>
      <c r="E379" s="30" t="s">
        <v>5</v>
      </c>
      <c r="F379" s="30">
        <v>3200</v>
      </c>
      <c r="G379" s="30" t="s">
        <v>5</v>
      </c>
      <c r="H379" s="30" t="s">
        <v>5</v>
      </c>
      <c r="I379" s="30" t="s">
        <v>5</v>
      </c>
      <c r="J379" s="30" t="s">
        <v>5</v>
      </c>
      <c r="K379" s="30" t="s">
        <v>5</v>
      </c>
      <c r="L379" s="30" t="s">
        <v>5</v>
      </c>
      <c r="M379" s="30" t="s">
        <v>5</v>
      </c>
      <c r="N379" s="30" t="s">
        <v>5</v>
      </c>
      <c r="O379" s="30">
        <v>50900</v>
      </c>
    </row>
    <row r="380" spans="1:15" x14ac:dyDescent="0.25">
      <c r="A380" s="21"/>
      <c r="B380" s="22"/>
      <c r="C380" s="12">
        <v>726</v>
      </c>
      <c r="D380" s="13" t="s">
        <v>376</v>
      </c>
      <c r="E380" s="29">
        <v>0</v>
      </c>
      <c r="F380" s="29">
        <v>150500</v>
      </c>
      <c r="G380" s="29" t="s">
        <v>5</v>
      </c>
      <c r="H380" s="29" t="s">
        <v>5</v>
      </c>
      <c r="I380" s="29" t="s">
        <v>5</v>
      </c>
      <c r="J380" s="29" t="s">
        <v>5</v>
      </c>
      <c r="K380" s="29" t="s">
        <v>5</v>
      </c>
      <c r="L380" s="29" t="s">
        <v>5</v>
      </c>
      <c r="M380" s="29" t="s">
        <v>5</v>
      </c>
      <c r="N380" s="29" t="s">
        <v>5</v>
      </c>
      <c r="O380" s="29">
        <v>403800</v>
      </c>
    </row>
    <row r="381" spans="1:15" x14ac:dyDescent="0.25">
      <c r="A381" s="21"/>
      <c r="B381" s="22"/>
      <c r="C381" s="14">
        <v>731</v>
      </c>
      <c r="D381" s="15" t="s">
        <v>377</v>
      </c>
      <c r="E381" s="30" t="s">
        <v>5</v>
      </c>
      <c r="F381" s="30">
        <v>33900</v>
      </c>
      <c r="G381" s="30" t="s">
        <v>5</v>
      </c>
      <c r="H381" s="30" t="s">
        <v>5</v>
      </c>
      <c r="I381" s="30" t="s">
        <v>5</v>
      </c>
      <c r="J381" s="30" t="s">
        <v>5</v>
      </c>
      <c r="K381" s="30" t="s">
        <v>5</v>
      </c>
      <c r="L381" s="30" t="s">
        <v>5</v>
      </c>
      <c r="M381" s="30" t="s">
        <v>5</v>
      </c>
      <c r="N381" s="30" t="s">
        <v>5</v>
      </c>
      <c r="O381" s="30">
        <v>217700</v>
      </c>
    </row>
    <row r="382" spans="1:15" x14ac:dyDescent="0.25">
      <c r="A382" s="21"/>
      <c r="B382" s="22"/>
      <c r="C382" s="12">
        <v>732</v>
      </c>
      <c r="D382" s="13" t="s">
        <v>378</v>
      </c>
      <c r="E382" s="29">
        <v>0</v>
      </c>
      <c r="F382" s="29">
        <v>51600</v>
      </c>
      <c r="G382" s="29" t="s">
        <v>5</v>
      </c>
      <c r="H382" s="29" t="s">
        <v>5</v>
      </c>
      <c r="I382" s="29" t="s">
        <v>5</v>
      </c>
      <c r="J382" s="29" t="s">
        <v>5</v>
      </c>
      <c r="K382" s="29" t="s">
        <v>5</v>
      </c>
      <c r="L382" s="29" t="s">
        <v>5</v>
      </c>
      <c r="M382" s="29" t="s">
        <v>5</v>
      </c>
      <c r="N382" s="29" t="s">
        <v>5</v>
      </c>
      <c r="O382" s="29">
        <v>51600</v>
      </c>
    </row>
    <row r="383" spans="1:15" x14ac:dyDescent="0.25">
      <c r="A383" s="21"/>
      <c r="B383" s="22"/>
      <c r="C383" s="14">
        <v>733</v>
      </c>
      <c r="D383" s="15" t="s">
        <v>379</v>
      </c>
      <c r="E383" s="30">
        <v>0</v>
      </c>
      <c r="F383" s="30">
        <v>173500</v>
      </c>
      <c r="G383" s="30" t="s">
        <v>5</v>
      </c>
      <c r="H383" s="30" t="s">
        <v>5</v>
      </c>
      <c r="I383" s="30">
        <v>304800</v>
      </c>
      <c r="J383" s="30" t="s">
        <v>5</v>
      </c>
      <c r="K383" s="30" t="s">
        <v>5</v>
      </c>
      <c r="L383" s="30" t="s">
        <v>5</v>
      </c>
      <c r="M383" s="30" t="s">
        <v>5</v>
      </c>
      <c r="N383" s="30" t="s">
        <v>5</v>
      </c>
      <c r="O383" s="30">
        <v>505700</v>
      </c>
    </row>
    <row r="384" spans="1:15" x14ac:dyDescent="0.25">
      <c r="A384" s="21"/>
      <c r="B384" s="22"/>
      <c r="C384" s="12">
        <v>734</v>
      </c>
      <c r="D384" s="13" t="s">
        <v>380</v>
      </c>
      <c r="E384" s="29" t="s">
        <v>5</v>
      </c>
      <c r="F384" s="29" t="s">
        <v>5</v>
      </c>
      <c r="G384" s="29" t="s">
        <v>5</v>
      </c>
      <c r="H384" s="29" t="s">
        <v>5</v>
      </c>
      <c r="I384" s="29" t="s">
        <v>5</v>
      </c>
      <c r="J384" s="29" t="s">
        <v>5</v>
      </c>
      <c r="K384" s="29" t="s">
        <v>5</v>
      </c>
      <c r="L384" s="29" t="s">
        <v>5</v>
      </c>
      <c r="M384" s="29" t="s">
        <v>5</v>
      </c>
      <c r="N384" s="29" t="s">
        <v>5</v>
      </c>
      <c r="O384" s="29" t="s">
        <v>5</v>
      </c>
    </row>
    <row r="385" spans="1:15" x14ac:dyDescent="0.25">
      <c r="A385" s="21"/>
      <c r="B385" s="22"/>
      <c r="C385" s="14">
        <v>735</v>
      </c>
      <c r="D385" s="15" t="s">
        <v>381</v>
      </c>
      <c r="E385" s="30" t="s">
        <v>5</v>
      </c>
      <c r="F385" s="30" t="s">
        <v>5</v>
      </c>
      <c r="G385" s="30" t="s">
        <v>5</v>
      </c>
      <c r="H385" s="30" t="s">
        <v>5</v>
      </c>
      <c r="I385" s="30" t="s">
        <v>5</v>
      </c>
      <c r="J385" s="30" t="s">
        <v>5</v>
      </c>
      <c r="K385" s="30" t="s">
        <v>5</v>
      </c>
      <c r="L385" s="30" t="s">
        <v>5</v>
      </c>
      <c r="M385" s="30" t="s">
        <v>5</v>
      </c>
      <c r="N385" s="30" t="s">
        <v>5</v>
      </c>
      <c r="O385" s="30" t="s">
        <v>5</v>
      </c>
    </row>
    <row r="386" spans="1:15" x14ac:dyDescent="0.25">
      <c r="A386" s="21"/>
      <c r="B386" s="22"/>
      <c r="C386" s="12">
        <v>736</v>
      </c>
      <c r="D386" s="13" t="s">
        <v>382</v>
      </c>
      <c r="E386" s="29" t="s">
        <v>5</v>
      </c>
      <c r="F386" s="29">
        <v>13100</v>
      </c>
      <c r="G386" s="29" t="s">
        <v>5</v>
      </c>
      <c r="H386" s="29" t="s">
        <v>5</v>
      </c>
      <c r="I386" s="29" t="s">
        <v>5</v>
      </c>
      <c r="J386" s="29" t="s">
        <v>5</v>
      </c>
      <c r="K386" s="29" t="s">
        <v>5</v>
      </c>
      <c r="L386" s="29" t="s">
        <v>5</v>
      </c>
      <c r="M386" s="29" t="s">
        <v>5</v>
      </c>
      <c r="N386" s="29" t="s">
        <v>5</v>
      </c>
      <c r="O386" s="29">
        <v>13100</v>
      </c>
    </row>
    <row r="387" spans="1:15" x14ac:dyDescent="0.25">
      <c r="A387" s="21"/>
      <c r="B387" s="22"/>
      <c r="C387" s="14">
        <v>737</v>
      </c>
      <c r="D387" s="15" t="s">
        <v>383</v>
      </c>
      <c r="E387" s="30" t="s">
        <v>5</v>
      </c>
      <c r="F387" s="30">
        <v>18400</v>
      </c>
      <c r="G387" s="30" t="s">
        <v>5</v>
      </c>
      <c r="H387" s="30" t="s">
        <v>5</v>
      </c>
      <c r="I387" s="30" t="s">
        <v>5</v>
      </c>
      <c r="J387" s="30" t="s">
        <v>5</v>
      </c>
      <c r="K387" s="30" t="s">
        <v>5</v>
      </c>
      <c r="L387" s="30" t="s">
        <v>5</v>
      </c>
      <c r="M387" s="30" t="s">
        <v>5</v>
      </c>
      <c r="N387" s="30" t="s">
        <v>5</v>
      </c>
      <c r="O387" s="30">
        <v>71800</v>
      </c>
    </row>
    <row r="388" spans="1:15" x14ac:dyDescent="0.25">
      <c r="A388" s="21"/>
      <c r="B388" s="22"/>
      <c r="C388" s="12">
        <v>738</v>
      </c>
      <c r="D388" s="13" t="s">
        <v>384</v>
      </c>
      <c r="E388" s="29" t="s">
        <v>5</v>
      </c>
      <c r="F388" s="29">
        <v>47900</v>
      </c>
      <c r="G388" s="29" t="s">
        <v>5</v>
      </c>
      <c r="H388" s="29" t="s">
        <v>5</v>
      </c>
      <c r="I388" s="29" t="s">
        <v>5</v>
      </c>
      <c r="J388" s="29" t="s">
        <v>5</v>
      </c>
      <c r="K388" s="29" t="s">
        <v>5</v>
      </c>
      <c r="L388" s="29" t="s">
        <v>5</v>
      </c>
      <c r="M388" s="29" t="s">
        <v>5</v>
      </c>
      <c r="N388" s="29" t="s">
        <v>5</v>
      </c>
      <c r="O388" s="29">
        <v>106100</v>
      </c>
    </row>
    <row r="389" spans="1:15" x14ac:dyDescent="0.25">
      <c r="A389" s="21"/>
      <c r="B389" s="22"/>
      <c r="C389" s="14">
        <v>739</v>
      </c>
      <c r="D389" s="15" t="s">
        <v>385</v>
      </c>
      <c r="E389" s="30">
        <v>0</v>
      </c>
      <c r="F389" s="30">
        <v>138200</v>
      </c>
      <c r="G389" s="30" t="s">
        <v>5</v>
      </c>
      <c r="H389" s="30" t="s">
        <v>5</v>
      </c>
      <c r="I389" s="30" t="s">
        <v>5</v>
      </c>
      <c r="J389" s="30" t="s">
        <v>5</v>
      </c>
      <c r="K389" s="30" t="s">
        <v>5</v>
      </c>
      <c r="L389" s="30" t="s">
        <v>5</v>
      </c>
      <c r="M389" s="30" t="s">
        <v>5</v>
      </c>
      <c r="N389" s="30" t="s">
        <v>5</v>
      </c>
      <c r="O389" s="30">
        <v>332600</v>
      </c>
    </row>
    <row r="390" spans="1:15" x14ac:dyDescent="0.25">
      <c r="A390" s="21"/>
      <c r="B390" s="22"/>
      <c r="C390" s="12">
        <v>740</v>
      </c>
      <c r="D390" s="13" t="s">
        <v>386</v>
      </c>
      <c r="E390" s="29" t="s">
        <v>5</v>
      </c>
      <c r="F390" s="29">
        <v>7700</v>
      </c>
      <c r="G390" s="29" t="s">
        <v>5</v>
      </c>
      <c r="H390" s="29" t="s">
        <v>5</v>
      </c>
      <c r="I390" s="29" t="s">
        <v>5</v>
      </c>
      <c r="J390" s="29" t="s">
        <v>5</v>
      </c>
      <c r="K390" s="29" t="s">
        <v>5</v>
      </c>
      <c r="L390" s="29" t="s">
        <v>5</v>
      </c>
      <c r="M390" s="29" t="s">
        <v>5</v>
      </c>
      <c r="N390" s="29" t="s">
        <v>5</v>
      </c>
      <c r="O390" s="29">
        <v>7700</v>
      </c>
    </row>
    <row r="391" spans="1:15" x14ac:dyDescent="0.25">
      <c r="A391" s="21"/>
      <c r="B391" s="22"/>
      <c r="C391" s="14">
        <v>741</v>
      </c>
      <c r="D391" s="15" t="s">
        <v>387</v>
      </c>
      <c r="E391" s="30" t="s">
        <v>5</v>
      </c>
      <c r="F391" s="30" t="s">
        <v>5</v>
      </c>
      <c r="G391" s="30" t="s">
        <v>5</v>
      </c>
      <c r="H391" s="30" t="s">
        <v>5</v>
      </c>
      <c r="I391" s="30" t="s">
        <v>5</v>
      </c>
      <c r="J391" s="30" t="s">
        <v>5</v>
      </c>
      <c r="K391" s="30" t="s">
        <v>5</v>
      </c>
      <c r="L391" s="30" t="s">
        <v>5</v>
      </c>
      <c r="M391" s="30" t="s">
        <v>5</v>
      </c>
      <c r="N391" s="30" t="s">
        <v>5</v>
      </c>
      <c r="O391" s="30">
        <v>3600</v>
      </c>
    </row>
    <row r="392" spans="1:15" x14ac:dyDescent="0.25">
      <c r="A392" s="21"/>
      <c r="B392" s="22"/>
      <c r="C392" s="12">
        <v>742</v>
      </c>
      <c r="D392" s="13" t="s">
        <v>388</v>
      </c>
      <c r="E392" s="29" t="s">
        <v>5</v>
      </c>
      <c r="F392" s="29">
        <v>4400</v>
      </c>
      <c r="G392" s="29" t="s">
        <v>5</v>
      </c>
      <c r="H392" s="29" t="s">
        <v>5</v>
      </c>
      <c r="I392" s="29" t="s">
        <v>5</v>
      </c>
      <c r="J392" s="29" t="s">
        <v>5</v>
      </c>
      <c r="K392" s="29" t="s">
        <v>5</v>
      </c>
      <c r="L392" s="29" t="s">
        <v>5</v>
      </c>
      <c r="M392" s="29" t="s">
        <v>5</v>
      </c>
      <c r="N392" s="29" t="s">
        <v>5</v>
      </c>
      <c r="O392" s="29">
        <v>4400</v>
      </c>
    </row>
    <row r="393" spans="1:15" x14ac:dyDescent="0.25">
      <c r="A393" s="21"/>
      <c r="B393" s="22"/>
      <c r="C393" s="14">
        <v>743</v>
      </c>
      <c r="D393" s="15" t="s">
        <v>389</v>
      </c>
      <c r="E393" s="30">
        <v>0</v>
      </c>
      <c r="F393" s="30">
        <v>312100</v>
      </c>
      <c r="G393" s="30" t="s">
        <v>5</v>
      </c>
      <c r="H393" s="30" t="s">
        <v>5</v>
      </c>
      <c r="I393" s="30">
        <v>271400</v>
      </c>
      <c r="J393" s="30" t="s">
        <v>5</v>
      </c>
      <c r="K393" s="30" t="s">
        <v>5</v>
      </c>
      <c r="L393" s="30" t="s">
        <v>5</v>
      </c>
      <c r="M393" s="30" t="s">
        <v>5</v>
      </c>
      <c r="N393" s="30" t="s">
        <v>5</v>
      </c>
      <c r="O393" s="30">
        <v>650300</v>
      </c>
    </row>
    <row r="394" spans="1:15" x14ac:dyDescent="0.25">
      <c r="A394" s="21"/>
      <c r="B394" s="22"/>
      <c r="C394" s="12">
        <v>744</v>
      </c>
      <c r="D394" s="13" t="s">
        <v>390</v>
      </c>
      <c r="E394" s="29">
        <v>0</v>
      </c>
      <c r="F394" s="29">
        <v>66700</v>
      </c>
      <c r="G394" s="29" t="s">
        <v>5</v>
      </c>
      <c r="H394" s="29" t="s">
        <v>5</v>
      </c>
      <c r="I394" s="29" t="s">
        <v>5</v>
      </c>
      <c r="J394" s="29" t="s">
        <v>5</v>
      </c>
      <c r="K394" s="29" t="s">
        <v>5</v>
      </c>
      <c r="L394" s="29" t="s">
        <v>5</v>
      </c>
      <c r="M394" s="29" t="s">
        <v>5</v>
      </c>
      <c r="N394" s="29" t="s">
        <v>5</v>
      </c>
      <c r="O394" s="29">
        <v>258700</v>
      </c>
    </row>
    <row r="395" spans="1:15" x14ac:dyDescent="0.25">
      <c r="A395" s="21"/>
      <c r="B395" s="22"/>
      <c r="C395" s="14">
        <v>745</v>
      </c>
      <c r="D395" s="15" t="s">
        <v>391</v>
      </c>
      <c r="E395" s="30">
        <v>0</v>
      </c>
      <c r="F395" s="30">
        <v>122900</v>
      </c>
      <c r="G395" s="30" t="s">
        <v>5</v>
      </c>
      <c r="H395" s="30" t="s">
        <v>5</v>
      </c>
      <c r="I395" s="30" t="s">
        <v>5</v>
      </c>
      <c r="J395" s="30" t="s">
        <v>5</v>
      </c>
      <c r="K395" s="30" t="s">
        <v>5</v>
      </c>
      <c r="L395" s="30" t="s">
        <v>5</v>
      </c>
      <c r="M395" s="30" t="s">
        <v>5</v>
      </c>
      <c r="N395" s="30" t="s">
        <v>5</v>
      </c>
      <c r="O395" s="30">
        <v>151100</v>
      </c>
    </row>
    <row r="396" spans="1:15" x14ac:dyDescent="0.25">
      <c r="A396" s="21"/>
      <c r="B396" s="22"/>
      <c r="C396" s="12">
        <v>746</v>
      </c>
      <c r="D396" s="13" t="s">
        <v>392</v>
      </c>
      <c r="E396" s="29" t="s">
        <v>5</v>
      </c>
      <c r="F396" s="29">
        <v>66000</v>
      </c>
      <c r="G396" s="29" t="s">
        <v>5</v>
      </c>
      <c r="H396" s="29" t="s">
        <v>5</v>
      </c>
      <c r="I396" s="29" t="s">
        <v>5</v>
      </c>
      <c r="J396" s="29" t="s">
        <v>5</v>
      </c>
      <c r="K396" s="29" t="s">
        <v>5</v>
      </c>
      <c r="L396" s="29" t="s">
        <v>5</v>
      </c>
      <c r="M396" s="29" t="s">
        <v>5</v>
      </c>
      <c r="N396" s="29" t="s">
        <v>5</v>
      </c>
      <c r="O396" s="29">
        <v>246200</v>
      </c>
    </row>
    <row r="397" spans="1:15" x14ac:dyDescent="0.25">
      <c r="A397" s="21"/>
      <c r="B397" s="22"/>
      <c r="C397" s="14">
        <v>747</v>
      </c>
      <c r="D397" s="15" t="s">
        <v>393</v>
      </c>
      <c r="E397" s="30" t="s">
        <v>5</v>
      </c>
      <c r="F397" s="30" t="s">
        <v>5</v>
      </c>
      <c r="G397" s="30" t="s">
        <v>5</v>
      </c>
      <c r="H397" s="30" t="s">
        <v>5</v>
      </c>
      <c r="I397" s="30" t="s">
        <v>5</v>
      </c>
      <c r="J397" s="30" t="s">
        <v>5</v>
      </c>
      <c r="K397" s="30" t="s">
        <v>5</v>
      </c>
      <c r="L397" s="30" t="s">
        <v>5</v>
      </c>
      <c r="M397" s="30" t="s">
        <v>5</v>
      </c>
      <c r="N397" s="30" t="s">
        <v>5</v>
      </c>
      <c r="O397" s="30" t="s">
        <v>5</v>
      </c>
    </row>
    <row r="398" spans="1:15" x14ac:dyDescent="0.25">
      <c r="A398" s="21"/>
      <c r="B398" s="22"/>
      <c r="C398" s="12">
        <v>748</v>
      </c>
      <c r="D398" s="13" t="s">
        <v>394</v>
      </c>
      <c r="E398" s="29" t="s">
        <v>5</v>
      </c>
      <c r="F398" s="29" t="s">
        <v>5</v>
      </c>
      <c r="G398" s="29" t="s">
        <v>5</v>
      </c>
      <c r="H398" s="29" t="s">
        <v>5</v>
      </c>
      <c r="I398" s="29" t="s">
        <v>5</v>
      </c>
      <c r="J398" s="29" t="s">
        <v>5</v>
      </c>
      <c r="K398" s="29" t="s">
        <v>5</v>
      </c>
      <c r="L398" s="29" t="s">
        <v>5</v>
      </c>
      <c r="M398" s="29" t="s">
        <v>5</v>
      </c>
      <c r="N398" s="29" t="s">
        <v>5</v>
      </c>
      <c r="O398" s="29" t="s">
        <v>5</v>
      </c>
    </row>
    <row r="399" spans="1:15" x14ac:dyDescent="0.25">
      <c r="A399" s="21"/>
      <c r="B399" s="22"/>
      <c r="C399" s="14">
        <v>749</v>
      </c>
      <c r="D399" s="15" t="s">
        <v>395</v>
      </c>
      <c r="E399" s="30">
        <v>0</v>
      </c>
      <c r="F399" s="30">
        <v>75600</v>
      </c>
      <c r="G399" s="30" t="s">
        <v>5</v>
      </c>
      <c r="H399" s="30" t="s">
        <v>5</v>
      </c>
      <c r="I399" s="30" t="s">
        <v>5</v>
      </c>
      <c r="J399" s="30" t="s">
        <v>5</v>
      </c>
      <c r="K399" s="30" t="s">
        <v>5</v>
      </c>
      <c r="L399" s="30" t="s">
        <v>5</v>
      </c>
      <c r="M399" s="30" t="s">
        <v>5</v>
      </c>
      <c r="N399" s="30" t="s">
        <v>5</v>
      </c>
      <c r="O399" s="30">
        <v>231800</v>
      </c>
    </row>
    <row r="400" spans="1:15" x14ac:dyDescent="0.25">
      <c r="A400" s="21"/>
      <c r="B400" s="22"/>
      <c r="C400" s="12">
        <v>750</v>
      </c>
      <c r="D400" s="13" t="s">
        <v>396</v>
      </c>
      <c r="E400" s="29">
        <v>0</v>
      </c>
      <c r="F400" s="29">
        <v>7200</v>
      </c>
      <c r="G400" s="29" t="s">
        <v>5</v>
      </c>
      <c r="H400" s="29" t="s">
        <v>5</v>
      </c>
      <c r="I400" s="29" t="s">
        <v>5</v>
      </c>
      <c r="J400" s="29" t="s">
        <v>5</v>
      </c>
      <c r="K400" s="29" t="s">
        <v>5</v>
      </c>
      <c r="L400" s="29" t="s">
        <v>5</v>
      </c>
      <c r="M400" s="29" t="s">
        <v>5</v>
      </c>
      <c r="N400" s="29" t="s">
        <v>5</v>
      </c>
      <c r="O400" s="29">
        <v>87100</v>
      </c>
    </row>
    <row r="401" spans="1:15" x14ac:dyDescent="0.25">
      <c r="A401" s="21"/>
      <c r="B401" s="22"/>
      <c r="C401" s="14">
        <v>751</v>
      </c>
      <c r="D401" s="15" t="s">
        <v>397</v>
      </c>
      <c r="E401" s="30">
        <v>0</v>
      </c>
      <c r="F401" s="30">
        <v>88900</v>
      </c>
      <c r="G401" s="30" t="s">
        <v>5</v>
      </c>
      <c r="H401" s="30" t="s">
        <v>5</v>
      </c>
      <c r="I401" s="30" t="s">
        <v>5</v>
      </c>
      <c r="J401" s="30" t="s">
        <v>5</v>
      </c>
      <c r="K401" s="30" t="s">
        <v>5</v>
      </c>
      <c r="L401" s="30" t="s">
        <v>5</v>
      </c>
      <c r="M401" s="30" t="s">
        <v>5</v>
      </c>
      <c r="N401" s="30" t="s">
        <v>5</v>
      </c>
      <c r="O401" s="30">
        <v>248600</v>
      </c>
    </row>
    <row r="402" spans="1:15" x14ac:dyDescent="0.25">
      <c r="A402" s="21"/>
      <c r="B402" s="22"/>
      <c r="C402" s="12">
        <v>754</v>
      </c>
      <c r="D402" s="13" t="s">
        <v>398</v>
      </c>
      <c r="E402" s="29" t="s">
        <v>5</v>
      </c>
      <c r="F402" s="29">
        <v>18300</v>
      </c>
      <c r="G402" s="29" t="s">
        <v>5</v>
      </c>
      <c r="H402" s="29" t="s">
        <v>5</v>
      </c>
      <c r="I402" s="29" t="s">
        <v>5</v>
      </c>
      <c r="J402" s="29" t="s">
        <v>5</v>
      </c>
      <c r="K402" s="29" t="s">
        <v>5</v>
      </c>
      <c r="L402" s="29" t="s">
        <v>5</v>
      </c>
      <c r="M402" s="29" t="s">
        <v>5</v>
      </c>
      <c r="N402" s="29" t="s">
        <v>5</v>
      </c>
      <c r="O402" s="29">
        <v>56500</v>
      </c>
    </row>
    <row r="403" spans="1:15" x14ac:dyDescent="0.25">
      <c r="A403" s="21"/>
      <c r="B403" s="22"/>
      <c r="C403" s="14">
        <v>755</v>
      </c>
      <c r="D403" s="15" t="s">
        <v>399</v>
      </c>
      <c r="E403" s="30">
        <v>0</v>
      </c>
      <c r="F403" s="30">
        <v>62800</v>
      </c>
      <c r="G403" s="30" t="s">
        <v>5</v>
      </c>
      <c r="H403" s="30" t="s">
        <v>5</v>
      </c>
      <c r="I403" s="30" t="s">
        <v>5</v>
      </c>
      <c r="J403" s="30" t="s">
        <v>5</v>
      </c>
      <c r="K403" s="30" t="s">
        <v>5</v>
      </c>
      <c r="L403" s="30" t="s">
        <v>5</v>
      </c>
      <c r="M403" s="30" t="s">
        <v>5</v>
      </c>
      <c r="N403" s="30" t="s">
        <v>5</v>
      </c>
      <c r="O403" s="30">
        <v>174500</v>
      </c>
    </row>
    <row r="404" spans="1:15" x14ac:dyDescent="0.25">
      <c r="A404" s="21"/>
      <c r="B404" s="22"/>
      <c r="C404" s="12">
        <v>756</v>
      </c>
      <c r="D404" s="13" t="s">
        <v>400</v>
      </c>
      <c r="E404" s="29" t="s">
        <v>5</v>
      </c>
      <c r="F404" s="29">
        <v>66300</v>
      </c>
      <c r="G404" s="29" t="s">
        <v>5</v>
      </c>
      <c r="H404" s="29" t="s">
        <v>5</v>
      </c>
      <c r="I404" s="29" t="s">
        <v>5</v>
      </c>
      <c r="J404" s="29" t="s">
        <v>5</v>
      </c>
      <c r="K404" s="29" t="s">
        <v>5</v>
      </c>
      <c r="L404" s="29" t="s">
        <v>5</v>
      </c>
      <c r="M404" s="29" t="s">
        <v>5</v>
      </c>
      <c r="N404" s="29" t="s">
        <v>5</v>
      </c>
      <c r="O404" s="29">
        <v>107400</v>
      </c>
    </row>
    <row r="405" spans="1:15" x14ac:dyDescent="0.25">
      <c r="A405" s="21"/>
      <c r="B405" s="22"/>
      <c r="C405" s="14">
        <v>761</v>
      </c>
      <c r="D405" s="15" t="s">
        <v>401</v>
      </c>
      <c r="E405" s="30" t="s">
        <v>5</v>
      </c>
      <c r="F405" s="30">
        <v>22400</v>
      </c>
      <c r="G405" s="30" t="s">
        <v>5</v>
      </c>
      <c r="H405" s="30" t="s">
        <v>5</v>
      </c>
      <c r="I405" s="30" t="s">
        <v>5</v>
      </c>
      <c r="J405" s="30" t="s">
        <v>5</v>
      </c>
      <c r="K405" s="30" t="s">
        <v>5</v>
      </c>
      <c r="L405" s="30" t="s">
        <v>5</v>
      </c>
      <c r="M405" s="30" t="s">
        <v>5</v>
      </c>
      <c r="N405" s="30" t="s">
        <v>5</v>
      </c>
      <c r="O405" s="30">
        <v>52200</v>
      </c>
    </row>
    <row r="406" spans="1:15" x14ac:dyDescent="0.25">
      <c r="A406" s="21"/>
      <c r="B406" s="22"/>
      <c r="C406" s="12">
        <v>762</v>
      </c>
      <c r="D406" s="13" t="s">
        <v>402</v>
      </c>
      <c r="E406" s="29">
        <v>0</v>
      </c>
      <c r="F406" s="29">
        <v>51200</v>
      </c>
      <c r="G406" s="29" t="s">
        <v>5</v>
      </c>
      <c r="H406" s="29" t="s">
        <v>5</v>
      </c>
      <c r="I406" s="29" t="s">
        <v>5</v>
      </c>
      <c r="J406" s="29" t="s">
        <v>5</v>
      </c>
      <c r="K406" s="29" t="s">
        <v>5</v>
      </c>
      <c r="L406" s="29" t="s">
        <v>5</v>
      </c>
      <c r="M406" s="29" t="s">
        <v>5</v>
      </c>
      <c r="N406" s="29" t="s">
        <v>5</v>
      </c>
      <c r="O406" s="29">
        <v>51200</v>
      </c>
    </row>
    <row r="407" spans="1:15" x14ac:dyDescent="0.25">
      <c r="A407" s="21"/>
      <c r="B407" s="22"/>
      <c r="C407" s="14">
        <v>763</v>
      </c>
      <c r="D407" s="15" t="s">
        <v>403</v>
      </c>
      <c r="E407" s="30">
        <v>0</v>
      </c>
      <c r="F407" s="30">
        <v>86800</v>
      </c>
      <c r="G407" s="30" t="s">
        <v>5</v>
      </c>
      <c r="H407" s="30" t="s">
        <v>5</v>
      </c>
      <c r="I407" s="30" t="s">
        <v>5</v>
      </c>
      <c r="J407" s="30" t="s">
        <v>5</v>
      </c>
      <c r="K407" s="30" t="s">
        <v>5</v>
      </c>
      <c r="L407" s="30" t="s">
        <v>5</v>
      </c>
      <c r="M407" s="30" t="s">
        <v>5</v>
      </c>
      <c r="N407" s="30" t="s">
        <v>5</v>
      </c>
      <c r="O407" s="30">
        <v>210800</v>
      </c>
    </row>
    <row r="408" spans="1:15" x14ac:dyDescent="0.25">
      <c r="A408" s="21"/>
      <c r="B408" s="22"/>
      <c r="C408" s="12">
        <v>766</v>
      </c>
      <c r="D408" s="13" t="s">
        <v>404</v>
      </c>
      <c r="E408" s="29" t="s">
        <v>5</v>
      </c>
      <c r="F408" s="29">
        <v>1500</v>
      </c>
      <c r="G408" s="29" t="s">
        <v>5</v>
      </c>
      <c r="H408" s="29" t="s">
        <v>5</v>
      </c>
      <c r="I408" s="29" t="s">
        <v>5</v>
      </c>
      <c r="J408" s="29" t="s">
        <v>5</v>
      </c>
      <c r="K408" s="29" t="s">
        <v>5</v>
      </c>
      <c r="L408" s="29" t="s">
        <v>5</v>
      </c>
      <c r="M408" s="29" t="s">
        <v>5</v>
      </c>
      <c r="N408" s="29" t="s">
        <v>5</v>
      </c>
      <c r="O408" s="29">
        <v>1500</v>
      </c>
    </row>
    <row r="409" spans="1:15" x14ac:dyDescent="0.25">
      <c r="A409" s="21"/>
      <c r="B409" s="22"/>
      <c r="C409" s="14">
        <v>767</v>
      </c>
      <c r="D409" s="15" t="s">
        <v>405</v>
      </c>
      <c r="E409" s="30" t="s">
        <v>5</v>
      </c>
      <c r="F409" s="30">
        <v>17200</v>
      </c>
      <c r="G409" s="30" t="s">
        <v>5</v>
      </c>
      <c r="H409" s="30" t="s">
        <v>5</v>
      </c>
      <c r="I409" s="30" t="s">
        <v>5</v>
      </c>
      <c r="J409" s="30" t="s">
        <v>5</v>
      </c>
      <c r="K409" s="30" t="s">
        <v>5</v>
      </c>
      <c r="L409" s="30" t="s">
        <v>5</v>
      </c>
      <c r="M409" s="30" t="s">
        <v>5</v>
      </c>
      <c r="N409" s="30" t="s">
        <v>5</v>
      </c>
      <c r="O409" s="30">
        <v>47800</v>
      </c>
    </row>
    <row r="410" spans="1:15" x14ac:dyDescent="0.25">
      <c r="A410" s="21"/>
      <c r="B410" s="22"/>
      <c r="C410" s="12">
        <v>768</v>
      </c>
      <c r="D410" s="13" t="s">
        <v>406</v>
      </c>
      <c r="E410" s="29">
        <v>0</v>
      </c>
      <c r="F410" s="29">
        <v>260800</v>
      </c>
      <c r="G410" s="29">
        <v>145300</v>
      </c>
      <c r="H410" s="29" t="s">
        <v>5</v>
      </c>
      <c r="I410" s="29">
        <v>624700</v>
      </c>
      <c r="J410" s="29" t="s">
        <v>5</v>
      </c>
      <c r="K410" s="29" t="s">
        <v>5</v>
      </c>
      <c r="L410" s="29" t="s">
        <v>5</v>
      </c>
      <c r="M410" s="29" t="s">
        <v>5</v>
      </c>
      <c r="N410" s="29" t="s">
        <v>5</v>
      </c>
      <c r="O410" s="29">
        <v>1138600</v>
      </c>
    </row>
    <row r="411" spans="1:15" x14ac:dyDescent="0.25">
      <c r="A411" s="21"/>
      <c r="B411" s="22"/>
      <c r="C411" s="14">
        <v>769</v>
      </c>
      <c r="D411" s="15" t="s">
        <v>407</v>
      </c>
      <c r="E411" s="30" t="s">
        <v>5</v>
      </c>
      <c r="F411" s="30">
        <v>81500</v>
      </c>
      <c r="G411" s="30" t="s">
        <v>5</v>
      </c>
      <c r="H411" s="30" t="s">
        <v>5</v>
      </c>
      <c r="I411" s="30" t="s">
        <v>5</v>
      </c>
      <c r="J411" s="30" t="s">
        <v>5</v>
      </c>
      <c r="K411" s="30" t="s">
        <v>5</v>
      </c>
      <c r="L411" s="30" t="s">
        <v>5</v>
      </c>
      <c r="M411" s="30" t="s">
        <v>5</v>
      </c>
      <c r="N411" s="30" t="s">
        <v>5</v>
      </c>
      <c r="O411" s="30">
        <v>291900</v>
      </c>
    </row>
    <row r="412" spans="1:15" x14ac:dyDescent="0.25">
      <c r="A412" s="21"/>
      <c r="B412" s="22"/>
      <c r="C412" s="12">
        <v>770</v>
      </c>
      <c r="D412" s="13" t="s">
        <v>408</v>
      </c>
      <c r="E412" s="29" t="s">
        <v>5</v>
      </c>
      <c r="F412" s="29" t="s">
        <v>5</v>
      </c>
      <c r="G412" s="29" t="s">
        <v>5</v>
      </c>
      <c r="H412" s="29" t="s">
        <v>5</v>
      </c>
      <c r="I412" s="29" t="s">
        <v>5</v>
      </c>
      <c r="J412" s="29" t="s">
        <v>5</v>
      </c>
      <c r="K412" s="29" t="s">
        <v>5</v>
      </c>
      <c r="L412" s="29" t="s">
        <v>5</v>
      </c>
      <c r="M412" s="29" t="s">
        <v>5</v>
      </c>
      <c r="N412" s="29" t="s">
        <v>5</v>
      </c>
      <c r="O412" s="29">
        <v>0</v>
      </c>
    </row>
    <row r="413" spans="1:15" x14ac:dyDescent="0.25">
      <c r="A413" s="21"/>
      <c r="B413" s="22"/>
      <c r="C413" s="14">
        <v>782</v>
      </c>
      <c r="D413" s="15" t="s">
        <v>409</v>
      </c>
      <c r="E413" s="30" t="s">
        <v>5</v>
      </c>
      <c r="F413" s="30" t="s">
        <v>5</v>
      </c>
      <c r="G413" s="30" t="s">
        <v>5</v>
      </c>
      <c r="H413" s="30" t="s">
        <v>5</v>
      </c>
      <c r="I413" s="30" t="s">
        <v>5</v>
      </c>
      <c r="J413" s="30" t="s">
        <v>5</v>
      </c>
      <c r="K413" s="30" t="s">
        <v>5</v>
      </c>
      <c r="L413" s="30" t="s">
        <v>5</v>
      </c>
      <c r="M413" s="30" t="s">
        <v>5</v>
      </c>
      <c r="N413" s="30" t="s">
        <v>5</v>
      </c>
      <c r="O413" s="30">
        <v>29000</v>
      </c>
    </row>
    <row r="414" spans="1:15" x14ac:dyDescent="0.25">
      <c r="A414" s="21"/>
      <c r="B414" s="22"/>
      <c r="C414" s="12">
        <v>783</v>
      </c>
      <c r="D414" s="13" t="s">
        <v>410</v>
      </c>
      <c r="E414" s="29">
        <v>0</v>
      </c>
      <c r="F414" s="29">
        <v>8600</v>
      </c>
      <c r="G414" s="29" t="s">
        <v>5</v>
      </c>
      <c r="H414" s="29" t="s">
        <v>5</v>
      </c>
      <c r="I414" s="29" t="s">
        <v>5</v>
      </c>
      <c r="J414" s="29" t="s">
        <v>5</v>
      </c>
      <c r="K414" s="29" t="s">
        <v>5</v>
      </c>
      <c r="L414" s="29" t="s">
        <v>5</v>
      </c>
      <c r="M414" s="29" t="s">
        <v>5</v>
      </c>
      <c r="N414" s="29" t="s">
        <v>5</v>
      </c>
      <c r="O414" s="29">
        <v>63400</v>
      </c>
    </row>
    <row r="415" spans="1:15" x14ac:dyDescent="0.25">
      <c r="A415" s="21"/>
      <c r="B415" s="22"/>
      <c r="C415" s="14">
        <v>784</v>
      </c>
      <c r="D415" s="15" t="s">
        <v>411</v>
      </c>
      <c r="E415" s="30" t="s">
        <v>5</v>
      </c>
      <c r="F415" s="30">
        <v>26300</v>
      </c>
      <c r="G415" s="30" t="s">
        <v>5</v>
      </c>
      <c r="H415" s="30" t="s">
        <v>5</v>
      </c>
      <c r="I415" s="30" t="s">
        <v>5</v>
      </c>
      <c r="J415" s="30" t="s">
        <v>5</v>
      </c>
      <c r="K415" s="30" t="s">
        <v>5</v>
      </c>
      <c r="L415" s="30" t="s">
        <v>5</v>
      </c>
      <c r="M415" s="30" t="s">
        <v>5</v>
      </c>
      <c r="N415" s="30" t="s">
        <v>5</v>
      </c>
      <c r="O415" s="30">
        <v>84800</v>
      </c>
    </row>
    <row r="416" spans="1:15" x14ac:dyDescent="0.25">
      <c r="A416" s="21"/>
      <c r="B416" s="22"/>
      <c r="C416" s="12">
        <v>785</v>
      </c>
      <c r="D416" s="13" t="s">
        <v>412</v>
      </c>
      <c r="E416" s="29">
        <v>0</v>
      </c>
      <c r="F416" s="29">
        <v>179400</v>
      </c>
      <c r="G416" s="29" t="s">
        <v>5</v>
      </c>
      <c r="H416" s="29">
        <v>146200</v>
      </c>
      <c r="I416" s="29">
        <v>344800</v>
      </c>
      <c r="J416" s="29" t="s">
        <v>5</v>
      </c>
      <c r="K416" s="29" t="s">
        <v>5</v>
      </c>
      <c r="L416" s="29" t="s">
        <v>5</v>
      </c>
      <c r="M416" s="29" t="s">
        <v>5</v>
      </c>
      <c r="N416" s="29" t="s">
        <v>5</v>
      </c>
      <c r="O416" s="29">
        <v>940200</v>
      </c>
    </row>
    <row r="417" spans="1:15" x14ac:dyDescent="0.25">
      <c r="A417" s="21"/>
      <c r="B417" s="22"/>
      <c r="C417" s="14">
        <v>786</v>
      </c>
      <c r="D417" s="15" t="s">
        <v>413</v>
      </c>
      <c r="E417" s="30" t="s">
        <v>5</v>
      </c>
      <c r="F417" s="30" t="s">
        <v>5</v>
      </c>
      <c r="G417" s="30" t="s">
        <v>5</v>
      </c>
      <c r="H417" s="30" t="s">
        <v>5</v>
      </c>
      <c r="I417" s="30" t="s">
        <v>5</v>
      </c>
      <c r="J417" s="30" t="s">
        <v>5</v>
      </c>
      <c r="K417" s="30" t="s">
        <v>5</v>
      </c>
      <c r="L417" s="30" t="s">
        <v>5</v>
      </c>
      <c r="M417" s="30" t="s">
        <v>5</v>
      </c>
      <c r="N417" s="30" t="s">
        <v>5</v>
      </c>
      <c r="O417" s="30">
        <v>119000</v>
      </c>
    </row>
    <row r="418" spans="1:15" x14ac:dyDescent="0.25">
      <c r="A418" s="21"/>
      <c r="B418" s="22"/>
      <c r="C418" s="12">
        <v>791</v>
      </c>
      <c r="D418" s="13" t="s">
        <v>414</v>
      </c>
      <c r="E418" s="29" t="s">
        <v>5</v>
      </c>
      <c r="F418" s="29">
        <v>110100</v>
      </c>
      <c r="G418" s="29" t="s">
        <v>5</v>
      </c>
      <c r="H418" s="29" t="s">
        <v>5</v>
      </c>
      <c r="I418" s="29" t="s">
        <v>5</v>
      </c>
      <c r="J418" s="29" t="s">
        <v>5</v>
      </c>
      <c r="K418" s="29" t="s">
        <v>5</v>
      </c>
      <c r="L418" s="29" t="s">
        <v>5</v>
      </c>
      <c r="M418" s="29" t="s">
        <v>5</v>
      </c>
      <c r="N418" s="29" t="s">
        <v>5</v>
      </c>
      <c r="O418" s="29">
        <v>136000</v>
      </c>
    </row>
    <row r="419" spans="1:15" x14ac:dyDescent="0.25">
      <c r="A419" s="21"/>
      <c r="B419" s="22"/>
      <c r="C419" s="14">
        <v>792</v>
      </c>
      <c r="D419" s="15" t="s">
        <v>415</v>
      </c>
      <c r="E419" s="30">
        <v>0</v>
      </c>
      <c r="F419" s="30">
        <v>145300</v>
      </c>
      <c r="G419" s="30" t="s">
        <v>5</v>
      </c>
      <c r="H419" s="30" t="s">
        <v>5</v>
      </c>
      <c r="I419" s="30" t="s">
        <v>5</v>
      </c>
      <c r="J419" s="30" t="s">
        <v>5</v>
      </c>
      <c r="K419" s="30" t="s">
        <v>5</v>
      </c>
      <c r="L419" s="30" t="s">
        <v>5</v>
      </c>
      <c r="M419" s="30" t="s">
        <v>5</v>
      </c>
      <c r="N419" s="30" t="s">
        <v>5</v>
      </c>
      <c r="O419" s="30">
        <v>307000</v>
      </c>
    </row>
    <row r="420" spans="1:15" x14ac:dyDescent="0.25">
      <c r="A420" s="21"/>
      <c r="B420" s="22"/>
      <c r="C420" s="12">
        <v>793</v>
      </c>
      <c r="D420" s="13" t="s">
        <v>416</v>
      </c>
      <c r="E420" s="29">
        <v>0</v>
      </c>
      <c r="F420" s="29">
        <v>89800</v>
      </c>
      <c r="G420" s="29" t="s">
        <v>5</v>
      </c>
      <c r="H420" s="29" t="s">
        <v>5</v>
      </c>
      <c r="I420" s="29">
        <v>149500</v>
      </c>
      <c r="J420" s="29" t="s">
        <v>5</v>
      </c>
      <c r="K420" s="29" t="s">
        <v>5</v>
      </c>
      <c r="L420" s="29" t="s">
        <v>5</v>
      </c>
      <c r="M420" s="29" t="s">
        <v>5</v>
      </c>
      <c r="N420" s="29" t="s">
        <v>5</v>
      </c>
      <c r="O420" s="29">
        <v>319500</v>
      </c>
    </row>
    <row r="421" spans="1:15" x14ac:dyDescent="0.25">
      <c r="A421" s="21"/>
      <c r="B421" s="22"/>
      <c r="C421" s="14">
        <v>794</v>
      </c>
      <c r="D421" s="15" t="s">
        <v>417</v>
      </c>
      <c r="E421" s="30">
        <v>0</v>
      </c>
      <c r="F421" s="30">
        <v>200700</v>
      </c>
      <c r="G421" s="30" t="s">
        <v>5</v>
      </c>
      <c r="H421" s="30" t="s">
        <v>5</v>
      </c>
      <c r="I421" s="30" t="s">
        <v>5</v>
      </c>
      <c r="J421" s="30" t="s">
        <v>5</v>
      </c>
      <c r="K421" s="30" t="s">
        <v>5</v>
      </c>
      <c r="L421" s="30" t="s">
        <v>5</v>
      </c>
      <c r="M421" s="30" t="s">
        <v>5</v>
      </c>
      <c r="N421" s="30" t="s">
        <v>5</v>
      </c>
      <c r="O421" s="30">
        <v>372300</v>
      </c>
    </row>
    <row r="422" spans="1:15" x14ac:dyDescent="0.25">
      <c r="A422" s="21"/>
      <c r="B422" s="22"/>
      <c r="C422" s="12">
        <v>841</v>
      </c>
      <c r="D422" s="13" t="s">
        <v>418</v>
      </c>
      <c r="E422" s="29">
        <v>0</v>
      </c>
      <c r="F422" s="29">
        <v>57400</v>
      </c>
      <c r="G422" s="29" t="s">
        <v>5</v>
      </c>
      <c r="H422" s="29" t="s">
        <v>5</v>
      </c>
      <c r="I422" s="29" t="s">
        <v>5</v>
      </c>
      <c r="J422" s="29" t="s">
        <v>5</v>
      </c>
      <c r="K422" s="29" t="s">
        <v>5</v>
      </c>
      <c r="L422" s="29" t="s">
        <v>5</v>
      </c>
      <c r="M422" s="29" t="s">
        <v>5</v>
      </c>
      <c r="N422" s="29" t="s">
        <v>5</v>
      </c>
      <c r="O422" s="29">
        <v>90300</v>
      </c>
    </row>
    <row r="423" spans="1:15" x14ac:dyDescent="0.25">
      <c r="A423" s="21"/>
      <c r="B423" s="22"/>
      <c r="C423" s="14">
        <v>842</v>
      </c>
      <c r="D423" s="15" t="s">
        <v>419</v>
      </c>
      <c r="E423" s="30">
        <v>0</v>
      </c>
      <c r="F423" s="30">
        <v>66500</v>
      </c>
      <c r="G423" s="30" t="s">
        <v>5</v>
      </c>
      <c r="H423" s="30" t="s">
        <v>5</v>
      </c>
      <c r="I423" s="30" t="s">
        <v>5</v>
      </c>
      <c r="J423" s="30" t="s">
        <v>5</v>
      </c>
      <c r="K423" s="30" t="s">
        <v>5</v>
      </c>
      <c r="L423" s="30" t="s">
        <v>5</v>
      </c>
      <c r="M423" s="30" t="s">
        <v>5</v>
      </c>
      <c r="N423" s="30" t="s">
        <v>5</v>
      </c>
      <c r="O423" s="30">
        <v>140500</v>
      </c>
    </row>
    <row r="424" spans="1:15" x14ac:dyDescent="0.25">
      <c r="A424" s="21"/>
      <c r="B424" s="22"/>
      <c r="C424" s="12">
        <v>843</v>
      </c>
      <c r="D424" s="13" t="s">
        <v>420</v>
      </c>
      <c r="E424" s="29">
        <v>0</v>
      </c>
      <c r="F424" s="29">
        <v>529000</v>
      </c>
      <c r="G424" s="29">
        <v>61100</v>
      </c>
      <c r="H424" s="29">
        <v>185900</v>
      </c>
      <c r="I424" s="29">
        <v>517000</v>
      </c>
      <c r="J424" s="29">
        <v>424500</v>
      </c>
      <c r="K424" s="29" t="s">
        <v>5</v>
      </c>
      <c r="L424" s="29" t="s">
        <v>5</v>
      </c>
      <c r="M424" s="29" t="s">
        <v>5</v>
      </c>
      <c r="N424" s="29" t="s">
        <v>5</v>
      </c>
      <c r="O424" s="29">
        <v>1808400</v>
      </c>
    </row>
    <row r="425" spans="1:15" x14ac:dyDescent="0.25">
      <c r="A425" s="21"/>
      <c r="B425" s="22"/>
      <c r="C425" s="14">
        <v>852</v>
      </c>
      <c r="D425" s="15" t="s">
        <v>421</v>
      </c>
      <c r="E425" s="30">
        <v>0</v>
      </c>
      <c r="F425" s="30">
        <v>63900</v>
      </c>
      <c r="G425" s="30" t="s">
        <v>5</v>
      </c>
      <c r="H425" s="30" t="s">
        <v>5</v>
      </c>
      <c r="I425" s="30" t="s">
        <v>5</v>
      </c>
      <c r="J425" s="30" t="s">
        <v>5</v>
      </c>
      <c r="K425" s="30" t="s">
        <v>5</v>
      </c>
      <c r="L425" s="30" t="s">
        <v>5</v>
      </c>
      <c r="M425" s="30" t="s">
        <v>5</v>
      </c>
      <c r="N425" s="30" t="s">
        <v>5</v>
      </c>
      <c r="O425" s="30">
        <v>147400</v>
      </c>
    </row>
    <row r="426" spans="1:15" x14ac:dyDescent="0.25">
      <c r="A426" s="21"/>
      <c r="B426" s="22"/>
      <c r="C426" s="12">
        <v>853</v>
      </c>
      <c r="D426" s="13" t="s">
        <v>422</v>
      </c>
      <c r="E426" s="29">
        <v>0</v>
      </c>
      <c r="F426" s="29">
        <v>115900</v>
      </c>
      <c r="G426" s="29" t="s">
        <v>5</v>
      </c>
      <c r="H426" s="29" t="s">
        <v>5</v>
      </c>
      <c r="I426" s="29" t="s">
        <v>5</v>
      </c>
      <c r="J426" s="29" t="s">
        <v>5</v>
      </c>
      <c r="K426" s="29" t="s">
        <v>5</v>
      </c>
      <c r="L426" s="29" t="s">
        <v>5</v>
      </c>
      <c r="M426" s="29" t="s">
        <v>5</v>
      </c>
      <c r="N426" s="29" t="s">
        <v>5</v>
      </c>
      <c r="O426" s="29">
        <v>208000</v>
      </c>
    </row>
    <row r="427" spans="1:15" x14ac:dyDescent="0.25">
      <c r="A427" s="21"/>
      <c r="B427" s="22"/>
      <c r="C427" s="14">
        <v>855</v>
      </c>
      <c r="D427" s="15" t="s">
        <v>423</v>
      </c>
      <c r="E427" s="30">
        <v>0</v>
      </c>
      <c r="F427" s="30">
        <v>150200</v>
      </c>
      <c r="G427" s="30" t="s">
        <v>5</v>
      </c>
      <c r="H427" s="30" t="s">
        <v>5</v>
      </c>
      <c r="I427" s="30" t="s">
        <v>5</v>
      </c>
      <c r="J427" s="30" t="s">
        <v>5</v>
      </c>
      <c r="K427" s="30" t="s">
        <v>5</v>
      </c>
      <c r="L427" s="30" t="s">
        <v>5</v>
      </c>
      <c r="M427" s="30" t="s">
        <v>5</v>
      </c>
      <c r="N427" s="30" t="s">
        <v>5</v>
      </c>
      <c r="O427" s="30">
        <v>326500</v>
      </c>
    </row>
    <row r="428" spans="1:15" x14ac:dyDescent="0.25">
      <c r="A428" s="21"/>
      <c r="B428" s="22"/>
      <c r="C428" s="12">
        <v>861</v>
      </c>
      <c r="D428" s="13" t="s">
        <v>424</v>
      </c>
      <c r="E428" s="29">
        <v>0</v>
      </c>
      <c r="F428" s="29">
        <v>236400</v>
      </c>
      <c r="G428" s="29">
        <v>88300</v>
      </c>
      <c r="H428" s="29" t="s">
        <v>5</v>
      </c>
      <c r="I428" s="29">
        <v>252500</v>
      </c>
      <c r="J428" s="29">
        <v>315000</v>
      </c>
      <c r="K428" s="29" t="s">
        <v>5</v>
      </c>
      <c r="L428" s="29" t="s">
        <v>5</v>
      </c>
      <c r="M428" s="29" t="s">
        <v>5</v>
      </c>
      <c r="N428" s="29" t="s">
        <v>5</v>
      </c>
      <c r="O428" s="29">
        <v>966200</v>
      </c>
    </row>
    <row r="429" spans="1:15" x14ac:dyDescent="0.25">
      <c r="A429" s="21"/>
      <c r="B429" s="22"/>
      <c r="C429" s="14">
        <v>863</v>
      </c>
      <c r="D429" s="15" t="s">
        <v>425</v>
      </c>
      <c r="E429" s="30" t="s">
        <v>5</v>
      </c>
      <c r="F429" s="30">
        <v>48500</v>
      </c>
      <c r="G429" s="30" t="s">
        <v>5</v>
      </c>
      <c r="H429" s="30" t="s">
        <v>5</v>
      </c>
      <c r="I429" s="30" t="s">
        <v>5</v>
      </c>
      <c r="J429" s="30" t="s">
        <v>5</v>
      </c>
      <c r="K429" s="30" t="s">
        <v>5</v>
      </c>
      <c r="L429" s="30" t="s">
        <v>5</v>
      </c>
      <c r="M429" s="30" t="s">
        <v>5</v>
      </c>
      <c r="N429" s="30" t="s">
        <v>5</v>
      </c>
      <c r="O429" s="30">
        <v>48500</v>
      </c>
    </row>
    <row r="430" spans="1:15" x14ac:dyDescent="0.25">
      <c r="A430" s="21"/>
      <c r="B430" s="22"/>
      <c r="C430" s="12">
        <v>866</v>
      </c>
      <c r="D430" s="13" t="s">
        <v>426</v>
      </c>
      <c r="E430" s="29" t="s">
        <v>5</v>
      </c>
      <c r="F430" s="29">
        <v>37300</v>
      </c>
      <c r="G430" s="29" t="s">
        <v>5</v>
      </c>
      <c r="H430" s="29" t="s">
        <v>5</v>
      </c>
      <c r="I430" s="29" t="s">
        <v>5</v>
      </c>
      <c r="J430" s="29" t="s">
        <v>5</v>
      </c>
      <c r="K430" s="29" t="s">
        <v>5</v>
      </c>
      <c r="L430" s="29" t="s">
        <v>5</v>
      </c>
      <c r="M430" s="29" t="s">
        <v>5</v>
      </c>
      <c r="N430" s="29" t="s">
        <v>5</v>
      </c>
      <c r="O430" s="29">
        <v>85500</v>
      </c>
    </row>
    <row r="431" spans="1:15" x14ac:dyDescent="0.25">
      <c r="A431" s="21"/>
      <c r="B431" s="22"/>
      <c r="C431" s="14">
        <v>867</v>
      </c>
      <c r="D431" s="15" t="s">
        <v>427</v>
      </c>
      <c r="E431" s="30" t="s">
        <v>5</v>
      </c>
      <c r="F431" s="30" t="s">
        <v>5</v>
      </c>
      <c r="G431" s="30" t="s">
        <v>5</v>
      </c>
      <c r="H431" s="30" t="s">
        <v>5</v>
      </c>
      <c r="I431" s="30" t="s">
        <v>5</v>
      </c>
      <c r="J431" s="30" t="s">
        <v>5</v>
      </c>
      <c r="K431" s="30" t="s">
        <v>5</v>
      </c>
      <c r="L431" s="30" t="s">
        <v>5</v>
      </c>
      <c r="M431" s="30" t="s">
        <v>5</v>
      </c>
      <c r="N431" s="30" t="s">
        <v>5</v>
      </c>
      <c r="O431" s="30" t="s">
        <v>5</v>
      </c>
    </row>
    <row r="432" spans="1:15" x14ac:dyDescent="0.25">
      <c r="A432" s="21"/>
      <c r="B432" s="22"/>
      <c r="C432" s="12">
        <v>868</v>
      </c>
      <c r="D432" s="13" t="s">
        <v>428</v>
      </c>
      <c r="E432" s="29" t="s">
        <v>5</v>
      </c>
      <c r="F432" s="29" t="s">
        <v>5</v>
      </c>
      <c r="G432" s="29" t="s">
        <v>5</v>
      </c>
      <c r="H432" s="29" t="s">
        <v>5</v>
      </c>
      <c r="I432" s="29" t="s">
        <v>5</v>
      </c>
      <c r="J432" s="29" t="s">
        <v>5</v>
      </c>
      <c r="K432" s="29" t="s">
        <v>5</v>
      </c>
      <c r="L432" s="29" t="s">
        <v>5</v>
      </c>
      <c r="M432" s="29" t="s">
        <v>5</v>
      </c>
      <c r="N432" s="29" t="s">
        <v>5</v>
      </c>
      <c r="O432" s="29" t="s">
        <v>5</v>
      </c>
    </row>
    <row r="433" spans="1:15" x14ac:dyDescent="0.25">
      <c r="A433" s="21"/>
      <c r="B433" s="22"/>
      <c r="C433" s="14">
        <v>869</v>
      </c>
      <c r="D433" s="15" t="s">
        <v>429</v>
      </c>
      <c r="E433" s="30" t="s">
        <v>5</v>
      </c>
      <c r="F433" s="30" t="s">
        <v>5</v>
      </c>
      <c r="G433" s="30" t="s">
        <v>5</v>
      </c>
      <c r="H433" s="30" t="s">
        <v>5</v>
      </c>
      <c r="I433" s="30" t="s">
        <v>5</v>
      </c>
      <c r="J433" s="30" t="s">
        <v>5</v>
      </c>
      <c r="K433" s="30" t="s">
        <v>5</v>
      </c>
      <c r="L433" s="30" t="s">
        <v>5</v>
      </c>
      <c r="M433" s="30" t="s">
        <v>5</v>
      </c>
      <c r="N433" s="30" t="s">
        <v>5</v>
      </c>
      <c r="O433" s="30">
        <v>100800</v>
      </c>
    </row>
    <row r="434" spans="1:15" x14ac:dyDescent="0.25">
      <c r="A434" s="21"/>
      <c r="B434" s="22"/>
      <c r="C434" s="12">
        <v>870</v>
      </c>
      <c r="D434" s="13" t="s">
        <v>430</v>
      </c>
      <c r="E434" s="29">
        <v>0</v>
      </c>
      <c r="F434" s="29">
        <v>99300</v>
      </c>
      <c r="G434" s="29" t="s">
        <v>5</v>
      </c>
      <c r="H434" s="29" t="s">
        <v>5</v>
      </c>
      <c r="I434" s="29">
        <v>133400</v>
      </c>
      <c r="J434" s="29" t="s">
        <v>5</v>
      </c>
      <c r="K434" s="29" t="s">
        <v>5</v>
      </c>
      <c r="L434" s="29" t="s">
        <v>5</v>
      </c>
      <c r="M434" s="29" t="s">
        <v>5</v>
      </c>
      <c r="N434" s="29" t="s">
        <v>5</v>
      </c>
      <c r="O434" s="29">
        <v>406900</v>
      </c>
    </row>
    <row r="435" spans="1:15" x14ac:dyDescent="0.25">
      <c r="A435" s="21"/>
      <c r="B435" s="22"/>
      <c r="C435" s="14">
        <v>872</v>
      </c>
      <c r="D435" s="15" t="s">
        <v>431</v>
      </c>
      <c r="E435" s="30" t="s">
        <v>5</v>
      </c>
      <c r="F435" s="30">
        <v>35000</v>
      </c>
      <c r="G435" s="30" t="s">
        <v>5</v>
      </c>
      <c r="H435" s="30" t="s">
        <v>5</v>
      </c>
      <c r="I435" s="30" t="s">
        <v>5</v>
      </c>
      <c r="J435" s="30" t="s">
        <v>5</v>
      </c>
      <c r="K435" s="30" t="s">
        <v>5</v>
      </c>
      <c r="L435" s="30" t="s">
        <v>5</v>
      </c>
      <c r="M435" s="30" t="s">
        <v>5</v>
      </c>
      <c r="N435" s="30" t="s">
        <v>5</v>
      </c>
      <c r="O435" s="30">
        <v>108200</v>
      </c>
    </row>
    <row r="436" spans="1:15" x14ac:dyDescent="0.25">
      <c r="A436" s="21"/>
      <c r="B436" s="22"/>
      <c r="C436" s="12">
        <v>877</v>
      </c>
      <c r="D436" s="13" t="s">
        <v>432</v>
      </c>
      <c r="E436" s="29" t="s">
        <v>5</v>
      </c>
      <c r="F436" s="29" t="s">
        <v>5</v>
      </c>
      <c r="G436" s="29" t="s">
        <v>5</v>
      </c>
      <c r="H436" s="29" t="s">
        <v>5</v>
      </c>
      <c r="I436" s="29" t="s">
        <v>5</v>
      </c>
      <c r="J436" s="29" t="s">
        <v>5</v>
      </c>
      <c r="K436" s="29" t="s">
        <v>5</v>
      </c>
      <c r="L436" s="29" t="s">
        <v>5</v>
      </c>
      <c r="M436" s="29" t="s">
        <v>5</v>
      </c>
      <c r="N436" s="29" t="s">
        <v>5</v>
      </c>
      <c r="O436" s="29" t="s">
        <v>5</v>
      </c>
    </row>
    <row r="437" spans="1:15" x14ac:dyDescent="0.25">
      <c r="A437" s="21"/>
      <c r="B437" s="22"/>
      <c r="C437" s="14">
        <v>879</v>
      </c>
      <c r="D437" s="15" t="s">
        <v>433</v>
      </c>
      <c r="E437" s="30">
        <v>0</v>
      </c>
      <c r="F437" s="30">
        <v>93800</v>
      </c>
      <c r="G437" s="30" t="s">
        <v>5</v>
      </c>
      <c r="H437" s="30" t="s">
        <v>5</v>
      </c>
      <c r="I437" s="30" t="s">
        <v>5</v>
      </c>
      <c r="J437" s="30" t="s">
        <v>5</v>
      </c>
      <c r="K437" s="30" t="s">
        <v>5</v>
      </c>
      <c r="L437" s="30" t="s">
        <v>5</v>
      </c>
      <c r="M437" s="30" t="s">
        <v>5</v>
      </c>
      <c r="N437" s="30" t="s">
        <v>5</v>
      </c>
      <c r="O437" s="30">
        <v>227500</v>
      </c>
    </row>
    <row r="438" spans="1:15" x14ac:dyDescent="0.25">
      <c r="A438" s="21"/>
      <c r="B438" s="22"/>
      <c r="C438" s="12">
        <v>880</v>
      </c>
      <c r="D438" s="13" t="s">
        <v>434</v>
      </c>
      <c r="E438" s="29" t="s">
        <v>5</v>
      </c>
      <c r="F438" s="29">
        <v>17300</v>
      </c>
      <c r="G438" s="29" t="s">
        <v>5</v>
      </c>
      <c r="H438" s="29" t="s">
        <v>5</v>
      </c>
      <c r="I438" s="29" t="s">
        <v>5</v>
      </c>
      <c r="J438" s="29" t="s">
        <v>5</v>
      </c>
      <c r="K438" s="29" t="s">
        <v>5</v>
      </c>
      <c r="L438" s="29" t="s">
        <v>5</v>
      </c>
      <c r="M438" s="29" t="s">
        <v>5</v>
      </c>
      <c r="N438" s="29" t="s">
        <v>5</v>
      </c>
      <c r="O438" s="29">
        <v>137200</v>
      </c>
    </row>
    <row r="439" spans="1:15" x14ac:dyDescent="0.25">
      <c r="A439" s="21"/>
      <c r="B439" s="22"/>
      <c r="C439" s="14">
        <v>881</v>
      </c>
      <c r="D439" s="15" t="s">
        <v>435</v>
      </c>
      <c r="E439" s="30" t="s">
        <v>5</v>
      </c>
      <c r="F439" s="30">
        <v>0</v>
      </c>
      <c r="G439" s="30" t="s">
        <v>5</v>
      </c>
      <c r="H439" s="30" t="s">
        <v>5</v>
      </c>
      <c r="I439" s="30" t="s">
        <v>5</v>
      </c>
      <c r="J439" s="30" t="s">
        <v>5</v>
      </c>
      <c r="K439" s="30" t="s">
        <v>5</v>
      </c>
      <c r="L439" s="30" t="s">
        <v>5</v>
      </c>
      <c r="M439" s="30" t="s">
        <v>5</v>
      </c>
      <c r="N439" s="30" t="s">
        <v>5</v>
      </c>
      <c r="O439" s="30">
        <v>27900</v>
      </c>
    </row>
    <row r="440" spans="1:15" x14ac:dyDescent="0.25">
      <c r="A440" s="21"/>
      <c r="B440" s="22"/>
      <c r="C440" s="12">
        <v>883</v>
      </c>
      <c r="D440" s="13" t="s">
        <v>436</v>
      </c>
      <c r="E440" s="29" t="s">
        <v>5</v>
      </c>
      <c r="F440" s="29">
        <v>49500</v>
      </c>
      <c r="G440" s="29" t="s">
        <v>5</v>
      </c>
      <c r="H440" s="29" t="s">
        <v>5</v>
      </c>
      <c r="I440" s="29" t="s">
        <v>5</v>
      </c>
      <c r="J440" s="29" t="s">
        <v>5</v>
      </c>
      <c r="K440" s="29" t="s">
        <v>5</v>
      </c>
      <c r="L440" s="29" t="s">
        <v>5</v>
      </c>
      <c r="M440" s="29" t="s">
        <v>5</v>
      </c>
      <c r="N440" s="29" t="s">
        <v>5</v>
      </c>
      <c r="O440" s="29">
        <v>86900</v>
      </c>
    </row>
    <row r="441" spans="1:15" x14ac:dyDescent="0.25">
      <c r="A441" s="21"/>
      <c r="B441" s="22"/>
      <c r="C441" s="14">
        <v>884</v>
      </c>
      <c r="D441" s="15" t="s">
        <v>437</v>
      </c>
      <c r="E441" s="30" t="s">
        <v>5</v>
      </c>
      <c r="F441" s="30">
        <v>20400</v>
      </c>
      <c r="G441" s="30" t="s">
        <v>5</v>
      </c>
      <c r="H441" s="30" t="s">
        <v>5</v>
      </c>
      <c r="I441" s="30" t="s">
        <v>5</v>
      </c>
      <c r="J441" s="30" t="s">
        <v>5</v>
      </c>
      <c r="K441" s="30" t="s">
        <v>5</v>
      </c>
      <c r="L441" s="30" t="s">
        <v>5</v>
      </c>
      <c r="M441" s="30" t="s">
        <v>5</v>
      </c>
      <c r="N441" s="30" t="s">
        <v>5</v>
      </c>
      <c r="O441" s="30">
        <v>198900</v>
      </c>
    </row>
    <row r="442" spans="1:15" x14ac:dyDescent="0.25">
      <c r="A442" s="21"/>
      <c r="B442" s="22"/>
      <c r="C442" s="12">
        <v>885</v>
      </c>
      <c r="D442" s="13" t="s">
        <v>438</v>
      </c>
      <c r="E442" s="29" t="s">
        <v>5</v>
      </c>
      <c r="F442" s="29">
        <v>21800</v>
      </c>
      <c r="G442" s="29" t="s">
        <v>5</v>
      </c>
      <c r="H442" s="29" t="s">
        <v>5</v>
      </c>
      <c r="I442" s="29" t="s">
        <v>5</v>
      </c>
      <c r="J442" s="29" t="s">
        <v>5</v>
      </c>
      <c r="K442" s="29" t="s">
        <v>5</v>
      </c>
      <c r="L442" s="29" t="s">
        <v>5</v>
      </c>
      <c r="M442" s="29" t="s">
        <v>5</v>
      </c>
      <c r="N442" s="29" t="s">
        <v>5</v>
      </c>
      <c r="O442" s="29">
        <v>57500</v>
      </c>
    </row>
    <row r="443" spans="1:15" x14ac:dyDescent="0.25">
      <c r="A443" s="21"/>
      <c r="B443" s="22"/>
      <c r="C443" s="14">
        <v>886</v>
      </c>
      <c r="D443" s="15" t="s">
        <v>439</v>
      </c>
      <c r="E443" s="30">
        <v>0</v>
      </c>
      <c r="F443" s="30">
        <v>69400</v>
      </c>
      <c r="G443" s="30" t="s">
        <v>5</v>
      </c>
      <c r="H443" s="30" t="s">
        <v>5</v>
      </c>
      <c r="I443" s="30" t="s">
        <v>5</v>
      </c>
      <c r="J443" s="30" t="s">
        <v>5</v>
      </c>
      <c r="K443" s="30" t="s">
        <v>5</v>
      </c>
      <c r="L443" s="30" t="s">
        <v>5</v>
      </c>
      <c r="M443" s="30" t="s">
        <v>5</v>
      </c>
      <c r="N443" s="30" t="s">
        <v>5</v>
      </c>
      <c r="O443" s="30">
        <v>131600</v>
      </c>
    </row>
    <row r="444" spans="1:15" x14ac:dyDescent="0.25">
      <c r="A444" s="21"/>
      <c r="B444" s="22"/>
      <c r="C444" s="12">
        <v>888</v>
      </c>
      <c r="D444" s="13" t="s">
        <v>440</v>
      </c>
      <c r="E444" s="29" t="s">
        <v>5</v>
      </c>
      <c r="F444" s="29">
        <v>11400</v>
      </c>
      <c r="G444" s="29" t="s">
        <v>5</v>
      </c>
      <c r="H444" s="29" t="s">
        <v>5</v>
      </c>
      <c r="I444" s="29" t="s">
        <v>5</v>
      </c>
      <c r="J444" s="29" t="s">
        <v>5</v>
      </c>
      <c r="K444" s="29" t="s">
        <v>5</v>
      </c>
      <c r="L444" s="29" t="s">
        <v>5</v>
      </c>
      <c r="M444" s="29" t="s">
        <v>5</v>
      </c>
      <c r="N444" s="29" t="s">
        <v>5</v>
      </c>
      <c r="O444" s="29">
        <v>106600</v>
      </c>
    </row>
    <row r="445" spans="1:15" x14ac:dyDescent="0.25">
      <c r="A445" s="21"/>
      <c r="B445" s="22"/>
      <c r="C445" s="14">
        <v>889</v>
      </c>
      <c r="D445" s="15" t="s">
        <v>441</v>
      </c>
      <c r="E445" s="30" t="s">
        <v>5</v>
      </c>
      <c r="F445" s="30">
        <v>6100</v>
      </c>
      <c r="G445" s="30" t="s">
        <v>5</v>
      </c>
      <c r="H445" s="30" t="s">
        <v>5</v>
      </c>
      <c r="I445" s="30" t="s">
        <v>5</v>
      </c>
      <c r="J445" s="30" t="s">
        <v>5</v>
      </c>
      <c r="K445" s="30" t="s">
        <v>5</v>
      </c>
      <c r="L445" s="30" t="s">
        <v>5</v>
      </c>
      <c r="M445" s="30" t="s">
        <v>5</v>
      </c>
      <c r="N445" s="30" t="s">
        <v>5</v>
      </c>
      <c r="O445" s="30">
        <v>130500</v>
      </c>
    </row>
    <row r="446" spans="1:15" x14ac:dyDescent="0.25">
      <c r="A446" s="21"/>
      <c r="B446" s="22"/>
      <c r="C446" s="12">
        <v>901</v>
      </c>
      <c r="D446" s="13" t="s">
        <v>442</v>
      </c>
      <c r="E446" s="29" t="s">
        <v>5</v>
      </c>
      <c r="F446" s="29">
        <v>53000</v>
      </c>
      <c r="G446" s="29">
        <v>86000</v>
      </c>
      <c r="H446" s="29" t="s">
        <v>5</v>
      </c>
      <c r="I446" s="29" t="s">
        <v>5</v>
      </c>
      <c r="J446" s="29" t="s">
        <v>5</v>
      </c>
      <c r="K446" s="29" t="s">
        <v>5</v>
      </c>
      <c r="L446" s="29" t="s">
        <v>5</v>
      </c>
      <c r="M446" s="29" t="s">
        <v>5</v>
      </c>
      <c r="N446" s="29" t="s">
        <v>5</v>
      </c>
      <c r="O446" s="29">
        <v>266500</v>
      </c>
    </row>
    <row r="447" spans="1:15" x14ac:dyDescent="0.25">
      <c r="A447" s="21"/>
      <c r="B447" s="22"/>
      <c r="C447" s="14">
        <v>902</v>
      </c>
      <c r="D447" s="15" t="s">
        <v>443</v>
      </c>
      <c r="E447" s="30">
        <v>0</v>
      </c>
      <c r="F447" s="30">
        <v>365000</v>
      </c>
      <c r="G447" s="30" t="s">
        <v>5</v>
      </c>
      <c r="H447" s="30" t="s">
        <v>5</v>
      </c>
      <c r="I447" s="30" t="s">
        <v>5</v>
      </c>
      <c r="J447" s="30">
        <v>201600</v>
      </c>
      <c r="K447" s="30" t="s">
        <v>5</v>
      </c>
      <c r="L447" s="30" t="s">
        <v>5</v>
      </c>
      <c r="M447" s="30" t="s">
        <v>5</v>
      </c>
      <c r="N447" s="30" t="s">
        <v>5</v>
      </c>
      <c r="O447" s="30">
        <v>718600</v>
      </c>
    </row>
    <row r="448" spans="1:15" x14ac:dyDescent="0.25">
      <c r="A448" s="21"/>
      <c r="B448" s="22"/>
      <c r="C448" s="12">
        <v>903</v>
      </c>
      <c r="D448" s="13" t="s">
        <v>444</v>
      </c>
      <c r="E448" s="29" t="s">
        <v>5</v>
      </c>
      <c r="F448" s="29">
        <v>101500</v>
      </c>
      <c r="G448" s="29" t="s">
        <v>5</v>
      </c>
      <c r="H448" s="29" t="s">
        <v>5</v>
      </c>
      <c r="I448" s="29" t="s">
        <v>5</v>
      </c>
      <c r="J448" s="29" t="s">
        <v>5</v>
      </c>
      <c r="K448" s="29" t="s">
        <v>5</v>
      </c>
      <c r="L448" s="29" t="s">
        <v>5</v>
      </c>
      <c r="M448" s="29" t="s">
        <v>5</v>
      </c>
      <c r="N448" s="29" t="s">
        <v>5</v>
      </c>
      <c r="O448" s="29">
        <v>187100</v>
      </c>
    </row>
    <row r="449" spans="1:15" x14ac:dyDescent="0.25">
      <c r="A449" s="21"/>
      <c r="B449" s="22"/>
      <c r="C449" s="14">
        <v>904</v>
      </c>
      <c r="D449" s="15" t="s">
        <v>445</v>
      </c>
      <c r="E449" s="30">
        <v>0</v>
      </c>
      <c r="F449" s="30">
        <v>46900</v>
      </c>
      <c r="G449" s="30" t="s">
        <v>5</v>
      </c>
      <c r="H449" s="30" t="s">
        <v>5</v>
      </c>
      <c r="I449" s="30" t="s">
        <v>5</v>
      </c>
      <c r="J449" s="30" t="s">
        <v>5</v>
      </c>
      <c r="K449" s="30" t="s">
        <v>5</v>
      </c>
      <c r="L449" s="30" t="s">
        <v>5</v>
      </c>
      <c r="M449" s="30" t="s">
        <v>5</v>
      </c>
      <c r="N449" s="30" t="s">
        <v>5</v>
      </c>
      <c r="O449" s="30">
        <v>46900</v>
      </c>
    </row>
    <row r="450" spans="1:15" x14ac:dyDescent="0.25">
      <c r="A450" s="21"/>
      <c r="B450" s="22"/>
      <c r="C450" s="12">
        <v>905</v>
      </c>
      <c r="D450" s="13" t="s">
        <v>446</v>
      </c>
      <c r="E450" s="29" t="s">
        <v>5</v>
      </c>
      <c r="F450" s="29">
        <v>76700</v>
      </c>
      <c r="G450" s="29" t="s">
        <v>5</v>
      </c>
      <c r="H450" s="29" t="s">
        <v>5</v>
      </c>
      <c r="I450" s="29" t="s">
        <v>5</v>
      </c>
      <c r="J450" s="29" t="s">
        <v>5</v>
      </c>
      <c r="K450" s="29" t="s">
        <v>5</v>
      </c>
      <c r="L450" s="29" t="s">
        <v>5</v>
      </c>
      <c r="M450" s="29" t="s">
        <v>5</v>
      </c>
      <c r="N450" s="29" t="s">
        <v>5</v>
      </c>
      <c r="O450" s="29">
        <v>99300</v>
      </c>
    </row>
    <row r="451" spans="1:15" x14ac:dyDescent="0.25">
      <c r="A451" s="21"/>
      <c r="B451" s="22"/>
      <c r="C451" s="14">
        <v>906</v>
      </c>
      <c r="D451" s="15" t="s">
        <v>447</v>
      </c>
      <c r="E451" s="30" t="s">
        <v>5</v>
      </c>
      <c r="F451" s="30">
        <v>31000</v>
      </c>
      <c r="G451" s="30" t="s">
        <v>5</v>
      </c>
      <c r="H451" s="30" t="s">
        <v>5</v>
      </c>
      <c r="I451" s="30" t="s">
        <v>5</v>
      </c>
      <c r="J451" s="30" t="s">
        <v>5</v>
      </c>
      <c r="K451" s="30" t="s">
        <v>5</v>
      </c>
      <c r="L451" s="30" t="s">
        <v>5</v>
      </c>
      <c r="M451" s="30" t="s">
        <v>5</v>
      </c>
      <c r="N451" s="30" t="s">
        <v>5</v>
      </c>
      <c r="O451" s="30">
        <v>309000</v>
      </c>
    </row>
    <row r="452" spans="1:15" x14ac:dyDescent="0.25">
      <c r="A452" s="21"/>
      <c r="B452" s="22"/>
      <c r="C452" s="12">
        <v>907</v>
      </c>
      <c r="D452" s="13" t="s">
        <v>448</v>
      </c>
      <c r="E452" s="29" t="s">
        <v>5</v>
      </c>
      <c r="F452" s="29">
        <v>51100</v>
      </c>
      <c r="G452" s="29" t="s">
        <v>5</v>
      </c>
      <c r="H452" s="29" t="s">
        <v>5</v>
      </c>
      <c r="I452" s="29" t="s">
        <v>5</v>
      </c>
      <c r="J452" s="29" t="s">
        <v>5</v>
      </c>
      <c r="K452" s="29" t="s">
        <v>5</v>
      </c>
      <c r="L452" s="29" t="s">
        <v>5</v>
      </c>
      <c r="M452" s="29" t="s">
        <v>5</v>
      </c>
      <c r="N452" s="29" t="s">
        <v>5</v>
      </c>
      <c r="O452" s="29">
        <v>200800</v>
      </c>
    </row>
    <row r="453" spans="1:15" x14ac:dyDescent="0.25">
      <c r="A453" s="21"/>
      <c r="B453" s="22"/>
      <c r="C453" s="14">
        <v>908</v>
      </c>
      <c r="D453" s="15" t="s">
        <v>449</v>
      </c>
      <c r="E453" s="30" t="s">
        <v>5</v>
      </c>
      <c r="F453" s="30">
        <v>38100</v>
      </c>
      <c r="G453" s="30" t="s">
        <v>5</v>
      </c>
      <c r="H453" s="30" t="s">
        <v>5</v>
      </c>
      <c r="I453" s="30" t="s">
        <v>5</v>
      </c>
      <c r="J453" s="30" t="s">
        <v>5</v>
      </c>
      <c r="K453" s="30" t="s">
        <v>5</v>
      </c>
      <c r="L453" s="30" t="s">
        <v>5</v>
      </c>
      <c r="M453" s="30" t="s">
        <v>5</v>
      </c>
      <c r="N453" s="30" t="s">
        <v>5</v>
      </c>
      <c r="O453" s="30">
        <v>148800</v>
      </c>
    </row>
    <row r="454" spans="1:15" x14ac:dyDescent="0.25">
      <c r="A454" s="21"/>
      <c r="B454" s="22"/>
      <c r="C454" s="12">
        <v>909</v>
      </c>
      <c r="D454" s="13" t="s">
        <v>450</v>
      </c>
      <c r="E454" s="29" t="s">
        <v>5</v>
      </c>
      <c r="F454" s="29">
        <v>54400</v>
      </c>
      <c r="G454" s="29" t="s">
        <v>5</v>
      </c>
      <c r="H454" s="29" t="s">
        <v>5</v>
      </c>
      <c r="I454" s="29" t="s">
        <v>5</v>
      </c>
      <c r="J454" s="29" t="s">
        <v>5</v>
      </c>
      <c r="K454" s="29" t="s">
        <v>5</v>
      </c>
      <c r="L454" s="29" t="s">
        <v>5</v>
      </c>
      <c r="M454" s="29" t="s">
        <v>5</v>
      </c>
      <c r="N454" s="29" t="s">
        <v>5</v>
      </c>
      <c r="O454" s="29">
        <v>239500</v>
      </c>
    </row>
    <row r="455" spans="1:15" x14ac:dyDescent="0.25">
      <c r="A455" s="21"/>
      <c r="B455" s="22"/>
      <c r="C455" s="14">
        <v>921</v>
      </c>
      <c r="D455" s="15" t="s">
        <v>451</v>
      </c>
      <c r="E455" s="30" t="s">
        <v>5</v>
      </c>
      <c r="F455" s="30" t="s">
        <v>5</v>
      </c>
      <c r="G455" s="30" t="s">
        <v>5</v>
      </c>
      <c r="H455" s="30" t="s">
        <v>5</v>
      </c>
      <c r="I455" s="30" t="s">
        <v>5</v>
      </c>
      <c r="J455" s="30" t="s">
        <v>5</v>
      </c>
      <c r="K455" s="30" t="s">
        <v>5</v>
      </c>
      <c r="L455" s="30" t="s">
        <v>5</v>
      </c>
      <c r="M455" s="30" t="s">
        <v>5</v>
      </c>
      <c r="N455" s="30" t="s">
        <v>5</v>
      </c>
      <c r="O455" s="30" t="s">
        <v>5</v>
      </c>
    </row>
    <row r="456" spans="1:15" x14ac:dyDescent="0.25">
      <c r="A456" s="21"/>
      <c r="B456" s="22"/>
      <c r="C456" s="12">
        <v>922</v>
      </c>
      <c r="D456" s="13" t="s">
        <v>452</v>
      </c>
      <c r="E456" s="29" t="s">
        <v>5</v>
      </c>
      <c r="F456" s="29">
        <v>23800</v>
      </c>
      <c r="G456" s="29" t="s">
        <v>5</v>
      </c>
      <c r="H456" s="29" t="s">
        <v>5</v>
      </c>
      <c r="I456" s="29" t="s">
        <v>5</v>
      </c>
      <c r="J456" s="29" t="s">
        <v>5</v>
      </c>
      <c r="K456" s="29" t="s">
        <v>5</v>
      </c>
      <c r="L456" s="29" t="s">
        <v>5</v>
      </c>
      <c r="M456" s="29" t="s">
        <v>5</v>
      </c>
      <c r="N456" s="29" t="s">
        <v>5</v>
      </c>
      <c r="O456" s="29">
        <v>51700</v>
      </c>
    </row>
    <row r="457" spans="1:15" x14ac:dyDescent="0.25">
      <c r="A457" s="21"/>
      <c r="B457" s="22"/>
      <c r="C457" s="14">
        <v>923</v>
      </c>
      <c r="D457" s="15" t="s">
        <v>453</v>
      </c>
      <c r="E457" s="30" t="s">
        <v>5</v>
      </c>
      <c r="F457" s="30">
        <v>36100</v>
      </c>
      <c r="G457" s="30" t="s">
        <v>5</v>
      </c>
      <c r="H457" s="30" t="s">
        <v>5</v>
      </c>
      <c r="I457" s="30" t="s">
        <v>5</v>
      </c>
      <c r="J457" s="30" t="s">
        <v>5</v>
      </c>
      <c r="K457" s="30" t="s">
        <v>5</v>
      </c>
      <c r="L457" s="30" t="s">
        <v>5</v>
      </c>
      <c r="M457" s="30" t="s">
        <v>5</v>
      </c>
      <c r="N457" s="30" t="s">
        <v>5</v>
      </c>
      <c r="O457" s="30">
        <v>36100</v>
      </c>
    </row>
    <row r="458" spans="1:15" x14ac:dyDescent="0.25">
      <c r="A458" s="21"/>
      <c r="B458" s="22"/>
      <c r="C458" s="12">
        <v>924</v>
      </c>
      <c r="D458" s="13" t="s">
        <v>454</v>
      </c>
      <c r="E458" s="29" t="s">
        <v>5</v>
      </c>
      <c r="F458" s="29">
        <v>34800</v>
      </c>
      <c r="G458" s="29" t="s">
        <v>5</v>
      </c>
      <c r="H458" s="29" t="s">
        <v>5</v>
      </c>
      <c r="I458" s="29" t="s">
        <v>5</v>
      </c>
      <c r="J458" s="29" t="s">
        <v>5</v>
      </c>
      <c r="K458" s="29" t="s">
        <v>5</v>
      </c>
      <c r="L458" s="29" t="s">
        <v>5</v>
      </c>
      <c r="M458" s="29" t="s">
        <v>5</v>
      </c>
      <c r="N458" s="29" t="s">
        <v>5</v>
      </c>
      <c r="O458" s="29">
        <v>34800</v>
      </c>
    </row>
    <row r="459" spans="1:15" x14ac:dyDescent="0.25">
      <c r="A459" s="21"/>
      <c r="B459" s="22"/>
      <c r="C459" s="14">
        <v>925</v>
      </c>
      <c r="D459" s="15" t="s">
        <v>455</v>
      </c>
      <c r="E459" s="30" t="s">
        <v>5</v>
      </c>
      <c r="F459" s="30">
        <v>45300</v>
      </c>
      <c r="G459" s="30" t="s">
        <v>5</v>
      </c>
      <c r="H459" s="30" t="s">
        <v>5</v>
      </c>
      <c r="I459" s="30" t="s">
        <v>5</v>
      </c>
      <c r="J459" s="30" t="s">
        <v>5</v>
      </c>
      <c r="K459" s="30" t="s">
        <v>5</v>
      </c>
      <c r="L459" s="30" t="s">
        <v>5</v>
      </c>
      <c r="M459" s="30" t="s">
        <v>5</v>
      </c>
      <c r="N459" s="30" t="s">
        <v>5</v>
      </c>
      <c r="O459" s="30">
        <v>45300</v>
      </c>
    </row>
    <row r="460" spans="1:15" x14ac:dyDescent="0.25">
      <c r="A460" s="21"/>
      <c r="B460" s="22"/>
      <c r="C460" s="12">
        <v>927</v>
      </c>
      <c r="D460" s="13" t="s">
        <v>456</v>
      </c>
      <c r="E460" s="29" t="s">
        <v>5</v>
      </c>
      <c r="F460" s="29">
        <v>41400</v>
      </c>
      <c r="G460" s="29" t="s">
        <v>5</v>
      </c>
      <c r="H460" s="29" t="s">
        <v>5</v>
      </c>
      <c r="I460" s="29" t="s">
        <v>5</v>
      </c>
      <c r="J460" s="29" t="s">
        <v>5</v>
      </c>
      <c r="K460" s="29" t="s">
        <v>5</v>
      </c>
      <c r="L460" s="29" t="s">
        <v>5</v>
      </c>
      <c r="M460" s="29" t="s">
        <v>5</v>
      </c>
      <c r="N460" s="29" t="s">
        <v>5</v>
      </c>
      <c r="O460" s="29">
        <v>41400</v>
      </c>
    </row>
    <row r="461" spans="1:15" x14ac:dyDescent="0.25">
      <c r="A461" s="21"/>
      <c r="B461" s="22"/>
      <c r="C461" s="14">
        <v>928</v>
      </c>
      <c r="D461" s="15" t="s">
        <v>457</v>
      </c>
      <c r="E461" s="30">
        <v>0</v>
      </c>
      <c r="F461" s="30">
        <v>165300</v>
      </c>
      <c r="G461" s="30" t="s">
        <v>5</v>
      </c>
      <c r="H461" s="30" t="s">
        <v>5</v>
      </c>
      <c r="I461" s="30">
        <v>160400</v>
      </c>
      <c r="J461" s="30" t="s">
        <v>5</v>
      </c>
      <c r="K461" s="30" t="s">
        <v>5</v>
      </c>
      <c r="L461" s="30" t="s">
        <v>5</v>
      </c>
      <c r="M461" s="30" t="s">
        <v>5</v>
      </c>
      <c r="N461" s="30" t="s">
        <v>5</v>
      </c>
      <c r="O461" s="30">
        <v>622400</v>
      </c>
    </row>
    <row r="462" spans="1:15" x14ac:dyDescent="0.25">
      <c r="A462" s="21"/>
      <c r="B462" s="22"/>
      <c r="C462" s="12">
        <v>929</v>
      </c>
      <c r="D462" s="13" t="s">
        <v>458</v>
      </c>
      <c r="E462" s="29">
        <v>0</v>
      </c>
      <c r="F462" s="29">
        <v>109000</v>
      </c>
      <c r="G462" s="29" t="s">
        <v>5</v>
      </c>
      <c r="H462" s="29" t="s">
        <v>5</v>
      </c>
      <c r="I462" s="29" t="s">
        <v>5</v>
      </c>
      <c r="J462" s="29" t="s">
        <v>5</v>
      </c>
      <c r="K462" s="29" t="s">
        <v>5</v>
      </c>
      <c r="L462" s="29" t="s">
        <v>5</v>
      </c>
      <c r="M462" s="29" t="s">
        <v>5</v>
      </c>
      <c r="N462" s="29" t="s">
        <v>5</v>
      </c>
      <c r="O462" s="29">
        <v>310500</v>
      </c>
    </row>
    <row r="463" spans="1:15" x14ac:dyDescent="0.25">
      <c r="A463" s="21"/>
      <c r="B463" s="22"/>
      <c r="C463" s="14">
        <v>931</v>
      </c>
      <c r="D463" s="15" t="s">
        <v>459</v>
      </c>
      <c r="E463" s="30" t="s">
        <v>5</v>
      </c>
      <c r="F463" s="30">
        <v>31200</v>
      </c>
      <c r="G463" s="30" t="s">
        <v>5</v>
      </c>
      <c r="H463" s="30" t="s">
        <v>5</v>
      </c>
      <c r="I463" s="30" t="s">
        <v>5</v>
      </c>
      <c r="J463" s="30" t="s">
        <v>5</v>
      </c>
      <c r="K463" s="30" t="s">
        <v>5</v>
      </c>
      <c r="L463" s="30" t="s">
        <v>5</v>
      </c>
      <c r="M463" s="30" t="s">
        <v>5</v>
      </c>
      <c r="N463" s="30" t="s">
        <v>5</v>
      </c>
      <c r="O463" s="30">
        <v>31200</v>
      </c>
    </row>
    <row r="464" spans="1:15" x14ac:dyDescent="0.25">
      <c r="A464" s="21"/>
      <c r="B464" s="22"/>
      <c r="C464" s="12">
        <v>932</v>
      </c>
      <c r="D464" s="13" t="s">
        <v>460</v>
      </c>
      <c r="E464" s="29" t="s">
        <v>5</v>
      </c>
      <c r="F464" s="29" t="s">
        <v>5</v>
      </c>
      <c r="G464" s="29" t="s">
        <v>5</v>
      </c>
      <c r="H464" s="29" t="s">
        <v>5</v>
      </c>
      <c r="I464" s="29" t="s">
        <v>5</v>
      </c>
      <c r="J464" s="29" t="s">
        <v>5</v>
      </c>
      <c r="K464" s="29" t="s">
        <v>5</v>
      </c>
      <c r="L464" s="29" t="s">
        <v>5</v>
      </c>
      <c r="M464" s="29" t="s">
        <v>5</v>
      </c>
      <c r="N464" s="29" t="s">
        <v>5</v>
      </c>
      <c r="O464" s="29" t="s">
        <v>5</v>
      </c>
    </row>
    <row r="465" spans="1:15" x14ac:dyDescent="0.25">
      <c r="A465" s="21"/>
      <c r="B465" s="22"/>
      <c r="C465" s="14">
        <v>934</v>
      </c>
      <c r="D465" s="15" t="s">
        <v>461</v>
      </c>
      <c r="E465" s="30" t="s">
        <v>5</v>
      </c>
      <c r="F465" s="30">
        <v>57900</v>
      </c>
      <c r="G465" s="30" t="s">
        <v>5</v>
      </c>
      <c r="H465" s="30" t="s">
        <v>5</v>
      </c>
      <c r="I465" s="30" t="s">
        <v>5</v>
      </c>
      <c r="J465" s="30" t="s">
        <v>5</v>
      </c>
      <c r="K465" s="30" t="s">
        <v>5</v>
      </c>
      <c r="L465" s="30" t="s">
        <v>5</v>
      </c>
      <c r="M465" s="30" t="s">
        <v>5</v>
      </c>
      <c r="N465" s="30" t="s">
        <v>5</v>
      </c>
      <c r="O465" s="30">
        <v>127800</v>
      </c>
    </row>
    <row r="466" spans="1:15" x14ac:dyDescent="0.25">
      <c r="A466" s="21"/>
      <c r="B466" s="22"/>
      <c r="C466" s="12">
        <v>935</v>
      </c>
      <c r="D466" s="13" t="s">
        <v>462</v>
      </c>
      <c r="E466" s="29" t="s">
        <v>5</v>
      </c>
      <c r="F466" s="29" t="s">
        <v>5</v>
      </c>
      <c r="G466" s="29" t="s">
        <v>5</v>
      </c>
      <c r="H466" s="29" t="s">
        <v>5</v>
      </c>
      <c r="I466" s="29" t="s">
        <v>5</v>
      </c>
      <c r="J466" s="29" t="s">
        <v>5</v>
      </c>
      <c r="K466" s="29" t="s">
        <v>5</v>
      </c>
      <c r="L466" s="29" t="s">
        <v>5</v>
      </c>
      <c r="M466" s="29" t="s">
        <v>5</v>
      </c>
      <c r="N466" s="29" t="s">
        <v>5</v>
      </c>
      <c r="O466" s="29" t="s">
        <v>5</v>
      </c>
    </row>
    <row r="467" spans="1:15" x14ac:dyDescent="0.25">
      <c r="A467" s="21"/>
      <c r="B467" s="22"/>
      <c r="C467" s="14">
        <v>936</v>
      </c>
      <c r="D467" s="15" t="s">
        <v>463</v>
      </c>
      <c r="E467" s="30" t="s">
        <v>5</v>
      </c>
      <c r="F467" s="30" t="s">
        <v>5</v>
      </c>
      <c r="G467" s="30" t="s">
        <v>5</v>
      </c>
      <c r="H467" s="30" t="s">
        <v>5</v>
      </c>
      <c r="I467" s="30" t="s">
        <v>5</v>
      </c>
      <c r="J467" s="30" t="s">
        <v>5</v>
      </c>
      <c r="K467" s="30" t="s">
        <v>5</v>
      </c>
      <c r="L467" s="30" t="s">
        <v>5</v>
      </c>
      <c r="M467" s="30" t="s">
        <v>5</v>
      </c>
      <c r="N467" s="30" t="s">
        <v>5</v>
      </c>
      <c r="O467" s="30" t="s">
        <v>5</v>
      </c>
    </row>
    <row r="468" spans="1:15" x14ac:dyDescent="0.25">
      <c r="A468" s="21"/>
      <c r="B468" s="22"/>
      <c r="C468" s="12">
        <v>938</v>
      </c>
      <c r="D468" s="13" t="s">
        <v>464</v>
      </c>
      <c r="E468" s="29">
        <v>0</v>
      </c>
      <c r="F468" s="29">
        <v>261000</v>
      </c>
      <c r="G468" s="29" t="s">
        <v>5</v>
      </c>
      <c r="H468" s="29" t="s">
        <v>5</v>
      </c>
      <c r="I468" s="29">
        <v>218100</v>
      </c>
      <c r="J468" s="29" t="s">
        <v>5</v>
      </c>
      <c r="K468" s="29" t="s">
        <v>5</v>
      </c>
      <c r="L468" s="29" t="s">
        <v>5</v>
      </c>
      <c r="M468" s="29" t="s">
        <v>5</v>
      </c>
      <c r="N468" s="29" t="s">
        <v>5</v>
      </c>
      <c r="O468" s="29">
        <v>710800</v>
      </c>
    </row>
    <row r="469" spans="1:15" x14ac:dyDescent="0.25">
      <c r="A469" s="21"/>
      <c r="B469" s="22"/>
      <c r="C469" s="14">
        <v>939</v>
      </c>
      <c r="D469" s="15" t="s">
        <v>465</v>
      </c>
      <c r="E469" s="30">
        <v>0</v>
      </c>
      <c r="F469" s="30">
        <v>339200</v>
      </c>
      <c r="G469" s="30">
        <v>277700</v>
      </c>
      <c r="H469" s="30" t="s">
        <v>5</v>
      </c>
      <c r="I469" s="30">
        <v>381600</v>
      </c>
      <c r="J469" s="30">
        <v>235200</v>
      </c>
      <c r="K469" s="30" t="s">
        <v>5</v>
      </c>
      <c r="L469" s="30" t="s">
        <v>5</v>
      </c>
      <c r="M469" s="30" t="s">
        <v>5</v>
      </c>
      <c r="N469" s="30" t="s">
        <v>5</v>
      </c>
      <c r="O469" s="30">
        <v>1554200</v>
      </c>
    </row>
    <row r="470" spans="1:15" x14ac:dyDescent="0.25">
      <c r="A470" s="21"/>
      <c r="B470" s="22"/>
      <c r="C470" s="12">
        <v>940</v>
      </c>
      <c r="D470" s="13" t="s">
        <v>2226</v>
      </c>
      <c r="E470" s="29" t="s">
        <v>5</v>
      </c>
      <c r="F470" s="29" t="s">
        <v>5</v>
      </c>
      <c r="G470" s="29" t="s">
        <v>5</v>
      </c>
      <c r="H470" s="29" t="s">
        <v>5</v>
      </c>
      <c r="I470" s="29" t="s">
        <v>5</v>
      </c>
      <c r="J470" s="29" t="s">
        <v>5</v>
      </c>
      <c r="K470" s="29" t="s">
        <v>5</v>
      </c>
      <c r="L470" s="29" t="s">
        <v>5</v>
      </c>
      <c r="M470" s="29" t="s">
        <v>5</v>
      </c>
      <c r="N470" s="29" t="s">
        <v>5</v>
      </c>
      <c r="O470" s="29" t="s">
        <v>5</v>
      </c>
    </row>
    <row r="471" spans="1:15" x14ac:dyDescent="0.25">
      <c r="A471" s="21"/>
      <c r="B471" s="22"/>
      <c r="C471" s="14">
        <v>941</v>
      </c>
      <c r="D471" s="15" t="s">
        <v>466</v>
      </c>
      <c r="E471" s="30" t="s">
        <v>5</v>
      </c>
      <c r="F471" s="30">
        <v>81100</v>
      </c>
      <c r="G471" s="30" t="s">
        <v>5</v>
      </c>
      <c r="H471" s="30" t="s">
        <v>5</v>
      </c>
      <c r="I471" s="30" t="s">
        <v>5</v>
      </c>
      <c r="J471" s="30" t="s">
        <v>5</v>
      </c>
      <c r="K471" s="30" t="s">
        <v>5</v>
      </c>
      <c r="L471" s="30" t="s">
        <v>5</v>
      </c>
      <c r="M471" s="30" t="s">
        <v>5</v>
      </c>
      <c r="N471" s="30" t="s">
        <v>5</v>
      </c>
      <c r="O471" s="30">
        <v>180500</v>
      </c>
    </row>
    <row r="472" spans="1:15" x14ac:dyDescent="0.25">
      <c r="A472" s="21"/>
      <c r="B472" s="22"/>
      <c r="C472" s="12">
        <v>942</v>
      </c>
      <c r="D472" s="13" t="s">
        <v>467</v>
      </c>
      <c r="E472" s="29">
        <v>0</v>
      </c>
      <c r="F472" s="29">
        <v>1273300</v>
      </c>
      <c r="G472" s="29">
        <v>451700</v>
      </c>
      <c r="H472" s="29">
        <v>206600</v>
      </c>
      <c r="I472" s="29">
        <v>1213800</v>
      </c>
      <c r="J472" s="29">
        <v>541800</v>
      </c>
      <c r="K472" s="29">
        <v>324500</v>
      </c>
      <c r="L472" s="29" t="s">
        <v>5</v>
      </c>
      <c r="M472" s="29" t="s">
        <v>5</v>
      </c>
      <c r="N472" s="29" t="s">
        <v>5</v>
      </c>
      <c r="O472" s="29">
        <v>4011700</v>
      </c>
    </row>
    <row r="473" spans="1:15" x14ac:dyDescent="0.25">
      <c r="A473" s="21"/>
      <c r="B473" s="22"/>
      <c r="C473" s="14">
        <v>943</v>
      </c>
      <c r="D473" s="15" t="s">
        <v>468</v>
      </c>
      <c r="E473" s="30" t="s">
        <v>5</v>
      </c>
      <c r="F473" s="30" t="s">
        <v>5</v>
      </c>
      <c r="G473" s="30" t="s">
        <v>5</v>
      </c>
      <c r="H473" s="30" t="s">
        <v>5</v>
      </c>
      <c r="I473" s="30" t="s">
        <v>5</v>
      </c>
      <c r="J473" s="30" t="s">
        <v>5</v>
      </c>
      <c r="K473" s="30" t="s">
        <v>5</v>
      </c>
      <c r="L473" s="30" t="s">
        <v>5</v>
      </c>
      <c r="M473" s="30" t="s">
        <v>5</v>
      </c>
      <c r="N473" s="30" t="s">
        <v>5</v>
      </c>
      <c r="O473" s="30" t="s">
        <v>5</v>
      </c>
    </row>
    <row r="474" spans="1:15" x14ac:dyDescent="0.25">
      <c r="A474" s="21"/>
      <c r="B474" s="22"/>
      <c r="C474" s="12">
        <v>944</v>
      </c>
      <c r="D474" s="13" t="s">
        <v>469</v>
      </c>
      <c r="E474" s="29">
        <v>0</v>
      </c>
      <c r="F474" s="29">
        <v>108800</v>
      </c>
      <c r="G474" s="29" t="s">
        <v>5</v>
      </c>
      <c r="H474" s="29" t="s">
        <v>5</v>
      </c>
      <c r="I474" s="29" t="s">
        <v>5</v>
      </c>
      <c r="J474" s="29" t="s">
        <v>5</v>
      </c>
      <c r="K474" s="29" t="s">
        <v>5</v>
      </c>
      <c r="L474" s="29" t="s">
        <v>5</v>
      </c>
      <c r="M474" s="29" t="s">
        <v>5</v>
      </c>
      <c r="N474" s="29" t="s">
        <v>5</v>
      </c>
      <c r="O474" s="29">
        <v>300400</v>
      </c>
    </row>
    <row r="475" spans="1:15" x14ac:dyDescent="0.25">
      <c r="A475" s="21"/>
      <c r="B475" s="22"/>
      <c r="C475" s="14">
        <v>945</v>
      </c>
      <c r="D475" s="15" t="s">
        <v>470</v>
      </c>
      <c r="E475" s="30" t="s">
        <v>5</v>
      </c>
      <c r="F475" s="30">
        <v>47400</v>
      </c>
      <c r="G475" s="30" t="s">
        <v>5</v>
      </c>
      <c r="H475" s="30" t="s">
        <v>5</v>
      </c>
      <c r="I475" s="30" t="s">
        <v>5</v>
      </c>
      <c r="J475" s="30" t="s">
        <v>5</v>
      </c>
      <c r="K475" s="30" t="s">
        <v>5</v>
      </c>
      <c r="L475" s="30" t="s">
        <v>5</v>
      </c>
      <c r="M475" s="30" t="s">
        <v>5</v>
      </c>
      <c r="N475" s="30" t="s">
        <v>5</v>
      </c>
      <c r="O475" s="30">
        <v>47400</v>
      </c>
    </row>
    <row r="476" spans="1:15" x14ac:dyDescent="0.25">
      <c r="A476" s="21"/>
      <c r="B476" s="22"/>
      <c r="C476" s="12">
        <v>946</v>
      </c>
      <c r="D476" s="13" t="s">
        <v>471</v>
      </c>
      <c r="E476" s="29" t="s">
        <v>5</v>
      </c>
      <c r="F476" s="29" t="s">
        <v>5</v>
      </c>
      <c r="G476" s="29" t="s">
        <v>5</v>
      </c>
      <c r="H476" s="29" t="s">
        <v>5</v>
      </c>
      <c r="I476" s="29" t="s">
        <v>5</v>
      </c>
      <c r="J476" s="29" t="s">
        <v>5</v>
      </c>
      <c r="K476" s="29" t="s">
        <v>5</v>
      </c>
      <c r="L476" s="29" t="s">
        <v>5</v>
      </c>
      <c r="M476" s="29" t="s">
        <v>5</v>
      </c>
      <c r="N476" s="29" t="s">
        <v>5</v>
      </c>
      <c r="O476" s="29" t="s">
        <v>5</v>
      </c>
    </row>
    <row r="477" spans="1:15" x14ac:dyDescent="0.25">
      <c r="A477" s="21"/>
      <c r="B477" s="22"/>
      <c r="C477" s="14">
        <v>947</v>
      </c>
      <c r="D477" s="15" t="s">
        <v>472</v>
      </c>
      <c r="E477" s="30" t="s">
        <v>5</v>
      </c>
      <c r="F477" s="30" t="s">
        <v>5</v>
      </c>
      <c r="G477" s="30" t="s">
        <v>5</v>
      </c>
      <c r="H477" s="30" t="s">
        <v>5</v>
      </c>
      <c r="I477" s="30" t="s">
        <v>5</v>
      </c>
      <c r="J477" s="30" t="s">
        <v>5</v>
      </c>
      <c r="K477" s="30" t="s">
        <v>5</v>
      </c>
      <c r="L477" s="30" t="s">
        <v>5</v>
      </c>
      <c r="M477" s="30" t="s">
        <v>5</v>
      </c>
      <c r="N477" s="30" t="s">
        <v>5</v>
      </c>
      <c r="O477" s="30" t="s">
        <v>5</v>
      </c>
    </row>
    <row r="478" spans="1:15" x14ac:dyDescent="0.25">
      <c r="A478" s="21"/>
      <c r="B478" s="22"/>
      <c r="C478" s="12">
        <v>948</v>
      </c>
      <c r="D478" s="13" t="s">
        <v>473</v>
      </c>
      <c r="E478" s="29" t="s">
        <v>5</v>
      </c>
      <c r="F478" s="29">
        <v>6200</v>
      </c>
      <c r="G478" s="29" t="s">
        <v>5</v>
      </c>
      <c r="H478" s="29" t="s">
        <v>5</v>
      </c>
      <c r="I478" s="29" t="s">
        <v>5</v>
      </c>
      <c r="J478" s="29" t="s">
        <v>5</v>
      </c>
      <c r="K478" s="29" t="s">
        <v>5</v>
      </c>
      <c r="L478" s="29" t="s">
        <v>5</v>
      </c>
      <c r="M478" s="29" t="s">
        <v>5</v>
      </c>
      <c r="N478" s="29" t="s">
        <v>5</v>
      </c>
      <c r="O478" s="29">
        <v>6200</v>
      </c>
    </row>
    <row r="479" spans="1:15" x14ac:dyDescent="0.25">
      <c r="A479" s="21"/>
      <c r="B479" s="22"/>
      <c r="C479" s="14">
        <v>951</v>
      </c>
      <c r="D479" s="15" t="s">
        <v>474</v>
      </c>
      <c r="E479" s="30" t="s">
        <v>5</v>
      </c>
      <c r="F479" s="30">
        <v>27300</v>
      </c>
      <c r="G479" s="30" t="s">
        <v>5</v>
      </c>
      <c r="H479" s="30" t="s">
        <v>5</v>
      </c>
      <c r="I479" s="30" t="s">
        <v>5</v>
      </c>
      <c r="J479" s="30" t="s">
        <v>5</v>
      </c>
      <c r="K479" s="30" t="s">
        <v>5</v>
      </c>
      <c r="L479" s="30" t="s">
        <v>5</v>
      </c>
      <c r="M479" s="30" t="s">
        <v>5</v>
      </c>
      <c r="N479" s="30" t="s">
        <v>5</v>
      </c>
      <c r="O479" s="30">
        <v>93000</v>
      </c>
    </row>
    <row r="480" spans="1:15" x14ac:dyDescent="0.25">
      <c r="A480" s="21"/>
      <c r="B480" s="22"/>
      <c r="C480" s="12">
        <v>952</v>
      </c>
      <c r="D480" s="13" t="s">
        <v>475</v>
      </c>
      <c r="E480" s="29" t="s">
        <v>5</v>
      </c>
      <c r="F480" s="29">
        <v>31900</v>
      </c>
      <c r="G480" s="29" t="s">
        <v>5</v>
      </c>
      <c r="H480" s="29" t="s">
        <v>5</v>
      </c>
      <c r="I480" s="29" t="s">
        <v>5</v>
      </c>
      <c r="J480" s="29" t="s">
        <v>5</v>
      </c>
      <c r="K480" s="29" t="s">
        <v>5</v>
      </c>
      <c r="L480" s="29" t="s">
        <v>5</v>
      </c>
      <c r="M480" s="29" t="s">
        <v>5</v>
      </c>
      <c r="N480" s="29" t="s">
        <v>5</v>
      </c>
      <c r="O480" s="29">
        <v>31900</v>
      </c>
    </row>
    <row r="481" spans="1:15" x14ac:dyDescent="0.25">
      <c r="A481" s="21"/>
      <c r="B481" s="22"/>
      <c r="C481" s="14">
        <v>953</v>
      </c>
      <c r="D481" s="15" t="s">
        <v>476</v>
      </c>
      <c r="E481" s="30" t="s">
        <v>5</v>
      </c>
      <c r="F481" s="30">
        <v>106900</v>
      </c>
      <c r="G481" s="30" t="s">
        <v>5</v>
      </c>
      <c r="H481" s="30" t="s">
        <v>5</v>
      </c>
      <c r="I481" s="30" t="s">
        <v>5</v>
      </c>
      <c r="J481" s="30" t="s">
        <v>5</v>
      </c>
      <c r="K481" s="30" t="s">
        <v>5</v>
      </c>
      <c r="L481" s="30" t="s">
        <v>5</v>
      </c>
      <c r="M481" s="30" t="s">
        <v>5</v>
      </c>
      <c r="N481" s="30" t="s">
        <v>5</v>
      </c>
      <c r="O481" s="30">
        <v>131400</v>
      </c>
    </row>
    <row r="482" spans="1:15" x14ac:dyDescent="0.25">
      <c r="A482" s="21"/>
      <c r="B482" s="22"/>
      <c r="C482" s="12">
        <v>954</v>
      </c>
      <c r="D482" s="13" t="s">
        <v>477</v>
      </c>
      <c r="E482" s="29">
        <v>0</v>
      </c>
      <c r="F482" s="29">
        <v>131100</v>
      </c>
      <c r="G482" s="29" t="s">
        <v>5</v>
      </c>
      <c r="H482" s="29" t="s">
        <v>5</v>
      </c>
      <c r="I482" s="29" t="s">
        <v>5</v>
      </c>
      <c r="J482" s="29" t="s">
        <v>5</v>
      </c>
      <c r="K482" s="29" t="s">
        <v>5</v>
      </c>
      <c r="L482" s="29" t="s">
        <v>5</v>
      </c>
      <c r="M482" s="29" t="s">
        <v>5</v>
      </c>
      <c r="N482" s="29" t="s">
        <v>5</v>
      </c>
      <c r="O482" s="29">
        <v>368100</v>
      </c>
    </row>
    <row r="483" spans="1:15" x14ac:dyDescent="0.25">
      <c r="A483" s="21"/>
      <c r="B483" s="22"/>
      <c r="C483" s="14">
        <v>955</v>
      </c>
      <c r="D483" s="15" t="s">
        <v>478</v>
      </c>
      <c r="E483" s="30">
        <v>0</v>
      </c>
      <c r="F483" s="30">
        <v>139700</v>
      </c>
      <c r="G483" s="30" t="s">
        <v>5</v>
      </c>
      <c r="H483" s="30" t="s">
        <v>5</v>
      </c>
      <c r="I483" s="30">
        <v>167200</v>
      </c>
      <c r="J483" s="30" t="s">
        <v>5</v>
      </c>
      <c r="K483" s="30" t="s">
        <v>5</v>
      </c>
      <c r="L483" s="30" t="s">
        <v>5</v>
      </c>
      <c r="M483" s="30" t="s">
        <v>5</v>
      </c>
      <c r="N483" s="30" t="s">
        <v>5</v>
      </c>
      <c r="O483" s="30">
        <v>386300</v>
      </c>
    </row>
    <row r="484" spans="1:15" x14ac:dyDescent="0.25">
      <c r="A484" s="21"/>
      <c r="B484" s="22"/>
      <c r="C484" s="12">
        <v>956</v>
      </c>
      <c r="D484" s="13" t="s">
        <v>479</v>
      </c>
      <c r="E484" s="29">
        <v>0</v>
      </c>
      <c r="F484" s="29">
        <v>28500</v>
      </c>
      <c r="G484" s="29" t="s">
        <v>5</v>
      </c>
      <c r="H484" s="29" t="s">
        <v>5</v>
      </c>
      <c r="I484" s="29" t="s">
        <v>5</v>
      </c>
      <c r="J484" s="29" t="s">
        <v>5</v>
      </c>
      <c r="K484" s="29" t="s">
        <v>5</v>
      </c>
      <c r="L484" s="29" t="s">
        <v>5</v>
      </c>
      <c r="M484" s="29" t="s">
        <v>5</v>
      </c>
      <c r="N484" s="29" t="s">
        <v>5</v>
      </c>
      <c r="O484" s="29">
        <v>100500</v>
      </c>
    </row>
    <row r="485" spans="1:15" x14ac:dyDescent="0.25">
      <c r="A485" s="21"/>
      <c r="B485" s="22"/>
      <c r="C485" s="14">
        <v>957</v>
      </c>
      <c r="D485" s="15" t="s">
        <v>480</v>
      </c>
      <c r="E485" s="30">
        <v>0</v>
      </c>
      <c r="F485" s="30">
        <v>136400</v>
      </c>
      <c r="G485" s="30" t="s">
        <v>5</v>
      </c>
      <c r="H485" s="30">
        <v>118100</v>
      </c>
      <c r="I485" s="30" t="s">
        <v>5</v>
      </c>
      <c r="J485" s="30" t="s">
        <v>5</v>
      </c>
      <c r="K485" s="30" t="s">
        <v>5</v>
      </c>
      <c r="L485" s="30" t="s">
        <v>5</v>
      </c>
      <c r="M485" s="30" t="s">
        <v>5</v>
      </c>
      <c r="N485" s="30" t="s">
        <v>5</v>
      </c>
      <c r="O485" s="30">
        <v>512500</v>
      </c>
    </row>
    <row r="486" spans="1:15" x14ac:dyDescent="0.25">
      <c r="A486" s="21"/>
      <c r="B486" s="22"/>
      <c r="C486" s="12">
        <v>958</v>
      </c>
      <c r="D486" s="13" t="s">
        <v>481</v>
      </c>
      <c r="E486" s="29" t="s">
        <v>5</v>
      </c>
      <c r="F486" s="29">
        <v>36700</v>
      </c>
      <c r="G486" s="29" t="s">
        <v>5</v>
      </c>
      <c r="H486" s="29" t="s">
        <v>5</v>
      </c>
      <c r="I486" s="29" t="s">
        <v>5</v>
      </c>
      <c r="J486" s="29" t="s">
        <v>5</v>
      </c>
      <c r="K486" s="29" t="s">
        <v>5</v>
      </c>
      <c r="L486" s="29" t="s">
        <v>5</v>
      </c>
      <c r="M486" s="29" t="s">
        <v>5</v>
      </c>
      <c r="N486" s="29" t="s">
        <v>5</v>
      </c>
      <c r="O486" s="29">
        <v>288800</v>
      </c>
    </row>
    <row r="487" spans="1:15" x14ac:dyDescent="0.25">
      <c r="A487" s="21"/>
      <c r="B487" s="22"/>
      <c r="C487" s="14">
        <v>959</v>
      </c>
      <c r="D487" s="15" t="s">
        <v>482</v>
      </c>
      <c r="E487" s="30" t="s">
        <v>5</v>
      </c>
      <c r="F487" s="30">
        <v>22300</v>
      </c>
      <c r="G487" s="30" t="s">
        <v>5</v>
      </c>
      <c r="H487" s="30" t="s">
        <v>5</v>
      </c>
      <c r="I487" s="30" t="s">
        <v>5</v>
      </c>
      <c r="J487" s="30" t="s">
        <v>5</v>
      </c>
      <c r="K487" s="30" t="s">
        <v>5</v>
      </c>
      <c r="L487" s="30" t="s">
        <v>5</v>
      </c>
      <c r="M487" s="30" t="s">
        <v>5</v>
      </c>
      <c r="N487" s="30" t="s">
        <v>5</v>
      </c>
      <c r="O487" s="30">
        <v>22300</v>
      </c>
    </row>
    <row r="488" spans="1:15" x14ac:dyDescent="0.25">
      <c r="A488" s="21"/>
      <c r="B488" s="22"/>
      <c r="C488" s="12">
        <v>960</v>
      </c>
      <c r="D488" s="13" t="s">
        <v>483</v>
      </c>
      <c r="E488" s="29" t="s">
        <v>5</v>
      </c>
      <c r="F488" s="29">
        <v>7100</v>
      </c>
      <c r="G488" s="29" t="s">
        <v>5</v>
      </c>
      <c r="H488" s="29" t="s">
        <v>5</v>
      </c>
      <c r="I488" s="29" t="s">
        <v>5</v>
      </c>
      <c r="J488" s="29" t="s">
        <v>5</v>
      </c>
      <c r="K488" s="29" t="s">
        <v>5</v>
      </c>
      <c r="L488" s="29" t="s">
        <v>5</v>
      </c>
      <c r="M488" s="29" t="s">
        <v>5</v>
      </c>
      <c r="N488" s="29" t="s">
        <v>5</v>
      </c>
      <c r="O488" s="29">
        <v>72900</v>
      </c>
    </row>
    <row r="489" spans="1:15" x14ac:dyDescent="0.25">
      <c r="A489" s="21"/>
      <c r="B489" s="22"/>
      <c r="C489" s="14">
        <v>971</v>
      </c>
      <c r="D489" s="15" t="s">
        <v>484</v>
      </c>
      <c r="E489" s="30" t="s">
        <v>5</v>
      </c>
      <c r="F489" s="30">
        <v>22200</v>
      </c>
      <c r="G489" s="30" t="s">
        <v>5</v>
      </c>
      <c r="H489" s="30" t="s">
        <v>5</v>
      </c>
      <c r="I489" s="30" t="s">
        <v>5</v>
      </c>
      <c r="J489" s="30" t="s">
        <v>5</v>
      </c>
      <c r="K489" s="30" t="s">
        <v>5</v>
      </c>
      <c r="L489" s="30" t="s">
        <v>5</v>
      </c>
      <c r="M489" s="30" t="s">
        <v>5</v>
      </c>
      <c r="N489" s="30" t="s">
        <v>5</v>
      </c>
      <c r="O489" s="30">
        <v>53200</v>
      </c>
    </row>
    <row r="490" spans="1:15" x14ac:dyDescent="0.25">
      <c r="A490" s="21"/>
      <c r="B490" s="22"/>
      <c r="C490" s="12">
        <v>972</v>
      </c>
      <c r="D490" s="13" t="s">
        <v>485</v>
      </c>
      <c r="E490" s="29" t="s">
        <v>5</v>
      </c>
      <c r="F490" s="29" t="s">
        <v>5</v>
      </c>
      <c r="G490" s="29" t="s">
        <v>5</v>
      </c>
      <c r="H490" s="29" t="s">
        <v>5</v>
      </c>
      <c r="I490" s="29" t="s">
        <v>5</v>
      </c>
      <c r="J490" s="29" t="s">
        <v>5</v>
      </c>
      <c r="K490" s="29" t="s">
        <v>5</v>
      </c>
      <c r="L490" s="29" t="s">
        <v>5</v>
      </c>
      <c r="M490" s="29" t="s">
        <v>5</v>
      </c>
      <c r="N490" s="29" t="s">
        <v>5</v>
      </c>
      <c r="O490" s="29" t="s">
        <v>5</v>
      </c>
    </row>
    <row r="491" spans="1:15" x14ac:dyDescent="0.25">
      <c r="A491" s="21"/>
      <c r="B491" s="22"/>
      <c r="C491" s="14">
        <v>973</v>
      </c>
      <c r="D491" s="15" t="s">
        <v>486</v>
      </c>
      <c r="E491" s="30" t="s">
        <v>5</v>
      </c>
      <c r="F491" s="30">
        <v>42000</v>
      </c>
      <c r="G491" s="30" t="s">
        <v>5</v>
      </c>
      <c r="H491" s="30" t="s">
        <v>5</v>
      </c>
      <c r="I491" s="30" t="s">
        <v>5</v>
      </c>
      <c r="J491" s="30" t="s">
        <v>5</v>
      </c>
      <c r="K491" s="30" t="s">
        <v>5</v>
      </c>
      <c r="L491" s="30" t="s">
        <v>5</v>
      </c>
      <c r="M491" s="30" t="s">
        <v>5</v>
      </c>
      <c r="N491" s="30" t="s">
        <v>5</v>
      </c>
      <c r="O491" s="30">
        <v>115900</v>
      </c>
    </row>
    <row r="492" spans="1:15" x14ac:dyDescent="0.25">
      <c r="A492" s="21"/>
      <c r="B492" s="22"/>
      <c r="C492" s="12">
        <v>975</v>
      </c>
      <c r="D492" s="13" t="s">
        <v>487</v>
      </c>
      <c r="E492" s="29" t="s">
        <v>5</v>
      </c>
      <c r="F492" s="29" t="s">
        <v>5</v>
      </c>
      <c r="G492" s="29" t="s">
        <v>5</v>
      </c>
      <c r="H492" s="29" t="s">
        <v>5</v>
      </c>
      <c r="I492" s="29" t="s">
        <v>5</v>
      </c>
      <c r="J492" s="29" t="s">
        <v>5</v>
      </c>
      <c r="K492" s="29" t="s">
        <v>5</v>
      </c>
      <c r="L492" s="29" t="s">
        <v>5</v>
      </c>
      <c r="M492" s="29" t="s">
        <v>5</v>
      </c>
      <c r="N492" s="29" t="s">
        <v>5</v>
      </c>
      <c r="O492" s="29" t="s">
        <v>5</v>
      </c>
    </row>
    <row r="493" spans="1:15" x14ac:dyDescent="0.25">
      <c r="A493" s="21"/>
      <c r="B493" s="22"/>
      <c r="C493" s="14">
        <v>976</v>
      </c>
      <c r="D493" s="15" t="s">
        <v>488</v>
      </c>
      <c r="E493" s="30" t="s">
        <v>5</v>
      </c>
      <c r="F493" s="30" t="s">
        <v>5</v>
      </c>
      <c r="G493" s="30" t="s">
        <v>5</v>
      </c>
      <c r="H493" s="30" t="s">
        <v>5</v>
      </c>
      <c r="I493" s="30" t="s">
        <v>5</v>
      </c>
      <c r="J493" s="30" t="s">
        <v>5</v>
      </c>
      <c r="K493" s="30" t="s">
        <v>5</v>
      </c>
      <c r="L493" s="30" t="s">
        <v>5</v>
      </c>
      <c r="M493" s="30" t="s">
        <v>5</v>
      </c>
      <c r="N493" s="30" t="s">
        <v>5</v>
      </c>
      <c r="O493" s="30" t="s">
        <v>5</v>
      </c>
    </row>
    <row r="494" spans="1:15" x14ac:dyDescent="0.25">
      <c r="A494" s="21"/>
      <c r="B494" s="22"/>
      <c r="C494" s="12">
        <v>977</v>
      </c>
      <c r="D494" s="13" t="s">
        <v>489</v>
      </c>
      <c r="E494" s="29" t="s">
        <v>5</v>
      </c>
      <c r="F494" s="29">
        <v>20900</v>
      </c>
      <c r="G494" s="29" t="s">
        <v>5</v>
      </c>
      <c r="H494" s="29" t="s">
        <v>5</v>
      </c>
      <c r="I494" s="29" t="s">
        <v>5</v>
      </c>
      <c r="J494" s="29" t="s">
        <v>5</v>
      </c>
      <c r="K494" s="29" t="s">
        <v>5</v>
      </c>
      <c r="L494" s="29" t="s">
        <v>5</v>
      </c>
      <c r="M494" s="29" t="s">
        <v>5</v>
      </c>
      <c r="N494" s="29" t="s">
        <v>5</v>
      </c>
      <c r="O494" s="29">
        <v>20900</v>
      </c>
    </row>
    <row r="495" spans="1:15" x14ac:dyDescent="0.25">
      <c r="A495" s="21"/>
      <c r="B495" s="22"/>
      <c r="C495" s="14">
        <v>979</v>
      </c>
      <c r="D495" s="15" t="s">
        <v>490</v>
      </c>
      <c r="E495" s="30" t="s">
        <v>5</v>
      </c>
      <c r="F495" s="30">
        <v>187900</v>
      </c>
      <c r="G495" s="30" t="s">
        <v>5</v>
      </c>
      <c r="H495" s="30" t="s">
        <v>5</v>
      </c>
      <c r="I495" s="30" t="s">
        <v>5</v>
      </c>
      <c r="J495" s="30">
        <v>351200</v>
      </c>
      <c r="K495" s="30" t="s">
        <v>5</v>
      </c>
      <c r="L495" s="30" t="s">
        <v>5</v>
      </c>
      <c r="M495" s="30" t="s">
        <v>5</v>
      </c>
      <c r="N495" s="30" t="s">
        <v>5</v>
      </c>
      <c r="O495" s="30">
        <v>769800</v>
      </c>
    </row>
    <row r="496" spans="1:15" x14ac:dyDescent="0.25">
      <c r="A496" s="21"/>
      <c r="B496" s="22"/>
      <c r="C496" s="12">
        <v>980</v>
      </c>
      <c r="D496" s="13" t="s">
        <v>491</v>
      </c>
      <c r="E496" s="29" t="s">
        <v>5</v>
      </c>
      <c r="F496" s="29">
        <v>16500</v>
      </c>
      <c r="G496" s="29" t="s">
        <v>5</v>
      </c>
      <c r="H496" s="29" t="s">
        <v>5</v>
      </c>
      <c r="I496" s="29" t="s">
        <v>5</v>
      </c>
      <c r="J496" s="29" t="s">
        <v>5</v>
      </c>
      <c r="K496" s="29" t="s">
        <v>5</v>
      </c>
      <c r="L496" s="29" t="s">
        <v>5</v>
      </c>
      <c r="M496" s="29" t="s">
        <v>5</v>
      </c>
      <c r="N496" s="29" t="s">
        <v>5</v>
      </c>
      <c r="O496" s="29">
        <v>48500</v>
      </c>
    </row>
    <row r="497" spans="1:15" x14ac:dyDescent="0.25">
      <c r="A497" s="21"/>
      <c r="B497" s="22"/>
      <c r="C497" s="14">
        <v>981</v>
      </c>
      <c r="D497" s="15" t="s">
        <v>492</v>
      </c>
      <c r="E497" s="30">
        <v>0</v>
      </c>
      <c r="F497" s="30">
        <v>173400</v>
      </c>
      <c r="G497" s="30" t="s">
        <v>5</v>
      </c>
      <c r="H497" s="30" t="s">
        <v>5</v>
      </c>
      <c r="I497" s="30">
        <v>257600</v>
      </c>
      <c r="J497" s="30" t="s">
        <v>5</v>
      </c>
      <c r="K497" s="30" t="s">
        <v>5</v>
      </c>
      <c r="L497" s="30" t="s">
        <v>5</v>
      </c>
      <c r="M497" s="30" t="s">
        <v>5</v>
      </c>
      <c r="N497" s="30" t="s">
        <v>5</v>
      </c>
      <c r="O497" s="30">
        <v>680500</v>
      </c>
    </row>
    <row r="498" spans="1:15" x14ac:dyDescent="0.25">
      <c r="A498" s="21"/>
      <c r="B498" s="22"/>
      <c r="C498" s="12">
        <v>982</v>
      </c>
      <c r="D498" s="13" t="s">
        <v>493</v>
      </c>
      <c r="E498" s="29" t="s">
        <v>5</v>
      </c>
      <c r="F498" s="29">
        <v>16300</v>
      </c>
      <c r="G498" s="29" t="s">
        <v>5</v>
      </c>
      <c r="H498" s="29" t="s">
        <v>5</v>
      </c>
      <c r="I498" s="29" t="s">
        <v>5</v>
      </c>
      <c r="J498" s="29" t="s">
        <v>5</v>
      </c>
      <c r="K498" s="29" t="s">
        <v>5</v>
      </c>
      <c r="L498" s="29" t="s">
        <v>5</v>
      </c>
      <c r="M498" s="29" t="s">
        <v>5</v>
      </c>
      <c r="N498" s="29" t="s">
        <v>5</v>
      </c>
      <c r="O498" s="29">
        <v>101500</v>
      </c>
    </row>
    <row r="499" spans="1:15" x14ac:dyDescent="0.25">
      <c r="A499" s="21"/>
      <c r="B499" s="22"/>
      <c r="C499" s="14">
        <v>983</v>
      </c>
      <c r="D499" s="15" t="s">
        <v>494</v>
      </c>
      <c r="E499" s="30" t="s">
        <v>5</v>
      </c>
      <c r="F499" s="30">
        <v>26400</v>
      </c>
      <c r="G499" s="30" t="s">
        <v>5</v>
      </c>
      <c r="H499" s="30" t="s">
        <v>5</v>
      </c>
      <c r="I499" s="30" t="s">
        <v>5</v>
      </c>
      <c r="J499" s="30" t="s">
        <v>5</v>
      </c>
      <c r="K499" s="30" t="s">
        <v>5</v>
      </c>
      <c r="L499" s="30" t="s">
        <v>5</v>
      </c>
      <c r="M499" s="30" t="s">
        <v>5</v>
      </c>
      <c r="N499" s="30" t="s">
        <v>5</v>
      </c>
      <c r="O499" s="30">
        <v>138900</v>
      </c>
    </row>
    <row r="500" spans="1:15" x14ac:dyDescent="0.25">
      <c r="A500" s="21"/>
      <c r="B500" s="22"/>
      <c r="C500" s="12">
        <v>985</v>
      </c>
      <c r="D500" s="13" t="s">
        <v>495</v>
      </c>
      <c r="E500" s="29" t="s">
        <v>5</v>
      </c>
      <c r="F500" s="29">
        <v>32900</v>
      </c>
      <c r="G500" s="29" t="s">
        <v>5</v>
      </c>
      <c r="H500" s="29" t="s">
        <v>5</v>
      </c>
      <c r="I500" s="29" t="s">
        <v>5</v>
      </c>
      <c r="J500" s="29" t="s">
        <v>5</v>
      </c>
      <c r="K500" s="29" t="s">
        <v>5</v>
      </c>
      <c r="L500" s="29" t="s">
        <v>5</v>
      </c>
      <c r="M500" s="29" t="s">
        <v>5</v>
      </c>
      <c r="N500" s="29" t="s">
        <v>5</v>
      </c>
      <c r="O500" s="29">
        <v>32900</v>
      </c>
    </row>
    <row r="501" spans="1:15" x14ac:dyDescent="0.25">
      <c r="A501" s="21"/>
      <c r="B501" s="22"/>
      <c r="C501" s="14">
        <v>987</v>
      </c>
      <c r="D501" s="15" t="s">
        <v>496</v>
      </c>
      <c r="E501" s="30" t="s">
        <v>5</v>
      </c>
      <c r="F501" s="30">
        <v>2200</v>
      </c>
      <c r="G501" s="30" t="s">
        <v>5</v>
      </c>
      <c r="H501" s="30" t="s">
        <v>5</v>
      </c>
      <c r="I501" s="30" t="s">
        <v>5</v>
      </c>
      <c r="J501" s="30" t="s">
        <v>5</v>
      </c>
      <c r="K501" s="30" t="s">
        <v>5</v>
      </c>
      <c r="L501" s="30" t="s">
        <v>5</v>
      </c>
      <c r="M501" s="30" t="s">
        <v>5</v>
      </c>
      <c r="N501" s="30" t="s">
        <v>5</v>
      </c>
      <c r="O501" s="30">
        <v>2200</v>
      </c>
    </row>
    <row r="502" spans="1:15" x14ac:dyDescent="0.25">
      <c r="A502" s="21"/>
      <c r="B502" s="22"/>
      <c r="C502" s="12">
        <v>988</v>
      </c>
      <c r="D502" s="13" t="s">
        <v>497</v>
      </c>
      <c r="E502" s="29" t="s">
        <v>5</v>
      </c>
      <c r="F502" s="29">
        <v>40600</v>
      </c>
      <c r="G502" s="29" t="s">
        <v>5</v>
      </c>
      <c r="H502" s="29" t="s">
        <v>5</v>
      </c>
      <c r="I502" s="29" t="s">
        <v>5</v>
      </c>
      <c r="J502" s="29" t="s">
        <v>5</v>
      </c>
      <c r="K502" s="29" t="s">
        <v>5</v>
      </c>
      <c r="L502" s="29" t="s">
        <v>5</v>
      </c>
      <c r="M502" s="29" t="s">
        <v>5</v>
      </c>
      <c r="N502" s="29" t="s">
        <v>5</v>
      </c>
      <c r="O502" s="29">
        <v>89200</v>
      </c>
    </row>
    <row r="503" spans="1:15" x14ac:dyDescent="0.25">
      <c r="A503" s="21"/>
      <c r="B503" s="22"/>
      <c r="C503" s="14">
        <v>989</v>
      </c>
      <c r="D503" s="15" t="s">
        <v>498</v>
      </c>
      <c r="E503" s="30" t="s">
        <v>5</v>
      </c>
      <c r="F503" s="30">
        <v>24000</v>
      </c>
      <c r="G503" s="30" t="s">
        <v>5</v>
      </c>
      <c r="H503" s="30" t="s">
        <v>5</v>
      </c>
      <c r="I503" s="30" t="s">
        <v>5</v>
      </c>
      <c r="J503" s="30" t="s">
        <v>5</v>
      </c>
      <c r="K503" s="30" t="s">
        <v>5</v>
      </c>
      <c r="L503" s="30" t="s">
        <v>5</v>
      </c>
      <c r="M503" s="30" t="s">
        <v>5</v>
      </c>
      <c r="N503" s="30" t="s">
        <v>5</v>
      </c>
      <c r="O503" s="30">
        <v>107800</v>
      </c>
    </row>
    <row r="504" spans="1:15" x14ac:dyDescent="0.25">
      <c r="A504" s="21"/>
      <c r="B504" s="22"/>
      <c r="C504" s="12">
        <v>990</v>
      </c>
      <c r="D504" s="13" t="s">
        <v>2227</v>
      </c>
      <c r="E504" s="29" t="s">
        <v>5</v>
      </c>
      <c r="F504" s="29" t="s">
        <v>5</v>
      </c>
      <c r="G504" s="29" t="s">
        <v>5</v>
      </c>
      <c r="H504" s="29" t="s">
        <v>5</v>
      </c>
      <c r="I504" s="29" t="s">
        <v>5</v>
      </c>
      <c r="J504" s="29" t="s">
        <v>5</v>
      </c>
      <c r="K504" s="29" t="s">
        <v>5</v>
      </c>
      <c r="L504" s="29" t="s">
        <v>5</v>
      </c>
      <c r="M504" s="29" t="s">
        <v>5</v>
      </c>
      <c r="N504" s="29" t="s">
        <v>5</v>
      </c>
      <c r="O504" s="29" t="s">
        <v>5</v>
      </c>
    </row>
    <row r="505" spans="1:15" x14ac:dyDescent="0.25">
      <c r="A505" s="21"/>
      <c r="B505" s="22"/>
      <c r="C505" s="14">
        <v>991</v>
      </c>
      <c r="D505" s="15" t="s">
        <v>499</v>
      </c>
      <c r="E505" s="30" t="s">
        <v>5</v>
      </c>
      <c r="F505" s="30" t="s">
        <v>5</v>
      </c>
      <c r="G505" s="30" t="s">
        <v>5</v>
      </c>
      <c r="H505" s="30" t="s">
        <v>5</v>
      </c>
      <c r="I505" s="30" t="s">
        <v>5</v>
      </c>
      <c r="J505" s="30" t="s">
        <v>5</v>
      </c>
      <c r="K505" s="30" t="s">
        <v>5</v>
      </c>
      <c r="L505" s="30" t="s">
        <v>5</v>
      </c>
      <c r="M505" s="30" t="s">
        <v>5</v>
      </c>
      <c r="N505" s="30" t="s">
        <v>5</v>
      </c>
      <c r="O505" s="30" t="s">
        <v>5</v>
      </c>
    </row>
    <row r="506" spans="1:15" x14ac:dyDescent="0.25">
      <c r="A506" s="21"/>
      <c r="B506" s="22"/>
      <c r="C506" s="12">
        <v>992</v>
      </c>
      <c r="D506" s="13" t="s">
        <v>500</v>
      </c>
      <c r="E506" s="29" t="s">
        <v>5</v>
      </c>
      <c r="F506" s="29">
        <v>115700</v>
      </c>
      <c r="G506" s="29" t="s">
        <v>5</v>
      </c>
      <c r="H506" s="29" t="s">
        <v>5</v>
      </c>
      <c r="I506" s="29" t="s">
        <v>5</v>
      </c>
      <c r="J506" s="29" t="s">
        <v>5</v>
      </c>
      <c r="K506" s="29" t="s">
        <v>5</v>
      </c>
      <c r="L506" s="29" t="s">
        <v>5</v>
      </c>
      <c r="M506" s="29" t="s">
        <v>5</v>
      </c>
      <c r="N506" s="29" t="s">
        <v>5</v>
      </c>
      <c r="O506" s="29">
        <v>178300</v>
      </c>
    </row>
    <row r="507" spans="1:15" x14ac:dyDescent="0.25">
      <c r="A507" s="21"/>
      <c r="B507" s="22"/>
      <c r="C507" s="14">
        <v>993</v>
      </c>
      <c r="D507" s="15" t="s">
        <v>501</v>
      </c>
      <c r="E507" s="30" t="s">
        <v>5</v>
      </c>
      <c r="F507" s="30">
        <v>28000</v>
      </c>
      <c r="G507" s="30" t="s">
        <v>5</v>
      </c>
      <c r="H507" s="30" t="s">
        <v>5</v>
      </c>
      <c r="I507" s="30" t="s">
        <v>5</v>
      </c>
      <c r="J507" s="30" t="s">
        <v>5</v>
      </c>
      <c r="K507" s="30" t="s">
        <v>5</v>
      </c>
      <c r="L507" s="30" t="s">
        <v>5</v>
      </c>
      <c r="M507" s="30" t="s">
        <v>5</v>
      </c>
      <c r="N507" s="30" t="s">
        <v>5</v>
      </c>
      <c r="O507" s="30">
        <v>28000</v>
      </c>
    </row>
    <row r="508" spans="1:15" x14ac:dyDescent="0.25">
      <c r="A508" s="21"/>
      <c r="B508" s="22"/>
      <c r="C508" s="12">
        <v>995</v>
      </c>
      <c r="D508" s="13" t="s">
        <v>502</v>
      </c>
      <c r="E508" s="29" t="s">
        <v>5</v>
      </c>
      <c r="F508" s="29">
        <v>94000</v>
      </c>
      <c r="G508" s="29" t="s">
        <v>5</v>
      </c>
      <c r="H508" s="29" t="s">
        <v>5</v>
      </c>
      <c r="I508" s="29" t="s">
        <v>5</v>
      </c>
      <c r="J508" s="29" t="s">
        <v>5</v>
      </c>
      <c r="K508" s="29" t="s">
        <v>5</v>
      </c>
      <c r="L508" s="29" t="s">
        <v>5</v>
      </c>
      <c r="M508" s="29" t="s">
        <v>5</v>
      </c>
      <c r="N508" s="29" t="s">
        <v>5</v>
      </c>
      <c r="O508" s="29">
        <v>310000</v>
      </c>
    </row>
    <row r="509" spans="1:15" x14ac:dyDescent="0.25">
      <c r="A509" s="23"/>
      <c r="B509" s="24"/>
      <c r="C509" s="14">
        <v>10002</v>
      </c>
      <c r="D509" s="15" t="s">
        <v>2244</v>
      </c>
      <c r="E509" s="30">
        <v>0</v>
      </c>
      <c r="F509" s="30">
        <v>31063100</v>
      </c>
      <c r="G509" s="30">
        <v>9302600</v>
      </c>
      <c r="H509" s="30">
        <v>7371100</v>
      </c>
      <c r="I509" s="30">
        <v>28281400</v>
      </c>
      <c r="J509" s="30">
        <v>20756200</v>
      </c>
      <c r="K509" s="30">
        <v>6189300</v>
      </c>
      <c r="L509" s="30" t="s">
        <v>5</v>
      </c>
      <c r="M509" s="30" t="s">
        <v>5</v>
      </c>
      <c r="N509" s="30" t="s">
        <v>5</v>
      </c>
      <c r="O509" s="30">
        <v>103196000</v>
      </c>
    </row>
    <row r="510" spans="1:15" x14ac:dyDescent="0.25">
      <c r="A510" s="19">
        <v>3</v>
      </c>
      <c r="B510" s="20" t="s">
        <v>503</v>
      </c>
      <c r="C510" s="12">
        <v>1001</v>
      </c>
      <c r="D510" s="13" t="s">
        <v>504</v>
      </c>
      <c r="E510" s="29" t="s">
        <v>5</v>
      </c>
      <c r="F510" s="29" t="s">
        <v>5</v>
      </c>
      <c r="G510" s="29" t="s">
        <v>5</v>
      </c>
      <c r="H510" s="29" t="s">
        <v>5</v>
      </c>
      <c r="I510" s="29" t="s">
        <v>5</v>
      </c>
      <c r="J510" s="29" t="s">
        <v>5</v>
      </c>
      <c r="K510" s="29" t="s">
        <v>5</v>
      </c>
      <c r="L510" s="29" t="s">
        <v>5</v>
      </c>
      <c r="M510" s="29" t="s">
        <v>5</v>
      </c>
      <c r="N510" s="29" t="s">
        <v>5</v>
      </c>
      <c r="O510" s="29">
        <v>75400</v>
      </c>
    </row>
    <row r="511" spans="1:15" x14ac:dyDescent="0.25">
      <c r="A511" s="21"/>
      <c r="B511" s="22"/>
      <c r="C511" s="14">
        <v>1002</v>
      </c>
      <c r="D511" s="15" t="s">
        <v>505</v>
      </c>
      <c r="E511" s="30">
        <v>0</v>
      </c>
      <c r="F511" s="30">
        <v>64900</v>
      </c>
      <c r="G511" s="30" t="s">
        <v>5</v>
      </c>
      <c r="H511" s="30" t="s">
        <v>5</v>
      </c>
      <c r="I511" s="30">
        <v>128300</v>
      </c>
      <c r="J511" s="30">
        <v>167200</v>
      </c>
      <c r="K511" s="30" t="s">
        <v>5</v>
      </c>
      <c r="L511" s="30" t="s">
        <v>5</v>
      </c>
      <c r="M511" s="30" t="s">
        <v>5</v>
      </c>
      <c r="N511" s="30" t="s">
        <v>5</v>
      </c>
      <c r="O511" s="30">
        <v>387100</v>
      </c>
    </row>
    <row r="512" spans="1:15" x14ac:dyDescent="0.25">
      <c r="A512" s="21"/>
      <c r="B512" s="22"/>
      <c r="C512" s="12">
        <v>1004</v>
      </c>
      <c r="D512" s="13" t="s">
        <v>506</v>
      </c>
      <c r="E512" s="29">
        <v>0</v>
      </c>
      <c r="F512" s="29">
        <v>73600</v>
      </c>
      <c r="G512" s="29" t="s">
        <v>5</v>
      </c>
      <c r="H512" s="29" t="s">
        <v>5</v>
      </c>
      <c r="I512" s="29" t="s">
        <v>5</v>
      </c>
      <c r="J512" s="29" t="s">
        <v>5</v>
      </c>
      <c r="K512" s="29" t="s">
        <v>5</v>
      </c>
      <c r="L512" s="29" t="s">
        <v>5</v>
      </c>
      <c r="M512" s="29" t="s">
        <v>5</v>
      </c>
      <c r="N512" s="29" t="s">
        <v>5</v>
      </c>
      <c r="O512" s="29">
        <v>343000</v>
      </c>
    </row>
    <row r="513" spans="1:15" x14ac:dyDescent="0.25">
      <c r="A513" s="21"/>
      <c r="B513" s="22"/>
      <c r="C513" s="14">
        <v>1005</v>
      </c>
      <c r="D513" s="15" t="s">
        <v>507</v>
      </c>
      <c r="E513" s="30" t="s">
        <v>5</v>
      </c>
      <c r="F513" s="30">
        <v>46200</v>
      </c>
      <c r="G513" s="30" t="s">
        <v>5</v>
      </c>
      <c r="H513" s="30" t="s">
        <v>5</v>
      </c>
      <c r="I513" s="30" t="s">
        <v>5</v>
      </c>
      <c r="J513" s="30" t="s">
        <v>5</v>
      </c>
      <c r="K513" s="30" t="s">
        <v>5</v>
      </c>
      <c r="L513" s="30" t="s">
        <v>5</v>
      </c>
      <c r="M513" s="30" t="s">
        <v>5</v>
      </c>
      <c r="N513" s="30" t="s">
        <v>5</v>
      </c>
      <c r="O513" s="30">
        <v>171400</v>
      </c>
    </row>
    <row r="514" spans="1:15" x14ac:dyDescent="0.25">
      <c r="A514" s="21"/>
      <c r="B514" s="22"/>
      <c r="C514" s="12">
        <v>1007</v>
      </c>
      <c r="D514" s="13" t="s">
        <v>508</v>
      </c>
      <c r="E514" s="29">
        <v>0</v>
      </c>
      <c r="F514" s="29">
        <v>19900</v>
      </c>
      <c r="G514" s="29" t="s">
        <v>5</v>
      </c>
      <c r="H514" s="29" t="s">
        <v>5</v>
      </c>
      <c r="I514" s="29" t="s">
        <v>5</v>
      </c>
      <c r="J514" s="29" t="s">
        <v>5</v>
      </c>
      <c r="K514" s="29" t="s">
        <v>5</v>
      </c>
      <c r="L514" s="29" t="s">
        <v>5</v>
      </c>
      <c r="M514" s="29" t="s">
        <v>5</v>
      </c>
      <c r="N514" s="29" t="s">
        <v>5</v>
      </c>
      <c r="O514" s="29">
        <v>141500</v>
      </c>
    </row>
    <row r="515" spans="1:15" x14ac:dyDescent="0.25">
      <c r="A515" s="21"/>
      <c r="B515" s="22"/>
      <c r="C515" s="14">
        <v>1008</v>
      </c>
      <c r="D515" s="15" t="s">
        <v>509</v>
      </c>
      <c r="E515" s="30">
        <v>0</v>
      </c>
      <c r="F515" s="30">
        <v>102500</v>
      </c>
      <c r="G515" s="30" t="s">
        <v>5</v>
      </c>
      <c r="H515" s="30" t="s">
        <v>5</v>
      </c>
      <c r="I515" s="30">
        <v>158400</v>
      </c>
      <c r="J515" s="30" t="s">
        <v>5</v>
      </c>
      <c r="K515" s="30" t="s">
        <v>5</v>
      </c>
      <c r="L515" s="30" t="s">
        <v>5</v>
      </c>
      <c r="M515" s="30" t="s">
        <v>5</v>
      </c>
      <c r="N515" s="30" t="s">
        <v>5</v>
      </c>
      <c r="O515" s="30">
        <v>439600</v>
      </c>
    </row>
    <row r="516" spans="1:15" x14ac:dyDescent="0.25">
      <c r="A516" s="21"/>
      <c r="B516" s="22"/>
      <c r="C516" s="12">
        <v>1009</v>
      </c>
      <c r="D516" s="13" t="s">
        <v>510</v>
      </c>
      <c r="E516" s="29">
        <v>0</v>
      </c>
      <c r="F516" s="29">
        <v>120800</v>
      </c>
      <c r="G516" s="29" t="s">
        <v>5</v>
      </c>
      <c r="H516" s="29" t="s">
        <v>5</v>
      </c>
      <c r="I516" s="29">
        <v>414700</v>
      </c>
      <c r="J516" s="29" t="s">
        <v>5</v>
      </c>
      <c r="K516" s="29" t="s">
        <v>5</v>
      </c>
      <c r="L516" s="29" t="s">
        <v>5</v>
      </c>
      <c r="M516" s="29" t="s">
        <v>5</v>
      </c>
      <c r="N516" s="29" t="s">
        <v>5</v>
      </c>
      <c r="O516" s="29">
        <v>588100</v>
      </c>
    </row>
    <row r="517" spans="1:15" x14ac:dyDescent="0.25">
      <c r="A517" s="21"/>
      <c r="B517" s="22"/>
      <c r="C517" s="14">
        <v>1010</v>
      </c>
      <c r="D517" s="15" t="s">
        <v>511</v>
      </c>
      <c r="E517" s="30">
        <v>0</v>
      </c>
      <c r="F517" s="30">
        <v>178900</v>
      </c>
      <c r="G517" s="30" t="s">
        <v>5</v>
      </c>
      <c r="H517" s="30" t="s">
        <v>5</v>
      </c>
      <c r="I517" s="30" t="s">
        <v>5</v>
      </c>
      <c r="J517" s="30">
        <v>280900</v>
      </c>
      <c r="K517" s="30" t="s">
        <v>5</v>
      </c>
      <c r="L517" s="30" t="s">
        <v>5</v>
      </c>
      <c r="M517" s="30" t="s">
        <v>5</v>
      </c>
      <c r="N517" s="30" t="s">
        <v>5</v>
      </c>
      <c r="O517" s="30">
        <v>599100</v>
      </c>
    </row>
    <row r="518" spans="1:15" x14ac:dyDescent="0.25">
      <c r="A518" s="21"/>
      <c r="B518" s="22"/>
      <c r="C518" s="12">
        <v>1021</v>
      </c>
      <c r="D518" s="13" t="s">
        <v>512</v>
      </c>
      <c r="E518" s="29" t="s">
        <v>5</v>
      </c>
      <c r="F518" s="29">
        <v>25000</v>
      </c>
      <c r="G518" s="29" t="s">
        <v>5</v>
      </c>
      <c r="H518" s="29" t="s">
        <v>5</v>
      </c>
      <c r="I518" s="29" t="s">
        <v>5</v>
      </c>
      <c r="J518" s="29" t="s">
        <v>5</v>
      </c>
      <c r="K518" s="29" t="s">
        <v>5</v>
      </c>
      <c r="L518" s="29" t="s">
        <v>5</v>
      </c>
      <c r="M518" s="29" t="s">
        <v>5</v>
      </c>
      <c r="N518" s="29" t="s">
        <v>5</v>
      </c>
      <c r="O518" s="29">
        <v>136200</v>
      </c>
    </row>
    <row r="519" spans="1:15" x14ac:dyDescent="0.25">
      <c r="A519" s="21"/>
      <c r="B519" s="22"/>
      <c r="C519" s="14">
        <v>1022</v>
      </c>
      <c r="D519" s="15" t="s">
        <v>513</v>
      </c>
      <c r="E519" s="30" t="s">
        <v>5</v>
      </c>
      <c r="F519" s="30" t="s">
        <v>5</v>
      </c>
      <c r="G519" s="30" t="s">
        <v>5</v>
      </c>
      <c r="H519" s="30" t="s">
        <v>5</v>
      </c>
      <c r="I519" s="30" t="s">
        <v>5</v>
      </c>
      <c r="J519" s="30" t="s">
        <v>5</v>
      </c>
      <c r="K519" s="30" t="s">
        <v>5</v>
      </c>
      <c r="L519" s="30" t="s">
        <v>5</v>
      </c>
      <c r="M519" s="30" t="s">
        <v>5</v>
      </c>
      <c r="N519" s="30" t="s">
        <v>5</v>
      </c>
      <c r="O519" s="30" t="s">
        <v>5</v>
      </c>
    </row>
    <row r="520" spans="1:15" x14ac:dyDescent="0.25">
      <c r="A520" s="21"/>
      <c r="B520" s="22"/>
      <c r="C520" s="12">
        <v>1023</v>
      </c>
      <c r="D520" s="13" t="s">
        <v>514</v>
      </c>
      <c r="E520" s="29">
        <v>0</v>
      </c>
      <c r="F520" s="29">
        <v>76800</v>
      </c>
      <c r="G520" s="29" t="s">
        <v>5</v>
      </c>
      <c r="H520" s="29" t="s">
        <v>5</v>
      </c>
      <c r="I520" s="29" t="s">
        <v>5</v>
      </c>
      <c r="J520" s="29" t="s">
        <v>5</v>
      </c>
      <c r="K520" s="29" t="s">
        <v>5</v>
      </c>
      <c r="L520" s="29" t="s">
        <v>5</v>
      </c>
      <c r="M520" s="29" t="s">
        <v>5</v>
      </c>
      <c r="N520" s="29" t="s">
        <v>5</v>
      </c>
      <c r="O520" s="29">
        <v>319700</v>
      </c>
    </row>
    <row r="521" spans="1:15" x14ac:dyDescent="0.25">
      <c r="A521" s="21"/>
      <c r="B521" s="22"/>
      <c r="C521" s="14">
        <v>1024</v>
      </c>
      <c r="D521" s="15" t="s">
        <v>515</v>
      </c>
      <c r="E521" s="30">
        <v>0</v>
      </c>
      <c r="F521" s="30">
        <v>1337500</v>
      </c>
      <c r="G521" s="30">
        <v>759200</v>
      </c>
      <c r="H521" s="30">
        <v>355500</v>
      </c>
      <c r="I521" s="30">
        <v>2947600</v>
      </c>
      <c r="J521" s="30">
        <v>2259600</v>
      </c>
      <c r="K521" s="30">
        <v>447500</v>
      </c>
      <c r="L521" s="30" t="s">
        <v>5</v>
      </c>
      <c r="M521" s="30" t="s">
        <v>5</v>
      </c>
      <c r="N521" s="30" t="s">
        <v>5</v>
      </c>
      <c r="O521" s="30">
        <v>8106900</v>
      </c>
    </row>
    <row r="522" spans="1:15" x14ac:dyDescent="0.25">
      <c r="A522" s="21"/>
      <c r="B522" s="22"/>
      <c r="C522" s="12">
        <v>1025</v>
      </c>
      <c r="D522" s="13" t="s">
        <v>516</v>
      </c>
      <c r="E522" s="29" t="s">
        <v>5</v>
      </c>
      <c r="F522" s="29">
        <v>11500</v>
      </c>
      <c r="G522" s="29" t="s">
        <v>5</v>
      </c>
      <c r="H522" s="29" t="s">
        <v>5</v>
      </c>
      <c r="I522" s="29" t="s">
        <v>5</v>
      </c>
      <c r="J522" s="29" t="s">
        <v>5</v>
      </c>
      <c r="K522" s="29" t="s">
        <v>5</v>
      </c>
      <c r="L522" s="29" t="s">
        <v>5</v>
      </c>
      <c r="M522" s="29" t="s">
        <v>5</v>
      </c>
      <c r="N522" s="29" t="s">
        <v>5</v>
      </c>
      <c r="O522" s="29">
        <v>71400</v>
      </c>
    </row>
    <row r="523" spans="1:15" x14ac:dyDescent="0.25">
      <c r="A523" s="21"/>
      <c r="B523" s="22"/>
      <c r="C523" s="14">
        <v>1026</v>
      </c>
      <c r="D523" s="15" t="s">
        <v>517</v>
      </c>
      <c r="E523" s="30" t="s">
        <v>5</v>
      </c>
      <c r="F523" s="30">
        <v>80800</v>
      </c>
      <c r="G523" s="30" t="s">
        <v>5</v>
      </c>
      <c r="H523" s="30" t="s">
        <v>5</v>
      </c>
      <c r="I523" s="30">
        <v>188100</v>
      </c>
      <c r="J523" s="30" t="s">
        <v>5</v>
      </c>
      <c r="K523" s="30" t="s">
        <v>5</v>
      </c>
      <c r="L523" s="30" t="s">
        <v>5</v>
      </c>
      <c r="M523" s="30" t="s">
        <v>5</v>
      </c>
      <c r="N523" s="30" t="s">
        <v>5</v>
      </c>
      <c r="O523" s="30">
        <v>466200</v>
      </c>
    </row>
    <row r="524" spans="1:15" x14ac:dyDescent="0.25">
      <c r="A524" s="21"/>
      <c r="B524" s="22"/>
      <c r="C524" s="12">
        <v>1030</v>
      </c>
      <c r="D524" s="13" t="s">
        <v>518</v>
      </c>
      <c r="E524" s="29" t="s">
        <v>5</v>
      </c>
      <c r="F524" s="29">
        <v>113100</v>
      </c>
      <c r="G524" s="29" t="s">
        <v>5</v>
      </c>
      <c r="H524" s="29" t="s">
        <v>5</v>
      </c>
      <c r="I524" s="29">
        <v>156200</v>
      </c>
      <c r="J524" s="29" t="s">
        <v>5</v>
      </c>
      <c r="K524" s="29" t="s">
        <v>5</v>
      </c>
      <c r="L524" s="29" t="s">
        <v>5</v>
      </c>
      <c r="M524" s="29" t="s">
        <v>5</v>
      </c>
      <c r="N524" s="29" t="s">
        <v>5</v>
      </c>
      <c r="O524" s="29">
        <v>349800</v>
      </c>
    </row>
    <row r="525" spans="1:15" x14ac:dyDescent="0.25">
      <c r="A525" s="21"/>
      <c r="B525" s="22"/>
      <c r="C525" s="14">
        <v>1031</v>
      </c>
      <c r="D525" s="15" t="s">
        <v>519</v>
      </c>
      <c r="E525" s="30">
        <v>0</v>
      </c>
      <c r="F525" s="30">
        <v>311500</v>
      </c>
      <c r="G525" s="30">
        <v>91700</v>
      </c>
      <c r="H525" s="30" t="s">
        <v>5</v>
      </c>
      <c r="I525" s="30">
        <v>346200</v>
      </c>
      <c r="J525" s="30" t="s">
        <v>5</v>
      </c>
      <c r="K525" s="30">
        <v>326700</v>
      </c>
      <c r="L525" s="30" t="s">
        <v>5</v>
      </c>
      <c r="M525" s="30" t="s">
        <v>5</v>
      </c>
      <c r="N525" s="30" t="s">
        <v>5</v>
      </c>
      <c r="O525" s="30">
        <v>1314200</v>
      </c>
    </row>
    <row r="526" spans="1:15" x14ac:dyDescent="0.25">
      <c r="A526" s="21"/>
      <c r="B526" s="22"/>
      <c r="C526" s="12">
        <v>1032</v>
      </c>
      <c r="D526" s="13" t="s">
        <v>520</v>
      </c>
      <c r="E526" s="29">
        <v>0</v>
      </c>
      <c r="F526" s="29">
        <v>37100</v>
      </c>
      <c r="G526" s="29" t="s">
        <v>5</v>
      </c>
      <c r="H526" s="29" t="s">
        <v>5</v>
      </c>
      <c r="I526" s="29" t="s">
        <v>5</v>
      </c>
      <c r="J526" s="29" t="s">
        <v>5</v>
      </c>
      <c r="K526" s="29" t="s">
        <v>5</v>
      </c>
      <c r="L526" s="29" t="s">
        <v>5</v>
      </c>
      <c r="M526" s="29" t="s">
        <v>5</v>
      </c>
      <c r="N526" s="29" t="s">
        <v>5</v>
      </c>
      <c r="O526" s="29">
        <v>141900</v>
      </c>
    </row>
    <row r="527" spans="1:15" x14ac:dyDescent="0.25">
      <c r="A527" s="21"/>
      <c r="B527" s="22"/>
      <c r="C527" s="14">
        <v>1033</v>
      </c>
      <c r="D527" s="15" t="s">
        <v>521</v>
      </c>
      <c r="E527" s="30" t="s">
        <v>5</v>
      </c>
      <c r="F527" s="30">
        <v>46600</v>
      </c>
      <c r="G527" s="30" t="s">
        <v>5</v>
      </c>
      <c r="H527" s="30" t="s">
        <v>5</v>
      </c>
      <c r="I527" s="30" t="s">
        <v>5</v>
      </c>
      <c r="J527" s="30" t="s">
        <v>5</v>
      </c>
      <c r="K527" s="30" t="s">
        <v>5</v>
      </c>
      <c r="L527" s="30" t="s">
        <v>5</v>
      </c>
      <c r="M527" s="30" t="s">
        <v>5</v>
      </c>
      <c r="N527" s="30" t="s">
        <v>5</v>
      </c>
      <c r="O527" s="30">
        <v>175400</v>
      </c>
    </row>
    <row r="528" spans="1:15" x14ac:dyDescent="0.25">
      <c r="A528" s="21"/>
      <c r="B528" s="22"/>
      <c r="C528" s="12">
        <v>1037</v>
      </c>
      <c r="D528" s="13" t="s">
        <v>522</v>
      </c>
      <c r="E528" s="29" t="s">
        <v>5</v>
      </c>
      <c r="F528" s="29">
        <v>35000</v>
      </c>
      <c r="G528" s="29" t="s">
        <v>5</v>
      </c>
      <c r="H528" s="29" t="s">
        <v>5</v>
      </c>
      <c r="I528" s="29" t="s">
        <v>5</v>
      </c>
      <c r="J528" s="29" t="s">
        <v>5</v>
      </c>
      <c r="K528" s="29" t="s">
        <v>5</v>
      </c>
      <c r="L528" s="29" t="s">
        <v>5</v>
      </c>
      <c r="M528" s="29" t="s">
        <v>5</v>
      </c>
      <c r="N528" s="29" t="s">
        <v>5</v>
      </c>
      <c r="O528" s="29">
        <v>104200</v>
      </c>
    </row>
    <row r="529" spans="1:15" x14ac:dyDescent="0.25">
      <c r="A529" s="21"/>
      <c r="B529" s="22"/>
      <c r="C529" s="14">
        <v>1039</v>
      </c>
      <c r="D529" s="15" t="s">
        <v>523</v>
      </c>
      <c r="E529" s="30" t="s">
        <v>5</v>
      </c>
      <c r="F529" s="30">
        <v>20100</v>
      </c>
      <c r="G529" s="30" t="s">
        <v>5</v>
      </c>
      <c r="H529" s="30" t="s">
        <v>5</v>
      </c>
      <c r="I529" s="30" t="s">
        <v>5</v>
      </c>
      <c r="J529" s="30" t="s">
        <v>5</v>
      </c>
      <c r="K529" s="30" t="s">
        <v>5</v>
      </c>
      <c r="L529" s="30" t="s">
        <v>5</v>
      </c>
      <c r="M529" s="30" t="s">
        <v>5</v>
      </c>
      <c r="N529" s="30" t="s">
        <v>5</v>
      </c>
      <c r="O529" s="30">
        <v>100900</v>
      </c>
    </row>
    <row r="530" spans="1:15" x14ac:dyDescent="0.25">
      <c r="A530" s="21"/>
      <c r="B530" s="22"/>
      <c r="C530" s="12">
        <v>1040</v>
      </c>
      <c r="D530" s="13" t="s">
        <v>524</v>
      </c>
      <c r="E530" s="29">
        <v>0</v>
      </c>
      <c r="F530" s="29">
        <v>129000</v>
      </c>
      <c r="G530" s="29" t="s">
        <v>5</v>
      </c>
      <c r="H530" s="29" t="s">
        <v>5</v>
      </c>
      <c r="I530" s="29">
        <v>188000</v>
      </c>
      <c r="J530" s="29">
        <v>236500</v>
      </c>
      <c r="K530" s="29" t="s">
        <v>5</v>
      </c>
      <c r="L530" s="29" t="s">
        <v>5</v>
      </c>
      <c r="M530" s="29" t="s">
        <v>5</v>
      </c>
      <c r="N530" s="29" t="s">
        <v>5</v>
      </c>
      <c r="O530" s="29">
        <v>659100</v>
      </c>
    </row>
    <row r="531" spans="1:15" x14ac:dyDescent="0.25">
      <c r="A531" s="21"/>
      <c r="B531" s="22"/>
      <c r="C531" s="14">
        <v>1041</v>
      </c>
      <c r="D531" s="15" t="s">
        <v>525</v>
      </c>
      <c r="E531" s="30" t="s">
        <v>5</v>
      </c>
      <c r="F531" s="30">
        <v>30700</v>
      </c>
      <c r="G531" s="30" t="s">
        <v>5</v>
      </c>
      <c r="H531" s="30" t="s">
        <v>5</v>
      </c>
      <c r="I531" s="30" t="s">
        <v>5</v>
      </c>
      <c r="J531" s="30" t="s">
        <v>5</v>
      </c>
      <c r="K531" s="30" t="s">
        <v>5</v>
      </c>
      <c r="L531" s="30" t="s">
        <v>5</v>
      </c>
      <c r="M531" s="30" t="s">
        <v>5</v>
      </c>
      <c r="N531" s="30" t="s">
        <v>5</v>
      </c>
      <c r="O531" s="30">
        <v>30700</v>
      </c>
    </row>
    <row r="532" spans="1:15" x14ac:dyDescent="0.25">
      <c r="A532" s="21"/>
      <c r="B532" s="22"/>
      <c r="C532" s="12">
        <v>1051</v>
      </c>
      <c r="D532" s="13" t="s">
        <v>526</v>
      </c>
      <c r="E532" s="29">
        <v>0</v>
      </c>
      <c r="F532" s="29">
        <v>157900</v>
      </c>
      <c r="G532" s="29" t="s">
        <v>5</v>
      </c>
      <c r="H532" s="29" t="s">
        <v>5</v>
      </c>
      <c r="I532" s="29">
        <v>155600</v>
      </c>
      <c r="J532" s="29" t="s">
        <v>5</v>
      </c>
      <c r="K532" s="29" t="s">
        <v>5</v>
      </c>
      <c r="L532" s="29" t="s">
        <v>5</v>
      </c>
      <c r="M532" s="29" t="s">
        <v>5</v>
      </c>
      <c r="N532" s="29" t="s">
        <v>5</v>
      </c>
      <c r="O532" s="29">
        <v>548900</v>
      </c>
    </row>
    <row r="533" spans="1:15" x14ac:dyDescent="0.25">
      <c r="A533" s="21"/>
      <c r="B533" s="22"/>
      <c r="C533" s="14">
        <v>1052</v>
      </c>
      <c r="D533" s="15" t="s">
        <v>527</v>
      </c>
      <c r="E533" s="30">
        <v>0</v>
      </c>
      <c r="F533" s="30">
        <v>147200</v>
      </c>
      <c r="G533" s="30">
        <v>108100</v>
      </c>
      <c r="H533" s="30" t="s">
        <v>5</v>
      </c>
      <c r="I533" s="30">
        <v>168600</v>
      </c>
      <c r="J533" s="30">
        <v>235000</v>
      </c>
      <c r="K533" s="30" t="s">
        <v>5</v>
      </c>
      <c r="L533" s="30" t="s">
        <v>5</v>
      </c>
      <c r="M533" s="30" t="s">
        <v>5</v>
      </c>
      <c r="N533" s="30" t="s">
        <v>5</v>
      </c>
      <c r="O533" s="30">
        <v>724400</v>
      </c>
    </row>
    <row r="534" spans="1:15" x14ac:dyDescent="0.25">
      <c r="A534" s="21"/>
      <c r="B534" s="22"/>
      <c r="C534" s="12">
        <v>1053</v>
      </c>
      <c r="D534" s="13" t="s">
        <v>528</v>
      </c>
      <c r="E534" s="29" t="s">
        <v>5</v>
      </c>
      <c r="F534" s="29">
        <v>49900</v>
      </c>
      <c r="G534" s="29" t="s">
        <v>5</v>
      </c>
      <c r="H534" s="29" t="s">
        <v>5</v>
      </c>
      <c r="I534" s="29" t="s">
        <v>5</v>
      </c>
      <c r="J534" s="29" t="s">
        <v>5</v>
      </c>
      <c r="K534" s="29" t="s">
        <v>5</v>
      </c>
      <c r="L534" s="29" t="s">
        <v>5</v>
      </c>
      <c r="M534" s="29" t="s">
        <v>5</v>
      </c>
      <c r="N534" s="29" t="s">
        <v>5</v>
      </c>
      <c r="O534" s="29">
        <v>193200</v>
      </c>
    </row>
    <row r="535" spans="1:15" x14ac:dyDescent="0.25">
      <c r="A535" s="21"/>
      <c r="B535" s="22"/>
      <c r="C535" s="14">
        <v>1054</v>
      </c>
      <c r="D535" s="15" t="s">
        <v>529</v>
      </c>
      <c r="E535" s="30">
        <v>0</v>
      </c>
      <c r="F535" s="30">
        <v>483400</v>
      </c>
      <c r="G535" s="30">
        <v>170600</v>
      </c>
      <c r="H535" s="30" t="s">
        <v>5</v>
      </c>
      <c r="I535" s="30">
        <v>848000</v>
      </c>
      <c r="J535" s="30">
        <v>396500</v>
      </c>
      <c r="K535" s="30" t="s">
        <v>5</v>
      </c>
      <c r="L535" s="30" t="s">
        <v>5</v>
      </c>
      <c r="M535" s="30" t="s">
        <v>5</v>
      </c>
      <c r="N535" s="30" t="s">
        <v>5</v>
      </c>
      <c r="O535" s="30">
        <v>2155700</v>
      </c>
    </row>
    <row r="536" spans="1:15" x14ac:dyDescent="0.25">
      <c r="A536" s="21"/>
      <c r="B536" s="22"/>
      <c r="C536" s="12">
        <v>1055</v>
      </c>
      <c r="D536" s="13" t="s">
        <v>530</v>
      </c>
      <c r="E536" s="29" t="s">
        <v>5</v>
      </c>
      <c r="F536" s="29">
        <v>11300</v>
      </c>
      <c r="G536" s="29" t="s">
        <v>5</v>
      </c>
      <c r="H536" s="29" t="s">
        <v>5</v>
      </c>
      <c r="I536" s="29" t="s">
        <v>5</v>
      </c>
      <c r="J536" s="29" t="s">
        <v>5</v>
      </c>
      <c r="K536" s="29" t="s">
        <v>5</v>
      </c>
      <c r="L536" s="29" t="s">
        <v>5</v>
      </c>
      <c r="M536" s="29" t="s">
        <v>5</v>
      </c>
      <c r="N536" s="29" t="s">
        <v>5</v>
      </c>
      <c r="O536" s="29">
        <v>162900</v>
      </c>
    </row>
    <row r="537" spans="1:15" x14ac:dyDescent="0.25">
      <c r="A537" s="21"/>
      <c r="B537" s="22"/>
      <c r="C537" s="14">
        <v>1056</v>
      </c>
      <c r="D537" s="15" t="s">
        <v>531</v>
      </c>
      <c r="E537" s="30" t="s">
        <v>5</v>
      </c>
      <c r="F537" s="30">
        <v>32600</v>
      </c>
      <c r="G537" s="30" t="s">
        <v>5</v>
      </c>
      <c r="H537" s="30" t="s">
        <v>5</v>
      </c>
      <c r="I537" s="30" t="s">
        <v>5</v>
      </c>
      <c r="J537" s="30" t="s">
        <v>5</v>
      </c>
      <c r="K537" s="30" t="s">
        <v>5</v>
      </c>
      <c r="L537" s="30" t="s">
        <v>5</v>
      </c>
      <c r="M537" s="30" t="s">
        <v>5</v>
      </c>
      <c r="N537" s="30" t="s">
        <v>5</v>
      </c>
      <c r="O537" s="30">
        <v>60500</v>
      </c>
    </row>
    <row r="538" spans="1:15" x14ac:dyDescent="0.25">
      <c r="A538" s="21"/>
      <c r="B538" s="22"/>
      <c r="C538" s="12">
        <v>1057</v>
      </c>
      <c r="D538" s="13" t="s">
        <v>532</v>
      </c>
      <c r="E538" s="29" t="s">
        <v>5</v>
      </c>
      <c r="F538" s="29" t="s">
        <v>5</v>
      </c>
      <c r="G538" s="29" t="s">
        <v>5</v>
      </c>
      <c r="H538" s="29" t="s">
        <v>5</v>
      </c>
      <c r="I538" s="29" t="s">
        <v>5</v>
      </c>
      <c r="J538" s="29" t="s">
        <v>5</v>
      </c>
      <c r="K538" s="29" t="s">
        <v>5</v>
      </c>
      <c r="L538" s="29" t="s">
        <v>5</v>
      </c>
      <c r="M538" s="29" t="s">
        <v>5</v>
      </c>
      <c r="N538" s="29" t="s">
        <v>5</v>
      </c>
      <c r="O538" s="29" t="s">
        <v>5</v>
      </c>
    </row>
    <row r="539" spans="1:15" x14ac:dyDescent="0.25">
      <c r="A539" s="21"/>
      <c r="B539" s="22"/>
      <c r="C539" s="14">
        <v>1058</v>
      </c>
      <c r="D539" s="15" t="s">
        <v>533</v>
      </c>
      <c r="E539" s="30">
        <v>0</v>
      </c>
      <c r="F539" s="30">
        <v>488500</v>
      </c>
      <c r="G539" s="30">
        <v>74700</v>
      </c>
      <c r="H539" s="30">
        <v>115300</v>
      </c>
      <c r="I539" s="30">
        <v>412900</v>
      </c>
      <c r="J539" s="30" t="s">
        <v>5</v>
      </c>
      <c r="K539" s="30" t="s">
        <v>5</v>
      </c>
      <c r="L539" s="30" t="s">
        <v>5</v>
      </c>
      <c r="M539" s="30" t="s">
        <v>5</v>
      </c>
      <c r="N539" s="30" t="s">
        <v>5</v>
      </c>
      <c r="O539" s="30">
        <v>1339300</v>
      </c>
    </row>
    <row r="540" spans="1:15" x14ac:dyDescent="0.25">
      <c r="A540" s="21"/>
      <c r="B540" s="22"/>
      <c r="C540" s="12">
        <v>1059</v>
      </c>
      <c r="D540" s="13" t="s">
        <v>534</v>
      </c>
      <c r="E540" s="29">
        <v>0</v>
      </c>
      <c r="F540" s="29">
        <v>1017500</v>
      </c>
      <c r="G540" s="29">
        <v>334200</v>
      </c>
      <c r="H540" s="29">
        <v>202000</v>
      </c>
      <c r="I540" s="29">
        <v>1217500</v>
      </c>
      <c r="J540" s="29">
        <v>602000</v>
      </c>
      <c r="K540" s="29" t="s">
        <v>5</v>
      </c>
      <c r="L540" s="29" t="s">
        <v>5</v>
      </c>
      <c r="M540" s="29" t="s">
        <v>5</v>
      </c>
      <c r="N540" s="29" t="s">
        <v>5</v>
      </c>
      <c r="O540" s="29">
        <v>3506200</v>
      </c>
    </row>
    <row r="541" spans="1:15" x14ac:dyDescent="0.25">
      <c r="A541" s="21"/>
      <c r="B541" s="22"/>
      <c r="C541" s="14">
        <v>1061</v>
      </c>
      <c r="D541" s="15" t="s">
        <v>503</v>
      </c>
      <c r="E541" s="30">
        <v>0</v>
      </c>
      <c r="F541" s="30">
        <v>3330100</v>
      </c>
      <c r="G541" s="30">
        <v>1100100</v>
      </c>
      <c r="H541" s="30">
        <v>989000</v>
      </c>
      <c r="I541" s="30">
        <v>3172500</v>
      </c>
      <c r="J541" s="30">
        <v>2380500</v>
      </c>
      <c r="K541" s="30">
        <v>519600</v>
      </c>
      <c r="L541" s="30" t="s">
        <v>5</v>
      </c>
      <c r="M541" s="30" t="s">
        <v>5</v>
      </c>
      <c r="N541" s="30" t="s">
        <v>5</v>
      </c>
      <c r="O541" s="30">
        <v>18471100</v>
      </c>
    </row>
    <row r="542" spans="1:15" x14ac:dyDescent="0.25">
      <c r="A542" s="21"/>
      <c r="B542" s="22"/>
      <c r="C542" s="12">
        <v>1062</v>
      </c>
      <c r="D542" s="13" t="s">
        <v>535</v>
      </c>
      <c r="E542" s="29">
        <v>0</v>
      </c>
      <c r="F542" s="29">
        <v>156800</v>
      </c>
      <c r="G542" s="29">
        <v>104200</v>
      </c>
      <c r="H542" s="29" t="s">
        <v>5</v>
      </c>
      <c r="I542" s="29">
        <v>198800</v>
      </c>
      <c r="J542" s="29" t="s">
        <v>5</v>
      </c>
      <c r="K542" s="29" t="s">
        <v>5</v>
      </c>
      <c r="L542" s="29" t="s">
        <v>5</v>
      </c>
      <c r="M542" s="29" t="s">
        <v>5</v>
      </c>
      <c r="N542" s="29" t="s">
        <v>5</v>
      </c>
      <c r="O542" s="29">
        <v>599200</v>
      </c>
    </row>
    <row r="543" spans="1:15" x14ac:dyDescent="0.25">
      <c r="A543" s="21"/>
      <c r="B543" s="22"/>
      <c r="C543" s="14">
        <v>1063</v>
      </c>
      <c r="D543" s="15" t="s">
        <v>536</v>
      </c>
      <c r="E543" s="30">
        <v>0</v>
      </c>
      <c r="F543" s="30">
        <v>232800</v>
      </c>
      <c r="G543" s="30" t="s">
        <v>5</v>
      </c>
      <c r="H543" s="30" t="s">
        <v>5</v>
      </c>
      <c r="I543" s="30">
        <v>230400</v>
      </c>
      <c r="J543" s="30">
        <v>396800</v>
      </c>
      <c r="K543" s="30" t="s">
        <v>5</v>
      </c>
      <c r="L543" s="30" t="s">
        <v>5</v>
      </c>
      <c r="M543" s="30" t="s">
        <v>5</v>
      </c>
      <c r="N543" s="30" t="s">
        <v>5</v>
      </c>
      <c r="O543" s="30">
        <v>939300</v>
      </c>
    </row>
    <row r="544" spans="1:15" x14ac:dyDescent="0.25">
      <c r="A544" s="21"/>
      <c r="B544" s="22"/>
      <c r="C544" s="12">
        <v>1064</v>
      </c>
      <c r="D544" s="13" t="s">
        <v>537</v>
      </c>
      <c r="E544" s="29" t="s">
        <v>5</v>
      </c>
      <c r="F544" s="29">
        <v>31700</v>
      </c>
      <c r="G544" s="29" t="s">
        <v>5</v>
      </c>
      <c r="H544" s="29" t="s">
        <v>5</v>
      </c>
      <c r="I544" s="29" t="s">
        <v>5</v>
      </c>
      <c r="J544" s="29" t="s">
        <v>5</v>
      </c>
      <c r="K544" s="29" t="s">
        <v>5</v>
      </c>
      <c r="L544" s="29" t="s">
        <v>5</v>
      </c>
      <c r="M544" s="29" t="s">
        <v>5</v>
      </c>
      <c r="N544" s="29" t="s">
        <v>5</v>
      </c>
      <c r="O544" s="29">
        <v>80600</v>
      </c>
    </row>
    <row r="545" spans="1:15" x14ac:dyDescent="0.25">
      <c r="A545" s="21"/>
      <c r="B545" s="22"/>
      <c r="C545" s="14">
        <v>1065</v>
      </c>
      <c r="D545" s="15" t="s">
        <v>538</v>
      </c>
      <c r="E545" s="30">
        <v>0</v>
      </c>
      <c r="F545" s="30">
        <v>134700</v>
      </c>
      <c r="G545" s="30">
        <v>117900</v>
      </c>
      <c r="H545" s="30" t="s">
        <v>5</v>
      </c>
      <c r="I545" s="30" t="s">
        <v>5</v>
      </c>
      <c r="J545" s="30" t="s">
        <v>5</v>
      </c>
      <c r="K545" s="30" t="s">
        <v>5</v>
      </c>
      <c r="L545" s="30" t="s">
        <v>5</v>
      </c>
      <c r="M545" s="30" t="s">
        <v>5</v>
      </c>
      <c r="N545" s="30" t="s">
        <v>5</v>
      </c>
      <c r="O545" s="30">
        <v>609800</v>
      </c>
    </row>
    <row r="546" spans="1:15" x14ac:dyDescent="0.25">
      <c r="A546" s="21"/>
      <c r="B546" s="22"/>
      <c r="C546" s="12">
        <v>1066</v>
      </c>
      <c r="D546" s="13" t="s">
        <v>539</v>
      </c>
      <c r="E546" s="29" t="s">
        <v>5</v>
      </c>
      <c r="F546" s="29">
        <v>50200</v>
      </c>
      <c r="G546" s="29" t="s">
        <v>5</v>
      </c>
      <c r="H546" s="29" t="s">
        <v>5</v>
      </c>
      <c r="I546" s="29" t="s">
        <v>5</v>
      </c>
      <c r="J546" s="29" t="s">
        <v>5</v>
      </c>
      <c r="K546" s="29" t="s">
        <v>5</v>
      </c>
      <c r="L546" s="29" t="s">
        <v>5</v>
      </c>
      <c r="M546" s="29" t="s">
        <v>5</v>
      </c>
      <c r="N546" s="29" t="s">
        <v>5</v>
      </c>
      <c r="O546" s="29">
        <v>252100</v>
      </c>
    </row>
    <row r="547" spans="1:15" x14ac:dyDescent="0.25">
      <c r="A547" s="21"/>
      <c r="B547" s="22"/>
      <c r="C547" s="14">
        <v>1067</v>
      </c>
      <c r="D547" s="15" t="s">
        <v>540</v>
      </c>
      <c r="E547" s="30">
        <v>0</v>
      </c>
      <c r="F547" s="30">
        <v>27000</v>
      </c>
      <c r="G547" s="30" t="s">
        <v>5</v>
      </c>
      <c r="H547" s="30" t="s">
        <v>5</v>
      </c>
      <c r="I547" s="30" t="s">
        <v>5</v>
      </c>
      <c r="J547" s="30" t="s">
        <v>5</v>
      </c>
      <c r="K547" s="30" t="s">
        <v>5</v>
      </c>
      <c r="L547" s="30" t="s">
        <v>5</v>
      </c>
      <c r="M547" s="30" t="s">
        <v>5</v>
      </c>
      <c r="N547" s="30" t="s">
        <v>5</v>
      </c>
      <c r="O547" s="30">
        <v>194200</v>
      </c>
    </row>
    <row r="548" spans="1:15" x14ac:dyDescent="0.25">
      <c r="A548" s="21"/>
      <c r="B548" s="22"/>
      <c r="C548" s="12">
        <v>1068</v>
      </c>
      <c r="D548" s="13" t="s">
        <v>541</v>
      </c>
      <c r="E548" s="29" t="s">
        <v>5</v>
      </c>
      <c r="F548" s="29">
        <v>75100</v>
      </c>
      <c r="G548" s="29" t="s">
        <v>5</v>
      </c>
      <c r="H548" s="29" t="s">
        <v>5</v>
      </c>
      <c r="I548" s="29" t="s">
        <v>5</v>
      </c>
      <c r="J548" s="29">
        <v>244900</v>
      </c>
      <c r="K548" s="29" t="s">
        <v>5</v>
      </c>
      <c r="L548" s="29" t="s">
        <v>5</v>
      </c>
      <c r="M548" s="29" t="s">
        <v>5</v>
      </c>
      <c r="N548" s="29" t="s">
        <v>5</v>
      </c>
      <c r="O548" s="29">
        <v>422700</v>
      </c>
    </row>
    <row r="549" spans="1:15" x14ac:dyDescent="0.25">
      <c r="A549" s="21"/>
      <c r="B549" s="22"/>
      <c r="C549" s="14">
        <v>1069</v>
      </c>
      <c r="D549" s="15" t="s">
        <v>542</v>
      </c>
      <c r="E549" s="30">
        <v>0</v>
      </c>
      <c r="F549" s="30">
        <v>210200</v>
      </c>
      <c r="G549" s="30" t="s">
        <v>5</v>
      </c>
      <c r="H549" s="30" t="s">
        <v>5</v>
      </c>
      <c r="I549" s="30">
        <v>254700</v>
      </c>
      <c r="J549" s="30" t="s">
        <v>5</v>
      </c>
      <c r="K549" s="30" t="s">
        <v>5</v>
      </c>
      <c r="L549" s="30" t="s">
        <v>5</v>
      </c>
      <c r="M549" s="30" t="s">
        <v>5</v>
      </c>
      <c r="N549" s="30" t="s">
        <v>5</v>
      </c>
      <c r="O549" s="30">
        <v>710900</v>
      </c>
    </row>
    <row r="550" spans="1:15" x14ac:dyDescent="0.25">
      <c r="A550" s="21"/>
      <c r="B550" s="22"/>
      <c r="C550" s="12">
        <v>1081</v>
      </c>
      <c r="D550" s="13" t="s">
        <v>543</v>
      </c>
      <c r="E550" s="29">
        <v>0</v>
      </c>
      <c r="F550" s="29">
        <v>166400</v>
      </c>
      <c r="G550" s="29" t="s">
        <v>5</v>
      </c>
      <c r="H550" s="29" t="s">
        <v>5</v>
      </c>
      <c r="I550" s="29" t="s">
        <v>5</v>
      </c>
      <c r="J550" s="29" t="s">
        <v>5</v>
      </c>
      <c r="K550" s="29" t="s">
        <v>5</v>
      </c>
      <c r="L550" s="29" t="s">
        <v>5</v>
      </c>
      <c r="M550" s="29" t="s">
        <v>5</v>
      </c>
      <c r="N550" s="29" t="s">
        <v>5</v>
      </c>
      <c r="O550" s="29">
        <v>581700</v>
      </c>
    </row>
    <row r="551" spans="1:15" x14ac:dyDescent="0.25">
      <c r="A551" s="21"/>
      <c r="B551" s="22"/>
      <c r="C551" s="14">
        <v>1082</v>
      </c>
      <c r="D551" s="15" t="s">
        <v>544</v>
      </c>
      <c r="E551" s="30" t="s">
        <v>5</v>
      </c>
      <c r="F551" s="30">
        <v>107300</v>
      </c>
      <c r="G551" s="30" t="s">
        <v>5</v>
      </c>
      <c r="H551" s="30" t="s">
        <v>5</v>
      </c>
      <c r="I551" s="30" t="s">
        <v>5</v>
      </c>
      <c r="J551" s="30" t="s">
        <v>5</v>
      </c>
      <c r="K551" s="30" t="s">
        <v>5</v>
      </c>
      <c r="L551" s="30" t="s">
        <v>5</v>
      </c>
      <c r="M551" s="30" t="s">
        <v>5</v>
      </c>
      <c r="N551" s="30" t="s">
        <v>5</v>
      </c>
      <c r="O551" s="30">
        <v>323400</v>
      </c>
    </row>
    <row r="552" spans="1:15" x14ac:dyDescent="0.25">
      <c r="A552" s="21"/>
      <c r="B552" s="22"/>
      <c r="C552" s="12">
        <v>1083</v>
      </c>
      <c r="D552" s="13" t="s">
        <v>545</v>
      </c>
      <c r="E552" s="29" t="s">
        <v>5</v>
      </c>
      <c r="F552" s="29">
        <v>151300</v>
      </c>
      <c r="G552" s="29" t="s">
        <v>5</v>
      </c>
      <c r="H552" s="29" t="s">
        <v>5</v>
      </c>
      <c r="I552" s="29">
        <v>356200</v>
      </c>
      <c r="J552" s="29">
        <v>281300</v>
      </c>
      <c r="K552" s="29" t="s">
        <v>5</v>
      </c>
      <c r="L552" s="29" t="s">
        <v>5</v>
      </c>
      <c r="M552" s="29" t="s">
        <v>5</v>
      </c>
      <c r="N552" s="29" t="s">
        <v>5</v>
      </c>
      <c r="O552" s="29">
        <v>836000</v>
      </c>
    </row>
    <row r="553" spans="1:15" x14ac:dyDescent="0.25">
      <c r="A553" s="21"/>
      <c r="B553" s="22"/>
      <c r="C553" s="14">
        <v>1084</v>
      </c>
      <c r="D553" s="15" t="s">
        <v>546</v>
      </c>
      <c r="E553" s="30">
        <v>0</v>
      </c>
      <c r="F553" s="30">
        <v>54400</v>
      </c>
      <c r="G553" s="30" t="s">
        <v>5</v>
      </c>
      <c r="H553" s="30" t="s">
        <v>5</v>
      </c>
      <c r="I553" s="30" t="s">
        <v>5</v>
      </c>
      <c r="J553" s="30" t="s">
        <v>5</v>
      </c>
      <c r="K553" s="30" t="s">
        <v>5</v>
      </c>
      <c r="L553" s="30" t="s">
        <v>5</v>
      </c>
      <c r="M553" s="30" t="s">
        <v>5</v>
      </c>
      <c r="N553" s="30" t="s">
        <v>5</v>
      </c>
      <c r="O553" s="30">
        <v>54400</v>
      </c>
    </row>
    <row r="554" spans="1:15" x14ac:dyDescent="0.25">
      <c r="A554" s="21"/>
      <c r="B554" s="22"/>
      <c r="C554" s="12">
        <v>1085</v>
      </c>
      <c r="D554" s="13" t="s">
        <v>547</v>
      </c>
      <c r="E554" s="29" t="s">
        <v>5</v>
      </c>
      <c r="F554" s="29">
        <v>67700</v>
      </c>
      <c r="G554" s="29" t="s">
        <v>5</v>
      </c>
      <c r="H554" s="29" t="s">
        <v>5</v>
      </c>
      <c r="I554" s="29" t="s">
        <v>5</v>
      </c>
      <c r="J554" s="29" t="s">
        <v>5</v>
      </c>
      <c r="K554" s="29" t="s">
        <v>5</v>
      </c>
      <c r="L554" s="29" t="s">
        <v>5</v>
      </c>
      <c r="M554" s="29" t="s">
        <v>5</v>
      </c>
      <c r="N554" s="29" t="s">
        <v>5</v>
      </c>
      <c r="O554" s="29">
        <v>354500</v>
      </c>
    </row>
    <row r="555" spans="1:15" x14ac:dyDescent="0.25">
      <c r="A555" s="21"/>
      <c r="B555" s="22"/>
      <c r="C555" s="14">
        <v>1086</v>
      </c>
      <c r="D555" s="15" t="s">
        <v>548</v>
      </c>
      <c r="E555" s="30" t="s">
        <v>5</v>
      </c>
      <c r="F555" s="30">
        <v>95300</v>
      </c>
      <c r="G555" s="30" t="s">
        <v>5</v>
      </c>
      <c r="H555" s="30" t="s">
        <v>5</v>
      </c>
      <c r="I555" s="30" t="s">
        <v>5</v>
      </c>
      <c r="J555" s="30" t="s">
        <v>5</v>
      </c>
      <c r="K555" s="30" t="s">
        <v>5</v>
      </c>
      <c r="L555" s="30" t="s">
        <v>5</v>
      </c>
      <c r="M555" s="30" t="s">
        <v>5</v>
      </c>
      <c r="N555" s="30" t="s">
        <v>5</v>
      </c>
      <c r="O555" s="30">
        <v>205200</v>
      </c>
    </row>
    <row r="556" spans="1:15" x14ac:dyDescent="0.25">
      <c r="A556" s="21"/>
      <c r="B556" s="22"/>
      <c r="C556" s="12">
        <v>1088</v>
      </c>
      <c r="D556" s="13" t="s">
        <v>549</v>
      </c>
      <c r="E556" s="29" t="s">
        <v>5</v>
      </c>
      <c r="F556" s="29">
        <v>60200</v>
      </c>
      <c r="G556" s="29" t="s">
        <v>5</v>
      </c>
      <c r="H556" s="29" t="s">
        <v>5</v>
      </c>
      <c r="I556" s="29" t="s">
        <v>5</v>
      </c>
      <c r="J556" s="29" t="s">
        <v>5</v>
      </c>
      <c r="K556" s="29" t="s">
        <v>5</v>
      </c>
      <c r="L556" s="29" t="s">
        <v>5</v>
      </c>
      <c r="M556" s="29" t="s">
        <v>5</v>
      </c>
      <c r="N556" s="29" t="s">
        <v>5</v>
      </c>
      <c r="O556" s="29">
        <v>121200</v>
      </c>
    </row>
    <row r="557" spans="1:15" x14ac:dyDescent="0.25">
      <c r="A557" s="21"/>
      <c r="B557" s="22"/>
      <c r="C557" s="14">
        <v>1089</v>
      </c>
      <c r="D557" s="15" t="s">
        <v>550</v>
      </c>
      <c r="E557" s="30" t="s">
        <v>5</v>
      </c>
      <c r="F557" s="30">
        <v>19900</v>
      </c>
      <c r="G557" s="30" t="s">
        <v>5</v>
      </c>
      <c r="H557" s="30" t="s">
        <v>5</v>
      </c>
      <c r="I557" s="30" t="s">
        <v>5</v>
      </c>
      <c r="J557" s="30" t="s">
        <v>5</v>
      </c>
      <c r="K557" s="30" t="s">
        <v>5</v>
      </c>
      <c r="L557" s="30" t="s">
        <v>5</v>
      </c>
      <c r="M557" s="30" t="s">
        <v>5</v>
      </c>
      <c r="N557" s="30" t="s">
        <v>5</v>
      </c>
      <c r="O557" s="30">
        <v>106400</v>
      </c>
    </row>
    <row r="558" spans="1:15" x14ac:dyDescent="0.25">
      <c r="A558" s="21"/>
      <c r="B558" s="22"/>
      <c r="C558" s="12">
        <v>1091</v>
      </c>
      <c r="D558" s="13" t="s">
        <v>551</v>
      </c>
      <c r="E558" s="29" t="s">
        <v>5</v>
      </c>
      <c r="F558" s="29">
        <v>14500</v>
      </c>
      <c r="G558" s="29" t="s">
        <v>5</v>
      </c>
      <c r="H558" s="29" t="s">
        <v>5</v>
      </c>
      <c r="I558" s="29" t="s">
        <v>5</v>
      </c>
      <c r="J558" s="29" t="s">
        <v>5</v>
      </c>
      <c r="K558" s="29" t="s">
        <v>5</v>
      </c>
      <c r="L558" s="29" t="s">
        <v>5</v>
      </c>
      <c r="M558" s="29" t="s">
        <v>5</v>
      </c>
      <c r="N558" s="29" t="s">
        <v>5</v>
      </c>
      <c r="O558" s="29">
        <v>52800</v>
      </c>
    </row>
    <row r="559" spans="1:15" x14ac:dyDescent="0.25">
      <c r="A559" s="21"/>
      <c r="B559" s="22"/>
      <c r="C559" s="14">
        <v>1093</v>
      </c>
      <c r="D559" s="15" t="s">
        <v>552</v>
      </c>
      <c r="E559" s="30" t="s">
        <v>5</v>
      </c>
      <c r="F559" s="30">
        <v>142600</v>
      </c>
      <c r="G559" s="30">
        <v>83500</v>
      </c>
      <c r="H559" s="30" t="s">
        <v>5</v>
      </c>
      <c r="I559" s="30" t="s">
        <v>5</v>
      </c>
      <c r="J559" s="30" t="s">
        <v>5</v>
      </c>
      <c r="K559" s="30" t="s">
        <v>5</v>
      </c>
      <c r="L559" s="30" t="s">
        <v>5</v>
      </c>
      <c r="M559" s="30" t="s">
        <v>5</v>
      </c>
      <c r="N559" s="30" t="s">
        <v>5</v>
      </c>
      <c r="O559" s="30">
        <v>516900</v>
      </c>
    </row>
    <row r="560" spans="1:15" x14ac:dyDescent="0.25">
      <c r="A560" s="21"/>
      <c r="B560" s="22"/>
      <c r="C560" s="12">
        <v>1094</v>
      </c>
      <c r="D560" s="13" t="s">
        <v>553</v>
      </c>
      <c r="E560" s="29" t="s">
        <v>5</v>
      </c>
      <c r="F560" s="29">
        <v>53600</v>
      </c>
      <c r="G560" s="29" t="s">
        <v>5</v>
      </c>
      <c r="H560" s="29" t="s">
        <v>5</v>
      </c>
      <c r="I560" s="29" t="s">
        <v>5</v>
      </c>
      <c r="J560" s="29" t="s">
        <v>5</v>
      </c>
      <c r="K560" s="29" t="s">
        <v>5</v>
      </c>
      <c r="L560" s="29" t="s">
        <v>5</v>
      </c>
      <c r="M560" s="29" t="s">
        <v>5</v>
      </c>
      <c r="N560" s="29" t="s">
        <v>5</v>
      </c>
      <c r="O560" s="29">
        <v>193000</v>
      </c>
    </row>
    <row r="561" spans="1:15" x14ac:dyDescent="0.25">
      <c r="A561" s="21"/>
      <c r="B561" s="22"/>
      <c r="C561" s="14">
        <v>1095</v>
      </c>
      <c r="D561" s="15" t="s">
        <v>554</v>
      </c>
      <c r="E561" s="30">
        <v>0</v>
      </c>
      <c r="F561" s="30">
        <v>143600</v>
      </c>
      <c r="G561" s="30" t="s">
        <v>5</v>
      </c>
      <c r="H561" s="30" t="s">
        <v>5</v>
      </c>
      <c r="I561" s="30" t="s">
        <v>5</v>
      </c>
      <c r="J561" s="30" t="s">
        <v>5</v>
      </c>
      <c r="K561" s="30" t="s">
        <v>5</v>
      </c>
      <c r="L561" s="30" t="s">
        <v>5</v>
      </c>
      <c r="M561" s="30" t="s">
        <v>5</v>
      </c>
      <c r="N561" s="30" t="s">
        <v>5</v>
      </c>
      <c r="O561" s="30">
        <v>351800</v>
      </c>
    </row>
    <row r="562" spans="1:15" x14ac:dyDescent="0.25">
      <c r="A562" s="21"/>
      <c r="B562" s="22"/>
      <c r="C562" s="12">
        <v>1097</v>
      </c>
      <c r="D562" s="13" t="s">
        <v>555</v>
      </c>
      <c r="E562" s="29" t="s">
        <v>5</v>
      </c>
      <c r="F562" s="29">
        <v>101600</v>
      </c>
      <c r="G562" s="29" t="s">
        <v>5</v>
      </c>
      <c r="H562" s="29" t="s">
        <v>5</v>
      </c>
      <c r="I562" s="29" t="s">
        <v>5</v>
      </c>
      <c r="J562" s="29" t="s">
        <v>5</v>
      </c>
      <c r="K562" s="29" t="s">
        <v>5</v>
      </c>
      <c r="L562" s="29" t="s">
        <v>5</v>
      </c>
      <c r="M562" s="29" t="s">
        <v>5</v>
      </c>
      <c r="N562" s="29" t="s">
        <v>5</v>
      </c>
      <c r="O562" s="29">
        <v>309200</v>
      </c>
    </row>
    <row r="563" spans="1:15" x14ac:dyDescent="0.25">
      <c r="A563" s="21"/>
      <c r="B563" s="22"/>
      <c r="C563" s="14">
        <v>1098</v>
      </c>
      <c r="D563" s="15" t="s">
        <v>556</v>
      </c>
      <c r="E563" s="30" t="s">
        <v>5</v>
      </c>
      <c r="F563" s="30">
        <v>176100</v>
      </c>
      <c r="G563" s="30" t="s">
        <v>5</v>
      </c>
      <c r="H563" s="30" t="s">
        <v>5</v>
      </c>
      <c r="I563" s="30">
        <v>192300</v>
      </c>
      <c r="J563" s="30">
        <v>261300</v>
      </c>
      <c r="K563" s="30" t="s">
        <v>5</v>
      </c>
      <c r="L563" s="30" t="s">
        <v>5</v>
      </c>
      <c r="M563" s="30" t="s">
        <v>5</v>
      </c>
      <c r="N563" s="30" t="s">
        <v>5</v>
      </c>
      <c r="O563" s="30">
        <v>715200</v>
      </c>
    </row>
    <row r="564" spans="1:15" x14ac:dyDescent="0.25">
      <c r="A564" s="21"/>
      <c r="B564" s="22"/>
      <c r="C564" s="12">
        <v>1099</v>
      </c>
      <c r="D564" s="13" t="s">
        <v>557</v>
      </c>
      <c r="E564" s="29" t="s">
        <v>5</v>
      </c>
      <c r="F564" s="29">
        <v>38700</v>
      </c>
      <c r="G564" s="29" t="s">
        <v>5</v>
      </c>
      <c r="H564" s="29" t="s">
        <v>5</v>
      </c>
      <c r="I564" s="29" t="s">
        <v>5</v>
      </c>
      <c r="J564" s="29" t="s">
        <v>5</v>
      </c>
      <c r="K564" s="29" t="s">
        <v>5</v>
      </c>
      <c r="L564" s="29" t="s">
        <v>5</v>
      </c>
      <c r="M564" s="29" t="s">
        <v>5</v>
      </c>
      <c r="N564" s="29" t="s">
        <v>5</v>
      </c>
      <c r="O564" s="29">
        <v>99000</v>
      </c>
    </row>
    <row r="565" spans="1:15" x14ac:dyDescent="0.25">
      <c r="A565" s="21"/>
      <c r="B565" s="22"/>
      <c r="C565" s="14">
        <v>1100</v>
      </c>
      <c r="D565" s="15" t="s">
        <v>558</v>
      </c>
      <c r="E565" s="30" t="s">
        <v>5</v>
      </c>
      <c r="F565" s="30">
        <v>8600</v>
      </c>
      <c r="G565" s="30" t="s">
        <v>5</v>
      </c>
      <c r="H565" s="30" t="s">
        <v>5</v>
      </c>
      <c r="I565" s="30" t="s">
        <v>5</v>
      </c>
      <c r="J565" s="30" t="s">
        <v>5</v>
      </c>
      <c r="K565" s="30" t="s">
        <v>5</v>
      </c>
      <c r="L565" s="30" t="s">
        <v>5</v>
      </c>
      <c r="M565" s="30" t="s">
        <v>5</v>
      </c>
      <c r="N565" s="30" t="s">
        <v>5</v>
      </c>
      <c r="O565" s="30">
        <v>60400</v>
      </c>
    </row>
    <row r="566" spans="1:15" x14ac:dyDescent="0.25">
      <c r="A566" s="21"/>
      <c r="B566" s="22"/>
      <c r="C566" s="12">
        <v>1102</v>
      </c>
      <c r="D566" s="13" t="s">
        <v>559</v>
      </c>
      <c r="E566" s="29" t="s">
        <v>5</v>
      </c>
      <c r="F566" s="29">
        <v>58900</v>
      </c>
      <c r="G566" s="29" t="s">
        <v>5</v>
      </c>
      <c r="H566" s="29" t="s">
        <v>5</v>
      </c>
      <c r="I566" s="29">
        <v>224300</v>
      </c>
      <c r="J566" s="29">
        <v>274400</v>
      </c>
      <c r="K566" s="29" t="s">
        <v>5</v>
      </c>
      <c r="L566" s="29" t="s">
        <v>5</v>
      </c>
      <c r="M566" s="29" t="s">
        <v>5</v>
      </c>
      <c r="N566" s="29" t="s">
        <v>5</v>
      </c>
      <c r="O566" s="29">
        <v>607800</v>
      </c>
    </row>
    <row r="567" spans="1:15" x14ac:dyDescent="0.25">
      <c r="A567" s="21"/>
      <c r="B567" s="22"/>
      <c r="C567" s="14">
        <v>1103</v>
      </c>
      <c r="D567" s="15" t="s">
        <v>560</v>
      </c>
      <c r="E567" s="30">
        <v>0</v>
      </c>
      <c r="F567" s="30">
        <v>363300</v>
      </c>
      <c r="G567" s="30">
        <v>100300</v>
      </c>
      <c r="H567" s="30" t="s">
        <v>5</v>
      </c>
      <c r="I567" s="30">
        <v>505500</v>
      </c>
      <c r="J567" s="30">
        <v>315800</v>
      </c>
      <c r="K567" s="30" t="s">
        <v>5</v>
      </c>
      <c r="L567" s="30" t="s">
        <v>5</v>
      </c>
      <c r="M567" s="30" t="s">
        <v>5</v>
      </c>
      <c r="N567" s="30" t="s">
        <v>5</v>
      </c>
      <c r="O567" s="30">
        <v>1316200</v>
      </c>
    </row>
    <row r="568" spans="1:15" x14ac:dyDescent="0.25">
      <c r="A568" s="21"/>
      <c r="B568" s="22"/>
      <c r="C568" s="12">
        <v>1104</v>
      </c>
      <c r="D568" s="13" t="s">
        <v>561</v>
      </c>
      <c r="E568" s="29" t="s">
        <v>5</v>
      </c>
      <c r="F568" s="29">
        <v>193000</v>
      </c>
      <c r="G568" s="29" t="s">
        <v>5</v>
      </c>
      <c r="H568" s="29" t="s">
        <v>5</v>
      </c>
      <c r="I568" s="29">
        <v>273500</v>
      </c>
      <c r="J568" s="29" t="s">
        <v>5</v>
      </c>
      <c r="K568" s="29" t="s">
        <v>5</v>
      </c>
      <c r="L568" s="29" t="s">
        <v>5</v>
      </c>
      <c r="M568" s="29" t="s">
        <v>5</v>
      </c>
      <c r="N568" s="29" t="s">
        <v>5</v>
      </c>
      <c r="O568" s="29">
        <v>723000</v>
      </c>
    </row>
    <row r="569" spans="1:15" x14ac:dyDescent="0.25">
      <c r="A569" s="21"/>
      <c r="B569" s="22"/>
      <c r="C569" s="14">
        <v>1107</v>
      </c>
      <c r="D569" s="15" t="s">
        <v>562</v>
      </c>
      <c r="E569" s="30" t="s">
        <v>5</v>
      </c>
      <c r="F569" s="30">
        <v>139200</v>
      </c>
      <c r="G569" s="30" t="s">
        <v>5</v>
      </c>
      <c r="H569" s="30" t="s">
        <v>5</v>
      </c>
      <c r="I569" s="30" t="s">
        <v>5</v>
      </c>
      <c r="J569" s="30">
        <v>243300</v>
      </c>
      <c r="K569" s="30" t="s">
        <v>5</v>
      </c>
      <c r="L569" s="30" t="s">
        <v>5</v>
      </c>
      <c r="M569" s="30" t="s">
        <v>5</v>
      </c>
      <c r="N569" s="30" t="s">
        <v>5</v>
      </c>
      <c r="O569" s="30">
        <v>539700</v>
      </c>
    </row>
    <row r="570" spans="1:15" x14ac:dyDescent="0.25">
      <c r="A570" s="21"/>
      <c r="B570" s="22"/>
      <c r="C570" s="12">
        <v>1121</v>
      </c>
      <c r="D570" s="13" t="s">
        <v>563</v>
      </c>
      <c r="E570" s="29" t="s">
        <v>5</v>
      </c>
      <c r="F570" s="29" t="s">
        <v>5</v>
      </c>
      <c r="G570" s="29" t="s">
        <v>5</v>
      </c>
      <c r="H570" s="29" t="s">
        <v>5</v>
      </c>
      <c r="I570" s="29" t="s">
        <v>5</v>
      </c>
      <c r="J570" s="29" t="s">
        <v>5</v>
      </c>
      <c r="K570" s="29" t="s">
        <v>5</v>
      </c>
      <c r="L570" s="29" t="s">
        <v>5</v>
      </c>
      <c r="M570" s="29" t="s">
        <v>5</v>
      </c>
      <c r="N570" s="29" t="s">
        <v>5</v>
      </c>
      <c r="O570" s="29" t="s">
        <v>5</v>
      </c>
    </row>
    <row r="571" spans="1:15" x14ac:dyDescent="0.25">
      <c r="A571" s="21"/>
      <c r="B571" s="22"/>
      <c r="C571" s="14">
        <v>1122</v>
      </c>
      <c r="D571" s="15" t="s">
        <v>564</v>
      </c>
      <c r="E571" s="30" t="s">
        <v>5</v>
      </c>
      <c r="F571" s="30">
        <v>12700</v>
      </c>
      <c r="G571" s="30" t="s">
        <v>5</v>
      </c>
      <c r="H571" s="30" t="s">
        <v>5</v>
      </c>
      <c r="I571" s="30" t="s">
        <v>5</v>
      </c>
      <c r="J571" s="30" t="s">
        <v>5</v>
      </c>
      <c r="K571" s="30" t="s">
        <v>5</v>
      </c>
      <c r="L571" s="30" t="s">
        <v>5</v>
      </c>
      <c r="M571" s="30" t="s">
        <v>5</v>
      </c>
      <c r="N571" s="30" t="s">
        <v>5</v>
      </c>
      <c r="O571" s="30">
        <v>56200</v>
      </c>
    </row>
    <row r="572" spans="1:15" x14ac:dyDescent="0.25">
      <c r="A572" s="21"/>
      <c r="B572" s="22"/>
      <c r="C572" s="12">
        <v>1123</v>
      </c>
      <c r="D572" s="13" t="s">
        <v>565</v>
      </c>
      <c r="E572" s="29" t="s">
        <v>5</v>
      </c>
      <c r="F572" s="29">
        <v>58400</v>
      </c>
      <c r="G572" s="29" t="s">
        <v>5</v>
      </c>
      <c r="H572" s="29" t="s">
        <v>5</v>
      </c>
      <c r="I572" s="29" t="s">
        <v>5</v>
      </c>
      <c r="J572" s="29">
        <v>237900</v>
      </c>
      <c r="K572" s="29" t="s">
        <v>5</v>
      </c>
      <c r="L572" s="29" t="s">
        <v>5</v>
      </c>
      <c r="M572" s="29" t="s">
        <v>5</v>
      </c>
      <c r="N572" s="29" t="s">
        <v>5</v>
      </c>
      <c r="O572" s="29">
        <v>514500</v>
      </c>
    </row>
    <row r="573" spans="1:15" x14ac:dyDescent="0.25">
      <c r="A573" s="21"/>
      <c r="B573" s="22"/>
      <c r="C573" s="14">
        <v>1125</v>
      </c>
      <c r="D573" s="15" t="s">
        <v>566</v>
      </c>
      <c r="E573" s="30" t="s">
        <v>5</v>
      </c>
      <c r="F573" s="30">
        <v>137500</v>
      </c>
      <c r="G573" s="30" t="s">
        <v>5</v>
      </c>
      <c r="H573" s="30" t="s">
        <v>5</v>
      </c>
      <c r="I573" s="30">
        <v>216100</v>
      </c>
      <c r="J573" s="30" t="s">
        <v>5</v>
      </c>
      <c r="K573" s="30" t="s">
        <v>5</v>
      </c>
      <c r="L573" s="30" t="s">
        <v>5</v>
      </c>
      <c r="M573" s="30" t="s">
        <v>5</v>
      </c>
      <c r="N573" s="30" t="s">
        <v>5</v>
      </c>
      <c r="O573" s="30">
        <v>680100</v>
      </c>
    </row>
    <row r="574" spans="1:15" x14ac:dyDescent="0.25">
      <c r="A574" s="21"/>
      <c r="B574" s="22"/>
      <c r="C574" s="12">
        <v>1127</v>
      </c>
      <c r="D574" s="13" t="s">
        <v>567</v>
      </c>
      <c r="E574" s="29" t="s">
        <v>5</v>
      </c>
      <c r="F574" s="29">
        <v>64100</v>
      </c>
      <c r="G574" s="29" t="s">
        <v>5</v>
      </c>
      <c r="H574" s="29" t="s">
        <v>5</v>
      </c>
      <c r="I574" s="29" t="s">
        <v>5</v>
      </c>
      <c r="J574" s="29" t="s">
        <v>5</v>
      </c>
      <c r="K574" s="29" t="s">
        <v>5</v>
      </c>
      <c r="L574" s="29" t="s">
        <v>5</v>
      </c>
      <c r="M574" s="29" t="s">
        <v>5</v>
      </c>
      <c r="N574" s="29" t="s">
        <v>5</v>
      </c>
      <c r="O574" s="29">
        <v>64100</v>
      </c>
    </row>
    <row r="575" spans="1:15" x14ac:dyDescent="0.25">
      <c r="A575" s="21"/>
      <c r="B575" s="22"/>
      <c r="C575" s="14">
        <v>1128</v>
      </c>
      <c r="D575" s="15" t="s">
        <v>568</v>
      </c>
      <c r="E575" s="30">
        <v>0</v>
      </c>
      <c r="F575" s="30">
        <v>121400</v>
      </c>
      <c r="G575" s="30" t="s">
        <v>5</v>
      </c>
      <c r="H575" s="30" t="s">
        <v>5</v>
      </c>
      <c r="I575" s="30">
        <v>305100</v>
      </c>
      <c r="J575" s="30" t="s">
        <v>5</v>
      </c>
      <c r="K575" s="30" t="s">
        <v>5</v>
      </c>
      <c r="L575" s="30" t="s">
        <v>5</v>
      </c>
      <c r="M575" s="30" t="s">
        <v>5</v>
      </c>
      <c r="N575" s="30" t="s">
        <v>5</v>
      </c>
      <c r="O575" s="30">
        <v>580600</v>
      </c>
    </row>
    <row r="576" spans="1:15" x14ac:dyDescent="0.25">
      <c r="A576" s="21"/>
      <c r="B576" s="22"/>
      <c r="C576" s="12">
        <v>1129</v>
      </c>
      <c r="D576" s="13" t="s">
        <v>569</v>
      </c>
      <c r="E576" s="29" t="s">
        <v>5</v>
      </c>
      <c r="F576" s="29">
        <v>78400</v>
      </c>
      <c r="G576" s="29" t="s">
        <v>5</v>
      </c>
      <c r="H576" s="29" t="s">
        <v>5</v>
      </c>
      <c r="I576" s="29" t="s">
        <v>5</v>
      </c>
      <c r="J576" s="29" t="s">
        <v>5</v>
      </c>
      <c r="K576" s="29" t="s">
        <v>5</v>
      </c>
      <c r="L576" s="29" t="s">
        <v>5</v>
      </c>
      <c r="M576" s="29" t="s">
        <v>5</v>
      </c>
      <c r="N576" s="29" t="s">
        <v>5</v>
      </c>
      <c r="O576" s="29">
        <v>78400</v>
      </c>
    </row>
    <row r="577" spans="1:15" x14ac:dyDescent="0.25">
      <c r="A577" s="21"/>
      <c r="B577" s="22"/>
      <c r="C577" s="14">
        <v>1130</v>
      </c>
      <c r="D577" s="15" t="s">
        <v>570</v>
      </c>
      <c r="E577" s="30" t="s">
        <v>5</v>
      </c>
      <c r="F577" s="30">
        <v>54700</v>
      </c>
      <c r="G577" s="30" t="s">
        <v>5</v>
      </c>
      <c r="H577" s="30" t="s">
        <v>5</v>
      </c>
      <c r="I577" s="30" t="s">
        <v>5</v>
      </c>
      <c r="J577" s="30" t="s">
        <v>5</v>
      </c>
      <c r="K577" s="30" t="s">
        <v>5</v>
      </c>
      <c r="L577" s="30" t="s">
        <v>5</v>
      </c>
      <c r="M577" s="30" t="s">
        <v>5</v>
      </c>
      <c r="N577" s="30" t="s">
        <v>5</v>
      </c>
      <c r="O577" s="30">
        <v>458100</v>
      </c>
    </row>
    <row r="578" spans="1:15" x14ac:dyDescent="0.25">
      <c r="A578" s="21"/>
      <c r="B578" s="22"/>
      <c r="C578" s="12">
        <v>1131</v>
      </c>
      <c r="D578" s="13" t="s">
        <v>571</v>
      </c>
      <c r="E578" s="29" t="s">
        <v>5</v>
      </c>
      <c r="F578" s="29">
        <v>33400</v>
      </c>
      <c r="G578" s="29" t="s">
        <v>5</v>
      </c>
      <c r="H578" s="29" t="s">
        <v>5</v>
      </c>
      <c r="I578" s="29" t="s">
        <v>5</v>
      </c>
      <c r="J578" s="29" t="s">
        <v>5</v>
      </c>
      <c r="K578" s="29" t="s">
        <v>5</v>
      </c>
      <c r="L578" s="29" t="s">
        <v>5</v>
      </c>
      <c r="M578" s="29" t="s">
        <v>5</v>
      </c>
      <c r="N578" s="29" t="s">
        <v>5</v>
      </c>
      <c r="O578" s="29">
        <v>114400</v>
      </c>
    </row>
    <row r="579" spans="1:15" x14ac:dyDescent="0.25">
      <c r="A579" s="21"/>
      <c r="B579" s="22"/>
      <c r="C579" s="14">
        <v>1132</v>
      </c>
      <c r="D579" s="15" t="s">
        <v>572</v>
      </c>
      <c r="E579" s="30" t="s">
        <v>5</v>
      </c>
      <c r="F579" s="30">
        <v>56800</v>
      </c>
      <c r="G579" s="30" t="s">
        <v>5</v>
      </c>
      <c r="H579" s="30" t="s">
        <v>5</v>
      </c>
      <c r="I579" s="30">
        <v>355600</v>
      </c>
      <c r="J579" s="30" t="s">
        <v>5</v>
      </c>
      <c r="K579" s="30" t="s">
        <v>5</v>
      </c>
      <c r="L579" s="30" t="s">
        <v>5</v>
      </c>
      <c r="M579" s="30" t="s">
        <v>5</v>
      </c>
      <c r="N579" s="30" t="s">
        <v>5</v>
      </c>
      <c r="O579" s="30">
        <v>685800</v>
      </c>
    </row>
    <row r="580" spans="1:15" x14ac:dyDescent="0.25">
      <c r="A580" s="21"/>
      <c r="B580" s="22"/>
      <c r="C580" s="12">
        <v>1135</v>
      </c>
      <c r="D580" s="13" t="s">
        <v>573</v>
      </c>
      <c r="E580" s="29">
        <v>0</v>
      </c>
      <c r="F580" s="29">
        <v>9500</v>
      </c>
      <c r="G580" s="29" t="s">
        <v>5</v>
      </c>
      <c r="H580" s="29" t="s">
        <v>5</v>
      </c>
      <c r="I580" s="29" t="s">
        <v>5</v>
      </c>
      <c r="J580" s="29" t="s">
        <v>5</v>
      </c>
      <c r="K580" s="29" t="s">
        <v>5</v>
      </c>
      <c r="L580" s="29" t="s">
        <v>5</v>
      </c>
      <c r="M580" s="29" t="s">
        <v>5</v>
      </c>
      <c r="N580" s="29" t="s">
        <v>5</v>
      </c>
      <c r="O580" s="29">
        <v>147000</v>
      </c>
    </row>
    <row r="581" spans="1:15" x14ac:dyDescent="0.25">
      <c r="A581" s="21"/>
      <c r="B581" s="22"/>
      <c r="C581" s="14">
        <v>1136</v>
      </c>
      <c r="D581" s="15" t="s">
        <v>574</v>
      </c>
      <c r="E581" s="30">
        <v>0</v>
      </c>
      <c r="F581" s="30">
        <v>102700</v>
      </c>
      <c r="G581" s="30" t="s">
        <v>5</v>
      </c>
      <c r="H581" s="30" t="s">
        <v>5</v>
      </c>
      <c r="I581" s="30" t="s">
        <v>5</v>
      </c>
      <c r="J581" s="30" t="s">
        <v>5</v>
      </c>
      <c r="K581" s="30" t="s">
        <v>5</v>
      </c>
      <c r="L581" s="30" t="s">
        <v>5</v>
      </c>
      <c r="M581" s="30" t="s">
        <v>5</v>
      </c>
      <c r="N581" s="30" t="s">
        <v>5</v>
      </c>
      <c r="O581" s="30">
        <v>367900</v>
      </c>
    </row>
    <row r="582" spans="1:15" x14ac:dyDescent="0.25">
      <c r="A582" s="21"/>
      <c r="B582" s="22"/>
      <c r="C582" s="12">
        <v>1137</v>
      </c>
      <c r="D582" s="13" t="s">
        <v>575</v>
      </c>
      <c r="E582" s="29">
        <v>0</v>
      </c>
      <c r="F582" s="29">
        <v>112200</v>
      </c>
      <c r="G582" s="29" t="s">
        <v>5</v>
      </c>
      <c r="H582" s="29">
        <v>126200</v>
      </c>
      <c r="I582" s="29">
        <v>279200</v>
      </c>
      <c r="J582" s="29">
        <v>431600</v>
      </c>
      <c r="K582" s="29" t="s">
        <v>5</v>
      </c>
      <c r="L582" s="29" t="s">
        <v>5</v>
      </c>
      <c r="M582" s="29" t="s">
        <v>5</v>
      </c>
      <c r="N582" s="29" t="s">
        <v>5</v>
      </c>
      <c r="O582" s="29">
        <v>1178600</v>
      </c>
    </row>
    <row r="583" spans="1:15" x14ac:dyDescent="0.25">
      <c r="A583" s="21"/>
      <c r="B583" s="22"/>
      <c r="C583" s="14">
        <v>1139</v>
      </c>
      <c r="D583" s="15" t="s">
        <v>576</v>
      </c>
      <c r="E583" s="30" t="s">
        <v>5</v>
      </c>
      <c r="F583" s="30">
        <v>78500</v>
      </c>
      <c r="G583" s="30" t="s">
        <v>5</v>
      </c>
      <c r="H583" s="30" t="s">
        <v>5</v>
      </c>
      <c r="I583" s="30" t="s">
        <v>5</v>
      </c>
      <c r="J583" s="30" t="s">
        <v>5</v>
      </c>
      <c r="K583" s="30" t="s">
        <v>5</v>
      </c>
      <c r="L583" s="30" t="s">
        <v>5</v>
      </c>
      <c r="M583" s="30" t="s">
        <v>5</v>
      </c>
      <c r="N583" s="30" t="s">
        <v>5</v>
      </c>
      <c r="O583" s="30">
        <v>283700</v>
      </c>
    </row>
    <row r="584" spans="1:15" x14ac:dyDescent="0.25">
      <c r="A584" s="21"/>
      <c r="B584" s="22"/>
      <c r="C584" s="12">
        <v>1140</v>
      </c>
      <c r="D584" s="13" t="s">
        <v>577</v>
      </c>
      <c r="E584" s="29">
        <v>0</v>
      </c>
      <c r="F584" s="29">
        <v>220100</v>
      </c>
      <c r="G584" s="29">
        <v>194500</v>
      </c>
      <c r="H584" s="29" t="s">
        <v>5</v>
      </c>
      <c r="I584" s="29">
        <v>607200</v>
      </c>
      <c r="J584" s="29" t="s">
        <v>5</v>
      </c>
      <c r="K584" s="29" t="s">
        <v>5</v>
      </c>
      <c r="L584" s="29" t="s">
        <v>5</v>
      </c>
      <c r="M584" s="29" t="s">
        <v>5</v>
      </c>
      <c r="N584" s="29" t="s">
        <v>5</v>
      </c>
      <c r="O584" s="29">
        <v>1174100</v>
      </c>
    </row>
    <row r="585" spans="1:15" x14ac:dyDescent="0.25">
      <c r="A585" s="21"/>
      <c r="B585" s="22"/>
      <c r="C585" s="14">
        <v>1142</v>
      </c>
      <c r="D585" s="15" t="s">
        <v>578</v>
      </c>
      <c r="E585" s="30" t="s">
        <v>5</v>
      </c>
      <c r="F585" s="30">
        <v>28600</v>
      </c>
      <c r="G585" s="30" t="s">
        <v>5</v>
      </c>
      <c r="H585" s="30" t="s">
        <v>5</v>
      </c>
      <c r="I585" s="30" t="s">
        <v>5</v>
      </c>
      <c r="J585" s="30" t="s">
        <v>5</v>
      </c>
      <c r="K585" s="30" t="s">
        <v>5</v>
      </c>
      <c r="L585" s="30" t="s">
        <v>5</v>
      </c>
      <c r="M585" s="30" t="s">
        <v>5</v>
      </c>
      <c r="N585" s="30" t="s">
        <v>5</v>
      </c>
      <c r="O585" s="30">
        <v>28600</v>
      </c>
    </row>
    <row r="586" spans="1:15" x14ac:dyDescent="0.25">
      <c r="A586" s="21"/>
      <c r="B586" s="22"/>
      <c r="C586" s="12">
        <v>1143</v>
      </c>
      <c r="D586" s="13" t="s">
        <v>579</v>
      </c>
      <c r="E586" s="29">
        <v>0</v>
      </c>
      <c r="F586" s="29">
        <v>126600</v>
      </c>
      <c r="G586" s="29" t="s">
        <v>5</v>
      </c>
      <c r="H586" s="29" t="s">
        <v>5</v>
      </c>
      <c r="I586" s="29">
        <v>229500</v>
      </c>
      <c r="J586" s="29">
        <v>412000</v>
      </c>
      <c r="K586" s="29" t="s">
        <v>5</v>
      </c>
      <c r="L586" s="29" t="s">
        <v>5</v>
      </c>
      <c r="M586" s="29" t="s">
        <v>5</v>
      </c>
      <c r="N586" s="29" t="s">
        <v>5</v>
      </c>
      <c r="O586" s="29">
        <v>859800</v>
      </c>
    </row>
    <row r="587" spans="1:15" x14ac:dyDescent="0.25">
      <c r="A587" s="21"/>
      <c r="B587" s="22"/>
      <c r="C587" s="14">
        <v>1145</v>
      </c>
      <c r="D587" s="15" t="s">
        <v>580</v>
      </c>
      <c r="E587" s="30" t="s">
        <v>5</v>
      </c>
      <c r="F587" s="30">
        <v>31700</v>
      </c>
      <c r="G587" s="30" t="s">
        <v>5</v>
      </c>
      <c r="H587" s="30" t="s">
        <v>5</v>
      </c>
      <c r="I587" s="30" t="s">
        <v>5</v>
      </c>
      <c r="J587" s="30" t="s">
        <v>5</v>
      </c>
      <c r="K587" s="30" t="s">
        <v>5</v>
      </c>
      <c r="L587" s="30" t="s">
        <v>5</v>
      </c>
      <c r="M587" s="30" t="s">
        <v>5</v>
      </c>
      <c r="N587" s="30" t="s">
        <v>5</v>
      </c>
      <c r="O587" s="30">
        <v>53500</v>
      </c>
    </row>
    <row r="588" spans="1:15" x14ac:dyDescent="0.25">
      <c r="A588" s="21"/>
      <c r="B588" s="22"/>
      <c r="C588" s="12">
        <v>1146</v>
      </c>
      <c r="D588" s="13" t="s">
        <v>581</v>
      </c>
      <c r="E588" s="29" t="s">
        <v>5</v>
      </c>
      <c r="F588" s="29">
        <v>86300</v>
      </c>
      <c r="G588" s="29" t="s">
        <v>5</v>
      </c>
      <c r="H588" s="29" t="s">
        <v>5</v>
      </c>
      <c r="I588" s="29">
        <v>170600</v>
      </c>
      <c r="J588" s="29" t="s">
        <v>5</v>
      </c>
      <c r="K588" s="29" t="s">
        <v>5</v>
      </c>
      <c r="L588" s="29" t="s">
        <v>5</v>
      </c>
      <c r="M588" s="29" t="s">
        <v>5</v>
      </c>
      <c r="N588" s="29" t="s">
        <v>5</v>
      </c>
      <c r="O588" s="29">
        <v>472200</v>
      </c>
    </row>
    <row r="589" spans="1:15" x14ac:dyDescent="0.25">
      <c r="A589" s="21"/>
      <c r="B589" s="22"/>
      <c r="C589" s="14">
        <v>1147</v>
      </c>
      <c r="D589" s="15" t="s">
        <v>582</v>
      </c>
      <c r="E589" s="30" t="s">
        <v>5</v>
      </c>
      <c r="F589" s="30">
        <v>113400</v>
      </c>
      <c r="G589" s="30" t="s">
        <v>5</v>
      </c>
      <c r="H589" s="30" t="s">
        <v>5</v>
      </c>
      <c r="I589" s="30">
        <v>169200</v>
      </c>
      <c r="J589" s="30" t="s">
        <v>5</v>
      </c>
      <c r="K589" s="30" t="s">
        <v>5</v>
      </c>
      <c r="L589" s="30" t="s">
        <v>5</v>
      </c>
      <c r="M589" s="30" t="s">
        <v>5</v>
      </c>
      <c r="N589" s="30" t="s">
        <v>5</v>
      </c>
      <c r="O589" s="30">
        <v>393500</v>
      </c>
    </row>
    <row r="590" spans="1:15" x14ac:dyDescent="0.25">
      <c r="A590" s="21"/>
      <c r="B590" s="22"/>
      <c r="C590" s="12">
        <v>1150</v>
      </c>
      <c r="D590" s="13" t="s">
        <v>583</v>
      </c>
      <c r="E590" s="29" t="s">
        <v>5</v>
      </c>
      <c r="F590" s="29">
        <v>33900</v>
      </c>
      <c r="G590" s="29" t="s">
        <v>5</v>
      </c>
      <c r="H590" s="29" t="s">
        <v>5</v>
      </c>
      <c r="I590" s="29">
        <v>123100</v>
      </c>
      <c r="J590" s="29" t="s">
        <v>5</v>
      </c>
      <c r="K590" s="29" t="s">
        <v>5</v>
      </c>
      <c r="L590" s="29" t="s">
        <v>5</v>
      </c>
      <c r="M590" s="29" t="s">
        <v>5</v>
      </c>
      <c r="N590" s="29" t="s">
        <v>5</v>
      </c>
      <c r="O590" s="29">
        <v>261300</v>
      </c>
    </row>
    <row r="591" spans="1:15" x14ac:dyDescent="0.25">
      <c r="A591" s="21"/>
      <c r="B591" s="22"/>
      <c r="C591" s="14">
        <v>1151</v>
      </c>
      <c r="D591" s="15" t="s">
        <v>584</v>
      </c>
      <c r="E591" s="30">
        <v>0</v>
      </c>
      <c r="F591" s="30">
        <v>231200</v>
      </c>
      <c r="G591" s="30">
        <v>154500</v>
      </c>
      <c r="H591" s="30" t="s">
        <v>5</v>
      </c>
      <c r="I591" s="30">
        <v>366500</v>
      </c>
      <c r="J591" s="30">
        <v>297900</v>
      </c>
      <c r="K591" s="30" t="s">
        <v>5</v>
      </c>
      <c r="L591" s="30" t="s">
        <v>5</v>
      </c>
      <c r="M591" s="30" t="s">
        <v>5</v>
      </c>
      <c r="N591" s="30" t="s">
        <v>5</v>
      </c>
      <c r="O591" s="30">
        <v>1160000</v>
      </c>
    </row>
    <row r="592" spans="1:15" x14ac:dyDescent="0.25">
      <c r="A592" s="23"/>
      <c r="B592" s="24"/>
      <c r="C592" s="12">
        <v>10003</v>
      </c>
      <c r="D592" s="13" t="s">
        <v>2244</v>
      </c>
      <c r="E592" s="29">
        <v>0</v>
      </c>
      <c r="F592" s="29">
        <v>13502600</v>
      </c>
      <c r="G592" s="29">
        <v>4419800</v>
      </c>
      <c r="H592" s="29">
        <v>3802500</v>
      </c>
      <c r="I592" s="29">
        <v>17637000</v>
      </c>
      <c r="J592" s="29">
        <v>13627100</v>
      </c>
      <c r="K592" s="29">
        <v>3496300</v>
      </c>
      <c r="L592" s="29" t="s">
        <v>5</v>
      </c>
      <c r="M592" s="29" t="s">
        <v>5</v>
      </c>
      <c r="N592" s="29" t="s">
        <v>5</v>
      </c>
      <c r="O592" s="29">
        <v>63464600</v>
      </c>
    </row>
    <row r="593" spans="1:15" x14ac:dyDescent="0.25">
      <c r="A593" s="19">
        <v>4</v>
      </c>
      <c r="B593" s="20" t="s">
        <v>585</v>
      </c>
      <c r="C593" s="14">
        <v>1201</v>
      </c>
      <c r="D593" s="15" t="s">
        <v>586</v>
      </c>
      <c r="E593" s="30" t="s">
        <v>5</v>
      </c>
      <c r="F593" s="30">
        <v>311900</v>
      </c>
      <c r="G593" s="30" t="s">
        <v>5</v>
      </c>
      <c r="H593" s="30" t="s">
        <v>5</v>
      </c>
      <c r="I593" s="30">
        <v>449600</v>
      </c>
      <c r="J593" s="30">
        <v>219700</v>
      </c>
      <c r="K593" s="30" t="s">
        <v>5</v>
      </c>
      <c r="L593" s="30" t="s">
        <v>5</v>
      </c>
      <c r="M593" s="30" t="s">
        <v>5</v>
      </c>
      <c r="N593" s="30" t="s">
        <v>5</v>
      </c>
      <c r="O593" s="30">
        <v>1137300</v>
      </c>
    </row>
    <row r="594" spans="1:15" x14ac:dyDescent="0.25">
      <c r="A594" s="21"/>
      <c r="B594" s="22"/>
      <c r="C594" s="12">
        <v>1202</v>
      </c>
      <c r="D594" s="13" t="s">
        <v>587</v>
      </c>
      <c r="E594" s="29">
        <v>0</v>
      </c>
      <c r="F594" s="29">
        <v>139400</v>
      </c>
      <c r="G594" s="29" t="s">
        <v>5</v>
      </c>
      <c r="H594" s="29" t="s">
        <v>5</v>
      </c>
      <c r="I594" s="29" t="s">
        <v>5</v>
      </c>
      <c r="J594" s="29" t="s">
        <v>5</v>
      </c>
      <c r="K594" s="29" t="s">
        <v>5</v>
      </c>
      <c r="L594" s="29" t="s">
        <v>5</v>
      </c>
      <c r="M594" s="29" t="s">
        <v>5</v>
      </c>
      <c r="N594" s="29" t="s">
        <v>5</v>
      </c>
      <c r="O594" s="29">
        <v>266500</v>
      </c>
    </row>
    <row r="595" spans="1:15" x14ac:dyDescent="0.25">
      <c r="A595" s="21"/>
      <c r="B595" s="22"/>
      <c r="C595" s="14">
        <v>1203</v>
      </c>
      <c r="D595" s="15" t="s">
        <v>588</v>
      </c>
      <c r="E595" s="30" t="s">
        <v>5</v>
      </c>
      <c r="F595" s="30">
        <v>67700</v>
      </c>
      <c r="G595" s="30" t="s">
        <v>5</v>
      </c>
      <c r="H595" s="30" t="s">
        <v>5</v>
      </c>
      <c r="I595" s="30" t="s">
        <v>5</v>
      </c>
      <c r="J595" s="30" t="s">
        <v>5</v>
      </c>
      <c r="K595" s="30" t="s">
        <v>5</v>
      </c>
      <c r="L595" s="30" t="s">
        <v>5</v>
      </c>
      <c r="M595" s="30" t="s">
        <v>5</v>
      </c>
      <c r="N595" s="30" t="s">
        <v>5</v>
      </c>
      <c r="O595" s="30">
        <v>182100</v>
      </c>
    </row>
    <row r="596" spans="1:15" x14ac:dyDescent="0.25">
      <c r="A596" s="21"/>
      <c r="B596" s="22"/>
      <c r="C596" s="12">
        <v>1204</v>
      </c>
      <c r="D596" s="13" t="s">
        <v>589</v>
      </c>
      <c r="E596" s="29" t="s">
        <v>5</v>
      </c>
      <c r="F596" s="29" t="s">
        <v>5</v>
      </c>
      <c r="G596" s="29" t="s">
        <v>5</v>
      </c>
      <c r="H596" s="29" t="s">
        <v>5</v>
      </c>
      <c r="I596" s="29" t="s">
        <v>5</v>
      </c>
      <c r="J596" s="29" t="s">
        <v>5</v>
      </c>
      <c r="K596" s="29" t="s">
        <v>5</v>
      </c>
      <c r="L596" s="29" t="s">
        <v>5</v>
      </c>
      <c r="M596" s="29" t="s">
        <v>5</v>
      </c>
      <c r="N596" s="29" t="s">
        <v>5</v>
      </c>
      <c r="O596" s="29">
        <v>28600</v>
      </c>
    </row>
    <row r="597" spans="1:15" x14ac:dyDescent="0.25">
      <c r="A597" s="21"/>
      <c r="B597" s="22"/>
      <c r="C597" s="14">
        <v>1205</v>
      </c>
      <c r="D597" s="15" t="s">
        <v>590</v>
      </c>
      <c r="E597" s="30" t="s">
        <v>5</v>
      </c>
      <c r="F597" s="30">
        <v>133500</v>
      </c>
      <c r="G597" s="30" t="s">
        <v>5</v>
      </c>
      <c r="H597" s="30" t="s">
        <v>5</v>
      </c>
      <c r="I597" s="30" t="s">
        <v>5</v>
      </c>
      <c r="J597" s="30" t="s">
        <v>5</v>
      </c>
      <c r="K597" s="30" t="s">
        <v>5</v>
      </c>
      <c r="L597" s="30" t="s">
        <v>5</v>
      </c>
      <c r="M597" s="30" t="s">
        <v>5</v>
      </c>
      <c r="N597" s="30" t="s">
        <v>5</v>
      </c>
      <c r="O597" s="30">
        <v>241900</v>
      </c>
    </row>
    <row r="598" spans="1:15" x14ac:dyDescent="0.25">
      <c r="A598" s="21"/>
      <c r="B598" s="22"/>
      <c r="C598" s="12">
        <v>1206</v>
      </c>
      <c r="D598" s="13" t="s">
        <v>591</v>
      </c>
      <c r="E598" s="29" t="s">
        <v>5</v>
      </c>
      <c r="F598" s="29">
        <v>255300</v>
      </c>
      <c r="G598" s="29">
        <v>112000</v>
      </c>
      <c r="H598" s="29" t="s">
        <v>5</v>
      </c>
      <c r="I598" s="29">
        <v>207000</v>
      </c>
      <c r="J598" s="29">
        <v>238000</v>
      </c>
      <c r="K598" s="29" t="s">
        <v>5</v>
      </c>
      <c r="L598" s="29" t="s">
        <v>5</v>
      </c>
      <c r="M598" s="29" t="s">
        <v>5</v>
      </c>
      <c r="N598" s="29" t="s">
        <v>5</v>
      </c>
      <c r="O598" s="29">
        <v>826200</v>
      </c>
    </row>
    <row r="599" spans="1:15" x14ac:dyDescent="0.25">
      <c r="A599" s="21"/>
      <c r="B599" s="22"/>
      <c r="C599" s="14">
        <v>1207</v>
      </c>
      <c r="D599" s="15" t="s">
        <v>592</v>
      </c>
      <c r="E599" s="30" t="s">
        <v>5</v>
      </c>
      <c r="F599" s="30">
        <v>137900</v>
      </c>
      <c r="G599" s="30">
        <v>103300</v>
      </c>
      <c r="H599" s="30" t="s">
        <v>5</v>
      </c>
      <c r="I599" s="30" t="s">
        <v>5</v>
      </c>
      <c r="J599" s="30" t="s">
        <v>5</v>
      </c>
      <c r="K599" s="30" t="s">
        <v>5</v>
      </c>
      <c r="L599" s="30" t="s">
        <v>5</v>
      </c>
      <c r="M599" s="30" t="s">
        <v>5</v>
      </c>
      <c r="N599" s="30" t="s">
        <v>5</v>
      </c>
      <c r="O599" s="30">
        <v>357900</v>
      </c>
    </row>
    <row r="600" spans="1:15" x14ac:dyDescent="0.25">
      <c r="A600" s="21"/>
      <c r="B600" s="22"/>
      <c r="C600" s="12">
        <v>1208</v>
      </c>
      <c r="D600" s="13" t="s">
        <v>593</v>
      </c>
      <c r="E600" s="29" t="s">
        <v>5</v>
      </c>
      <c r="F600" s="29">
        <v>68200</v>
      </c>
      <c r="G600" s="29" t="s">
        <v>5</v>
      </c>
      <c r="H600" s="29" t="s">
        <v>5</v>
      </c>
      <c r="I600" s="29" t="s">
        <v>5</v>
      </c>
      <c r="J600" s="29" t="s">
        <v>5</v>
      </c>
      <c r="K600" s="29" t="s">
        <v>5</v>
      </c>
      <c r="L600" s="29" t="s">
        <v>5</v>
      </c>
      <c r="M600" s="29" t="s">
        <v>5</v>
      </c>
      <c r="N600" s="29" t="s">
        <v>5</v>
      </c>
      <c r="O600" s="29">
        <v>68200</v>
      </c>
    </row>
    <row r="601" spans="1:15" x14ac:dyDescent="0.25">
      <c r="A601" s="21"/>
      <c r="B601" s="22"/>
      <c r="C601" s="14">
        <v>1209</v>
      </c>
      <c r="D601" s="15" t="s">
        <v>594</v>
      </c>
      <c r="E601" s="30" t="s">
        <v>5</v>
      </c>
      <c r="F601" s="30">
        <v>44400</v>
      </c>
      <c r="G601" s="30" t="s">
        <v>5</v>
      </c>
      <c r="H601" s="30" t="s">
        <v>5</v>
      </c>
      <c r="I601" s="30" t="s">
        <v>5</v>
      </c>
      <c r="J601" s="30" t="s">
        <v>5</v>
      </c>
      <c r="K601" s="30" t="s">
        <v>5</v>
      </c>
      <c r="L601" s="30" t="s">
        <v>5</v>
      </c>
      <c r="M601" s="30" t="s">
        <v>5</v>
      </c>
      <c r="N601" s="30" t="s">
        <v>5</v>
      </c>
      <c r="O601" s="30">
        <v>107700</v>
      </c>
    </row>
    <row r="602" spans="1:15" x14ac:dyDescent="0.25">
      <c r="A602" s="21"/>
      <c r="B602" s="22"/>
      <c r="C602" s="12">
        <v>1210</v>
      </c>
      <c r="D602" s="13" t="s">
        <v>595</v>
      </c>
      <c r="E602" s="29" t="s">
        <v>5</v>
      </c>
      <c r="F602" s="29">
        <v>6200</v>
      </c>
      <c r="G602" s="29" t="s">
        <v>5</v>
      </c>
      <c r="H602" s="29" t="s">
        <v>5</v>
      </c>
      <c r="I602" s="29" t="s">
        <v>5</v>
      </c>
      <c r="J602" s="29" t="s">
        <v>5</v>
      </c>
      <c r="K602" s="29" t="s">
        <v>5</v>
      </c>
      <c r="L602" s="29" t="s">
        <v>5</v>
      </c>
      <c r="M602" s="29" t="s">
        <v>5</v>
      </c>
      <c r="N602" s="29" t="s">
        <v>5</v>
      </c>
      <c r="O602" s="29">
        <v>29500</v>
      </c>
    </row>
    <row r="603" spans="1:15" x14ac:dyDescent="0.25">
      <c r="A603" s="21"/>
      <c r="B603" s="22"/>
      <c r="C603" s="14">
        <v>1211</v>
      </c>
      <c r="D603" s="15" t="s">
        <v>596</v>
      </c>
      <c r="E603" s="30" t="s">
        <v>5</v>
      </c>
      <c r="F603" s="30" t="s">
        <v>5</v>
      </c>
      <c r="G603" s="30" t="s">
        <v>5</v>
      </c>
      <c r="H603" s="30" t="s">
        <v>5</v>
      </c>
      <c r="I603" s="30" t="s">
        <v>5</v>
      </c>
      <c r="J603" s="30" t="s">
        <v>5</v>
      </c>
      <c r="K603" s="30" t="s">
        <v>5</v>
      </c>
      <c r="L603" s="30" t="s">
        <v>5</v>
      </c>
      <c r="M603" s="30" t="s">
        <v>5</v>
      </c>
      <c r="N603" s="30" t="s">
        <v>5</v>
      </c>
      <c r="O603" s="30" t="s">
        <v>5</v>
      </c>
    </row>
    <row r="604" spans="1:15" x14ac:dyDescent="0.25">
      <c r="A604" s="21"/>
      <c r="B604" s="22"/>
      <c r="C604" s="12">
        <v>1212</v>
      </c>
      <c r="D604" s="13" t="s">
        <v>597</v>
      </c>
      <c r="E604" s="29" t="s">
        <v>5</v>
      </c>
      <c r="F604" s="29" t="s">
        <v>5</v>
      </c>
      <c r="G604" s="29" t="s">
        <v>5</v>
      </c>
      <c r="H604" s="29" t="s">
        <v>5</v>
      </c>
      <c r="I604" s="29" t="s">
        <v>5</v>
      </c>
      <c r="J604" s="29" t="s">
        <v>5</v>
      </c>
      <c r="K604" s="29" t="s">
        <v>5</v>
      </c>
      <c r="L604" s="29" t="s">
        <v>5</v>
      </c>
      <c r="M604" s="29" t="s">
        <v>5</v>
      </c>
      <c r="N604" s="29" t="s">
        <v>5</v>
      </c>
      <c r="O604" s="29" t="s">
        <v>5</v>
      </c>
    </row>
    <row r="605" spans="1:15" x14ac:dyDescent="0.25">
      <c r="A605" s="21"/>
      <c r="B605" s="22"/>
      <c r="C605" s="14">
        <v>1213</v>
      </c>
      <c r="D605" s="15" t="s">
        <v>598</v>
      </c>
      <c r="E605" s="30" t="s">
        <v>5</v>
      </c>
      <c r="F605" s="30">
        <v>100100</v>
      </c>
      <c r="G605" s="30" t="s">
        <v>5</v>
      </c>
      <c r="H605" s="30" t="s">
        <v>5</v>
      </c>
      <c r="I605" s="30">
        <v>178500</v>
      </c>
      <c r="J605" s="30" t="s">
        <v>5</v>
      </c>
      <c r="K605" s="30" t="s">
        <v>5</v>
      </c>
      <c r="L605" s="30" t="s">
        <v>5</v>
      </c>
      <c r="M605" s="30" t="s">
        <v>5</v>
      </c>
      <c r="N605" s="30" t="s">
        <v>5</v>
      </c>
      <c r="O605" s="30">
        <v>495800</v>
      </c>
    </row>
    <row r="606" spans="1:15" x14ac:dyDescent="0.25">
      <c r="A606" s="21"/>
      <c r="B606" s="22"/>
      <c r="C606" s="12">
        <v>1214</v>
      </c>
      <c r="D606" s="13" t="s">
        <v>599</v>
      </c>
      <c r="E606" s="29" t="s">
        <v>5</v>
      </c>
      <c r="F606" s="29" t="s">
        <v>5</v>
      </c>
      <c r="G606" s="29" t="s">
        <v>5</v>
      </c>
      <c r="H606" s="29" t="s">
        <v>5</v>
      </c>
      <c r="I606" s="29" t="s">
        <v>5</v>
      </c>
      <c r="J606" s="29" t="s">
        <v>5</v>
      </c>
      <c r="K606" s="29" t="s">
        <v>5</v>
      </c>
      <c r="L606" s="29" t="s">
        <v>5</v>
      </c>
      <c r="M606" s="29" t="s">
        <v>5</v>
      </c>
      <c r="N606" s="29" t="s">
        <v>5</v>
      </c>
      <c r="O606" s="29">
        <v>77900</v>
      </c>
    </row>
    <row r="607" spans="1:15" x14ac:dyDescent="0.25">
      <c r="A607" s="21"/>
      <c r="B607" s="22"/>
      <c r="C607" s="14">
        <v>1215</v>
      </c>
      <c r="D607" s="15" t="s">
        <v>600</v>
      </c>
      <c r="E607" s="30" t="s">
        <v>5</v>
      </c>
      <c r="F607" s="30">
        <v>113900</v>
      </c>
      <c r="G607" s="30" t="s">
        <v>5</v>
      </c>
      <c r="H607" s="30" t="s">
        <v>5</v>
      </c>
      <c r="I607" s="30" t="s">
        <v>5</v>
      </c>
      <c r="J607" s="30" t="s">
        <v>5</v>
      </c>
      <c r="K607" s="30" t="s">
        <v>5</v>
      </c>
      <c r="L607" s="30" t="s">
        <v>5</v>
      </c>
      <c r="M607" s="30" t="s">
        <v>5</v>
      </c>
      <c r="N607" s="30" t="s">
        <v>5</v>
      </c>
      <c r="O607" s="30">
        <v>143200</v>
      </c>
    </row>
    <row r="608" spans="1:15" x14ac:dyDescent="0.25">
      <c r="A608" s="21"/>
      <c r="B608" s="22"/>
      <c r="C608" s="12">
        <v>1216</v>
      </c>
      <c r="D608" s="13" t="s">
        <v>601</v>
      </c>
      <c r="E608" s="29" t="s">
        <v>5</v>
      </c>
      <c r="F608" s="29">
        <v>75600</v>
      </c>
      <c r="G608" s="29" t="s">
        <v>5</v>
      </c>
      <c r="H608" s="29" t="s">
        <v>5</v>
      </c>
      <c r="I608" s="29" t="s">
        <v>5</v>
      </c>
      <c r="J608" s="29" t="s">
        <v>5</v>
      </c>
      <c r="K608" s="29" t="s">
        <v>5</v>
      </c>
      <c r="L608" s="29" t="s">
        <v>5</v>
      </c>
      <c r="M608" s="29" t="s">
        <v>5</v>
      </c>
      <c r="N608" s="29" t="s">
        <v>5</v>
      </c>
      <c r="O608" s="29">
        <v>114200</v>
      </c>
    </row>
    <row r="609" spans="1:15" x14ac:dyDescent="0.25">
      <c r="A609" s="21"/>
      <c r="B609" s="22"/>
      <c r="C609" s="14">
        <v>1217</v>
      </c>
      <c r="D609" s="15" t="s">
        <v>602</v>
      </c>
      <c r="E609" s="30" t="s">
        <v>5</v>
      </c>
      <c r="F609" s="30">
        <v>40300</v>
      </c>
      <c r="G609" s="30" t="s">
        <v>5</v>
      </c>
      <c r="H609" s="30" t="s">
        <v>5</v>
      </c>
      <c r="I609" s="30" t="s">
        <v>5</v>
      </c>
      <c r="J609" s="30" t="s">
        <v>5</v>
      </c>
      <c r="K609" s="30" t="s">
        <v>5</v>
      </c>
      <c r="L609" s="30" t="s">
        <v>5</v>
      </c>
      <c r="M609" s="30" t="s">
        <v>5</v>
      </c>
      <c r="N609" s="30" t="s">
        <v>5</v>
      </c>
      <c r="O609" s="30">
        <v>40300</v>
      </c>
    </row>
    <row r="610" spans="1:15" x14ac:dyDescent="0.25">
      <c r="A610" s="21"/>
      <c r="B610" s="22"/>
      <c r="C610" s="12">
        <v>1218</v>
      </c>
      <c r="D610" s="13" t="s">
        <v>603</v>
      </c>
      <c r="E610" s="29" t="s">
        <v>5</v>
      </c>
      <c r="F610" s="29">
        <v>5600</v>
      </c>
      <c r="G610" s="29" t="s">
        <v>5</v>
      </c>
      <c r="H610" s="29" t="s">
        <v>5</v>
      </c>
      <c r="I610" s="29" t="s">
        <v>5</v>
      </c>
      <c r="J610" s="29" t="s">
        <v>5</v>
      </c>
      <c r="K610" s="29" t="s">
        <v>5</v>
      </c>
      <c r="L610" s="29" t="s">
        <v>5</v>
      </c>
      <c r="M610" s="29" t="s">
        <v>5</v>
      </c>
      <c r="N610" s="29" t="s">
        <v>5</v>
      </c>
      <c r="O610" s="29">
        <v>29200</v>
      </c>
    </row>
    <row r="611" spans="1:15" x14ac:dyDescent="0.25">
      <c r="A611" s="21"/>
      <c r="B611" s="22"/>
      <c r="C611" s="14">
        <v>1219</v>
      </c>
      <c r="D611" s="15" t="s">
        <v>604</v>
      </c>
      <c r="E611" s="30" t="s">
        <v>5</v>
      </c>
      <c r="F611" s="30">
        <v>16500</v>
      </c>
      <c r="G611" s="30" t="s">
        <v>5</v>
      </c>
      <c r="H611" s="30" t="s">
        <v>5</v>
      </c>
      <c r="I611" s="30" t="s">
        <v>5</v>
      </c>
      <c r="J611" s="30" t="s">
        <v>5</v>
      </c>
      <c r="K611" s="30" t="s">
        <v>5</v>
      </c>
      <c r="L611" s="30" t="s">
        <v>5</v>
      </c>
      <c r="M611" s="30" t="s">
        <v>5</v>
      </c>
      <c r="N611" s="30" t="s">
        <v>5</v>
      </c>
      <c r="O611" s="30">
        <v>74400</v>
      </c>
    </row>
    <row r="612" spans="1:15" x14ac:dyDescent="0.25">
      <c r="A612" s="21"/>
      <c r="B612" s="22"/>
      <c r="C612" s="12">
        <v>1220</v>
      </c>
      <c r="D612" s="13" t="s">
        <v>605</v>
      </c>
      <c r="E612" s="29" t="s">
        <v>5</v>
      </c>
      <c r="F612" s="29">
        <v>54000</v>
      </c>
      <c r="G612" s="29" t="s">
        <v>5</v>
      </c>
      <c r="H612" s="29" t="s">
        <v>5</v>
      </c>
      <c r="I612" s="29" t="s">
        <v>5</v>
      </c>
      <c r="J612" s="29" t="s">
        <v>5</v>
      </c>
      <c r="K612" s="29" t="s">
        <v>5</v>
      </c>
      <c r="L612" s="29" t="s">
        <v>5</v>
      </c>
      <c r="M612" s="29" t="s">
        <v>5</v>
      </c>
      <c r="N612" s="29" t="s">
        <v>5</v>
      </c>
      <c r="O612" s="29">
        <v>103700</v>
      </c>
    </row>
    <row r="613" spans="1:15" x14ac:dyDescent="0.25">
      <c r="A613" s="23"/>
      <c r="B613" s="24"/>
      <c r="C613" s="14">
        <v>10004</v>
      </c>
      <c r="D613" s="15" t="s">
        <v>2244</v>
      </c>
      <c r="E613" s="30">
        <v>0</v>
      </c>
      <c r="F613" s="30">
        <v>1607300</v>
      </c>
      <c r="G613" s="30">
        <v>398200</v>
      </c>
      <c r="H613" s="30">
        <v>267200</v>
      </c>
      <c r="I613" s="30">
        <v>998800</v>
      </c>
      <c r="J613" s="30">
        <v>998100</v>
      </c>
      <c r="K613" s="30" t="s">
        <v>5</v>
      </c>
      <c r="L613" s="30" t="s">
        <v>5</v>
      </c>
      <c r="M613" s="30" t="s">
        <v>5</v>
      </c>
      <c r="N613" s="30" t="s">
        <v>5</v>
      </c>
      <c r="O613" s="30">
        <v>4327500</v>
      </c>
    </row>
    <row r="614" spans="1:15" x14ac:dyDescent="0.25">
      <c r="A614" s="19">
        <v>5</v>
      </c>
      <c r="B614" s="20" t="s">
        <v>606</v>
      </c>
      <c r="C614" s="12">
        <v>1301</v>
      </c>
      <c r="D614" s="13" t="s">
        <v>607</v>
      </c>
      <c r="E614" s="29">
        <v>0</v>
      </c>
      <c r="F614" s="29">
        <v>662000</v>
      </c>
      <c r="G614" s="29">
        <v>243100</v>
      </c>
      <c r="H614" s="29" t="s">
        <v>5</v>
      </c>
      <c r="I614" s="29">
        <v>320100</v>
      </c>
      <c r="J614" s="29" t="s">
        <v>5</v>
      </c>
      <c r="K614" s="29" t="s">
        <v>5</v>
      </c>
      <c r="L614" s="29" t="s">
        <v>5</v>
      </c>
      <c r="M614" s="29" t="s">
        <v>5</v>
      </c>
      <c r="N614" s="29" t="s">
        <v>5</v>
      </c>
      <c r="O614" s="29">
        <v>1559300</v>
      </c>
    </row>
    <row r="615" spans="1:15" x14ac:dyDescent="0.25">
      <c r="A615" s="21"/>
      <c r="B615" s="22"/>
      <c r="C615" s="14">
        <v>1311</v>
      </c>
      <c r="D615" s="15" t="s">
        <v>608</v>
      </c>
      <c r="E615" s="30">
        <v>0</v>
      </c>
      <c r="F615" s="30">
        <v>235700</v>
      </c>
      <c r="G615" s="30" t="s">
        <v>5</v>
      </c>
      <c r="H615" s="30" t="s">
        <v>5</v>
      </c>
      <c r="I615" s="30" t="s">
        <v>5</v>
      </c>
      <c r="J615" s="30" t="s">
        <v>5</v>
      </c>
      <c r="K615" s="30" t="s">
        <v>5</v>
      </c>
      <c r="L615" s="30" t="s">
        <v>5</v>
      </c>
      <c r="M615" s="30" t="s">
        <v>5</v>
      </c>
      <c r="N615" s="30" t="s">
        <v>5</v>
      </c>
      <c r="O615" s="30">
        <v>295500</v>
      </c>
    </row>
    <row r="616" spans="1:15" x14ac:dyDescent="0.25">
      <c r="A616" s="21"/>
      <c r="B616" s="22"/>
      <c r="C616" s="12">
        <v>1321</v>
      </c>
      <c r="D616" s="13" t="s">
        <v>609</v>
      </c>
      <c r="E616" s="29">
        <v>0</v>
      </c>
      <c r="F616" s="29">
        <v>146300</v>
      </c>
      <c r="G616" s="29" t="s">
        <v>5</v>
      </c>
      <c r="H616" s="29" t="s">
        <v>5</v>
      </c>
      <c r="I616" s="29" t="s">
        <v>5</v>
      </c>
      <c r="J616" s="29" t="s">
        <v>5</v>
      </c>
      <c r="K616" s="29" t="s">
        <v>5</v>
      </c>
      <c r="L616" s="29" t="s">
        <v>5</v>
      </c>
      <c r="M616" s="29" t="s">
        <v>5</v>
      </c>
      <c r="N616" s="29" t="s">
        <v>5</v>
      </c>
      <c r="O616" s="29">
        <v>825200</v>
      </c>
    </row>
    <row r="617" spans="1:15" x14ac:dyDescent="0.25">
      <c r="A617" s="21"/>
      <c r="B617" s="22"/>
      <c r="C617" s="14">
        <v>1322</v>
      </c>
      <c r="D617" s="15" t="s">
        <v>610</v>
      </c>
      <c r="E617" s="30">
        <v>0</v>
      </c>
      <c r="F617" s="30">
        <v>852900</v>
      </c>
      <c r="G617" s="30">
        <v>121700</v>
      </c>
      <c r="H617" s="30">
        <v>148800</v>
      </c>
      <c r="I617" s="30">
        <v>387000</v>
      </c>
      <c r="J617" s="30" t="s">
        <v>5</v>
      </c>
      <c r="K617" s="30" t="s">
        <v>5</v>
      </c>
      <c r="L617" s="30" t="s">
        <v>5</v>
      </c>
      <c r="M617" s="30" t="s">
        <v>5</v>
      </c>
      <c r="N617" s="30" t="s">
        <v>5</v>
      </c>
      <c r="O617" s="30">
        <v>1802400</v>
      </c>
    </row>
    <row r="618" spans="1:15" x14ac:dyDescent="0.25">
      <c r="A618" s="21"/>
      <c r="B618" s="22"/>
      <c r="C618" s="12">
        <v>1323</v>
      </c>
      <c r="D618" s="13" t="s">
        <v>611</v>
      </c>
      <c r="E618" s="29">
        <v>0</v>
      </c>
      <c r="F618" s="29">
        <v>286800</v>
      </c>
      <c r="G618" s="29">
        <v>219200</v>
      </c>
      <c r="H618" s="29" t="s">
        <v>5</v>
      </c>
      <c r="I618" s="29">
        <v>294100</v>
      </c>
      <c r="J618" s="29" t="s">
        <v>5</v>
      </c>
      <c r="K618" s="29" t="s">
        <v>5</v>
      </c>
      <c r="L618" s="29" t="s">
        <v>5</v>
      </c>
      <c r="M618" s="29" t="s">
        <v>5</v>
      </c>
      <c r="N618" s="29" t="s">
        <v>5</v>
      </c>
      <c r="O618" s="29">
        <v>1734000</v>
      </c>
    </row>
    <row r="619" spans="1:15" x14ac:dyDescent="0.25">
      <c r="A619" s="21"/>
      <c r="B619" s="22"/>
      <c r="C619" s="14">
        <v>1331</v>
      </c>
      <c r="D619" s="15" t="s">
        <v>612</v>
      </c>
      <c r="E619" s="30">
        <v>0</v>
      </c>
      <c r="F619" s="30">
        <v>481200</v>
      </c>
      <c r="G619" s="30">
        <v>259300</v>
      </c>
      <c r="H619" s="30">
        <v>147600</v>
      </c>
      <c r="I619" s="30">
        <v>554800</v>
      </c>
      <c r="J619" s="30" t="s">
        <v>5</v>
      </c>
      <c r="K619" s="30" t="s">
        <v>5</v>
      </c>
      <c r="L619" s="30" t="s">
        <v>5</v>
      </c>
      <c r="M619" s="30" t="s">
        <v>5</v>
      </c>
      <c r="N619" s="30" t="s">
        <v>5</v>
      </c>
      <c r="O619" s="30">
        <v>1897900</v>
      </c>
    </row>
    <row r="620" spans="1:15" x14ac:dyDescent="0.25">
      <c r="A620" s="21"/>
      <c r="B620" s="22"/>
      <c r="C620" s="12">
        <v>1341</v>
      </c>
      <c r="D620" s="13" t="s">
        <v>613</v>
      </c>
      <c r="E620" s="29">
        <v>0</v>
      </c>
      <c r="F620" s="29">
        <v>186300</v>
      </c>
      <c r="G620" s="29">
        <v>186700</v>
      </c>
      <c r="H620" s="29" t="s">
        <v>5</v>
      </c>
      <c r="I620" s="29" t="s">
        <v>5</v>
      </c>
      <c r="J620" s="29" t="s">
        <v>5</v>
      </c>
      <c r="K620" s="29" t="s">
        <v>5</v>
      </c>
      <c r="L620" s="29" t="s">
        <v>5</v>
      </c>
      <c r="M620" s="29" t="s">
        <v>5</v>
      </c>
      <c r="N620" s="29" t="s">
        <v>5</v>
      </c>
      <c r="O620" s="29">
        <v>501000</v>
      </c>
    </row>
    <row r="621" spans="1:15" x14ac:dyDescent="0.25">
      <c r="A621" s="21"/>
      <c r="B621" s="22"/>
      <c r="C621" s="14">
        <v>1342</v>
      </c>
      <c r="D621" s="15" t="s">
        <v>614</v>
      </c>
      <c r="E621" s="30">
        <v>0</v>
      </c>
      <c r="F621" s="30">
        <v>106900</v>
      </c>
      <c r="G621" s="30" t="s">
        <v>5</v>
      </c>
      <c r="H621" s="30" t="s">
        <v>5</v>
      </c>
      <c r="I621" s="30">
        <v>188400</v>
      </c>
      <c r="J621" s="30" t="s">
        <v>5</v>
      </c>
      <c r="K621" s="30" t="s">
        <v>5</v>
      </c>
      <c r="L621" s="30" t="s">
        <v>5</v>
      </c>
      <c r="M621" s="30" t="s">
        <v>5</v>
      </c>
      <c r="N621" s="30" t="s">
        <v>5</v>
      </c>
      <c r="O621" s="30">
        <v>330200</v>
      </c>
    </row>
    <row r="622" spans="1:15" x14ac:dyDescent="0.25">
      <c r="A622" s="21"/>
      <c r="B622" s="22"/>
      <c r="C622" s="12">
        <v>1343</v>
      </c>
      <c r="D622" s="13" t="s">
        <v>615</v>
      </c>
      <c r="E622" s="29" t="s">
        <v>5</v>
      </c>
      <c r="F622" s="29" t="s">
        <v>5</v>
      </c>
      <c r="G622" s="29" t="s">
        <v>5</v>
      </c>
      <c r="H622" s="29" t="s">
        <v>5</v>
      </c>
      <c r="I622" s="29" t="s">
        <v>5</v>
      </c>
      <c r="J622" s="29" t="s">
        <v>5</v>
      </c>
      <c r="K622" s="29" t="s">
        <v>5</v>
      </c>
      <c r="L622" s="29" t="s">
        <v>5</v>
      </c>
      <c r="M622" s="29" t="s">
        <v>5</v>
      </c>
      <c r="N622" s="29" t="s">
        <v>5</v>
      </c>
      <c r="O622" s="29">
        <v>4400</v>
      </c>
    </row>
    <row r="623" spans="1:15" x14ac:dyDescent="0.25">
      <c r="A623" s="21"/>
      <c r="B623" s="22"/>
      <c r="C623" s="14">
        <v>1344</v>
      </c>
      <c r="D623" s="15" t="s">
        <v>616</v>
      </c>
      <c r="E623" s="30">
        <v>0</v>
      </c>
      <c r="F623" s="30">
        <v>390200</v>
      </c>
      <c r="G623" s="30">
        <v>187300</v>
      </c>
      <c r="H623" s="30" t="s">
        <v>5</v>
      </c>
      <c r="I623" s="30">
        <v>326600</v>
      </c>
      <c r="J623" s="30" t="s">
        <v>5</v>
      </c>
      <c r="K623" s="30" t="s">
        <v>5</v>
      </c>
      <c r="L623" s="30" t="s">
        <v>5</v>
      </c>
      <c r="M623" s="30" t="s">
        <v>5</v>
      </c>
      <c r="N623" s="30" t="s">
        <v>5</v>
      </c>
      <c r="O623" s="30">
        <v>1102100</v>
      </c>
    </row>
    <row r="624" spans="1:15" x14ac:dyDescent="0.25">
      <c r="A624" s="21"/>
      <c r="B624" s="22"/>
      <c r="C624" s="12">
        <v>1345</v>
      </c>
      <c r="D624" s="13" t="s">
        <v>617</v>
      </c>
      <c r="E624" s="29">
        <v>0</v>
      </c>
      <c r="F624" s="29">
        <v>174500</v>
      </c>
      <c r="G624" s="29" t="s">
        <v>5</v>
      </c>
      <c r="H624" s="29" t="s">
        <v>5</v>
      </c>
      <c r="I624" s="29" t="s">
        <v>5</v>
      </c>
      <c r="J624" s="29" t="s">
        <v>5</v>
      </c>
      <c r="K624" s="29" t="s">
        <v>5</v>
      </c>
      <c r="L624" s="29" t="s">
        <v>5</v>
      </c>
      <c r="M624" s="29" t="s">
        <v>5</v>
      </c>
      <c r="N624" s="29" t="s">
        <v>5</v>
      </c>
      <c r="O624" s="29">
        <v>376300</v>
      </c>
    </row>
    <row r="625" spans="1:15" x14ac:dyDescent="0.25">
      <c r="A625" s="21"/>
      <c r="B625" s="22"/>
      <c r="C625" s="14">
        <v>1346</v>
      </c>
      <c r="D625" s="15" t="s">
        <v>618</v>
      </c>
      <c r="E625" s="30">
        <v>0</v>
      </c>
      <c r="F625" s="30">
        <v>333400</v>
      </c>
      <c r="G625" s="30">
        <v>91700</v>
      </c>
      <c r="H625" s="30">
        <v>133000</v>
      </c>
      <c r="I625" s="30">
        <v>502500</v>
      </c>
      <c r="J625" s="30" t="s">
        <v>5</v>
      </c>
      <c r="K625" s="30" t="s">
        <v>5</v>
      </c>
      <c r="L625" s="30" t="s">
        <v>5</v>
      </c>
      <c r="M625" s="30" t="s">
        <v>5</v>
      </c>
      <c r="N625" s="30" t="s">
        <v>5</v>
      </c>
      <c r="O625" s="30">
        <v>1184100</v>
      </c>
    </row>
    <row r="626" spans="1:15" x14ac:dyDescent="0.25">
      <c r="A626" s="21"/>
      <c r="B626" s="22"/>
      <c r="C626" s="12">
        <v>1347</v>
      </c>
      <c r="D626" s="13" t="s">
        <v>619</v>
      </c>
      <c r="E626" s="29">
        <v>0</v>
      </c>
      <c r="F626" s="29">
        <v>67300</v>
      </c>
      <c r="G626" s="29" t="s">
        <v>5</v>
      </c>
      <c r="H626" s="29" t="s">
        <v>5</v>
      </c>
      <c r="I626" s="29" t="s">
        <v>5</v>
      </c>
      <c r="J626" s="29" t="s">
        <v>5</v>
      </c>
      <c r="K626" s="29" t="s">
        <v>5</v>
      </c>
      <c r="L626" s="29" t="s">
        <v>5</v>
      </c>
      <c r="M626" s="29" t="s">
        <v>5</v>
      </c>
      <c r="N626" s="29" t="s">
        <v>5</v>
      </c>
      <c r="O626" s="29">
        <v>300900</v>
      </c>
    </row>
    <row r="627" spans="1:15" x14ac:dyDescent="0.25">
      <c r="A627" s="21"/>
      <c r="B627" s="22"/>
      <c r="C627" s="14">
        <v>1348</v>
      </c>
      <c r="D627" s="15" t="s">
        <v>620</v>
      </c>
      <c r="E627" s="30" t="s">
        <v>5</v>
      </c>
      <c r="F627" s="30">
        <v>22700</v>
      </c>
      <c r="G627" s="30" t="s">
        <v>5</v>
      </c>
      <c r="H627" s="30" t="s">
        <v>5</v>
      </c>
      <c r="I627" s="30" t="s">
        <v>5</v>
      </c>
      <c r="J627" s="30" t="s">
        <v>5</v>
      </c>
      <c r="K627" s="30" t="s">
        <v>5</v>
      </c>
      <c r="L627" s="30" t="s">
        <v>5</v>
      </c>
      <c r="M627" s="30" t="s">
        <v>5</v>
      </c>
      <c r="N627" s="30" t="s">
        <v>5</v>
      </c>
      <c r="O627" s="30">
        <v>74200</v>
      </c>
    </row>
    <row r="628" spans="1:15" x14ac:dyDescent="0.25">
      <c r="A628" s="21"/>
      <c r="B628" s="22"/>
      <c r="C628" s="12">
        <v>1349</v>
      </c>
      <c r="D628" s="13" t="s">
        <v>621</v>
      </c>
      <c r="E628" s="29">
        <v>0</v>
      </c>
      <c r="F628" s="29">
        <v>265700</v>
      </c>
      <c r="G628" s="29" t="s">
        <v>5</v>
      </c>
      <c r="H628" s="29" t="s">
        <v>5</v>
      </c>
      <c r="I628" s="29" t="s">
        <v>5</v>
      </c>
      <c r="J628" s="29" t="s">
        <v>5</v>
      </c>
      <c r="K628" s="29" t="s">
        <v>5</v>
      </c>
      <c r="L628" s="29" t="s">
        <v>5</v>
      </c>
      <c r="M628" s="29" t="s">
        <v>5</v>
      </c>
      <c r="N628" s="29" t="s">
        <v>5</v>
      </c>
      <c r="O628" s="29">
        <v>447100</v>
      </c>
    </row>
    <row r="629" spans="1:15" x14ac:dyDescent="0.25">
      <c r="A629" s="21"/>
      <c r="B629" s="22"/>
      <c r="C629" s="14">
        <v>1361</v>
      </c>
      <c r="D629" s="15" t="s">
        <v>622</v>
      </c>
      <c r="E629" s="30" t="s">
        <v>5</v>
      </c>
      <c r="F629" s="30">
        <v>32400</v>
      </c>
      <c r="G629" s="30" t="s">
        <v>5</v>
      </c>
      <c r="H629" s="30" t="s">
        <v>5</v>
      </c>
      <c r="I629" s="30" t="s">
        <v>5</v>
      </c>
      <c r="J629" s="30" t="s">
        <v>5</v>
      </c>
      <c r="K629" s="30" t="s">
        <v>5</v>
      </c>
      <c r="L629" s="30" t="s">
        <v>5</v>
      </c>
      <c r="M629" s="30" t="s">
        <v>5</v>
      </c>
      <c r="N629" s="30" t="s">
        <v>5</v>
      </c>
      <c r="O629" s="30">
        <v>32400</v>
      </c>
    </row>
    <row r="630" spans="1:15" x14ac:dyDescent="0.25">
      <c r="A630" s="21"/>
      <c r="B630" s="22"/>
      <c r="C630" s="12">
        <v>1362</v>
      </c>
      <c r="D630" s="13" t="s">
        <v>623</v>
      </c>
      <c r="E630" s="29">
        <v>0</v>
      </c>
      <c r="F630" s="29">
        <v>456100</v>
      </c>
      <c r="G630" s="29">
        <v>190800</v>
      </c>
      <c r="H630" s="29">
        <v>232500</v>
      </c>
      <c r="I630" s="29">
        <v>692400</v>
      </c>
      <c r="J630" s="29" t="s">
        <v>5</v>
      </c>
      <c r="K630" s="29" t="s">
        <v>5</v>
      </c>
      <c r="L630" s="29" t="s">
        <v>5</v>
      </c>
      <c r="M630" s="29" t="s">
        <v>5</v>
      </c>
      <c r="N630" s="29" t="s">
        <v>5</v>
      </c>
      <c r="O630" s="29">
        <v>1571800</v>
      </c>
    </row>
    <row r="631" spans="1:15" x14ac:dyDescent="0.25">
      <c r="A631" s="21"/>
      <c r="B631" s="22"/>
      <c r="C631" s="14">
        <v>1363</v>
      </c>
      <c r="D631" s="15" t="s">
        <v>624</v>
      </c>
      <c r="E631" s="30" t="s">
        <v>5</v>
      </c>
      <c r="F631" s="30">
        <v>14200</v>
      </c>
      <c r="G631" s="30" t="s">
        <v>5</v>
      </c>
      <c r="H631" s="30" t="s">
        <v>5</v>
      </c>
      <c r="I631" s="30" t="s">
        <v>5</v>
      </c>
      <c r="J631" s="30" t="s">
        <v>5</v>
      </c>
      <c r="K631" s="30" t="s">
        <v>5</v>
      </c>
      <c r="L631" s="30" t="s">
        <v>5</v>
      </c>
      <c r="M631" s="30" t="s">
        <v>5</v>
      </c>
      <c r="N631" s="30" t="s">
        <v>5</v>
      </c>
      <c r="O631" s="30">
        <v>123400</v>
      </c>
    </row>
    <row r="632" spans="1:15" x14ac:dyDescent="0.25">
      <c r="A632" s="21"/>
      <c r="B632" s="22"/>
      <c r="C632" s="12">
        <v>1364</v>
      </c>
      <c r="D632" s="13" t="s">
        <v>625</v>
      </c>
      <c r="E632" s="29">
        <v>0</v>
      </c>
      <c r="F632" s="29">
        <v>472500</v>
      </c>
      <c r="G632" s="29">
        <v>204000</v>
      </c>
      <c r="H632" s="29">
        <v>141000</v>
      </c>
      <c r="I632" s="29">
        <v>383500</v>
      </c>
      <c r="J632" s="29" t="s">
        <v>5</v>
      </c>
      <c r="K632" s="29" t="s">
        <v>5</v>
      </c>
      <c r="L632" s="29" t="s">
        <v>5</v>
      </c>
      <c r="M632" s="29" t="s">
        <v>5</v>
      </c>
      <c r="N632" s="29" t="s">
        <v>5</v>
      </c>
      <c r="O632" s="29">
        <v>1495700</v>
      </c>
    </row>
    <row r="633" spans="1:15" x14ac:dyDescent="0.25">
      <c r="A633" s="21"/>
      <c r="B633" s="22"/>
      <c r="C633" s="14">
        <v>1365</v>
      </c>
      <c r="D633" s="15" t="s">
        <v>626</v>
      </c>
      <c r="E633" s="30" t="s">
        <v>5</v>
      </c>
      <c r="F633" s="30">
        <v>26100</v>
      </c>
      <c r="G633" s="30" t="s">
        <v>5</v>
      </c>
      <c r="H633" s="30" t="s">
        <v>5</v>
      </c>
      <c r="I633" s="30" t="s">
        <v>5</v>
      </c>
      <c r="J633" s="30" t="s">
        <v>5</v>
      </c>
      <c r="K633" s="30" t="s">
        <v>5</v>
      </c>
      <c r="L633" s="30" t="s">
        <v>5</v>
      </c>
      <c r="M633" s="30" t="s">
        <v>5</v>
      </c>
      <c r="N633" s="30" t="s">
        <v>5</v>
      </c>
      <c r="O633" s="30">
        <v>106900</v>
      </c>
    </row>
    <row r="634" spans="1:15" x14ac:dyDescent="0.25">
      <c r="A634" s="21"/>
      <c r="B634" s="22"/>
      <c r="C634" s="12">
        <v>1366</v>
      </c>
      <c r="D634" s="13" t="s">
        <v>627</v>
      </c>
      <c r="E634" s="29">
        <v>0</v>
      </c>
      <c r="F634" s="29">
        <v>20500</v>
      </c>
      <c r="G634" s="29" t="s">
        <v>5</v>
      </c>
      <c r="H634" s="29" t="s">
        <v>5</v>
      </c>
      <c r="I634" s="29" t="s">
        <v>5</v>
      </c>
      <c r="J634" s="29" t="s">
        <v>5</v>
      </c>
      <c r="K634" s="29" t="s">
        <v>5</v>
      </c>
      <c r="L634" s="29" t="s">
        <v>5</v>
      </c>
      <c r="M634" s="29" t="s">
        <v>5</v>
      </c>
      <c r="N634" s="29" t="s">
        <v>5</v>
      </c>
      <c r="O634" s="29">
        <v>364300</v>
      </c>
    </row>
    <row r="635" spans="1:15" x14ac:dyDescent="0.25">
      <c r="A635" s="21"/>
      <c r="B635" s="22"/>
      <c r="C635" s="14">
        <v>1367</v>
      </c>
      <c r="D635" s="15" t="s">
        <v>628</v>
      </c>
      <c r="E635" s="30">
        <v>0</v>
      </c>
      <c r="F635" s="30">
        <v>134900</v>
      </c>
      <c r="G635" s="30" t="s">
        <v>5</v>
      </c>
      <c r="H635" s="30" t="s">
        <v>5</v>
      </c>
      <c r="I635" s="30" t="s">
        <v>5</v>
      </c>
      <c r="J635" s="30" t="s">
        <v>5</v>
      </c>
      <c r="K635" s="30" t="s">
        <v>5</v>
      </c>
      <c r="L635" s="30" t="s">
        <v>5</v>
      </c>
      <c r="M635" s="30" t="s">
        <v>5</v>
      </c>
      <c r="N635" s="30" t="s">
        <v>5</v>
      </c>
      <c r="O635" s="30">
        <v>265100</v>
      </c>
    </row>
    <row r="636" spans="1:15" x14ac:dyDescent="0.25">
      <c r="A636" s="21"/>
      <c r="B636" s="22"/>
      <c r="C636" s="12">
        <v>1368</v>
      </c>
      <c r="D636" s="13" t="s">
        <v>629</v>
      </c>
      <c r="E636" s="29" t="s">
        <v>5</v>
      </c>
      <c r="F636" s="29">
        <v>130600</v>
      </c>
      <c r="G636" s="29" t="s">
        <v>5</v>
      </c>
      <c r="H636" s="29" t="s">
        <v>5</v>
      </c>
      <c r="I636" s="29" t="s">
        <v>5</v>
      </c>
      <c r="J636" s="29" t="s">
        <v>5</v>
      </c>
      <c r="K636" s="29" t="s">
        <v>5</v>
      </c>
      <c r="L636" s="29" t="s">
        <v>5</v>
      </c>
      <c r="M636" s="29" t="s">
        <v>5</v>
      </c>
      <c r="N636" s="29" t="s">
        <v>5</v>
      </c>
      <c r="O636" s="29">
        <v>256400</v>
      </c>
    </row>
    <row r="637" spans="1:15" x14ac:dyDescent="0.25">
      <c r="A637" s="21"/>
      <c r="B637" s="22"/>
      <c r="C637" s="14">
        <v>1369</v>
      </c>
      <c r="D637" s="15" t="s">
        <v>630</v>
      </c>
      <c r="E637" s="30" t="s">
        <v>5</v>
      </c>
      <c r="F637" s="30" t="s">
        <v>5</v>
      </c>
      <c r="G637" s="30" t="s">
        <v>5</v>
      </c>
      <c r="H637" s="30" t="s">
        <v>5</v>
      </c>
      <c r="I637" s="30" t="s">
        <v>5</v>
      </c>
      <c r="J637" s="30" t="s">
        <v>5</v>
      </c>
      <c r="K637" s="30" t="s">
        <v>5</v>
      </c>
      <c r="L637" s="30" t="s">
        <v>5</v>
      </c>
      <c r="M637" s="30" t="s">
        <v>5</v>
      </c>
      <c r="N637" s="30" t="s">
        <v>5</v>
      </c>
      <c r="O637" s="30" t="s">
        <v>5</v>
      </c>
    </row>
    <row r="638" spans="1:15" x14ac:dyDescent="0.25">
      <c r="A638" s="21"/>
      <c r="B638" s="22"/>
      <c r="C638" s="12">
        <v>1370</v>
      </c>
      <c r="D638" s="13" t="s">
        <v>631</v>
      </c>
      <c r="E638" s="29">
        <v>0</v>
      </c>
      <c r="F638" s="29">
        <v>22300</v>
      </c>
      <c r="G638" s="29" t="s">
        <v>5</v>
      </c>
      <c r="H638" s="29" t="s">
        <v>5</v>
      </c>
      <c r="I638" s="29" t="s">
        <v>5</v>
      </c>
      <c r="J638" s="29" t="s">
        <v>5</v>
      </c>
      <c r="K638" s="29" t="s">
        <v>5</v>
      </c>
      <c r="L638" s="29" t="s">
        <v>5</v>
      </c>
      <c r="M638" s="29" t="s">
        <v>5</v>
      </c>
      <c r="N638" s="29" t="s">
        <v>5</v>
      </c>
      <c r="O638" s="29">
        <v>161400</v>
      </c>
    </row>
    <row r="639" spans="1:15" x14ac:dyDescent="0.25">
      <c r="A639" s="21"/>
      <c r="B639" s="22"/>
      <c r="C639" s="14">
        <v>1371</v>
      </c>
      <c r="D639" s="15" t="s">
        <v>632</v>
      </c>
      <c r="E639" s="30">
        <v>0</v>
      </c>
      <c r="F639" s="30">
        <v>107500</v>
      </c>
      <c r="G639" s="30" t="s">
        <v>5</v>
      </c>
      <c r="H639" s="30" t="s">
        <v>5</v>
      </c>
      <c r="I639" s="30" t="s">
        <v>5</v>
      </c>
      <c r="J639" s="30" t="s">
        <v>5</v>
      </c>
      <c r="K639" s="30" t="s">
        <v>5</v>
      </c>
      <c r="L639" s="30" t="s">
        <v>5</v>
      </c>
      <c r="M639" s="30" t="s">
        <v>5</v>
      </c>
      <c r="N639" s="30" t="s">
        <v>5</v>
      </c>
      <c r="O639" s="30">
        <v>262800</v>
      </c>
    </row>
    <row r="640" spans="1:15" x14ac:dyDescent="0.25">
      <c r="A640" s="21"/>
      <c r="B640" s="22"/>
      <c r="C640" s="12">
        <v>1372</v>
      </c>
      <c r="D640" s="13" t="s">
        <v>606</v>
      </c>
      <c r="E640" s="29">
        <v>0</v>
      </c>
      <c r="F640" s="29">
        <v>602900</v>
      </c>
      <c r="G640" s="29">
        <v>209400</v>
      </c>
      <c r="H640" s="29">
        <v>230100</v>
      </c>
      <c r="I640" s="29">
        <v>614300</v>
      </c>
      <c r="J640" s="29" t="s">
        <v>5</v>
      </c>
      <c r="K640" s="29" t="s">
        <v>5</v>
      </c>
      <c r="L640" s="29" t="s">
        <v>5</v>
      </c>
      <c r="M640" s="29" t="s">
        <v>5</v>
      </c>
      <c r="N640" s="29" t="s">
        <v>5</v>
      </c>
      <c r="O640" s="29">
        <v>2086500</v>
      </c>
    </row>
    <row r="641" spans="1:15" x14ac:dyDescent="0.25">
      <c r="A641" s="21"/>
      <c r="B641" s="22"/>
      <c r="C641" s="14">
        <v>1373</v>
      </c>
      <c r="D641" s="15" t="s">
        <v>633</v>
      </c>
      <c r="E641" s="30">
        <v>0</v>
      </c>
      <c r="F641" s="30">
        <v>101300</v>
      </c>
      <c r="G641" s="30" t="s">
        <v>5</v>
      </c>
      <c r="H641" s="30" t="s">
        <v>5</v>
      </c>
      <c r="I641" s="30" t="s">
        <v>5</v>
      </c>
      <c r="J641" s="30" t="s">
        <v>5</v>
      </c>
      <c r="K641" s="30" t="s">
        <v>5</v>
      </c>
      <c r="L641" s="30" t="s">
        <v>5</v>
      </c>
      <c r="M641" s="30" t="s">
        <v>5</v>
      </c>
      <c r="N641" s="30" t="s">
        <v>5</v>
      </c>
      <c r="O641" s="30">
        <v>238100</v>
      </c>
    </row>
    <row r="642" spans="1:15" x14ac:dyDescent="0.25">
      <c r="A642" s="21"/>
      <c r="B642" s="22"/>
      <c r="C642" s="12">
        <v>1374</v>
      </c>
      <c r="D642" s="13" t="s">
        <v>634</v>
      </c>
      <c r="E642" s="29" t="s">
        <v>5</v>
      </c>
      <c r="F642" s="29">
        <v>20100</v>
      </c>
      <c r="G642" s="29" t="s">
        <v>5</v>
      </c>
      <c r="H642" s="29" t="s">
        <v>5</v>
      </c>
      <c r="I642" s="29" t="s">
        <v>5</v>
      </c>
      <c r="J642" s="29" t="s">
        <v>5</v>
      </c>
      <c r="K642" s="29" t="s">
        <v>5</v>
      </c>
      <c r="L642" s="29" t="s">
        <v>5</v>
      </c>
      <c r="M642" s="29" t="s">
        <v>5</v>
      </c>
      <c r="N642" s="29" t="s">
        <v>5</v>
      </c>
      <c r="O642" s="29">
        <v>164200</v>
      </c>
    </row>
    <row r="643" spans="1:15" x14ac:dyDescent="0.25">
      <c r="A643" s="21"/>
      <c r="B643" s="22"/>
      <c r="C643" s="14">
        <v>1375</v>
      </c>
      <c r="D643" s="15" t="s">
        <v>635</v>
      </c>
      <c r="E643" s="30">
        <v>0</v>
      </c>
      <c r="F643" s="30">
        <v>101800</v>
      </c>
      <c r="G643" s="30" t="s">
        <v>5</v>
      </c>
      <c r="H643" s="30" t="s">
        <v>5</v>
      </c>
      <c r="I643" s="30" t="s">
        <v>5</v>
      </c>
      <c r="J643" s="30" t="s">
        <v>5</v>
      </c>
      <c r="K643" s="30" t="s">
        <v>5</v>
      </c>
      <c r="L643" s="30" t="s">
        <v>5</v>
      </c>
      <c r="M643" s="30" t="s">
        <v>5</v>
      </c>
      <c r="N643" s="30" t="s">
        <v>5</v>
      </c>
      <c r="O643" s="30">
        <v>183900</v>
      </c>
    </row>
    <row r="644" spans="1:15" x14ac:dyDescent="0.25">
      <c r="A644" s="23"/>
      <c r="B644" s="24"/>
      <c r="C644" s="12">
        <v>10005</v>
      </c>
      <c r="D644" s="13" t="s">
        <v>2244</v>
      </c>
      <c r="E644" s="29">
        <v>0</v>
      </c>
      <c r="F644" s="29">
        <v>6464900</v>
      </c>
      <c r="G644" s="29">
        <v>2339500</v>
      </c>
      <c r="H644" s="29">
        <v>1770500</v>
      </c>
      <c r="I644" s="29">
        <v>5272900</v>
      </c>
      <c r="J644" s="29">
        <v>1335500</v>
      </c>
      <c r="K644" s="29">
        <v>1093400</v>
      </c>
      <c r="L644" s="29">
        <v>1476200</v>
      </c>
      <c r="M644" s="29" t="s">
        <v>5</v>
      </c>
      <c r="N644" s="29" t="s">
        <v>5</v>
      </c>
      <c r="O644" s="29">
        <v>19752900</v>
      </c>
    </row>
    <row r="645" spans="1:15" x14ac:dyDescent="0.25">
      <c r="A645" s="19">
        <v>6</v>
      </c>
      <c r="B645" s="20" t="s">
        <v>636</v>
      </c>
      <c r="C645" s="14">
        <v>1401</v>
      </c>
      <c r="D645" s="15" t="s">
        <v>637</v>
      </c>
      <c r="E645" s="30">
        <v>0</v>
      </c>
      <c r="F645" s="30">
        <v>176500</v>
      </c>
      <c r="G645" s="30">
        <v>170900</v>
      </c>
      <c r="H645" s="30" t="s">
        <v>5</v>
      </c>
      <c r="I645" s="30">
        <v>293600</v>
      </c>
      <c r="J645" s="30" t="s">
        <v>5</v>
      </c>
      <c r="K645" s="30" t="s">
        <v>5</v>
      </c>
      <c r="L645" s="30" t="s">
        <v>5</v>
      </c>
      <c r="M645" s="30" t="s">
        <v>5</v>
      </c>
      <c r="N645" s="30" t="s">
        <v>5</v>
      </c>
      <c r="O645" s="30">
        <v>662400</v>
      </c>
    </row>
    <row r="646" spans="1:15" x14ac:dyDescent="0.25">
      <c r="A646" s="21"/>
      <c r="B646" s="22"/>
      <c r="C646" s="12">
        <v>1402</v>
      </c>
      <c r="D646" s="13" t="s">
        <v>638</v>
      </c>
      <c r="E646" s="29">
        <v>0</v>
      </c>
      <c r="F646" s="29">
        <v>195300</v>
      </c>
      <c r="G646" s="29" t="s">
        <v>5</v>
      </c>
      <c r="H646" s="29" t="s">
        <v>5</v>
      </c>
      <c r="I646" s="29" t="s">
        <v>5</v>
      </c>
      <c r="J646" s="29" t="s">
        <v>5</v>
      </c>
      <c r="K646" s="29" t="s">
        <v>5</v>
      </c>
      <c r="L646" s="29" t="s">
        <v>5</v>
      </c>
      <c r="M646" s="29" t="s">
        <v>5</v>
      </c>
      <c r="N646" s="29" t="s">
        <v>5</v>
      </c>
      <c r="O646" s="29">
        <v>574800</v>
      </c>
    </row>
    <row r="647" spans="1:15" x14ac:dyDescent="0.25">
      <c r="A647" s="21"/>
      <c r="B647" s="22"/>
      <c r="C647" s="14">
        <v>1403</v>
      </c>
      <c r="D647" s="15" t="s">
        <v>639</v>
      </c>
      <c r="E647" s="30">
        <v>0</v>
      </c>
      <c r="F647" s="30">
        <v>132000</v>
      </c>
      <c r="G647" s="30" t="s">
        <v>5</v>
      </c>
      <c r="H647" s="30" t="s">
        <v>5</v>
      </c>
      <c r="I647" s="30" t="s">
        <v>5</v>
      </c>
      <c r="J647" s="30" t="s">
        <v>5</v>
      </c>
      <c r="K647" s="30" t="s">
        <v>5</v>
      </c>
      <c r="L647" s="30" t="s">
        <v>5</v>
      </c>
      <c r="M647" s="30" t="s">
        <v>5</v>
      </c>
      <c r="N647" s="30" t="s">
        <v>5</v>
      </c>
      <c r="O647" s="30">
        <v>192300</v>
      </c>
    </row>
    <row r="648" spans="1:15" x14ac:dyDescent="0.25">
      <c r="A648" s="21"/>
      <c r="B648" s="22"/>
      <c r="C648" s="12">
        <v>1404</v>
      </c>
      <c r="D648" s="13" t="s">
        <v>640</v>
      </c>
      <c r="E648" s="29">
        <v>0</v>
      </c>
      <c r="F648" s="29">
        <v>189000</v>
      </c>
      <c r="G648" s="29" t="s">
        <v>5</v>
      </c>
      <c r="H648" s="29" t="s">
        <v>5</v>
      </c>
      <c r="I648" s="29" t="s">
        <v>5</v>
      </c>
      <c r="J648" s="29" t="s">
        <v>5</v>
      </c>
      <c r="K648" s="29" t="s">
        <v>5</v>
      </c>
      <c r="L648" s="29" t="s">
        <v>5</v>
      </c>
      <c r="M648" s="29" t="s">
        <v>5</v>
      </c>
      <c r="N648" s="29" t="s">
        <v>5</v>
      </c>
      <c r="O648" s="29">
        <v>416200</v>
      </c>
    </row>
    <row r="649" spans="1:15" x14ac:dyDescent="0.25">
      <c r="A649" s="21"/>
      <c r="B649" s="22"/>
      <c r="C649" s="14">
        <v>1405</v>
      </c>
      <c r="D649" s="15" t="s">
        <v>641</v>
      </c>
      <c r="E649" s="30">
        <v>0</v>
      </c>
      <c r="F649" s="30">
        <v>74800</v>
      </c>
      <c r="G649" s="30" t="s">
        <v>5</v>
      </c>
      <c r="H649" s="30" t="s">
        <v>5</v>
      </c>
      <c r="I649" s="30" t="s">
        <v>5</v>
      </c>
      <c r="J649" s="30" t="s">
        <v>5</v>
      </c>
      <c r="K649" s="30" t="s">
        <v>5</v>
      </c>
      <c r="L649" s="30" t="s">
        <v>5</v>
      </c>
      <c r="M649" s="30" t="s">
        <v>5</v>
      </c>
      <c r="N649" s="30" t="s">
        <v>5</v>
      </c>
      <c r="O649" s="30">
        <v>210900</v>
      </c>
    </row>
    <row r="650" spans="1:15" x14ac:dyDescent="0.25">
      <c r="A650" s="21"/>
      <c r="B650" s="22"/>
      <c r="C650" s="12">
        <v>1406</v>
      </c>
      <c r="D650" s="13" t="s">
        <v>642</v>
      </c>
      <c r="E650" s="29">
        <v>0</v>
      </c>
      <c r="F650" s="29">
        <v>135500</v>
      </c>
      <c r="G650" s="29" t="s">
        <v>5</v>
      </c>
      <c r="H650" s="29" t="s">
        <v>5</v>
      </c>
      <c r="I650" s="29" t="s">
        <v>5</v>
      </c>
      <c r="J650" s="29" t="s">
        <v>5</v>
      </c>
      <c r="K650" s="29" t="s">
        <v>5</v>
      </c>
      <c r="L650" s="29" t="s">
        <v>5</v>
      </c>
      <c r="M650" s="29" t="s">
        <v>5</v>
      </c>
      <c r="N650" s="29" t="s">
        <v>5</v>
      </c>
      <c r="O650" s="29">
        <v>665000</v>
      </c>
    </row>
    <row r="651" spans="1:15" x14ac:dyDescent="0.25">
      <c r="A651" s="21"/>
      <c r="B651" s="22"/>
      <c r="C651" s="14">
        <v>1407</v>
      </c>
      <c r="D651" s="15" t="s">
        <v>643</v>
      </c>
      <c r="E651" s="30">
        <v>0</v>
      </c>
      <c r="F651" s="30">
        <v>315300</v>
      </c>
      <c r="G651" s="30" t="s">
        <v>5</v>
      </c>
      <c r="H651" s="30" t="s">
        <v>5</v>
      </c>
      <c r="I651" s="30">
        <v>280400</v>
      </c>
      <c r="J651" s="30">
        <v>235500</v>
      </c>
      <c r="K651" s="30" t="s">
        <v>5</v>
      </c>
      <c r="L651" s="30" t="s">
        <v>5</v>
      </c>
      <c r="M651" s="30" t="s">
        <v>5</v>
      </c>
      <c r="N651" s="30" t="s">
        <v>5</v>
      </c>
      <c r="O651" s="30">
        <v>1014500</v>
      </c>
    </row>
    <row r="652" spans="1:15" x14ac:dyDescent="0.25">
      <c r="A652" s="23"/>
      <c r="B652" s="24"/>
      <c r="C652" s="12">
        <v>10006</v>
      </c>
      <c r="D652" s="13" t="s">
        <v>2244</v>
      </c>
      <c r="E652" s="29">
        <v>0</v>
      </c>
      <c r="F652" s="29">
        <v>1218400</v>
      </c>
      <c r="G652" s="29">
        <v>301300</v>
      </c>
      <c r="H652" s="29">
        <v>248500</v>
      </c>
      <c r="I652" s="29">
        <v>881900</v>
      </c>
      <c r="J652" s="29">
        <v>599300</v>
      </c>
      <c r="K652" s="29">
        <v>486700</v>
      </c>
      <c r="L652" s="29" t="s">
        <v>5</v>
      </c>
      <c r="M652" s="29" t="s">
        <v>5</v>
      </c>
      <c r="N652" s="29" t="s">
        <v>5</v>
      </c>
      <c r="O652" s="29">
        <v>3736100</v>
      </c>
    </row>
    <row r="653" spans="1:15" x14ac:dyDescent="0.25">
      <c r="A653" s="19">
        <v>7</v>
      </c>
      <c r="B653" s="20" t="s">
        <v>644</v>
      </c>
      <c r="C653" s="14">
        <v>1501</v>
      </c>
      <c r="D653" s="15" t="s">
        <v>645</v>
      </c>
      <c r="E653" s="30" t="s">
        <v>5</v>
      </c>
      <c r="F653" s="30">
        <v>167700</v>
      </c>
      <c r="G653" s="30" t="s">
        <v>5</v>
      </c>
      <c r="H653" s="30" t="s">
        <v>5</v>
      </c>
      <c r="I653" s="30">
        <v>210200</v>
      </c>
      <c r="J653" s="30" t="s">
        <v>5</v>
      </c>
      <c r="K653" s="30" t="s">
        <v>5</v>
      </c>
      <c r="L653" s="30" t="s">
        <v>5</v>
      </c>
      <c r="M653" s="30" t="s">
        <v>5</v>
      </c>
      <c r="N653" s="30" t="s">
        <v>5</v>
      </c>
      <c r="O653" s="30">
        <v>478400</v>
      </c>
    </row>
    <row r="654" spans="1:15" x14ac:dyDescent="0.25">
      <c r="A654" s="21"/>
      <c r="B654" s="22"/>
      <c r="C654" s="12">
        <v>1502</v>
      </c>
      <c r="D654" s="13" t="s">
        <v>646</v>
      </c>
      <c r="E654" s="29" t="s">
        <v>5</v>
      </c>
      <c r="F654" s="29">
        <v>265400</v>
      </c>
      <c r="G654" s="29" t="s">
        <v>5</v>
      </c>
      <c r="H654" s="29" t="s">
        <v>5</v>
      </c>
      <c r="I654" s="29" t="s">
        <v>5</v>
      </c>
      <c r="J654" s="29" t="s">
        <v>5</v>
      </c>
      <c r="K654" s="29" t="s">
        <v>5</v>
      </c>
      <c r="L654" s="29" t="s">
        <v>5</v>
      </c>
      <c r="M654" s="29" t="s">
        <v>5</v>
      </c>
      <c r="N654" s="29" t="s">
        <v>5</v>
      </c>
      <c r="O654" s="29">
        <v>529400</v>
      </c>
    </row>
    <row r="655" spans="1:15" x14ac:dyDescent="0.25">
      <c r="A655" s="21"/>
      <c r="B655" s="22"/>
      <c r="C655" s="14">
        <v>1503</v>
      </c>
      <c r="D655" s="15" t="s">
        <v>647</v>
      </c>
      <c r="E655" s="30">
        <v>0</v>
      </c>
      <c r="F655" s="30">
        <v>47100</v>
      </c>
      <c r="G655" s="30" t="s">
        <v>5</v>
      </c>
      <c r="H655" s="30" t="s">
        <v>5</v>
      </c>
      <c r="I655" s="30" t="s">
        <v>5</v>
      </c>
      <c r="J655" s="30" t="s">
        <v>5</v>
      </c>
      <c r="K655" s="30" t="s">
        <v>5</v>
      </c>
      <c r="L655" s="30" t="s">
        <v>5</v>
      </c>
      <c r="M655" s="30" t="s">
        <v>5</v>
      </c>
      <c r="N655" s="30" t="s">
        <v>5</v>
      </c>
      <c r="O655" s="30">
        <v>178400</v>
      </c>
    </row>
    <row r="656" spans="1:15" x14ac:dyDescent="0.25">
      <c r="A656" s="21"/>
      <c r="B656" s="22"/>
      <c r="C656" s="12">
        <v>1504</v>
      </c>
      <c r="D656" s="13" t="s">
        <v>648</v>
      </c>
      <c r="E656" s="29">
        <v>0</v>
      </c>
      <c r="F656" s="29">
        <v>52900</v>
      </c>
      <c r="G656" s="29" t="s">
        <v>5</v>
      </c>
      <c r="H656" s="29" t="s">
        <v>5</v>
      </c>
      <c r="I656" s="29" t="s">
        <v>5</v>
      </c>
      <c r="J656" s="29" t="s">
        <v>5</v>
      </c>
      <c r="K656" s="29" t="s">
        <v>5</v>
      </c>
      <c r="L656" s="29" t="s">
        <v>5</v>
      </c>
      <c r="M656" s="29" t="s">
        <v>5</v>
      </c>
      <c r="N656" s="29" t="s">
        <v>5</v>
      </c>
      <c r="O656" s="29">
        <v>95000</v>
      </c>
    </row>
    <row r="657" spans="1:15" x14ac:dyDescent="0.25">
      <c r="A657" s="21"/>
      <c r="B657" s="22"/>
      <c r="C657" s="14">
        <v>1505</v>
      </c>
      <c r="D657" s="15" t="s">
        <v>649</v>
      </c>
      <c r="E657" s="30">
        <v>0</v>
      </c>
      <c r="F657" s="30">
        <v>191700</v>
      </c>
      <c r="G657" s="30">
        <v>98900</v>
      </c>
      <c r="H657" s="30" t="s">
        <v>5</v>
      </c>
      <c r="I657" s="30">
        <v>140500</v>
      </c>
      <c r="J657" s="30" t="s">
        <v>5</v>
      </c>
      <c r="K657" s="30" t="s">
        <v>5</v>
      </c>
      <c r="L657" s="30" t="s">
        <v>5</v>
      </c>
      <c r="M657" s="30" t="s">
        <v>5</v>
      </c>
      <c r="N657" s="30" t="s">
        <v>5</v>
      </c>
      <c r="O657" s="30">
        <v>550700</v>
      </c>
    </row>
    <row r="658" spans="1:15" x14ac:dyDescent="0.25">
      <c r="A658" s="21"/>
      <c r="B658" s="22"/>
      <c r="C658" s="12">
        <v>1506</v>
      </c>
      <c r="D658" s="13" t="s">
        <v>650</v>
      </c>
      <c r="E658" s="29" t="s">
        <v>5</v>
      </c>
      <c r="F658" s="29">
        <v>45100</v>
      </c>
      <c r="G658" s="29" t="s">
        <v>5</v>
      </c>
      <c r="H658" s="29" t="s">
        <v>5</v>
      </c>
      <c r="I658" s="29" t="s">
        <v>5</v>
      </c>
      <c r="J658" s="29" t="s">
        <v>5</v>
      </c>
      <c r="K658" s="29" t="s">
        <v>5</v>
      </c>
      <c r="L658" s="29" t="s">
        <v>5</v>
      </c>
      <c r="M658" s="29" t="s">
        <v>5</v>
      </c>
      <c r="N658" s="29" t="s">
        <v>5</v>
      </c>
      <c r="O658" s="29">
        <v>172900</v>
      </c>
    </row>
    <row r="659" spans="1:15" x14ac:dyDescent="0.25">
      <c r="A659" s="21"/>
      <c r="B659" s="22"/>
      <c r="C659" s="14">
        <v>1507</v>
      </c>
      <c r="D659" s="15" t="s">
        <v>651</v>
      </c>
      <c r="E659" s="30">
        <v>0</v>
      </c>
      <c r="F659" s="30">
        <v>278600</v>
      </c>
      <c r="G659" s="30" t="s">
        <v>5</v>
      </c>
      <c r="H659" s="30" t="s">
        <v>5</v>
      </c>
      <c r="I659" s="30">
        <v>149900</v>
      </c>
      <c r="J659" s="30" t="s">
        <v>5</v>
      </c>
      <c r="K659" s="30" t="s">
        <v>5</v>
      </c>
      <c r="L659" s="30" t="s">
        <v>5</v>
      </c>
      <c r="M659" s="30" t="s">
        <v>5</v>
      </c>
      <c r="N659" s="30" t="s">
        <v>5</v>
      </c>
      <c r="O659" s="30">
        <v>808200</v>
      </c>
    </row>
    <row r="660" spans="1:15" x14ac:dyDescent="0.25">
      <c r="A660" s="21"/>
      <c r="B660" s="22"/>
      <c r="C660" s="12">
        <v>1508</v>
      </c>
      <c r="D660" s="13" t="s">
        <v>652</v>
      </c>
      <c r="E660" s="29">
        <v>0</v>
      </c>
      <c r="F660" s="29">
        <v>75500</v>
      </c>
      <c r="G660" s="29" t="s">
        <v>5</v>
      </c>
      <c r="H660" s="29" t="s">
        <v>5</v>
      </c>
      <c r="I660" s="29" t="s">
        <v>5</v>
      </c>
      <c r="J660" s="29" t="s">
        <v>5</v>
      </c>
      <c r="K660" s="29" t="s">
        <v>5</v>
      </c>
      <c r="L660" s="29" t="s">
        <v>5</v>
      </c>
      <c r="M660" s="29" t="s">
        <v>5</v>
      </c>
      <c r="N660" s="29" t="s">
        <v>5</v>
      </c>
      <c r="O660" s="29">
        <v>137200</v>
      </c>
    </row>
    <row r="661" spans="1:15" x14ac:dyDescent="0.25">
      <c r="A661" s="21"/>
      <c r="B661" s="22"/>
      <c r="C661" s="14">
        <v>1509</v>
      </c>
      <c r="D661" s="15" t="s">
        <v>653</v>
      </c>
      <c r="E661" s="30">
        <v>0</v>
      </c>
      <c r="F661" s="30">
        <v>319800</v>
      </c>
      <c r="G661" s="30">
        <v>124300</v>
      </c>
      <c r="H661" s="30" t="s">
        <v>5</v>
      </c>
      <c r="I661" s="30" t="s">
        <v>5</v>
      </c>
      <c r="J661" s="30" t="s">
        <v>5</v>
      </c>
      <c r="K661" s="30" t="s">
        <v>5</v>
      </c>
      <c r="L661" s="30" t="s">
        <v>5</v>
      </c>
      <c r="M661" s="30" t="s">
        <v>5</v>
      </c>
      <c r="N661" s="30" t="s">
        <v>5</v>
      </c>
      <c r="O661" s="30">
        <v>758900</v>
      </c>
    </row>
    <row r="662" spans="1:15" x14ac:dyDescent="0.25">
      <c r="A662" s="21"/>
      <c r="B662" s="22"/>
      <c r="C662" s="12">
        <v>1510</v>
      </c>
      <c r="D662" s="13" t="s">
        <v>654</v>
      </c>
      <c r="E662" s="29">
        <v>0</v>
      </c>
      <c r="F662" s="29">
        <v>147200</v>
      </c>
      <c r="G662" s="29" t="s">
        <v>5</v>
      </c>
      <c r="H662" s="29" t="s">
        <v>5</v>
      </c>
      <c r="I662" s="29" t="s">
        <v>5</v>
      </c>
      <c r="J662" s="29">
        <v>211400</v>
      </c>
      <c r="K662" s="29" t="s">
        <v>5</v>
      </c>
      <c r="L662" s="29" t="s">
        <v>5</v>
      </c>
      <c r="M662" s="29" t="s">
        <v>5</v>
      </c>
      <c r="N662" s="29" t="s">
        <v>5</v>
      </c>
      <c r="O662" s="29">
        <v>446800</v>
      </c>
    </row>
    <row r="663" spans="1:15" x14ac:dyDescent="0.25">
      <c r="A663" s="21"/>
      <c r="B663" s="22"/>
      <c r="C663" s="14">
        <v>1511</v>
      </c>
      <c r="D663" s="15" t="s">
        <v>655</v>
      </c>
      <c r="E663" s="30" t="s">
        <v>5</v>
      </c>
      <c r="F663" s="30">
        <v>82000</v>
      </c>
      <c r="G663" s="30" t="s">
        <v>5</v>
      </c>
      <c r="H663" s="30" t="s">
        <v>5</v>
      </c>
      <c r="I663" s="30" t="s">
        <v>5</v>
      </c>
      <c r="J663" s="30" t="s">
        <v>5</v>
      </c>
      <c r="K663" s="30" t="s">
        <v>5</v>
      </c>
      <c r="L663" s="30" t="s">
        <v>5</v>
      </c>
      <c r="M663" s="30" t="s">
        <v>5</v>
      </c>
      <c r="N663" s="30" t="s">
        <v>5</v>
      </c>
      <c r="O663" s="30">
        <v>94600</v>
      </c>
    </row>
    <row r="664" spans="1:15" x14ac:dyDescent="0.25">
      <c r="A664" s="23"/>
      <c r="B664" s="24"/>
      <c r="C664" s="12">
        <v>10007</v>
      </c>
      <c r="D664" s="13" t="s">
        <v>2244</v>
      </c>
      <c r="E664" s="29">
        <v>0</v>
      </c>
      <c r="F664" s="29">
        <v>1673000</v>
      </c>
      <c r="G664" s="29">
        <v>427300</v>
      </c>
      <c r="H664" s="29">
        <v>256200</v>
      </c>
      <c r="I664" s="29">
        <v>831400</v>
      </c>
      <c r="J664" s="29">
        <v>750000</v>
      </c>
      <c r="K664" s="29">
        <v>312600</v>
      </c>
      <c r="L664" s="29" t="s">
        <v>5</v>
      </c>
      <c r="M664" s="29" t="s">
        <v>5</v>
      </c>
      <c r="N664" s="29" t="s">
        <v>5</v>
      </c>
      <c r="O664" s="29">
        <v>4250500</v>
      </c>
    </row>
    <row r="665" spans="1:15" x14ac:dyDescent="0.25">
      <c r="A665" s="19">
        <v>8</v>
      </c>
      <c r="B665" s="20" t="s">
        <v>656</v>
      </c>
      <c r="C665" s="14">
        <v>1630</v>
      </c>
      <c r="D665" s="15" t="s">
        <v>657</v>
      </c>
      <c r="E665" s="30">
        <v>0</v>
      </c>
      <c r="F665" s="30">
        <v>838000</v>
      </c>
      <c r="G665" s="30">
        <v>211800</v>
      </c>
      <c r="H665" s="30">
        <v>91500</v>
      </c>
      <c r="I665" s="30">
        <v>403000</v>
      </c>
      <c r="J665" s="30">
        <v>882300</v>
      </c>
      <c r="K665" s="30" t="s">
        <v>5</v>
      </c>
      <c r="L665" s="30" t="s">
        <v>5</v>
      </c>
      <c r="M665" s="30" t="s">
        <v>5</v>
      </c>
      <c r="N665" s="30" t="s">
        <v>5</v>
      </c>
      <c r="O665" s="30">
        <v>2577500</v>
      </c>
    </row>
    <row r="666" spans="1:15" x14ac:dyDescent="0.25">
      <c r="A666" s="21"/>
      <c r="B666" s="22"/>
      <c r="C666" s="12">
        <v>1631</v>
      </c>
      <c r="D666" s="13" t="s">
        <v>658</v>
      </c>
      <c r="E666" s="29">
        <v>0</v>
      </c>
      <c r="F666" s="29">
        <v>615700</v>
      </c>
      <c r="G666" s="29">
        <v>159000</v>
      </c>
      <c r="H666" s="29" t="s">
        <v>5</v>
      </c>
      <c r="I666" s="29" t="s">
        <v>5</v>
      </c>
      <c r="J666" s="29" t="s">
        <v>5</v>
      </c>
      <c r="K666" s="29" t="s">
        <v>5</v>
      </c>
      <c r="L666" s="29" t="s">
        <v>5</v>
      </c>
      <c r="M666" s="29" t="s">
        <v>5</v>
      </c>
      <c r="N666" s="29" t="s">
        <v>5</v>
      </c>
      <c r="O666" s="29">
        <v>935900</v>
      </c>
    </row>
    <row r="667" spans="1:15" x14ac:dyDescent="0.25">
      <c r="A667" s="21"/>
      <c r="B667" s="22"/>
      <c r="C667" s="14">
        <v>1632</v>
      </c>
      <c r="D667" s="15" t="s">
        <v>656</v>
      </c>
      <c r="E667" s="30">
        <v>0</v>
      </c>
      <c r="F667" s="30">
        <v>573200</v>
      </c>
      <c r="G667" s="30">
        <v>105500</v>
      </c>
      <c r="H667" s="30" t="s">
        <v>5</v>
      </c>
      <c r="I667" s="30">
        <v>440000</v>
      </c>
      <c r="J667" s="30">
        <v>572700</v>
      </c>
      <c r="K667" s="30" t="s">
        <v>5</v>
      </c>
      <c r="L667" s="30" t="s">
        <v>5</v>
      </c>
      <c r="M667" s="30" t="s">
        <v>5</v>
      </c>
      <c r="N667" s="30" t="s">
        <v>5</v>
      </c>
      <c r="O667" s="30">
        <v>1760000</v>
      </c>
    </row>
    <row r="668" spans="1:15" x14ac:dyDescent="0.25">
      <c r="A668" s="23"/>
      <c r="B668" s="24"/>
      <c r="C668" s="12">
        <v>10008</v>
      </c>
      <c r="D668" s="13" t="s">
        <v>2244</v>
      </c>
      <c r="E668" s="29">
        <v>0</v>
      </c>
      <c r="F668" s="29">
        <v>2026900</v>
      </c>
      <c r="G668" s="29">
        <v>476300</v>
      </c>
      <c r="H668" s="29">
        <v>160100</v>
      </c>
      <c r="I668" s="29">
        <v>958800</v>
      </c>
      <c r="J668" s="29">
        <v>1500400</v>
      </c>
      <c r="K668" s="29" t="s">
        <v>5</v>
      </c>
      <c r="L668" s="29" t="s">
        <v>5</v>
      </c>
      <c r="M668" s="29" t="s">
        <v>5</v>
      </c>
      <c r="N668" s="29" t="s">
        <v>5</v>
      </c>
      <c r="O668" s="29">
        <v>5273400</v>
      </c>
    </row>
    <row r="669" spans="1:15" x14ac:dyDescent="0.25">
      <c r="A669" s="19">
        <v>9</v>
      </c>
      <c r="B669" s="20" t="s">
        <v>659</v>
      </c>
      <c r="C669" s="14">
        <v>1701</v>
      </c>
      <c r="D669" s="15" t="s">
        <v>660</v>
      </c>
      <c r="E669" s="30">
        <v>0</v>
      </c>
      <c r="F669" s="30">
        <v>794200</v>
      </c>
      <c r="G669" s="30">
        <v>224000</v>
      </c>
      <c r="H669" s="30">
        <v>200000</v>
      </c>
      <c r="I669" s="30">
        <v>853900</v>
      </c>
      <c r="J669" s="30">
        <v>844100</v>
      </c>
      <c r="K669" s="30">
        <v>1114600</v>
      </c>
      <c r="L669" s="30" t="s">
        <v>5</v>
      </c>
      <c r="M669" s="30" t="s">
        <v>5</v>
      </c>
      <c r="N669" s="30" t="s">
        <v>5</v>
      </c>
      <c r="O669" s="30">
        <v>7273500</v>
      </c>
    </row>
    <row r="670" spans="1:15" x14ac:dyDescent="0.25">
      <c r="A670" s="21"/>
      <c r="B670" s="22"/>
      <c r="C670" s="12">
        <v>1702</v>
      </c>
      <c r="D670" s="13" t="s">
        <v>661</v>
      </c>
      <c r="E670" s="29">
        <v>0</v>
      </c>
      <c r="F670" s="29">
        <v>433400</v>
      </c>
      <c r="G670" s="29">
        <v>210200</v>
      </c>
      <c r="H670" s="29">
        <v>269100</v>
      </c>
      <c r="I670" s="29">
        <v>553100</v>
      </c>
      <c r="J670" s="29">
        <v>210400</v>
      </c>
      <c r="K670" s="29" t="s">
        <v>5</v>
      </c>
      <c r="L670" s="29" t="s">
        <v>5</v>
      </c>
      <c r="M670" s="29" t="s">
        <v>5</v>
      </c>
      <c r="N670" s="29" t="s">
        <v>5</v>
      </c>
      <c r="O670" s="29">
        <v>2574200</v>
      </c>
    </row>
    <row r="671" spans="1:15" x14ac:dyDescent="0.25">
      <c r="A671" s="21"/>
      <c r="B671" s="22"/>
      <c r="C671" s="14">
        <v>1703</v>
      </c>
      <c r="D671" s="15" t="s">
        <v>662</v>
      </c>
      <c r="E671" s="30">
        <v>0</v>
      </c>
      <c r="F671" s="30">
        <v>183200</v>
      </c>
      <c r="G671" s="30" t="s">
        <v>5</v>
      </c>
      <c r="H671" s="30">
        <v>124800</v>
      </c>
      <c r="I671" s="30">
        <v>193300</v>
      </c>
      <c r="J671" s="30">
        <v>225200</v>
      </c>
      <c r="K671" s="30" t="s">
        <v>5</v>
      </c>
      <c r="L671" s="30" t="s">
        <v>5</v>
      </c>
      <c r="M671" s="30" t="s">
        <v>5</v>
      </c>
      <c r="N671" s="30" t="s">
        <v>5</v>
      </c>
      <c r="O671" s="30">
        <v>6583500</v>
      </c>
    </row>
    <row r="672" spans="1:15" x14ac:dyDescent="0.25">
      <c r="A672" s="21"/>
      <c r="B672" s="22"/>
      <c r="C672" s="12">
        <v>1704</v>
      </c>
      <c r="D672" s="13" t="s">
        <v>663</v>
      </c>
      <c r="E672" s="29">
        <v>0</v>
      </c>
      <c r="F672" s="29">
        <v>256000</v>
      </c>
      <c r="G672" s="29" t="s">
        <v>5</v>
      </c>
      <c r="H672" s="29" t="s">
        <v>5</v>
      </c>
      <c r="I672" s="29">
        <v>222200</v>
      </c>
      <c r="J672" s="29" t="s">
        <v>5</v>
      </c>
      <c r="K672" s="29" t="s">
        <v>5</v>
      </c>
      <c r="L672" s="29" t="s">
        <v>5</v>
      </c>
      <c r="M672" s="29" t="s">
        <v>5</v>
      </c>
      <c r="N672" s="29" t="s">
        <v>5</v>
      </c>
      <c r="O672" s="29">
        <v>1483800</v>
      </c>
    </row>
    <row r="673" spans="1:15" x14ac:dyDescent="0.25">
      <c r="A673" s="21"/>
      <c r="B673" s="22"/>
      <c r="C673" s="14">
        <v>1705</v>
      </c>
      <c r="D673" s="15" t="s">
        <v>664</v>
      </c>
      <c r="E673" s="30">
        <v>0</v>
      </c>
      <c r="F673" s="30">
        <v>83300</v>
      </c>
      <c r="G673" s="30" t="s">
        <v>5</v>
      </c>
      <c r="H673" s="30" t="s">
        <v>5</v>
      </c>
      <c r="I673" s="30" t="s">
        <v>5</v>
      </c>
      <c r="J673" s="30" t="s">
        <v>5</v>
      </c>
      <c r="K673" s="30" t="s">
        <v>5</v>
      </c>
      <c r="L673" s="30" t="s">
        <v>5</v>
      </c>
      <c r="M673" s="30" t="s">
        <v>5</v>
      </c>
      <c r="N673" s="30" t="s">
        <v>5</v>
      </c>
      <c r="O673" s="30">
        <v>720300</v>
      </c>
    </row>
    <row r="674" spans="1:15" x14ac:dyDescent="0.25">
      <c r="A674" s="21"/>
      <c r="B674" s="22"/>
      <c r="C674" s="12">
        <v>1706</v>
      </c>
      <c r="D674" s="13" t="s">
        <v>665</v>
      </c>
      <c r="E674" s="29">
        <v>0</v>
      </c>
      <c r="F674" s="29">
        <v>224900</v>
      </c>
      <c r="G674" s="29">
        <v>130800</v>
      </c>
      <c r="H674" s="29" t="s">
        <v>5</v>
      </c>
      <c r="I674" s="29">
        <v>148300</v>
      </c>
      <c r="J674" s="29" t="s">
        <v>5</v>
      </c>
      <c r="K674" s="29" t="s">
        <v>5</v>
      </c>
      <c r="L674" s="29" t="s">
        <v>5</v>
      </c>
      <c r="M674" s="29" t="s">
        <v>5</v>
      </c>
      <c r="N674" s="29" t="s">
        <v>5</v>
      </c>
      <c r="O674" s="29">
        <v>2307800</v>
      </c>
    </row>
    <row r="675" spans="1:15" x14ac:dyDescent="0.25">
      <c r="A675" s="21"/>
      <c r="B675" s="22"/>
      <c r="C675" s="14">
        <v>1707</v>
      </c>
      <c r="D675" s="15" t="s">
        <v>666</v>
      </c>
      <c r="E675" s="30">
        <v>0</v>
      </c>
      <c r="F675" s="30">
        <v>273800</v>
      </c>
      <c r="G675" s="30">
        <v>233900</v>
      </c>
      <c r="H675" s="30">
        <v>120100</v>
      </c>
      <c r="I675" s="30">
        <v>406300</v>
      </c>
      <c r="J675" s="30">
        <v>493600</v>
      </c>
      <c r="K675" s="30" t="s">
        <v>5</v>
      </c>
      <c r="L675" s="30" t="s">
        <v>5</v>
      </c>
      <c r="M675" s="30" t="s">
        <v>5</v>
      </c>
      <c r="N675" s="30" t="s">
        <v>5</v>
      </c>
      <c r="O675" s="30">
        <v>3550700</v>
      </c>
    </row>
    <row r="676" spans="1:15" x14ac:dyDescent="0.25">
      <c r="A676" s="21"/>
      <c r="B676" s="22"/>
      <c r="C676" s="12">
        <v>1708</v>
      </c>
      <c r="D676" s="13" t="s">
        <v>667</v>
      </c>
      <c r="E676" s="29">
        <v>0</v>
      </c>
      <c r="F676" s="29">
        <v>357500</v>
      </c>
      <c r="G676" s="29">
        <v>153500</v>
      </c>
      <c r="H676" s="29">
        <v>100200</v>
      </c>
      <c r="I676" s="29">
        <v>394000</v>
      </c>
      <c r="J676" s="29">
        <v>409500</v>
      </c>
      <c r="K676" s="29" t="s">
        <v>5</v>
      </c>
      <c r="L676" s="29" t="s">
        <v>5</v>
      </c>
      <c r="M676" s="29" t="s">
        <v>5</v>
      </c>
      <c r="N676" s="29" t="s">
        <v>5</v>
      </c>
      <c r="O676" s="29">
        <v>2144100</v>
      </c>
    </row>
    <row r="677" spans="1:15" x14ac:dyDescent="0.25">
      <c r="A677" s="21"/>
      <c r="B677" s="22"/>
      <c r="C677" s="14">
        <v>1709</v>
      </c>
      <c r="D677" s="15" t="s">
        <v>668</v>
      </c>
      <c r="E677" s="30">
        <v>0</v>
      </c>
      <c r="F677" s="30">
        <v>456900</v>
      </c>
      <c r="G677" s="30">
        <v>105100</v>
      </c>
      <c r="H677" s="30" t="s">
        <v>5</v>
      </c>
      <c r="I677" s="30">
        <v>362700</v>
      </c>
      <c r="J677" s="30">
        <v>256200</v>
      </c>
      <c r="K677" s="30" t="s">
        <v>5</v>
      </c>
      <c r="L677" s="30" t="s">
        <v>5</v>
      </c>
      <c r="M677" s="30" t="s">
        <v>5</v>
      </c>
      <c r="N677" s="30" t="s">
        <v>5</v>
      </c>
      <c r="O677" s="30">
        <v>2488500</v>
      </c>
    </row>
    <row r="678" spans="1:15" x14ac:dyDescent="0.25">
      <c r="A678" s="21"/>
      <c r="B678" s="22"/>
      <c r="C678" s="12">
        <v>1710</v>
      </c>
      <c r="D678" s="13" t="s">
        <v>669</v>
      </c>
      <c r="E678" s="29">
        <v>0</v>
      </c>
      <c r="F678" s="29">
        <v>193700</v>
      </c>
      <c r="G678" s="29">
        <v>87700</v>
      </c>
      <c r="H678" s="29" t="s">
        <v>5</v>
      </c>
      <c r="I678" s="29">
        <v>281900</v>
      </c>
      <c r="J678" s="29" t="s">
        <v>5</v>
      </c>
      <c r="K678" s="29" t="s">
        <v>5</v>
      </c>
      <c r="L678" s="29" t="s">
        <v>5</v>
      </c>
      <c r="M678" s="29" t="s">
        <v>5</v>
      </c>
      <c r="N678" s="29" t="s">
        <v>5</v>
      </c>
      <c r="O678" s="29">
        <v>1187200</v>
      </c>
    </row>
    <row r="679" spans="1:15" x14ac:dyDescent="0.25">
      <c r="A679" s="21"/>
      <c r="B679" s="22"/>
      <c r="C679" s="14">
        <v>1711</v>
      </c>
      <c r="D679" s="15" t="s">
        <v>659</v>
      </c>
      <c r="E679" s="30">
        <v>0</v>
      </c>
      <c r="F679" s="30">
        <v>1106000</v>
      </c>
      <c r="G679" s="30">
        <v>261000</v>
      </c>
      <c r="H679" s="30">
        <v>300100</v>
      </c>
      <c r="I679" s="30">
        <v>999100</v>
      </c>
      <c r="J679" s="30">
        <v>1456000</v>
      </c>
      <c r="K679" s="30">
        <v>2058300</v>
      </c>
      <c r="L679" s="30">
        <v>7237100</v>
      </c>
      <c r="M679" s="30">
        <v>4514900</v>
      </c>
      <c r="N679" s="30" t="s">
        <v>5</v>
      </c>
      <c r="O679" s="30">
        <v>37034800</v>
      </c>
    </row>
    <row r="680" spans="1:15" x14ac:dyDescent="0.25">
      <c r="A680" s="23"/>
      <c r="B680" s="24"/>
      <c r="C680" s="12">
        <v>10009</v>
      </c>
      <c r="D680" s="13" t="s">
        <v>2244</v>
      </c>
      <c r="E680" s="29">
        <v>0</v>
      </c>
      <c r="F680" s="29">
        <v>4362900</v>
      </c>
      <c r="G680" s="29">
        <v>1567700</v>
      </c>
      <c r="H680" s="29">
        <v>1267700</v>
      </c>
      <c r="I680" s="29">
        <v>4570800</v>
      </c>
      <c r="J680" s="29">
        <v>4315200</v>
      </c>
      <c r="K680" s="29">
        <v>4750800</v>
      </c>
      <c r="L680" s="29">
        <v>11180200</v>
      </c>
      <c r="M680" s="29">
        <v>7915600</v>
      </c>
      <c r="N680" s="29">
        <v>27417500</v>
      </c>
      <c r="O680" s="29">
        <v>67348400</v>
      </c>
    </row>
    <row r="681" spans="1:15" x14ac:dyDescent="0.25">
      <c r="A681" s="19">
        <v>10</v>
      </c>
      <c r="B681" s="20" t="s">
        <v>670</v>
      </c>
      <c r="C681" s="14">
        <v>2008</v>
      </c>
      <c r="D681" s="15" t="s">
        <v>671</v>
      </c>
      <c r="E681" s="30" t="s">
        <v>5</v>
      </c>
      <c r="F681" s="30">
        <v>8503</v>
      </c>
      <c r="G681" s="30" t="s">
        <v>5</v>
      </c>
      <c r="H681" s="30" t="s">
        <v>5</v>
      </c>
      <c r="I681" s="30" t="s">
        <v>5</v>
      </c>
      <c r="J681" s="30" t="s">
        <v>5</v>
      </c>
      <c r="K681" s="30" t="s">
        <v>5</v>
      </c>
      <c r="L681" s="30" t="s">
        <v>5</v>
      </c>
      <c r="M681" s="30" t="s">
        <v>5</v>
      </c>
      <c r="N681" s="30" t="s">
        <v>5</v>
      </c>
      <c r="O681" s="30">
        <v>62896</v>
      </c>
    </row>
    <row r="682" spans="1:15" x14ac:dyDescent="0.25">
      <c r="A682" s="21"/>
      <c r="B682" s="22"/>
      <c r="C682" s="12">
        <v>2009</v>
      </c>
      <c r="D682" s="13" t="s">
        <v>672</v>
      </c>
      <c r="E682" s="29" t="s">
        <v>5</v>
      </c>
      <c r="F682" s="29">
        <v>28074</v>
      </c>
      <c r="G682" s="29" t="s">
        <v>5</v>
      </c>
      <c r="H682" s="29" t="s">
        <v>5</v>
      </c>
      <c r="I682" s="29" t="s">
        <v>5</v>
      </c>
      <c r="J682" s="29" t="s">
        <v>5</v>
      </c>
      <c r="K682" s="29" t="s">
        <v>5</v>
      </c>
      <c r="L682" s="29" t="s">
        <v>5</v>
      </c>
      <c r="M682" s="29" t="s">
        <v>5</v>
      </c>
      <c r="N682" s="29" t="s">
        <v>5</v>
      </c>
      <c r="O682" s="29">
        <v>123867</v>
      </c>
    </row>
    <row r="683" spans="1:15" x14ac:dyDescent="0.25">
      <c r="A683" s="21"/>
      <c r="B683" s="22"/>
      <c r="C683" s="14">
        <v>2011</v>
      </c>
      <c r="D683" s="15" t="s">
        <v>673</v>
      </c>
      <c r="E683" s="30" t="s">
        <v>5</v>
      </c>
      <c r="F683" s="30">
        <v>41501</v>
      </c>
      <c r="G683" s="30" t="s">
        <v>5</v>
      </c>
      <c r="H683" s="30" t="s">
        <v>5</v>
      </c>
      <c r="I683" s="30" t="s">
        <v>5</v>
      </c>
      <c r="J683" s="30" t="s">
        <v>5</v>
      </c>
      <c r="K683" s="30" t="s">
        <v>5</v>
      </c>
      <c r="L683" s="30" t="s">
        <v>5</v>
      </c>
      <c r="M683" s="30" t="s">
        <v>5</v>
      </c>
      <c r="N683" s="30" t="s">
        <v>5</v>
      </c>
      <c r="O683" s="30">
        <v>173363</v>
      </c>
    </row>
    <row r="684" spans="1:15" x14ac:dyDescent="0.25">
      <c r="A684" s="21"/>
      <c r="B684" s="22"/>
      <c r="C684" s="12">
        <v>2016</v>
      </c>
      <c r="D684" s="13" t="s">
        <v>674</v>
      </c>
      <c r="E684" s="29" t="s">
        <v>5</v>
      </c>
      <c r="F684" s="29">
        <v>73472</v>
      </c>
      <c r="G684" s="29" t="s">
        <v>5</v>
      </c>
      <c r="H684" s="29" t="s">
        <v>5</v>
      </c>
      <c r="I684" s="29">
        <v>178188</v>
      </c>
      <c r="J684" s="29" t="s">
        <v>5</v>
      </c>
      <c r="K684" s="29" t="s">
        <v>5</v>
      </c>
      <c r="L684" s="29" t="s">
        <v>5</v>
      </c>
      <c r="M684" s="29" t="s">
        <v>5</v>
      </c>
      <c r="N684" s="29" t="s">
        <v>5</v>
      </c>
      <c r="O684" s="29">
        <v>376910</v>
      </c>
    </row>
    <row r="685" spans="1:15" x14ac:dyDescent="0.25">
      <c r="A685" s="21"/>
      <c r="B685" s="22"/>
      <c r="C685" s="14">
        <v>2022</v>
      </c>
      <c r="D685" s="15" t="s">
        <v>675</v>
      </c>
      <c r="E685" s="30" t="s">
        <v>5</v>
      </c>
      <c r="F685" s="30">
        <v>16664</v>
      </c>
      <c r="G685" s="30" t="s">
        <v>5</v>
      </c>
      <c r="H685" s="30" t="s">
        <v>5</v>
      </c>
      <c r="I685" s="30" t="s">
        <v>5</v>
      </c>
      <c r="J685" s="30" t="s">
        <v>5</v>
      </c>
      <c r="K685" s="30" t="s">
        <v>5</v>
      </c>
      <c r="L685" s="30" t="s">
        <v>5</v>
      </c>
      <c r="M685" s="30" t="s">
        <v>5</v>
      </c>
      <c r="N685" s="30" t="s">
        <v>5</v>
      </c>
      <c r="O685" s="30">
        <v>147608</v>
      </c>
    </row>
    <row r="686" spans="1:15" x14ac:dyDescent="0.25">
      <c r="A686" s="21"/>
      <c r="B686" s="22"/>
      <c r="C686" s="12">
        <v>2025</v>
      </c>
      <c r="D686" s="13" t="s">
        <v>676</v>
      </c>
      <c r="E686" s="29" t="s">
        <v>5</v>
      </c>
      <c r="F686" s="29" t="s">
        <v>5</v>
      </c>
      <c r="G686" s="29" t="s">
        <v>5</v>
      </c>
      <c r="H686" s="29" t="s">
        <v>5</v>
      </c>
      <c r="I686" s="29" t="s">
        <v>5</v>
      </c>
      <c r="J686" s="29" t="s">
        <v>5</v>
      </c>
      <c r="K686" s="29" t="s">
        <v>5</v>
      </c>
      <c r="L686" s="29" t="s">
        <v>5</v>
      </c>
      <c r="M686" s="29" t="s">
        <v>5</v>
      </c>
      <c r="N686" s="29" t="s">
        <v>5</v>
      </c>
      <c r="O686" s="29" t="s">
        <v>5</v>
      </c>
    </row>
    <row r="687" spans="1:15" x14ac:dyDescent="0.25">
      <c r="A687" s="21"/>
      <c r="B687" s="22"/>
      <c r="C687" s="14">
        <v>2027</v>
      </c>
      <c r="D687" s="15" t="s">
        <v>677</v>
      </c>
      <c r="E687" s="30" t="s">
        <v>5</v>
      </c>
      <c r="F687" s="30" t="s">
        <v>5</v>
      </c>
      <c r="G687" s="30" t="s">
        <v>5</v>
      </c>
      <c r="H687" s="30" t="s">
        <v>5</v>
      </c>
      <c r="I687" s="30" t="s">
        <v>5</v>
      </c>
      <c r="J687" s="30" t="s">
        <v>5</v>
      </c>
      <c r="K687" s="30" t="s">
        <v>5</v>
      </c>
      <c r="L687" s="30" t="s">
        <v>5</v>
      </c>
      <c r="M687" s="30" t="s">
        <v>5</v>
      </c>
      <c r="N687" s="30" t="s">
        <v>5</v>
      </c>
      <c r="O687" s="30">
        <v>8353</v>
      </c>
    </row>
    <row r="688" spans="1:15" x14ac:dyDescent="0.25">
      <c r="A688" s="21"/>
      <c r="B688" s="22"/>
      <c r="C688" s="12">
        <v>2029</v>
      </c>
      <c r="D688" s="13" t="s">
        <v>678</v>
      </c>
      <c r="E688" s="29" t="s">
        <v>5</v>
      </c>
      <c r="F688" s="29">
        <v>46360</v>
      </c>
      <c r="G688" s="29" t="s">
        <v>5</v>
      </c>
      <c r="H688" s="29" t="s">
        <v>5</v>
      </c>
      <c r="I688" s="29">
        <v>268638</v>
      </c>
      <c r="J688" s="29" t="s">
        <v>5</v>
      </c>
      <c r="K688" s="29" t="s">
        <v>5</v>
      </c>
      <c r="L688" s="29" t="s">
        <v>5</v>
      </c>
      <c r="M688" s="29" t="s">
        <v>5</v>
      </c>
      <c r="N688" s="29" t="s">
        <v>5</v>
      </c>
      <c r="O688" s="29">
        <v>469778</v>
      </c>
    </row>
    <row r="689" spans="1:15" x14ac:dyDescent="0.25">
      <c r="A689" s="21"/>
      <c r="B689" s="22"/>
      <c r="C689" s="14">
        <v>2035</v>
      </c>
      <c r="D689" s="15" t="s">
        <v>679</v>
      </c>
      <c r="E689" s="30" t="s">
        <v>5</v>
      </c>
      <c r="F689" s="30">
        <v>25412</v>
      </c>
      <c r="G689" s="30" t="s">
        <v>5</v>
      </c>
      <c r="H689" s="30" t="s">
        <v>5</v>
      </c>
      <c r="I689" s="30" t="s">
        <v>5</v>
      </c>
      <c r="J689" s="30" t="s">
        <v>5</v>
      </c>
      <c r="K689" s="30" t="s">
        <v>5</v>
      </c>
      <c r="L689" s="30" t="s">
        <v>5</v>
      </c>
      <c r="M689" s="30" t="s">
        <v>5</v>
      </c>
      <c r="N689" s="30" t="s">
        <v>5</v>
      </c>
      <c r="O689" s="30">
        <v>88274</v>
      </c>
    </row>
    <row r="690" spans="1:15" x14ac:dyDescent="0.25">
      <c r="A690" s="21"/>
      <c r="B690" s="22"/>
      <c r="C690" s="12">
        <v>2038</v>
      </c>
      <c r="D690" s="13" t="s">
        <v>680</v>
      </c>
      <c r="E690" s="29" t="s">
        <v>5</v>
      </c>
      <c r="F690" s="29" t="s">
        <v>5</v>
      </c>
      <c r="G690" s="29" t="s">
        <v>5</v>
      </c>
      <c r="H690" s="29" t="s">
        <v>5</v>
      </c>
      <c r="I690" s="29" t="s">
        <v>5</v>
      </c>
      <c r="J690" s="29" t="s">
        <v>5</v>
      </c>
      <c r="K690" s="29" t="s">
        <v>5</v>
      </c>
      <c r="L690" s="29" t="s">
        <v>5</v>
      </c>
      <c r="M690" s="29" t="s">
        <v>5</v>
      </c>
      <c r="N690" s="29" t="s">
        <v>5</v>
      </c>
      <c r="O690" s="29" t="s">
        <v>5</v>
      </c>
    </row>
    <row r="691" spans="1:15" x14ac:dyDescent="0.25">
      <c r="A691" s="21"/>
      <c r="B691" s="22"/>
      <c r="C691" s="14">
        <v>2041</v>
      </c>
      <c r="D691" s="15" t="s">
        <v>681</v>
      </c>
      <c r="E691" s="30" t="s">
        <v>5</v>
      </c>
      <c r="F691" s="30">
        <v>53662</v>
      </c>
      <c r="G691" s="30" t="s">
        <v>5</v>
      </c>
      <c r="H691" s="30" t="s">
        <v>5</v>
      </c>
      <c r="I691" s="30" t="s">
        <v>5</v>
      </c>
      <c r="J691" s="30" t="s">
        <v>5</v>
      </c>
      <c r="K691" s="30" t="s">
        <v>5</v>
      </c>
      <c r="L691" s="30" t="s">
        <v>5</v>
      </c>
      <c r="M691" s="30" t="s">
        <v>5</v>
      </c>
      <c r="N691" s="30" t="s">
        <v>5</v>
      </c>
      <c r="O691" s="30">
        <v>357049</v>
      </c>
    </row>
    <row r="692" spans="1:15" x14ac:dyDescent="0.25">
      <c r="A692" s="21"/>
      <c r="B692" s="22"/>
      <c r="C692" s="12">
        <v>2043</v>
      </c>
      <c r="D692" s="13" t="s">
        <v>682</v>
      </c>
      <c r="E692" s="29" t="s">
        <v>5</v>
      </c>
      <c r="F692" s="29" t="s">
        <v>5</v>
      </c>
      <c r="G692" s="29" t="s">
        <v>5</v>
      </c>
      <c r="H692" s="29" t="s">
        <v>5</v>
      </c>
      <c r="I692" s="29" t="s">
        <v>5</v>
      </c>
      <c r="J692" s="29" t="s">
        <v>5</v>
      </c>
      <c r="K692" s="29" t="s">
        <v>5</v>
      </c>
      <c r="L692" s="29" t="s">
        <v>5</v>
      </c>
      <c r="M692" s="29" t="s">
        <v>5</v>
      </c>
      <c r="N692" s="29" t="s">
        <v>5</v>
      </c>
      <c r="O692" s="29" t="s">
        <v>5</v>
      </c>
    </row>
    <row r="693" spans="1:15" x14ac:dyDescent="0.25">
      <c r="A693" s="21"/>
      <c r="B693" s="22"/>
      <c r="C693" s="14">
        <v>2044</v>
      </c>
      <c r="D693" s="15" t="s">
        <v>683</v>
      </c>
      <c r="E693" s="30" t="s">
        <v>5</v>
      </c>
      <c r="F693" s="30">
        <v>33866</v>
      </c>
      <c r="G693" s="30" t="s">
        <v>5</v>
      </c>
      <c r="H693" s="30" t="s">
        <v>5</v>
      </c>
      <c r="I693" s="30" t="s">
        <v>5</v>
      </c>
      <c r="J693" s="30" t="s">
        <v>5</v>
      </c>
      <c r="K693" s="30" t="s">
        <v>5</v>
      </c>
      <c r="L693" s="30" t="s">
        <v>5</v>
      </c>
      <c r="M693" s="30" t="s">
        <v>5</v>
      </c>
      <c r="N693" s="30" t="s">
        <v>5</v>
      </c>
      <c r="O693" s="30">
        <v>88185</v>
      </c>
    </row>
    <row r="694" spans="1:15" x14ac:dyDescent="0.25">
      <c r="A694" s="21"/>
      <c r="B694" s="22"/>
      <c r="C694" s="12">
        <v>2045</v>
      </c>
      <c r="D694" s="13" t="s">
        <v>684</v>
      </c>
      <c r="E694" s="29" t="s">
        <v>5</v>
      </c>
      <c r="F694" s="29" t="s">
        <v>5</v>
      </c>
      <c r="G694" s="29" t="s">
        <v>5</v>
      </c>
      <c r="H694" s="29" t="s">
        <v>5</v>
      </c>
      <c r="I694" s="29" t="s">
        <v>5</v>
      </c>
      <c r="J694" s="29" t="s">
        <v>5</v>
      </c>
      <c r="K694" s="29" t="s">
        <v>5</v>
      </c>
      <c r="L694" s="29" t="s">
        <v>5</v>
      </c>
      <c r="M694" s="29" t="s">
        <v>5</v>
      </c>
      <c r="N694" s="29" t="s">
        <v>5</v>
      </c>
      <c r="O694" s="29">
        <v>89790</v>
      </c>
    </row>
    <row r="695" spans="1:15" x14ac:dyDescent="0.25">
      <c r="A695" s="21"/>
      <c r="B695" s="22"/>
      <c r="C695" s="14">
        <v>2050</v>
      </c>
      <c r="D695" s="15" t="s">
        <v>685</v>
      </c>
      <c r="E695" s="30" t="s">
        <v>5</v>
      </c>
      <c r="F695" s="30">
        <v>110827</v>
      </c>
      <c r="G695" s="30" t="s">
        <v>5</v>
      </c>
      <c r="H695" s="30" t="s">
        <v>5</v>
      </c>
      <c r="I695" s="30" t="s">
        <v>5</v>
      </c>
      <c r="J695" s="30" t="s">
        <v>5</v>
      </c>
      <c r="K695" s="30" t="s">
        <v>5</v>
      </c>
      <c r="L695" s="30" t="s">
        <v>5</v>
      </c>
      <c r="M695" s="30" t="s">
        <v>5</v>
      </c>
      <c r="N695" s="30" t="s">
        <v>5</v>
      </c>
      <c r="O695" s="30">
        <v>483987</v>
      </c>
    </row>
    <row r="696" spans="1:15" x14ac:dyDescent="0.25">
      <c r="A696" s="21"/>
      <c r="B696" s="22"/>
      <c r="C696" s="12">
        <v>2051</v>
      </c>
      <c r="D696" s="13" t="s">
        <v>686</v>
      </c>
      <c r="E696" s="29" t="s">
        <v>5</v>
      </c>
      <c r="F696" s="29">
        <v>32906</v>
      </c>
      <c r="G696" s="29" t="s">
        <v>5</v>
      </c>
      <c r="H696" s="29" t="s">
        <v>5</v>
      </c>
      <c r="I696" s="29" t="s">
        <v>5</v>
      </c>
      <c r="J696" s="29" t="s">
        <v>5</v>
      </c>
      <c r="K696" s="29" t="s">
        <v>5</v>
      </c>
      <c r="L696" s="29" t="s">
        <v>5</v>
      </c>
      <c r="M696" s="29" t="s">
        <v>5</v>
      </c>
      <c r="N696" s="29" t="s">
        <v>5</v>
      </c>
      <c r="O696" s="29">
        <v>191872</v>
      </c>
    </row>
    <row r="697" spans="1:15" x14ac:dyDescent="0.25">
      <c r="A697" s="21"/>
      <c r="B697" s="22"/>
      <c r="C697" s="14">
        <v>2053</v>
      </c>
      <c r="D697" s="15" t="s">
        <v>687</v>
      </c>
      <c r="E697" s="30" t="s">
        <v>5</v>
      </c>
      <c r="F697" s="30">
        <v>155658</v>
      </c>
      <c r="G697" s="30">
        <v>141665</v>
      </c>
      <c r="H697" s="30">
        <v>170472</v>
      </c>
      <c r="I697" s="30">
        <v>337753</v>
      </c>
      <c r="J697" s="30">
        <v>299569</v>
      </c>
      <c r="K697" s="30" t="s">
        <v>5</v>
      </c>
      <c r="L697" s="30" t="s">
        <v>5</v>
      </c>
      <c r="M697" s="30" t="s">
        <v>5</v>
      </c>
      <c r="N697" s="30" t="s">
        <v>5</v>
      </c>
      <c r="O697" s="30">
        <v>1168311</v>
      </c>
    </row>
    <row r="698" spans="1:15" x14ac:dyDescent="0.25">
      <c r="A698" s="21"/>
      <c r="B698" s="22"/>
      <c r="C698" s="12">
        <v>2054</v>
      </c>
      <c r="D698" s="13" t="s">
        <v>688</v>
      </c>
      <c r="E698" s="29" t="s">
        <v>5</v>
      </c>
      <c r="F698" s="29">
        <v>457029</v>
      </c>
      <c r="G698" s="29">
        <v>187734</v>
      </c>
      <c r="H698" s="29">
        <v>243405</v>
      </c>
      <c r="I698" s="29">
        <v>872239</v>
      </c>
      <c r="J698" s="29">
        <v>520960</v>
      </c>
      <c r="K698" s="29" t="s">
        <v>5</v>
      </c>
      <c r="L698" s="29" t="s">
        <v>5</v>
      </c>
      <c r="M698" s="29" t="s">
        <v>5</v>
      </c>
      <c r="N698" s="29" t="s">
        <v>5</v>
      </c>
      <c r="O698" s="29">
        <v>2362162</v>
      </c>
    </row>
    <row r="699" spans="1:15" x14ac:dyDescent="0.25">
      <c r="A699" s="21"/>
      <c r="B699" s="22"/>
      <c r="C699" s="14">
        <v>2055</v>
      </c>
      <c r="D699" s="15" t="s">
        <v>689</v>
      </c>
      <c r="E699" s="30" t="s">
        <v>5</v>
      </c>
      <c r="F699" s="30">
        <v>120968</v>
      </c>
      <c r="G699" s="30" t="s">
        <v>5</v>
      </c>
      <c r="H699" s="30" t="s">
        <v>5</v>
      </c>
      <c r="I699" s="30" t="s">
        <v>5</v>
      </c>
      <c r="J699" s="30" t="s">
        <v>5</v>
      </c>
      <c r="K699" s="30" t="s">
        <v>5</v>
      </c>
      <c r="L699" s="30" t="s">
        <v>5</v>
      </c>
      <c r="M699" s="30" t="s">
        <v>5</v>
      </c>
      <c r="N699" s="30" t="s">
        <v>5</v>
      </c>
      <c r="O699" s="30">
        <v>353851</v>
      </c>
    </row>
    <row r="700" spans="1:15" x14ac:dyDescent="0.25">
      <c r="A700" s="21"/>
      <c r="B700" s="22"/>
      <c r="C700" s="12">
        <v>2061</v>
      </c>
      <c r="D700" s="13" t="s">
        <v>690</v>
      </c>
      <c r="E700" s="29" t="s">
        <v>5</v>
      </c>
      <c r="F700" s="29" t="s">
        <v>5</v>
      </c>
      <c r="G700" s="29" t="s">
        <v>5</v>
      </c>
      <c r="H700" s="29" t="s">
        <v>5</v>
      </c>
      <c r="I700" s="29" t="s">
        <v>5</v>
      </c>
      <c r="J700" s="29" t="s">
        <v>5</v>
      </c>
      <c r="K700" s="29" t="s">
        <v>5</v>
      </c>
      <c r="L700" s="29" t="s">
        <v>5</v>
      </c>
      <c r="M700" s="29" t="s">
        <v>5</v>
      </c>
      <c r="N700" s="29" t="s">
        <v>5</v>
      </c>
      <c r="O700" s="29" t="s">
        <v>5</v>
      </c>
    </row>
    <row r="701" spans="1:15" x14ac:dyDescent="0.25">
      <c r="A701" s="21"/>
      <c r="B701" s="22"/>
      <c r="C701" s="14">
        <v>2063</v>
      </c>
      <c r="D701" s="15" t="s">
        <v>691</v>
      </c>
      <c r="E701" s="30" t="s">
        <v>5</v>
      </c>
      <c r="F701" s="30">
        <v>13897</v>
      </c>
      <c r="G701" s="30" t="s">
        <v>5</v>
      </c>
      <c r="H701" s="30" t="s">
        <v>5</v>
      </c>
      <c r="I701" s="30" t="s">
        <v>5</v>
      </c>
      <c r="J701" s="30" t="s">
        <v>5</v>
      </c>
      <c r="K701" s="30" t="s">
        <v>5</v>
      </c>
      <c r="L701" s="30" t="s">
        <v>5</v>
      </c>
      <c r="M701" s="30" t="s">
        <v>5</v>
      </c>
      <c r="N701" s="30" t="s">
        <v>5</v>
      </c>
      <c r="O701" s="30">
        <v>194918</v>
      </c>
    </row>
    <row r="702" spans="1:15" x14ac:dyDescent="0.25">
      <c r="A702" s="21"/>
      <c r="B702" s="22"/>
      <c r="C702" s="12">
        <v>2066</v>
      </c>
      <c r="D702" s="13" t="s">
        <v>692</v>
      </c>
      <c r="E702" s="29" t="s">
        <v>5</v>
      </c>
      <c r="F702" s="29">
        <v>31199</v>
      </c>
      <c r="G702" s="29" t="s">
        <v>5</v>
      </c>
      <c r="H702" s="29" t="s">
        <v>5</v>
      </c>
      <c r="I702" s="29" t="s">
        <v>5</v>
      </c>
      <c r="J702" s="29" t="s">
        <v>5</v>
      </c>
      <c r="K702" s="29" t="s">
        <v>5</v>
      </c>
      <c r="L702" s="29" t="s">
        <v>5</v>
      </c>
      <c r="M702" s="29" t="s">
        <v>5</v>
      </c>
      <c r="N702" s="29" t="s">
        <v>5</v>
      </c>
      <c r="O702" s="29">
        <v>31199</v>
      </c>
    </row>
    <row r="703" spans="1:15" x14ac:dyDescent="0.25">
      <c r="A703" s="21"/>
      <c r="B703" s="22"/>
      <c r="C703" s="14">
        <v>2067</v>
      </c>
      <c r="D703" s="15" t="s">
        <v>693</v>
      </c>
      <c r="E703" s="30" t="s">
        <v>5</v>
      </c>
      <c r="F703" s="30">
        <v>15081</v>
      </c>
      <c r="G703" s="30" t="s">
        <v>5</v>
      </c>
      <c r="H703" s="30" t="s">
        <v>5</v>
      </c>
      <c r="I703" s="30" t="s">
        <v>5</v>
      </c>
      <c r="J703" s="30" t="s">
        <v>5</v>
      </c>
      <c r="K703" s="30" t="s">
        <v>5</v>
      </c>
      <c r="L703" s="30" t="s">
        <v>5</v>
      </c>
      <c r="M703" s="30" t="s">
        <v>5</v>
      </c>
      <c r="N703" s="30" t="s">
        <v>5</v>
      </c>
      <c r="O703" s="30">
        <v>15081</v>
      </c>
    </row>
    <row r="704" spans="1:15" x14ac:dyDescent="0.25">
      <c r="A704" s="21"/>
      <c r="B704" s="22"/>
      <c r="C704" s="12">
        <v>2068</v>
      </c>
      <c r="D704" s="13" t="s">
        <v>694</v>
      </c>
      <c r="E704" s="29" t="s">
        <v>5</v>
      </c>
      <c r="F704" s="29">
        <v>9516</v>
      </c>
      <c r="G704" s="29" t="s">
        <v>5</v>
      </c>
      <c r="H704" s="29" t="s">
        <v>5</v>
      </c>
      <c r="I704" s="29" t="s">
        <v>5</v>
      </c>
      <c r="J704" s="29" t="s">
        <v>5</v>
      </c>
      <c r="K704" s="29" t="s">
        <v>5</v>
      </c>
      <c r="L704" s="29" t="s">
        <v>5</v>
      </c>
      <c r="M704" s="29" t="s">
        <v>5</v>
      </c>
      <c r="N704" s="29" t="s">
        <v>5</v>
      </c>
      <c r="O704" s="29">
        <v>175604</v>
      </c>
    </row>
    <row r="705" spans="1:15" x14ac:dyDescent="0.25">
      <c r="A705" s="21"/>
      <c r="B705" s="22"/>
      <c r="C705" s="14">
        <v>2072</v>
      </c>
      <c r="D705" s="15" t="s">
        <v>695</v>
      </c>
      <c r="E705" s="30" t="s">
        <v>5</v>
      </c>
      <c r="F705" s="30" t="s">
        <v>5</v>
      </c>
      <c r="G705" s="30" t="s">
        <v>5</v>
      </c>
      <c r="H705" s="30" t="s">
        <v>5</v>
      </c>
      <c r="I705" s="30" t="s">
        <v>5</v>
      </c>
      <c r="J705" s="30" t="s">
        <v>5</v>
      </c>
      <c r="K705" s="30" t="s">
        <v>5</v>
      </c>
      <c r="L705" s="30" t="s">
        <v>5</v>
      </c>
      <c r="M705" s="30" t="s">
        <v>5</v>
      </c>
      <c r="N705" s="30" t="s">
        <v>5</v>
      </c>
      <c r="O705" s="30" t="s">
        <v>5</v>
      </c>
    </row>
    <row r="706" spans="1:15" x14ac:dyDescent="0.25">
      <c r="A706" s="21"/>
      <c r="B706" s="22"/>
      <c r="C706" s="12">
        <v>2079</v>
      </c>
      <c r="D706" s="13" t="s">
        <v>696</v>
      </c>
      <c r="E706" s="29" t="s">
        <v>5</v>
      </c>
      <c r="F706" s="29" t="s">
        <v>5</v>
      </c>
      <c r="G706" s="29" t="s">
        <v>5</v>
      </c>
      <c r="H706" s="29" t="s">
        <v>5</v>
      </c>
      <c r="I706" s="29" t="s">
        <v>5</v>
      </c>
      <c r="J706" s="29" t="s">
        <v>5</v>
      </c>
      <c r="K706" s="29" t="s">
        <v>5</v>
      </c>
      <c r="L706" s="29" t="s">
        <v>5</v>
      </c>
      <c r="M706" s="29" t="s">
        <v>5</v>
      </c>
      <c r="N706" s="29" t="s">
        <v>5</v>
      </c>
      <c r="O706" s="29">
        <v>33897</v>
      </c>
    </row>
    <row r="707" spans="1:15" x14ac:dyDescent="0.25">
      <c r="A707" s="21"/>
      <c r="B707" s="22"/>
      <c r="C707" s="14">
        <v>2086</v>
      </c>
      <c r="D707" s="15" t="s">
        <v>697</v>
      </c>
      <c r="E707" s="30" t="s">
        <v>5</v>
      </c>
      <c r="F707" s="30">
        <v>3659</v>
      </c>
      <c r="G707" s="30" t="s">
        <v>5</v>
      </c>
      <c r="H707" s="30" t="s">
        <v>5</v>
      </c>
      <c r="I707" s="30" t="s">
        <v>5</v>
      </c>
      <c r="J707" s="30" t="s">
        <v>5</v>
      </c>
      <c r="K707" s="30" t="s">
        <v>5</v>
      </c>
      <c r="L707" s="30" t="s">
        <v>5</v>
      </c>
      <c r="M707" s="30" t="s">
        <v>5</v>
      </c>
      <c r="N707" s="30" t="s">
        <v>5</v>
      </c>
      <c r="O707" s="30">
        <v>93182</v>
      </c>
    </row>
    <row r="708" spans="1:15" x14ac:dyDescent="0.25">
      <c r="A708" s="21"/>
      <c r="B708" s="22"/>
      <c r="C708" s="12">
        <v>2087</v>
      </c>
      <c r="D708" s="13" t="s">
        <v>698</v>
      </c>
      <c r="E708" s="29" t="s">
        <v>5</v>
      </c>
      <c r="F708" s="29">
        <v>34904</v>
      </c>
      <c r="G708" s="29" t="s">
        <v>5</v>
      </c>
      <c r="H708" s="29" t="s">
        <v>5</v>
      </c>
      <c r="I708" s="29" t="s">
        <v>5</v>
      </c>
      <c r="J708" s="29" t="s">
        <v>5</v>
      </c>
      <c r="K708" s="29" t="s">
        <v>5</v>
      </c>
      <c r="L708" s="29" t="s">
        <v>5</v>
      </c>
      <c r="M708" s="29" t="s">
        <v>5</v>
      </c>
      <c r="N708" s="29" t="s">
        <v>5</v>
      </c>
      <c r="O708" s="29">
        <v>228956</v>
      </c>
    </row>
    <row r="709" spans="1:15" x14ac:dyDescent="0.25">
      <c r="A709" s="21"/>
      <c r="B709" s="22"/>
      <c r="C709" s="14">
        <v>2089</v>
      </c>
      <c r="D709" s="15" t="s">
        <v>699</v>
      </c>
      <c r="E709" s="30" t="s">
        <v>5</v>
      </c>
      <c r="F709" s="30" t="s">
        <v>5</v>
      </c>
      <c r="G709" s="30" t="s">
        <v>5</v>
      </c>
      <c r="H709" s="30" t="s">
        <v>5</v>
      </c>
      <c r="I709" s="30" t="s">
        <v>5</v>
      </c>
      <c r="J709" s="30" t="s">
        <v>5</v>
      </c>
      <c r="K709" s="30" t="s">
        <v>5</v>
      </c>
      <c r="L709" s="30" t="s">
        <v>5</v>
      </c>
      <c r="M709" s="30" t="s">
        <v>5</v>
      </c>
      <c r="N709" s="30" t="s">
        <v>5</v>
      </c>
      <c r="O709" s="30" t="s">
        <v>5</v>
      </c>
    </row>
    <row r="710" spans="1:15" x14ac:dyDescent="0.25">
      <c r="A710" s="21"/>
      <c r="B710" s="22"/>
      <c r="C710" s="12">
        <v>2096</v>
      </c>
      <c r="D710" s="13" t="s">
        <v>700</v>
      </c>
      <c r="E710" s="29" t="s">
        <v>5</v>
      </c>
      <c r="F710" s="29">
        <v>467321</v>
      </c>
      <c r="G710" s="29">
        <v>204161</v>
      </c>
      <c r="H710" s="29">
        <v>163957</v>
      </c>
      <c r="I710" s="29">
        <v>1344759</v>
      </c>
      <c r="J710" s="29">
        <v>635989</v>
      </c>
      <c r="K710" s="29" t="s">
        <v>5</v>
      </c>
      <c r="L710" s="29" t="s">
        <v>5</v>
      </c>
      <c r="M710" s="29" t="s">
        <v>5</v>
      </c>
      <c r="N710" s="29" t="s">
        <v>5</v>
      </c>
      <c r="O710" s="29">
        <v>2816187</v>
      </c>
    </row>
    <row r="711" spans="1:15" x14ac:dyDescent="0.25">
      <c r="A711" s="21"/>
      <c r="B711" s="22"/>
      <c r="C711" s="14">
        <v>2097</v>
      </c>
      <c r="D711" s="15" t="s">
        <v>701</v>
      </c>
      <c r="E711" s="30" t="s">
        <v>5</v>
      </c>
      <c r="F711" s="30">
        <v>25857</v>
      </c>
      <c r="G711" s="30" t="s">
        <v>5</v>
      </c>
      <c r="H711" s="30" t="s">
        <v>5</v>
      </c>
      <c r="I711" s="30">
        <v>187528</v>
      </c>
      <c r="J711" s="30" t="s">
        <v>5</v>
      </c>
      <c r="K711" s="30" t="s">
        <v>5</v>
      </c>
      <c r="L711" s="30" t="s">
        <v>5</v>
      </c>
      <c r="M711" s="30" t="s">
        <v>5</v>
      </c>
      <c r="N711" s="30" t="s">
        <v>5</v>
      </c>
      <c r="O711" s="30">
        <v>388243</v>
      </c>
    </row>
    <row r="712" spans="1:15" x14ac:dyDescent="0.25">
      <c r="A712" s="21"/>
      <c r="B712" s="22"/>
      <c r="C712" s="12">
        <v>2099</v>
      </c>
      <c r="D712" s="13" t="s">
        <v>702</v>
      </c>
      <c r="E712" s="29" t="s">
        <v>5</v>
      </c>
      <c r="F712" s="29">
        <v>60285</v>
      </c>
      <c r="G712" s="29" t="s">
        <v>5</v>
      </c>
      <c r="H712" s="29" t="s">
        <v>5</v>
      </c>
      <c r="I712" s="29">
        <v>231905</v>
      </c>
      <c r="J712" s="29" t="s">
        <v>5</v>
      </c>
      <c r="K712" s="29" t="s">
        <v>5</v>
      </c>
      <c r="L712" s="29" t="s">
        <v>5</v>
      </c>
      <c r="M712" s="29" t="s">
        <v>5</v>
      </c>
      <c r="N712" s="29" t="s">
        <v>5</v>
      </c>
      <c r="O712" s="29">
        <v>519171</v>
      </c>
    </row>
    <row r="713" spans="1:15" x14ac:dyDescent="0.25">
      <c r="A713" s="21"/>
      <c r="B713" s="22"/>
      <c r="C713" s="14">
        <v>2102</v>
      </c>
      <c r="D713" s="15" t="s">
        <v>703</v>
      </c>
      <c r="E713" s="30" t="s">
        <v>5</v>
      </c>
      <c r="F713" s="30">
        <v>74848</v>
      </c>
      <c r="G713" s="30" t="s">
        <v>5</v>
      </c>
      <c r="H713" s="30" t="s">
        <v>5</v>
      </c>
      <c r="I713" s="30">
        <v>326843</v>
      </c>
      <c r="J713" s="30">
        <v>215837</v>
      </c>
      <c r="K713" s="30" t="s">
        <v>5</v>
      </c>
      <c r="L713" s="30" t="s">
        <v>5</v>
      </c>
      <c r="M713" s="30" t="s">
        <v>5</v>
      </c>
      <c r="N713" s="30" t="s">
        <v>5</v>
      </c>
      <c r="O713" s="30">
        <v>768193</v>
      </c>
    </row>
    <row r="714" spans="1:15" x14ac:dyDescent="0.25">
      <c r="A714" s="21"/>
      <c r="B714" s="22"/>
      <c r="C714" s="12">
        <v>2113</v>
      </c>
      <c r="D714" s="13" t="s">
        <v>704</v>
      </c>
      <c r="E714" s="29" t="s">
        <v>5</v>
      </c>
      <c r="F714" s="29">
        <v>112402</v>
      </c>
      <c r="G714" s="29" t="s">
        <v>5</v>
      </c>
      <c r="H714" s="29" t="s">
        <v>5</v>
      </c>
      <c r="I714" s="29" t="s">
        <v>5</v>
      </c>
      <c r="J714" s="29" t="s">
        <v>5</v>
      </c>
      <c r="K714" s="29" t="s">
        <v>5</v>
      </c>
      <c r="L714" s="29" t="s">
        <v>5</v>
      </c>
      <c r="M714" s="29" t="s">
        <v>5</v>
      </c>
      <c r="N714" s="29" t="s">
        <v>5</v>
      </c>
      <c r="O714" s="29">
        <v>372059</v>
      </c>
    </row>
    <row r="715" spans="1:15" x14ac:dyDescent="0.25">
      <c r="A715" s="21"/>
      <c r="B715" s="22"/>
      <c r="C715" s="14">
        <v>2114</v>
      </c>
      <c r="D715" s="15" t="s">
        <v>705</v>
      </c>
      <c r="E715" s="30" t="s">
        <v>5</v>
      </c>
      <c r="F715" s="30">
        <v>64408</v>
      </c>
      <c r="G715" s="30" t="s">
        <v>5</v>
      </c>
      <c r="H715" s="30" t="s">
        <v>5</v>
      </c>
      <c r="I715" s="30" t="s">
        <v>5</v>
      </c>
      <c r="J715" s="30" t="s">
        <v>5</v>
      </c>
      <c r="K715" s="30" t="s">
        <v>5</v>
      </c>
      <c r="L715" s="30" t="s">
        <v>5</v>
      </c>
      <c r="M715" s="30" t="s">
        <v>5</v>
      </c>
      <c r="N715" s="30" t="s">
        <v>5</v>
      </c>
      <c r="O715" s="30">
        <v>170537</v>
      </c>
    </row>
    <row r="716" spans="1:15" x14ac:dyDescent="0.25">
      <c r="A716" s="21"/>
      <c r="B716" s="22"/>
      <c r="C716" s="12">
        <v>2115</v>
      </c>
      <c r="D716" s="13" t="s">
        <v>706</v>
      </c>
      <c r="E716" s="29" t="s">
        <v>5</v>
      </c>
      <c r="F716" s="29">
        <v>18625</v>
      </c>
      <c r="G716" s="29" t="s">
        <v>5</v>
      </c>
      <c r="H716" s="29" t="s">
        <v>5</v>
      </c>
      <c r="I716" s="29" t="s">
        <v>5</v>
      </c>
      <c r="J716" s="29" t="s">
        <v>5</v>
      </c>
      <c r="K716" s="29" t="s">
        <v>5</v>
      </c>
      <c r="L716" s="29" t="s">
        <v>5</v>
      </c>
      <c r="M716" s="29" t="s">
        <v>5</v>
      </c>
      <c r="N716" s="29" t="s">
        <v>5</v>
      </c>
      <c r="O716" s="29">
        <v>129679</v>
      </c>
    </row>
    <row r="717" spans="1:15" x14ac:dyDescent="0.25">
      <c r="A717" s="21"/>
      <c r="B717" s="22"/>
      <c r="C717" s="14">
        <v>2117</v>
      </c>
      <c r="D717" s="15" t="s">
        <v>707</v>
      </c>
      <c r="E717" s="30" t="s">
        <v>5</v>
      </c>
      <c r="F717" s="30">
        <v>80249</v>
      </c>
      <c r="G717" s="30" t="s">
        <v>5</v>
      </c>
      <c r="H717" s="30" t="s">
        <v>5</v>
      </c>
      <c r="I717" s="30">
        <v>213160</v>
      </c>
      <c r="J717" s="30" t="s">
        <v>5</v>
      </c>
      <c r="K717" s="30" t="s">
        <v>5</v>
      </c>
      <c r="L717" s="30" t="s">
        <v>5</v>
      </c>
      <c r="M717" s="30" t="s">
        <v>5</v>
      </c>
      <c r="N717" s="30" t="s">
        <v>5</v>
      </c>
      <c r="O717" s="30">
        <v>496063</v>
      </c>
    </row>
    <row r="718" spans="1:15" x14ac:dyDescent="0.25">
      <c r="A718" s="21"/>
      <c r="B718" s="22"/>
      <c r="C718" s="12">
        <v>2121</v>
      </c>
      <c r="D718" s="13" t="s">
        <v>708</v>
      </c>
      <c r="E718" s="29" t="s">
        <v>5</v>
      </c>
      <c r="F718" s="29">
        <v>72141</v>
      </c>
      <c r="G718" s="29" t="s">
        <v>5</v>
      </c>
      <c r="H718" s="29" t="s">
        <v>5</v>
      </c>
      <c r="I718" s="29" t="s">
        <v>5</v>
      </c>
      <c r="J718" s="29">
        <v>218936</v>
      </c>
      <c r="K718" s="29" t="s">
        <v>5</v>
      </c>
      <c r="L718" s="29" t="s">
        <v>5</v>
      </c>
      <c r="M718" s="29" t="s">
        <v>5</v>
      </c>
      <c r="N718" s="29" t="s">
        <v>5</v>
      </c>
      <c r="O718" s="29">
        <v>364500</v>
      </c>
    </row>
    <row r="719" spans="1:15" x14ac:dyDescent="0.25">
      <c r="A719" s="21"/>
      <c r="B719" s="22"/>
      <c r="C719" s="14">
        <v>2122</v>
      </c>
      <c r="D719" s="15" t="s">
        <v>709</v>
      </c>
      <c r="E719" s="30" t="s">
        <v>5</v>
      </c>
      <c r="F719" s="30">
        <v>53696</v>
      </c>
      <c r="G719" s="30" t="s">
        <v>5</v>
      </c>
      <c r="H719" s="30" t="s">
        <v>5</v>
      </c>
      <c r="I719" s="30" t="s">
        <v>5</v>
      </c>
      <c r="J719" s="30" t="s">
        <v>5</v>
      </c>
      <c r="K719" s="30" t="s">
        <v>5</v>
      </c>
      <c r="L719" s="30" t="s">
        <v>5</v>
      </c>
      <c r="M719" s="30" t="s">
        <v>5</v>
      </c>
      <c r="N719" s="30" t="s">
        <v>5</v>
      </c>
      <c r="O719" s="30">
        <v>199835</v>
      </c>
    </row>
    <row r="720" spans="1:15" x14ac:dyDescent="0.25">
      <c r="A720" s="21"/>
      <c r="B720" s="22"/>
      <c r="C720" s="12">
        <v>2123</v>
      </c>
      <c r="D720" s="13" t="s">
        <v>710</v>
      </c>
      <c r="E720" s="29" t="s">
        <v>5</v>
      </c>
      <c r="F720" s="29">
        <v>17915</v>
      </c>
      <c r="G720" s="29" t="s">
        <v>5</v>
      </c>
      <c r="H720" s="29" t="s">
        <v>5</v>
      </c>
      <c r="I720" s="29" t="s">
        <v>5</v>
      </c>
      <c r="J720" s="29" t="s">
        <v>5</v>
      </c>
      <c r="K720" s="29" t="s">
        <v>5</v>
      </c>
      <c r="L720" s="29" t="s">
        <v>5</v>
      </c>
      <c r="M720" s="29" t="s">
        <v>5</v>
      </c>
      <c r="N720" s="29" t="s">
        <v>5</v>
      </c>
      <c r="O720" s="29">
        <v>100226</v>
      </c>
    </row>
    <row r="721" spans="1:15" x14ac:dyDescent="0.25">
      <c r="A721" s="21"/>
      <c r="B721" s="22"/>
      <c r="C721" s="14">
        <v>2124</v>
      </c>
      <c r="D721" s="15" t="s">
        <v>711</v>
      </c>
      <c r="E721" s="30" t="s">
        <v>5</v>
      </c>
      <c r="F721" s="30">
        <v>104885</v>
      </c>
      <c r="G721" s="30" t="s">
        <v>5</v>
      </c>
      <c r="H721" s="30" t="s">
        <v>5</v>
      </c>
      <c r="I721" s="30">
        <v>165655</v>
      </c>
      <c r="J721" s="30">
        <v>228543</v>
      </c>
      <c r="K721" s="30" t="s">
        <v>5</v>
      </c>
      <c r="L721" s="30" t="s">
        <v>5</v>
      </c>
      <c r="M721" s="30" t="s">
        <v>5</v>
      </c>
      <c r="N721" s="30" t="s">
        <v>5</v>
      </c>
      <c r="O721" s="30">
        <v>767217</v>
      </c>
    </row>
    <row r="722" spans="1:15" x14ac:dyDescent="0.25">
      <c r="A722" s="21"/>
      <c r="B722" s="22"/>
      <c r="C722" s="12">
        <v>2125</v>
      </c>
      <c r="D722" s="13" t="s">
        <v>712</v>
      </c>
      <c r="E722" s="29">
        <v>0</v>
      </c>
      <c r="F722" s="29">
        <v>1033820</v>
      </c>
      <c r="G722" s="29">
        <v>424389</v>
      </c>
      <c r="H722" s="29">
        <v>1112143</v>
      </c>
      <c r="I722" s="29">
        <v>3257939</v>
      </c>
      <c r="J722" s="29">
        <v>2589533</v>
      </c>
      <c r="K722" s="29" t="s">
        <v>5</v>
      </c>
      <c r="L722" s="29" t="s">
        <v>5</v>
      </c>
      <c r="M722" s="29" t="s">
        <v>5</v>
      </c>
      <c r="N722" s="29" t="s">
        <v>5</v>
      </c>
      <c r="O722" s="29">
        <v>8645133</v>
      </c>
    </row>
    <row r="723" spans="1:15" x14ac:dyDescent="0.25">
      <c r="A723" s="21"/>
      <c r="B723" s="22"/>
      <c r="C723" s="14">
        <v>2128</v>
      </c>
      <c r="D723" s="15" t="s">
        <v>713</v>
      </c>
      <c r="E723" s="30" t="s">
        <v>5</v>
      </c>
      <c r="F723" s="30">
        <v>32390</v>
      </c>
      <c r="G723" s="30" t="s">
        <v>5</v>
      </c>
      <c r="H723" s="30" t="s">
        <v>5</v>
      </c>
      <c r="I723" s="30" t="s">
        <v>5</v>
      </c>
      <c r="J723" s="30" t="s">
        <v>5</v>
      </c>
      <c r="K723" s="30" t="s">
        <v>5</v>
      </c>
      <c r="L723" s="30" t="s">
        <v>5</v>
      </c>
      <c r="M723" s="30" t="s">
        <v>5</v>
      </c>
      <c r="N723" s="30" t="s">
        <v>5</v>
      </c>
      <c r="O723" s="30">
        <v>78533</v>
      </c>
    </row>
    <row r="724" spans="1:15" x14ac:dyDescent="0.25">
      <c r="A724" s="21"/>
      <c r="B724" s="22"/>
      <c r="C724" s="12">
        <v>2129</v>
      </c>
      <c r="D724" s="13" t="s">
        <v>714</v>
      </c>
      <c r="E724" s="29" t="s">
        <v>5</v>
      </c>
      <c r="F724" s="29">
        <v>29304</v>
      </c>
      <c r="G724" s="29" t="s">
        <v>5</v>
      </c>
      <c r="H724" s="29" t="s">
        <v>5</v>
      </c>
      <c r="I724" s="29" t="s">
        <v>5</v>
      </c>
      <c r="J724" s="29" t="s">
        <v>5</v>
      </c>
      <c r="K724" s="29" t="s">
        <v>5</v>
      </c>
      <c r="L724" s="29" t="s">
        <v>5</v>
      </c>
      <c r="M724" s="29" t="s">
        <v>5</v>
      </c>
      <c r="N724" s="29" t="s">
        <v>5</v>
      </c>
      <c r="O724" s="29">
        <v>147501</v>
      </c>
    </row>
    <row r="725" spans="1:15" x14ac:dyDescent="0.25">
      <c r="A725" s="21"/>
      <c r="B725" s="22"/>
      <c r="C725" s="14">
        <v>2130</v>
      </c>
      <c r="D725" s="15" t="s">
        <v>715</v>
      </c>
      <c r="E725" s="30" t="s">
        <v>5</v>
      </c>
      <c r="F725" s="30">
        <v>18196</v>
      </c>
      <c r="G725" s="30" t="s">
        <v>5</v>
      </c>
      <c r="H725" s="30" t="s">
        <v>5</v>
      </c>
      <c r="I725" s="30" t="s">
        <v>5</v>
      </c>
      <c r="J725" s="30" t="s">
        <v>5</v>
      </c>
      <c r="K725" s="30" t="s">
        <v>5</v>
      </c>
      <c r="L725" s="30" t="s">
        <v>5</v>
      </c>
      <c r="M725" s="30" t="s">
        <v>5</v>
      </c>
      <c r="N725" s="30" t="s">
        <v>5</v>
      </c>
      <c r="O725" s="30">
        <v>25182</v>
      </c>
    </row>
    <row r="726" spans="1:15" x14ac:dyDescent="0.25">
      <c r="A726" s="21"/>
      <c r="B726" s="22"/>
      <c r="C726" s="12">
        <v>2131</v>
      </c>
      <c r="D726" s="13" t="s">
        <v>716</v>
      </c>
      <c r="E726" s="29" t="s">
        <v>5</v>
      </c>
      <c r="F726" s="29">
        <v>26980</v>
      </c>
      <c r="G726" s="29" t="s">
        <v>5</v>
      </c>
      <c r="H726" s="29" t="s">
        <v>5</v>
      </c>
      <c r="I726" s="29" t="s">
        <v>5</v>
      </c>
      <c r="J726" s="29" t="s">
        <v>5</v>
      </c>
      <c r="K726" s="29" t="s">
        <v>5</v>
      </c>
      <c r="L726" s="29" t="s">
        <v>5</v>
      </c>
      <c r="M726" s="29" t="s">
        <v>5</v>
      </c>
      <c r="N726" s="29" t="s">
        <v>5</v>
      </c>
      <c r="O726" s="29">
        <v>153086</v>
      </c>
    </row>
    <row r="727" spans="1:15" x14ac:dyDescent="0.25">
      <c r="A727" s="21"/>
      <c r="B727" s="22"/>
      <c r="C727" s="14">
        <v>2134</v>
      </c>
      <c r="D727" s="15" t="s">
        <v>717</v>
      </c>
      <c r="E727" s="30" t="s">
        <v>5</v>
      </c>
      <c r="F727" s="30">
        <v>4263</v>
      </c>
      <c r="G727" s="30" t="s">
        <v>5</v>
      </c>
      <c r="H727" s="30" t="s">
        <v>5</v>
      </c>
      <c r="I727" s="30" t="s">
        <v>5</v>
      </c>
      <c r="J727" s="30" t="s">
        <v>5</v>
      </c>
      <c r="K727" s="30" t="s">
        <v>5</v>
      </c>
      <c r="L727" s="30" t="s">
        <v>5</v>
      </c>
      <c r="M727" s="30" t="s">
        <v>5</v>
      </c>
      <c r="N727" s="30" t="s">
        <v>5</v>
      </c>
      <c r="O727" s="30">
        <v>111251</v>
      </c>
    </row>
    <row r="728" spans="1:15" x14ac:dyDescent="0.25">
      <c r="A728" s="21"/>
      <c r="B728" s="22"/>
      <c r="C728" s="12">
        <v>2135</v>
      </c>
      <c r="D728" s="13" t="s">
        <v>718</v>
      </c>
      <c r="E728" s="29">
        <v>0</v>
      </c>
      <c r="F728" s="29">
        <v>187179</v>
      </c>
      <c r="G728" s="29" t="s">
        <v>5</v>
      </c>
      <c r="H728" s="29">
        <v>157157</v>
      </c>
      <c r="I728" s="29" t="s">
        <v>5</v>
      </c>
      <c r="J728" s="29">
        <v>225358</v>
      </c>
      <c r="K728" s="29" t="s">
        <v>5</v>
      </c>
      <c r="L728" s="29" t="s">
        <v>5</v>
      </c>
      <c r="M728" s="29" t="s">
        <v>5</v>
      </c>
      <c r="N728" s="29" t="s">
        <v>5</v>
      </c>
      <c r="O728" s="29">
        <v>685782</v>
      </c>
    </row>
    <row r="729" spans="1:15" x14ac:dyDescent="0.25">
      <c r="A729" s="21"/>
      <c r="B729" s="22"/>
      <c r="C729" s="14">
        <v>2137</v>
      </c>
      <c r="D729" s="15" t="s">
        <v>719</v>
      </c>
      <c r="E729" s="30" t="s">
        <v>5</v>
      </c>
      <c r="F729" s="30">
        <v>42950</v>
      </c>
      <c r="G729" s="30" t="s">
        <v>5</v>
      </c>
      <c r="H729" s="30" t="s">
        <v>5</v>
      </c>
      <c r="I729" s="30" t="s">
        <v>5</v>
      </c>
      <c r="J729" s="30" t="s">
        <v>5</v>
      </c>
      <c r="K729" s="30" t="s">
        <v>5</v>
      </c>
      <c r="L729" s="30" t="s">
        <v>5</v>
      </c>
      <c r="M729" s="30" t="s">
        <v>5</v>
      </c>
      <c r="N729" s="30" t="s">
        <v>5</v>
      </c>
      <c r="O729" s="30">
        <v>102566</v>
      </c>
    </row>
    <row r="730" spans="1:15" x14ac:dyDescent="0.25">
      <c r="A730" s="21"/>
      <c r="B730" s="22"/>
      <c r="C730" s="12">
        <v>2138</v>
      </c>
      <c r="D730" s="13" t="s">
        <v>720</v>
      </c>
      <c r="E730" s="29" t="s">
        <v>5</v>
      </c>
      <c r="F730" s="29">
        <v>86450</v>
      </c>
      <c r="G730" s="29" t="s">
        <v>5</v>
      </c>
      <c r="H730" s="29" t="s">
        <v>5</v>
      </c>
      <c r="I730" s="29" t="s">
        <v>5</v>
      </c>
      <c r="J730" s="29" t="s">
        <v>5</v>
      </c>
      <c r="K730" s="29" t="s">
        <v>5</v>
      </c>
      <c r="L730" s="29" t="s">
        <v>5</v>
      </c>
      <c r="M730" s="29" t="s">
        <v>5</v>
      </c>
      <c r="N730" s="29" t="s">
        <v>5</v>
      </c>
      <c r="O730" s="29">
        <v>157633</v>
      </c>
    </row>
    <row r="731" spans="1:15" x14ac:dyDescent="0.25">
      <c r="A731" s="21"/>
      <c r="B731" s="22"/>
      <c r="C731" s="14">
        <v>2140</v>
      </c>
      <c r="D731" s="15" t="s">
        <v>721</v>
      </c>
      <c r="E731" s="30" t="s">
        <v>5</v>
      </c>
      <c r="F731" s="30">
        <v>38543</v>
      </c>
      <c r="G731" s="30" t="s">
        <v>5</v>
      </c>
      <c r="H731" s="30" t="s">
        <v>5</v>
      </c>
      <c r="I731" s="30" t="s">
        <v>5</v>
      </c>
      <c r="J731" s="30" t="s">
        <v>5</v>
      </c>
      <c r="K731" s="30" t="s">
        <v>5</v>
      </c>
      <c r="L731" s="30" t="s">
        <v>5</v>
      </c>
      <c r="M731" s="30" t="s">
        <v>5</v>
      </c>
      <c r="N731" s="30" t="s">
        <v>5</v>
      </c>
      <c r="O731" s="30">
        <v>248551</v>
      </c>
    </row>
    <row r="732" spans="1:15" x14ac:dyDescent="0.25">
      <c r="A732" s="21"/>
      <c r="B732" s="22"/>
      <c r="C732" s="12">
        <v>2143</v>
      </c>
      <c r="D732" s="13" t="s">
        <v>722</v>
      </c>
      <c r="E732" s="29" t="s">
        <v>5</v>
      </c>
      <c r="F732" s="29" t="s">
        <v>5</v>
      </c>
      <c r="G732" s="29" t="s">
        <v>5</v>
      </c>
      <c r="H732" s="29" t="s">
        <v>5</v>
      </c>
      <c r="I732" s="29" t="s">
        <v>5</v>
      </c>
      <c r="J732" s="29" t="s">
        <v>5</v>
      </c>
      <c r="K732" s="29" t="s">
        <v>5</v>
      </c>
      <c r="L732" s="29" t="s">
        <v>5</v>
      </c>
      <c r="M732" s="29" t="s">
        <v>5</v>
      </c>
      <c r="N732" s="29" t="s">
        <v>5</v>
      </c>
      <c r="O732" s="29">
        <v>92503</v>
      </c>
    </row>
    <row r="733" spans="1:15" x14ac:dyDescent="0.25">
      <c r="A733" s="21"/>
      <c r="B733" s="22"/>
      <c r="C733" s="14">
        <v>2145</v>
      </c>
      <c r="D733" s="15" t="s">
        <v>723</v>
      </c>
      <c r="E733" s="30" t="s">
        <v>5</v>
      </c>
      <c r="F733" s="30">
        <v>47578</v>
      </c>
      <c r="G733" s="30" t="s">
        <v>5</v>
      </c>
      <c r="H733" s="30" t="s">
        <v>5</v>
      </c>
      <c r="I733" s="30" t="s">
        <v>5</v>
      </c>
      <c r="J733" s="30" t="s">
        <v>5</v>
      </c>
      <c r="K733" s="30" t="s">
        <v>5</v>
      </c>
      <c r="L733" s="30" t="s">
        <v>5</v>
      </c>
      <c r="M733" s="30" t="s">
        <v>5</v>
      </c>
      <c r="N733" s="30" t="s">
        <v>5</v>
      </c>
      <c r="O733" s="30">
        <v>372926</v>
      </c>
    </row>
    <row r="734" spans="1:15" x14ac:dyDescent="0.25">
      <c r="A734" s="21"/>
      <c r="B734" s="22"/>
      <c r="C734" s="12">
        <v>2147</v>
      </c>
      <c r="D734" s="13" t="s">
        <v>724</v>
      </c>
      <c r="E734" s="29" t="s">
        <v>5</v>
      </c>
      <c r="F734" s="29">
        <v>34137</v>
      </c>
      <c r="G734" s="29" t="s">
        <v>5</v>
      </c>
      <c r="H734" s="29" t="s">
        <v>5</v>
      </c>
      <c r="I734" s="29" t="s">
        <v>5</v>
      </c>
      <c r="J734" s="29" t="s">
        <v>5</v>
      </c>
      <c r="K734" s="29" t="s">
        <v>5</v>
      </c>
      <c r="L734" s="29" t="s">
        <v>5</v>
      </c>
      <c r="M734" s="29" t="s">
        <v>5</v>
      </c>
      <c r="N734" s="29" t="s">
        <v>5</v>
      </c>
      <c r="O734" s="29">
        <v>65623</v>
      </c>
    </row>
    <row r="735" spans="1:15" x14ac:dyDescent="0.25">
      <c r="A735" s="21"/>
      <c r="B735" s="22"/>
      <c r="C735" s="14">
        <v>2148</v>
      </c>
      <c r="D735" s="15" t="s">
        <v>725</v>
      </c>
      <c r="E735" s="30" t="s">
        <v>5</v>
      </c>
      <c r="F735" s="30">
        <v>49302</v>
      </c>
      <c r="G735" s="30" t="s">
        <v>5</v>
      </c>
      <c r="H735" s="30">
        <v>112860</v>
      </c>
      <c r="I735" s="30">
        <v>252552</v>
      </c>
      <c r="J735" s="30">
        <v>234262</v>
      </c>
      <c r="K735" s="30" t="s">
        <v>5</v>
      </c>
      <c r="L735" s="30" t="s">
        <v>5</v>
      </c>
      <c r="M735" s="30" t="s">
        <v>5</v>
      </c>
      <c r="N735" s="30" t="s">
        <v>5</v>
      </c>
      <c r="O735" s="30">
        <v>648976</v>
      </c>
    </row>
    <row r="736" spans="1:15" x14ac:dyDescent="0.25">
      <c r="A736" s="21"/>
      <c r="B736" s="22"/>
      <c r="C736" s="12">
        <v>2149</v>
      </c>
      <c r="D736" s="13" t="s">
        <v>726</v>
      </c>
      <c r="E736" s="29" t="s">
        <v>5</v>
      </c>
      <c r="F736" s="29">
        <v>88338</v>
      </c>
      <c r="G736" s="29" t="s">
        <v>5</v>
      </c>
      <c r="H736" s="29" t="s">
        <v>5</v>
      </c>
      <c r="I736" s="29">
        <v>321791</v>
      </c>
      <c r="J736" s="29" t="s">
        <v>5</v>
      </c>
      <c r="K736" s="29" t="s">
        <v>5</v>
      </c>
      <c r="L736" s="29" t="s">
        <v>5</v>
      </c>
      <c r="M736" s="29" t="s">
        <v>5</v>
      </c>
      <c r="N736" s="29" t="s">
        <v>5</v>
      </c>
      <c r="O736" s="29">
        <v>719265</v>
      </c>
    </row>
    <row r="737" spans="1:15" x14ac:dyDescent="0.25">
      <c r="A737" s="21"/>
      <c r="B737" s="22"/>
      <c r="C737" s="14">
        <v>2152</v>
      </c>
      <c r="D737" s="15" t="s">
        <v>727</v>
      </c>
      <c r="E737" s="30" t="s">
        <v>5</v>
      </c>
      <c r="F737" s="30">
        <v>60107</v>
      </c>
      <c r="G737" s="30" t="s">
        <v>5</v>
      </c>
      <c r="H737" s="30" t="s">
        <v>5</v>
      </c>
      <c r="I737" s="30" t="s">
        <v>5</v>
      </c>
      <c r="J737" s="30" t="s">
        <v>5</v>
      </c>
      <c r="K737" s="30" t="s">
        <v>5</v>
      </c>
      <c r="L737" s="30" t="s">
        <v>5</v>
      </c>
      <c r="M737" s="30" t="s">
        <v>5</v>
      </c>
      <c r="N737" s="30" t="s">
        <v>5</v>
      </c>
      <c r="O737" s="30">
        <v>243610</v>
      </c>
    </row>
    <row r="738" spans="1:15" x14ac:dyDescent="0.25">
      <c r="A738" s="21"/>
      <c r="B738" s="22"/>
      <c r="C738" s="12">
        <v>2153</v>
      </c>
      <c r="D738" s="13" t="s">
        <v>728</v>
      </c>
      <c r="E738" s="29" t="s">
        <v>5</v>
      </c>
      <c r="F738" s="29">
        <v>36071</v>
      </c>
      <c r="G738" s="29" t="s">
        <v>5</v>
      </c>
      <c r="H738" s="29" t="s">
        <v>5</v>
      </c>
      <c r="I738" s="29" t="s">
        <v>5</v>
      </c>
      <c r="J738" s="29" t="s">
        <v>5</v>
      </c>
      <c r="K738" s="29" t="s">
        <v>5</v>
      </c>
      <c r="L738" s="29" t="s">
        <v>5</v>
      </c>
      <c r="M738" s="29" t="s">
        <v>5</v>
      </c>
      <c r="N738" s="29" t="s">
        <v>5</v>
      </c>
      <c r="O738" s="29">
        <v>185555</v>
      </c>
    </row>
    <row r="739" spans="1:15" x14ac:dyDescent="0.25">
      <c r="A739" s="21"/>
      <c r="B739" s="22"/>
      <c r="C739" s="14">
        <v>2155</v>
      </c>
      <c r="D739" s="15" t="s">
        <v>729</v>
      </c>
      <c r="E739" s="30" t="s">
        <v>5</v>
      </c>
      <c r="F739" s="30">
        <v>31889</v>
      </c>
      <c r="G739" s="30" t="s">
        <v>5</v>
      </c>
      <c r="H739" s="30" t="s">
        <v>5</v>
      </c>
      <c r="I739" s="30" t="s">
        <v>5</v>
      </c>
      <c r="J739" s="30" t="s">
        <v>5</v>
      </c>
      <c r="K739" s="30" t="s">
        <v>5</v>
      </c>
      <c r="L739" s="30" t="s">
        <v>5</v>
      </c>
      <c r="M739" s="30" t="s">
        <v>5</v>
      </c>
      <c r="N739" s="30" t="s">
        <v>5</v>
      </c>
      <c r="O739" s="30">
        <v>121855</v>
      </c>
    </row>
    <row r="740" spans="1:15" x14ac:dyDescent="0.25">
      <c r="A740" s="21"/>
      <c r="B740" s="22"/>
      <c r="C740" s="12">
        <v>2160</v>
      </c>
      <c r="D740" s="13" t="s">
        <v>730</v>
      </c>
      <c r="E740" s="29" t="s">
        <v>5</v>
      </c>
      <c r="F740" s="29">
        <v>45358</v>
      </c>
      <c r="G740" s="29" t="s">
        <v>5</v>
      </c>
      <c r="H740" s="29" t="s">
        <v>5</v>
      </c>
      <c r="I740" s="29" t="s">
        <v>5</v>
      </c>
      <c r="J740" s="29">
        <v>223815</v>
      </c>
      <c r="K740" s="29" t="s">
        <v>5</v>
      </c>
      <c r="L740" s="29" t="s">
        <v>5</v>
      </c>
      <c r="M740" s="29" t="s">
        <v>5</v>
      </c>
      <c r="N740" s="29" t="s">
        <v>5</v>
      </c>
      <c r="O740" s="29">
        <v>436324</v>
      </c>
    </row>
    <row r="741" spans="1:15" x14ac:dyDescent="0.25">
      <c r="A741" s="21"/>
      <c r="B741" s="22"/>
      <c r="C741" s="14">
        <v>2162</v>
      </c>
      <c r="D741" s="15" t="s">
        <v>731</v>
      </c>
      <c r="E741" s="30" t="s">
        <v>5</v>
      </c>
      <c r="F741" s="30">
        <v>58132</v>
      </c>
      <c r="G741" s="30" t="s">
        <v>5</v>
      </c>
      <c r="H741" s="30" t="s">
        <v>5</v>
      </c>
      <c r="I741" s="30" t="s">
        <v>5</v>
      </c>
      <c r="J741" s="30" t="s">
        <v>5</v>
      </c>
      <c r="K741" s="30" t="s">
        <v>5</v>
      </c>
      <c r="L741" s="30" t="s">
        <v>5</v>
      </c>
      <c r="M741" s="30" t="s">
        <v>5</v>
      </c>
      <c r="N741" s="30" t="s">
        <v>5</v>
      </c>
      <c r="O741" s="30">
        <v>390851</v>
      </c>
    </row>
    <row r="742" spans="1:15" x14ac:dyDescent="0.25">
      <c r="A742" s="21"/>
      <c r="B742" s="22"/>
      <c r="C742" s="12">
        <v>2163</v>
      </c>
      <c r="D742" s="13" t="s">
        <v>732</v>
      </c>
      <c r="E742" s="29">
        <v>0</v>
      </c>
      <c r="F742" s="29">
        <v>160033</v>
      </c>
      <c r="G742" s="29" t="s">
        <v>5</v>
      </c>
      <c r="H742" s="29" t="s">
        <v>5</v>
      </c>
      <c r="I742" s="29">
        <v>238734</v>
      </c>
      <c r="J742" s="29" t="s">
        <v>5</v>
      </c>
      <c r="K742" s="29" t="s">
        <v>5</v>
      </c>
      <c r="L742" s="29" t="s">
        <v>5</v>
      </c>
      <c r="M742" s="29" t="s">
        <v>5</v>
      </c>
      <c r="N742" s="29" t="s">
        <v>5</v>
      </c>
      <c r="O742" s="29">
        <v>742557</v>
      </c>
    </row>
    <row r="743" spans="1:15" x14ac:dyDescent="0.25">
      <c r="A743" s="21"/>
      <c r="B743" s="22"/>
      <c r="C743" s="14">
        <v>2171</v>
      </c>
      <c r="D743" s="15" t="s">
        <v>733</v>
      </c>
      <c r="E743" s="30" t="s">
        <v>5</v>
      </c>
      <c r="F743" s="30">
        <v>2328</v>
      </c>
      <c r="G743" s="30" t="s">
        <v>5</v>
      </c>
      <c r="H743" s="30" t="s">
        <v>5</v>
      </c>
      <c r="I743" s="30" t="s">
        <v>5</v>
      </c>
      <c r="J743" s="30" t="s">
        <v>5</v>
      </c>
      <c r="K743" s="30" t="s">
        <v>5</v>
      </c>
      <c r="L743" s="30" t="s">
        <v>5</v>
      </c>
      <c r="M743" s="30" t="s">
        <v>5</v>
      </c>
      <c r="N743" s="30" t="s">
        <v>5</v>
      </c>
      <c r="O743" s="30">
        <v>153890</v>
      </c>
    </row>
    <row r="744" spans="1:15" x14ac:dyDescent="0.25">
      <c r="A744" s="21"/>
      <c r="B744" s="22"/>
      <c r="C744" s="12">
        <v>2173</v>
      </c>
      <c r="D744" s="13" t="s">
        <v>734</v>
      </c>
      <c r="E744" s="29" t="s">
        <v>5</v>
      </c>
      <c r="F744" s="29">
        <v>62852</v>
      </c>
      <c r="G744" s="29" t="s">
        <v>5</v>
      </c>
      <c r="H744" s="29" t="s">
        <v>5</v>
      </c>
      <c r="I744" s="29" t="s">
        <v>5</v>
      </c>
      <c r="J744" s="29" t="s">
        <v>5</v>
      </c>
      <c r="K744" s="29" t="s">
        <v>5</v>
      </c>
      <c r="L744" s="29" t="s">
        <v>5</v>
      </c>
      <c r="M744" s="29" t="s">
        <v>5</v>
      </c>
      <c r="N744" s="29" t="s">
        <v>5</v>
      </c>
      <c r="O744" s="29">
        <v>114150</v>
      </c>
    </row>
    <row r="745" spans="1:15" x14ac:dyDescent="0.25">
      <c r="A745" s="21"/>
      <c r="B745" s="22"/>
      <c r="C745" s="14">
        <v>2174</v>
      </c>
      <c r="D745" s="15" t="s">
        <v>735</v>
      </c>
      <c r="E745" s="30" t="s">
        <v>5</v>
      </c>
      <c r="F745" s="30">
        <v>71473</v>
      </c>
      <c r="G745" s="30" t="s">
        <v>5</v>
      </c>
      <c r="H745" s="30" t="s">
        <v>5</v>
      </c>
      <c r="I745" s="30" t="s">
        <v>5</v>
      </c>
      <c r="J745" s="30" t="s">
        <v>5</v>
      </c>
      <c r="K745" s="30" t="s">
        <v>5</v>
      </c>
      <c r="L745" s="30" t="s">
        <v>5</v>
      </c>
      <c r="M745" s="30" t="s">
        <v>5</v>
      </c>
      <c r="N745" s="30" t="s">
        <v>5</v>
      </c>
      <c r="O745" s="30">
        <v>346857</v>
      </c>
    </row>
    <row r="746" spans="1:15" x14ac:dyDescent="0.25">
      <c r="A746" s="21"/>
      <c r="B746" s="22"/>
      <c r="C746" s="12">
        <v>2175</v>
      </c>
      <c r="D746" s="13" t="s">
        <v>736</v>
      </c>
      <c r="E746" s="29" t="s">
        <v>5</v>
      </c>
      <c r="F746" s="29">
        <v>54667</v>
      </c>
      <c r="G746" s="29" t="s">
        <v>5</v>
      </c>
      <c r="H746" s="29" t="s">
        <v>5</v>
      </c>
      <c r="I746" s="29">
        <v>446068</v>
      </c>
      <c r="J746" s="29">
        <v>510883</v>
      </c>
      <c r="K746" s="29" t="s">
        <v>5</v>
      </c>
      <c r="L746" s="29" t="s">
        <v>5</v>
      </c>
      <c r="M746" s="29" t="s">
        <v>5</v>
      </c>
      <c r="N746" s="29" t="s">
        <v>5</v>
      </c>
      <c r="O746" s="29">
        <v>1134075</v>
      </c>
    </row>
    <row r="747" spans="1:15" x14ac:dyDescent="0.25">
      <c r="A747" s="21"/>
      <c r="B747" s="22"/>
      <c r="C747" s="14">
        <v>2177</v>
      </c>
      <c r="D747" s="15" t="s">
        <v>737</v>
      </c>
      <c r="E747" s="30" t="s">
        <v>5</v>
      </c>
      <c r="F747" s="30">
        <v>67597</v>
      </c>
      <c r="G747" s="30" t="s">
        <v>5</v>
      </c>
      <c r="H747" s="30" t="s">
        <v>5</v>
      </c>
      <c r="I747" s="30" t="s">
        <v>5</v>
      </c>
      <c r="J747" s="30" t="s">
        <v>5</v>
      </c>
      <c r="K747" s="30" t="s">
        <v>5</v>
      </c>
      <c r="L747" s="30" t="s">
        <v>5</v>
      </c>
      <c r="M747" s="30" t="s">
        <v>5</v>
      </c>
      <c r="N747" s="30" t="s">
        <v>5</v>
      </c>
      <c r="O747" s="30">
        <v>183652</v>
      </c>
    </row>
    <row r="748" spans="1:15" x14ac:dyDescent="0.25">
      <c r="A748" s="21"/>
      <c r="B748" s="22"/>
      <c r="C748" s="12">
        <v>2183</v>
      </c>
      <c r="D748" s="13" t="s">
        <v>738</v>
      </c>
      <c r="E748" s="29" t="s">
        <v>5</v>
      </c>
      <c r="F748" s="29">
        <v>55573</v>
      </c>
      <c r="G748" s="29" t="s">
        <v>5</v>
      </c>
      <c r="H748" s="29" t="s">
        <v>5</v>
      </c>
      <c r="I748" s="29" t="s">
        <v>5</v>
      </c>
      <c r="J748" s="29" t="s">
        <v>5</v>
      </c>
      <c r="K748" s="29" t="s">
        <v>5</v>
      </c>
      <c r="L748" s="29" t="s">
        <v>5</v>
      </c>
      <c r="M748" s="29" t="s">
        <v>5</v>
      </c>
      <c r="N748" s="29" t="s">
        <v>5</v>
      </c>
      <c r="O748" s="29">
        <v>237160</v>
      </c>
    </row>
    <row r="749" spans="1:15" x14ac:dyDescent="0.25">
      <c r="A749" s="21"/>
      <c r="B749" s="22"/>
      <c r="C749" s="14">
        <v>2186</v>
      </c>
      <c r="D749" s="15" t="s">
        <v>739</v>
      </c>
      <c r="E749" s="30" t="s">
        <v>5</v>
      </c>
      <c r="F749" s="30">
        <v>54683</v>
      </c>
      <c r="G749" s="30" t="s">
        <v>5</v>
      </c>
      <c r="H749" s="30" t="s">
        <v>5</v>
      </c>
      <c r="I749" s="30" t="s">
        <v>5</v>
      </c>
      <c r="J749" s="30" t="s">
        <v>5</v>
      </c>
      <c r="K749" s="30" t="s">
        <v>5</v>
      </c>
      <c r="L749" s="30" t="s">
        <v>5</v>
      </c>
      <c r="M749" s="30" t="s">
        <v>5</v>
      </c>
      <c r="N749" s="30" t="s">
        <v>5</v>
      </c>
      <c r="O749" s="30">
        <v>90589</v>
      </c>
    </row>
    <row r="750" spans="1:15" x14ac:dyDescent="0.25">
      <c r="A750" s="21"/>
      <c r="B750" s="22"/>
      <c r="C750" s="12">
        <v>2189</v>
      </c>
      <c r="D750" s="13" t="s">
        <v>740</v>
      </c>
      <c r="E750" s="29" t="s">
        <v>5</v>
      </c>
      <c r="F750" s="29">
        <v>19496</v>
      </c>
      <c r="G750" s="29" t="s">
        <v>5</v>
      </c>
      <c r="H750" s="29" t="s">
        <v>5</v>
      </c>
      <c r="I750" s="29" t="s">
        <v>5</v>
      </c>
      <c r="J750" s="29" t="s">
        <v>5</v>
      </c>
      <c r="K750" s="29" t="s">
        <v>5</v>
      </c>
      <c r="L750" s="29" t="s">
        <v>5</v>
      </c>
      <c r="M750" s="29" t="s">
        <v>5</v>
      </c>
      <c r="N750" s="29" t="s">
        <v>5</v>
      </c>
      <c r="O750" s="29">
        <v>270002</v>
      </c>
    </row>
    <row r="751" spans="1:15" x14ac:dyDescent="0.25">
      <c r="A751" s="21"/>
      <c r="B751" s="22"/>
      <c r="C751" s="14">
        <v>2194</v>
      </c>
      <c r="D751" s="15" t="s">
        <v>741</v>
      </c>
      <c r="E751" s="30" t="s">
        <v>5</v>
      </c>
      <c r="F751" s="30">
        <v>5847</v>
      </c>
      <c r="G751" s="30" t="s">
        <v>5</v>
      </c>
      <c r="H751" s="30" t="s">
        <v>5</v>
      </c>
      <c r="I751" s="30" t="s">
        <v>5</v>
      </c>
      <c r="J751" s="30" t="s">
        <v>5</v>
      </c>
      <c r="K751" s="30" t="s">
        <v>5</v>
      </c>
      <c r="L751" s="30" t="s">
        <v>5</v>
      </c>
      <c r="M751" s="30" t="s">
        <v>5</v>
      </c>
      <c r="N751" s="30" t="s">
        <v>5</v>
      </c>
      <c r="O751" s="30">
        <v>53701</v>
      </c>
    </row>
    <row r="752" spans="1:15" x14ac:dyDescent="0.25">
      <c r="A752" s="21"/>
      <c r="B752" s="22"/>
      <c r="C752" s="12">
        <v>2196</v>
      </c>
      <c r="D752" s="13" t="s">
        <v>742</v>
      </c>
      <c r="E752" s="29">
        <v>0</v>
      </c>
      <c r="F752" s="29">
        <v>2034708</v>
      </c>
      <c r="G752" s="29">
        <v>656015</v>
      </c>
      <c r="H752" s="29">
        <v>846816</v>
      </c>
      <c r="I752" s="29">
        <v>4063001</v>
      </c>
      <c r="J752" s="29">
        <v>2585801</v>
      </c>
      <c r="K752" s="29">
        <v>792430</v>
      </c>
      <c r="L752" s="29" t="s">
        <v>5</v>
      </c>
      <c r="M752" s="29" t="s">
        <v>5</v>
      </c>
      <c r="N752" s="29" t="s">
        <v>5</v>
      </c>
      <c r="O752" s="29">
        <v>10978771</v>
      </c>
    </row>
    <row r="753" spans="1:15" x14ac:dyDescent="0.25">
      <c r="A753" s="21"/>
      <c r="B753" s="22"/>
      <c r="C753" s="14">
        <v>2197</v>
      </c>
      <c r="D753" s="15" t="s">
        <v>743</v>
      </c>
      <c r="E753" s="30" t="s">
        <v>5</v>
      </c>
      <c r="F753" s="30">
        <v>81207</v>
      </c>
      <c r="G753" s="30">
        <v>81358</v>
      </c>
      <c r="H753" s="30" t="s">
        <v>5</v>
      </c>
      <c r="I753" s="30">
        <v>524545</v>
      </c>
      <c r="J753" s="30">
        <v>216289</v>
      </c>
      <c r="K753" s="30">
        <v>411766</v>
      </c>
      <c r="L753" s="30" t="s">
        <v>5</v>
      </c>
      <c r="M753" s="30" t="s">
        <v>5</v>
      </c>
      <c r="N753" s="30" t="s">
        <v>5</v>
      </c>
      <c r="O753" s="30">
        <v>1416685</v>
      </c>
    </row>
    <row r="754" spans="1:15" x14ac:dyDescent="0.25">
      <c r="A754" s="21"/>
      <c r="B754" s="22"/>
      <c r="C754" s="12">
        <v>2198</v>
      </c>
      <c r="D754" s="13" t="s">
        <v>744</v>
      </c>
      <c r="E754" s="29" t="s">
        <v>5</v>
      </c>
      <c r="F754" s="29">
        <v>218419</v>
      </c>
      <c r="G754" s="29" t="s">
        <v>5</v>
      </c>
      <c r="H754" s="29">
        <v>131180</v>
      </c>
      <c r="I754" s="29">
        <v>280319</v>
      </c>
      <c r="J754" s="29">
        <v>331865</v>
      </c>
      <c r="K754" s="29" t="s">
        <v>5</v>
      </c>
      <c r="L754" s="29" t="s">
        <v>5</v>
      </c>
      <c r="M754" s="29" t="s">
        <v>5</v>
      </c>
      <c r="N754" s="29" t="s">
        <v>5</v>
      </c>
      <c r="O754" s="29">
        <v>1032824</v>
      </c>
    </row>
    <row r="755" spans="1:15" x14ac:dyDescent="0.25">
      <c r="A755" s="21"/>
      <c r="B755" s="22"/>
      <c r="C755" s="14">
        <v>2200</v>
      </c>
      <c r="D755" s="15" t="s">
        <v>745</v>
      </c>
      <c r="E755" s="30" t="s">
        <v>5</v>
      </c>
      <c r="F755" s="30">
        <v>61734</v>
      </c>
      <c r="G755" s="30" t="s">
        <v>5</v>
      </c>
      <c r="H755" s="30" t="s">
        <v>5</v>
      </c>
      <c r="I755" s="30">
        <v>241874</v>
      </c>
      <c r="J755" s="30" t="s">
        <v>5</v>
      </c>
      <c r="K755" s="30" t="s">
        <v>5</v>
      </c>
      <c r="L755" s="30" t="s">
        <v>5</v>
      </c>
      <c r="M755" s="30" t="s">
        <v>5</v>
      </c>
      <c r="N755" s="30" t="s">
        <v>5</v>
      </c>
      <c r="O755" s="30">
        <v>449485</v>
      </c>
    </row>
    <row r="756" spans="1:15" x14ac:dyDescent="0.25">
      <c r="A756" s="21"/>
      <c r="B756" s="22"/>
      <c r="C756" s="12">
        <v>2206</v>
      </c>
      <c r="D756" s="13" t="s">
        <v>746</v>
      </c>
      <c r="E756" s="29" t="s">
        <v>5</v>
      </c>
      <c r="F756" s="29">
        <v>247056</v>
      </c>
      <c r="G756" s="29">
        <v>163231</v>
      </c>
      <c r="H756" s="29">
        <v>181317</v>
      </c>
      <c r="I756" s="29">
        <v>1114994</v>
      </c>
      <c r="J756" s="29">
        <v>614629</v>
      </c>
      <c r="K756" s="29" t="s">
        <v>5</v>
      </c>
      <c r="L756" s="29" t="s">
        <v>5</v>
      </c>
      <c r="M756" s="29" t="s">
        <v>5</v>
      </c>
      <c r="N756" s="29" t="s">
        <v>5</v>
      </c>
      <c r="O756" s="29">
        <v>2519732</v>
      </c>
    </row>
    <row r="757" spans="1:15" x14ac:dyDescent="0.25">
      <c r="A757" s="21"/>
      <c r="B757" s="22"/>
      <c r="C757" s="14">
        <v>2208</v>
      </c>
      <c r="D757" s="15" t="s">
        <v>747</v>
      </c>
      <c r="E757" s="30" t="s">
        <v>5</v>
      </c>
      <c r="F757" s="30">
        <v>77572</v>
      </c>
      <c r="G757" s="30" t="s">
        <v>5</v>
      </c>
      <c r="H757" s="30" t="s">
        <v>5</v>
      </c>
      <c r="I757" s="30" t="s">
        <v>5</v>
      </c>
      <c r="J757" s="30" t="s">
        <v>5</v>
      </c>
      <c r="K757" s="30" t="s">
        <v>5</v>
      </c>
      <c r="L757" s="30" t="s">
        <v>5</v>
      </c>
      <c r="M757" s="30" t="s">
        <v>5</v>
      </c>
      <c r="N757" s="30" t="s">
        <v>5</v>
      </c>
      <c r="O757" s="30">
        <v>338598</v>
      </c>
    </row>
    <row r="758" spans="1:15" x14ac:dyDescent="0.25">
      <c r="A758" s="21"/>
      <c r="B758" s="22"/>
      <c r="C758" s="12">
        <v>2211</v>
      </c>
      <c r="D758" s="13" t="s">
        <v>748</v>
      </c>
      <c r="E758" s="29" t="s">
        <v>5</v>
      </c>
      <c r="F758" s="29">
        <v>65670</v>
      </c>
      <c r="G758" s="29" t="s">
        <v>5</v>
      </c>
      <c r="H758" s="29" t="s">
        <v>5</v>
      </c>
      <c r="I758" s="29">
        <v>225940</v>
      </c>
      <c r="J758" s="29">
        <v>228807</v>
      </c>
      <c r="K758" s="29" t="s">
        <v>5</v>
      </c>
      <c r="L758" s="29" t="s">
        <v>5</v>
      </c>
      <c r="M758" s="29" t="s">
        <v>5</v>
      </c>
      <c r="N758" s="29" t="s">
        <v>5</v>
      </c>
      <c r="O758" s="29">
        <v>665623</v>
      </c>
    </row>
    <row r="759" spans="1:15" x14ac:dyDescent="0.25">
      <c r="A759" s="21"/>
      <c r="B759" s="22"/>
      <c r="C759" s="14">
        <v>2216</v>
      </c>
      <c r="D759" s="15" t="s">
        <v>749</v>
      </c>
      <c r="E759" s="30" t="s">
        <v>5</v>
      </c>
      <c r="F759" s="30" t="s">
        <v>5</v>
      </c>
      <c r="G759" s="30" t="s">
        <v>5</v>
      </c>
      <c r="H759" s="30" t="s">
        <v>5</v>
      </c>
      <c r="I759" s="30" t="s">
        <v>5</v>
      </c>
      <c r="J759" s="30" t="s">
        <v>5</v>
      </c>
      <c r="K759" s="30" t="s">
        <v>5</v>
      </c>
      <c r="L759" s="30" t="s">
        <v>5</v>
      </c>
      <c r="M759" s="30" t="s">
        <v>5</v>
      </c>
      <c r="N759" s="30" t="s">
        <v>5</v>
      </c>
      <c r="O759" s="30" t="s">
        <v>5</v>
      </c>
    </row>
    <row r="760" spans="1:15" x14ac:dyDescent="0.25">
      <c r="A760" s="21"/>
      <c r="B760" s="22"/>
      <c r="C760" s="12">
        <v>2217</v>
      </c>
      <c r="D760" s="13" t="s">
        <v>750</v>
      </c>
      <c r="E760" s="29" t="s">
        <v>5</v>
      </c>
      <c r="F760" s="29" t="s">
        <v>5</v>
      </c>
      <c r="G760" s="29" t="s">
        <v>5</v>
      </c>
      <c r="H760" s="29" t="s">
        <v>5</v>
      </c>
      <c r="I760" s="29" t="s">
        <v>5</v>
      </c>
      <c r="J760" s="29" t="s">
        <v>5</v>
      </c>
      <c r="K760" s="29" t="s">
        <v>5</v>
      </c>
      <c r="L760" s="29" t="s">
        <v>5</v>
      </c>
      <c r="M760" s="29" t="s">
        <v>5</v>
      </c>
      <c r="N760" s="29" t="s">
        <v>5</v>
      </c>
      <c r="O760" s="29" t="s">
        <v>5</v>
      </c>
    </row>
    <row r="761" spans="1:15" x14ac:dyDescent="0.25">
      <c r="A761" s="21"/>
      <c r="B761" s="22"/>
      <c r="C761" s="14">
        <v>2220</v>
      </c>
      <c r="D761" s="15" t="s">
        <v>751</v>
      </c>
      <c r="E761" s="30" t="s">
        <v>5</v>
      </c>
      <c r="F761" s="30">
        <v>85455</v>
      </c>
      <c r="G761" s="30" t="s">
        <v>5</v>
      </c>
      <c r="H761" s="30" t="s">
        <v>5</v>
      </c>
      <c r="I761" s="30" t="s">
        <v>5</v>
      </c>
      <c r="J761" s="30" t="s">
        <v>5</v>
      </c>
      <c r="K761" s="30" t="s">
        <v>5</v>
      </c>
      <c r="L761" s="30" t="s">
        <v>5</v>
      </c>
      <c r="M761" s="30" t="s">
        <v>5</v>
      </c>
      <c r="N761" s="30" t="s">
        <v>5</v>
      </c>
      <c r="O761" s="30">
        <v>411728</v>
      </c>
    </row>
    <row r="762" spans="1:15" x14ac:dyDescent="0.25">
      <c r="A762" s="21"/>
      <c r="B762" s="22"/>
      <c r="C762" s="12">
        <v>2225</v>
      </c>
      <c r="D762" s="13" t="s">
        <v>2228</v>
      </c>
      <c r="E762" s="29" t="s">
        <v>5</v>
      </c>
      <c r="F762" s="29" t="s">
        <v>5</v>
      </c>
      <c r="G762" s="29" t="s">
        <v>5</v>
      </c>
      <c r="H762" s="29" t="s">
        <v>5</v>
      </c>
      <c r="I762" s="29" t="s">
        <v>5</v>
      </c>
      <c r="J762" s="29" t="s">
        <v>5</v>
      </c>
      <c r="K762" s="29" t="s">
        <v>5</v>
      </c>
      <c r="L762" s="29" t="s">
        <v>5</v>
      </c>
      <c r="M762" s="29" t="s">
        <v>5</v>
      </c>
      <c r="N762" s="29" t="s">
        <v>5</v>
      </c>
      <c r="O762" s="29" t="s">
        <v>5</v>
      </c>
    </row>
    <row r="763" spans="1:15" x14ac:dyDescent="0.25">
      <c r="A763" s="21"/>
      <c r="B763" s="22"/>
      <c r="C763" s="14">
        <v>2226</v>
      </c>
      <c r="D763" s="15" t="s">
        <v>752</v>
      </c>
      <c r="E763" s="30" t="s">
        <v>5</v>
      </c>
      <c r="F763" s="30">
        <v>66157</v>
      </c>
      <c r="G763" s="30" t="s">
        <v>5</v>
      </c>
      <c r="H763" s="30" t="s">
        <v>5</v>
      </c>
      <c r="I763" s="30" t="s">
        <v>5</v>
      </c>
      <c r="J763" s="30">
        <v>222619</v>
      </c>
      <c r="K763" s="30" t="s">
        <v>5</v>
      </c>
      <c r="L763" s="30" t="s">
        <v>5</v>
      </c>
      <c r="M763" s="30" t="s">
        <v>5</v>
      </c>
      <c r="N763" s="30" t="s">
        <v>5</v>
      </c>
      <c r="O763" s="30">
        <v>391416</v>
      </c>
    </row>
    <row r="764" spans="1:15" x14ac:dyDescent="0.25">
      <c r="A764" s="21"/>
      <c r="B764" s="22"/>
      <c r="C764" s="12">
        <v>2228</v>
      </c>
      <c r="D764" s="13" t="s">
        <v>753</v>
      </c>
      <c r="E764" s="29" t="s">
        <v>5</v>
      </c>
      <c r="F764" s="29">
        <v>370839</v>
      </c>
      <c r="G764" s="29">
        <v>161119</v>
      </c>
      <c r="H764" s="29">
        <v>139629</v>
      </c>
      <c r="I764" s="29">
        <v>1123931</v>
      </c>
      <c r="J764" s="29">
        <v>704940</v>
      </c>
      <c r="K764" s="29" t="s">
        <v>5</v>
      </c>
      <c r="L764" s="29" t="s">
        <v>5</v>
      </c>
      <c r="M764" s="29" t="s">
        <v>5</v>
      </c>
      <c r="N764" s="29" t="s">
        <v>5</v>
      </c>
      <c r="O764" s="29">
        <v>2616793</v>
      </c>
    </row>
    <row r="765" spans="1:15" x14ac:dyDescent="0.25">
      <c r="A765" s="21"/>
      <c r="B765" s="22"/>
      <c r="C765" s="14">
        <v>2230</v>
      </c>
      <c r="D765" s="15" t="s">
        <v>754</v>
      </c>
      <c r="E765" s="30" t="s">
        <v>5</v>
      </c>
      <c r="F765" s="30" t="s">
        <v>5</v>
      </c>
      <c r="G765" s="30" t="s">
        <v>5</v>
      </c>
      <c r="H765" s="30" t="s">
        <v>5</v>
      </c>
      <c r="I765" s="30" t="s">
        <v>5</v>
      </c>
      <c r="J765" s="30" t="s">
        <v>5</v>
      </c>
      <c r="K765" s="30" t="s">
        <v>5</v>
      </c>
      <c r="L765" s="30" t="s">
        <v>5</v>
      </c>
      <c r="M765" s="30" t="s">
        <v>5</v>
      </c>
      <c r="N765" s="30" t="s">
        <v>5</v>
      </c>
      <c r="O765" s="30" t="s">
        <v>5</v>
      </c>
    </row>
    <row r="766" spans="1:15" x14ac:dyDescent="0.25">
      <c r="A766" s="21"/>
      <c r="B766" s="22"/>
      <c r="C766" s="12">
        <v>2233</v>
      </c>
      <c r="D766" s="13" t="s">
        <v>755</v>
      </c>
      <c r="E766" s="29" t="s">
        <v>5</v>
      </c>
      <c r="F766" s="29">
        <v>29615</v>
      </c>
      <c r="G766" s="29" t="s">
        <v>5</v>
      </c>
      <c r="H766" s="29" t="s">
        <v>5</v>
      </c>
      <c r="I766" s="29">
        <v>200845</v>
      </c>
      <c r="J766" s="29" t="s">
        <v>5</v>
      </c>
      <c r="K766" s="29" t="s">
        <v>5</v>
      </c>
      <c r="L766" s="29" t="s">
        <v>5</v>
      </c>
      <c r="M766" s="29" t="s">
        <v>5</v>
      </c>
      <c r="N766" s="29" t="s">
        <v>5</v>
      </c>
      <c r="O766" s="29">
        <v>312865</v>
      </c>
    </row>
    <row r="767" spans="1:15" x14ac:dyDescent="0.25">
      <c r="A767" s="21"/>
      <c r="B767" s="22"/>
      <c r="C767" s="14">
        <v>2234</v>
      </c>
      <c r="D767" s="15" t="s">
        <v>756</v>
      </c>
      <c r="E767" s="30" t="s">
        <v>5</v>
      </c>
      <c r="F767" s="30">
        <v>29882</v>
      </c>
      <c r="G767" s="30" t="s">
        <v>5</v>
      </c>
      <c r="H767" s="30" t="s">
        <v>5</v>
      </c>
      <c r="I767" s="30" t="s">
        <v>5</v>
      </c>
      <c r="J767" s="30" t="s">
        <v>5</v>
      </c>
      <c r="K767" s="30" t="s">
        <v>5</v>
      </c>
      <c r="L767" s="30" t="s">
        <v>5</v>
      </c>
      <c r="M767" s="30" t="s">
        <v>5</v>
      </c>
      <c r="N767" s="30" t="s">
        <v>5</v>
      </c>
      <c r="O767" s="30">
        <v>270619</v>
      </c>
    </row>
    <row r="768" spans="1:15" x14ac:dyDescent="0.25">
      <c r="A768" s="21"/>
      <c r="B768" s="22"/>
      <c r="C768" s="12">
        <v>2235</v>
      </c>
      <c r="D768" s="13" t="s">
        <v>757</v>
      </c>
      <c r="E768" s="29" t="s">
        <v>5</v>
      </c>
      <c r="F768" s="29">
        <v>32101</v>
      </c>
      <c r="G768" s="29" t="s">
        <v>5</v>
      </c>
      <c r="H768" s="29" t="s">
        <v>5</v>
      </c>
      <c r="I768" s="29" t="s">
        <v>5</v>
      </c>
      <c r="J768" s="29" t="s">
        <v>5</v>
      </c>
      <c r="K768" s="29" t="s">
        <v>5</v>
      </c>
      <c r="L768" s="29" t="s">
        <v>5</v>
      </c>
      <c r="M768" s="29" t="s">
        <v>5</v>
      </c>
      <c r="N768" s="29" t="s">
        <v>5</v>
      </c>
      <c r="O768" s="29">
        <v>103366</v>
      </c>
    </row>
    <row r="769" spans="1:15" x14ac:dyDescent="0.25">
      <c r="A769" s="21"/>
      <c r="B769" s="22"/>
      <c r="C769" s="14">
        <v>2236</v>
      </c>
      <c r="D769" s="15" t="s">
        <v>758</v>
      </c>
      <c r="E769" s="30" t="s">
        <v>5</v>
      </c>
      <c r="F769" s="30">
        <v>263345</v>
      </c>
      <c r="G769" s="30">
        <v>73660</v>
      </c>
      <c r="H769" s="30" t="s">
        <v>5</v>
      </c>
      <c r="I769" s="30">
        <v>476667</v>
      </c>
      <c r="J769" s="30">
        <v>399628</v>
      </c>
      <c r="K769" s="30" t="s">
        <v>5</v>
      </c>
      <c r="L769" s="30" t="s">
        <v>5</v>
      </c>
      <c r="M769" s="30" t="s">
        <v>5</v>
      </c>
      <c r="N769" s="30" t="s">
        <v>5</v>
      </c>
      <c r="O769" s="30">
        <v>1301732</v>
      </c>
    </row>
    <row r="770" spans="1:15" x14ac:dyDescent="0.25">
      <c r="A770" s="21"/>
      <c r="B770" s="22"/>
      <c r="C770" s="12">
        <v>2237</v>
      </c>
      <c r="D770" s="13" t="s">
        <v>759</v>
      </c>
      <c r="E770" s="29" t="s">
        <v>5</v>
      </c>
      <c r="F770" s="29">
        <v>56392</v>
      </c>
      <c r="G770" s="29" t="s">
        <v>5</v>
      </c>
      <c r="H770" s="29" t="s">
        <v>5</v>
      </c>
      <c r="I770" s="29" t="s">
        <v>5</v>
      </c>
      <c r="J770" s="29" t="s">
        <v>5</v>
      </c>
      <c r="K770" s="29" t="s">
        <v>5</v>
      </c>
      <c r="L770" s="29" t="s">
        <v>5</v>
      </c>
      <c r="M770" s="29" t="s">
        <v>5</v>
      </c>
      <c r="N770" s="29" t="s">
        <v>5</v>
      </c>
      <c r="O770" s="29">
        <v>277443</v>
      </c>
    </row>
    <row r="771" spans="1:15" x14ac:dyDescent="0.25">
      <c r="A771" s="21"/>
      <c r="B771" s="22"/>
      <c r="C771" s="14">
        <v>2250</v>
      </c>
      <c r="D771" s="15" t="s">
        <v>760</v>
      </c>
      <c r="E771" s="30" t="s">
        <v>5</v>
      </c>
      <c r="F771" s="30">
        <v>8184</v>
      </c>
      <c r="G771" s="30" t="s">
        <v>5</v>
      </c>
      <c r="H771" s="30" t="s">
        <v>5</v>
      </c>
      <c r="I771" s="30">
        <v>219842</v>
      </c>
      <c r="J771" s="30" t="s">
        <v>5</v>
      </c>
      <c r="K771" s="30" t="s">
        <v>5</v>
      </c>
      <c r="L771" s="30" t="s">
        <v>5</v>
      </c>
      <c r="M771" s="30" t="s">
        <v>5</v>
      </c>
      <c r="N771" s="30" t="s">
        <v>5</v>
      </c>
      <c r="O771" s="30">
        <v>427134</v>
      </c>
    </row>
    <row r="772" spans="1:15" x14ac:dyDescent="0.25">
      <c r="A772" s="21"/>
      <c r="B772" s="22"/>
      <c r="C772" s="12">
        <v>2254</v>
      </c>
      <c r="D772" s="13" t="s">
        <v>761</v>
      </c>
      <c r="E772" s="29" t="s">
        <v>5</v>
      </c>
      <c r="F772" s="29">
        <v>108634</v>
      </c>
      <c r="G772" s="29">
        <v>115657</v>
      </c>
      <c r="H772" s="29">
        <v>217552</v>
      </c>
      <c r="I772" s="29">
        <v>650052</v>
      </c>
      <c r="J772" s="29">
        <v>954495</v>
      </c>
      <c r="K772" s="29" t="s">
        <v>5</v>
      </c>
      <c r="L772" s="29" t="s">
        <v>5</v>
      </c>
      <c r="M772" s="29" t="s">
        <v>5</v>
      </c>
      <c r="N772" s="29" t="s">
        <v>5</v>
      </c>
      <c r="O772" s="29">
        <v>2232527</v>
      </c>
    </row>
    <row r="773" spans="1:15" x14ac:dyDescent="0.25">
      <c r="A773" s="21"/>
      <c r="B773" s="22"/>
      <c r="C773" s="14">
        <v>2257</v>
      </c>
      <c r="D773" s="15" t="s">
        <v>762</v>
      </c>
      <c r="E773" s="30" t="s">
        <v>5</v>
      </c>
      <c r="F773" s="30">
        <v>37938</v>
      </c>
      <c r="G773" s="30" t="s">
        <v>5</v>
      </c>
      <c r="H773" s="30" t="s">
        <v>5</v>
      </c>
      <c r="I773" s="30" t="s">
        <v>5</v>
      </c>
      <c r="J773" s="30" t="s">
        <v>5</v>
      </c>
      <c r="K773" s="30" t="s">
        <v>5</v>
      </c>
      <c r="L773" s="30" t="s">
        <v>5</v>
      </c>
      <c r="M773" s="30" t="s">
        <v>5</v>
      </c>
      <c r="N773" s="30" t="s">
        <v>5</v>
      </c>
      <c r="O773" s="30">
        <v>359031</v>
      </c>
    </row>
    <row r="774" spans="1:15" x14ac:dyDescent="0.25">
      <c r="A774" s="21"/>
      <c r="B774" s="22"/>
      <c r="C774" s="12">
        <v>2258</v>
      </c>
      <c r="D774" s="13" t="s">
        <v>763</v>
      </c>
      <c r="E774" s="29" t="s">
        <v>5</v>
      </c>
      <c r="F774" s="29" t="s">
        <v>5</v>
      </c>
      <c r="G774" s="29" t="s">
        <v>5</v>
      </c>
      <c r="H774" s="29" t="s">
        <v>5</v>
      </c>
      <c r="I774" s="29" t="s">
        <v>5</v>
      </c>
      <c r="J774" s="29" t="s">
        <v>5</v>
      </c>
      <c r="K774" s="29" t="s">
        <v>5</v>
      </c>
      <c r="L774" s="29" t="s">
        <v>5</v>
      </c>
      <c r="M774" s="29" t="s">
        <v>5</v>
      </c>
      <c r="N774" s="29" t="s">
        <v>5</v>
      </c>
      <c r="O774" s="29" t="s">
        <v>5</v>
      </c>
    </row>
    <row r="775" spans="1:15" x14ac:dyDescent="0.25">
      <c r="A775" s="21"/>
      <c r="B775" s="22"/>
      <c r="C775" s="14">
        <v>2259</v>
      </c>
      <c r="D775" s="15" t="s">
        <v>764</v>
      </c>
      <c r="E775" s="30" t="s">
        <v>5</v>
      </c>
      <c r="F775" s="30">
        <v>7303</v>
      </c>
      <c r="G775" s="30" t="s">
        <v>5</v>
      </c>
      <c r="H775" s="30" t="s">
        <v>5</v>
      </c>
      <c r="I775" s="30" t="s">
        <v>5</v>
      </c>
      <c r="J775" s="30" t="s">
        <v>5</v>
      </c>
      <c r="K775" s="30" t="s">
        <v>5</v>
      </c>
      <c r="L775" s="30" t="s">
        <v>5</v>
      </c>
      <c r="M775" s="30" t="s">
        <v>5</v>
      </c>
      <c r="N775" s="30" t="s">
        <v>5</v>
      </c>
      <c r="O775" s="30">
        <v>54279</v>
      </c>
    </row>
    <row r="776" spans="1:15" x14ac:dyDescent="0.25">
      <c r="A776" s="21"/>
      <c r="B776" s="22"/>
      <c r="C776" s="12">
        <v>2260</v>
      </c>
      <c r="D776" s="13" t="s">
        <v>765</v>
      </c>
      <c r="E776" s="29" t="s">
        <v>5</v>
      </c>
      <c r="F776" s="29" t="s">
        <v>5</v>
      </c>
      <c r="G776" s="29" t="s">
        <v>5</v>
      </c>
      <c r="H776" s="29" t="s">
        <v>5</v>
      </c>
      <c r="I776" s="29" t="s">
        <v>5</v>
      </c>
      <c r="J776" s="29" t="s">
        <v>5</v>
      </c>
      <c r="K776" s="29" t="s">
        <v>5</v>
      </c>
      <c r="L776" s="29" t="s">
        <v>5</v>
      </c>
      <c r="M776" s="29" t="s">
        <v>5</v>
      </c>
      <c r="N776" s="29" t="s">
        <v>5</v>
      </c>
      <c r="O776" s="29" t="s">
        <v>5</v>
      </c>
    </row>
    <row r="777" spans="1:15" x14ac:dyDescent="0.25">
      <c r="A777" s="21"/>
      <c r="B777" s="22"/>
      <c r="C777" s="14">
        <v>2261</v>
      </c>
      <c r="D777" s="15" t="s">
        <v>766</v>
      </c>
      <c r="E777" s="30" t="s">
        <v>5</v>
      </c>
      <c r="F777" s="30" t="s">
        <v>5</v>
      </c>
      <c r="G777" s="30" t="s">
        <v>5</v>
      </c>
      <c r="H777" s="30" t="s">
        <v>5</v>
      </c>
      <c r="I777" s="30" t="s">
        <v>5</v>
      </c>
      <c r="J777" s="30" t="s">
        <v>5</v>
      </c>
      <c r="K777" s="30" t="s">
        <v>5</v>
      </c>
      <c r="L777" s="30" t="s">
        <v>5</v>
      </c>
      <c r="M777" s="30" t="s">
        <v>5</v>
      </c>
      <c r="N777" s="30" t="s">
        <v>5</v>
      </c>
      <c r="O777" s="30" t="s">
        <v>5</v>
      </c>
    </row>
    <row r="778" spans="1:15" x14ac:dyDescent="0.25">
      <c r="A778" s="21"/>
      <c r="B778" s="22"/>
      <c r="C778" s="12">
        <v>2262</v>
      </c>
      <c r="D778" s="13" t="s">
        <v>767</v>
      </c>
      <c r="E778" s="29" t="s">
        <v>5</v>
      </c>
      <c r="F778" s="29">
        <v>129992</v>
      </c>
      <c r="G778" s="29" t="s">
        <v>5</v>
      </c>
      <c r="H778" s="29" t="s">
        <v>5</v>
      </c>
      <c r="I778" s="29">
        <v>199607</v>
      </c>
      <c r="J778" s="29" t="s">
        <v>5</v>
      </c>
      <c r="K778" s="29" t="s">
        <v>5</v>
      </c>
      <c r="L778" s="29" t="s">
        <v>5</v>
      </c>
      <c r="M778" s="29" t="s">
        <v>5</v>
      </c>
      <c r="N778" s="29" t="s">
        <v>5</v>
      </c>
      <c r="O778" s="29">
        <v>526599</v>
      </c>
    </row>
    <row r="779" spans="1:15" x14ac:dyDescent="0.25">
      <c r="A779" s="21"/>
      <c r="B779" s="22"/>
      <c r="C779" s="14">
        <v>2265</v>
      </c>
      <c r="D779" s="15" t="s">
        <v>768</v>
      </c>
      <c r="E779" s="30" t="s">
        <v>5</v>
      </c>
      <c r="F779" s="30">
        <v>108409</v>
      </c>
      <c r="G779" s="30">
        <v>81580</v>
      </c>
      <c r="H779" s="30">
        <v>131805</v>
      </c>
      <c r="I779" s="30">
        <v>272318</v>
      </c>
      <c r="J779" s="30">
        <v>479311</v>
      </c>
      <c r="K779" s="30" t="s">
        <v>5</v>
      </c>
      <c r="L779" s="30" t="s">
        <v>5</v>
      </c>
      <c r="M779" s="30" t="s">
        <v>5</v>
      </c>
      <c r="N779" s="30" t="s">
        <v>5</v>
      </c>
      <c r="O779" s="30">
        <v>1174790</v>
      </c>
    </row>
    <row r="780" spans="1:15" x14ac:dyDescent="0.25">
      <c r="A780" s="21"/>
      <c r="B780" s="22"/>
      <c r="C780" s="12">
        <v>2266</v>
      </c>
      <c r="D780" s="13" t="s">
        <v>769</v>
      </c>
      <c r="E780" s="29" t="s">
        <v>5</v>
      </c>
      <c r="F780" s="29">
        <v>11802</v>
      </c>
      <c r="G780" s="29" t="s">
        <v>5</v>
      </c>
      <c r="H780" s="29" t="s">
        <v>5</v>
      </c>
      <c r="I780" s="29" t="s">
        <v>5</v>
      </c>
      <c r="J780" s="29" t="s">
        <v>5</v>
      </c>
      <c r="K780" s="29" t="s">
        <v>5</v>
      </c>
      <c r="L780" s="29" t="s">
        <v>5</v>
      </c>
      <c r="M780" s="29" t="s">
        <v>5</v>
      </c>
      <c r="N780" s="29" t="s">
        <v>5</v>
      </c>
      <c r="O780" s="29">
        <v>68760</v>
      </c>
    </row>
    <row r="781" spans="1:15" x14ac:dyDescent="0.25">
      <c r="A781" s="21"/>
      <c r="B781" s="22"/>
      <c r="C781" s="14">
        <v>2271</v>
      </c>
      <c r="D781" s="15" t="s">
        <v>770</v>
      </c>
      <c r="E781" s="30" t="s">
        <v>5</v>
      </c>
      <c r="F781" s="30">
        <v>12697</v>
      </c>
      <c r="G781" s="30" t="s">
        <v>5</v>
      </c>
      <c r="H781" s="30" t="s">
        <v>5</v>
      </c>
      <c r="I781" s="30" t="s">
        <v>5</v>
      </c>
      <c r="J781" s="30" t="s">
        <v>5</v>
      </c>
      <c r="K781" s="30" t="s">
        <v>5</v>
      </c>
      <c r="L781" s="30" t="s">
        <v>5</v>
      </c>
      <c r="M781" s="30" t="s">
        <v>5</v>
      </c>
      <c r="N781" s="30" t="s">
        <v>5</v>
      </c>
      <c r="O781" s="30">
        <v>53269</v>
      </c>
    </row>
    <row r="782" spans="1:15" x14ac:dyDescent="0.25">
      <c r="A782" s="21"/>
      <c r="B782" s="22"/>
      <c r="C782" s="12">
        <v>2272</v>
      </c>
      <c r="D782" s="13" t="s">
        <v>771</v>
      </c>
      <c r="E782" s="29" t="s">
        <v>5</v>
      </c>
      <c r="F782" s="29">
        <v>141243</v>
      </c>
      <c r="G782" s="29" t="s">
        <v>5</v>
      </c>
      <c r="H782" s="29" t="s">
        <v>5</v>
      </c>
      <c r="I782" s="29">
        <v>189408</v>
      </c>
      <c r="J782" s="29" t="s">
        <v>5</v>
      </c>
      <c r="K782" s="29" t="s">
        <v>5</v>
      </c>
      <c r="L782" s="29" t="s">
        <v>5</v>
      </c>
      <c r="M782" s="29" t="s">
        <v>5</v>
      </c>
      <c r="N782" s="29" t="s">
        <v>5</v>
      </c>
      <c r="O782" s="29">
        <v>460979</v>
      </c>
    </row>
    <row r="783" spans="1:15" x14ac:dyDescent="0.25">
      <c r="A783" s="21"/>
      <c r="B783" s="22"/>
      <c r="C783" s="14">
        <v>2274</v>
      </c>
      <c r="D783" s="15" t="s">
        <v>772</v>
      </c>
      <c r="E783" s="30" t="s">
        <v>5</v>
      </c>
      <c r="F783" s="30">
        <v>40734</v>
      </c>
      <c r="G783" s="30" t="s">
        <v>5</v>
      </c>
      <c r="H783" s="30" t="s">
        <v>5</v>
      </c>
      <c r="I783" s="30" t="s">
        <v>5</v>
      </c>
      <c r="J783" s="30" t="s">
        <v>5</v>
      </c>
      <c r="K783" s="30" t="s">
        <v>5</v>
      </c>
      <c r="L783" s="30" t="s">
        <v>5</v>
      </c>
      <c r="M783" s="30" t="s">
        <v>5</v>
      </c>
      <c r="N783" s="30" t="s">
        <v>5</v>
      </c>
      <c r="O783" s="30">
        <v>120746</v>
      </c>
    </row>
    <row r="784" spans="1:15" x14ac:dyDescent="0.25">
      <c r="A784" s="21"/>
      <c r="B784" s="22"/>
      <c r="C784" s="12">
        <v>2275</v>
      </c>
      <c r="D784" s="13" t="s">
        <v>773</v>
      </c>
      <c r="E784" s="29" t="s">
        <v>5</v>
      </c>
      <c r="F784" s="29">
        <v>164708</v>
      </c>
      <c r="G784" s="29">
        <v>95727</v>
      </c>
      <c r="H784" s="29">
        <v>143958</v>
      </c>
      <c r="I784" s="29">
        <v>872419</v>
      </c>
      <c r="J784" s="29">
        <v>302731</v>
      </c>
      <c r="K784" s="29" t="s">
        <v>5</v>
      </c>
      <c r="L784" s="29" t="s">
        <v>5</v>
      </c>
      <c r="M784" s="29" t="s">
        <v>5</v>
      </c>
      <c r="N784" s="29" t="s">
        <v>5</v>
      </c>
      <c r="O784" s="29">
        <v>1579543</v>
      </c>
    </row>
    <row r="785" spans="1:15" x14ac:dyDescent="0.25">
      <c r="A785" s="21"/>
      <c r="B785" s="22"/>
      <c r="C785" s="14">
        <v>2276</v>
      </c>
      <c r="D785" s="15" t="s">
        <v>774</v>
      </c>
      <c r="E785" s="30" t="s">
        <v>5</v>
      </c>
      <c r="F785" s="30">
        <v>8272</v>
      </c>
      <c r="G785" s="30" t="s">
        <v>5</v>
      </c>
      <c r="H785" s="30" t="s">
        <v>5</v>
      </c>
      <c r="I785" s="30" t="s">
        <v>5</v>
      </c>
      <c r="J785" s="30" t="s">
        <v>5</v>
      </c>
      <c r="K785" s="30" t="s">
        <v>5</v>
      </c>
      <c r="L785" s="30" t="s">
        <v>5</v>
      </c>
      <c r="M785" s="30" t="s">
        <v>5</v>
      </c>
      <c r="N785" s="30" t="s">
        <v>5</v>
      </c>
      <c r="O785" s="30">
        <v>64540</v>
      </c>
    </row>
    <row r="786" spans="1:15" x14ac:dyDescent="0.25">
      <c r="A786" s="21"/>
      <c r="B786" s="22"/>
      <c r="C786" s="12">
        <v>2278</v>
      </c>
      <c r="D786" s="13" t="s">
        <v>775</v>
      </c>
      <c r="E786" s="29" t="s">
        <v>5</v>
      </c>
      <c r="F786" s="29" t="s">
        <v>5</v>
      </c>
      <c r="G786" s="29" t="s">
        <v>5</v>
      </c>
      <c r="H786" s="29" t="s">
        <v>5</v>
      </c>
      <c r="I786" s="29" t="s">
        <v>5</v>
      </c>
      <c r="J786" s="29" t="s">
        <v>5</v>
      </c>
      <c r="K786" s="29" t="s">
        <v>5</v>
      </c>
      <c r="L786" s="29" t="s">
        <v>5</v>
      </c>
      <c r="M786" s="29" t="s">
        <v>5</v>
      </c>
      <c r="N786" s="29" t="s">
        <v>5</v>
      </c>
      <c r="O786" s="29" t="s">
        <v>5</v>
      </c>
    </row>
    <row r="787" spans="1:15" x14ac:dyDescent="0.25">
      <c r="A787" s="21"/>
      <c r="B787" s="22"/>
      <c r="C787" s="14">
        <v>2284</v>
      </c>
      <c r="D787" s="15" t="s">
        <v>776</v>
      </c>
      <c r="E787" s="30">
        <v>0</v>
      </c>
      <c r="F787" s="30">
        <v>122635</v>
      </c>
      <c r="G787" s="30" t="s">
        <v>5</v>
      </c>
      <c r="H787" s="30" t="s">
        <v>5</v>
      </c>
      <c r="I787" s="30">
        <v>143217</v>
      </c>
      <c r="J787" s="30">
        <v>326552</v>
      </c>
      <c r="K787" s="30" t="s">
        <v>5</v>
      </c>
      <c r="L787" s="30" t="s">
        <v>5</v>
      </c>
      <c r="M787" s="30" t="s">
        <v>5</v>
      </c>
      <c r="N787" s="30" t="s">
        <v>5</v>
      </c>
      <c r="O787" s="30">
        <v>774684</v>
      </c>
    </row>
    <row r="788" spans="1:15" x14ac:dyDescent="0.25">
      <c r="A788" s="21"/>
      <c r="B788" s="22"/>
      <c r="C788" s="12">
        <v>2291</v>
      </c>
      <c r="D788" s="13" t="s">
        <v>777</v>
      </c>
      <c r="E788" s="29" t="s">
        <v>5</v>
      </c>
      <c r="F788" s="29">
        <v>58262</v>
      </c>
      <c r="G788" s="29" t="s">
        <v>5</v>
      </c>
      <c r="H788" s="29" t="s">
        <v>5</v>
      </c>
      <c r="I788" s="29" t="s">
        <v>5</v>
      </c>
      <c r="J788" s="29" t="s">
        <v>5</v>
      </c>
      <c r="K788" s="29" t="s">
        <v>5</v>
      </c>
      <c r="L788" s="29" t="s">
        <v>5</v>
      </c>
      <c r="M788" s="29" t="s">
        <v>5</v>
      </c>
      <c r="N788" s="29" t="s">
        <v>5</v>
      </c>
      <c r="O788" s="29">
        <v>74317</v>
      </c>
    </row>
    <row r="789" spans="1:15" x14ac:dyDescent="0.25">
      <c r="A789" s="21"/>
      <c r="B789" s="22"/>
      <c r="C789" s="14">
        <v>2292</v>
      </c>
      <c r="D789" s="15" t="s">
        <v>778</v>
      </c>
      <c r="E789" s="30" t="s">
        <v>5</v>
      </c>
      <c r="F789" s="30">
        <v>30975</v>
      </c>
      <c r="G789" s="30" t="s">
        <v>5</v>
      </c>
      <c r="H789" s="30" t="s">
        <v>5</v>
      </c>
      <c r="I789" s="30" t="s">
        <v>5</v>
      </c>
      <c r="J789" s="30" t="s">
        <v>5</v>
      </c>
      <c r="K789" s="30" t="s">
        <v>5</v>
      </c>
      <c r="L789" s="30" t="s">
        <v>5</v>
      </c>
      <c r="M789" s="30" t="s">
        <v>5</v>
      </c>
      <c r="N789" s="30" t="s">
        <v>5</v>
      </c>
      <c r="O789" s="30">
        <v>73192</v>
      </c>
    </row>
    <row r="790" spans="1:15" x14ac:dyDescent="0.25">
      <c r="A790" s="21"/>
      <c r="B790" s="22"/>
      <c r="C790" s="12">
        <v>2293</v>
      </c>
      <c r="D790" s="13" t="s">
        <v>779</v>
      </c>
      <c r="E790" s="29" t="s">
        <v>5</v>
      </c>
      <c r="F790" s="29">
        <v>224997</v>
      </c>
      <c r="G790" s="29">
        <v>112584</v>
      </c>
      <c r="H790" s="29" t="s">
        <v>5</v>
      </c>
      <c r="I790" s="29" t="s">
        <v>5</v>
      </c>
      <c r="J790" s="29" t="s">
        <v>5</v>
      </c>
      <c r="K790" s="29" t="s">
        <v>5</v>
      </c>
      <c r="L790" s="29" t="s">
        <v>5</v>
      </c>
      <c r="M790" s="29" t="s">
        <v>5</v>
      </c>
      <c r="N790" s="29" t="s">
        <v>5</v>
      </c>
      <c r="O790" s="29">
        <v>637624</v>
      </c>
    </row>
    <row r="791" spans="1:15" x14ac:dyDescent="0.25">
      <c r="A791" s="21"/>
      <c r="B791" s="22"/>
      <c r="C791" s="14">
        <v>2294</v>
      </c>
      <c r="D791" s="15" t="s">
        <v>780</v>
      </c>
      <c r="E791" s="30" t="s">
        <v>5</v>
      </c>
      <c r="F791" s="30">
        <v>29959</v>
      </c>
      <c r="G791" s="30" t="s">
        <v>5</v>
      </c>
      <c r="H791" s="30" t="s">
        <v>5</v>
      </c>
      <c r="I791" s="30" t="s">
        <v>5</v>
      </c>
      <c r="J791" s="30" t="s">
        <v>5</v>
      </c>
      <c r="K791" s="30" t="s">
        <v>5</v>
      </c>
      <c r="L791" s="30" t="s">
        <v>5</v>
      </c>
      <c r="M791" s="30" t="s">
        <v>5</v>
      </c>
      <c r="N791" s="30" t="s">
        <v>5</v>
      </c>
      <c r="O791" s="30">
        <v>104374</v>
      </c>
    </row>
    <row r="792" spans="1:15" x14ac:dyDescent="0.25">
      <c r="A792" s="21"/>
      <c r="B792" s="22"/>
      <c r="C792" s="12">
        <v>2295</v>
      </c>
      <c r="D792" s="13" t="s">
        <v>781</v>
      </c>
      <c r="E792" s="29" t="s">
        <v>5</v>
      </c>
      <c r="F792" s="29">
        <v>33255</v>
      </c>
      <c r="G792" s="29" t="s">
        <v>5</v>
      </c>
      <c r="H792" s="29" t="s">
        <v>5</v>
      </c>
      <c r="I792" s="29" t="s">
        <v>5</v>
      </c>
      <c r="J792" s="29" t="s">
        <v>5</v>
      </c>
      <c r="K792" s="29" t="s">
        <v>5</v>
      </c>
      <c r="L792" s="29" t="s">
        <v>5</v>
      </c>
      <c r="M792" s="29" t="s">
        <v>5</v>
      </c>
      <c r="N792" s="29" t="s">
        <v>5</v>
      </c>
      <c r="O792" s="29">
        <v>114506</v>
      </c>
    </row>
    <row r="793" spans="1:15" x14ac:dyDescent="0.25">
      <c r="A793" s="21"/>
      <c r="B793" s="22"/>
      <c r="C793" s="14">
        <v>2296</v>
      </c>
      <c r="D793" s="15" t="s">
        <v>782</v>
      </c>
      <c r="E793" s="30" t="s">
        <v>5</v>
      </c>
      <c r="F793" s="30">
        <v>27688</v>
      </c>
      <c r="G793" s="30" t="s">
        <v>5</v>
      </c>
      <c r="H793" s="30" t="s">
        <v>5</v>
      </c>
      <c r="I793" s="30" t="s">
        <v>5</v>
      </c>
      <c r="J793" s="30" t="s">
        <v>5</v>
      </c>
      <c r="K793" s="30" t="s">
        <v>5</v>
      </c>
      <c r="L793" s="30" t="s">
        <v>5</v>
      </c>
      <c r="M793" s="30" t="s">
        <v>5</v>
      </c>
      <c r="N793" s="30" t="s">
        <v>5</v>
      </c>
      <c r="O793" s="30">
        <v>27688</v>
      </c>
    </row>
    <row r="794" spans="1:15" x14ac:dyDescent="0.25">
      <c r="A794" s="21"/>
      <c r="B794" s="22"/>
      <c r="C794" s="12">
        <v>2299</v>
      </c>
      <c r="D794" s="13" t="s">
        <v>783</v>
      </c>
      <c r="E794" s="29">
        <v>0</v>
      </c>
      <c r="F794" s="29">
        <v>218977</v>
      </c>
      <c r="G794" s="29" t="s">
        <v>5</v>
      </c>
      <c r="H794" s="29" t="s">
        <v>5</v>
      </c>
      <c r="I794" s="29" t="s">
        <v>5</v>
      </c>
      <c r="J794" s="29" t="s">
        <v>5</v>
      </c>
      <c r="K794" s="29" t="s">
        <v>5</v>
      </c>
      <c r="L794" s="29" t="s">
        <v>5</v>
      </c>
      <c r="M794" s="29" t="s">
        <v>5</v>
      </c>
      <c r="N794" s="29" t="s">
        <v>5</v>
      </c>
      <c r="O794" s="29">
        <v>440282</v>
      </c>
    </row>
    <row r="795" spans="1:15" x14ac:dyDescent="0.25">
      <c r="A795" s="21"/>
      <c r="B795" s="22"/>
      <c r="C795" s="14">
        <v>2300</v>
      </c>
      <c r="D795" s="15" t="s">
        <v>784</v>
      </c>
      <c r="E795" s="30" t="s">
        <v>5</v>
      </c>
      <c r="F795" s="30">
        <v>19996</v>
      </c>
      <c r="G795" s="30" t="s">
        <v>5</v>
      </c>
      <c r="H795" s="30" t="s">
        <v>5</v>
      </c>
      <c r="I795" s="30" t="s">
        <v>5</v>
      </c>
      <c r="J795" s="30" t="s">
        <v>5</v>
      </c>
      <c r="K795" s="30" t="s">
        <v>5</v>
      </c>
      <c r="L795" s="30" t="s">
        <v>5</v>
      </c>
      <c r="M795" s="30" t="s">
        <v>5</v>
      </c>
      <c r="N795" s="30" t="s">
        <v>5</v>
      </c>
      <c r="O795" s="30">
        <v>53461</v>
      </c>
    </row>
    <row r="796" spans="1:15" x14ac:dyDescent="0.25">
      <c r="A796" s="21"/>
      <c r="B796" s="22"/>
      <c r="C796" s="12">
        <v>2301</v>
      </c>
      <c r="D796" s="13" t="s">
        <v>785</v>
      </c>
      <c r="E796" s="29" t="s">
        <v>5</v>
      </c>
      <c r="F796" s="29">
        <v>41912</v>
      </c>
      <c r="G796" s="29" t="s">
        <v>5</v>
      </c>
      <c r="H796" s="29" t="s">
        <v>5</v>
      </c>
      <c r="I796" s="29" t="s">
        <v>5</v>
      </c>
      <c r="J796" s="29" t="s">
        <v>5</v>
      </c>
      <c r="K796" s="29" t="s">
        <v>5</v>
      </c>
      <c r="L796" s="29" t="s">
        <v>5</v>
      </c>
      <c r="M796" s="29" t="s">
        <v>5</v>
      </c>
      <c r="N796" s="29" t="s">
        <v>5</v>
      </c>
      <c r="O796" s="29">
        <v>82042</v>
      </c>
    </row>
    <row r="797" spans="1:15" x14ac:dyDescent="0.25">
      <c r="A797" s="21"/>
      <c r="B797" s="22"/>
      <c r="C797" s="14">
        <v>2302</v>
      </c>
      <c r="D797" s="15" t="s">
        <v>786</v>
      </c>
      <c r="E797" s="30" t="s">
        <v>5</v>
      </c>
      <c r="F797" s="30">
        <v>46403</v>
      </c>
      <c r="G797" s="30" t="s">
        <v>5</v>
      </c>
      <c r="H797" s="30" t="s">
        <v>5</v>
      </c>
      <c r="I797" s="30" t="s">
        <v>5</v>
      </c>
      <c r="J797" s="30" t="s">
        <v>5</v>
      </c>
      <c r="K797" s="30" t="s">
        <v>5</v>
      </c>
      <c r="L797" s="30" t="s">
        <v>5</v>
      </c>
      <c r="M797" s="30" t="s">
        <v>5</v>
      </c>
      <c r="N797" s="30" t="s">
        <v>5</v>
      </c>
      <c r="O797" s="30">
        <v>46403</v>
      </c>
    </row>
    <row r="798" spans="1:15" x14ac:dyDescent="0.25">
      <c r="A798" s="21"/>
      <c r="B798" s="22"/>
      <c r="C798" s="12">
        <v>2303</v>
      </c>
      <c r="D798" s="13" t="s">
        <v>787</v>
      </c>
      <c r="E798" s="29" t="s">
        <v>5</v>
      </c>
      <c r="F798" s="29">
        <v>96629</v>
      </c>
      <c r="G798" s="29" t="s">
        <v>5</v>
      </c>
      <c r="H798" s="29" t="s">
        <v>5</v>
      </c>
      <c r="I798" s="29" t="s">
        <v>5</v>
      </c>
      <c r="J798" s="29" t="s">
        <v>5</v>
      </c>
      <c r="K798" s="29" t="s">
        <v>5</v>
      </c>
      <c r="L798" s="29" t="s">
        <v>5</v>
      </c>
      <c r="M798" s="29" t="s">
        <v>5</v>
      </c>
      <c r="N798" s="29" t="s">
        <v>5</v>
      </c>
      <c r="O798" s="29">
        <v>156902</v>
      </c>
    </row>
    <row r="799" spans="1:15" x14ac:dyDescent="0.25">
      <c r="A799" s="21"/>
      <c r="B799" s="22"/>
      <c r="C799" s="14">
        <v>2304</v>
      </c>
      <c r="D799" s="15" t="s">
        <v>788</v>
      </c>
      <c r="E799" s="30" t="s">
        <v>5</v>
      </c>
      <c r="F799" s="30">
        <v>76181</v>
      </c>
      <c r="G799" s="30" t="s">
        <v>5</v>
      </c>
      <c r="H799" s="30" t="s">
        <v>5</v>
      </c>
      <c r="I799" s="30" t="s">
        <v>5</v>
      </c>
      <c r="J799" s="30" t="s">
        <v>5</v>
      </c>
      <c r="K799" s="30" t="s">
        <v>5</v>
      </c>
      <c r="L799" s="30" t="s">
        <v>5</v>
      </c>
      <c r="M799" s="30" t="s">
        <v>5</v>
      </c>
      <c r="N799" s="30" t="s">
        <v>5</v>
      </c>
      <c r="O799" s="30">
        <v>107441</v>
      </c>
    </row>
    <row r="800" spans="1:15" x14ac:dyDescent="0.25">
      <c r="A800" s="21"/>
      <c r="B800" s="22"/>
      <c r="C800" s="12">
        <v>2305</v>
      </c>
      <c r="D800" s="13" t="s">
        <v>789</v>
      </c>
      <c r="E800" s="29" t="s">
        <v>5</v>
      </c>
      <c r="F800" s="29">
        <v>52466</v>
      </c>
      <c r="G800" s="29" t="s">
        <v>5</v>
      </c>
      <c r="H800" s="29" t="s">
        <v>5</v>
      </c>
      <c r="I800" s="29" t="s">
        <v>5</v>
      </c>
      <c r="J800" s="29" t="s">
        <v>5</v>
      </c>
      <c r="K800" s="29" t="s">
        <v>5</v>
      </c>
      <c r="L800" s="29" t="s">
        <v>5</v>
      </c>
      <c r="M800" s="29" t="s">
        <v>5</v>
      </c>
      <c r="N800" s="29" t="s">
        <v>5</v>
      </c>
      <c r="O800" s="29">
        <v>264168</v>
      </c>
    </row>
    <row r="801" spans="1:15" x14ac:dyDescent="0.25">
      <c r="A801" s="21"/>
      <c r="B801" s="22"/>
      <c r="C801" s="14">
        <v>2306</v>
      </c>
      <c r="D801" s="15" t="s">
        <v>790</v>
      </c>
      <c r="E801" s="30" t="s">
        <v>5</v>
      </c>
      <c r="F801" s="30">
        <v>64800</v>
      </c>
      <c r="G801" s="30" t="s">
        <v>5</v>
      </c>
      <c r="H801" s="30" t="s">
        <v>5</v>
      </c>
      <c r="I801" s="30" t="s">
        <v>5</v>
      </c>
      <c r="J801" s="30">
        <v>336584</v>
      </c>
      <c r="K801" s="30" t="s">
        <v>5</v>
      </c>
      <c r="L801" s="30" t="s">
        <v>5</v>
      </c>
      <c r="M801" s="30" t="s">
        <v>5</v>
      </c>
      <c r="N801" s="30" t="s">
        <v>5</v>
      </c>
      <c r="O801" s="30">
        <v>647018</v>
      </c>
    </row>
    <row r="802" spans="1:15" x14ac:dyDescent="0.25">
      <c r="A802" s="21"/>
      <c r="B802" s="22"/>
      <c r="C802" s="12">
        <v>2307</v>
      </c>
      <c r="D802" s="13" t="s">
        <v>791</v>
      </c>
      <c r="E802" s="29" t="s">
        <v>5</v>
      </c>
      <c r="F802" s="29">
        <v>68279</v>
      </c>
      <c r="G802" s="29" t="s">
        <v>5</v>
      </c>
      <c r="H802" s="29" t="s">
        <v>5</v>
      </c>
      <c r="I802" s="29" t="s">
        <v>5</v>
      </c>
      <c r="J802" s="29" t="s">
        <v>5</v>
      </c>
      <c r="K802" s="29" t="s">
        <v>5</v>
      </c>
      <c r="L802" s="29" t="s">
        <v>5</v>
      </c>
      <c r="M802" s="29" t="s">
        <v>5</v>
      </c>
      <c r="N802" s="29" t="s">
        <v>5</v>
      </c>
      <c r="O802" s="29">
        <v>178206</v>
      </c>
    </row>
    <row r="803" spans="1:15" x14ac:dyDescent="0.25">
      <c r="A803" s="21"/>
      <c r="B803" s="22"/>
      <c r="C803" s="14">
        <v>2308</v>
      </c>
      <c r="D803" s="15" t="s">
        <v>792</v>
      </c>
      <c r="E803" s="30" t="s">
        <v>5</v>
      </c>
      <c r="F803" s="30">
        <v>81656</v>
      </c>
      <c r="G803" s="30" t="s">
        <v>5</v>
      </c>
      <c r="H803" s="30" t="s">
        <v>5</v>
      </c>
      <c r="I803" s="30" t="s">
        <v>5</v>
      </c>
      <c r="J803" s="30" t="s">
        <v>5</v>
      </c>
      <c r="K803" s="30" t="s">
        <v>5</v>
      </c>
      <c r="L803" s="30" t="s">
        <v>5</v>
      </c>
      <c r="M803" s="30" t="s">
        <v>5</v>
      </c>
      <c r="N803" s="30" t="s">
        <v>5</v>
      </c>
      <c r="O803" s="30">
        <v>94506</v>
      </c>
    </row>
    <row r="804" spans="1:15" x14ac:dyDescent="0.25">
      <c r="A804" s="21"/>
      <c r="B804" s="22"/>
      <c r="C804" s="12">
        <v>2309</v>
      </c>
      <c r="D804" s="13" t="s">
        <v>793</v>
      </c>
      <c r="E804" s="29" t="s">
        <v>5</v>
      </c>
      <c r="F804" s="29">
        <v>138496</v>
      </c>
      <c r="G804" s="29" t="s">
        <v>5</v>
      </c>
      <c r="H804" s="29" t="s">
        <v>5</v>
      </c>
      <c r="I804" s="29">
        <v>307297</v>
      </c>
      <c r="J804" s="29" t="s">
        <v>5</v>
      </c>
      <c r="K804" s="29" t="s">
        <v>5</v>
      </c>
      <c r="L804" s="29" t="s">
        <v>5</v>
      </c>
      <c r="M804" s="29" t="s">
        <v>5</v>
      </c>
      <c r="N804" s="29" t="s">
        <v>5</v>
      </c>
      <c r="O804" s="29">
        <v>649701</v>
      </c>
    </row>
    <row r="805" spans="1:15" x14ac:dyDescent="0.25">
      <c r="A805" s="21"/>
      <c r="B805" s="22"/>
      <c r="C805" s="14">
        <v>2321</v>
      </c>
      <c r="D805" s="15" t="s">
        <v>794</v>
      </c>
      <c r="E805" s="30" t="s">
        <v>5</v>
      </c>
      <c r="F805" s="30">
        <v>79610</v>
      </c>
      <c r="G805" s="30" t="s">
        <v>5</v>
      </c>
      <c r="H805" s="30" t="s">
        <v>5</v>
      </c>
      <c r="I805" s="30" t="s">
        <v>5</v>
      </c>
      <c r="J805" s="30">
        <v>276727</v>
      </c>
      <c r="K805" s="30" t="s">
        <v>5</v>
      </c>
      <c r="L805" s="30" t="s">
        <v>5</v>
      </c>
      <c r="M805" s="30" t="s">
        <v>5</v>
      </c>
      <c r="N805" s="30" t="s">
        <v>5</v>
      </c>
      <c r="O805" s="30">
        <v>800524</v>
      </c>
    </row>
    <row r="806" spans="1:15" x14ac:dyDescent="0.25">
      <c r="A806" s="21"/>
      <c r="B806" s="22"/>
      <c r="C806" s="12">
        <v>2323</v>
      </c>
      <c r="D806" s="13" t="s">
        <v>795</v>
      </c>
      <c r="E806" s="29" t="s">
        <v>5</v>
      </c>
      <c r="F806" s="29">
        <v>56682</v>
      </c>
      <c r="G806" s="29" t="s">
        <v>5</v>
      </c>
      <c r="H806" s="29" t="s">
        <v>5</v>
      </c>
      <c r="I806" s="29">
        <v>139388</v>
      </c>
      <c r="J806" s="29" t="s">
        <v>5</v>
      </c>
      <c r="K806" s="29" t="s">
        <v>5</v>
      </c>
      <c r="L806" s="29" t="s">
        <v>5</v>
      </c>
      <c r="M806" s="29" t="s">
        <v>5</v>
      </c>
      <c r="N806" s="29" t="s">
        <v>5</v>
      </c>
      <c r="O806" s="29">
        <v>558227</v>
      </c>
    </row>
    <row r="807" spans="1:15" x14ac:dyDescent="0.25">
      <c r="A807" s="21"/>
      <c r="B807" s="22"/>
      <c r="C807" s="14">
        <v>2325</v>
      </c>
      <c r="D807" s="15" t="s">
        <v>796</v>
      </c>
      <c r="E807" s="30" t="s">
        <v>5</v>
      </c>
      <c r="F807" s="30">
        <v>337743</v>
      </c>
      <c r="G807" s="30">
        <v>93366</v>
      </c>
      <c r="H807" s="30">
        <v>123434</v>
      </c>
      <c r="I807" s="30">
        <v>928419</v>
      </c>
      <c r="J807" s="30">
        <v>695080</v>
      </c>
      <c r="K807" s="30">
        <v>341269</v>
      </c>
      <c r="L807" s="30" t="s">
        <v>5</v>
      </c>
      <c r="M807" s="30" t="s">
        <v>5</v>
      </c>
      <c r="N807" s="30" t="s">
        <v>5</v>
      </c>
      <c r="O807" s="30">
        <v>2519311</v>
      </c>
    </row>
    <row r="808" spans="1:15" x14ac:dyDescent="0.25">
      <c r="A808" s="21"/>
      <c r="B808" s="22"/>
      <c r="C808" s="12">
        <v>2328</v>
      </c>
      <c r="D808" s="13" t="s">
        <v>797</v>
      </c>
      <c r="E808" s="29" t="s">
        <v>5</v>
      </c>
      <c r="F808" s="29">
        <v>21617</v>
      </c>
      <c r="G808" s="29" t="s">
        <v>5</v>
      </c>
      <c r="H808" s="29" t="s">
        <v>5</v>
      </c>
      <c r="I808" s="29" t="s">
        <v>5</v>
      </c>
      <c r="J808" s="29" t="s">
        <v>5</v>
      </c>
      <c r="K808" s="29" t="s">
        <v>5</v>
      </c>
      <c r="L808" s="29" t="s">
        <v>5</v>
      </c>
      <c r="M808" s="29" t="s">
        <v>5</v>
      </c>
      <c r="N808" s="29" t="s">
        <v>5</v>
      </c>
      <c r="O808" s="29">
        <v>89583</v>
      </c>
    </row>
    <row r="809" spans="1:15" x14ac:dyDescent="0.25">
      <c r="A809" s="21"/>
      <c r="B809" s="22"/>
      <c r="C809" s="14">
        <v>2333</v>
      </c>
      <c r="D809" s="15" t="s">
        <v>798</v>
      </c>
      <c r="E809" s="30" t="s">
        <v>5</v>
      </c>
      <c r="F809" s="30">
        <v>41189</v>
      </c>
      <c r="G809" s="30" t="s">
        <v>5</v>
      </c>
      <c r="H809" s="30" t="s">
        <v>5</v>
      </c>
      <c r="I809" s="30" t="s">
        <v>5</v>
      </c>
      <c r="J809" s="30" t="s">
        <v>5</v>
      </c>
      <c r="K809" s="30" t="s">
        <v>5</v>
      </c>
      <c r="L809" s="30" t="s">
        <v>5</v>
      </c>
      <c r="M809" s="30" t="s">
        <v>5</v>
      </c>
      <c r="N809" s="30" t="s">
        <v>5</v>
      </c>
      <c r="O809" s="30">
        <v>243916</v>
      </c>
    </row>
    <row r="810" spans="1:15" x14ac:dyDescent="0.25">
      <c r="A810" s="21"/>
      <c r="B810" s="22"/>
      <c r="C810" s="12">
        <v>2335</v>
      </c>
      <c r="D810" s="13" t="s">
        <v>799</v>
      </c>
      <c r="E810" s="29" t="s">
        <v>5</v>
      </c>
      <c r="F810" s="29">
        <v>39031</v>
      </c>
      <c r="G810" s="29" t="s">
        <v>5</v>
      </c>
      <c r="H810" s="29" t="s">
        <v>5</v>
      </c>
      <c r="I810" s="29" t="s">
        <v>5</v>
      </c>
      <c r="J810" s="29" t="s">
        <v>5</v>
      </c>
      <c r="K810" s="29" t="s">
        <v>5</v>
      </c>
      <c r="L810" s="29" t="s">
        <v>5</v>
      </c>
      <c r="M810" s="29" t="s">
        <v>5</v>
      </c>
      <c r="N810" s="29" t="s">
        <v>5</v>
      </c>
      <c r="O810" s="29">
        <v>109924</v>
      </c>
    </row>
    <row r="811" spans="1:15" x14ac:dyDescent="0.25">
      <c r="A811" s="21"/>
      <c r="B811" s="22"/>
      <c r="C811" s="14">
        <v>2336</v>
      </c>
      <c r="D811" s="15" t="s">
        <v>800</v>
      </c>
      <c r="E811" s="30" t="s">
        <v>5</v>
      </c>
      <c r="F811" s="30">
        <v>22839</v>
      </c>
      <c r="G811" s="30" t="s">
        <v>5</v>
      </c>
      <c r="H811" s="30" t="s">
        <v>5</v>
      </c>
      <c r="I811" s="30" t="s">
        <v>5</v>
      </c>
      <c r="J811" s="30" t="s">
        <v>5</v>
      </c>
      <c r="K811" s="30" t="s">
        <v>5</v>
      </c>
      <c r="L811" s="30" t="s">
        <v>5</v>
      </c>
      <c r="M811" s="30" t="s">
        <v>5</v>
      </c>
      <c r="N811" s="30" t="s">
        <v>5</v>
      </c>
      <c r="O811" s="30">
        <v>157622</v>
      </c>
    </row>
    <row r="812" spans="1:15" x14ac:dyDescent="0.25">
      <c r="A812" s="21"/>
      <c r="B812" s="22"/>
      <c r="C812" s="12">
        <v>2337</v>
      </c>
      <c r="D812" s="13" t="s">
        <v>801</v>
      </c>
      <c r="E812" s="29" t="s">
        <v>5</v>
      </c>
      <c r="F812" s="29">
        <v>62576</v>
      </c>
      <c r="G812" s="29" t="s">
        <v>5</v>
      </c>
      <c r="H812" s="29" t="s">
        <v>5</v>
      </c>
      <c r="I812" s="29" t="s">
        <v>5</v>
      </c>
      <c r="J812" s="29" t="s">
        <v>5</v>
      </c>
      <c r="K812" s="29" t="s">
        <v>5</v>
      </c>
      <c r="L812" s="29" t="s">
        <v>5</v>
      </c>
      <c r="M812" s="29" t="s">
        <v>5</v>
      </c>
      <c r="N812" s="29" t="s">
        <v>5</v>
      </c>
      <c r="O812" s="29">
        <v>244344</v>
      </c>
    </row>
    <row r="813" spans="1:15" x14ac:dyDescent="0.25">
      <c r="A813" s="21"/>
      <c r="B813" s="22"/>
      <c r="C813" s="14">
        <v>2338</v>
      </c>
      <c r="D813" s="15" t="s">
        <v>802</v>
      </c>
      <c r="E813" s="30" t="s">
        <v>5</v>
      </c>
      <c r="F813" s="30">
        <v>17103</v>
      </c>
      <c r="G813" s="30" t="s">
        <v>5</v>
      </c>
      <c r="H813" s="30" t="s">
        <v>5</v>
      </c>
      <c r="I813" s="30" t="s">
        <v>5</v>
      </c>
      <c r="J813" s="30" t="s">
        <v>5</v>
      </c>
      <c r="K813" s="30" t="s">
        <v>5</v>
      </c>
      <c r="L813" s="30" t="s">
        <v>5</v>
      </c>
      <c r="M813" s="30" t="s">
        <v>5</v>
      </c>
      <c r="N813" s="30" t="s">
        <v>5</v>
      </c>
      <c r="O813" s="30">
        <v>131639</v>
      </c>
    </row>
    <row r="814" spans="1:15" x14ac:dyDescent="0.25">
      <c r="A814" s="21"/>
      <c r="B814" s="22"/>
      <c r="C814" s="12">
        <v>2391</v>
      </c>
      <c r="D814" s="13" t="s">
        <v>2241</v>
      </c>
      <c r="E814" s="29" t="s">
        <v>5</v>
      </c>
      <c r="F814" s="29" t="s">
        <v>5</v>
      </c>
      <c r="G814" s="29" t="s">
        <v>5</v>
      </c>
      <c r="H814" s="29" t="s">
        <v>5</v>
      </c>
      <c r="I814" s="29" t="s">
        <v>5</v>
      </c>
      <c r="J814" s="29" t="s">
        <v>5</v>
      </c>
      <c r="K814" s="29" t="s">
        <v>5</v>
      </c>
      <c r="L814" s="29" t="s">
        <v>5</v>
      </c>
      <c r="M814" s="29" t="s">
        <v>5</v>
      </c>
      <c r="N814" s="29" t="s">
        <v>5</v>
      </c>
      <c r="O814" s="29" t="s">
        <v>5</v>
      </c>
    </row>
    <row r="815" spans="1:15" x14ac:dyDescent="0.25">
      <c r="A815" s="23"/>
      <c r="B815" s="24"/>
      <c r="C815" s="14">
        <v>10010</v>
      </c>
      <c r="D815" s="15" t="s">
        <v>2244</v>
      </c>
      <c r="E815" s="30">
        <v>0</v>
      </c>
      <c r="F815" s="30">
        <v>11702222</v>
      </c>
      <c r="G815" s="30">
        <v>4320839</v>
      </c>
      <c r="H815" s="30">
        <v>5850736</v>
      </c>
      <c r="I815" s="30">
        <v>25000023</v>
      </c>
      <c r="J815" s="30">
        <v>19426181</v>
      </c>
      <c r="K815" s="30">
        <v>4994412</v>
      </c>
      <c r="L815" s="30" t="s">
        <v>5</v>
      </c>
      <c r="M815" s="30" t="s">
        <v>5</v>
      </c>
      <c r="N815" s="30" t="s">
        <v>5</v>
      </c>
      <c r="O815" s="30">
        <v>71294413</v>
      </c>
    </row>
    <row r="816" spans="1:15" x14ac:dyDescent="0.25">
      <c r="A816" s="19">
        <v>11</v>
      </c>
      <c r="B816" s="20" t="s">
        <v>803</v>
      </c>
      <c r="C816" s="12">
        <v>2401</v>
      </c>
      <c r="D816" s="13" t="s">
        <v>804</v>
      </c>
      <c r="E816" s="29">
        <v>0</v>
      </c>
      <c r="F816" s="29">
        <v>236100</v>
      </c>
      <c r="G816" s="29" t="s">
        <v>5</v>
      </c>
      <c r="H816" s="29" t="s">
        <v>5</v>
      </c>
      <c r="I816" s="29" t="s">
        <v>5</v>
      </c>
      <c r="J816" s="29" t="s">
        <v>5</v>
      </c>
      <c r="K816" s="29" t="s">
        <v>5</v>
      </c>
      <c r="L816" s="29" t="s">
        <v>5</v>
      </c>
      <c r="M816" s="29" t="s">
        <v>5</v>
      </c>
      <c r="N816" s="29" t="s">
        <v>5</v>
      </c>
      <c r="O816" s="29">
        <v>415900</v>
      </c>
    </row>
    <row r="817" spans="1:15" x14ac:dyDescent="0.25">
      <c r="A817" s="21"/>
      <c r="B817" s="22"/>
      <c r="C817" s="14">
        <v>2402</v>
      </c>
      <c r="D817" s="15" t="s">
        <v>805</v>
      </c>
      <c r="E817" s="30" t="s">
        <v>5</v>
      </c>
      <c r="F817" s="30">
        <v>96000</v>
      </c>
      <c r="G817" s="30" t="s">
        <v>5</v>
      </c>
      <c r="H817" s="30" t="s">
        <v>5</v>
      </c>
      <c r="I817" s="30" t="s">
        <v>5</v>
      </c>
      <c r="J817" s="30" t="s">
        <v>5</v>
      </c>
      <c r="K817" s="30" t="s">
        <v>5</v>
      </c>
      <c r="L817" s="30" t="s">
        <v>5</v>
      </c>
      <c r="M817" s="30" t="s">
        <v>5</v>
      </c>
      <c r="N817" s="30" t="s">
        <v>5</v>
      </c>
      <c r="O817" s="30">
        <v>96000</v>
      </c>
    </row>
    <row r="818" spans="1:15" x14ac:dyDescent="0.25">
      <c r="A818" s="21"/>
      <c r="B818" s="22"/>
      <c r="C818" s="12">
        <v>2403</v>
      </c>
      <c r="D818" s="13" t="s">
        <v>806</v>
      </c>
      <c r="E818" s="29" t="s">
        <v>5</v>
      </c>
      <c r="F818" s="29">
        <v>18500</v>
      </c>
      <c r="G818" s="29" t="s">
        <v>5</v>
      </c>
      <c r="H818" s="29" t="s">
        <v>5</v>
      </c>
      <c r="I818" s="29" t="s">
        <v>5</v>
      </c>
      <c r="J818" s="29" t="s">
        <v>5</v>
      </c>
      <c r="K818" s="29" t="s">
        <v>5</v>
      </c>
      <c r="L818" s="29" t="s">
        <v>5</v>
      </c>
      <c r="M818" s="29" t="s">
        <v>5</v>
      </c>
      <c r="N818" s="29" t="s">
        <v>5</v>
      </c>
      <c r="O818" s="29">
        <v>100100</v>
      </c>
    </row>
    <row r="819" spans="1:15" x14ac:dyDescent="0.25">
      <c r="A819" s="21"/>
      <c r="B819" s="22"/>
      <c r="C819" s="14">
        <v>2404</v>
      </c>
      <c r="D819" s="15" t="s">
        <v>807</v>
      </c>
      <c r="E819" s="30">
        <v>0</v>
      </c>
      <c r="F819" s="30">
        <v>26900</v>
      </c>
      <c r="G819" s="30" t="s">
        <v>5</v>
      </c>
      <c r="H819" s="30" t="s">
        <v>5</v>
      </c>
      <c r="I819" s="30" t="s">
        <v>5</v>
      </c>
      <c r="J819" s="30" t="s">
        <v>5</v>
      </c>
      <c r="K819" s="30" t="s">
        <v>5</v>
      </c>
      <c r="L819" s="30" t="s">
        <v>5</v>
      </c>
      <c r="M819" s="30" t="s">
        <v>5</v>
      </c>
      <c r="N819" s="30" t="s">
        <v>5</v>
      </c>
      <c r="O819" s="30">
        <v>40600</v>
      </c>
    </row>
    <row r="820" spans="1:15" x14ac:dyDescent="0.25">
      <c r="A820" s="21"/>
      <c r="B820" s="22"/>
      <c r="C820" s="12">
        <v>2405</v>
      </c>
      <c r="D820" s="13" t="s">
        <v>808</v>
      </c>
      <c r="E820" s="29" t="s">
        <v>5</v>
      </c>
      <c r="F820" s="29">
        <v>34700</v>
      </c>
      <c r="G820" s="29" t="s">
        <v>5</v>
      </c>
      <c r="H820" s="29" t="s">
        <v>5</v>
      </c>
      <c r="I820" s="29" t="s">
        <v>5</v>
      </c>
      <c r="J820" s="29" t="s">
        <v>5</v>
      </c>
      <c r="K820" s="29" t="s">
        <v>5</v>
      </c>
      <c r="L820" s="29" t="s">
        <v>5</v>
      </c>
      <c r="M820" s="29" t="s">
        <v>5</v>
      </c>
      <c r="N820" s="29" t="s">
        <v>5</v>
      </c>
      <c r="O820" s="29">
        <v>136400</v>
      </c>
    </row>
    <row r="821" spans="1:15" x14ac:dyDescent="0.25">
      <c r="A821" s="21"/>
      <c r="B821" s="22"/>
      <c r="C821" s="14">
        <v>2406</v>
      </c>
      <c r="D821" s="15" t="s">
        <v>809</v>
      </c>
      <c r="E821" s="30">
        <v>0</v>
      </c>
      <c r="F821" s="30">
        <v>132400</v>
      </c>
      <c r="G821" s="30" t="s">
        <v>5</v>
      </c>
      <c r="H821" s="30" t="s">
        <v>5</v>
      </c>
      <c r="I821" s="30" t="s">
        <v>5</v>
      </c>
      <c r="J821" s="30" t="s">
        <v>5</v>
      </c>
      <c r="K821" s="30" t="s">
        <v>5</v>
      </c>
      <c r="L821" s="30" t="s">
        <v>5</v>
      </c>
      <c r="M821" s="30" t="s">
        <v>5</v>
      </c>
      <c r="N821" s="30" t="s">
        <v>5</v>
      </c>
      <c r="O821" s="30">
        <v>435100</v>
      </c>
    </row>
    <row r="822" spans="1:15" x14ac:dyDescent="0.25">
      <c r="A822" s="21"/>
      <c r="B822" s="22"/>
      <c r="C822" s="12">
        <v>2407</v>
      </c>
      <c r="D822" s="13" t="s">
        <v>810</v>
      </c>
      <c r="E822" s="29">
        <v>0</v>
      </c>
      <c r="F822" s="29">
        <v>226000</v>
      </c>
      <c r="G822" s="29" t="s">
        <v>5</v>
      </c>
      <c r="H822" s="29" t="s">
        <v>5</v>
      </c>
      <c r="I822" s="29">
        <v>205400</v>
      </c>
      <c r="J822" s="29" t="s">
        <v>5</v>
      </c>
      <c r="K822" s="29" t="s">
        <v>5</v>
      </c>
      <c r="L822" s="29" t="s">
        <v>5</v>
      </c>
      <c r="M822" s="29" t="s">
        <v>5</v>
      </c>
      <c r="N822" s="29" t="s">
        <v>5</v>
      </c>
      <c r="O822" s="29">
        <v>633800</v>
      </c>
    </row>
    <row r="823" spans="1:15" x14ac:dyDescent="0.25">
      <c r="A823" s="21"/>
      <c r="B823" s="22"/>
      <c r="C823" s="14">
        <v>2408</v>
      </c>
      <c r="D823" s="15" t="s">
        <v>811</v>
      </c>
      <c r="E823" s="30">
        <v>0</v>
      </c>
      <c r="F823" s="30">
        <v>80400</v>
      </c>
      <c r="G823" s="30" t="s">
        <v>5</v>
      </c>
      <c r="H823" s="30" t="s">
        <v>5</v>
      </c>
      <c r="I823" s="30" t="s">
        <v>5</v>
      </c>
      <c r="J823" s="30" t="s">
        <v>5</v>
      </c>
      <c r="K823" s="30" t="s">
        <v>5</v>
      </c>
      <c r="L823" s="30" t="s">
        <v>5</v>
      </c>
      <c r="M823" s="30" t="s">
        <v>5</v>
      </c>
      <c r="N823" s="30" t="s">
        <v>5</v>
      </c>
      <c r="O823" s="30">
        <v>80400</v>
      </c>
    </row>
    <row r="824" spans="1:15" x14ac:dyDescent="0.25">
      <c r="A824" s="21"/>
      <c r="B824" s="22"/>
      <c r="C824" s="12">
        <v>2421</v>
      </c>
      <c r="D824" s="13" t="s">
        <v>812</v>
      </c>
      <c r="E824" s="29" t="s">
        <v>5</v>
      </c>
      <c r="F824" s="29">
        <v>5100</v>
      </c>
      <c r="G824" s="29" t="s">
        <v>5</v>
      </c>
      <c r="H824" s="29" t="s">
        <v>5</v>
      </c>
      <c r="I824" s="29" t="s">
        <v>5</v>
      </c>
      <c r="J824" s="29" t="s">
        <v>5</v>
      </c>
      <c r="K824" s="29" t="s">
        <v>5</v>
      </c>
      <c r="L824" s="29" t="s">
        <v>5</v>
      </c>
      <c r="M824" s="29" t="s">
        <v>5</v>
      </c>
      <c r="N824" s="29" t="s">
        <v>5</v>
      </c>
      <c r="O824" s="29">
        <v>5100</v>
      </c>
    </row>
    <row r="825" spans="1:15" x14ac:dyDescent="0.25">
      <c r="A825" s="21"/>
      <c r="B825" s="22"/>
      <c r="C825" s="14">
        <v>2422</v>
      </c>
      <c r="D825" s="15" t="s">
        <v>813</v>
      </c>
      <c r="E825" s="30">
        <v>0</v>
      </c>
      <c r="F825" s="30">
        <v>212900</v>
      </c>
      <c r="G825" s="30" t="s">
        <v>5</v>
      </c>
      <c r="H825" s="30" t="s">
        <v>5</v>
      </c>
      <c r="I825" s="30">
        <v>427400</v>
      </c>
      <c r="J825" s="30" t="s">
        <v>5</v>
      </c>
      <c r="K825" s="30" t="s">
        <v>5</v>
      </c>
      <c r="L825" s="30" t="s">
        <v>5</v>
      </c>
      <c r="M825" s="30" t="s">
        <v>5</v>
      </c>
      <c r="N825" s="30" t="s">
        <v>5</v>
      </c>
      <c r="O825" s="30">
        <v>759400</v>
      </c>
    </row>
    <row r="826" spans="1:15" x14ac:dyDescent="0.25">
      <c r="A826" s="21"/>
      <c r="B826" s="22"/>
      <c r="C826" s="12">
        <v>2423</v>
      </c>
      <c r="D826" s="13" t="s">
        <v>814</v>
      </c>
      <c r="E826" s="29" t="s">
        <v>5</v>
      </c>
      <c r="F826" s="29" t="s">
        <v>5</v>
      </c>
      <c r="G826" s="29" t="s">
        <v>5</v>
      </c>
      <c r="H826" s="29" t="s">
        <v>5</v>
      </c>
      <c r="I826" s="29" t="s">
        <v>5</v>
      </c>
      <c r="J826" s="29" t="s">
        <v>5</v>
      </c>
      <c r="K826" s="29" t="s">
        <v>5</v>
      </c>
      <c r="L826" s="29" t="s">
        <v>5</v>
      </c>
      <c r="M826" s="29" t="s">
        <v>5</v>
      </c>
      <c r="N826" s="29" t="s">
        <v>5</v>
      </c>
      <c r="O826" s="29" t="s">
        <v>5</v>
      </c>
    </row>
    <row r="827" spans="1:15" x14ac:dyDescent="0.25">
      <c r="A827" s="21"/>
      <c r="B827" s="22"/>
      <c r="C827" s="14">
        <v>2424</v>
      </c>
      <c r="D827" s="15" t="s">
        <v>815</v>
      </c>
      <c r="E827" s="30">
        <v>0</v>
      </c>
      <c r="F827" s="30">
        <v>300</v>
      </c>
      <c r="G827" s="30" t="s">
        <v>5</v>
      </c>
      <c r="H827" s="30" t="s">
        <v>5</v>
      </c>
      <c r="I827" s="30" t="s">
        <v>5</v>
      </c>
      <c r="J827" s="30" t="s">
        <v>5</v>
      </c>
      <c r="K827" s="30" t="s">
        <v>5</v>
      </c>
      <c r="L827" s="30" t="s">
        <v>5</v>
      </c>
      <c r="M827" s="30" t="s">
        <v>5</v>
      </c>
      <c r="N827" s="30" t="s">
        <v>5</v>
      </c>
      <c r="O827" s="30">
        <v>300</v>
      </c>
    </row>
    <row r="828" spans="1:15" x14ac:dyDescent="0.25">
      <c r="A828" s="21"/>
      <c r="B828" s="22"/>
      <c r="C828" s="12">
        <v>2425</v>
      </c>
      <c r="D828" s="13" t="s">
        <v>816</v>
      </c>
      <c r="E828" s="29" t="s">
        <v>5</v>
      </c>
      <c r="F828" s="29">
        <v>37800</v>
      </c>
      <c r="G828" s="29" t="s">
        <v>5</v>
      </c>
      <c r="H828" s="29" t="s">
        <v>5</v>
      </c>
      <c r="I828" s="29" t="s">
        <v>5</v>
      </c>
      <c r="J828" s="29" t="s">
        <v>5</v>
      </c>
      <c r="K828" s="29" t="s">
        <v>5</v>
      </c>
      <c r="L828" s="29" t="s">
        <v>5</v>
      </c>
      <c r="M828" s="29" t="s">
        <v>5</v>
      </c>
      <c r="N828" s="29" t="s">
        <v>5</v>
      </c>
      <c r="O828" s="29">
        <v>134500</v>
      </c>
    </row>
    <row r="829" spans="1:15" x14ac:dyDescent="0.25">
      <c r="A829" s="21"/>
      <c r="B829" s="22"/>
      <c r="C829" s="14">
        <v>2426</v>
      </c>
      <c r="D829" s="15" t="s">
        <v>817</v>
      </c>
      <c r="E829" s="30" t="s">
        <v>5</v>
      </c>
      <c r="F829" s="30">
        <v>91200</v>
      </c>
      <c r="G829" s="30" t="s">
        <v>5</v>
      </c>
      <c r="H829" s="30" t="s">
        <v>5</v>
      </c>
      <c r="I829" s="30" t="s">
        <v>5</v>
      </c>
      <c r="J829" s="30" t="s">
        <v>5</v>
      </c>
      <c r="K829" s="30" t="s">
        <v>5</v>
      </c>
      <c r="L829" s="30" t="s">
        <v>5</v>
      </c>
      <c r="M829" s="30" t="s">
        <v>5</v>
      </c>
      <c r="N829" s="30" t="s">
        <v>5</v>
      </c>
      <c r="O829" s="30">
        <v>151600</v>
      </c>
    </row>
    <row r="830" spans="1:15" x14ac:dyDescent="0.25">
      <c r="A830" s="21"/>
      <c r="B830" s="22"/>
      <c r="C830" s="12">
        <v>2427</v>
      </c>
      <c r="D830" s="13" t="s">
        <v>818</v>
      </c>
      <c r="E830" s="29" t="s">
        <v>5</v>
      </c>
      <c r="F830" s="29">
        <v>37100</v>
      </c>
      <c r="G830" s="29" t="s">
        <v>5</v>
      </c>
      <c r="H830" s="29" t="s">
        <v>5</v>
      </c>
      <c r="I830" s="29" t="s">
        <v>5</v>
      </c>
      <c r="J830" s="29" t="s">
        <v>5</v>
      </c>
      <c r="K830" s="29" t="s">
        <v>5</v>
      </c>
      <c r="L830" s="29" t="s">
        <v>5</v>
      </c>
      <c r="M830" s="29" t="s">
        <v>5</v>
      </c>
      <c r="N830" s="29" t="s">
        <v>5</v>
      </c>
      <c r="O830" s="29">
        <v>37100</v>
      </c>
    </row>
    <row r="831" spans="1:15" x14ac:dyDescent="0.25">
      <c r="A831" s="21"/>
      <c r="B831" s="22"/>
      <c r="C831" s="14">
        <v>2428</v>
      </c>
      <c r="D831" s="15" t="s">
        <v>819</v>
      </c>
      <c r="E831" s="30" t="s">
        <v>5</v>
      </c>
      <c r="F831" s="30">
        <v>157800</v>
      </c>
      <c r="G831" s="30" t="s">
        <v>5</v>
      </c>
      <c r="H831" s="30" t="s">
        <v>5</v>
      </c>
      <c r="I831" s="30" t="s">
        <v>5</v>
      </c>
      <c r="J831" s="30" t="s">
        <v>5</v>
      </c>
      <c r="K831" s="30" t="s">
        <v>5</v>
      </c>
      <c r="L831" s="30" t="s">
        <v>5</v>
      </c>
      <c r="M831" s="30" t="s">
        <v>5</v>
      </c>
      <c r="N831" s="30" t="s">
        <v>5</v>
      </c>
      <c r="O831" s="30">
        <v>214100</v>
      </c>
    </row>
    <row r="832" spans="1:15" x14ac:dyDescent="0.25">
      <c r="A832" s="21"/>
      <c r="B832" s="22"/>
      <c r="C832" s="12">
        <v>2429</v>
      </c>
      <c r="D832" s="13" t="s">
        <v>820</v>
      </c>
      <c r="E832" s="29" t="s">
        <v>5</v>
      </c>
      <c r="F832" s="29">
        <v>24000</v>
      </c>
      <c r="G832" s="29" t="s">
        <v>5</v>
      </c>
      <c r="H832" s="29" t="s">
        <v>5</v>
      </c>
      <c r="I832" s="29" t="s">
        <v>5</v>
      </c>
      <c r="J832" s="29" t="s">
        <v>5</v>
      </c>
      <c r="K832" s="29" t="s">
        <v>5</v>
      </c>
      <c r="L832" s="29" t="s">
        <v>5</v>
      </c>
      <c r="M832" s="29" t="s">
        <v>5</v>
      </c>
      <c r="N832" s="29" t="s">
        <v>5</v>
      </c>
      <c r="O832" s="29">
        <v>82900</v>
      </c>
    </row>
    <row r="833" spans="1:15" x14ac:dyDescent="0.25">
      <c r="A833" s="21"/>
      <c r="B833" s="22"/>
      <c r="C833" s="14">
        <v>2445</v>
      </c>
      <c r="D833" s="15" t="s">
        <v>821</v>
      </c>
      <c r="E833" s="30" t="s">
        <v>5</v>
      </c>
      <c r="F833" s="30" t="s">
        <v>5</v>
      </c>
      <c r="G833" s="30" t="s">
        <v>5</v>
      </c>
      <c r="H833" s="30" t="s">
        <v>5</v>
      </c>
      <c r="I833" s="30" t="s">
        <v>5</v>
      </c>
      <c r="J833" s="30" t="s">
        <v>5</v>
      </c>
      <c r="K833" s="30" t="s">
        <v>5</v>
      </c>
      <c r="L833" s="30" t="s">
        <v>5</v>
      </c>
      <c r="M833" s="30" t="s">
        <v>5</v>
      </c>
      <c r="N833" s="30" t="s">
        <v>5</v>
      </c>
      <c r="O833" s="30">
        <v>1900</v>
      </c>
    </row>
    <row r="834" spans="1:15" x14ac:dyDescent="0.25">
      <c r="A834" s="21"/>
      <c r="B834" s="22"/>
      <c r="C834" s="12">
        <v>2455</v>
      </c>
      <c r="D834" s="13" t="s">
        <v>822</v>
      </c>
      <c r="E834" s="29" t="s">
        <v>5</v>
      </c>
      <c r="F834" s="29">
        <v>17700</v>
      </c>
      <c r="G834" s="29" t="s">
        <v>5</v>
      </c>
      <c r="H834" s="29" t="s">
        <v>5</v>
      </c>
      <c r="I834" s="29" t="s">
        <v>5</v>
      </c>
      <c r="J834" s="29" t="s">
        <v>5</v>
      </c>
      <c r="K834" s="29" t="s">
        <v>5</v>
      </c>
      <c r="L834" s="29" t="s">
        <v>5</v>
      </c>
      <c r="M834" s="29" t="s">
        <v>5</v>
      </c>
      <c r="N834" s="29" t="s">
        <v>5</v>
      </c>
      <c r="O834" s="29">
        <v>17700</v>
      </c>
    </row>
    <row r="835" spans="1:15" x14ac:dyDescent="0.25">
      <c r="A835" s="21"/>
      <c r="B835" s="22"/>
      <c r="C835" s="14">
        <v>2456</v>
      </c>
      <c r="D835" s="15" t="s">
        <v>823</v>
      </c>
      <c r="E835" s="30" t="s">
        <v>5</v>
      </c>
      <c r="F835" s="30" t="s">
        <v>5</v>
      </c>
      <c r="G835" s="30" t="s">
        <v>5</v>
      </c>
      <c r="H835" s="30" t="s">
        <v>5</v>
      </c>
      <c r="I835" s="30" t="s">
        <v>5</v>
      </c>
      <c r="J835" s="30" t="s">
        <v>5</v>
      </c>
      <c r="K835" s="30" t="s">
        <v>5</v>
      </c>
      <c r="L835" s="30" t="s">
        <v>5</v>
      </c>
      <c r="M835" s="30" t="s">
        <v>5</v>
      </c>
      <c r="N835" s="30" t="s">
        <v>5</v>
      </c>
      <c r="O835" s="30" t="s">
        <v>5</v>
      </c>
    </row>
    <row r="836" spans="1:15" x14ac:dyDescent="0.25">
      <c r="A836" s="21"/>
      <c r="B836" s="22"/>
      <c r="C836" s="12">
        <v>2457</v>
      </c>
      <c r="D836" s="13" t="s">
        <v>824</v>
      </c>
      <c r="E836" s="29" t="s">
        <v>5</v>
      </c>
      <c r="F836" s="29">
        <v>5300</v>
      </c>
      <c r="G836" s="29" t="s">
        <v>5</v>
      </c>
      <c r="H836" s="29" t="s">
        <v>5</v>
      </c>
      <c r="I836" s="29" t="s">
        <v>5</v>
      </c>
      <c r="J836" s="29" t="s">
        <v>5</v>
      </c>
      <c r="K836" s="29" t="s">
        <v>5</v>
      </c>
      <c r="L836" s="29" t="s">
        <v>5</v>
      </c>
      <c r="M836" s="29" t="s">
        <v>5</v>
      </c>
      <c r="N836" s="29" t="s">
        <v>5</v>
      </c>
      <c r="O836" s="29">
        <v>39700</v>
      </c>
    </row>
    <row r="837" spans="1:15" x14ac:dyDescent="0.25">
      <c r="A837" s="21"/>
      <c r="B837" s="22"/>
      <c r="C837" s="14">
        <v>2461</v>
      </c>
      <c r="D837" s="15" t="s">
        <v>825</v>
      </c>
      <c r="E837" s="30" t="s">
        <v>5</v>
      </c>
      <c r="F837" s="30">
        <v>40200</v>
      </c>
      <c r="G837" s="30" t="s">
        <v>5</v>
      </c>
      <c r="H837" s="30" t="s">
        <v>5</v>
      </c>
      <c r="I837" s="30" t="s">
        <v>5</v>
      </c>
      <c r="J837" s="30" t="s">
        <v>5</v>
      </c>
      <c r="K837" s="30" t="s">
        <v>5</v>
      </c>
      <c r="L837" s="30" t="s">
        <v>5</v>
      </c>
      <c r="M837" s="30" t="s">
        <v>5</v>
      </c>
      <c r="N837" s="30" t="s">
        <v>5</v>
      </c>
      <c r="O837" s="30">
        <v>40200</v>
      </c>
    </row>
    <row r="838" spans="1:15" x14ac:dyDescent="0.25">
      <c r="A838" s="21"/>
      <c r="B838" s="22"/>
      <c r="C838" s="12">
        <v>2463</v>
      </c>
      <c r="D838" s="13" t="s">
        <v>826</v>
      </c>
      <c r="E838" s="29" t="s">
        <v>5</v>
      </c>
      <c r="F838" s="29" t="s">
        <v>5</v>
      </c>
      <c r="G838" s="29" t="s">
        <v>5</v>
      </c>
      <c r="H838" s="29" t="s">
        <v>5</v>
      </c>
      <c r="I838" s="29" t="s">
        <v>5</v>
      </c>
      <c r="J838" s="29" t="s">
        <v>5</v>
      </c>
      <c r="K838" s="29" t="s">
        <v>5</v>
      </c>
      <c r="L838" s="29" t="s">
        <v>5</v>
      </c>
      <c r="M838" s="29" t="s">
        <v>5</v>
      </c>
      <c r="N838" s="29" t="s">
        <v>5</v>
      </c>
      <c r="O838" s="29" t="s">
        <v>5</v>
      </c>
    </row>
    <row r="839" spans="1:15" x14ac:dyDescent="0.25">
      <c r="A839" s="21"/>
      <c r="B839" s="22"/>
      <c r="C839" s="14">
        <v>2464</v>
      </c>
      <c r="D839" s="15" t="s">
        <v>827</v>
      </c>
      <c r="E839" s="30" t="s">
        <v>5</v>
      </c>
      <c r="F839" s="30">
        <v>25200</v>
      </c>
      <c r="G839" s="30" t="s">
        <v>5</v>
      </c>
      <c r="H839" s="30" t="s">
        <v>5</v>
      </c>
      <c r="I839" s="30" t="s">
        <v>5</v>
      </c>
      <c r="J839" s="30" t="s">
        <v>5</v>
      </c>
      <c r="K839" s="30" t="s">
        <v>5</v>
      </c>
      <c r="L839" s="30" t="s">
        <v>5</v>
      </c>
      <c r="M839" s="30" t="s">
        <v>5</v>
      </c>
      <c r="N839" s="30" t="s">
        <v>5</v>
      </c>
      <c r="O839" s="30">
        <v>103600</v>
      </c>
    </row>
    <row r="840" spans="1:15" x14ac:dyDescent="0.25">
      <c r="A840" s="21"/>
      <c r="B840" s="22"/>
      <c r="C840" s="12">
        <v>2465</v>
      </c>
      <c r="D840" s="13" t="s">
        <v>828</v>
      </c>
      <c r="E840" s="29">
        <v>0</v>
      </c>
      <c r="F840" s="29">
        <v>31600</v>
      </c>
      <c r="G840" s="29" t="s">
        <v>5</v>
      </c>
      <c r="H840" s="29" t="s">
        <v>5</v>
      </c>
      <c r="I840" s="29" t="s">
        <v>5</v>
      </c>
      <c r="J840" s="29" t="s">
        <v>5</v>
      </c>
      <c r="K840" s="29" t="s">
        <v>5</v>
      </c>
      <c r="L840" s="29" t="s">
        <v>5</v>
      </c>
      <c r="M840" s="29" t="s">
        <v>5</v>
      </c>
      <c r="N840" s="29" t="s">
        <v>5</v>
      </c>
      <c r="O840" s="29">
        <v>109900</v>
      </c>
    </row>
    <row r="841" spans="1:15" x14ac:dyDescent="0.25">
      <c r="A841" s="21"/>
      <c r="B841" s="22"/>
      <c r="C841" s="14">
        <v>2471</v>
      </c>
      <c r="D841" s="15" t="s">
        <v>829</v>
      </c>
      <c r="E841" s="30" t="s">
        <v>5</v>
      </c>
      <c r="F841" s="30">
        <v>26200</v>
      </c>
      <c r="G841" s="30" t="s">
        <v>5</v>
      </c>
      <c r="H841" s="30" t="s">
        <v>5</v>
      </c>
      <c r="I841" s="30" t="s">
        <v>5</v>
      </c>
      <c r="J841" s="30" t="s">
        <v>5</v>
      </c>
      <c r="K841" s="30" t="s">
        <v>5</v>
      </c>
      <c r="L841" s="30" t="s">
        <v>5</v>
      </c>
      <c r="M841" s="30" t="s">
        <v>5</v>
      </c>
      <c r="N841" s="30" t="s">
        <v>5</v>
      </c>
      <c r="O841" s="30">
        <v>177400</v>
      </c>
    </row>
    <row r="842" spans="1:15" x14ac:dyDescent="0.25">
      <c r="A842" s="21"/>
      <c r="B842" s="22"/>
      <c r="C842" s="12">
        <v>2472</v>
      </c>
      <c r="D842" s="13" t="s">
        <v>830</v>
      </c>
      <c r="E842" s="29" t="s">
        <v>5</v>
      </c>
      <c r="F842" s="29">
        <v>15500</v>
      </c>
      <c r="G842" s="29" t="s">
        <v>5</v>
      </c>
      <c r="H842" s="29" t="s">
        <v>5</v>
      </c>
      <c r="I842" s="29" t="s">
        <v>5</v>
      </c>
      <c r="J842" s="29" t="s">
        <v>5</v>
      </c>
      <c r="K842" s="29" t="s">
        <v>5</v>
      </c>
      <c r="L842" s="29" t="s">
        <v>5</v>
      </c>
      <c r="M842" s="29" t="s">
        <v>5</v>
      </c>
      <c r="N842" s="29" t="s">
        <v>5</v>
      </c>
      <c r="O842" s="29">
        <v>161200</v>
      </c>
    </row>
    <row r="843" spans="1:15" x14ac:dyDescent="0.25">
      <c r="A843" s="21"/>
      <c r="B843" s="22"/>
      <c r="C843" s="14">
        <v>2473</v>
      </c>
      <c r="D843" s="15" t="s">
        <v>831</v>
      </c>
      <c r="E843" s="30">
        <v>0</v>
      </c>
      <c r="F843" s="30">
        <v>340700</v>
      </c>
      <c r="G843" s="30">
        <v>77500</v>
      </c>
      <c r="H843" s="30">
        <v>152800</v>
      </c>
      <c r="I843" s="30" t="s">
        <v>5</v>
      </c>
      <c r="J843" s="30" t="s">
        <v>5</v>
      </c>
      <c r="K843" s="30" t="s">
        <v>5</v>
      </c>
      <c r="L843" s="30" t="s">
        <v>5</v>
      </c>
      <c r="M843" s="30" t="s">
        <v>5</v>
      </c>
      <c r="N843" s="30" t="s">
        <v>5</v>
      </c>
      <c r="O843" s="30">
        <v>823700</v>
      </c>
    </row>
    <row r="844" spans="1:15" x14ac:dyDescent="0.25">
      <c r="A844" s="21"/>
      <c r="B844" s="22"/>
      <c r="C844" s="12">
        <v>2474</v>
      </c>
      <c r="D844" s="13" t="s">
        <v>832</v>
      </c>
      <c r="E844" s="29" t="s">
        <v>5</v>
      </c>
      <c r="F844" s="29">
        <v>16000</v>
      </c>
      <c r="G844" s="29" t="s">
        <v>5</v>
      </c>
      <c r="H844" s="29" t="s">
        <v>5</v>
      </c>
      <c r="I844" s="29" t="s">
        <v>5</v>
      </c>
      <c r="J844" s="29" t="s">
        <v>5</v>
      </c>
      <c r="K844" s="29" t="s">
        <v>5</v>
      </c>
      <c r="L844" s="29" t="s">
        <v>5</v>
      </c>
      <c r="M844" s="29" t="s">
        <v>5</v>
      </c>
      <c r="N844" s="29" t="s">
        <v>5</v>
      </c>
      <c r="O844" s="29">
        <v>144500</v>
      </c>
    </row>
    <row r="845" spans="1:15" x14ac:dyDescent="0.25">
      <c r="A845" s="21"/>
      <c r="B845" s="22"/>
      <c r="C845" s="14">
        <v>2475</v>
      </c>
      <c r="D845" s="15" t="s">
        <v>833</v>
      </c>
      <c r="E845" s="30" t="s">
        <v>5</v>
      </c>
      <c r="F845" s="30">
        <v>12300</v>
      </c>
      <c r="G845" s="30" t="s">
        <v>5</v>
      </c>
      <c r="H845" s="30" t="s">
        <v>5</v>
      </c>
      <c r="I845" s="30" t="s">
        <v>5</v>
      </c>
      <c r="J845" s="30" t="s">
        <v>5</v>
      </c>
      <c r="K845" s="30" t="s">
        <v>5</v>
      </c>
      <c r="L845" s="30" t="s">
        <v>5</v>
      </c>
      <c r="M845" s="30" t="s">
        <v>5</v>
      </c>
      <c r="N845" s="30" t="s">
        <v>5</v>
      </c>
      <c r="O845" s="30">
        <v>85400</v>
      </c>
    </row>
    <row r="846" spans="1:15" x14ac:dyDescent="0.25">
      <c r="A846" s="21"/>
      <c r="B846" s="22"/>
      <c r="C846" s="12">
        <v>2476</v>
      </c>
      <c r="D846" s="13" t="s">
        <v>834</v>
      </c>
      <c r="E846" s="29" t="s">
        <v>5</v>
      </c>
      <c r="F846" s="29">
        <v>58900</v>
      </c>
      <c r="G846" s="29" t="s">
        <v>5</v>
      </c>
      <c r="H846" s="29" t="s">
        <v>5</v>
      </c>
      <c r="I846" s="29" t="s">
        <v>5</v>
      </c>
      <c r="J846" s="29" t="s">
        <v>5</v>
      </c>
      <c r="K846" s="29" t="s">
        <v>5</v>
      </c>
      <c r="L846" s="29" t="s">
        <v>5</v>
      </c>
      <c r="M846" s="29" t="s">
        <v>5</v>
      </c>
      <c r="N846" s="29" t="s">
        <v>5</v>
      </c>
      <c r="O846" s="29">
        <v>58900</v>
      </c>
    </row>
    <row r="847" spans="1:15" x14ac:dyDescent="0.25">
      <c r="A847" s="21"/>
      <c r="B847" s="22"/>
      <c r="C847" s="14">
        <v>2477</v>
      </c>
      <c r="D847" s="15" t="s">
        <v>835</v>
      </c>
      <c r="E847" s="30" t="s">
        <v>5</v>
      </c>
      <c r="F847" s="30">
        <v>18300</v>
      </c>
      <c r="G847" s="30" t="s">
        <v>5</v>
      </c>
      <c r="H847" s="30" t="s">
        <v>5</v>
      </c>
      <c r="I847" s="30" t="s">
        <v>5</v>
      </c>
      <c r="J847" s="30" t="s">
        <v>5</v>
      </c>
      <c r="K847" s="30" t="s">
        <v>5</v>
      </c>
      <c r="L847" s="30" t="s">
        <v>5</v>
      </c>
      <c r="M847" s="30" t="s">
        <v>5</v>
      </c>
      <c r="N847" s="30" t="s">
        <v>5</v>
      </c>
      <c r="O847" s="30">
        <v>37300</v>
      </c>
    </row>
    <row r="848" spans="1:15" x14ac:dyDescent="0.25">
      <c r="A848" s="21"/>
      <c r="B848" s="22"/>
      <c r="C848" s="12">
        <v>2478</v>
      </c>
      <c r="D848" s="13" t="s">
        <v>836</v>
      </c>
      <c r="E848" s="29">
        <v>0</v>
      </c>
      <c r="F848" s="29">
        <v>12600</v>
      </c>
      <c r="G848" s="29" t="s">
        <v>5</v>
      </c>
      <c r="H848" s="29" t="s">
        <v>5</v>
      </c>
      <c r="I848" s="29" t="s">
        <v>5</v>
      </c>
      <c r="J848" s="29" t="s">
        <v>5</v>
      </c>
      <c r="K848" s="29" t="s">
        <v>5</v>
      </c>
      <c r="L848" s="29" t="s">
        <v>5</v>
      </c>
      <c r="M848" s="29" t="s">
        <v>5</v>
      </c>
      <c r="N848" s="29" t="s">
        <v>5</v>
      </c>
      <c r="O848" s="29">
        <v>143500</v>
      </c>
    </row>
    <row r="849" spans="1:15" x14ac:dyDescent="0.25">
      <c r="A849" s="21"/>
      <c r="B849" s="22"/>
      <c r="C849" s="14">
        <v>2479</v>
      </c>
      <c r="D849" s="15" t="s">
        <v>837</v>
      </c>
      <c r="E849" s="30">
        <v>0</v>
      </c>
      <c r="F849" s="30">
        <v>17300</v>
      </c>
      <c r="G849" s="30" t="s">
        <v>5</v>
      </c>
      <c r="H849" s="30" t="s">
        <v>5</v>
      </c>
      <c r="I849" s="30" t="s">
        <v>5</v>
      </c>
      <c r="J849" s="30" t="s">
        <v>5</v>
      </c>
      <c r="K849" s="30" t="s">
        <v>5</v>
      </c>
      <c r="L849" s="30" t="s">
        <v>5</v>
      </c>
      <c r="M849" s="30" t="s">
        <v>5</v>
      </c>
      <c r="N849" s="30" t="s">
        <v>5</v>
      </c>
      <c r="O849" s="30">
        <v>133000</v>
      </c>
    </row>
    <row r="850" spans="1:15" x14ac:dyDescent="0.25">
      <c r="A850" s="21"/>
      <c r="B850" s="22"/>
      <c r="C850" s="12">
        <v>2480</v>
      </c>
      <c r="D850" s="13" t="s">
        <v>838</v>
      </c>
      <c r="E850" s="29" t="s">
        <v>5</v>
      </c>
      <c r="F850" s="29">
        <v>34900</v>
      </c>
      <c r="G850" s="29" t="s">
        <v>5</v>
      </c>
      <c r="H850" s="29" t="s">
        <v>5</v>
      </c>
      <c r="I850" s="29" t="s">
        <v>5</v>
      </c>
      <c r="J850" s="29" t="s">
        <v>5</v>
      </c>
      <c r="K850" s="29" t="s">
        <v>5</v>
      </c>
      <c r="L850" s="29" t="s">
        <v>5</v>
      </c>
      <c r="M850" s="29" t="s">
        <v>5</v>
      </c>
      <c r="N850" s="29" t="s">
        <v>5</v>
      </c>
      <c r="O850" s="29">
        <v>231300</v>
      </c>
    </row>
    <row r="851" spans="1:15" x14ac:dyDescent="0.25">
      <c r="A851" s="21"/>
      <c r="B851" s="22"/>
      <c r="C851" s="14">
        <v>2481</v>
      </c>
      <c r="D851" s="15" t="s">
        <v>839</v>
      </c>
      <c r="E851" s="30" t="s">
        <v>5</v>
      </c>
      <c r="F851" s="30">
        <v>33800</v>
      </c>
      <c r="G851" s="30" t="s">
        <v>5</v>
      </c>
      <c r="H851" s="30" t="s">
        <v>5</v>
      </c>
      <c r="I851" s="30" t="s">
        <v>5</v>
      </c>
      <c r="J851" s="30" t="s">
        <v>5</v>
      </c>
      <c r="K851" s="30" t="s">
        <v>5</v>
      </c>
      <c r="L851" s="30" t="s">
        <v>5</v>
      </c>
      <c r="M851" s="30" t="s">
        <v>5</v>
      </c>
      <c r="N851" s="30" t="s">
        <v>5</v>
      </c>
      <c r="O851" s="30">
        <v>33800</v>
      </c>
    </row>
    <row r="852" spans="1:15" x14ac:dyDescent="0.25">
      <c r="A852" s="21"/>
      <c r="B852" s="22"/>
      <c r="C852" s="12">
        <v>2491</v>
      </c>
      <c r="D852" s="13" t="s">
        <v>840</v>
      </c>
      <c r="E852" s="29" t="s">
        <v>5</v>
      </c>
      <c r="F852" s="29">
        <v>17300</v>
      </c>
      <c r="G852" s="29" t="s">
        <v>5</v>
      </c>
      <c r="H852" s="29" t="s">
        <v>5</v>
      </c>
      <c r="I852" s="29" t="s">
        <v>5</v>
      </c>
      <c r="J852" s="29" t="s">
        <v>5</v>
      </c>
      <c r="K852" s="29" t="s">
        <v>5</v>
      </c>
      <c r="L852" s="29" t="s">
        <v>5</v>
      </c>
      <c r="M852" s="29" t="s">
        <v>5</v>
      </c>
      <c r="N852" s="29" t="s">
        <v>5</v>
      </c>
      <c r="O852" s="29">
        <v>28000</v>
      </c>
    </row>
    <row r="853" spans="1:15" x14ac:dyDescent="0.25">
      <c r="A853" s="21"/>
      <c r="B853" s="22"/>
      <c r="C853" s="14">
        <v>2492</v>
      </c>
      <c r="D853" s="15" t="s">
        <v>841</v>
      </c>
      <c r="E853" s="30" t="s">
        <v>5</v>
      </c>
      <c r="F853" s="30" t="s">
        <v>5</v>
      </c>
      <c r="G853" s="30" t="s">
        <v>5</v>
      </c>
      <c r="H853" s="30" t="s">
        <v>5</v>
      </c>
      <c r="I853" s="30" t="s">
        <v>5</v>
      </c>
      <c r="J853" s="30" t="s">
        <v>5</v>
      </c>
      <c r="K853" s="30" t="s">
        <v>5</v>
      </c>
      <c r="L853" s="30" t="s">
        <v>5</v>
      </c>
      <c r="M853" s="30" t="s">
        <v>5</v>
      </c>
      <c r="N853" s="30" t="s">
        <v>5</v>
      </c>
      <c r="O853" s="30">
        <v>99600</v>
      </c>
    </row>
    <row r="854" spans="1:15" x14ac:dyDescent="0.25">
      <c r="A854" s="21"/>
      <c r="B854" s="22"/>
      <c r="C854" s="12">
        <v>2493</v>
      </c>
      <c r="D854" s="13" t="s">
        <v>842</v>
      </c>
      <c r="E854" s="29">
        <v>0</v>
      </c>
      <c r="F854" s="29">
        <v>142200</v>
      </c>
      <c r="G854" s="29" t="s">
        <v>5</v>
      </c>
      <c r="H854" s="29" t="s">
        <v>5</v>
      </c>
      <c r="I854" s="29" t="s">
        <v>5</v>
      </c>
      <c r="J854" s="29" t="s">
        <v>5</v>
      </c>
      <c r="K854" s="29" t="s">
        <v>5</v>
      </c>
      <c r="L854" s="29" t="s">
        <v>5</v>
      </c>
      <c r="M854" s="29" t="s">
        <v>5</v>
      </c>
      <c r="N854" s="29" t="s">
        <v>5</v>
      </c>
      <c r="O854" s="29">
        <v>347400</v>
      </c>
    </row>
    <row r="855" spans="1:15" x14ac:dyDescent="0.25">
      <c r="A855" s="21"/>
      <c r="B855" s="22"/>
      <c r="C855" s="14">
        <v>2495</v>
      </c>
      <c r="D855" s="15" t="s">
        <v>843</v>
      </c>
      <c r="E855" s="30">
        <v>0</v>
      </c>
      <c r="F855" s="30">
        <v>230200</v>
      </c>
      <c r="G855" s="30" t="s">
        <v>5</v>
      </c>
      <c r="H855" s="30">
        <v>111200</v>
      </c>
      <c r="I855" s="30">
        <v>220600</v>
      </c>
      <c r="J855" s="30" t="s">
        <v>5</v>
      </c>
      <c r="K855" s="30" t="s">
        <v>5</v>
      </c>
      <c r="L855" s="30" t="s">
        <v>5</v>
      </c>
      <c r="M855" s="30" t="s">
        <v>5</v>
      </c>
      <c r="N855" s="30" t="s">
        <v>5</v>
      </c>
      <c r="O855" s="30">
        <v>704400</v>
      </c>
    </row>
    <row r="856" spans="1:15" x14ac:dyDescent="0.25">
      <c r="A856" s="21"/>
      <c r="B856" s="22"/>
      <c r="C856" s="12">
        <v>2497</v>
      </c>
      <c r="D856" s="13" t="s">
        <v>844</v>
      </c>
      <c r="E856" s="29">
        <v>0</v>
      </c>
      <c r="F856" s="29">
        <v>95400</v>
      </c>
      <c r="G856" s="29" t="s">
        <v>5</v>
      </c>
      <c r="H856" s="29" t="s">
        <v>5</v>
      </c>
      <c r="I856" s="29" t="s">
        <v>5</v>
      </c>
      <c r="J856" s="29" t="s">
        <v>5</v>
      </c>
      <c r="K856" s="29" t="s">
        <v>5</v>
      </c>
      <c r="L856" s="29" t="s">
        <v>5</v>
      </c>
      <c r="M856" s="29" t="s">
        <v>5</v>
      </c>
      <c r="N856" s="29" t="s">
        <v>5</v>
      </c>
      <c r="O856" s="29">
        <v>155700</v>
      </c>
    </row>
    <row r="857" spans="1:15" x14ac:dyDescent="0.25">
      <c r="A857" s="21"/>
      <c r="B857" s="22"/>
      <c r="C857" s="14">
        <v>2498</v>
      </c>
      <c r="D857" s="15" t="s">
        <v>845</v>
      </c>
      <c r="E857" s="30" t="s">
        <v>5</v>
      </c>
      <c r="F857" s="30" t="s">
        <v>5</v>
      </c>
      <c r="G857" s="30" t="s">
        <v>5</v>
      </c>
      <c r="H857" s="30" t="s">
        <v>5</v>
      </c>
      <c r="I857" s="30" t="s">
        <v>5</v>
      </c>
      <c r="J857" s="30" t="s">
        <v>5</v>
      </c>
      <c r="K857" s="30" t="s">
        <v>5</v>
      </c>
      <c r="L857" s="30" t="s">
        <v>5</v>
      </c>
      <c r="M857" s="30" t="s">
        <v>5</v>
      </c>
      <c r="N857" s="30" t="s">
        <v>5</v>
      </c>
      <c r="O857" s="30" t="s">
        <v>5</v>
      </c>
    </row>
    <row r="858" spans="1:15" x14ac:dyDescent="0.25">
      <c r="A858" s="21"/>
      <c r="B858" s="22"/>
      <c r="C858" s="12">
        <v>2499</v>
      </c>
      <c r="D858" s="13" t="s">
        <v>846</v>
      </c>
      <c r="E858" s="29" t="s">
        <v>5</v>
      </c>
      <c r="F858" s="29">
        <v>37000</v>
      </c>
      <c r="G858" s="29" t="s">
        <v>5</v>
      </c>
      <c r="H858" s="29" t="s">
        <v>5</v>
      </c>
      <c r="I858" s="29" t="s">
        <v>5</v>
      </c>
      <c r="J858" s="29" t="s">
        <v>5</v>
      </c>
      <c r="K858" s="29" t="s">
        <v>5</v>
      </c>
      <c r="L858" s="29" t="s">
        <v>5</v>
      </c>
      <c r="M858" s="29" t="s">
        <v>5</v>
      </c>
      <c r="N858" s="29" t="s">
        <v>5</v>
      </c>
      <c r="O858" s="29">
        <v>37000</v>
      </c>
    </row>
    <row r="859" spans="1:15" x14ac:dyDescent="0.25">
      <c r="A859" s="21"/>
      <c r="B859" s="22"/>
      <c r="C859" s="14">
        <v>2500</v>
      </c>
      <c r="D859" s="15" t="s">
        <v>847</v>
      </c>
      <c r="E859" s="30">
        <v>0</v>
      </c>
      <c r="F859" s="30">
        <v>462000</v>
      </c>
      <c r="G859" s="30">
        <v>121100</v>
      </c>
      <c r="H859" s="30">
        <v>119100</v>
      </c>
      <c r="I859" s="30">
        <v>315300</v>
      </c>
      <c r="J859" s="30" t="s">
        <v>5</v>
      </c>
      <c r="K859" s="30" t="s">
        <v>5</v>
      </c>
      <c r="L859" s="30" t="s">
        <v>5</v>
      </c>
      <c r="M859" s="30" t="s">
        <v>5</v>
      </c>
      <c r="N859" s="30" t="s">
        <v>5</v>
      </c>
      <c r="O859" s="30">
        <v>1252000</v>
      </c>
    </row>
    <row r="860" spans="1:15" x14ac:dyDescent="0.25">
      <c r="A860" s="21"/>
      <c r="B860" s="22"/>
      <c r="C860" s="12">
        <v>2501</v>
      </c>
      <c r="D860" s="13" t="s">
        <v>848</v>
      </c>
      <c r="E860" s="29" t="s">
        <v>5</v>
      </c>
      <c r="F860" s="29">
        <v>99300</v>
      </c>
      <c r="G860" s="29" t="s">
        <v>5</v>
      </c>
      <c r="H860" s="29" t="s">
        <v>5</v>
      </c>
      <c r="I860" s="29" t="s">
        <v>5</v>
      </c>
      <c r="J860" s="29" t="s">
        <v>5</v>
      </c>
      <c r="K860" s="29" t="s">
        <v>5</v>
      </c>
      <c r="L860" s="29" t="s">
        <v>5</v>
      </c>
      <c r="M860" s="29" t="s">
        <v>5</v>
      </c>
      <c r="N860" s="29" t="s">
        <v>5</v>
      </c>
      <c r="O860" s="29">
        <v>283300</v>
      </c>
    </row>
    <row r="861" spans="1:15" x14ac:dyDescent="0.25">
      <c r="A861" s="21"/>
      <c r="B861" s="22"/>
      <c r="C861" s="14">
        <v>2502</v>
      </c>
      <c r="D861" s="15" t="s">
        <v>849</v>
      </c>
      <c r="E861" s="30" t="s">
        <v>5</v>
      </c>
      <c r="F861" s="30">
        <v>37500</v>
      </c>
      <c r="G861" s="30" t="s">
        <v>5</v>
      </c>
      <c r="H861" s="30" t="s">
        <v>5</v>
      </c>
      <c r="I861" s="30" t="s">
        <v>5</v>
      </c>
      <c r="J861" s="30" t="s">
        <v>5</v>
      </c>
      <c r="K861" s="30" t="s">
        <v>5</v>
      </c>
      <c r="L861" s="30" t="s">
        <v>5</v>
      </c>
      <c r="M861" s="30" t="s">
        <v>5</v>
      </c>
      <c r="N861" s="30" t="s">
        <v>5</v>
      </c>
      <c r="O861" s="30">
        <v>74300</v>
      </c>
    </row>
    <row r="862" spans="1:15" x14ac:dyDescent="0.25">
      <c r="A862" s="21"/>
      <c r="B862" s="22"/>
      <c r="C862" s="12">
        <v>2503</v>
      </c>
      <c r="D862" s="13" t="s">
        <v>850</v>
      </c>
      <c r="E862" s="29" t="s">
        <v>5</v>
      </c>
      <c r="F862" s="29">
        <v>102100</v>
      </c>
      <c r="G862" s="29" t="s">
        <v>5</v>
      </c>
      <c r="H862" s="29" t="s">
        <v>5</v>
      </c>
      <c r="I862" s="29" t="s">
        <v>5</v>
      </c>
      <c r="J862" s="29" t="s">
        <v>5</v>
      </c>
      <c r="K862" s="29" t="s">
        <v>5</v>
      </c>
      <c r="L862" s="29" t="s">
        <v>5</v>
      </c>
      <c r="M862" s="29" t="s">
        <v>5</v>
      </c>
      <c r="N862" s="29" t="s">
        <v>5</v>
      </c>
      <c r="O862" s="29">
        <v>397500</v>
      </c>
    </row>
    <row r="863" spans="1:15" x14ac:dyDescent="0.25">
      <c r="A863" s="21"/>
      <c r="B863" s="22"/>
      <c r="C863" s="14">
        <v>2511</v>
      </c>
      <c r="D863" s="15" t="s">
        <v>851</v>
      </c>
      <c r="E863" s="30" t="s">
        <v>5</v>
      </c>
      <c r="F863" s="30">
        <v>36700</v>
      </c>
      <c r="G863" s="30" t="s">
        <v>5</v>
      </c>
      <c r="H863" s="30" t="s">
        <v>5</v>
      </c>
      <c r="I863" s="30" t="s">
        <v>5</v>
      </c>
      <c r="J863" s="30" t="s">
        <v>5</v>
      </c>
      <c r="K863" s="30" t="s">
        <v>5</v>
      </c>
      <c r="L863" s="30" t="s">
        <v>5</v>
      </c>
      <c r="M863" s="30" t="s">
        <v>5</v>
      </c>
      <c r="N863" s="30" t="s">
        <v>5</v>
      </c>
      <c r="O863" s="30">
        <v>120400</v>
      </c>
    </row>
    <row r="864" spans="1:15" x14ac:dyDescent="0.25">
      <c r="A864" s="21"/>
      <c r="B864" s="22"/>
      <c r="C864" s="12">
        <v>2513</v>
      </c>
      <c r="D864" s="13" t="s">
        <v>852</v>
      </c>
      <c r="E864" s="29">
        <v>0</v>
      </c>
      <c r="F864" s="29">
        <v>380800</v>
      </c>
      <c r="G864" s="29">
        <v>129800</v>
      </c>
      <c r="H864" s="29" t="s">
        <v>5</v>
      </c>
      <c r="I864" s="29">
        <v>266700</v>
      </c>
      <c r="J864" s="29" t="s">
        <v>5</v>
      </c>
      <c r="K864" s="29" t="s">
        <v>5</v>
      </c>
      <c r="L864" s="29" t="s">
        <v>5</v>
      </c>
      <c r="M864" s="29" t="s">
        <v>5</v>
      </c>
      <c r="N864" s="29" t="s">
        <v>5</v>
      </c>
      <c r="O864" s="29">
        <v>906700</v>
      </c>
    </row>
    <row r="865" spans="1:15" x14ac:dyDescent="0.25">
      <c r="A865" s="21"/>
      <c r="B865" s="22"/>
      <c r="C865" s="14">
        <v>2514</v>
      </c>
      <c r="D865" s="15" t="s">
        <v>853</v>
      </c>
      <c r="E865" s="30" t="s">
        <v>5</v>
      </c>
      <c r="F865" s="30" t="s">
        <v>5</v>
      </c>
      <c r="G865" s="30" t="s">
        <v>5</v>
      </c>
      <c r="H865" s="30" t="s">
        <v>5</v>
      </c>
      <c r="I865" s="30" t="s">
        <v>5</v>
      </c>
      <c r="J865" s="30" t="s">
        <v>5</v>
      </c>
      <c r="K865" s="30" t="s">
        <v>5</v>
      </c>
      <c r="L865" s="30" t="s">
        <v>5</v>
      </c>
      <c r="M865" s="30" t="s">
        <v>5</v>
      </c>
      <c r="N865" s="30" t="s">
        <v>5</v>
      </c>
      <c r="O865" s="30" t="s">
        <v>5</v>
      </c>
    </row>
    <row r="866" spans="1:15" x14ac:dyDescent="0.25">
      <c r="A866" s="21"/>
      <c r="B866" s="22"/>
      <c r="C866" s="12">
        <v>2516</v>
      </c>
      <c r="D866" s="13" t="s">
        <v>854</v>
      </c>
      <c r="E866" s="29" t="s">
        <v>5</v>
      </c>
      <c r="F866" s="29">
        <v>61800</v>
      </c>
      <c r="G866" s="29" t="s">
        <v>5</v>
      </c>
      <c r="H866" s="29" t="s">
        <v>5</v>
      </c>
      <c r="I866" s="29" t="s">
        <v>5</v>
      </c>
      <c r="J866" s="29" t="s">
        <v>5</v>
      </c>
      <c r="K866" s="29" t="s">
        <v>5</v>
      </c>
      <c r="L866" s="29" t="s">
        <v>5</v>
      </c>
      <c r="M866" s="29" t="s">
        <v>5</v>
      </c>
      <c r="N866" s="29" t="s">
        <v>5</v>
      </c>
      <c r="O866" s="29">
        <v>81100</v>
      </c>
    </row>
    <row r="867" spans="1:15" x14ac:dyDescent="0.25">
      <c r="A867" s="21"/>
      <c r="B867" s="22"/>
      <c r="C867" s="14">
        <v>2517</v>
      </c>
      <c r="D867" s="15" t="s">
        <v>855</v>
      </c>
      <c r="E867" s="30">
        <v>0</v>
      </c>
      <c r="F867" s="30">
        <v>268400</v>
      </c>
      <c r="G867" s="30">
        <v>117600</v>
      </c>
      <c r="H867" s="30" t="s">
        <v>5</v>
      </c>
      <c r="I867" s="30">
        <v>249800</v>
      </c>
      <c r="J867" s="30" t="s">
        <v>5</v>
      </c>
      <c r="K867" s="30" t="s">
        <v>5</v>
      </c>
      <c r="L867" s="30" t="s">
        <v>5</v>
      </c>
      <c r="M867" s="30" t="s">
        <v>5</v>
      </c>
      <c r="N867" s="30" t="s">
        <v>5</v>
      </c>
      <c r="O867" s="30">
        <v>840200</v>
      </c>
    </row>
    <row r="868" spans="1:15" x14ac:dyDescent="0.25">
      <c r="A868" s="21"/>
      <c r="B868" s="22"/>
      <c r="C868" s="12">
        <v>2518</v>
      </c>
      <c r="D868" s="13" t="s">
        <v>856</v>
      </c>
      <c r="E868" s="29" t="s">
        <v>5</v>
      </c>
      <c r="F868" s="29">
        <v>13600</v>
      </c>
      <c r="G868" s="29" t="s">
        <v>5</v>
      </c>
      <c r="H868" s="29" t="s">
        <v>5</v>
      </c>
      <c r="I868" s="29" t="s">
        <v>5</v>
      </c>
      <c r="J868" s="29" t="s">
        <v>5</v>
      </c>
      <c r="K868" s="29" t="s">
        <v>5</v>
      </c>
      <c r="L868" s="29" t="s">
        <v>5</v>
      </c>
      <c r="M868" s="29" t="s">
        <v>5</v>
      </c>
      <c r="N868" s="29" t="s">
        <v>5</v>
      </c>
      <c r="O868" s="29">
        <v>66700</v>
      </c>
    </row>
    <row r="869" spans="1:15" x14ac:dyDescent="0.25">
      <c r="A869" s="21"/>
      <c r="B869" s="22"/>
      <c r="C869" s="14">
        <v>2519</v>
      </c>
      <c r="D869" s="15" t="s">
        <v>857</v>
      </c>
      <c r="E869" s="30">
        <v>0</v>
      </c>
      <c r="F869" s="30">
        <v>343300</v>
      </c>
      <c r="G869" s="30">
        <v>215500</v>
      </c>
      <c r="H869" s="30" t="s">
        <v>5</v>
      </c>
      <c r="I869" s="30" t="s">
        <v>5</v>
      </c>
      <c r="J869" s="30">
        <v>226100</v>
      </c>
      <c r="K869" s="30" t="s">
        <v>5</v>
      </c>
      <c r="L869" s="30" t="s">
        <v>5</v>
      </c>
      <c r="M869" s="30" t="s">
        <v>5</v>
      </c>
      <c r="N869" s="30" t="s">
        <v>5</v>
      </c>
      <c r="O869" s="30">
        <v>827400</v>
      </c>
    </row>
    <row r="870" spans="1:15" x14ac:dyDescent="0.25">
      <c r="A870" s="21"/>
      <c r="B870" s="22"/>
      <c r="C870" s="12">
        <v>2520</v>
      </c>
      <c r="D870" s="13" t="s">
        <v>858</v>
      </c>
      <c r="E870" s="29" t="s">
        <v>5</v>
      </c>
      <c r="F870" s="29">
        <v>40200</v>
      </c>
      <c r="G870" s="29" t="s">
        <v>5</v>
      </c>
      <c r="H870" s="29" t="s">
        <v>5</v>
      </c>
      <c r="I870" s="29" t="s">
        <v>5</v>
      </c>
      <c r="J870" s="29" t="s">
        <v>5</v>
      </c>
      <c r="K870" s="29" t="s">
        <v>5</v>
      </c>
      <c r="L870" s="29" t="s">
        <v>5</v>
      </c>
      <c r="M870" s="29" t="s">
        <v>5</v>
      </c>
      <c r="N870" s="29" t="s">
        <v>5</v>
      </c>
      <c r="O870" s="29">
        <v>40200</v>
      </c>
    </row>
    <row r="871" spans="1:15" x14ac:dyDescent="0.25">
      <c r="A871" s="21"/>
      <c r="B871" s="22"/>
      <c r="C871" s="14">
        <v>2523</v>
      </c>
      <c r="D871" s="15" t="s">
        <v>859</v>
      </c>
      <c r="E871" s="30" t="s">
        <v>5</v>
      </c>
      <c r="F871" s="30">
        <v>26900</v>
      </c>
      <c r="G871" s="30" t="s">
        <v>5</v>
      </c>
      <c r="H871" s="30" t="s">
        <v>5</v>
      </c>
      <c r="I871" s="30" t="s">
        <v>5</v>
      </c>
      <c r="J871" s="30" t="s">
        <v>5</v>
      </c>
      <c r="K871" s="30" t="s">
        <v>5</v>
      </c>
      <c r="L871" s="30" t="s">
        <v>5</v>
      </c>
      <c r="M871" s="30" t="s">
        <v>5</v>
      </c>
      <c r="N871" s="30" t="s">
        <v>5</v>
      </c>
      <c r="O871" s="30">
        <v>49800</v>
      </c>
    </row>
    <row r="872" spans="1:15" x14ac:dyDescent="0.25">
      <c r="A872" s="21"/>
      <c r="B872" s="22"/>
      <c r="C872" s="12">
        <v>2524</v>
      </c>
      <c r="D872" s="13" t="s">
        <v>860</v>
      </c>
      <c r="E872" s="29" t="s">
        <v>5</v>
      </c>
      <c r="F872" s="29" t="s">
        <v>5</v>
      </c>
      <c r="G872" s="29" t="s">
        <v>5</v>
      </c>
      <c r="H872" s="29" t="s">
        <v>5</v>
      </c>
      <c r="I872" s="29" t="s">
        <v>5</v>
      </c>
      <c r="J872" s="29" t="s">
        <v>5</v>
      </c>
      <c r="K872" s="29" t="s">
        <v>5</v>
      </c>
      <c r="L872" s="29" t="s">
        <v>5</v>
      </c>
      <c r="M872" s="29" t="s">
        <v>5</v>
      </c>
      <c r="N872" s="29" t="s">
        <v>5</v>
      </c>
      <c r="O872" s="29" t="s">
        <v>5</v>
      </c>
    </row>
    <row r="873" spans="1:15" x14ac:dyDescent="0.25">
      <c r="A873" s="21"/>
      <c r="B873" s="22"/>
      <c r="C873" s="14">
        <v>2525</v>
      </c>
      <c r="D873" s="15" t="s">
        <v>861</v>
      </c>
      <c r="E873" s="30" t="s">
        <v>5</v>
      </c>
      <c r="F873" s="30">
        <v>27100</v>
      </c>
      <c r="G873" s="30" t="s">
        <v>5</v>
      </c>
      <c r="H873" s="30" t="s">
        <v>5</v>
      </c>
      <c r="I873" s="30" t="s">
        <v>5</v>
      </c>
      <c r="J873" s="30" t="s">
        <v>5</v>
      </c>
      <c r="K873" s="30" t="s">
        <v>5</v>
      </c>
      <c r="L873" s="30" t="s">
        <v>5</v>
      </c>
      <c r="M873" s="30" t="s">
        <v>5</v>
      </c>
      <c r="N873" s="30" t="s">
        <v>5</v>
      </c>
      <c r="O873" s="30">
        <v>56200</v>
      </c>
    </row>
    <row r="874" spans="1:15" x14ac:dyDescent="0.25">
      <c r="A874" s="21"/>
      <c r="B874" s="22"/>
      <c r="C874" s="12">
        <v>2526</v>
      </c>
      <c r="D874" s="13" t="s">
        <v>862</v>
      </c>
      <c r="E874" s="29" t="s">
        <v>5</v>
      </c>
      <c r="F874" s="29">
        <v>114500</v>
      </c>
      <c r="G874" s="29" t="s">
        <v>5</v>
      </c>
      <c r="H874" s="29" t="s">
        <v>5</v>
      </c>
      <c r="I874" s="29" t="s">
        <v>5</v>
      </c>
      <c r="J874" s="29" t="s">
        <v>5</v>
      </c>
      <c r="K874" s="29" t="s">
        <v>5</v>
      </c>
      <c r="L874" s="29" t="s">
        <v>5</v>
      </c>
      <c r="M874" s="29" t="s">
        <v>5</v>
      </c>
      <c r="N874" s="29" t="s">
        <v>5</v>
      </c>
      <c r="O874" s="29">
        <v>162700</v>
      </c>
    </row>
    <row r="875" spans="1:15" x14ac:dyDescent="0.25">
      <c r="A875" s="21"/>
      <c r="B875" s="22"/>
      <c r="C875" s="14">
        <v>2527</v>
      </c>
      <c r="D875" s="15" t="s">
        <v>863</v>
      </c>
      <c r="E875" s="30">
        <v>0</v>
      </c>
      <c r="F875" s="30">
        <v>139500</v>
      </c>
      <c r="G875" s="30" t="s">
        <v>5</v>
      </c>
      <c r="H875" s="30" t="s">
        <v>5</v>
      </c>
      <c r="I875" s="30" t="s">
        <v>5</v>
      </c>
      <c r="J875" s="30" t="s">
        <v>5</v>
      </c>
      <c r="K875" s="30" t="s">
        <v>5</v>
      </c>
      <c r="L875" s="30" t="s">
        <v>5</v>
      </c>
      <c r="M875" s="30" t="s">
        <v>5</v>
      </c>
      <c r="N875" s="30" t="s">
        <v>5</v>
      </c>
      <c r="O875" s="30">
        <v>463600</v>
      </c>
    </row>
    <row r="876" spans="1:15" x14ac:dyDescent="0.25">
      <c r="A876" s="21"/>
      <c r="B876" s="22"/>
      <c r="C876" s="12">
        <v>2528</v>
      </c>
      <c r="D876" s="13" t="s">
        <v>864</v>
      </c>
      <c r="E876" s="29" t="s">
        <v>5</v>
      </c>
      <c r="F876" s="29">
        <v>49700</v>
      </c>
      <c r="G876" s="29" t="s">
        <v>5</v>
      </c>
      <c r="H876" s="29" t="s">
        <v>5</v>
      </c>
      <c r="I876" s="29" t="s">
        <v>5</v>
      </c>
      <c r="J876" s="29" t="s">
        <v>5</v>
      </c>
      <c r="K876" s="29" t="s">
        <v>5</v>
      </c>
      <c r="L876" s="29" t="s">
        <v>5</v>
      </c>
      <c r="M876" s="29" t="s">
        <v>5</v>
      </c>
      <c r="N876" s="29" t="s">
        <v>5</v>
      </c>
      <c r="O876" s="29">
        <v>74500</v>
      </c>
    </row>
    <row r="877" spans="1:15" x14ac:dyDescent="0.25">
      <c r="A877" s="21"/>
      <c r="B877" s="22"/>
      <c r="C877" s="14">
        <v>2529</v>
      </c>
      <c r="D877" s="15" t="s">
        <v>865</v>
      </c>
      <c r="E877" s="30" t="s">
        <v>5</v>
      </c>
      <c r="F877" s="30" t="s">
        <v>5</v>
      </c>
      <c r="G877" s="30" t="s">
        <v>5</v>
      </c>
      <c r="H877" s="30" t="s">
        <v>5</v>
      </c>
      <c r="I877" s="30" t="s">
        <v>5</v>
      </c>
      <c r="J877" s="30" t="s">
        <v>5</v>
      </c>
      <c r="K877" s="30" t="s">
        <v>5</v>
      </c>
      <c r="L877" s="30" t="s">
        <v>5</v>
      </c>
      <c r="M877" s="30" t="s">
        <v>5</v>
      </c>
      <c r="N877" s="30" t="s">
        <v>5</v>
      </c>
      <c r="O877" s="30">
        <v>29800</v>
      </c>
    </row>
    <row r="878" spans="1:15" x14ac:dyDescent="0.25">
      <c r="A878" s="21"/>
      <c r="B878" s="22"/>
      <c r="C878" s="12">
        <v>2530</v>
      </c>
      <c r="D878" s="13" t="s">
        <v>866</v>
      </c>
      <c r="E878" s="29" t="s">
        <v>5</v>
      </c>
      <c r="F878" s="29">
        <v>36100</v>
      </c>
      <c r="G878" s="29" t="s">
        <v>5</v>
      </c>
      <c r="H878" s="29" t="s">
        <v>5</v>
      </c>
      <c r="I878" s="29" t="s">
        <v>5</v>
      </c>
      <c r="J878" s="29" t="s">
        <v>5</v>
      </c>
      <c r="K878" s="29" t="s">
        <v>5</v>
      </c>
      <c r="L878" s="29" t="s">
        <v>5</v>
      </c>
      <c r="M878" s="29" t="s">
        <v>5</v>
      </c>
      <c r="N878" s="29" t="s">
        <v>5</v>
      </c>
      <c r="O878" s="29">
        <v>36100</v>
      </c>
    </row>
    <row r="879" spans="1:15" x14ac:dyDescent="0.25">
      <c r="A879" s="21"/>
      <c r="B879" s="22"/>
      <c r="C879" s="14">
        <v>2532</v>
      </c>
      <c r="D879" s="15" t="s">
        <v>867</v>
      </c>
      <c r="E879" s="30" t="s">
        <v>5</v>
      </c>
      <c r="F879" s="30">
        <v>228100</v>
      </c>
      <c r="G879" s="30" t="s">
        <v>5</v>
      </c>
      <c r="H879" s="30" t="s">
        <v>5</v>
      </c>
      <c r="I879" s="30" t="s">
        <v>5</v>
      </c>
      <c r="J879" s="30" t="s">
        <v>5</v>
      </c>
      <c r="K879" s="30" t="s">
        <v>5</v>
      </c>
      <c r="L879" s="30" t="s">
        <v>5</v>
      </c>
      <c r="M879" s="30" t="s">
        <v>5</v>
      </c>
      <c r="N879" s="30" t="s">
        <v>5</v>
      </c>
      <c r="O879" s="30">
        <v>401900</v>
      </c>
    </row>
    <row r="880" spans="1:15" x14ac:dyDescent="0.25">
      <c r="A880" s="21"/>
      <c r="B880" s="22"/>
      <c r="C880" s="12">
        <v>2534</v>
      </c>
      <c r="D880" s="13" t="s">
        <v>868</v>
      </c>
      <c r="E880" s="29">
        <v>0</v>
      </c>
      <c r="F880" s="29">
        <v>581700</v>
      </c>
      <c r="G880" s="29">
        <v>147600</v>
      </c>
      <c r="H880" s="29" t="s">
        <v>5</v>
      </c>
      <c r="I880" s="29">
        <v>411400</v>
      </c>
      <c r="J880" s="29">
        <v>550600</v>
      </c>
      <c r="K880" s="29" t="s">
        <v>5</v>
      </c>
      <c r="L880" s="29" t="s">
        <v>5</v>
      </c>
      <c r="M880" s="29" t="s">
        <v>5</v>
      </c>
      <c r="N880" s="29" t="s">
        <v>5</v>
      </c>
      <c r="O880" s="29">
        <v>1989600</v>
      </c>
    </row>
    <row r="881" spans="1:15" x14ac:dyDescent="0.25">
      <c r="A881" s="21"/>
      <c r="B881" s="22"/>
      <c r="C881" s="14">
        <v>2535</v>
      </c>
      <c r="D881" s="15" t="s">
        <v>869</v>
      </c>
      <c r="E881" s="30" t="s">
        <v>5</v>
      </c>
      <c r="F881" s="30">
        <v>6200</v>
      </c>
      <c r="G881" s="30" t="s">
        <v>5</v>
      </c>
      <c r="H881" s="30" t="s">
        <v>5</v>
      </c>
      <c r="I881" s="30" t="s">
        <v>5</v>
      </c>
      <c r="J881" s="30" t="s">
        <v>5</v>
      </c>
      <c r="K881" s="30" t="s">
        <v>5</v>
      </c>
      <c r="L881" s="30" t="s">
        <v>5</v>
      </c>
      <c r="M881" s="30" t="s">
        <v>5</v>
      </c>
      <c r="N881" s="30" t="s">
        <v>5</v>
      </c>
      <c r="O881" s="30">
        <v>67900</v>
      </c>
    </row>
    <row r="882" spans="1:15" x14ac:dyDescent="0.25">
      <c r="A882" s="21"/>
      <c r="B882" s="22"/>
      <c r="C882" s="12">
        <v>2541</v>
      </c>
      <c r="D882" s="13" t="s">
        <v>870</v>
      </c>
      <c r="E882" s="29" t="s">
        <v>5</v>
      </c>
      <c r="F882" s="29" t="s">
        <v>5</v>
      </c>
      <c r="G882" s="29" t="s">
        <v>5</v>
      </c>
      <c r="H882" s="29" t="s">
        <v>5</v>
      </c>
      <c r="I882" s="29" t="s">
        <v>5</v>
      </c>
      <c r="J882" s="29" t="s">
        <v>5</v>
      </c>
      <c r="K882" s="29" t="s">
        <v>5</v>
      </c>
      <c r="L882" s="29" t="s">
        <v>5</v>
      </c>
      <c r="M882" s="29" t="s">
        <v>5</v>
      </c>
      <c r="N882" s="29" t="s">
        <v>5</v>
      </c>
      <c r="O882" s="29" t="s">
        <v>5</v>
      </c>
    </row>
    <row r="883" spans="1:15" x14ac:dyDescent="0.25">
      <c r="A883" s="21"/>
      <c r="B883" s="22"/>
      <c r="C883" s="14">
        <v>2542</v>
      </c>
      <c r="D883" s="15" t="s">
        <v>871</v>
      </c>
      <c r="E883" s="30">
        <v>0</v>
      </c>
      <c r="F883" s="30">
        <v>272500</v>
      </c>
      <c r="G883" s="30" t="s">
        <v>5</v>
      </c>
      <c r="H883" s="30" t="s">
        <v>5</v>
      </c>
      <c r="I883" s="30">
        <v>178200</v>
      </c>
      <c r="J883" s="30" t="s">
        <v>5</v>
      </c>
      <c r="K883" s="30" t="s">
        <v>5</v>
      </c>
      <c r="L883" s="30" t="s">
        <v>5</v>
      </c>
      <c r="M883" s="30" t="s">
        <v>5</v>
      </c>
      <c r="N883" s="30" t="s">
        <v>5</v>
      </c>
      <c r="O883" s="30">
        <v>666900</v>
      </c>
    </row>
    <row r="884" spans="1:15" x14ac:dyDescent="0.25">
      <c r="A884" s="21"/>
      <c r="B884" s="22"/>
      <c r="C884" s="12">
        <v>2543</v>
      </c>
      <c r="D884" s="13" t="s">
        <v>872</v>
      </c>
      <c r="E884" s="29">
        <v>0</v>
      </c>
      <c r="F884" s="29">
        <v>137500</v>
      </c>
      <c r="G884" s="29" t="s">
        <v>5</v>
      </c>
      <c r="H884" s="29" t="s">
        <v>5</v>
      </c>
      <c r="I884" s="29" t="s">
        <v>5</v>
      </c>
      <c r="J884" s="29" t="s">
        <v>5</v>
      </c>
      <c r="K884" s="29" t="s">
        <v>5</v>
      </c>
      <c r="L884" s="29" t="s">
        <v>5</v>
      </c>
      <c r="M884" s="29" t="s">
        <v>5</v>
      </c>
      <c r="N884" s="29" t="s">
        <v>5</v>
      </c>
      <c r="O884" s="29">
        <v>496100</v>
      </c>
    </row>
    <row r="885" spans="1:15" x14ac:dyDescent="0.25">
      <c r="A885" s="21"/>
      <c r="B885" s="22"/>
      <c r="C885" s="14">
        <v>2544</v>
      </c>
      <c r="D885" s="15" t="s">
        <v>873</v>
      </c>
      <c r="E885" s="30" t="s">
        <v>5</v>
      </c>
      <c r="F885" s="30">
        <v>16200</v>
      </c>
      <c r="G885" s="30" t="s">
        <v>5</v>
      </c>
      <c r="H885" s="30" t="s">
        <v>5</v>
      </c>
      <c r="I885" s="30" t="s">
        <v>5</v>
      </c>
      <c r="J885" s="30" t="s">
        <v>5</v>
      </c>
      <c r="K885" s="30" t="s">
        <v>5</v>
      </c>
      <c r="L885" s="30" t="s">
        <v>5</v>
      </c>
      <c r="M885" s="30" t="s">
        <v>5</v>
      </c>
      <c r="N885" s="30" t="s">
        <v>5</v>
      </c>
      <c r="O885" s="30">
        <v>47700</v>
      </c>
    </row>
    <row r="886" spans="1:15" x14ac:dyDescent="0.25">
      <c r="A886" s="21"/>
      <c r="B886" s="22"/>
      <c r="C886" s="12">
        <v>2545</v>
      </c>
      <c r="D886" s="13" t="s">
        <v>874</v>
      </c>
      <c r="E886" s="29">
        <v>0</v>
      </c>
      <c r="F886" s="29">
        <v>21400</v>
      </c>
      <c r="G886" s="29" t="s">
        <v>5</v>
      </c>
      <c r="H886" s="29" t="s">
        <v>5</v>
      </c>
      <c r="I886" s="29" t="s">
        <v>5</v>
      </c>
      <c r="J886" s="29" t="s">
        <v>5</v>
      </c>
      <c r="K886" s="29" t="s">
        <v>5</v>
      </c>
      <c r="L886" s="29" t="s">
        <v>5</v>
      </c>
      <c r="M886" s="29" t="s">
        <v>5</v>
      </c>
      <c r="N886" s="29" t="s">
        <v>5</v>
      </c>
      <c r="O886" s="29">
        <v>21400</v>
      </c>
    </row>
    <row r="887" spans="1:15" x14ac:dyDescent="0.25">
      <c r="A887" s="21"/>
      <c r="B887" s="22"/>
      <c r="C887" s="14">
        <v>2546</v>
      </c>
      <c r="D887" s="15" t="s">
        <v>875</v>
      </c>
      <c r="E887" s="30">
        <v>0</v>
      </c>
      <c r="F887" s="30">
        <v>900800</v>
      </c>
      <c r="G887" s="30">
        <v>377700</v>
      </c>
      <c r="H887" s="30">
        <v>331300</v>
      </c>
      <c r="I887" s="30">
        <v>675400</v>
      </c>
      <c r="J887" s="30">
        <v>320600</v>
      </c>
      <c r="K887" s="30" t="s">
        <v>5</v>
      </c>
      <c r="L887" s="30" t="s">
        <v>5</v>
      </c>
      <c r="M887" s="30" t="s">
        <v>5</v>
      </c>
      <c r="N887" s="30" t="s">
        <v>5</v>
      </c>
      <c r="O887" s="30">
        <v>2675200</v>
      </c>
    </row>
    <row r="888" spans="1:15" x14ac:dyDescent="0.25">
      <c r="A888" s="21"/>
      <c r="B888" s="22"/>
      <c r="C888" s="12">
        <v>2547</v>
      </c>
      <c r="D888" s="13" t="s">
        <v>876</v>
      </c>
      <c r="E888" s="29">
        <v>0</v>
      </c>
      <c r="F888" s="29">
        <v>14600</v>
      </c>
      <c r="G888" s="29" t="s">
        <v>5</v>
      </c>
      <c r="H888" s="29" t="s">
        <v>5</v>
      </c>
      <c r="I888" s="29" t="s">
        <v>5</v>
      </c>
      <c r="J888" s="29" t="s">
        <v>5</v>
      </c>
      <c r="K888" s="29" t="s">
        <v>5</v>
      </c>
      <c r="L888" s="29" t="s">
        <v>5</v>
      </c>
      <c r="M888" s="29" t="s">
        <v>5</v>
      </c>
      <c r="N888" s="29" t="s">
        <v>5</v>
      </c>
      <c r="O888" s="29">
        <v>14600</v>
      </c>
    </row>
    <row r="889" spans="1:15" x14ac:dyDescent="0.25">
      <c r="A889" s="21"/>
      <c r="B889" s="22"/>
      <c r="C889" s="14">
        <v>2548</v>
      </c>
      <c r="D889" s="15" t="s">
        <v>877</v>
      </c>
      <c r="E889" s="30" t="s">
        <v>5</v>
      </c>
      <c r="F889" s="30">
        <v>38600</v>
      </c>
      <c r="G889" s="30" t="s">
        <v>5</v>
      </c>
      <c r="H889" s="30" t="s">
        <v>5</v>
      </c>
      <c r="I889" s="30" t="s">
        <v>5</v>
      </c>
      <c r="J889" s="30" t="s">
        <v>5</v>
      </c>
      <c r="K889" s="30" t="s">
        <v>5</v>
      </c>
      <c r="L889" s="30" t="s">
        <v>5</v>
      </c>
      <c r="M889" s="30" t="s">
        <v>5</v>
      </c>
      <c r="N889" s="30" t="s">
        <v>5</v>
      </c>
      <c r="O889" s="30">
        <v>61300</v>
      </c>
    </row>
    <row r="890" spans="1:15" x14ac:dyDescent="0.25">
      <c r="A890" s="21"/>
      <c r="B890" s="22"/>
      <c r="C890" s="12">
        <v>2549</v>
      </c>
      <c r="D890" s="13" t="s">
        <v>2229</v>
      </c>
      <c r="E890" s="29" t="s">
        <v>5</v>
      </c>
      <c r="F890" s="29" t="s">
        <v>5</v>
      </c>
      <c r="G890" s="29" t="s">
        <v>5</v>
      </c>
      <c r="H890" s="29" t="s">
        <v>5</v>
      </c>
      <c r="I890" s="29" t="s">
        <v>5</v>
      </c>
      <c r="J890" s="29" t="s">
        <v>5</v>
      </c>
      <c r="K890" s="29" t="s">
        <v>5</v>
      </c>
      <c r="L890" s="29" t="s">
        <v>5</v>
      </c>
      <c r="M890" s="29" t="s">
        <v>5</v>
      </c>
      <c r="N890" s="29" t="s">
        <v>5</v>
      </c>
      <c r="O890" s="29" t="s">
        <v>5</v>
      </c>
    </row>
    <row r="891" spans="1:15" x14ac:dyDescent="0.25">
      <c r="A891" s="21"/>
      <c r="B891" s="22"/>
      <c r="C891" s="14">
        <v>2550</v>
      </c>
      <c r="D891" s="15" t="s">
        <v>878</v>
      </c>
      <c r="E891" s="30">
        <v>0</v>
      </c>
      <c r="F891" s="30">
        <v>173700</v>
      </c>
      <c r="G891" s="30" t="s">
        <v>5</v>
      </c>
      <c r="H891" s="30" t="s">
        <v>5</v>
      </c>
      <c r="I891" s="30" t="s">
        <v>5</v>
      </c>
      <c r="J891" s="30" t="s">
        <v>5</v>
      </c>
      <c r="K891" s="30" t="s">
        <v>5</v>
      </c>
      <c r="L891" s="30" t="s">
        <v>5</v>
      </c>
      <c r="M891" s="30" t="s">
        <v>5</v>
      </c>
      <c r="N891" s="30" t="s">
        <v>5</v>
      </c>
      <c r="O891" s="30">
        <v>305300</v>
      </c>
    </row>
    <row r="892" spans="1:15" x14ac:dyDescent="0.25">
      <c r="A892" s="21"/>
      <c r="B892" s="22"/>
      <c r="C892" s="12">
        <v>2551</v>
      </c>
      <c r="D892" s="13" t="s">
        <v>879</v>
      </c>
      <c r="E892" s="29" t="s">
        <v>5</v>
      </c>
      <c r="F892" s="29">
        <v>41500</v>
      </c>
      <c r="G892" s="29" t="s">
        <v>5</v>
      </c>
      <c r="H892" s="29" t="s">
        <v>5</v>
      </c>
      <c r="I892" s="29" t="s">
        <v>5</v>
      </c>
      <c r="J892" s="29" t="s">
        <v>5</v>
      </c>
      <c r="K892" s="29" t="s">
        <v>5</v>
      </c>
      <c r="L892" s="29" t="s">
        <v>5</v>
      </c>
      <c r="M892" s="29" t="s">
        <v>5</v>
      </c>
      <c r="N892" s="29" t="s">
        <v>5</v>
      </c>
      <c r="O892" s="29">
        <v>214400</v>
      </c>
    </row>
    <row r="893" spans="1:15" x14ac:dyDescent="0.25">
      <c r="A893" s="21"/>
      <c r="B893" s="22"/>
      <c r="C893" s="14">
        <v>2553</v>
      </c>
      <c r="D893" s="15" t="s">
        <v>880</v>
      </c>
      <c r="E893" s="30">
        <v>0</v>
      </c>
      <c r="F893" s="30">
        <v>57300</v>
      </c>
      <c r="G893" s="30" t="s">
        <v>5</v>
      </c>
      <c r="H893" s="30" t="s">
        <v>5</v>
      </c>
      <c r="I893" s="30" t="s">
        <v>5</v>
      </c>
      <c r="J893" s="30" t="s">
        <v>5</v>
      </c>
      <c r="K893" s="30" t="s">
        <v>5</v>
      </c>
      <c r="L893" s="30" t="s">
        <v>5</v>
      </c>
      <c r="M893" s="30" t="s">
        <v>5</v>
      </c>
      <c r="N893" s="30" t="s">
        <v>5</v>
      </c>
      <c r="O893" s="30">
        <v>177700</v>
      </c>
    </row>
    <row r="894" spans="1:15" x14ac:dyDescent="0.25">
      <c r="A894" s="21"/>
      <c r="B894" s="22"/>
      <c r="C894" s="12">
        <v>2554</v>
      </c>
      <c r="D894" s="13" t="s">
        <v>881</v>
      </c>
      <c r="E894" s="29" t="s">
        <v>5</v>
      </c>
      <c r="F894" s="29">
        <v>21700</v>
      </c>
      <c r="G894" s="29" t="s">
        <v>5</v>
      </c>
      <c r="H894" s="29" t="s">
        <v>5</v>
      </c>
      <c r="I894" s="29" t="s">
        <v>5</v>
      </c>
      <c r="J894" s="29" t="s">
        <v>5</v>
      </c>
      <c r="K894" s="29" t="s">
        <v>5</v>
      </c>
      <c r="L894" s="29" t="s">
        <v>5</v>
      </c>
      <c r="M894" s="29" t="s">
        <v>5</v>
      </c>
      <c r="N894" s="29" t="s">
        <v>5</v>
      </c>
      <c r="O894" s="29">
        <v>209600</v>
      </c>
    </row>
    <row r="895" spans="1:15" x14ac:dyDescent="0.25">
      <c r="A895" s="21"/>
      <c r="B895" s="22"/>
      <c r="C895" s="14">
        <v>2555</v>
      </c>
      <c r="D895" s="15" t="s">
        <v>882</v>
      </c>
      <c r="E895" s="30" t="s">
        <v>5</v>
      </c>
      <c r="F895" s="30">
        <v>6400</v>
      </c>
      <c r="G895" s="30" t="s">
        <v>5</v>
      </c>
      <c r="H895" s="30" t="s">
        <v>5</v>
      </c>
      <c r="I895" s="30" t="s">
        <v>5</v>
      </c>
      <c r="J895" s="30" t="s">
        <v>5</v>
      </c>
      <c r="K895" s="30" t="s">
        <v>5</v>
      </c>
      <c r="L895" s="30" t="s">
        <v>5</v>
      </c>
      <c r="M895" s="30" t="s">
        <v>5</v>
      </c>
      <c r="N895" s="30" t="s">
        <v>5</v>
      </c>
      <c r="O895" s="30">
        <v>101800</v>
      </c>
    </row>
    <row r="896" spans="1:15" x14ac:dyDescent="0.25">
      <c r="A896" s="21"/>
      <c r="B896" s="22"/>
      <c r="C896" s="12">
        <v>2556</v>
      </c>
      <c r="D896" s="13" t="s">
        <v>883</v>
      </c>
      <c r="E896" s="29" t="s">
        <v>5</v>
      </c>
      <c r="F896" s="29">
        <v>76400</v>
      </c>
      <c r="G896" s="29" t="s">
        <v>5</v>
      </c>
      <c r="H896" s="29" t="s">
        <v>5</v>
      </c>
      <c r="I896" s="29">
        <v>200200</v>
      </c>
      <c r="J896" s="29" t="s">
        <v>5</v>
      </c>
      <c r="K896" s="29" t="s">
        <v>5</v>
      </c>
      <c r="L896" s="29" t="s">
        <v>5</v>
      </c>
      <c r="M896" s="29" t="s">
        <v>5</v>
      </c>
      <c r="N896" s="29" t="s">
        <v>5</v>
      </c>
      <c r="O896" s="29">
        <v>460800</v>
      </c>
    </row>
    <row r="897" spans="1:15" x14ac:dyDescent="0.25">
      <c r="A897" s="21"/>
      <c r="B897" s="22"/>
      <c r="C897" s="14">
        <v>2571</v>
      </c>
      <c r="D897" s="15" t="s">
        <v>884</v>
      </c>
      <c r="E897" s="30" t="s">
        <v>5</v>
      </c>
      <c r="F897" s="30">
        <v>12000</v>
      </c>
      <c r="G897" s="30" t="s">
        <v>5</v>
      </c>
      <c r="H897" s="30" t="s">
        <v>5</v>
      </c>
      <c r="I897" s="30" t="s">
        <v>5</v>
      </c>
      <c r="J897" s="30" t="s">
        <v>5</v>
      </c>
      <c r="K897" s="30" t="s">
        <v>5</v>
      </c>
      <c r="L897" s="30" t="s">
        <v>5</v>
      </c>
      <c r="M897" s="30" t="s">
        <v>5</v>
      </c>
      <c r="N897" s="30" t="s">
        <v>5</v>
      </c>
      <c r="O897" s="30">
        <v>12000</v>
      </c>
    </row>
    <row r="898" spans="1:15" x14ac:dyDescent="0.25">
      <c r="A898" s="21"/>
      <c r="B898" s="22"/>
      <c r="C898" s="12">
        <v>2572</v>
      </c>
      <c r="D898" s="13" t="s">
        <v>885</v>
      </c>
      <c r="E898" s="29">
        <v>0</v>
      </c>
      <c r="F898" s="29">
        <v>76000</v>
      </c>
      <c r="G898" s="29" t="s">
        <v>5</v>
      </c>
      <c r="H898" s="29" t="s">
        <v>5</v>
      </c>
      <c r="I898" s="29">
        <v>160700</v>
      </c>
      <c r="J898" s="29" t="s">
        <v>5</v>
      </c>
      <c r="K898" s="29" t="s">
        <v>5</v>
      </c>
      <c r="L898" s="29" t="s">
        <v>5</v>
      </c>
      <c r="M898" s="29" t="s">
        <v>5</v>
      </c>
      <c r="N898" s="29" t="s">
        <v>5</v>
      </c>
      <c r="O898" s="29">
        <v>452500</v>
      </c>
    </row>
    <row r="899" spans="1:15" x14ac:dyDescent="0.25">
      <c r="A899" s="21"/>
      <c r="B899" s="22"/>
      <c r="C899" s="14">
        <v>2573</v>
      </c>
      <c r="D899" s="15" t="s">
        <v>886</v>
      </c>
      <c r="E899" s="30">
        <v>0</v>
      </c>
      <c r="F899" s="30">
        <v>173400</v>
      </c>
      <c r="G899" s="30">
        <v>156300</v>
      </c>
      <c r="H899" s="30" t="s">
        <v>5</v>
      </c>
      <c r="I899" s="30">
        <v>298200</v>
      </c>
      <c r="J899" s="30" t="s">
        <v>5</v>
      </c>
      <c r="K899" s="30" t="s">
        <v>5</v>
      </c>
      <c r="L899" s="30" t="s">
        <v>5</v>
      </c>
      <c r="M899" s="30" t="s">
        <v>5</v>
      </c>
      <c r="N899" s="30" t="s">
        <v>5</v>
      </c>
      <c r="O899" s="30">
        <v>946800</v>
      </c>
    </row>
    <row r="900" spans="1:15" x14ac:dyDescent="0.25">
      <c r="A900" s="21"/>
      <c r="B900" s="22"/>
      <c r="C900" s="12">
        <v>2574</v>
      </c>
      <c r="D900" s="13" t="s">
        <v>887</v>
      </c>
      <c r="E900" s="29" t="s">
        <v>5</v>
      </c>
      <c r="F900" s="29" t="s">
        <v>5</v>
      </c>
      <c r="G900" s="29" t="s">
        <v>5</v>
      </c>
      <c r="H900" s="29" t="s">
        <v>5</v>
      </c>
      <c r="I900" s="29" t="s">
        <v>5</v>
      </c>
      <c r="J900" s="29" t="s">
        <v>5</v>
      </c>
      <c r="K900" s="29" t="s">
        <v>5</v>
      </c>
      <c r="L900" s="29" t="s">
        <v>5</v>
      </c>
      <c r="M900" s="29" t="s">
        <v>5</v>
      </c>
      <c r="N900" s="29" t="s">
        <v>5</v>
      </c>
      <c r="O900" s="29">
        <v>136000</v>
      </c>
    </row>
    <row r="901" spans="1:15" x14ac:dyDescent="0.25">
      <c r="A901" s="21"/>
      <c r="B901" s="22"/>
      <c r="C901" s="14">
        <v>2575</v>
      </c>
      <c r="D901" s="15" t="s">
        <v>888</v>
      </c>
      <c r="E901" s="30" t="s">
        <v>5</v>
      </c>
      <c r="F901" s="30">
        <v>41900</v>
      </c>
      <c r="G901" s="30" t="s">
        <v>5</v>
      </c>
      <c r="H901" s="30" t="s">
        <v>5</v>
      </c>
      <c r="I901" s="30" t="s">
        <v>5</v>
      </c>
      <c r="J901" s="30" t="s">
        <v>5</v>
      </c>
      <c r="K901" s="30" t="s">
        <v>5</v>
      </c>
      <c r="L901" s="30" t="s">
        <v>5</v>
      </c>
      <c r="M901" s="30" t="s">
        <v>5</v>
      </c>
      <c r="N901" s="30" t="s">
        <v>5</v>
      </c>
      <c r="O901" s="30">
        <v>99500</v>
      </c>
    </row>
    <row r="902" spans="1:15" x14ac:dyDescent="0.25">
      <c r="A902" s="21"/>
      <c r="B902" s="22"/>
      <c r="C902" s="12">
        <v>2576</v>
      </c>
      <c r="D902" s="13" t="s">
        <v>889</v>
      </c>
      <c r="E902" s="29">
        <v>0</v>
      </c>
      <c r="F902" s="29">
        <v>140600</v>
      </c>
      <c r="G902" s="29" t="s">
        <v>5</v>
      </c>
      <c r="H902" s="29" t="s">
        <v>5</v>
      </c>
      <c r="I902" s="29" t="s">
        <v>5</v>
      </c>
      <c r="J902" s="29" t="s">
        <v>5</v>
      </c>
      <c r="K902" s="29" t="s">
        <v>5</v>
      </c>
      <c r="L902" s="29" t="s">
        <v>5</v>
      </c>
      <c r="M902" s="29" t="s">
        <v>5</v>
      </c>
      <c r="N902" s="29" t="s">
        <v>5</v>
      </c>
      <c r="O902" s="29">
        <v>315300</v>
      </c>
    </row>
    <row r="903" spans="1:15" x14ac:dyDescent="0.25">
      <c r="A903" s="21"/>
      <c r="B903" s="22"/>
      <c r="C903" s="14">
        <v>2578</v>
      </c>
      <c r="D903" s="15" t="s">
        <v>890</v>
      </c>
      <c r="E903" s="30" t="s">
        <v>5</v>
      </c>
      <c r="F903" s="30">
        <v>48600</v>
      </c>
      <c r="G903" s="30" t="s">
        <v>5</v>
      </c>
      <c r="H903" s="30" t="s">
        <v>5</v>
      </c>
      <c r="I903" s="30" t="s">
        <v>5</v>
      </c>
      <c r="J903" s="30" t="s">
        <v>5</v>
      </c>
      <c r="K903" s="30" t="s">
        <v>5</v>
      </c>
      <c r="L903" s="30" t="s">
        <v>5</v>
      </c>
      <c r="M903" s="30" t="s">
        <v>5</v>
      </c>
      <c r="N903" s="30" t="s">
        <v>5</v>
      </c>
      <c r="O903" s="30">
        <v>189000</v>
      </c>
    </row>
    <row r="904" spans="1:15" x14ac:dyDescent="0.25">
      <c r="A904" s="21"/>
      <c r="B904" s="22"/>
      <c r="C904" s="12">
        <v>2579</v>
      </c>
      <c r="D904" s="13" t="s">
        <v>891</v>
      </c>
      <c r="E904" s="29">
        <v>0</v>
      </c>
      <c r="F904" s="29">
        <v>217200</v>
      </c>
      <c r="G904" s="29">
        <v>108300</v>
      </c>
      <c r="H904" s="29" t="s">
        <v>5</v>
      </c>
      <c r="I904" s="29" t="s">
        <v>5</v>
      </c>
      <c r="J904" s="29" t="s">
        <v>5</v>
      </c>
      <c r="K904" s="29" t="s">
        <v>5</v>
      </c>
      <c r="L904" s="29" t="s">
        <v>5</v>
      </c>
      <c r="M904" s="29" t="s">
        <v>5</v>
      </c>
      <c r="N904" s="29" t="s">
        <v>5</v>
      </c>
      <c r="O904" s="29">
        <v>408000</v>
      </c>
    </row>
    <row r="905" spans="1:15" x14ac:dyDescent="0.25">
      <c r="A905" s="21"/>
      <c r="B905" s="22"/>
      <c r="C905" s="14">
        <v>2580</v>
      </c>
      <c r="D905" s="15" t="s">
        <v>892</v>
      </c>
      <c r="E905" s="30">
        <v>0</v>
      </c>
      <c r="F905" s="30">
        <v>45100</v>
      </c>
      <c r="G905" s="30">
        <v>71300</v>
      </c>
      <c r="H905" s="30">
        <v>86400</v>
      </c>
      <c r="I905" s="30" t="s">
        <v>5</v>
      </c>
      <c r="J905" s="30" t="s">
        <v>5</v>
      </c>
      <c r="K905" s="30" t="s">
        <v>5</v>
      </c>
      <c r="L905" s="30" t="s">
        <v>5</v>
      </c>
      <c r="M905" s="30" t="s">
        <v>5</v>
      </c>
      <c r="N905" s="30" t="s">
        <v>5</v>
      </c>
      <c r="O905" s="30">
        <v>341900</v>
      </c>
    </row>
    <row r="906" spans="1:15" x14ac:dyDescent="0.25">
      <c r="A906" s="21"/>
      <c r="B906" s="22"/>
      <c r="C906" s="12">
        <v>2581</v>
      </c>
      <c r="D906" s="13" t="s">
        <v>893</v>
      </c>
      <c r="E906" s="29">
        <v>0</v>
      </c>
      <c r="F906" s="29">
        <v>822500</v>
      </c>
      <c r="G906" s="29">
        <v>253200</v>
      </c>
      <c r="H906" s="29">
        <v>268800</v>
      </c>
      <c r="I906" s="29">
        <v>606500</v>
      </c>
      <c r="J906" s="29">
        <v>397600</v>
      </c>
      <c r="K906" s="29" t="s">
        <v>5</v>
      </c>
      <c r="L906" s="29" t="s">
        <v>5</v>
      </c>
      <c r="M906" s="29" t="s">
        <v>5</v>
      </c>
      <c r="N906" s="29" t="s">
        <v>5</v>
      </c>
      <c r="O906" s="29">
        <v>2484600</v>
      </c>
    </row>
    <row r="907" spans="1:15" x14ac:dyDescent="0.25">
      <c r="A907" s="21"/>
      <c r="B907" s="22"/>
      <c r="C907" s="14">
        <v>2582</v>
      </c>
      <c r="D907" s="15" t="s">
        <v>894</v>
      </c>
      <c r="E907" s="30" t="s">
        <v>5</v>
      </c>
      <c r="F907" s="30">
        <v>27800</v>
      </c>
      <c r="G907" s="30" t="s">
        <v>5</v>
      </c>
      <c r="H907" s="30" t="s">
        <v>5</v>
      </c>
      <c r="I907" s="30" t="s">
        <v>5</v>
      </c>
      <c r="J907" s="30" t="s">
        <v>5</v>
      </c>
      <c r="K907" s="30" t="s">
        <v>5</v>
      </c>
      <c r="L907" s="30" t="s">
        <v>5</v>
      </c>
      <c r="M907" s="30" t="s">
        <v>5</v>
      </c>
      <c r="N907" s="30" t="s">
        <v>5</v>
      </c>
      <c r="O907" s="30">
        <v>65900</v>
      </c>
    </row>
    <row r="908" spans="1:15" x14ac:dyDescent="0.25">
      <c r="A908" s="21"/>
      <c r="B908" s="22"/>
      <c r="C908" s="12">
        <v>2583</v>
      </c>
      <c r="D908" s="13" t="s">
        <v>895</v>
      </c>
      <c r="E908" s="29">
        <v>0</v>
      </c>
      <c r="F908" s="29">
        <v>190600</v>
      </c>
      <c r="G908" s="29" t="s">
        <v>5</v>
      </c>
      <c r="H908" s="29" t="s">
        <v>5</v>
      </c>
      <c r="I908" s="29">
        <v>185600</v>
      </c>
      <c r="J908" s="29" t="s">
        <v>5</v>
      </c>
      <c r="K908" s="29" t="s">
        <v>5</v>
      </c>
      <c r="L908" s="29" t="s">
        <v>5</v>
      </c>
      <c r="M908" s="29" t="s">
        <v>5</v>
      </c>
      <c r="N908" s="29" t="s">
        <v>5</v>
      </c>
      <c r="O908" s="29">
        <v>469600</v>
      </c>
    </row>
    <row r="909" spans="1:15" x14ac:dyDescent="0.25">
      <c r="A909" s="21"/>
      <c r="B909" s="22"/>
      <c r="C909" s="14">
        <v>2584</v>
      </c>
      <c r="D909" s="15" t="s">
        <v>896</v>
      </c>
      <c r="E909" s="30" t="s">
        <v>5</v>
      </c>
      <c r="F909" s="30">
        <v>47500</v>
      </c>
      <c r="G909" s="30" t="s">
        <v>5</v>
      </c>
      <c r="H909" s="30" t="s">
        <v>5</v>
      </c>
      <c r="I909" s="30" t="s">
        <v>5</v>
      </c>
      <c r="J909" s="30" t="s">
        <v>5</v>
      </c>
      <c r="K909" s="30" t="s">
        <v>5</v>
      </c>
      <c r="L909" s="30" t="s">
        <v>5</v>
      </c>
      <c r="M909" s="30" t="s">
        <v>5</v>
      </c>
      <c r="N909" s="30" t="s">
        <v>5</v>
      </c>
      <c r="O909" s="30">
        <v>120900</v>
      </c>
    </row>
    <row r="910" spans="1:15" x14ac:dyDescent="0.25">
      <c r="A910" s="21"/>
      <c r="B910" s="22"/>
      <c r="C910" s="12">
        <v>2585</v>
      </c>
      <c r="D910" s="13" t="s">
        <v>897</v>
      </c>
      <c r="E910" s="29" t="s">
        <v>5</v>
      </c>
      <c r="F910" s="29">
        <v>43300</v>
      </c>
      <c r="G910" s="29" t="s">
        <v>5</v>
      </c>
      <c r="H910" s="29" t="s">
        <v>5</v>
      </c>
      <c r="I910" s="29" t="s">
        <v>5</v>
      </c>
      <c r="J910" s="29" t="s">
        <v>5</v>
      </c>
      <c r="K910" s="29" t="s">
        <v>5</v>
      </c>
      <c r="L910" s="29" t="s">
        <v>5</v>
      </c>
      <c r="M910" s="29" t="s">
        <v>5</v>
      </c>
      <c r="N910" s="29" t="s">
        <v>5</v>
      </c>
      <c r="O910" s="29">
        <v>89800</v>
      </c>
    </row>
    <row r="911" spans="1:15" x14ac:dyDescent="0.25">
      <c r="A911" s="21"/>
      <c r="B911" s="22"/>
      <c r="C911" s="14">
        <v>2586</v>
      </c>
      <c r="D911" s="15" t="s">
        <v>898</v>
      </c>
      <c r="E911" s="30">
        <v>0</v>
      </c>
      <c r="F911" s="30">
        <v>218700</v>
      </c>
      <c r="G911" s="30" t="s">
        <v>5</v>
      </c>
      <c r="H911" s="30" t="s">
        <v>5</v>
      </c>
      <c r="I911" s="30" t="s">
        <v>5</v>
      </c>
      <c r="J911" s="30" t="s">
        <v>5</v>
      </c>
      <c r="K911" s="30" t="s">
        <v>5</v>
      </c>
      <c r="L911" s="30" t="s">
        <v>5</v>
      </c>
      <c r="M911" s="30" t="s">
        <v>5</v>
      </c>
      <c r="N911" s="30" t="s">
        <v>5</v>
      </c>
      <c r="O911" s="30">
        <v>603700</v>
      </c>
    </row>
    <row r="912" spans="1:15" x14ac:dyDescent="0.25">
      <c r="A912" s="21"/>
      <c r="B912" s="22"/>
      <c r="C912" s="12">
        <v>2601</v>
      </c>
      <c r="D912" s="13" t="s">
        <v>803</v>
      </c>
      <c r="E912" s="29">
        <v>0</v>
      </c>
      <c r="F912" s="29">
        <v>621700</v>
      </c>
      <c r="G912" s="29" t="s">
        <v>5</v>
      </c>
      <c r="H912" s="29">
        <v>122100</v>
      </c>
      <c r="I912" s="29">
        <v>429800</v>
      </c>
      <c r="J912" s="29" t="s">
        <v>5</v>
      </c>
      <c r="K912" s="29" t="s">
        <v>5</v>
      </c>
      <c r="L912" s="29" t="s">
        <v>5</v>
      </c>
      <c r="M912" s="29" t="s">
        <v>5</v>
      </c>
      <c r="N912" s="29" t="s">
        <v>5</v>
      </c>
      <c r="O912" s="29">
        <v>1374800</v>
      </c>
    </row>
    <row r="913" spans="1:15" x14ac:dyDescent="0.25">
      <c r="A913" s="21"/>
      <c r="B913" s="22"/>
      <c r="C913" s="14">
        <v>2611</v>
      </c>
      <c r="D913" s="15" t="s">
        <v>899</v>
      </c>
      <c r="E913" s="30" t="s">
        <v>5</v>
      </c>
      <c r="F913" s="30" t="s">
        <v>5</v>
      </c>
      <c r="G913" s="30" t="s">
        <v>5</v>
      </c>
      <c r="H913" s="30" t="s">
        <v>5</v>
      </c>
      <c r="I913" s="30" t="s">
        <v>5</v>
      </c>
      <c r="J913" s="30" t="s">
        <v>5</v>
      </c>
      <c r="K913" s="30" t="s">
        <v>5</v>
      </c>
      <c r="L913" s="30" t="s">
        <v>5</v>
      </c>
      <c r="M913" s="30" t="s">
        <v>5</v>
      </c>
      <c r="N913" s="30" t="s">
        <v>5</v>
      </c>
      <c r="O913" s="30">
        <v>107800</v>
      </c>
    </row>
    <row r="914" spans="1:15" x14ac:dyDescent="0.25">
      <c r="A914" s="21"/>
      <c r="B914" s="22"/>
      <c r="C914" s="12">
        <v>2612</v>
      </c>
      <c r="D914" s="13" t="s">
        <v>900</v>
      </c>
      <c r="E914" s="29" t="s">
        <v>5</v>
      </c>
      <c r="F914" s="29" t="s">
        <v>5</v>
      </c>
      <c r="G914" s="29" t="s">
        <v>5</v>
      </c>
      <c r="H914" s="29" t="s">
        <v>5</v>
      </c>
      <c r="I914" s="29" t="s">
        <v>5</v>
      </c>
      <c r="J914" s="29" t="s">
        <v>5</v>
      </c>
      <c r="K914" s="29" t="s">
        <v>5</v>
      </c>
      <c r="L914" s="29" t="s">
        <v>5</v>
      </c>
      <c r="M914" s="29" t="s">
        <v>5</v>
      </c>
      <c r="N914" s="29" t="s">
        <v>5</v>
      </c>
      <c r="O914" s="29" t="s">
        <v>5</v>
      </c>
    </row>
    <row r="915" spans="1:15" x14ac:dyDescent="0.25">
      <c r="A915" s="21"/>
      <c r="B915" s="22"/>
      <c r="C915" s="14">
        <v>2613</v>
      </c>
      <c r="D915" s="15" t="s">
        <v>901</v>
      </c>
      <c r="E915" s="30">
        <v>0</v>
      </c>
      <c r="F915" s="30">
        <v>129500</v>
      </c>
      <c r="G915" s="30">
        <v>96600</v>
      </c>
      <c r="H915" s="30" t="s">
        <v>5</v>
      </c>
      <c r="I915" s="30" t="s">
        <v>5</v>
      </c>
      <c r="J915" s="30" t="s">
        <v>5</v>
      </c>
      <c r="K915" s="30" t="s">
        <v>5</v>
      </c>
      <c r="L915" s="30" t="s">
        <v>5</v>
      </c>
      <c r="M915" s="30" t="s">
        <v>5</v>
      </c>
      <c r="N915" s="30" t="s">
        <v>5</v>
      </c>
      <c r="O915" s="30">
        <v>589100</v>
      </c>
    </row>
    <row r="916" spans="1:15" x14ac:dyDescent="0.25">
      <c r="A916" s="21"/>
      <c r="B916" s="22"/>
      <c r="C916" s="12">
        <v>2614</v>
      </c>
      <c r="D916" s="13" t="s">
        <v>902</v>
      </c>
      <c r="E916" s="29" t="s">
        <v>5</v>
      </c>
      <c r="F916" s="29">
        <v>80800</v>
      </c>
      <c r="G916" s="29" t="s">
        <v>5</v>
      </c>
      <c r="H916" s="29" t="s">
        <v>5</v>
      </c>
      <c r="I916" s="29" t="s">
        <v>5</v>
      </c>
      <c r="J916" s="29" t="s">
        <v>5</v>
      </c>
      <c r="K916" s="29" t="s">
        <v>5</v>
      </c>
      <c r="L916" s="29" t="s">
        <v>5</v>
      </c>
      <c r="M916" s="29" t="s">
        <v>5</v>
      </c>
      <c r="N916" s="29" t="s">
        <v>5</v>
      </c>
      <c r="O916" s="29">
        <v>233900</v>
      </c>
    </row>
    <row r="917" spans="1:15" x14ac:dyDescent="0.25">
      <c r="A917" s="21"/>
      <c r="B917" s="22"/>
      <c r="C917" s="14">
        <v>2615</v>
      </c>
      <c r="D917" s="15" t="s">
        <v>903</v>
      </c>
      <c r="E917" s="30" t="s">
        <v>5</v>
      </c>
      <c r="F917" s="30">
        <v>33800</v>
      </c>
      <c r="G917" s="30" t="s">
        <v>5</v>
      </c>
      <c r="H917" s="30" t="s">
        <v>5</v>
      </c>
      <c r="I917" s="30" t="s">
        <v>5</v>
      </c>
      <c r="J917" s="30" t="s">
        <v>5</v>
      </c>
      <c r="K917" s="30" t="s">
        <v>5</v>
      </c>
      <c r="L917" s="30" t="s">
        <v>5</v>
      </c>
      <c r="M917" s="30" t="s">
        <v>5</v>
      </c>
      <c r="N917" s="30" t="s">
        <v>5</v>
      </c>
      <c r="O917" s="30">
        <v>147200</v>
      </c>
    </row>
    <row r="918" spans="1:15" x14ac:dyDescent="0.25">
      <c r="A918" s="21"/>
      <c r="B918" s="22"/>
      <c r="C918" s="12">
        <v>2616</v>
      </c>
      <c r="D918" s="13" t="s">
        <v>904</v>
      </c>
      <c r="E918" s="29" t="s">
        <v>5</v>
      </c>
      <c r="F918" s="29">
        <v>0</v>
      </c>
      <c r="G918" s="29" t="s">
        <v>5</v>
      </c>
      <c r="H918" s="29" t="s">
        <v>5</v>
      </c>
      <c r="I918" s="29" t="s">
        <v>5</v>
      </c>
      <c r="J918" s="29" t="s">
        <v>5</v>
      </c>
      <c r="K918" s="29" t="s">
        <v>5</v>
      </c>
      <c r="L918" s="29" t="s">
        <v>5</v>
      </c>
      <c r="M918" s="29" t="s">
        <v>5</v>
      </c>
      <c r="N918" s="29" t="s">
        <v>5</v>
      </c>
      <c r="O918" s="29">
        <v>54200</v>
      </c>
    </row>
    <row r="919" spans="1:15" x14ac:dyDescent="0.25">
      <c r="A919" s="21"/>
      <c r="B919" s="22"/>
      <c r="C919" s="14">
        <v>2617</v>
      </c>
      <c r="D919" s="15" t="s">
        <v>905</v>
      </c>
      <c r="E919" s="30" t="s">
        <v>5</v>
      </c>
      <c r="F919" s="30" t="s">
        <v>5</v>
      </c>
      <c r="G919" s="30" t="s">
        <v>5</v>
      </c>
      <c r="H919" s="30" t="s">
        <v>5</v>
      </c>
      <c r="I919" s="30" t="s">
        <v>5</v>
      </c>
      <c r="J919" s="30" t="s">
        <v>5</v>
      </c>
      <c r="K919" s="30" t="s">
        <v>5</v>
      </c>
      <c r="L919" s="30" t="s">
        <v>5</v>
      </c>
      <c r="M919" s="30" t="s">
        <v>5</v>
      </c>
      <c r="N919" s="30" t="s">
        <v>5</v>
      </c>
      <c r="O919" s="30">
        <v>10600</v>
      </c>
    </row>
    <row r="920" spans="1:15" x14ac:dyDescent="0.25">
      <c r="A920" s="21"/>
      <c r="B920" s="22"/>
      <c r="C920" s="12">
        <v>2618</v>
      </c>
      <c r="D920" s="13" t="s">
        <v>906</v>
      </c>
      <c r="E920" s="29" t="s">
        <v>5</v>
      </c>
      <c r="F920" s="29">
        <v>51800</v>
      </c>
      <c r="G920" s="29" t="s">
        <v>5</v>
      </c>
      <c r="H920" s="29" t="s">
        <v>5</v>
      </c>
      <c r="I920" s="29" t="s">
        <v>5</v>
      </c>
      <c r="J920" s="29" t="s">
        <v>5</v>
      </c>
      <c r="K920" s="29" t="s">
        <v>5</v>
      </c>
      <c r="L920" s="29" t="s">
        <v>5</v>
      </c>
      <c r="M920" s="29" t="s">
        <v>5</v>
      </c>
      <c r="N920" s="29" t="s">
        <v>5</v>
      </c>
      <c r="O920" s="29">
        <v>51800</v>
      </c>
    </row>
    <row r="921" spans="1:15" x14ac:dyDescent="0.25">
      <c r="A921" s="21"/>
      <c r="B921" s="22"/>
      <c r="C921" s="14">
        <v>2619</v>
      </c>
      <c r="D921" s="15" t="s">
        <v>907</v>
      </c>
      <c r="E921" s="30">
        <v>0</v>
      </c>
      <c r="F921" s="30">
        <v>59600</v>
      </c>
      <c r="G921" s="30" t="s">
        <v>5</v>
      </c>
      <c r="H921" s="30" t="s">
        <v>5</v>
      </c>
      <c r="I921" s="30" t="s">
        <v>5</v>
      </c>
      <c r="J921" s="30" t="s">
        <v>5</v>
      </c>
      <c r="K921" s="30" t="s">
        <v>5</v>
      </c>
      <c r="L921" s="30" t="s">
        <v>5</v>
      </c>
      <c r="M921" s="30" t="s">
        <v>5</v>
      </c>
      <c r="N921" s="30" t="s">
        <v>5</v>
      </c>
      <c r="O921" s="30">
        <v>82000</v>
      </c>
    </row>
    <row r="922" spans="1:15" x14ac:dyDescent="0.25">
      <c r="A922" s="21"/>
      <c r="B922" s="22"/>
      <c r="C922" s="12">
        <v>2620</v>
      </c>
      <c r="D922" s="13" t="s">
        <v>908</v>
      </c>
      <c r="E922" s="29" t="s">
        <v>5</v>
      </c>
      <c r="F922" s="29">
        <v>45500</v>
      </c>
      <c r="G922" s="29" t="s">
        <v>5</v>
      </c>
      <c r="H922" s="29" t="s">
        <v>5</v>
      </c>
      <c r="I922" s="29" t="s">
        <v>5</v>
      </c>
      <c r="J922" s="29" t="s">
        <v>5</v>
      </c>
      <c r="K922" s="29" t="s">
        <v>5</v>
      </c>
      <c r="L922" s="29" t="s">
        <v>5</v>
      </c>
      <c r="M922" s="29" t="s">
        <v>5</v>
      </c>
      <c r="N922" s="29" t="s">
        <v>5</v>
      </c>
      <c r="O922" s="29">
        <v>69000</v>
      </c>
    </row>
    <row r="923" spans="1:15" x14ac:dyDescent="0.25">
      <c r="A923" s="21"/>
      <c r="B923" s="22"/>
      <c r="C923" s="14">
        <v>2621</v>
      </c>
      <c r="D923" s="15" t="s">
        <v>909</v>
      </c>
      <c r="E923" s="30" t="s">
        <v>5</v>
      </c>
      <c r="F923" s="30">
        <v>23300</v>
      </c>
      <c r="G923" s="30" t="s">
        <v>5</v>
      </c>
      <c r="H923" s="30" t="s">
        <v>5</v>
      </c>
      <c r="I923" s="30" t="s">
        <v>5</v>
      </c>
      <c r="J923" s="30" t="s">
        <v>5</v>
      </c>
      <c r="K923" s="30" t="s">
        <v>5</v>
      </c>
      <c r="L923" s="30" t="s">
        <v>5</v>
      </c>
      <c r="M923" s="30" t="s">
        <v>5</v>
      </c>
      <c r="N923" s="30" t="s">
        <v>5</v>
      </c>
      <c r="O923" s="30">
        <v>95500</v>
      </c>
    </row>
    <row r="924" spans="1:15" x14ac:dyDescent="0.25">
      <c r="A924" s="21"/>
      <c r="B924" s="22"/>
      <c r="C924" s="12">
        <v>2622</v>
      </c>
      <c r="D924" s="13" t="s">
        <v>910</v>
      </c>
      <c r="E924" s="29" t="s">
        <v>5</v>
      </c>
      <c r="F924" s="29">
        <v>19100</v>
      </c>
      <c r="G924" s="29" t="s">
        <v>5</v>
      </c>
      <c r="H924" s="29" t="s">
        <v>5</v>
      </c>
      <c r="I924" s="29" t="s">
        <v>5</v>
      </c>
      <c r="J924" s="29" t="s">
        <v>5</v>
      </c>
      <c r="K924" s="29" t="s">
        <v>5</v>
      </c>
      <c r="L924" s="29" t="s">
        <v>5</v>
      </c>
      <c r="M924" s="29" t="s">
        <v>5</v>
      </c>
      <c r="N924" s="29" t="s">
        <v>5</v>
      </c>
      <c r="O924" s="29">
        <v>46900</v>
      </c>
    </row>
    <row r="925" spans="1:15" x14ac:dyDescent="0.25">
      <c r="A925" s="23"/>
      <c r="B925" s="24"/>
      <c r="C925" s="14">
        <v>10011</v>
      </c>
      <c r="D925" s="15" t="s">
        <v>2244</v>
      </c>
      <c r="E925" s="30">
        <v>0</v>
      </c>
      <c r="F925" s="30">
        <v>10768400</v>
      </c>
      <c r="G925" s="30">
        <v>3259600</v>
      </c>
      <c r="H925" s="30">
        <v>2627800</v>
      </c>
      <c r="I925" s="30">
        <v>7557700</v>
      </c>
      <c r="J925" s="30">
        <v>4486300</v>
      </c>
      <c r="K925" s="30">
        <v>1474300</v>
      </c>
      <c r="L925" s="30" t="s">
        <v>5</v>
      </c>
      <c r="M925" s="30" t="s">
        <v>5</v>
      </c>
      <c r="N925" s="30" t="s">
        <v>5</v>
      </c>
      <c r="O925" s="30">
        <v>30349700</v>
      </c>
    </row>
    <row r="926" spans="1:15" x14ac:dyDescent="0.25">
      <c r="A926" s="19">
        <v>12</v>
      </c>
      <c r="B926" s="20" t="s">
        <v>911</v>
      </c>
      <c r="C926" s="12">
        <v>2701</v>
      </c>
      <c r="D926" s="13" t="s">
        <v>912</v>
      </c>
      <c r="E926" s="29">
        <v>0</v>
      </c>
      <c r="F926" s="29">
        <v>10478300</v>
      </c>
      <c r="G926" s="29">
        <v>3184000</v>
      </c>
      <c r="H926" s="29">
        <v>2644200</v>
      </c>
      <c r="I926" s="29">
        <v>8997700</v>
      </c>
      <c r="J926" s="29">
        <v>6450100</v>
      </c>
      <c r="K926" s="29">
        <v>1835900</v>
      </c>
      <c r="L926" s="29" t="s">
        <v>5</v>
      </c>
      <c r="M926" s="29" t="s">
        <v>5</v>
      </c>
      <c r="N926" s="29" t="s">
        <v>5</v>
      </c>
      <c r="O926" s="29">
        <v>33590200</v>
      </c>
    </row>
    <row r="927" spans="1:15" x14ac:dyDescent="0.25">
      <c r="A927" s="21"/>
      <c r="B927" s="22"/>
      <c r="C927" s="14">
        <v>2702</v>
      </c>
      <c r="D927" s="15" t="s">
        <v>913</v>
      </c>
      <c r="E927" s="30" t="s">
        <v>5</v>
      </c>
      <c r="F927" s="30">
        <v>74400</v>
      </c>
      <c r="G927" s="30" t="s">
        <v>5</v>
      </c>
      <c r="H927" s="30" t="s">
        <v>5</v>
      </c>
      <c r="I927" s="30" t="s">
        <v>5</v>
      </c>
      <c r="J927" s="30" t="s">
        <v>5</v>
      </c>
      <c r="K927" s="30" t="s">
        <v>5</v>
      </c>
      <c r="L927" s="30" t="s">
        <v>5</v>
      </c>
      <c r="M927" s="30" t="s">
        <v>5</v>
      </c>
      <c r="N927" s="30" t="s">
        <v>5</v>
      </c>
      <c r="O927" s="30">
        <v>93400</v>
      </c>
    </row>
    <row r="928" spans="1:15" x14ac:dyDescent="0.25">
      <c r="A928" s="21"/>
      <c r="B928" s="22"/>
      <c r="C928" s="12">
        <v>2703</v>
      </c>
      <c r="D928" s="13" t="s">
        <v>914</v>
      </c>
      <c r="E928" s="29" t="s">
        <v>5</v>
      </c>
      <c r="F928" s="29">
        <v>921200</v>
      </c>
      <c r="G928" s="29">
        <v>430200</v>
      </c>
      <c r="H928" s="29">
        <v>165100</v>
      </c>
      <c r="I928" s="29">
        <v>734300</v>
      </c>
      <c r="J928" s="29">
        <v>269600</v>
      </c>
      <c r="K928" s="29" t="s">
        <v>5</v>
      </c>
      <c r="L928" s="29" t="s">
        <v>5</v>
      </c>
      <c r="M928" s="29" t="s">
        <v>5</v>
      </c>
      <c r="N928" s="29" t="s">
        <v>5</v>
      </c>
      <c r="O928" s="29">
        <v>3178600</v>
      </c>
    </row>
    <row r="929" spans="1:15" x14ac:dyDescent="0.25">
      <c r="A929" s="23"/>
      <c r="B929" s="24"/>
      <c r="C929" s="14">
        <v>10012</v>
      </c>
      <c r="D929" s="15" t="s">
        <v>2244</v>
      </c>
      <c r="E929" s="30">
        <v>0</v>
      </c>
      <c r="F929" s="30">
        <v>11473900</v>
      </c>
      <c r="G929" s="30">
        <v>3633200</v>
      </c>
      <c r="H929" s="30">
        <v>2809300</v>
      </c>
      <c r="I929" s="30">
        <v>9732000</v>
      </c>
      <c r="J929" s="30">
        <v>6719700</v>
      </c>
      <c r="K929" s="30">
        <v>2041800</v>
      </c>
      <c r="L929" s="30" t="s">
        <v>5</v>
      </c>
      <c r="M929" s="30" t="s">
        <v>5</v>
      </c>
      <c r="N929" s="30" t="s">
        <v>5</v>
      </c>
      <c r="O929" s="30">
        <v>36862200</v>
      </c>
    </row>
    <row r="930" spans="1:15" x14ac:dyDescent="0.25">
      <c r="A930" s="19">
        <v>13</v>
      </c>
      <c r="B930" s="20" t="s">
        <v>915</v>
      </c>
      <c r="C930" s="12">
        <v>2761</v>
      </c>
      <c r="D930" s="13" t="s">
        <v>916</v>
      </c>
      <c r="E930" s="29" t="s">
        <v>5</v>
      </c>
      <c r="F930" s="29">
        <v>489400</v>
      </c>
      <c r="G930" s="29">
        <v>96600</v>
      </c>
      <c r="H930" s="29">
        <v>133400</v>
      </c>
      <c r="I930" s="29">
        <v>425800</v>
      </c>
      <c r="J930" s="29">
        <v>288200</v>
      </c>
      <c r="K930" s="29" t="s">
        <v>5</v>
      </c>
      <c r="L930" s="29" t="s">
        <v>5</v>
      </c>
      <c r="M930" s="29" t="s">
        <v>5</v>
      </c>
      <c r="N930" s="29" t="s">
        <v>5</v>
      </c>
      <c r="O930" s="29">
        <v>1433400</v>
      </c>
    </row>
    <row r="931" spans="1:15" x14ac:dyDescent="0.25">
      <c r="A931" s="21"/>
      <c r="B931" s="22"/>
      <c r="C931" s="14">
        <v>2762</v>
      </c>
      <c r="D931" s="15" t="s">
        <v>917</v>
      </c>
      <c r="E931" s="30">
        <v>0</v>
      </c>
      <c r="F931" s="30">
        <v>805400</v>
      </c>
      <c r="G931" s="30">
        <v>279800</v>
      </c>
      <c r="H931" s="30">
        <v>244000</v>
      </c>
      <c r="I931" s="30">
        <v>658300</v>
      </c>
      <c r="J931" s="30">
        <v>500900</v>
      </c>
      <c r="K931" s="30" t="s">
        <v>5</v>
      </c>
      <c r="L931" s="30" t="s">
        <v>5</v>
      </c>
      <c r="M931" s="30" t="s">
        <v>5</v>
      </c>
      <c r="N931" s="30" t="s">
        <v>5</v>
      </c>
      <c r="O931" s="30">
        <v>2488400</v>
      </c>
    </row>
    <row r="932" spans="1:15" x14ac:dyDescent="0.25">
      <c r="A932" s="21"/>
      <c r="B932" s="22"/>
      <c r="C932" s="12">
        <v>2763</v>
      </c>
      <c r="D932" s="13" t="s">
        <v>918</v>
      </c>
      <c r="E932" s="29">
        <v>0</v>
      </c>
      <c r="F932" s="29">
        <v>411300</v>
      </c>
      <c r="G932" s="29">
        <v>240000</v>
      </c>
      <c r="H932" s="29" t="s">
        <v>5</v>
      </c>
      <c r="I932" s="29">
        <v>134200</v>
      </c>
      <c r="J932" s="29">
        <v>209400</v>
      </c>
      <c r="K932" s="29" t="s">
        <v>5</v>
      </c>
      <c r="L932" s="29" t="s">
        <v>5</v>
      </c>
      <c r="M932" s="29" t="s">
        <v>5</v>
      </c>
      <c r="N932" s="29" t="s">
        <v>5</v>
      </c>
      <c r="O932" s="29">
        <v>1033800</v>
      </c>
    </row>
    <row r="933" spans="1:15" x14ac:dyDescent="0.25">
      <c r="A933" s="21"/>
      <c r="B933" s="22"/>
      <c r="C933" s="14">
        <v>2764</v>
      </c>
      <c r="D933" s="15" t="s">
        <v>919</v>
      </c>
      <c r="E933" s="30" t="s">
        <v>5</v>
      </c>
      <c r="F933" s="30">
        <v>42900</v>
      </c>
      <c r="G933" s="30" t="s">
        <v>5</v>
      </c>
      <c r="H933" s="30" t="s">
        <v>5</v>
      </c>
      <c r="I933" s="30">
        <v>217500</v>
      </c>
      <c r="J933" s="30" t="s">
        <v>5</v>
      </c>
      <c r="K933" s="30" t="s">
        <v>5</v>
      </c>
      <c r="L933" s="30" t="s">
        <v>5</v>
      </c>
      <c r="M933" s="30" t="s">
        <v>5</v>
      </c>
      <c r="N933" s="30" t="s">
        <v>5</v>
      </c>
      <c r="O933" s="30">
        <v>449500</v>
      </c>
    </row>
    <row r="934" spans="1:15" x14ac:dyDescent="0.25">
      <c r="A934" s="21"/>
      <c r="B934" s="22"/>
      <c r="C934" s="12">
        <v>2765</v>
      </c>
      <c r="D934" s="13" t="s">
        <v>920</v>
      </c>
      <c r="E934" s="29">
        <v>0</v>
      </c>
      <c r="F934" s="29">
        <v>576400</v>
      </c>
      <c r="G934" s="29">
        <v>392500</v>
      </c>
      <c r="H934" s="29">
        <v>201700</v>
      </c>
      <c r="I934" s="29">
        <v>263100</v>
      </c>
      <c r="J934" s="29">
        <v>373400</v>
      </c>
      <c r="K934" s="29">
        <v>455900</v>
      </c>
      <c r="L934" s="29" t="s">
        <v>5</v>
      </c>
      <c r="M934" s="29" t="s">
        <v>5</v>
      </c>
      <c r="N934" s="29" t="s">
        <v>5</v>
      </c>
      <c r="O934" s="29">
        <v>2263000</v>
      </c>
    </row>
    <row r="935" spans="1:15" x14ac:dyDescent="0.25">
      <c r="A935" s="21"/>
      <c r="B935" s="22"/>
      <c r="C935" s="14">
        <v>2766</v>
      </c>
      <c r="D935" s="15" t="s">
        <v>921</v>
      </c>
      <c r="E935" s="30" t="s">
        <v>5</v>
      </c>
      <c r="F935" s="30">
        <v>496200</v>
      </c>
      <c r="G935" s="30">
        <v>98600</v>
      </c>
      <c r="H935" s="30" t="s">
        <v>5</v>
      </c>
      <c r="I935" s="30">
        <v>403700</v>
      </c>
      <c r="J935" s="30">
        <v>414700</v>
      </c>
      <c r="K935" s="30" t="s">
        <v>5</v>
      </c>
      <c r="L935" s="30" t="s">
        <v>5</v>
      </c>
      <c r="M935" s="30" t="s">
        <v>5</v>
      </c>
      <c r="N935" s="30" t="s">
        <v>5</v>
      </c>
      <c r="O935" s="30">
        <v>1413200</v>
      </c>
    </row>
    <row r="936" spans="1:15" x14ac:dyDescent="0.25">
      <c r="A936" s="21"/>
      <c r="B936" s="22"/>
      <c r="C936" s="12">
        <v>2767</v>
      </c>
      <c r="D936" s="13" t="s">
        <v>922</v>
      </c>
      <c r="E936" s="29" t="s">
        <v>5</v>
      </c>
      <c r="F936" s="29">
        <v>151600</v>
      </c>
      <c r="G936" s="29" t="s">
        <v>5</v>
      </c>
      <c r="H936" s="29" t="s">
        <v>5</v>
      </c>
      <c r="I936" s="29">
        <v>274700</v>
      </c>
      <c r="J936" s="29">
        <v>387900</v>
      </c>
      <c r="K936" s="29" t="s">
        <v>5</v>
      </c>
      <c r="L936" s="29" t="s">
        <v>5</v>
      </c>
      <c r="M936" s="29" t="s">
        <v>5</v>
      </c>
      <c r="N936" s="29" t="s">
        <v>5</v>
      </c>
      <c r="O936" s="29">
        <v>977900</v>
      </c>
    </row>
    <row r="937" spans="1:15" x14ac:dyDescent="0.25">
      <c r="A937" s="21"/>
      <c r="B937" s="22"/>
      <c r="C937" s="14">
        <v>2768</v>
      </c>
      <c r="D937" s="15" t="s">
        <v>923</v>
      </c>
      <c r="E937" s="30" t="s">
        <v>5</v>
      </c>
      <c r="F937" s="30">
        <v>118800</v>
      </c>
      <c r="G937" s="30" t="s">
        <v>5</v>
      </c>
      <c r="H937" s="30" t="s">
        <v>5</v>
      </c>
      <c r="I937" s="30">
        <v>307600</v>
      </c>
      <c r="J937" s="30" t="s">
        <v>5</v>
      </c>
      <c r="K937" s="30" t="s">
        <v>5</v>
      </c>
      <c r="L937" s="30" t="s">
        <v>5</v>
      </c>
      <c r="M937" s="30" t="s">
        <v>5</v>
      </c>
      <c r="N937" s="30" t="s">
        <v>5</v>
      </c>
      <c r="O937" s="30">
        <v>632100</v>
      </c>
    </row>
    <row r="938" spans="1:15" x14ac:dyDescent="0.25">
      <c r="A938" s="21"/>
      <c r="B938" s="22"/>
      <c r="C938" s="12">
        <v>2769</v>
      </c>
      <c r="D938" s="13" t="s">
        <v>924</v>
      </c>
      <c r="E938" s="29" t="s">
        <v>5</v>
      </c>
      <c r="F938" s="29">
        <v>527100</v>
      </c>
      <c r="G938" s="29">
        <v>126300</v>
      </c>
      <c r="H938" s="29">
        <v>164400</v>
      </c>
      <c r="I938" s="29">
        <v>413300</v>
      </c>
      <c r="J938" s="29">
        <v>501000</v>
      </c>
      <c r="K938" s="29" t="s">
        <v>5</v>
      </c>
      <c r="L938" s="29" t="s">
        <v>5</v>
      </c>
      <c r="M938" s="29" t="s">
        <v>5</v>
      </c>
      <c r="N938" s="29" t="s">
        <v>5</v>
      </c>
      <c r="O938" s="29">
        <v>1964900</v>
      </c>
    </row>
    <row r="939" spans="1:15" x14ac:dyDescent="0.25">
      <c r="A939" s="21"/>
      <c r="B939" s="22"/>
      <c r="C939" s="14">
        <v>2770</v>
      </c>
      <c r="D939" s="15" t="s">
        <v>925</v>
      </c>
      <c r="E939" s="30">
        <v>0</v>
      </c>
      <c r="F939" s="30">
        <v>461400</v>
      </c>
      <c r="G939" s="30">
        <v>63500</v>
      </c>
      <c r="H939" s="30" t="s">
        <v>5</v>
      </c>
      <c r="I939" s="30">
        <v>225500</v>
      </c>
      <c r="J939" s="30">
        <v>359100</v>
      </c>
      <c r="K939" s="30" t="s">
        <v>5</v>
      </c>
      <c r="L939" s="30" t="s">
        <v>5</v>
      </c>
      <c r="M939" s="30" t="s">
        <v>5</v>
      </c>
      <c r="N939" s="30" t="s">
        <v>5</v>
      </c>
      <c r="O939" s="30">
        <v>1337300</v>
      </c>
    </row>
    <row r="940" spans="1:15" x14ac:dyDescent="0.25">
      <c r="A940" s="21"/>
      <c r="B940" s="22"/>
      <c r="C940" s="12">
        <v>2771</v>
      </c>
      <c r="D940" s="13" t="s">
        <v>926</v>
      </c>
      <c r="E940" s="29" t="s">
        <v>5</v>
      </c>
      <c r="F940" s="29">
        <v>390500</v>
      </c>
      <c r="G940" s="29">
        <v>173800</v>
      </c>
      <c r="H940" s="29" t="s">
        <v>5</v>
      </c>
      <c r="I940" s="29">
        <v>207500</v>
      </c>
      <c r="J940" s="29">
        <v>209400</v>
      </c>
      <c r="K940" s="29" t="s">
        <v>5</v>
      </c>
      <c r="L940" s="29" t="s">
        <v>5</v>
      </c>
      <c r="M940" s="29" t="s">
        <v>5</v>
      </c>
      <c r="N940" s="29" t="s">
        <v>5</v>
      </c>
      <c r="O940" s="29">
        <v>1443500</v>
      </c>
    </row>
    <row r="941" spans="1:15" x14ac:dyDescent="0.25">
      <c r="A941" s="21"/>
      <c r="B941" s="22"/>
      <c r="C941" s="14">
        <v>2772</v>
      </c>
      <c r="D941" s="15" t="s">
        <v>927</v>
      </c>
      <c r="E941" s="30" t="s">
        <v>5</v>
      </c>
      <c r="F941" s="30">
        <v>63500</v>
      </c>
      <c r="G941" s="30" t="s">
        <v>5</v>
      </c>
      <c r="H941" s="30" t="s">
        <v>5</v>
      </c>
      <c r="I941" s="30" t="s">
        <v>5</v>
      </c>
      <c r="J941" s="30" t="s">
        <v>5</v>
      </c>
      <c r="K941" s="30" t="s">
        <v>5</v>
      </c>
      <c r="L941" s="30" t="s">
        <v>5</v>
      </c>
      <c r="M941" s="30" t="s">
        <v>5</v>
      </c>
      <c r="N941" s="30" t="s">
        <v>5</v>
      </c>
      <c r="O941" s="30">
        <v>299000</v>
      </c>
    </row>
    <row r="942" spans="1:15" x14ac:dyDescent="0.25">
      <c r="A942" s="21"/>
      <c r="B942" s="22"/>
      <c r="C942" s="12">
        <v>2773</v>
      </c>
      <c r="D942" s="13" t="s">
        <v>928</v>
      </c>
      <c r="E942" s="29" t="s">
        <v>5</v>
      </c>
      <c r="F942" s="29">
        <v>442200</v>
      </c>
      <c r="G942" s="29">
        <v>215300</v>
      </c>
      <c r="H942" s="29">
        <v>179600</v>
      </c>
      <c r="I942" s="29">
        <v>603900</v>
      </c>
      <c r="J942" s="29">
        <v>237100</v>
      </c>
      <c r="K942" s="29" t="s">
        <v>5</v>
      </c>
      <c r="L942" s="29" t="s">
        <v>5</v>
      </c>
      <c r="M942" s="29" t="s">
        <v>5</v>
      </c>
      <c r="N942" s="29" t="s">
        <v>5</v>
      </c>
      <c r="O942" s="29">
        <v>2055700</v>
      </c>
    </row>
    <row r="943" spans="1:15" x14ac:dyDescent="0.25">
      <c r="A943" s="21"/>
      <c r="B943" s="22"/>
      <c r="C943" s="14">
        <v>2774</v>
      </c>
      <c r="D943" s="15" t="s">
        <v>929</v>
      </c>
      <c r="E943" s="30" t="s">
        <v>5</v>
      </c>
      <c r="F943" s="30">
        <v>39600</v>
      </c>
      <c r="G943" s="30" t="s">
        <v>5</v>
      </c>
      <c r="H943" s="30" t="s">
        <v>5</v>
      </c>
      <c r="I943" s="30" t="s">
        <v>5</v>
      </c>
      <c r="J943" s="30" t="s">
        <v>5</v>
      </c>
      <c r="K943" s="30" t="s">
        <v>5</v>
      </c>
      <c r="L943" s="30" t="s">
        <v>5</v>
      </c>
      <c r="M943" s="30" t="s">
        <v>5</v>
      </c>
      <c r="N943" s="30" t="s">
        <v>5</v>
      </c>
      <c r="O943" s="30">
        <v>98100</v>
      </c>
    </row>
    <row r="944" spans="1:15" x14ac:dyDescent="0.25">
      <c r="A944" s="21"/>
      <c r="B944" s="22"/>
      <c r="C944" s="12">
        <v>2775</v>
      </c>
      <c r="D944" s="13" t="s">
        <v>930</v>
      </c>
      <c r="E944" s="29">
        <v>0</v>
      </c>
      <c r="F944" s="29">
        <v>272800</v>
      </c>
      <c r="G944" s="29">
        <v>154200</v>
      </c>
      <c r="H944" s="29">
        <v>122700</v>
      </c>
      <c r="I944" s="29">
        <v>347500</v>
      </c>
      <c r="J944" s="29">
        <v>270100</v>
      </c>
      <c r="K944" s="29" t="s">
        <v>5</v>
      </c>
      <c r="L944" s="29" t="s">
        <v>5</v>
      </c>
      <c r="M944" s="29" t="s">
        <v>5</v>
      </c>
      <c r="N944" s="29" t="s">
        <v>5</v>
      </c>
      <c r="O944" s="29">
        <v>1167300</v>
      </c>
    </row>
    <row r="945" spans="1:15" x14ac:dyDescent="0.25">
      <c r="A945" s="21"/>
      <c r="B945" s="22"/>
      <c r="C945" s="14">
        <v>2781</v>
      </c>
      <c r="D945" s="15" t="s">
        <v>931</v>
      </c>
      <c r="E945" s="30" t="s">
        <v>5</v>
      </c>
      <c r="F945" s="30">
        <v>9400</v>
      </c>
      <c r="G945" s="30" t="s">
        <v>5</v>
      </c>
      <c r="H945" s="30" t="s">
        <v>5</v>
      </c>
      <c r="I945" s="30" t="s">
        <v>5</v>
      </c>
      <c r="J945" s="30" t="s">
        <v>5</v>
      </c>
      <c r="K945" s="30" t="s">
        <v>5</v>
      </c>
      <c r="L945" s="30" t="s">
        <v>5</v>
      </c>
      <c r="M945" s="30" t="s">
        <v>5</v>
      </c>
      <c r="N945" s="30" t="s">
        <v>5</v>
      </c>
      <c r="O945" s="30">
        <v>41300</v>
      </c>
    </row>
    <row r="946" spans="1:15" x14ac:dyDescent="0.25">
      <c r="A946" s="21"/>
      <c r="B946" s="22"/>
      <c r="C946" s="12">
        <v>2782</v>
      </c>
      <c r="D946" s="13" t="s">
        <v>932</v>
      </c>
      <c r="E946" s="29" t="s">
        <v>5</v>
      </c>
      <c r="F946" s="29">
        <v>66400</v>
      </c>
      <c r="G946" s="29" t="s">
        <v>5</v>
      </c>
      <c r="H946" s="29" t="s">
        <v>5</v>
      </c>
      <c r="I946" s="29" t="s">
        <v>5</v>
      </c>
      <c r="J946" s="29" t="s">
        <v>5</v>
      </c>
      <c r="K946" s="29" t="s">
        <v>5</v>
      </c>
      <c r="L946" s="29" t="s">
        <v>5</v>
      </c>
      <c r="M946" s="29" t="s">
        <v>5</v>
      </c>
      <c r="N946" s="29" t="s">
        <v>5</v>
      </c>
      <c r="O946" s="29">
        <v>207700</v>
      </c>
    </row>
    <row r="947" spans="1:15" x14ac:dyDescent="0.25">
      <c r="A947" s="21"/>
      <c r="B947" s="22"/>
      <c r="C947" s="14">
        <v>2783</v>
      </c>
      <c r="D947" s="15" t="s">
        <v>933</v>
      </c>
      <c r="E947" s="30" t="s">
        <v>5</v>
      </c>
      <c r="F947" s="30" t="s">
        <v>5</v>
      </c>
      <c r="G947" s="30" t="s">
        <v>5</v>
      </c>
      <c r="H947" s="30" t="s">
        <v>5</v>
      </c>
      <c r="I947" s="30" t="s">
        <v>5</v>
      </c>
      <c r="J947" s="30" t="s">
        <v>5</v>
      </c>
      <c r="K947" s="30" t="s">
        <v>5</v>
      </c>
      <c r="L947" s="30" t="s">
        <v>5</v>
      </c>
      <c r="M947" s="30" t="s">
        <v>5</v>
      </c>
      <c r="N947" s="30" t="s">
        <v>5</v>
      </c>
      <c r="O947" s="30" t="s">
        <v>5</v>
      </c>
    </row>
    <row r="948" spans="1:15" x14ac:dyDescent="0.25">
      <c r="A948" s="21"/>
      <c r="B948" s="22"/>
      <c r="C948" s="12">
        <v>2784</v>
      </c>
      <c r="D948" s="13" t="s">
        <v>934</v>
      </c>
      <c r="E948" s="29" t="s">
        <v>5</v>
      </c>
      <c r="F948" s="29">
        <v>37400</v>
      </c>
      <c r="G948" s="29" t="s">
        <v>5</v>
      </c>
      <c r="H948" s="29" t="s">
        <v>5</v>
      </c>
      <c r="I948" s="29" t="s">
        <v>5</v>
      </c>
      <c r="J948" s="29" t="s">
        <v>5</v>
      </c>
      <c r="K948" s="29" t="s">
        <v>5</v>
      </c>
      <c r="L948" s="29" t="s">
        <v>5</v>
      </c>
      <c r="M948" s="29" t="s">
        <v>5</v>
      </c>
      <c r="N948" s="29" t="s">
        <v>5</v>
      </c>
      <c r="O948" s="29">
        <v>37400</v>
      </c>
    </row>
    <row r="949" spans="1:15" x14ac:dyDescent="0.25">
      <c r="A949" s="21"/>
      <c r="B949" s="22"/>
      <c r="C949" s="14">
        <v>2785</v>
      </c>
      <c r="D949" s="15" t="s">
        <v>935</v>
      </c>
      <c r="E949" s="30" t="s">
        <v>5</v>
      </c>
      <c r="F949" s="30">
        <v>7800</v>
      </c>
      <c r="G949" s="30" t="s">
        <v>5</v>
      </c>
      <c r="H949" s="30" t="s">
        <v>5</v>
      </c>
      <c r="I949" s="30" t="s">
        <v>5</v>
      </c>
      <c r="J949" s="30" t="s">
        <v>5</v>
      </c>
      <c r="K949" s="30" t="s">
        <v>5</v>
      </c>
      <c r="L949" s="30" t="s">
        <v>5</v>
      </c>
      <c r="M949" s="30" t="s">
        <v>5</v>
      </c>
      <c r="N949" s="30" t="s">
        <v>5</v>
      </c>
      <c r="O949" s="30">
        <v>166200</v>
      </c>
    </row>
    <row r="950" spans="1:15" x14ac:dyDescent="0.25">
      <c r="A950" s="21"/>
      <c r="B950" s="22"/>
      <c r="C950" s="12">
        <v>2786</v>
      </c>
      <c r="D950" s="13" t="s">
        <v>936</v>
      </c>
      <c r="E950" s="29" t="s">
        <v>5</v>
      </c>
      <c r="F950" s="29">
        <v>89900</v>
      </c>
      <c r="G950" s="29" t="s">
        <v>5</v>
      </c>
      <c r="H950" s="29" t="s">
        <v>5</v>
      </c>
      <c r="I950" s="29" t="s">
        <v>5</v>
      </c>
      <c r="J950" s="29" t="s">
        <v>5</v>
      </c>
      <c r="K950" s="29" t="s">
        <v>5</v>
      </c>
      <c r="L950" s="29" t="s">
        <v>5</v>
      </c>
      <c r="M950" s="29" t="s">
        <v>5</v>
      </c>
      <c r="N950" s="29" t="s">
        <v>5</v>
      </c>
      <c r="O950" s="29">
        <v>169500</v>
      </c>
    </row>
    <row r="951" spans="1:15" x14ac:dyDescent="0.25">
      <c r="A951" s="21"/>
      <c r="B951" s="22"/>
      <c r="C951" s="14">
        <v>2787</v>
      </c>
      <c r="D951" s="15" t="s">
        <v>937</v>
      </c>
      <c r="E951" s="30">
        <v>0</v>
      </c>
      <c r="F951" s="30">
        <v>193800</v>
      </c>
      <c r="G951" s="30">
        <v>64700</v>
      </c>
      <c r="H951" s="30" t="s">
        <v>5</v>
      </c>
      <c r="I951" s="30">
        <v>180900</v>
      </c>
      <c r="J951" s="30" t="s">
        <v>5</v>
      </c>
      <c r="K951" s="30" t="s">
        <v>5</v>
      </c>
      <c r="L951" s="30" t="s">
        <v>5</v>
      </c>
      <c r="M951" s="30" t="s">
        <v>5</v>
      </c>
      <c r="N951" s="30" t="s">
        <v>5</v>
      </c>
      <c r="O951" s="30">
        <v>730900</v>
      </c>
    </row>
    <row r="952" spans="1:15" x14ac:dyDescent="0.25">
      <c r="A952" s="21"/>
      <c r="B952" s="22"/>
      <c r="C952" s="12">
        <v>2788</v>
      </c>
      <c r="D952" s="13" t="s">
        <v>938</v>
      </c>
      <c r="E952" s="29" t="s">
        <v>5</v>
      </c>
      <c r="F952" s="29">
        <v>50800</v>
      </c>
      <c r="G952" s="29" t="s">
        <v>5</v>
      </c>
      <c r="H952" s="29" t="s">
        <v>5</v>
      </c>
      <c r="I952" s="29" t="s">
        <v>5</v>
      </c>
      <c r="J952" s="29" t="s">
        <v>5</v>
      </c>
      <c r="K952" s="29" t="s">
        <v>5</v>
      </c>
      <c r="L952" s="29" t="s">
        <v>5</v>
      </c>
      <c r="M952" s="29" t="s">
        <v>5</v>
      </c>
      <c r="N952" s="29" t="s">
        <v>5</v>
      </c>
      <c r="O952" s="29">
        <v>142000</v>
      </c>
    </row>
    <row r="953" spans="1:15" x14ac:dyDescent="0.25">
      <c r="A953" s="21"/>
      <c r="B953" s="22"/>
      <c r="C953" s="14">
        <v>2789</v>
      </c>
      <c r="D953" s="15" t="s">
        <v>939</v>
      </c>
      <c r="E953" s="30" t="s">
        <v>5</v>
      </c>
      <c r="F953" s="30">
        <v>21900</v>
      </c>
      <c r="G953" s="30" t="s">
        <v>5</v>
      </c>
      <c r="H953" s="30" t="s">
        <v>5</v>
      </c>
      <c r="I953" s="30" t="s">
        <v>5</v>
      </c>
      <c r="J953" s="30" t="s">
        <v>5</v>
      </c>
      <c r="K953" s="30" t="s">
        <v>5</v>
      </c>
      <c r="L953" s="30" t="s">
        <v>5</v>
      </c>
      <c r="M953" s="30" t="s">
        <v>5</v>
      </c>
      <c r="N953" s="30" t="s">
        <v>5</v>
      </c>
      <c r="O953" s="30">
        <v>84100</v>
      </c>
    </row>
    <row r="954" spans="1:15" x14ac:dyDescent="0.25">
      <c r="A954" s="21"/>
      <c r="B954" s="22"/>
      <c r="C954" s="12">
        <v>2790</v>
      </c>
      <c r="D954" s="13" t="s">
        <v>940</v>
      </c>
      <c r="E954" s="29" t="s">
        <v>5</v>
      </c>
      <c r="F954" s="29" t="s">
        <v>5</v>
      </c>
      <c r="G954" s="29" t="s">
        <v>5</v>
      </c>
      <c r="H954" s="29" t="s">
        <v>5</v>
      </c>
      <c r="I954" s="29" t="s">
        <v>5</v>
      </c>
      <c r="J954" s="29" t="s">
        <v>5</v>
      </c>
      <c r="K954" s="29" t="s">
        <v>5</v>
      </c>
      <c r="L954" s="29" t="s">
        <v>5</v>
      </c>
      <c r="M954" s="29" t="s">
        <v>5</v>
      </c>
      <c r="N954" s="29" t="s">
        <v>5</v>
      </c>
      <c r="O954" s="29" t="s">
        <v>5</v>
      </c>
    </row>
    <row r="955" spans="1:15" x14ac:dyDescent="0.25">
      <c r="A955" s="21"/>
      <c r="B955" s="22"/>
      <c r="C955" s="14">
        <v>2791</v>
      </c>
      <c r="D955" s="15" t="s">
        <v>941</v>
      </c>
      <c r="E955" s="30" t="s">
        <v>5</v>
      </c>
      <c r="F955" s="30">
        <v>38100</v>
      </c>
      <c r="G955" s="30" t="s">
        <v>5</v>
      </c>
      <c r="H955" s="30" t="s">
        <v>5</v>
      </c>
      <c r="I955" s="30" t="s">
        <v>5</v>
      </c>
      <c r="J955" s="30" t="s">
        <v>5</v>
      </c>
      <c r="K955" s="30" t="s">
        <v>5</v>
      </c>
      <c r="L955" s="30" t="s">
        <v>5</v>
      </c>
      <c r="M955" s="30" t="s">
        <v>5</v>
      </c>
      <c r="N955" s="30" t="s">
        <v>5</v>
      </c>
      <c r="O955" s="30">
        <v>94900</v>
      </c>
    </row>
    <row r="956" spans="1:15" x14ac:dyDescent="0.25">
      <c r="A956" s="21"/>
      <c r="B956" s="22"/>
      <c r="C956" s="12">
        <v>2792</v>
      </c>
      <c r="D956" s="13" t="s">
        <v>942</v>
      </c>
      <c r="E956" s="29" t="s">
        <v>5</v>
      </c>
      <c r="F956" s="29">
        <v>45100</v>
      </c>
      <c r="G956" s="29" t="s">
        <v>5</v>
      </c>
      <c r="H956" s="29" t="s">
        <v>5</v>
      </c>
      <c r="I956" s="29" t="s">
        <v>5</v>
      </c>
      <c r="J956" s="29" t="s">
        <v>5</v>
      </c>
      <c r="K956" s="29" t="s">
        <v>5</v>
      </c>
      <c r="L956" s="29" t="s">
        <v>5</v>
      </c>
      <c r="M956" s="29" t="s">
        <v>5</v>
      </c>
      <c r="N956" s="29" t="s">
        <v>5</v>
      </c>
      <c r="O956" s="29">
        <v>78200</v>
      </c>
    </row>
    <row r="957" spans="1:15" x14ac:dyDescent="0.25">
      <c r="A957" s="21"/>
      <c r="B957" s="22"/>
      <c r="C957" s="14">
        <v>2793</v>
      </c>
      <c r="D957" s="15" t="s">
        <v>943</v>
      </c>
      <c r="E957" s="30" t="s">
        <v>5</v>
      </c>
      <c r="F957" s="30">
        <v>113700</v>
      </c>
      <c r="G957" s="30" t="s">
        <v>5</v>
      </c>
      <c r="H957" s="30" t="s">
        <v>5</v>
      </c>
      <c r="I957" s="30" t="s">
        <v>5</v>
      </c>
      <c r="J957" s="30" t="s">
        <v>5</v>
      </c>
      <c r="K957" s="30" t="s">
        <v>5</v>
      </c>
      <c r="L957" s="30" t="s">
        <v>5</v>
      </c>
      <c r="M957" s="30" t="s">
        <v>5</v>
      </c>
      <c r="N957" s="30" t="s">
        <v>5</v>
      </c>
      <c r="O957" s="30">
        <v>245600</v>
      </c>
    </row>
    <row r="958" spans="1:15" x14ac:dyDescent="0.25">
      <c r="A958" s="21"/>
      <c r="B958" s="22"/>
      <c r="C958" s="12">
        <v>2821</v>
      </c>
      <c r="D958" s="13" t="s">
        <v>944</v>
      </c>
      <c r="E958" s="29" t="s">
        <v>5</v>
      </c>
      <c r="F958" s="29">
        <v>14700</v>
      </c>
      <c r="G958" s="29" t="s">
        <v>5</v>
      </c>
      <c r="H958" s="29" t="s">
        <v>5</v>
      </c>
      <c r="I958" s="29" t="s">
        <v>5</v>
      </c>
      <c r="J958" s="29" t="s">
        <v>5</v>
      </c>
      <c r="K958" s="29" t="s">
        <v>5</v>
      </c>
      <c r="L958" s="29" t="s">
        <v>5</v>
      </c>
      <c r="M958" s="29" t="s">
        <v>5</v>
      </c>
      <c r="N958" s="29" t="s">
        <v>5</v>
      </c>
      <c r="O958" s="29">
        <v>91800</v>
      </c>
    </row>
    <row r="959" spans="1:15" x14ac:dyDescent="0.25">
      <c r="A959" s="21"/>
      <c r="B959" s="22"/>
      <c r="C959" s="14">
        <v>2822</v>
      </c>
      <c r="D959" s="15" t="s">
        <v>945</v>
      </c>
      <c r="E959" s="30" t="s">
        <v>5</v>
      </c>
      <c r="F959" s="30">
        <v>32400</v>
      </c>
      <c r="G959" s="30" t="s">
        <v>5</v>
      </c>
      <c r="H959" s="30" t="s">
        <v>5</v>
      </c>
      <c r="I959" s="30" t="s">
        <v>5</v>
      </c>
      <c r="J959" s="30" t="s">
        <v>5</v>
      </c>
      <c r="K959" s="30" t="s">
        <v>5</v>
      </c>
      <c r="L959" s="30" t="s">
        <v>5</v>
      </c>
      <c r="M959" s="30" t="s">
        <v>5</v>
      </c>
      <c r="N959" s="30" t="s">
        <v>5</v>
      </c>
      <c r="O959" s="30">
        <v>121100</v>
      </c>
    </row>
    <row r="960" spans="1:15" x14ac:dyDescent="0.25">
      <c r="A960" s="21"/>
      <c r="B960" s="22"/>
      <c r="C960" s="12">
        <v>2823</v>
      </c>
      <c r="D960" s="13" t="s">
        <v>946</v>
      </c>
      <c r="E960" s="29" t="s">
        <v>5</v>
      </c>
      <c r="F960" s="29">
        <v>59700</v>
      </c>
      <c r="G960" s="29" t="s">
        <v>5</v>
      </c>
      <c r="H960" s="29" t="s">
        <v>5</v>
      </c>
      <c r="I960" s="29" t="s">
        <v>5</v>
      </c>
      <c r="J960" s="29" t="s">
        <v>5</v>
      </c>
      <c r="K960" s="29" t="s">
        <v>5</v>
      </c>
      <c r="L960" s="29" t="s">
        <v>5</v>
      </c>
      <c r="M960" s="29" t="s">
        <v>5</v>
      </c>
      <c r="N960" s="29" t="s">
        <v>5</v>
      </c>
      <c r="O960" s="29">
        <v>421000</v>
      </c>
    </row>
    <row r="961" spans="1:15" x14ac:dyDescent="0.25">
      <c r="A961" s="21"/>
      <c r="B961" s="22"/>
      <c r="C961" s="14">
        <v>2824</v>
      </c>
      <c r="D961" s="15" t="s">
        <v>947</v>
      </c>
      <c r="E961" s="30" t="s">
        <v>5</v>
      </c>
      <c r="F961" s="30">
        <v>178600</v>
      </c>
      <c r="G961" s="30">
        <v>66100</v>
      </c>
      <c r="H961" s="30" t="s">
        <v>5</v>
      </c>
      <c r="I961" s="30">
        <v>154800</v>
      </c>
      <c r="J961" s="30">
        <v>449500</v>
      </c>
      <c r="K961" s="30" t="s">
        <v>5</v>
      </c>
      <c r="L961" s="30" t="s">
        <v>5</v>
      </c>
      <c r="M961" s="30" t="s">
        <v>5</v>
      </c>
      <c r="N961" s="30" t="s">
        <v>5</v>
      </c>
      <c r="O961" s="30">
        <v>920300</v>
      </c>
    </row>
    <row r="962" spans="1:15" x14ac:dyDescent="0.25">
      <c r="A962" s="21"/>
      <c r="B962" s="22"/>
      <c r="C962" s="12">
        <v>2825</v>
      </c>
      <c r="D962" s="13" t="s">
        <v>948</v>
      </c>
      <c r="E962" s="29" t="s">
        <v>5</v>
      </c>
      <c r="F962" s="29">
        <v>224200</v>
      </c>
      <c r="G962" s="29">
        <v>41100</v>
      </c>
      <c r="H962" s="29" t="s">
        <v>5</v>
      </c>
      <c r="I962" s="29">
        <v>376900</v>
      </c>
      <c r="J962" s="29" t="s">
        <v>5</v>
      </c>
      <c r="K962" s="29" t="s">
        <v>5</v>
      </c>
      <c r="L962" s="29" t="s">
        <v>5</v>
      </c>
      <c r="M962" s="29" t="s">
        <v>5</v>
      </c>
      <c r="N962" s="29" t="s">
        <v>5</v>
      </c>
      <c r="O962" s="29">
        <v>738900</v>
      </c>
    </row>
    <row r="963" spans="1:15" x14ac:dyDescent="0.25">
      <c r="A963" s="21"/>
      <c r="B963" s="22"/>
      <c r="C963" s="14">
        <v>2826</v>
      </c>
      <c r="D963" s="15" t="s">
        <v>949</v>
      </c>
      <c r="E963" s="30" t="s">
        <v>5</v>
      </c>
      <c r="F963" s="30">
        <v>10100</v>
      </c>
      <c r="G963" s="30" t="s">
        <v>5</v>
      </c>
      <c r="H963" s="30" t="s">
        <v>5</v>
      </c>
      <c r="I963" s="30" t="s">
        <v>5</v>
      </c>
      <c r="J963" s="30" t="s">
        <v>5</v>
      </c>
      <c r="K963" s="30" t="s">
        <v>5</v>
      </c>
      <c r="L963" s="30" t="s">
        <v>5</v>
      </c>
      <c r="M963" s="30" t="s">
        <v>5</v>
      </c>
      <c r="N963" s="30" t="s">
        <v>5</v>
      </c>
      <c r="O963" s="30">
        <v>41200</v>
      </c>
    </row>
    <row r="964" spans="1:15" x14ac:dyDescent="0.25">
      <c r="A964" s="21"/>
      <c r="B964" s="22"/>
      <c r="C964" s="12">
        <v>2827</v>
      </c>
      <c r="D964" s="13" t="s">
        <v>950</v>
      </c>
      <c r="E964" s="29" t="s">
        <v>5</v>
      </c>
      <c r="F964" s="29" t="s">
        <v>5</v>
      </c>
      <c r="G964" s="29" t="s">
        <v>5</v>
      </c>
      <c r="H964" s="29" t="s">
        <v>5</v>
      </c>
      <c r="I964" s="29" t="s">
        <v>5</v>
      </c>
      <c r="J964" s="29" t="s">
        <v>5</v>
      </c>
      <c r="K964" s="29" t="s">
        <v>5</v>
      </c>
      <c r="L964" s="29" t="s">
        <v>5</v>
      </c>
      <c r="M964" s="29" t="s">
        <v>5</v>
      </c>
      <c r="N964" s="29" t="s">
        <v>5</v>
      </c>
      <c r="O964" s="29" t="s">
        <v>5</v>
      </c>
    </row>
    <row r="965" spans="1:15" x14ac:dyDescent="0.25">
      <c r="A965" s="21"/>
      <c r="B965" s="22"/>
      <c r="C965" s="14">
        <v>2828</v>
      </c>
      <c r="D965" s="15" t="s">
        <v>951</v>
      </c>
      <c r="E965" s="30" t="s">
        <v>5</v>
      </c>
      <c r="F965" s="30">
        <v>151500</v>
      </c>
      <c r="G965" s="30">
        <v>135300</v>
      </c>
      <c r="H965" s="30">
        <v>125300</v>
      </c>
      <c r="I965" s="30">
        <v>178900</v>
      </c>
      <c r="J965" s="30">
        <v>196400</v>
      </c>
      <c r="K965" s="30" t="s">
        <v>5</v>
      </c>
      <c r="L965" s="30" t="s">
        <v>5</v>
      </c>
      <c r="M965" s="30" t="s">
        <v>5</v>
      </c>
      <c r="N965" s="30" t="s">
        <v>5</v>
      </c>
      <c r="O965" s="30">
        <v>886400</v>
      </c>
    </row>
    <row r="966" spans="1:15" x14ac:dyDescent="0.25">
      <c r="A966" s="21"/>
      <c r="B966" s="22"/>
      <c r="C966" s="12">
        <v>2829</v>
      </c>
      <c r="D966" s="13" t="s">
        <v>952</v>
      </c>
      <c r="E966" s="29">
        <v>0</v>
      </c>
      <c r="F966" s="29">
        <v>690600</v>
      </c>
      <c r="G966" s="29">
        <v>279100</v>
      </c>
      <c r="H966" s="29">
        <v>183800</v>
      </c>
      <c r="I966" s="29">
        <v>717800</v>
      </c>
      <c r="J966" s="29">
        <v>309300</v>
      </c>
      <c r="K966" s="29" t="s">
        <v>5</v>
      </c>
      <c r="L966" s="29" t="s">
        <v>5</v>
      </c>
      <c r="M966" s="29" t="s">
        <v>5</v>
      </c>
      <c r="N966" s="29" t="s">
        <v>5</v>
      </c>
      <c r="O966" s="29">
        <v>2435400</v>
      </c>
    </row>
    <row r="967" spans="1:15" x14ac:dyDescent="0.25">
      <c r="A967" s="21"/>
      <c r="B967" s="22"/>
      <c r="C967" s="14">
        <v>2830</v>
      </c>
      <c r="D967" s="15" t="s">
        <v>953</v>
      </c>
      <c r="E967" s="30" t="s">
        <v>5</v>
      </c>
      <c r="F967" s="30">
        <v>22600</v>
      </c>
      <c r="G967" s="30" t="s">
        <v>5</v>
      </c>
      <c r="H967" s="30" t="s">
        <v>5</v>
      </c>
      <c r="I967" s="30" t="s">
        <v>5</v>
      </c>
      <c r="J967" s="30" t="s">
        <v>5</v>
      </c>
      <c r="K967" s="30" t="s">
        <v>5</v>
      </c>
      <c r="L967" s="30" t="s">
        <v>5</v>
      </c>
      <c r="M967" s="30" t="s">
        <v>5</v>
      </c>
      <c r="N967" s="30" t="s">
        <v>5</v>
      </c>
      <c r="O967" s="30">
        <v>74800</v>
      </c>
    </row>
    <row r="968" spans="1:15" x14ac:dyDescent="0.25">
      <c r="A968" s="21"/>
      <c r="B968" s="22"/>
      <c r="C968" s="12">
        <v>2831</v>
      </c>
      <c r="D968" s="13" t="s">
        <v>954</v>
      </c>
      <c r="E968" s="29" t="s">
        <v>5</v>
      </c>
      <c r="F968" s="29">
        <v>678400</v>
      </c>
      <c r="G968" s="29">
        <v>528700</v>
      </c>
      <c r="H968" s="29">
        <v>201000</v>
      </c>
      <c r="I968" s="29">
        <v>381600</v>
      </c>
      <c r="J968" s="29">
        <v>610700</v>
      </c>
      <c r="K968" s="29" t="s">
        <v>5</v>
      </c>
      <c r="L968" s="29" t="s">
        <v>5</v>
      </c>
      <c r="M968" s="29" t="s">
        <v>5</v>
      </c>
      <c r="N968" s="29" t="s">
        <v>5</v>
      </c>
      <c r="O968" s="29">
        <v>2472400</v>
      </c>
    </row>
    <row r="969" spans="1:15" x14ac:dyDescent="0.25">
      <c r="A969" s="21"/>
      <c r="B969" s="22"/>
      <c r="C969" s="14">
        <v>2832</v>
      </c>
      <c r="D969" s="15" t="s">
        <v>955</v>
      </c>
      <c r="E969" s="30" t="s">
        <v>5</v>
      </c>
      <c r="F969" s="30">
        <v>2500</v>
      </c>
      <c r="G969" s="30" t="s">
        <v>5</v>
      </c>
      <c r="H969" s="30" t="s">
        <v>5</v>
      </c>
      <c r="I969" s="30" t="s">
        <v>5</v>
      </c>
      <c r="J969" s="30" t="s">
        <v>5</v>
      </c>
      <c r="K969" s="30" t="s">
        <v>5</v>
      </c>
      <c r="L969" s="30" t="s">
        <v>5</v>
      </c>
      <c r="M969" s="30" t="s">
        <v>5</v>
      </c>
      <c r="N969" s="30" t="s">
        <v>5</v>
      </c>
      <c r="O969" s="30">
        <v>31100</v>
      </c>
    </row>
    <row r="970" spans="1:15" x14ac:dyDescent="0.25">
      <c r="A970" s="21"/>
      <c r="B970" s="22"/>
      <c r="C970" s="12">
        <v>2833</v>
      </c>
      <c r="D970" s="13" t="s">
        <v>956</v>
      </c>
      <c r="E970" s="29" t="s">
        <v>5</v>
      </c>
      <c r="F970" s="29">
        <v>70900</v>
      </c>
      <c r="G970" s="29" t="s">
        <v>5</v>
      </c>
      <c r="H970" s="29" t="s">
        <v>5</v>
      </c>
      <c r="I970" s="29" t="s">
        <v>5</v>
      </c>
      <c r="J970" s="29" t="s">
        <v>5</v>
      </c>
      <c r="K970" s="29" t="s">
        <v>5</v>
      </c>
      <c r="L970" s="29" t="s">
        <v>5</v>
      </c>
      <c r="M970" s="29" t="s">
        <v>5</v>
      </c>
      <c r="N970" s="29" t="s">
        <v>5</v>
      </c>
      <c r="O970" s="29">
        <v>70900</v>
      </c>
    </row>
    <row r="971" spans="1:15" x14ac:dyDescent="0.25">
      <c r="A971" s="21"/>
      <c r="B971" s="22"/>
      <c r="C971" s="14">
        <v>2834</v>
      </c>
      <c r="D971" s="15" t="s">
        <v>957</v>
      </c>
      <c r="E971" s="30" t="s">
        <v>5</v>
      </c>
      <c r="F971" s="30">
        <v>5100</v>
      </c>
      <c r="G971" s="30" t="s">
        <v>5</v>
      </c>
      <c r="H971" s="30" t="s">
        <v>5</v>
      </c>
      <c r="I971" s="30" t="s">
        <v>5</v>
      </c>
      <c r="J971" s="30" t="s">
        <v>5</v>
      </c>
      <c r="K971" s="30" t="s">
        <v>5</v>
      </c>
      <c r="L971" s="30" t="s">
        <v>5</v>
      </c>
      <c r="M971" s="30" t="s">
        <v>5</v>
      </c>
      <c r="N971" s="30" t="s">
        <v>5</v>
      </c>
      <c r="O971" s="30">
        <v>115300</v>
      </c>
    </row>
    <row r="972" spans="1:15" x14ac:dyDescent="0.25">
      <c r="A972" s="21"/>
      <c r="B972" s="22"/>
      <c r="C972" s="12">
        <v>2841</v>
      </c>
      <c r="D972" s="13" t="s">
        <v>958</v>
      </c>
      <c r="E972" s="29" t="s">
        <v>5</v>
      </c>
      <c r="F972" s="29" t="s">
        <v>5</v>
      </c>
      <c r="G972" s="29" t="s">
        <v>5</v>
      </c>
      <c r="H972" s="29" t="s">
        <v>5</v>
      </c>
      <c r="I972" s="29" t="s">
        <v>5</v>
      </c>
      <c r="J972" s="29" t="s">
        <v>5</v>
      </c>
      <c r="K972" s="29" t="s">
        <v>5</v>
      </c>
      <c r="L972" s="29" t="s">
        <v>5</v>
      </c>
      <c r="M972" s="29" t="s">
        <v>5</v>
      </c>
      <c r="N972" s="29" t="s">
        <v>5</v>
      </c>
      <c r="O972" s="29">
        <v>63400</v>
      </c>
    </row>
    <row r="973" spans="1:15" x14ac:dyDescent="0.25">
      <c r="A973" s="21"/>
      <c r="B973" s="22"/>
      <c r="C973" s="14">
        <v>2842</v>
      </c>
      <c r="D973" s="15" t="s">
        <v>959</v>
      </c>
      <c r="E973" s="30" t="s">
        <v>5</v>
      </c>
      <c r="F973" s="30">
        <v>44200</v>
      </c>
      <c r="G973" s="30" t="s">
        <v>5</v>
      </c>
      <c r="H973" s="30" t="s">
        <v>5</v>
      </c>
      <c r="I973" s="30" t="s">
        <v>5</v>
      </c>
      <c r="J973" s="30" t="s">
        <v>5</v>
      </c>
      <c r="K973" s="30" t="s">
        <v>5</v>
      </c>
      <c r="L973" s="30" t="s">
        <v>5</v>
      </c>
      <c r="M973" s="30" t="s">
        <v>5</v>
      </c>
      <c r="N973" s="30" t="s">
        <v>5</v>
      </c>
      <c r="O973" s="30">
        <v>119700</v>
      </c>
    </row>
    <row r="974" spans="1:15" x14ac:dyDescent="0.25">
      <c r="A974" s="21"/>
      <c r="B974" s="22"/>
      <c r="C974" s="12">
        <v>2843</v>
      </c>
      <c r="D974" s="13" t="s">
        <v>960</v>
      </c>
      <c r="E974" s="29" t="s">
        <v>5</v>
      </c>
      <c r="F974" s="29">
        <v>30400</v>
      </c>
      <c r="G974" s="29" t="s">
        <v>5</v>
      </c>
      <c r="H974" s="29" t="s">
        <v>5</v>
      </c>
      <c r="I974" s="29" t="s">
        <v>5</v>
      </c>
      <c r="J974" s="29" t="s">
        <v>5</v>
      </c>
      <c r="K974" s="29" t="s">
        <v>5</v>
      </c>
      <c r="L974" s="29" t="s">
        <v>5</v>
      </c>
      <c r="M974" s="29" t="s">
        <v>5</v>
      </c>
      <c r="N974" s="29" t="s">
        <v>5</v>
      </c>
      <c r="O974" s="29">
        <v>61100</v>
      </c>
    </row>
    <row r="975" spans="1:15" x14ac:dyDescent="0.25">
      <c r="A975" s="21"/>
      <c r="B975" s="22"/>
      <c r="C975" s="14">
        <v>2844</v>
      </c>
      <c r="D975" s="15" t="s">
        <v>961</v>
      </c>
      <c r="E975" s="30" t="s">
        <v>5</v>
      </c>
      <c r="F975" s="30">
        <v>8700</v>
      </c>
      <c r="G975" s="30" t="s">
        <v>5</v>
      </c>
      <c r="H975" s="30" t="s">
        <v>5</v>
      </c>
      <c r="I975" s="30" t="s">
        <v>5</v>
      </c>
      <c r="J975" s="30" t="s">
        <v>5</v>
      </c>
      <c r="K975" s="30" t="s">
        <v>5</v>
      </c>
      <c r="L975" s="30" t="s">
        <v>5</v>
      </c>
      <c r="M975" s="30" t="s">
        <v>5</v>
      </c>
      <c r="N975" s="30" t="s">
        <v>5</v>
      </c>
      <c r="O975" s="30">
        <v>26100</v>
      </c>
    </row>
    <row r="976" spans="1:15" x14ac:dyDescent="0.25">
      <c r="A976" s="21"/>
      <c r="B976" s="22"/>
      <c r="C976" s="12">
        <v>2845</v>
      </c>
      <c r="D976" s="13" t="s">
        <v>962</v>
      </c>
      <c r="E976" s="29" t="s">
        <v>5</v>
      </c>
      <c r="F976" s="29">
        <v>34000</v>
      </c>
      <c r="G976" s="29" t="s">
        <v>5</v>
      </c>
      <c r="H976" s="29" t="s">
        <v>5</v>
      </c>
      <c r="I976" s="29" t="s">
        <v>5</v>
      </c>
      <c r="J976" s="29" t="s">
        <v>5</v>
      </c>
      <c r="K976" s="29" t="s">
        <v>5</v>
      </c>
      <c r="L976" s="29" t="s">
        <v>5</v>
      </c>
      <c r="M976" s="29" t="s">
        <v>5</v>
      </c>
      <c r="N976" s="29" t="s">
        <v>5</v>
      </c>
      <c r="O976" s="29">
        <v>34000</v>
      </c>
    </row>
    <row r="977" spans="1:15" x14ac:dyDescent="0.25">
      <c r="A977" s="21"/>
      <c r="B977" s="22"/>
      <c r="C977" s="14">
        <v>2846</v>
      </c>
      <c r="D977" s="15" t="s">
        <v>963</v>
      </c>
      <c r="E977" s="30" t="s">
        <v>5</v>
      </c>
      <c r="F977" s="30">
        <v>192100</v>
      </c>
      <c r="G977" s="30" t="s">
        <v>5</v>
      </c>
      <c r="H977" s="30" t="s">
        <v>5</v>
      </c>
      <c r="I977" s="30" t="s">
        <v>5</v>
      </c>
      <c r="J977" s="30">
        <v>202400</v>
      </c>
      <c r="K977" s="30" t="s">
        <v>5</v>
      </c>
      <c r="L977" s="30" t="s">
        <v>5</v>
      </c>
      <c r="M977" s="30" t="s">
        <v>5</v>
      </c>
      <c r="N977" s="30" t="s">
        <v>5</v>
      </c>
      <c r="O977" s="30">
        <v>585200</v>
      </c>
    </row>
    <row r="978" spans="1:15" x14ac:dyDescent="0.25">
      <c r="A978" s="21"/>
      <c r="B978" s="22"/>
      <c r="C978" s="12">
        <v>2847</v>
      </c>
      <c r="D978" s="13" t="s">
        <v>964</v>
      </c>
      <c r="E978" s="29" t="s">
        <v>5</v>
      </c>
      <c r="F978" s="29" t="s">
        <v>5</v>
      </c>
      <c r="G978" s="29" t="s">
        <v>5</v>
      </c>
      <c r="H978" s="29" t="s">
        <v>5</v>
      </c>
      <c r="I978" s="29" t="s">
        <v>5</v>
      </c>
      <c r="J978" s="29" t="s">
        <v>5</v>
      </c>
      <c r="K978" s="29" t="s">
        <v>5</v>
      </c>
      <c r="L978" s="29" t="s">
        <v>5</v>
      </c>
      <c r="M978" s="29" t="s">
        <v>5</v>
      </c>
      <c r="N978" s="29" t="s">
        <v>5</v>
      </c>
      <c r="O978" s="29" t="s">
        <v>5</v>
      </c>
    </row>
    <row r="979" spans="1:15" x14ac:dyDescent="0.25">
      <c r="A979" s="21"/>
      <c r="B979" s="22"/>
      <c r="C979" s="14">
        <v>2848</v>
      </c>
      <c r="D979" s="15" t="s">
        <v>965</v>
      </c>
      <c r="E979" s="30" t="s">
        <v>5</v>
      </c>
      <c r="F979" s="30" t="s">
        <v>5</v>
      </c>
      <c r="G979" s="30" t="s">
        <v>5</v>
      </c>
      <c r="H979" s="30" t="s">
        <v>5</v>
      </c>
      <c r="I979" s="30" t="s">
        <v>5</v>
      </c>
      <c r="J979" s="30" t="s">
        <v>5</v>
      </c>
      <c r="K979" s="30" t="s">
        <v>5</v>
      </c>
      <c r="L979" s="30" t="s">
        <v>5</v>
      </c>
      <c r="M979" s="30" t="s">
        <v>5</v>
      </c>
      <c r="N979" s="30" t="s">
        <v>5</v>
      </c>
      <c r="O979" s="30" t="s">
        <v>5</v>
      </c>
    </row>
    <row r="980" spans="1:15" x14ac:dyDescent="0.25">
      <c r="A980" s="21"/>
      <c r="B980" s="22"/>
      <c r="C980" s="12">
        <v>2849</v>
      </c>
      <c r="D980" s="13" t="s">
        <v>966</v>
      </c>
      <c r="E980" s="29" t="s">
        <v>5</v>
      </c>
      <c r="F980" s="29">
        <v>105700</v>
      </c>
      <c r="G980" s="29" t="s">
        <v>5</v>
      </c>
      <c r="H980" s="29" t="s">
        <v>5</v>
      </c>
      <c r="I980" s="29" t="s">
        <v>5</v>
      </c>
      <c r="J980" s="29" t="s">
        <v>5</v>
      </c>
      <c r="K980" s="29" t="s">
        <v>5</v>
      </c>
      <c r="L980" s="29" t="s">
        <v>5</v>
      </c>
      <c r="M980" s="29" t="s">
        <v>5</v>
      </c>
      <c r="N980" s="29" t="s">
        <v>5</v>
      </c>
      <c r="O980" s="29">
        <v>203100</v>
      </c>
    </row>
    <row r="981" spans="1:15" x14ac:dyDescent="0.25">
      <c r="A981" s="21"/>
      <c r="B981" s="22"/>
      <c r="C981" s="14">
        <v>2850</v>
      </c>
      <c r="D981" s="15" t="s">
        <v>967</v>
      </c>
      <c r="E981" s="30" t="s">
        <v>5</v>
      </c>
      <c r="F981" s="30" t="s">
        <v>5</v>
      </c>
      <c r="G981" s="30" t="s">
        <v>5</v>
      </c>
      <c r="H981" s="30" t="s">
        <v>5</v>
      </c>
      <c r="I981" s="30" t="s">
        <v>5</v>
      </c>
      <c r="J981" s="30" t="s">
        <v>5</v>
      </c>
      <c r="K981" s="30" t="s">
        <v>5</v>
      </c>
      <c r="L981" s="30" t="s">
        <v>5</v>
      </c>
      <c r="M981" s="30" t="s">
        <v>5</v>
      </c>
      <c r="N981" s="30" t="s">
        <v>5</v>
      </c>
      <c r="O981" s="30">
        <v>130600</v>
      </c>
    </row>
    <row r="982" spans="1:15" x14ac:dyDescent="0.25">
      <c r="A982" s="21"/>
      <c r="B982" s="22"/>
      <c r="C982" s="12">
        <v>2851</v>
      </c>
      <c r="D982" s="13" t="s">
        <v>968</v>
      </c>
      <c r="E982" s="29" t="s">
        <v>5</v>
      </c>
      <c r="F982" s="29" t="s">
        <v>5</v>
      </c>
      <c r="G982" s="29" t="s">
        <v>5</v>
      </c>
      <c r="H982" s="29" t="s">
        <v>5</v>
      </c>
      <c r="I982" s="29" t="s">
        <v>5</v>
      </c>
      <c r="J982" s="29" t="s">
        <v>5</v>
      </c>
      <c r="K982" s="29" t="s">
        <v>5</v>
      </c>
      <c r="L982" s="29" t="s">
        <v>5</v>
      </c>
      <c r="M982" s="29" t="s">
        <v>5</v>
      </c>
      <c r="N982" s="29" t="s">
        <v>5</v>
      </c>
      <c r="O982" s="29" t="s">
        <v>5</v>
      </c>
    </row>
    <row r="983" spans="1:15" x14ac:dyDescent="0.25">
      <c r="A983" s="21"/>
      <c r="B983" s="22"/>
      <c r="C983" s="14">
        <v>2852</v>
      </c>
      <c r="D983" s="15" t="s">
        <v>969</v>
      </c>
      <c r="E983" s="30" t="s">
        <v>5</v>
      </c>
      <c r="F983" s="30">
        <v>24000</v>
      </c>
      <c r="G983" s="30" t="s">
        <v>5</v>
      </c>
      <c r="H983" s="30" t="s">
        <v>5</v>
      </c>
      <c r="I983" s="30" t="s">
        <v>5</v>
      </c>
      <c r="J983" s="30" t="s">
        <v>5</v>
      </c>
      <c r="K983" s="30" t="s">
        <v>5</v>
      </c>
      <c r="L983" s="30" t="s">
        <v>5</v>
      </c>
      <c r="M983" s="30" t="s">
        <v>5</v>
      </c>
      <c r="N983" s="30" t="s">
        <v>5</v>
      </c>
      <c r="O983" s="30">
        <v>153300</v>
      </c>
    </row>
    <row r="984" spans="1:15" x14ac:dyDescent="0.25">
      <c r="A984" s="21"/>
      <c r="B984" s="22"/>
      <c r="C984" s="12">
        <v>2853</v>
      </c>
      <c r="D984" s="13" t="s">
        <v>970</v>
      </c>
      <c r="E984" s="29" t="s">
        <v>5</v>
      </c>
      <c r="F984" s="29">
        <v>17600</v>
      </c>
      <c r="G984" s="29" t="s">
        <v>5</v>
      </c>
      <c r="H984" s="29" t="s">
        <v>5</v>
      </c>
      <c r="I984" s="29" t="s">
        <v>5</v>
      </c>
      <c r="J984" s="29" t="s">
        <v>5</v>
      </c>
      <c r="K984" s="29" t="s">
        <v>5</v>
      </c>
      <c r="L984" s="29" t="s">
        <v>5</v>
      </c>
      <c r="M984" s="29" t="s">
        <v>5</v>
      </c>
      <c r="N984" s="29" t="s">
        <v>5</v>
      </c>
      <c r="O984" s="29">
        <v>85200</v>
      </c>
    </row>
    <row r="985" spans="1:15" x14ac:dyDescent="0.25">
      <c r="A985" s="21"/>
      <c r="B985" s="22"/>
      <c r="C985" s="14">
        <v>2854</v>
      </c>
      <c r="D985" s="15" t="s">
        <v>971</v>
      </c>
      <c r="E985" s="30" t="s">
        <v>5</v>
      </c>
      <c r="F985" s="30" t="s">
        <v>5</v>
      </c>
      <c r="G985" s="30" t="s">
        <v>5</v>
      </c>
      <c r="H985" s="30" t="s">
        <v>5</v>
      </c>
      <c r="I985" s="30" t="s">
        <v>5</v>
      </c>
      <c r="J985" s="30" t="s">
        <v>5</v>
      </c>
      <c r="K985" s="30" t="s">
        <v>5</v>
      </c>
      <c r="L985" s="30" t="s">
        <v>5</v>
      </c>
      <c r="M985" s="30" t="s">
        <v>5</v>
      </c>
      <c r="N985" s="30" t="s">
        <v>5</v>
      </c>
      <c r="O985" s="30" t="s">
        <v>5</v>
      </c>
    </row>
    <row r="986" spans="1:15" x14ac:dyDescent="0.25">
      <c r="A986" s="21"/>
      <c r="B986" s="22"/>
      <c r="C986" s="12">
        <v>2855</v>
      </c>
      <c r="D986" s="13" t="s">
        <v>972</v>
      </c>
      <c r="E986" s="29" t="s">
        <v>5</v>
      </c>
      <c r="F986" s="29">
        <v>1500</v>
      </c>
      <c r="G986" s="29" t="s">
        <v>5</v>
      </c>
      <c r="H986" s="29" t="s">
        <v>5</v>
      </c>
      <c r="I986" s="29" t="s">
        <v>5</v>
      </c>
      <c r="J986" s="29" t="s">
        <v>5</v>
      </c>
      <c r="K986" s="29" t="s">
        <v>5</v>
      </c>
      <c r="L986" s="29" t="s">
        <v>5</v>
      </c>
      <c r="M986" s="29" t="s">
        <v>5</v>
      </c>
      <c r="N986" s="29" t="s">
        <v>5</v>
      </c>
      <c r="O986" s="29">
        <v>1500</v>
      </c>
    </row>
    <row r="987" spans="1:15" x14ac:dyDescent="0.25">
      <c r="A987" s="21"/>
      <c r="B987" s="22"/>
      <c r="C987" s="14">
        <v>2856</v>
      </c>
      <c r="D987" s="15" t="s">
        <v>973</v>
      </c>
      <c r="E987" s="30" t="s">
        <v>5</v>
      </c>
      <c r="F987" s="30">
        <v>63300</v>
      </c>
      <c r="G987" s="30" t="s">
        <v>5</v>
      </c>
      <c r="H987" s="30" t="s">
        <v>5</v>
      </c>
      <c r="I987" s="30" t="s">
        <v>5</v>
      </c>
      <c r="J987" s="30" t="s">
        <v>5</v>
      </c>
      <c r="K987" s="30" t="s">
        <v>5</v>
      </c>
      <c r="L987" s="30" t="s">
        <v>5</v>
      </c>
      <c r="M987" s="30" t="s">
        <v>5</v>
      </c>
      <c r="N987" s="30" t="s">
        <v>5</v>
      </c>
      <c r="O987" s="30">
        <v>215100</v>
      </c>
    </row>
    <row r="988" spans="1:15" x14ac:dyDescent="0.25">
      <c r="A988" s="21"/>
      <c r="B988" s="22"/>
      <c r="C988" s="12">
        <v>2857</v>
      </c>
      <c r="D988" s="13" t="s">
        <v>974</v>
      </c>
      <c r="E988" s="29" t="s">
        <v>5</v>
      </c>
      <c r="F988" s="29" t="s">
        <v>5</v>
      </c>
      <c r="G988" s="29" t="s">
        <v>5</v>
      </c>
      <c r="H988" s="29" t="s">
        <v>5</v>
      </c>
      <c r="I988" s="29" t="s">
        <v>5</v>
      </c>
      <c r="J988" s="29" t="s">
        <v>5</v>
      </c>
      <c r="K988" s="29" t="s">
        <v>5</v>
      </c>
      <c r="L988" s="29" t="s">
        <v>5</v>
      </c>
      <c r="M988" s="29" t="s">
        <v>5</v>
      </c>
      <c r="N988" s="29" t="s">
        <v>5</v>
      </c>
      <c r="O988" s="29" t="s">
        <v>5</v>
      </c>
    </row>
    <row r="989" spans="1:15" x14ac:dyDescent="0.25">
      <c r="A989" s="21"/>
      <c r="B989" s="22"/>
      <c r="C989" s="14">
        <v>2858</v>
      </c>
      <c r="D989" s="15" t="s">
        <v>975</v>
      </c>
      <c r="E989" s="30" t="s">
        <v>5</v>
      </c>
      <c r="F989" s="30">
        <v>22300</v>
      </c>
      <c r="G989" s="30" t="s">
        <v>5</v>
      </c>
      <c r="H989" s="30" t="s">
        <v>5</v>
      </c>
      <c r="I989" s="30" t="s">
        <v>5</v>
      </c>
      <c r="J989" s="30" t="s">
        <v>5</v>
      </c>
      <c r="K989" s="30" t="s">
        <v>5</v>
      </c>
      <c r="L989" s="30" t="s">
        <v>5</v>
      </c>
      <c r="M989" s="30" t="s">
        <v>5</v>
      </c>
      <c r="N989" s="30" t="s">
        <v>5</v>
      </c>
      <c r="O989" s="30">
        <v>22300</v>
      </c>
    </row>
    <row r="990" spans="1:15" x14ac:dyDescent="0.25">
      <c r="A990" s="21"/>
      <c r="B990" s="22"/>
      <c r="C990" s="12">
        <v>2859</v>
      </c>
      <c r="D990" s="13" t="s">
        <v>976</v>
      </c>
      <c r="E990" s="29" t="s">
        <v>5</v>
      </c>
      <c r="F990" s="29">
        <v>15600</v>
      </c>
      <c r="G990" s="29" t="s">
        <v>5</v>
      </c>
      <c r="H990" s="29" t="s">
        <v>5</v>
      </c>
      <c r="I990" s="29" t="s">
        <v>5</v>
      </c>
      <c r="J990" s="29" t="s">
        <v>5</v>
      </c>
      <c r="K990" s="29" t="s">
        <v>5</v>
      </c>
      <c r="L990" s="29" t="s">
        <v>5</v>
      </c>
      <c r="M990" s="29" t="s">
        <v>5</v>
      </c>
      <c r="N990" s="29" t="s">
        <v>5</v>
      </c>
      <c r="O990" s="29">
        <v>69500</v>
      </c>
    </row>
    <row r="991" spans="1:15" x14ac:dyDescent="0.25">
      <c r="A991" s="21"/>
      <c r="B991" s="22"/>
      <c r="C991" s="14">
        <v>2860</v>
      </c>
      <c r="D991" s="15" t="s">
        <v>977</v>
      </c>
      <c r="E991" s="30" t="s">
        <v>5</v>
      </c>
      <c r="F991" s="30">
        <v>17200</v>
      </c>
      <c r="G991" s="30" t="s">
        <v>5</v>
      </c>
      <c r="H991" s="30" t="s">
        <v>5</v>
      </c>
      <c r="I991" s="30" t="s">
        <v>5</v>
      </c>
      <c r="J991" s="30" t="s">
        <v>5</v>
      </c>
      <c r="K991" s="30" t="s">
        <v>5</v>
      </c>
      <c r="L991" s="30" t="s">
        <v>5</v>
      </c>
      <c r="M991" s="30" t="s">
        <v>5</v>
      </c>
      <c r="N991" s="30" t="s">
        <v>5</v>
      </c>
      <c r="O991" s="30">
        <v>44500</v>
      </c>
    </row>
    <row r="992" spans="1:15" x14ac:dyDescent="0.25">
      <c r="A992" s="21"/>
      <c r="B992" s="22"/>
      <c r="C992" s="12">
        <v>2861</v>
      </c>
      <c r="D992" s="13" t="s">
        <v>978</v>
      </c>
      <c r="E992" s="29" t="s">
        <v>5</v>
      </c>
      <c r="F992" s="29">
        <v>252100</v>
      </c>
      <c r="G992" s="29">
        <v>89400</v>
      </c>
      <c r="H992" s="29" t="s">
        <v>5</v>
      </c>
      <c r="I992" s="29">
        <v>177100</v>
      </c>
      <c r="J992" s="29" t="s">
        <v>5</v>
      </c>
      <c r="K992" s="29" t="s">
        <v>5</v>
      </c>
      <c r="L992" s="29" t="s">
        <v>5</v>
      </c>
      <c r="M992" s="29" t="s">
        <v>5</v>
      </c>
      <c r="N992" s="29" t="s">
        <v>5</v>
      </c>
      <c r="O992" s="29">
        <v>703000</v>
      </c>
    </row>
    <row r="993" spans="1:15" x14ac:dyDescent="0.25">
      <c r="A993" s="21"/>
      <c r="B993" s="22"/>
      <c r="C993" s="14">
        <v>2862</v>
      </c>
      <c r="D993" s="15" t="s">
        <v>979</v>
      </c>
      <c r="E993" s="30" t="s">
        <v>5</v>
      </c>
      <c r="F993" s="30">
        <v>69100</v>
      </c>
      <c r="G993" s="30" t="s">
        <v>5</v>
      </c>
      <c r="H993" s="30" t="s">
        <v>5</v>
      </c>
      <c r="I993" s="30" t="s">
        <v>5</v>
      </c>
      <c r="J993" s="30" t="s">
        <v>5</v>
      </c>
      <c r="K993" s="30" t="s">
        <v>5</v>
      </c>
      <c r="L993" s="30" t="s">
        <v>5</v>
      </c>
      <c r="M993" s="30" t="s">
        <v>5</v>
      </c>
      <c r="N993" s="30" t="s">
        <v>5</v>
      </c>
      <c r="O993" s="30">
        <v>118100</v>
      </c>
    </row>
    <row r="994" spans="1:15" x14ac:dyDescent="0.25">
      <c r="A994" s="21"/>
      <c r="B994" s="22"/>
      <c r="C994" s="12">
        <v>2863</v>
      </c>
      <c r="D994" s="13" t="s">
        <v>980</v>
      </c>
      <c r="E994" s="29" t="s">
        <v>5</v>
      </c>
      <c r="F994" s="29">
        <v>32300</v>
      </c>
      <c r="G994" s="29" t="s">
        <v>5</v>
      </c>
      <c r="H994" s="29" t="s">
        <v>5</v>
      </c>
      <c r="I994" s="29" t="s">
        <v>5</v>
      </c>
      <c r="J994" s="29" t="s">
        <v>5</v>
      </c>
      <c r="K994" s="29" t="s">
        <v>5</v>
      </c>
      <c r="L994" s="29" t="s">
        <v>5</v>
      </c>
      <c r="M994" s="29" t="s">
        <v>5</v>
      </c>
      <c r="N994" s="29" t="s">
        <v>5</v>
      </c>
      <c r="O994" s="29">
        <v>125600</v>
      </c>
    </row>
    <row r="995" spans="1:15" x14ac:dyDescent="0.25">
      <c r="A995" s="21"/>
      <c r="B995" s="22"/>
      <c r="C995" s="14">
        <v>2864</v>
      </c>
      <c r="D995" s="15" t="s">
        <v>981</v>
      </c>
      <c r="E995" s="30" t="s">
        <v>5</v>
      </c>
      <c r="F995" s="30">
        <v>35400</v>
      </c>
      <c r="G995" s="30" t="s">
        <v>5</v>
      </c>
      <c r="H995" s="30" t="s">
        <v>5</v>
      </c>
      <c r="I995" s="30" t="s">
        <v>5</v>
      </c>
      <c r="J995" s="30" t="s">
        <v>5</v>
      </c>
      <c r="K995" s="30" t="s">
        <v>5</v>
      </c>
      <c r="L995" s="30" t="s">
        <v>5</v>
      </c>
      <c r="M995" s="30" t="s">
        <v>5</v>
      </c>
      <c r="N995" s="30" t="s">
        <v>5</v>
      </c>
      <c r="O995" s="30">
        <v>177200</v>
      </c>
    </row>
    <row r="996" spans="1:15" x14ac:dyDescent="0.25">
      <c r="A996" s="21"/>
      <c r="B996" s="22"/>
      <c r="C996" s="12">
        <v>2865</v>
      </c>
      <c r="D996" s="13" t="s">
        <v>982</v>
      </c>
      <c r="E996" s="29" t="s">
        <v>5</v>
      </c>
      <c r="F996" s="29">
        <v>13400</v>
      </c>
      <c r="G996" s="29" t="s">
        <v>5</v>
      </c>
      <c r="H996" s="29" t="s">
        <v>5</v>
      </c>
      <c r="I996" s="29" t="s">
        <v>5</v>
      </c>
      <c r="J996" s="29" t="s">
        <v>5</v>
      </c>
      <c r="K996" s="29" t="s">
        <v>5</v>
      </c>
      <c r="L996" s="29" t="s">
        <v>5</v>
      </c>
      <c r="M996" s="29" t="s">
        <v>5</v>
      </c>
      <c r="N996" s="29" t="s">
        <v>5</v>
      </c>
      <c r="O996" s="29">
        <v>13400</v>
      </c>
    </row>
    <row r="997" spans="1:15" x14ac:dyDescent="0.25">
      <c r="A997" s="21"/>
      <c r="B997" s="22"/>
      <c r="C997" s="14">
        <v>2866</v>
      </c>
      <c r="D997" s="15" t="s">
        <v>983</v>
      </c>
      <c r="E997" s="30" t="s">
        <v>5</v>
      </c>
      <c r="F997" s="30">
        <v>30700</v>
      </c>
      <c r="G997" s="30" t="s">
        <v>5</v>
      </c>
      <c r="H997" s="30" t="s">
        <v>5</v>
      </c>
      <c r="I997" s="30" t="s">
        <v>5</v>
      </c>
      <c r="J997" s="30" t="s">
        <v>5</v>
      </c>
      <c r="K997" s="30" t="s">
        <v>5</v>
      </c>
      <c r="L997" s="30" t="s">
        <v>5</v>
      </c>
      <c r="M997" s="30" t="s">
        <v>5</v>
      </c>
      <c r="N997" s="30" t="s">
        <v>5</v>
      </c>
      <c r="O997" s="30">
        <v>30700</v>
      </c>
    </row>
    <row r="998" spans="1:15" x14ac:dyDescent="0.25">
      <c r="A998" s="21"/>
      <c r="B998" s="22"/>
      <c r="C998" s="12">
        <v>2867</v>
      </c>
      <c r="D998" s="13" t="s">
        <v>984</v>
      </c>
      <c r="E998" s="29" t="s">
        <v>5</v>
      </c>
      <c r="F998" s="29" t="s">
        <v>5</v>
      </c>
      <c r="G998" s="29" t="s">
        <v>5</v>
      </c>
      <c r="H998" s="29" t="s">
        <v>5</v>
      </c>
      <c r="I998" s="29" t="s">
        <v>5</v>
      </c>
      <c r="J998" s="29" t="s">
        <v>5</v>
      </c>
      <c r="K998" s="29" t="s">
        <v>5</v>
      </c>
      <c r="L998" s="29" t="s">
        <v>5</v>
      </c>
      <c r="M998" s="29" t="s">
        <v>5</v>
      </c>
      <c r="N998" s="29" t="s">
        <v>5</v>
      </c>
      <c r="O998" s="29" t="s">
        <v>5</v>
      </c>
    </row>
    <row r="999" spans="1:15" x14ac:dyDescent="0.25">
      <c r="A999" s="21"/>
      <c r="B999" s="22"/>
      <c r="C999" s="14">
        <v>2868</v>
      </c>
      <c r="D999" s="15" t="s">
        <v>985</v>
      </c>
      <c r="E999" s="30" t="s">
        <v>5</v>
      </c>
      <c r="F999" s="30">
        <v>3100</v>
      </c>
      <c r="G999" s="30" t="s">
        <v>5</v>
      </c>
      <c r="H999" s="30" t="s">
        <v>5</v>
      </c>
      <c r="I999" s="30" t="s">
        <v>5</v>
      </c>
      <c r="J999" s="30" t="s">
        <v>5</v>
      </c>
      <c r="K999" s="30" t="s">
        <v>5</v>
      </c>
      <c r="L999" s="30" t="s">
        <v>5</v>
      </c>
      <c r="M999" s="30" t="s">
        <v>5</v>
      </c>
      <c r="N999" s="30" t="s">
        <v>5</v>
      </c>
      <c r="O999" s="30">
        <v>3100</v>
      </c>
    </row>
    <row r="1000" spans="1:15" x14ac:dyDescent="0.25">
      <c r="A1000" s="21"/>
      <c r="B1000" s="22"/>
      <c r="C1000" s="12">
        <v>2869</v>
      </c>
      <c r="D1000" s="13" t="s">
        <v>986</v>
      </c>
      <c r="E1000" s="29" t="s">
        <v>5</v>
      </c>
      <c r="F1000" s="29">
        <v>57600</v>
      </c>
      <c r="G1000" s="29" t="s">
        <v>5</v>
      </c>
      <c r="H1000" s="29" t="s">
        <v>5</v>
      </c>
      <c r="I1000" s="29">
        <v>231300</v>
      </c>
      <c r="J1000" s="29" t="s">
        <v>5</v>
      </c>
      <c r="K1000" s="29" t="s">
        <v>5</v>
      </c>
      <c r="L1000" s="29" t="s">
        <v>5</v>
      </c>
      <c r="M1000" s="29" t="s">
        <v>5</v>
      </c>
      <c r="N1000" s="29" t="s">
        <v>5</v>
      </c>
      <c r="O1000" s="29">
        <v>345400</v>
      </c>
    </row>
    <row r="1001" spans="1:15" x14ac:dyDescent="0.25">
      <c r="A1001" s="21"/>
      <c r="B1001" s="22"/>
      <c r="C1001" s="14">
        <v>2881</v>
      </c>
      <c r="D1001" s="15" t="s">
        <v>987</v>
      </c>
      <c r="E1001" s="30" t="s">
        <v>5</v>
      </c>
      <c r="F1001" s="30">
        <v>26700</v>
      </c>
      <c r="G1001" s="30" t="s">
        <v>5</v>
      </c>
      <c r="H1001" s="30" t="s">
        <v>5</v>
      </c>
      <c r="I1001" s="30" t="s">
        <v>5</v>
      </c>
      <c r="J1001" s="30" t="s">
        <v>5</v>
      </c>
      <c r="K1001" s="30" t="s">
        <v>5</v>
      </c>
      <c r="L1001" s="30" t="s">
        <v>5</v>
      </c>
      <c r="M1001" s="30" t="s">
        <v>5</v>
      </c>
      <c r="N1001" s="30" t="s">
        <v>5</v>
      </c>
      <c r="O1001" s="30">
        <v>26700</v>
      </c>
    </row>
    <row r="1002" spans="1:15" x14ac:dyDescent="0.25">
      <c r="A1002" s="21"/>
      <c r="B1002" s="22"/>
      <c r="C1002" s="12">
        <v>2882</v>
      </c>
      <c r="D1002" s="13" t="s">
        <v>988</v>
      </c>
      <c r="E1002" s="29" t="s">
        <v>5</v>
      </c>
      <c r="F1002" s="29">
        <v>16600</v>
      </c>
      <c r="G1002" s="29" t="s">
        <v>5</v>
      </c>
      <c r="H1002" s="29" t="s">
        <v>5</v>
      </c>
      <c r="I1002" s="29" t="s">
        <v>5</v>
      </c>
      <c r="J1002" s="29" t="s">
        <v>5</v>
      </c>
      <c r="K1002" s="29" t="s">
        <v>5</v>
      </c>
      <c r="L1002" s="29" t="s">
        <v>5</v>
      </c>
      <c r="M1002" s="29" t="s">
        <v>5</v>
      </c>
      <c r="N1002" s="29" t="s">
        <v>5</v>
      </c>
      <c r="O1002" s="29">
        <v>52200</v>
      </c>
    </row>
    <row r="1003" spans="1:15" x14ac:dyDescent="0.25">
      <c r="A1003" s="21"/>
      <c r="B1003" s="22"/>
      <c r="C1003" s="14">
        <v>2883</v>
      </c>
      <c r="D1003" s="15" t="s">
        <v>989</v>
      </c>
      <c r="E1003" s="30" t="s">
        <v>5</v>
      </c>
      <c r="F1003" s="30">
        <v>6200</v>
      </c>
      <c r="G1003" s="30" t="s">
        <v>5</v>
      </c>
      <c r="H1003" s="30" t="s">
        <v>5</v>
      </c>
      <c r="I1003" s="30" t="s">
        <v>5</v>
      </c>
      <c r="J1003" s="30" t="s">
        <v>5</v>
      </c>
      <c r="K1003" s="30" t="s">
        <v>5</v>
      </c>
      <c r="L1003" s="30" t="s">
        <v>5</v>
      </c>
      <c r="M1003" s="30" t="s">
        <v>5</v>
      </c>
      <c r="N1003" s="30" t="s">
        <v>5</v>
      </c>
      <c r="O1003" s="30">
        <v>12600</v>
      </c>
    </row>
    <row r="1004" spans="1:15" x14ac:dyDescent="0.25">
      <c r="A1004" s="21"/>
      <c r="B1004" s="22"/>
      <c r="C1004" s="12">
        <v>2884</v>
      </c>
      <c r="D1004" s="13" t="s">
        <v>990</v>
      </c>
      <c r="E1004" s="29" t="s">
        <v>5</v>
      </c>
      <c r="F1004" s="29">
        <v>13900</v>
      </c>
      <c r="G1004" s="29" t="s">
        <v>5</v>
      </c>
      <c r="H1004" s="29" t="s">
        <v>5</v>
      </c>
      <c r="I1004" s="29" t="s">
        <v>5</v>
      </c>
      <c r="J1004" s="29" t="s">
        <v>5</v>
      </c>
      <c r="K1004" s="29" t="s">
        <v>5</v>
      </c>
      <c r="L1004" s="29" t="s">
        <v>5</v>
      </c>
      <c r="M1004" s="29" t="s">
        <v>5</v>
      </c>
      <c r="N1004" s="29" t="s">
        <v>5</v>
      </c>
      <c r="O1004" s="29">
        <v>85400</v>
      </c>
    </row>
    <row r="1005" spans="1:15" x14ac:dyDescent="0.25">
      <c r="A1005" s="21"/>
      <c r="B1005" s="22"/>
      <c r="C1005" s="14">
        <v>2885</v>
      </c>
      <c r="D1005" s="15" t="s">
        <v>991</v>
      </c>
      <c r="E1005" s="30" t="s">
        <v>5</v>
      </c>
      <c r="F1005" s="30">
        <v>14500</v>
      </c>
      <c r="G1005" s="30" t="s">
        <v>5</v>
      </c>
      <c r="H1005" s="30" t="s">
        <v>5</v>
      </c>
      <c r="I1005" s="30" t="s">
        <v>5</v>
      </c>
      <c r="J1005" s="30" t="s">
        <v>5</v>
      </c>
      <c r="K1005" s="30" t="s">
        <v>5</v>
      </c>
      <c r="L1005" s="30" t="s">
        <v>5</v>
      </c>
      <c r="M1005" s="30" t="s">
        <v>5</v>
      </c>
      <c r="N1005" s="30" t="s">
        <v>5</v>
      </c>
      <c r="O1005" s="30">
        <v>32900</v>
      </c>
    </row>
    <row r="1006" spans="1:15" x14ac:dyDescent="0.25">
      <c r="A1006" s="21"/>
      <c r="B1006" s="22"/>
      <c r="C1006" s="12">
        <v>2886</v>
      </c>
      <c r="D1006" s="13" t="s">
        <v>992</v>
      </c>
      <c r="E1006" s="29" t="s">
        <v>5</v>
      </c>
      <c r="F1006" s="29">
        <v>68200</v>
      </c>
      <c r="G1006" s="29" t="s">
        <v>5</v>
      </c>
      <c r="H1006" s="29" t="s">
        <v>5</v>
      </c>
      <c r="I1006" s="29" t="s">
        <v>5</v>
      </c>
      <c r="J1006" s="29" t="s">
        <v>5</v>
      </c>
      <c r="K1006" s="29" t="s">
        <v>5</v>
      </c>
      <c r="L1006" s="29" t="s">
        <v>5</v>
      </c>
      <c r="M1006" s="29" t="s">
        <v>5</v>
      </c>
      <c r="N1006" s="29" t="s">
        <v>5</v>
      </c>
      <c r="O1006" s="29">
        <v>219300</v>
      </c>
    </row>
    <row r="1007" spans="1:15" x14ac:dyDescent="0.25">
      <c r="A1007" s="21"/>
      <c r="B1007" s="22"/>
      <c r="C1007" s="14">
        <v>2887</v>
      </c>
      <c r="D1007" s="15" t="s">
        <v>993</v>
      </c>
      <c r="E1007" s="30" t="s">
        <v>5</v>
      </c>
      <c r="F1007" s="30">
        <v>7500</v>
      </c>
      <c r="G1007" s="30" t="s">
        <v>5</v>
      </c>
      <c r="H1007" s="30" t="s">
        <v>5</v>
      </c>
      <c r="I1007" s="30" t="s">
        <v>5</v>
      </c>
      <c r="J1007" s="30" t="s">
        <v>5</v>
      </c>
      <c r="K1007" s="30" t="s">
        <v>5</v>
      </c>
      <c r="L1007" s="30" t="s">
        <v>5</v>
      </c>
      <c r="M1007" s="30" t="s">
        <v>5</v>
      </c>
      <c r="N1007" s="30" t="s">
        <v>5</v>
      </c>
      <c r="O1007" s="30">
        <v>7700</v>
      </c>
    </row>
    <row r="1008" spans="1:15" x14ac:dyDescent="0.25">
      <c r="A1008" s="21"/>
      <c r="B1008" s="22"/>
      <c r="C1008" s="12">
        <v>2888</v>
      </c>
      <c r="D1008" s="13" t="s">
        <v>994</v>
      </c>
      <c r="E1008" s="29" t="s">
        <v>5</v>
      </c>
      <c r="F1008" s="29">
        <v>26100</v>
      </c>
      <c r="G1008" s="29" t="s">
        <v>5</v>
      </c>
      <c r="H1008" s="29" t="s">
        <v>5</v>
      </c>
      <c r="I1008" s="29" t="s">
        <v>5</v>
      </c>
      <c r="J1008" s="29" t="s">
        <v>5</v>
      </c>
      <c r="K1008" s="29" t="s">
        <v>5</v>
      </c>
      <c r="L1008" s="29" t="s">
        <v>5</v>
      </c>
      <c r="M1008" s="29" t="s">
        <v>5</v>
      </c>
      <c r="N1008" s="29" t="s">
        <v>5</v>
      </c>
      <c r="O1008" s="29">
        <v>80900</v>
      </c>
    </row>
    <row r="1009" spans="1:15" x14ac:dyDescent="0.25">
      <c r="A1009" s="21"/>
      <c r="B1009" s="22"/>
      <c r="C1009" s="14">
        <v>2889</v>
      </c>
      <c r="D1009" s="15" t="s">
        <v>995</v>
      </c>
      <c r="E1009" s="30" t="s">
        <v>5</v>
      </c>
      <c r="F1009" s="30">
        <v>10500</v>
      </c>
      <c r="G1009" s="30" t="s">
        <v>5</v>
      </c>
      <c r="H1009" s="30" t="s">
        <v>5</v>
      </c>
      <c r="I1009" s="30" t="s">
        <v>5</v>
      </c>
      <c r="J1009" s="30" t="s">
        <v>5</v>
      </c>
      <c r="K1009" s="30" t="s">
        <v>5</v>
      </c>
      <c r="L1009" s="30" t="s">
        <v>5</v>
      </c>
      <c r="M1009" s="30" t="s">
        <v>5</v>
      </c>
      <c r="N1009" s="30" t="s">
        <v>5</v>
      </c>
      <c r="O1009" s="30">
        <v>10500</v>
      </c>
    </row>
    <row r="1010" spans="1:15" x14ac:dyDescent="0.25">
      <c r="A1010" s="21"/>
      <c r="B1010" s="22"/>
      <c r="C1010" s="12">
        <v>2890</v>
      </c>
      <c r="D1010" s="13" t="s">
        <v>996</v>
      </c>
      <c r="E1010" s="29" t="s">
        <v>5</v>
      </c>
      <c r="F1010" s="29" t="s">
        <v>5</v>
      </c>
      <c r="G1010" s="29" t="s">
        <v>5</v>
      </c>
      <c r="H1010" s="29" t="s">
        <v>5</v>
      </c>
      <c r="I1010" s="29" t="s">
        <v>5</v>
      </c>
      <c r="J1010" s="29" t="s">
        <v>5</v>
      </c>
      <c r="K1010" s="29" t="s">
        <v>5</v>
      </c>
      <c r="L1010" s="29" t="s">
        <v>5</v>
      </c>
      <c r="M1010" s="29" t="s">
        <v>5</v>
      </c>
      <c r="N1010" s="29" t="s">
        <v>5</v>
      </c>
      <c r="O1010" s="29" t="s">
        <v>5</v>
      </c>
    </row>
    <row r="1011" spans="1:15" x14ac:dyDescent="0.25">
      <c r="A1011" s="21"/>
      <c r="B1011" s="22"/>
      <c r="C1011" s="14">
        <v>2891</v>
      </c>
      <c r="D1011" s="15" t="s">
        <v>997</v>
      </c>
      <c r="E1011" s="30" t="s">
        <v>5</v>
      </c>
      <c r="F1011" s="30">
        <v>41500</v>
      </c>
      <c r="G1011" s="30" t="s">
        <v>5</v>
      </c>
      <c r="H1011" s="30" t="s">
        <v>5</v>
      </c>
      <c r="I1011" s="30" t="s">
        <v>5</v>
      </c>
      <c r="J1011" s="30" t="s">
        <v>5</v>
      </c>
      <c r="K1011" s="30" t="s">
        <v>5</v>
      </c>
      <c r="L1011" s="30" t="s">
        <v>5</v>
      </c>
      <c r="M1011" s="30" t="s">
        <v>5</v>
      </c>
      <c r="N1011" s="30" t="s">
        <v>5</v>
      </c>
      <c r="O1011" s="30">
        <v>158200</v>
      </c>
    </row>
    <row r="1012" spans="1:15" x14ac:dyDescent="0.25">
      <c r="A1012" s="21"/>
      <c r="B1012" s="22"/>
      <c r="C1012" s="12">
        <v>2892</v>
      </c>
      <c r="D1012" s="13" t="s">
        <v>998</v>
      </c>
      <c r="E1012" s="29" t="s">
        <v>5</v>
      </c>
      <c r="F1012" s="29">
        <v>157600</v>
      </c>
      <c r="G1012" s="29">
        <v>85500</v>
      </c>
      <c r="H1012" s="29" t="s">
        <v>5</v>
      </c>
      <c r="I1012" s="29" t="s">
        <v>5</v>
      </c>
      <c r="J1012" s="29" t="s">
        <v>5</v>
      </c>
      <c r="K1012" s="29" t="s">
        <v>5</v>
      </c>
      <c r="L1012" s="29" t="s">
        <v>5</v>
      </c>
      <c r="M1012" s="29" t="s">
        <v>5</v>
      </c>
      <c r="N1012" s="29" t="s">
        <v>5</v>
      </c>
      <c r="O1012" s="29">
        <v>576900</v>
      </c>
    </row>
    <row r="1013" spans="1:15" x14ac:dyDescent="0.25">
      <c r="A1013" s="21"/>
      <c r="B1013" s="22"/>
      <c r="C1013" s="14">
        <v>2893</v>
      </c>
      <c r="D1013" s="15" t="s">
        <v>999</v>
      </c>
      <c r="E1013" s="30" t="s">
        <v>5</v>
      </c>
      <c r="F1013" s="30">
        <v>50500</v>
      </c>
      <c r="G1013" s="30" t="s">
        <v>5</v>
      </c>
      <c r="H1013" s="30" t="s">
        <v>5</v>
      </c>
      <c r="I1013" s="30" t="s">
        <v>5</v>
      </c>
      <c r="J1013" s="30" t="s">
        <v>5</v>
      </c>
      <c r="K1013" s="30" t="s">
        <v>5</v>
      </c>
      <c r="L1013" s="30" t="s">
        <v>5</v>
      </c>
      <c r="M1013" s="30" t="s">
        <v>5</v>
      </c>
      <c r="N1013" s="30" t="s">
        <v>5</v>
      </c>
      <c r="O1013" s="30">
        <v>155400</v>
      </c>
    </row>
    <row r="1014" spans="1:15" x14ac:dyDescent="0.25">
      <c r="A1014" s="21"/>
      <c r="B1014" s="22"/>
      <c r="C1014" s="12">
        <v>2894</v>
      </c>
      <c r="D1014" s="13" t="s">
        <v>1000</v>
      </c>
      <c r="E1014" s="29" t="s">
        <v>5</v>
      </c>
      <c r="F1014" s="29">
        <v>18600</v>
      </c>
      <c r="G1014" s="29" t="s">
        <v>5</v>
      </c>
      <c r="H1014" s="29" t="s">
        <v>5</v>
      </c>
      <c r="I1014" s="29" t="s">
        <v>5</v>
      </c>
      <c r="J1014" s="29" t="s">
        <v>5</v>
      </c>
      <c r="K1014" s="29" t="s">
        <v>5</v>
      </c>
      <c r="L1014" s="29" t="s">
        <v>5</v>
      </c>
      <c r="M1014" s="29" t="s">
        <v>5</v>
      </c>
      <c r="N1014" s="29" t="s">
        <v>5</v>
      </c>
      <c r="O1014" s="29">
        <v>47700</v>
      </c>
    </row>
    <row r="1015" spans="1:15" x14ac:dyDescent="0.25">
      <c r="A1015" s="21"/>
      <c r="B1015" s="22"/>
      <c r="C1015" s="14">
        <v>2895</v>
      </c>
      <c r="D1015" s="15" t="s">
        <v>1001</v>
      </c>
      <c r="E1015" s="30" t="s">
        <v>5</v>
      </c>
      <c r="F1015" s="30">
        <v>4100</v>
      </c>
      <c r="G1015" s="30" t="s">
        <v>5</v>
      </c>
      <c r="H1015" s="30" t="s">
        <v>5</v>
      </c>
      <c r="I1015" s="30" t="s">
        <v>5</v>
      </c>
      <c r="J1015" s="30" t="s">
        <v>5</v>
      </c>
      <c r="K1015" s="30" t="s">
        <v>5</v>
      </c>
      <c r="L1015" s="30" t="s">
        <v>5</v>
      </c>
      <c r="M1015" s="30" t="s">
        <v>5</v>
      </c>
      <c r="N1015" s="30" t="s">
        <v>5</v>
      </c>
      <c r="O1015" s="30">
        <v>34900</v>
      </c>
    </row>
    <row r="1016" spans="1:15" x14ac:dyDescent="0.25">
      <c r="A1016" s="23"/>
      <c r="B1016" s="24"/>
      <c r="C1016" s="12">
        <v>10013</v>
      </c>
      <c r="D1016" s="13" t="s">
        <v>2244</v>
      </c>
      <c r="E1016" s="29">
        <v>0</v>
      </c>
      <c r="F1016" s="29">
        <v>9726200</v>
      </c>
      <c r="G1016" s="29">
        <v>3759100</v>
      </c>
      <c r="H1016" s="29">
        <v>2349100</v>
      </c>
      <c r="I1016" s="29">
        <v>8636800</v>
      </c>
      <c r="J1016" s="29">
        <v>7150500</v>
      </c>
      <c r="K1016" s="29">
        <v>2259700</v>
      </c>
      <c r="L1016" s="29" t="s">
        <v>5</v>
      </c>
      <c r="M1016" s="29" t="s">
        <v>5</v>
      </c>
      <c r="N1016" s="29" t="s">
        <v>5</v>
      </c>
      <c r="O1016" s="29">
        <v>34478300</v>
      </c>
    </row>
    <row r="1017" spans="1:15" x14ac:dyDescent="0.25">
      <c r="A1017" s="19">
        <v>14</v>
      </c>
      <c r="B1017" s="20" t="s">
        <v>1002</v>
      </c>
      <c r="C1017" s="14">
        <v>2901</v>
      </c>
      <c r="D1017" s="15" t="s">
        <v>1003</v>
      </c>
      <c r="E1017" s="30" t="s">
        <v>5</v>
      </c>
      <c r="F1017" s="30">
        <v>34200</v>
      </c>
      <c r="G1017" s="30" t="s">
        <v>5</v>
      </c>
      <c r="H1017" s="30" t="s">
        <v>5</v>
      </c>
      <c r="I1017" s="30" t="s">
        <v>5</v>
      </c>
      <c r="J1017" s="30" t="s">
        <v>5</v>
      </c>
      <c r="K1017" s="30" t="s">
        <v>5</v>
      </c>
      <c r="L1017" s="30" t="s">
        <v>5</v>
      </c>
      <c r="M1017" s="30" t="s">
        <v>5</v>
      </c>
      <c r="N1017" s="30" t="s">
        <v>5</v>
      </c>
      <c r="O1017" s="30">
        <v>81100</v>
      </c>
    </row>
    <row r="1018" spans="1:15" x14ac:dyDescent="0.25">
      <c r="A1018" s="21"/>
      <c r="B1018" s="22"/>
      <c r="C1018" s="12">
        <v>2903</v>
      </c>
      <c r="D1018" s="13" t="s">
        <v>1004</v>
      </c>
      <c r="E1018" s="29" t="s">
        <v>5</v>
      </c>
      <c r="F1018" s="29">
        <v>9100</v>
      </c>
      <c r="G1018" s="29" t="s">
        <v>5</v>
      </c>
      <c r="H1018" s="29" t="s">
        <v>5</v>
      </c>
      <c r="I1018" s="29" t="s">
        <v>5</v>
      </c>
      <c r="J1018" s="29" t="s">
        <v>5</v>
      </c>
      <c r="K1018" s="29" t="s">
        <v>5</v>
      </c>
      <c r="L1018" s="29" t="s">
        <v>5</v>
      </c>
      <c r="M1018" s="29" t="s">
        <v>5</v>
      </c>
      <c r="N1018" s="29" t="s">
        <v>5</v>
      </c>
      <c r="O1018" s="29">
        <v>118300</v>
      </c>
    </row>
    <row r="1019" spans="1:15" x14ac:dyDescent="0.25">
      <c r="A1019" s="21"/>
      <c r="B1019" s="22"/>
      <c r="C1019" s="14">
        <v>2904</v>
      </c>
      <c r="D1019" s="15" t="s">
        <v>1005</v>
      </c>
      <c r="E1019" s="30" t="s">
        <v>5</v>
      </c>
      <c r="F1019" s="30">
        <v>28900</v>
      </c>
      <c r="G1019" s="30" t="s">
        <v>5</v>
      </c>
      <c r="H1019" s="30" t="s">
        <v>5</v>
      </c>
      <c r="I1019" s="30" t="s">
        <v>5</v>
      </c>
      <c r="J1019" s="30" t="s">
        <v>5</v>
      </c>
      <c r="K1019" s="30" t="s">
        <v>5</v>
      </c>
      <c r="L1019" s="30" t="s">
        <v>5</v>
      </c>
      <c r="M1019" s="30" t="s">
        <v>5</v>
      </c>
      <c r="N1019" s="30" t="s">
        <v>5</v>
      </c>
      <c r="O1019" s="30">
        <v>289800</v>
      </c>
    </row>
    <row r="1020" spans="1:15" x14ac:dyDescent="0.25">
      <c r="A1020" s="21"/>
      <c r="B1020" s="22"/>
      <c r="C1020" s="12">
        <v>2914</v>
      </c>
      <c r="D1020" s="13" t="s">
        <v>1006</v>
      </c>
      <c r="E1020" s="29" t="s">
        <v>5</v>
      </c>
      <c r="F1020" s="29" t="s">
        <v>5</v>
      </c>
      <c r="G1020" s="29" t="s">
        <v>5</v>
      </c>
      <c r="H1020" s="29" t="s">
        <v>5</v>
      </c>
      <c r="I1020" s="29" t="s">
        <v>5</v>
      </c>
      <c r="J1020" s="29" t="s">
        <v>5</v>
      </c>
      <c r="K1020" s="29" t="s">
        <v>5</v>
      </c>
      <c r="L1020" s="29" t="s">
        <v>5</v>
      </c>
      <c r="M1020" s="29" t="s">
        <v>5</v>
      </c>
      <c r="N1020" s="29" t="s">
        <v>5</v>
      </c>
      <c r="O1020" s="29">
        <v>183200</v>
      </c>
    </row>
    <row r="1021" spans="1:15" x14ac:dyDescent="0.25">
      <c r="A1021" s="21"/>
      <c r="B1021" s="22"/>
      <c r="C1021" s="14">
        <v>2915</v>
      </c>
      <c r="D1021" s="15" t="s">
        <v>1007</v>
      </c>
      <c r="E1021" s="30" t="s">
        <v>5</v>
      </c>
      <c r="F1021" s="30">
        <v>22400</v>
      </c>
      <c r="G1021" s="30" t="s">
        <v>5</v>
      </c>
      <c r="H1021" s="30" t="s">
        <v>5</v>
      </c>
      <c r="I1021" s="30" t="s">
        <v>5</v>
      </c>
      <c r="J1021" s="30" t="s">
        <v>5</v>
      </c>
      <c r="K1021" s="30" t="s">
        <v>5</v>
      </c>
      <c r="L1021" s="30" t="s">
        <v>5</v>
      </c>
      <c r="M1021" s="30" t="s">
        <v>5</v>
      </c>
      <c r="N1021" s="30" t="s">
        <v>5</v>
      </c>
      <c r="O1021" s="30">
        <v>137000</v>
      </c>
    </row>
    <row r="1022" spans="1:15" x14ac:dyDescent="0.25">
      <c r="A1022" s="21"/>
      <c r="B1022" s="22"/>
      <c r="C1022" s="12">
        <v>2917</v>
      </c>
      <c r="D1022" s="13" t="s">
        <v>1008</v>
      </c>
      <c r="E1022" s="29" t="s">
        <v>5</v>
      </c>
      <c r="F1022" s="29" t="s">
        <v>5</v>
      </c>
      <c r="G1022" s="29" t="s">
        <v>5</v>
      </c>
      <c r="H1022" s="29" t="s">
        <v>5</v>
      </c>
      <c r="I1022" s="29" t="s">
        <v>5</v>
      </c>
      <c r="J1022" s="29" t="s">
        <v>5</v>
      </c>
      <c r="K1022" s="29" t="s">
        <v>5</v>
      </c>
      <c r="L1022" s="29" t="s">
        <v>5</v>
      </c>
      <c r="M1022" s="29" t="s">
        <v>5</v>
      </c>
      <c r="N1022" s="29" t="s">
        <v>5</v>
      </c>
      <c r="O1022" s="29">
        <v>198700</v>
      </c>
    </row>
    <row r="1023" spans="1:15" x14ac:dyDescent="0.25">
      <c r="A1023" s="21"/>
      <c r="B1023" s="22"/>
      <c r="C1023" s="14">
        <v>2919</v>
      </c>
      <c r="D1023" s="15" t="s">
        <v>1009</v>
      </c>
      <c r="E1023" s="30">
        <v>0</v>
      </c>
      <c r="F1023" s="30">
        <v>49200</v>
      </c>
      <c r="G1023" s="30" t="s">
        <v>5</v>
      </c>
      <c r="H1023" s="30" t="s">
        <v>5</v>
      </c>
      <c r="I1023" s="30" t="s">
        <v>5</v>
      </c>
      <c r="J1023" s="30" t="s">
        <v>5</v>
      </c>
      <c r="K1023" s="30" t="s">
        <v>5</v>
      </c>
      <c r="L1023" s="30" t="s">
        <v>5</v>
      </c>
      <c r="M1023" s="30" t="s">
        <v>5</v>
      </c>
      <c r="N1023" s="30" t="s">
        <v>5</v>
      </c>
      <c r="O1023" s="30">
        <v>96800</v>
      </c>
    </row>
    <row r="1024" spans="1:15" x14ac:dyDescent="0.25">
      <c r="A1024" s="21"/>
      <c r="B1024" s="22"/>
      <c r="C1024" s="12">
        <v>2920</v>
      </c>
      <c r="D1024" s="13" t="s">
        <v>1010</v>
      </c>
      <c r="E1024" s="29">
        <v>0</v>
      </c>
      <c r="F1024" s="29">
        <v>264700</v>
      </c>
      <c r="G1024" s="29">
        <v>162700</v>
      </c>
      <c r="H1024" s="29">
        <v>142500</v>
      </c>
      <c r="I1024" s="29">
        <v>442700</v>
      </c>
      <c r="J1024" s="29">
        <v>384800</v>
      </c>
      <c r="K1024" s="29" t="s">
        <v>5</v>
      </c>
      <c r="L1024" s="29" t="s">
        <v>5</v>
      </c>
      <c r="M1024" s="29" t="s">
        <v>5</v>
      </c>
      <c r="N1024" s="29" t="s">
        <v>5</v>
      </c>
      <c r="O1024" s="29">
        <v>1537000</v>
      </c>
    </row>
    <row r="1025" spans="1:15" x14ac:dyDescent="0.25">
      <c r="A1025" s="21"/>
      <c r="B1025" s="22"/>
      <c r="C1025" s="14">
        <v>2931</v>
      </c>
      <c r="D1025" s="15" t="s">
        <v>1011</v>
      </c>
      <c r="E1025" s="30" t="s">
        <v>5</v>
      </c>
      <c r="F1025" s="30">
        <v>25900</v>
      </c>
      <c r="G1025" s="30" t="s">
        <v>5</v>
      </c>
      <c r="H1025" s="30" t="s">
        <v>5</v>
      </c>
      <c r="I1025" s="30" t="s">
        <v>5</v>
      </c>
      <c r="J1025" s="30" t="s">
        <v>5</v>
      </c>
      <c r="K1025" s="30" t="s">
        <v>5</v>
      </c>
      <c r="L1025" s="30" t="s">
        <v>5</v>
      </c>
      <c r="M1025" s="30" t="s">
        <v>5</v>
      </c>
      <c r="N1025" s="30" t="s">
        <v>5</v>
      </c>
      <c r="O1025" s="30">
        <v>123100</v>
      </c>
    </row>
    <row r="1026" spans="1:15" x14ac:dyDescent="0.25">
      <c r="A1026" s="21"/>
      <c r="B1026" s="22"/>
      <c r="C1026" s="12">
        <v>2932</v>
      </c>
      <c r="D1026" s="13" t="s">
        <v>1012</v>
      </c>
      <c r="E1026" s="29" t="s">
        <v>5</v>
      </c>
      <c r="F1026" s="29">
        <v>151900</v>
      </c>
      <c r="G1026" s="29">
        <v>59000</v>
      </c>
      <c r="H1026" s="29" t="s">
        <v>5</v>
      </c>
      <c r="I1026" s="29">
        <v>155400</v>
      </c>
      <c r="J1026" s="29" t="s">
        <v>5</v>
      </c>
      <c r="K1026" s="29" t="s">
        <v>5</v>
      </c>
      <c r="L1026" s="29" t="s">
        <v>5</v>
      </c>
      <c r="M1026" s="29" t="s">
        <v>5</v>
      </c>
      <c r="N1026" s="29" t="s">
        <v>5</v>
      </c>
      <c r="O1026" s="29">
        <v>670200</v>
      </c>
    </row>
    <row r="1027" spans="1:15" x14ac:dyDescent="0.25">
      <c r="A1027" s="21"/>
      <c r="B1027" s="22"/>
      <c r="C1027" s="14">
        <v>2933</v>
      </c>
      <c r="D1027" s="15" t="s">
        <v>1013</v>
      </c>
      <c r="E1027" s="30" t="s">
        <v>5</v>
      </c>
      <c r="F1027" s="30">
        <v>34300</v>
      </c>
      <c r="G1027" s="30" t="s">
        <v>5</v>
      </c>
      <c r="H1027" s="30" t="s">
        <v>5</v>
      </c>
      <c r="I1027" s="30" t="s">
        <v>5</v>
      </c>
      <c r="J1027" s="30" t="s">
        <v>5</v>
      </c>
      <c r="K1027" s="30" t="s">
        <v>5</v>
      </c>
      <c r="L1027" s="30" t="s">
        <v>5</v>
      </c>
      <c r="M1027" s="30" t="s">
        <v>5</v>
      </c>
      <c r="N1027" s="30" t="s">
        <v>5</v>
      </c>
      <c r="O1027" s="30">
        <v>34300</v>
      </c>
    </row>
    <row r="1028" spans="1:15" x14ac:dyDescent="0.25">
      <c r="A1028" s="21"/>
      <c r="B1028" s="22"/>
      <c r="C1028" s="12">
        <v>2936</v>
      </c>
      <c r="D1028" s="13" t="s">
        <v>1014</v>
      </c>
      <c r="E1028" s="29" t="s">
        <v>5</v>
      </c>
      <c r="F1028" s="29">
        <v>55800</v>
      </c>
      <c r="G1028" s="29" t="s">
        <v>5</v>
      </c>
      <c r="H1028" s="29" t="s">
        <v>5</v>
      </c>
      <c r="I1028" s="29" t="s">
        <v>5</v>
      </c>
      <c r="J1028" s="29" t="s">
        <v>5</v>
      </c>
      <c r="K1028" s="29" t="s">
        <v>5</v>
      </c>
      <c r="L1028" s="29" t="s">
        <v>5</v>
      </c>
      <c r="M1028" s="29" t="s">
        <v>5</v>
      </c>
      <c r="N1028" s="29" t="s">
        <v>5</v>
      </c>
      <c r="O1028" s="29">
        <v>162100</v>
      </c>
    </row>
    <row r="1029" spans="1:15" x14ac:dyDescent="0.25">
      <c r="A1029" s="21"/>
      <c r="B1029" s="22"/>
      <c r="C1029" s="14">
        <v>2937</v>
      </c>
      <c r="D1029" s="15" t="s">
        <v>1015</v>
      </c>
      <c r="E1029" s="30">
        <v>0</v>
      </c>
      <c r="F1029" s="30">
        <v>735700</v>
      </c>
      <c r="G1029" s="30">
        <v>277400</v>
      </c>
      <c r="H1029" s="30">
        <v>182400</v>
      </c>
      <c r="I1029" s="30">
        <v>665600</v>
      </c>
      <c r="J1029" s="30" t="s">
        <v>5</v>
      </c>
      <c r="K1029" s="30">
        <v>316200</v>
      </c>
      <c r="L1029" s="30" t="s">
        <v>5</v>
      </c>
      <c r="M1029" s="30" t="s">
        <v>5</v>
      </c>
      <c r="N1029" s="30" t="s">
        <v>5</v>
      </c>
      <c r="O1029" s="30">
        <v>2354700</v>
      </c>
    </row>
    <row r="1030" spans="1:15" x14ac:dyDescent="0.25">
      <c r="A1030" s="21"/>
      <c r="B1030" s="22"/>
      <c r="C1030" s="12">
        <v>2938</v>
      </c>
      <c r="D1030" s="13" t="s">
        <v>1016</v>
      </c>
      <c r="E1030" s="29" t="s">
        <v>5</v>
      </c>
      <c r="F1030" s="29">
        <v>32100</v>
      </c>
      <c r="G1030" s="29" t="s">
        <v>5</v>
      </c>
      <c r="H1030" s="29" t="s">
        <v>5</v>
      </c>
      <c r="I1030" s="29" t="s">
        <v>5</v>
      </c>
      <c r="J1030" s="29" t="s">
        <v>5</v>
      </c>
      <c r="K1030" s="29" t="s">
        <v>5</v>
      </c>
      <c r="L1030" s="29" t="s">
        <v>5</v>
      </c>
      <c r="M1030" s="29" t="s">
        <v>5</v>
      </c>
      <c r="N1030" s="29" t="s">
        <v>5</v>
      </c>
      <c r="O1030" s="29">
        <v>70700</v>
      </c>
    </row>
    <row r="1031" spans="1:15" x14ac:dyDescent="0.25">
      <c r="A1031" s="21"/>
      <c r="B1031" s="22"/>
      <c r="C1031" s="14">
        <v>2939</v>
      </c>
      <c r="D1031" s="15" t="s">
        <v>1002</v>
      </c>
      <c r="E1031" s="30">
        <v>0</v>
      </c>
      <c r="F1031" s="30">
        <v>1854700</v>
      </c>
      <c r="G1031" s="30">
        <v>531100</v>
      </c>
      <c r="H1031" s="30">
        <v>413500</v>
      </c>
      <c r="I1031" s="30">
        <v>1688100</v>
      </c>
      <c r="J1031" s="30">
        <v>597900</v>
      </c>
      <c r="K1031" s="30" t="s">
        <v>5</v>
      </c>
      <c r="L1031" s="30" t="s">
        <v>5</v>
      </c>
      <c r="M1031" s="30" t="s">
        <v>5</v>
      </c>
      <c r="N1031" s="30" t="s">
        <v>5</v>
      </c>
      <c r="O1031" s="30">
        <v>5337000</v>
      </c>
    </row>
    <row r="1032" spans="1:15" x14ac:dyDescent="0.25">
      <c r="A1032" s="21"/>
      <c r="B1032" s="22"/>
      <c r="C1032" s="12">
        <v>2951</v>
      </c>
      <c r="D1032" s="13" t="s">
        <v>1017</v>
      </c>
      <c r="E1032" s="29" t="s">
        <v>5</v>
      </c>
      <c r="F1032" s="29">
        <v>12400</v>
      </c>
      <c r="G1032" s="29" t="s">
        <v>5</v>
      </c>
      <c r="H1032" s="29" t="s">
        <v>5</v>
      </c>
      <c r="I1032" s="29" t="s">
        <v>5</v>
      </c>
      <c r="J1032" s="29" t="s">
        <v>5</v>
      </c>
      <c r="K1032" s="29" t="s">
        <v>5</v>
      </c>
      <c r="L1032" s="29" t="s">
        <v>5</v>
      </c>
      <c r="M1032" s="29" t="s">
        <v>5</v>
      </c>
      <c r="N1032" s="29" t="s">
        <v>5</v>
      </c>
      <c r="O1032" s="29">
        <v>12400</v>
      </c>
    </row>
    <row r="1033" spans="1:15" x14ac:dyDescent="0.25">
      <c r="A1033" s="21"/>
      <c r="B1033" s="22"/>
      <c r="C1033" s="14">
        <v>2952</v>
      </c>
      <c r="D1033" s="15" t="s">
        <v>1018</v>
      </c>
      <c r="E1033" s="30">
        <v>0</v>
      </c>
      <c r="F1033" s="30">
        <v>132000</v>
      </c>
      <c r="G1033" s="30" t="s">
        <v>5</v>
      </c>
      <c r="H1033" s="30" t="s">
        <v>5</v>
      </c>
      <c r="I1033" s="30" t="s">
        <v>5</v>
      </c>
      <c r="J1033" s="30" t="s">
        <v>5</v>
      </c>
      <c r="K1033" s="30" t="s">
        <v>5</v>
      </c>
      <c r="L1033" s="30" t="s">
        <v>5</v>
      </c>
      <c r="M1033" s="30" t="s">
        <v>5</v>
      </c>
      <c r="N1033" s="30" t="s">
        <v>5</v>
      </c>
      <c r="O1033" s="30">
        <v>203500</v>
      </c>
    </row>
    <row r="1034" spans="1:15" x14ac:dyDescent="0.25">
      <c r="A1034" s="21"/>
      <c r="B1034" s="22"/>
      <c r="C1034" s="12">
        <v>2953</v>
      </c>
      <c r="D1034" s="13" t="s">
        <v>1019</v>
      </c>
      <c r="E1034" s="29" t="s">
        <v>5</v>
      </c>
      <c r="F1034" s="29">
        <v>64800</v>
      </c>
      <c r="G1034" s="29" t="s">
        <v>5</v>
      </c>
      <c r="H1034" s="29" t="s">
        <v>5</v>
      </c>
      <c r="I1034" s="29" t="s">
        <v>5</v>
      </c>
      <c r="J1034" s="29" t="s">
        <v>5</v>
      </c>
      <c r="K1034" s="29" t="s">
        <v>5</v>
      </c>
      <c r="L1034" s="29" t="s">
        <v>5</v>
      </c>
      <c r="M1034" s="29" t="s">
        <v>5</v>
      </c>
      <c r="N1034" s="29" t="s">
        <v>5</v>
      </c>
      <c r="O1034" s="29">
        <v>80600</v>
      </c>
    </row>
    <row r="1035" spans="1:15" x14ac:dyDescent="0.25">
      <c r="A1035" s="21"/>
      <c r="B1035" s="22"/>
      <c r="C1035" s="14">
        <v>2961</v>
      </c>
      <c r="D1035" s="15" t="s">
        <v>1020</v>
      </c>
      <c r="E1035" s="30" t="s">
        <v>5</v>
      </c>
      <c r="F1035" s="30">
        <v>36100</v>
      </c>
      <c r="G1035" s="30" t="s">
        <v>5</v>
      </c>
      <c r="H1035" s="30" t="s">
        <v>5</v>
      </c>
      <c r="I1035" s="30" t="s">
        <v>5</v>
      </c>
      <c r="J1035" s="30" t="s">
        <v>5</v>
      </c>
      <c r="K1035" s="30" t="s">
        <v>5</v>
      </c>
      <c r="L1035" s="30" t="s">
        <v>5</v>
      </c>
      <c r="M1035" s="30" t="s">
        <v>5</v>
      </c>
      <c r="N1035" s="30" t="s">
        <v>5</v>
      </c>
      <c r="O1035" s="30">
        <v>163600</v>
      </c>
    </row>
    <row r="1036" spans="1:15" x14ac:dyDescent="0.25">
      <c r="A1036" s="21"/>
      <c r="B1036" s="22"/>
      <c r="C1036" s="12">
        <v>2962</v>
      </c>
      <c r="D1036" s="13" t="s">
        <v>1021</v>
      </c>
      <c r="E1036" s="29" t="s">
        <v>5</v>
      </c>
      <c r="F1036" s="29">
        <v>4800</v>
      </c>
      <c r="G1036" s="29" t="s">
        <v>5</v>
      </c>
      <c r="H1036" s="29" t="s">
        <v>5</v>
      </c>
      <c r="I1036" s="29" t="s">
        <v>5</v>
      </c>
      <c r="J1036" s="29" t="s">
        <v>5</v>
      </c>
      <c r="K1036" s="29" t="s">
        <v>5</v>
      </c>
      <c r="L1036" s="29" t="s">
        <v>5</v>
      </c>
      <c r="M1036" s="29" t="s">
        <v>5</v>
      </c>
      <c r="N1036" s="29" t="s">
        <v>5</v>
      </c>
      <c r="O1036" s="29">
        <v>19500</v>
      </c>
    </row>
    <row r="1037" spans="1:15" x14ac:dyDescent="0.25">
      <c r="A1037" s="21"/>
      <c r="B1037" s="22"/>
      <c r="C1037" s="14">
        <v>2963</v>
      </c>
      <c r="D1037" s="15" t="s">
        <v>1022</v>
      </c>
      <c r="E1037" s="30">
        <v>0</v>
      </c>
      <c r="F1037" s="30">
        <v>71700</v>
      </c>
      <c r="G1037" s="30" t="s">
        <v>5</v>
      </c>
      <c r="H1037" s="30" t="s">
        <v>5</v>
      </c>
      <c r="I1037" s="30">
        <v>164800</v>
      </c>
      <c r="J1037" s="30" t="s">
        <v>5</v>
      </c>
      <c r="K1037" s="30" t="s">
        <v>5</v>
      </c>
      <c r="L1037" s="30" t="s">
        <v>5</v>
      </c>
      <c r="M1037" s="30" t="s">
        <v>5</v>
      </c>
      <c r="N1037" s="30" t="s">
        <v>5</v>
      </c>
      <c r="O1037" s="30">
        <v>323000</v>
      </c>
    </row>
    <row r="1038" spans="1:15" x14ac:dyDescent="0.25">
      <c r="A1038" s="21"/>
      <c r="B1038" s="22"/>
      <c r="C1038" s="12">
        <v>2964</v>
      </c>
      <c r="D1038" s="13" t="s">
        <v>1023</v>
      </c>
      <c r="E1038" s="29" t="s">
        <v>5</v>
      </c>
      <c r="F1038" s="29">
        <v>225700</v>
      </c>
      <c r="G1038" s="29">
        <v>19900</v>
      </c>
      <c r="H1038" s="29" t="s">
        <v>5</v>
      </c>
      <c r="I1038" s="29" t="s">
        <v>5</v>
      </c>
      <c r="J1038" s="29" t="s">
        <v>5</v>
      </c>
      <c r="K1038" s="29" t="s">
        <v>5</v>
      </c>
      <c r="L1038" s="29" t="s">
        <v>5</v>
      </c>
      <c r="M1038" s="29" t="s">
        <v>5</v>
      </c>
      <c r="N1038" s="29" t="s">
        <v>5</v>
      </c>
      <c r="O1038" s="29">
        <v>313700</v>
      </c>
    </row>
    <row r="1039" spans="1:15" x14ac:dyDescent="0.25">
      <c r="A1039" s="21"/>
      <c r="B1039" s="22"/>
      <c r="C1039" s="14">
        <v>2971</v>
      </c>
      <c r="D1039" s="15" t="s">
        <v>1024</v>
      </c>
      <c r="E1039" s="30" t="s">
        <v>5</v>
      </c>
      <c r="F1039" s="30">
        <v>101800</v>
      </c>
      <c r="G1039" s="30" t="s">
        <v>5</v>
      </c>
      <c r="H1039" s="30" t="s">
        <v>5</v>
      </c>
      <c r="I1039" s="30" t="s">
        <v>5</v>
      </c>
      <c r="J1039" s="30" t="s">
        <v>5</v>
      </c>
      <c r="K1039" s="30" t="s">
        <v>5</v>
      </c>
      <c r="L1039" s="30" t="s">
        <v>5</v>
      </c>
      <c r="M1039" s="30" t="s">
        <v>5</v>
      </c>
      <c r="N1039" s="30" t="s">
        <v>5</v>
      </c>
      <c r="O1039" s="30">
        <v>421100</v>
      </c>
    </row>
    <row r="1040" spans="1:15" x14ac:dyDescent="0.25">
      <c r="A1040" s="21"/>
      <c r="B1040" s="22"/>
      <c r="C1040" s="12">
        <v>2972</v>
      </c>
      <c r="D1040" s="13" t="s">
        <v>1025</v>
      </c>
      <c r="E1040" s="29" t="s">
        <v>5</v>
      </c>
      <c r="F1040" s="29">
        <v>33700</v>
      </c>
      <c r="G1040" s="29" t="s">
        <v>5</v>
      </c>
      <c r="H1040" s="29" t="s">
        <v>5</v>
      </c>
      <c r="I1040" s="29" t="s">
        <v>5</v>
      </c>
      <c r="J1040" s="29" t="s">
        <v>5</v>
      </c>
      <c r="K1040" s="29" t="s">
        <v>5</v>
      </c>
      <c r="L1040" s="29" t="s">
        <v>5</v>
      </c>
      <c r="M1040" s="29" t="s">
        <v>5</v>
      </c>
      <c r="N1040" s="29" t="s">
        <v>5</v>
      </c>
      <c r="O1040" s="29">
        <v>33700</v>
      </c>
    </row>
    <row r="1041" spans="1:15" x14ac:dyDescent="0.25">
      <c r="A1041" s="21"/>
      <c r="B1041" s="22"/>
      <c r="C1041" s="14">
        <v>2973</v>
      </c>
      <c r="D1041" s="15" t="s">
        <v>1026</v>
      </c>
      <c r="E1041" s="30" t="s">
        <v>5</v>
      </c>
      <c r="F1041" s="30">
        <v>37300</v>
      </c>
      <c r="G1041" s="30" t="s">
        <v>5</v>
      </c>
      <c r="H1041" s="30" t="s">
        <v>5</v>
      </c>
      <c r="I1041" s="30" t="s">
        <v>5</v>
      </c>
      <c r="J1041" s="30" t="s">
        <v>5</v>
      </c>
      <c r="K1041" s="30" t="s">
        <v>5</v>
      </c>
      <c r="L1041" s="30" t="s">
        <v>5</v>
      </c>
      <c r="M1041" s="30" t="s">
        <v>5</v>
      </c>
      <c r="N1041" s="30" t="s">
        <v>5</v>
      </c>
      <c r="O1041" s="30">
        <v>228900</v>
      </c>
    </row>
    <row r="1042" spans="1:15" x14ac:dyDescent="0.25">
      <c r="A1042" s="21"/>
      <c r="B1042" s="22"/>
      <c r="C1042" s="12">
        <v>2974</v>
      </c>
      <c r="D1042" s="13" t="s">
        <v>1027</v>
      </c>
      <c r="E1042" s="29" t="s">
        <v>5</v>
      </c>
      <c r="F1042" s="29">
        <v>60800</v>
      </c>
      <c r="G1042" s="29" t="s">
        <v>5</v>
      </c>
      <c r="H1042" s="29" t="s">
        <v>5</v>
      </c>
      <c r="I1042" s="29" t="s">
        <v>5</v>
      </c>
      <c r="J1042" s="29" t="s">
        <v>5</v>
      </c>
      <c r="K1042" s="29" t="s">
        <v>5</v>
      </c>
      <c r="L1042" s="29" t="s">
        <v>5</v>
      </c>
      <c r="M1042" s="29" t="s">
        <v>5</v>
      </c>
      <c r="N1042" s="29" t="s">
        <v>5</v>
      </c>
      <c r="O1042" s="29">
        <v>160800</v>
      </c>
    </row>
    <row r="1043" spans="1:15" x14ac:dyDescent="0.25">
      <c r="A1043" s="23"/>
      <c r="B1043" s="24"/>
      <c r="C1043" s="14">
        <v>10014</v>
      </c>
      <c r="D1043" s="15" t="s">
        <v>2244</v>
      </c>
      <c r="E1043" s="30">
        <v>0</v>
      </c>
      <c r="F1043" s="30">
        <v>4105200</v>
      </c>
      <c r="G1043" s="30">
        <v>1400900</v>
      </c>
      <c r="H1043" s="30">
        <v>1034400</v>
      </c>
      <c r="I1043" s="30">
        <v>3748200</v>
      </c>
      <c r="J1043" s="30">
        <v>1907600</v>
      </c>
      <c r="K1043" s="30">
        <v>1158500</v>
      </c>
      <c r="L1043" s="30" t="s">
        <v>5</v>
      </c>
      <c r="M1043" s="30" t="s">
        <v>5</v>
      </c>
      <c r="N1043" s="30" t="s">
        <v>5</v>
      </c>
      <c r="O1043" s="30">
        <v>13354800</v>
      </c>
    </row>
    <row r="1044" spans="1:15" x14ac:dyDescent="0.25">
      <c r="A1044" s="19">
        <v>15</v>
      </c>
      <c r="B1044" s="20" t="s">
        <v>1028</v>
      </c>
      <c r="C1044" s="12">
        <v>3001</v>
      </c>
      <c r="D1044" s="13" t="s">
        <v>1029</v>
      </c>
      <c r="E1044" s="29">
        <v>0</v>
      </c>
      <c r="F1044" s="29">
        <v>714700</v>
      </c>
      <c r="G1044" s="29">
        <v>118200</v>
      </c>
      <c r="H1044" s="29">
        <v>182900</v>
      </c>
      <c r="I1044" s="29">
        <v>545900</v>
      </c>
      <c r="J1044" s="29">
        <v>307700</v>
      </c>
      <c r="K1044" s="29" t="s">
        <v>5</v>
      </c>
      <c r="L1044" s="29" t="s">
        <v>5</v>
      </c>
      <c r="M1044" s="29" t="s">
        <v>5</v>
      </c>
      <c r="N1044" s="29" t="s">
        <v>5</v>
      </c>
      <c r="O1044" s="29">
        <v>2050500</v>
      </c>
    </row>
    <row r="1045" spans="1:15" x14ac:dyDescent="0.25">
      <c r="A1045" s="21"/>
      <c r="B1045" s="22"/>
      <c r="C1045" s="14">
        <v>3002</v>
      </c>
      <c r="D1045" s="15" t="s">
        <v>1030</v>
      </c>
      <c r="E1045" s="30" t="s">
        <v>5</v>
      </c>
      <c r="F1045" s="30">
        <v>28200</v>
      </c>
      <c r="G1045" s="30" t="s">
        <v>5</v>
      </c>
      <c r="H1045" s="30" t="s">
        <v>5</v>
      </c>
      <c r="I1045" s="30" t="s">
        <v>5</v>
      </c>
      <c r="J1045" s="30" t="s">
        <v>5</v>
      </c>
      <c r="K1045" s="30" t="s">
        <v>5</v>
      </c>
      <c r="L1045" s="30" t="s">
        <v>5</v>
      </c>
      <c r="M1045" s="30" t="s">
        <v>5</v>
      </c>
      <c r="N1045" s="30" t="s">
        <v>5</v>
      </c>
      <c r="O1045" s="30">
        <v>92300</v>
      </c>
    </row>
    <row r="1046" spans="1:15" x14ac:dyDescent="0.25">
      <c r="A1046" s="21"/>
      <c r="B1046" s="22"/>
      <c r="C1046" s="12">
        <v>3003</v>
      </c>
      <c r="D1046" s="13" t="s">
        <v>1031</v>
      </c>
      <c r="E1046" s="29" t="s">
        <v>5</v>
      </c>
      <c r="F1046" s="29">
        <v>53200</v>
      </c>
      <c r="G1046" s="29" t="s">
        <v>5</v>
      </c>
      <c r="H1046" s="29" t="s">
        <v>5</v>
      </c>
      <c r="I1046" s="29" t="s">
        <v>5</v>
      </c>
      <c r="J1046" s="29" t="s">
        <v>5</v>
      </c>
      <c r="K1046" s="29" t="s">
        <v>5</v>
      </c>
      <c r="L1046" s="29" t="s">
        <v>5</v>
      </c>
      <c r="M1046" s="29" t="s">
        <v>5</v>
      </c>
      <c r="N1046" s="29" t="s">
        <v>5</v>
      </c>
      <c r="O1046" s="29">
        <v>99200</v>
      </c>
    </row>
    <row r="1047" spans="1:15" x14ac:dyDescent="0.25">
      <c r="A1047" s="21"/>
      <c r="B1047" s="22"/>
      <c r="C1047" s="14">
        <v>3004</v>
      </c>
      <c r="D1047" s="15" t="s">
        <v>1032</v>
      </c>
      <c r="E1047" s="30" t="s">
        <v>5</v>
      </c>
      <c r="F1047" s="30">
        <v>55300</v>
      </c>
      <c r="G1047" s="30" t="s">
        <v>5</v>
      </c>
      <c r="H1047" s="30" t="s">
        <v>5</v>
      </c>
      <c r="I1047" s="30" t="s">
        <v>5</v>
      </c>
      <c r="J1047" s="30" t="s">
        <v>5</v>
      </c>
      <c r="K1047" s="30" t="s">
        <v>5</v>
      </c>
      <c r="L1047" s="30" t="s">
        <v>5</v>
      </c>
      <c r="M1047" s="30" t="s">
        <v>5</v>
      </c>
      <c r="N1047" s="30" t="s">
        <v>5</v>
      </c>
      <c r="O1047" s="30">
        <v>104700</v>
      </c>
    </row>
    <row r="1048" spans="1:15" x14ac:dyDescent="0.25">
      <c r="A1048" s="21"/>
      <c r="B1048" s="22"/>
      <c r="C1048" s="12">
        <v>3005</v>
      </c>
      <c r="D1048" s="13" t="s">
        <v>1033</v>
      </c>
      <c r="E1048" s="29" t="s">
        <v>5</v>
      </c>
      <c r="F1048" s="29">
        <v>18400</v>
      </c>
      <c r="G1048" s="29" t="s">
        <v>5</v>
      </c>
      <c r="H1048" s="29" t="s">
        <v>5</v>
      </c>
      <c r="I1048" s="29" t="s">
        <v>5</v>
      </c>
      <c r="J1048" s="29" t="s">
        <v>5</v>
      </c>
      <c r="K1048" s="29" t="s">
        <v>5</v>
      </c>
      <c r="L1048" s="29" t="s">
        <v>5</v>
      </c>
      <c r="M1048" s="29" t="s">
        <v>5</v>
      </c>
      <c r="N1048" s="29" t="s">
        <v>5</v>
      </c>
      <c r="O1048" s="29">
        <v>111300</v>
      </c>
    </row>
    <row r="1049" spans="1:15" x14ac:dyDescent="0.25">
      <c r="A1049" s="21"/>
      <c r="B1049" s="22"/>
      <c r="C1049" s="14">
        <v>3006</v>
      </c>
      <c r="D1049" s="15" t="s">
        <v>1034</v>
      </c>
      <c r="E1049" s="30">
        <v>0</v>
      </c>
      <c r="F1049" s="30">
        <v>89300</v>
      </c>
      <c r="G1049" s="30" t="s">
        <v>5</v>
      </c>
      <c r="H1049" s="30" t="s">
        <v>5</v>
      </c>
      <c r="I1049" s="30" t="s">
        <v>5</v>
      </c>
      <c r="J1049" s="30" t="s">
        <v>5</v>
      </c>
      <c r="K1049" s="30" t="s">
        <v>5</v>
      </c>
      <c r="L1049" s="30" t="s">
        <v>5</v>
      </c>
      <c r="M1049" s="30" t="s">
        <v>5</v>
      </c>
      <c r="N1049" s="30" t="s">
        <v>5</v>
      </c>
      <c r="O1049" s="30">
        <v>215500</v>
      </c>
    </row>
    <row r="1050" spans="1:15" x14ac:dyDescent="0.25">
      <c r="A1050" s="21"/>
      <c r="B1050" s="22"/>
      <c r="C1050" s="12">
        <v>3007</v>
      </c>
      <c r="D1050" s="13" t="s">
        <v>1035</v>
      </c>
      <c r="E1050" s="29">
        <v>0</v>
      </c>
      <c r="F1050" s="29">
        <v>74900</v>
      </c>
      <c r="G1050" s="29" t="s">
        <v>5</v>
      </c>
      <c r="H1050" s="29" t="s">
        <v>5</v>
      </c>
      <c r="I1050" s="29" t="s">
        <v>5</v>
      </c>
      <c r="J1050" s="29" t="s">
        <v>5</v>
      </c>
      <c r="K1050" s="29" t="s">
        <v>5</v>
      </c>
      <c r="L1050" s="29" t="s">
        <v>5</v>
      </c>
      <c r="M1050" s="29" t="s">
        <v>5</v>
      </c>
      <c r="N1050" s="29" t="s">
        <v>5</v>
      </c>
      <c r="O1050" s="29">
        <v>237000</v>
      </c>
    </row>
    <row r="1051" spans="1:15" x14ac:dyDescent="0.25">
      <c r="A1051" s="21"/>
      <c r="B1051" s="22"/>
      <c r="C1051" s="14">
        <v>3021</v>
      </c>
      <c r="D1051" s="15" t="s">
        <v>1036</v>
      </c>
      <c r="E1051" s="30" t="s">
        <v>5</v>
      </c>
      <c r="F1051" s="30">
        <v>95300</v>
      </c>
      <c r="G1051" s="30" t="s">
        <v>5</v>
      </c>
      <c r="H1051" s="30" t="s">
        <v>5</v>
      </c>
      <c r="I1051" s="30">
        <v>149100</v>
      </c>
      <c r="J1051" s="30" t="s">
        <v>5</v>
      </c>
      <c r="K1051" s="30" t="s">
        <v>5</v>
      </c>
      <c r="L1051" s="30" t="s">
        <v>5</v>
      </c>
      <c r="M1051" s="30" t="s">
        <v>5</v>
      </c>
      <c r="N1051" s="30" t="s">
        <v>5</v>
      </c>
      <c r="O1051" s="30">
        <v>551900</v>
      </c>
    </row>
    <row r="1052" spans="1:15" x14ac:dyDescent="0.25">
      <c r="A1052" s="21"/>
      <c r="B1052" s="22"/>
      <c r="C1052" s="12">
        <v>3022</v>
      </c>
      <c r="D1052" s="13" t="s">
        <v>1037</v>
      </c>
      <c r="E1052" s="29">
        <v>0</v>
      </c>
      <c r="F1052" s="29">
        <v>163800</v>
      </c>
      <c r="G1052" s="29" t="s">
        <v>5</v>
      </c>
      <c r="H1052" s="29" t="s">
        <v>5</v>
      </c>
      <c r="I1052" s="29" t="s">
        <v>5</v>
      </c>
      <c r="J1052" s="29" t="s">
        <v>5</v>
      </c>
      <c r="K1052" s="29" t="s">
        <v>5</v>
      </c>
      <c r="L1052" s="29" t="s">
        <v>5</v>
      </c>
      <c r="M1052" s="29" t="s">
        <v>5</v>
      </c>
      <c r="N1052" s="29" t="s">
        <v>5</v>
      </c>
      <c r="O1052" s="29">
        <v>457800</v>
      </c>
    </row>
    <row r="1053" spans="1:15" x14ac:dyDescent="0.25">
      <c r="A1053" s="21"/>
      <c r="B1053" s="22"/>
      <c r="C1053" s="14">
        <v>3023</v>
      </c>
      <c r="D1053" s="15" t="s">
        <v>1038</v>
      </c>
      <c r="E1053" s="30">
        <v>0</v>
      </c>
      <c r="F1053" s="30">
        <v>148100</v>
      </c>
      <c r="G1053" s="30" t="s">
        <v>5</v>
      </c>
      <c r="H1053" s="30" t="s">
        <v>5</v>
      </c>
      <c r="I1053" s="30" t="s">
        <v>5</v>
      </c>
      <c r="J1053" s="30" t="s">
        <v>5</v>
      </c>
      <c r="K1053" s="30" t="s">
        <v>5</v>
      </c>
      <c r="L1053" s="30" t="s">
        <v>5</v>
      </c>
      <c r="M1053" s="30" t="s">
        <v>5</v>
      </c>
      <c r="N1053" s="30" t="s">
        <v>5</v>
      </c>
      <c r="O1053" s="30">
        <v>362400</v>
      </c>
    </row>
    <row r="1054" spans="1:15" x14ac:dyDescent="0.25">
      <c r="A1054" s="21"/>
      <c r="B1054" s="22"/>
      <c r="C1054" s="12">
        <v>3024</v>
      </c>
      <c r="D1054" s="13" t="s">
        <v>1039</v>
      </c>
      <c r="E1054" s="29">
        <v>0</v>
      </c>
      <c r="F1054" s="29">
        <v>145800</v>
      </c>
      <c r="G1054" s="29">
        <v>103900</v>
      </c>
      <c r="H1054" s="29" t="s">
        <v>5</v>
      </c>
      <c r="I1054" s="29" t="s">
        <v>5</v>
      </c>
      <c r="J1054" s="29" t="s">
        <v>5</v>
      </c>
      <c r="K1054" s="29" t="s">
        <v>5</v>
      </c>
      <c r="L1054" s="29" t="s">
        <v>5</v>
      </c>
      <c r="M1054" s="29" t="s">
        <v>5</v>
      </c>
      <c r="N1054" s="29" t="s">
        <v>5</v>
      </c>
      <c r="O1054" s="29">
        <v>429100</v>
      </c>
    </row>
    <row r="1055" spans="1:15" x14ac:dyDescent="0.25">
      <c r="A1055" s="21"/>
      <c r="B1055" s="22"/>
      <c r="C1055" s="14">
        <v>3025</v>
      </c>
      <c r="D1055" s="15" t="s">
        <v>1040</v>
      </c>
      <c r="E1055" s="30">
        <v>0</v>
      </c>
      <c r="F1055" s="30">
        <v>106900</v>
      </c>
      <c r="G1055" s="30" t="s">
        <v>5</v>
      </c>
      <c r="H1055" s="30" t="s">
        <v>5</v>
      </c>
      <c r="I1055" s="30" t="s">
        <v>5</v>
      </c>
      <c r="J1055" s="30" t="s">
        <v>5</v>
      </c>
      <c r="K1055" s="30" t="s">
        <v>5</v>
      </c>
      <c r="L1055" s="30" t="s">
        <v>5</v>
      </c>
      <c r="M1055" s="30" t="s">
        <v>5</v>
      </c>
      <c r="N1055" s="30" t="s">
        <v>5</v>
      </c>
      <c r="O1055" s="30">
        <v>155900</v>
      </c>
    </row>
    <row r="1056" spans="1:15" x14ac:dyDescent="0.25">
      <c r="A1056" s="21"/>
      <c r="B1056" s="22"/>
      <c r="C1056" s="12">
        <v>3031</v>
      </c>
      <c r="D1056" s="13" t="s">
        <v>1041</v>
      </c>
      <c r="E1056" s="29" t="s">
        <v>5</v>
      </c>
      <c r="F1056" s="29">
        <v>49700</v>
      </c>
      <c r="G1056" s="29" t="s">
        <v>5</v>
      </c>
      <c r="H1056" s="29" t="s">
        <v>5</v>
      </c>
      <c r="I1056" s="29" t="s">
        <v>5</v>
      </c>
      <c r="J1056" s="29" t="s">
        <v>5</v>
      </c>
      <c r="K1056" s="29" t="s">
        <v>5</v>
      </c>
      <c r="L1056" s="29" t="s">
        <v>5</v>
      </c>
      <c r="M1056" s="29" t="s">
        <v>5</v>
      </c>
      <c r="N1056" s="29" t="s">
        <v>5</v>
      </c>
      <c r="O1056" s="29">
        <v>97600</v>
      </c>
    </row>
    <row r="1057" spans="1:15" x14ac:dyDescent="0.25">
      <c r="A1057" s="21"/>
      <c r="B1057" s="22"/>
      <c r="C1057" s="14">
        <v>3032</v>
      </c>
      <c r="D1057" s="15" t="s">
        <v>1042</v>
      </c>
      <c r="E1057" s="30">
        <v>0</v>
      </c>
      <c r="F1057" s="30">
        <v>139800</v>
      </c>
      <c r="G1057" s="30" t="s">
        <v>5</v>
      </c>
      <c r="H1057" s="30" t="s">
        <v>5</v>
      </c>
      <c r="I1057" s="30" t="s">
        <v>5</v>
      </c>
      <c r="J1057" s="30" t="s">
        <v>5</v>
      </c>
      <c r="K1057" s="30" t="s">
        <v>5</v>
      </c>
      <c r="L1057" s="30" t="s">
        <v>5</v>
      </c>
      <c r="M1057" s="30" t="s">
        <v>5</v>
      </c>
      <c r="N1057" s="30" t="s">
        <v>5</v>
      </c>
      <c r="O1057" s="30">
        <v>375600</v>
      </c>
    </row>
    <row r="1058" spans="1:15" x14ac:dyDescent="0.25">
      <c r="A1058" s="21"/>
      <c r="B1058" s="22"/>
      <c r="C1058" s="12">
        <v>3033</v>
      </c>
      <c r="D1058" s="13" t="s">
        <v>1043</v>
      </c>
      <c r="E1058" s="29">
        <v>0</v>
      </c>
      <c r="F1058" s="29">
        <v>117500</v>
      </c>
      <c r="G1058" s="29" t="s">
        <v>5</v>
      </c>
      <c r="H1058" s="29" t="s">
        <v>5</v>
      </c>
      <c r="I1058" s="29" t="s">
        <v>5</v>
      </c>
      <c r="J1058" s="29" t="s">
        <v>5</v>
      </c>
      <c r="K1058" s="29" t="s">
        <v>5</v>
      </c>
      <c r="L1058" s="29" t="s">
        <v>5</v>
      </c>
      <c r="M1058" s="29" t="s">
        <v>5</v>
      </c>
      <c r="N1058" s="29" t="s">
        <v>5</v>
      </c>
      <c r="O1058" s="29">
        <v>198800</v>
      </c>
    </row>
    <row r="1059" spans="1:15" x14ac:dyDescent="0.25">
      <c r="A1059" s="21"/>
      <c r="B1059" s="22"/>
      <c r="C1059" s="14">
        <v>3034</v>
      </c>
      <c r="D1059" s="15" t="s">
        <v>1044</v>
      </c>
      <c r="E1059" s="30" t="s">
        <v>5</v>
      </c>
      <c r="F1059" s="30">
        <v>50600</v>
      </c>
      <c r="G1059" s="30" t="s">
        <v>5</v>
      </c>
      <c r="H1059" s="30" t="s">
        <v>5</v>
      </c>
      <c r="I1059" s="30" t="s">
        <v>5</v>
      </c>
      <c r="J1059" s="30" t="s">
        <v>5</v>
      </c>
      <c r="K1059" s="30" t="s">
        <v>5</v>
      </c>
      <c r="L1059" s="30" t="s">
        <v>5</v>
      </c>
      <c r="M1059" s="30" t="s">
        <v>5</v>
      </c>
      <c r="N1059" s="30" t="s">
        <v>5</v>
      </c>
      <c r="O1059" s="30">
        <v>75200</v>
      </c>
    </row>
    <row r="1060" spans="1:15" x14ac:dyDescent="0.25">
      <c r="A1060" s="21"/>
      <c r="B1060" s="22"/>
      <c r="C1060" s="12">
        <v>3035</v>
      </c>
      <c r="D1060" s="13" t="s">
        <v>1045</v>
      </c>
      <c r="E1060" s="29" t="s">
        <v>5</v>
      </c>
      <c r="F1060" s="29">
        <v>41100</v>
      </c>
      <c r="G1060" s="29" t="s">
        <v>5</v>
      </c>
      <c r="H1060" s="29" t="s">
        <v>5</v>
      </c>
      <c r="I1060" s="29" t="s">
        <v>5</v>
      </c>
      <c r="J1060" s="29" t="s">
        <v>5</v>
      </c>
      <c r="K1060" s="29" t="s">
        <v>5</v>
      </c>
      <c r="L1060" s="29" t="s">
        <v>5</v>
      </c>
      <c r="M1060" s="29" t="s">
        <v>5</v>
      </c>
      <c r="N1060" s="29" t="s">
        <v>5</v>
      </c>
      <c r="O1060" s="29">
        <v>73300</v>
      </c>
    </row>
    <row r="1061" spans="1:15" x14ac:dyDescent="0.25">
      <c r="A1061" s="21"/>
      <c r="B1061" s="22"/>
      <c r="C1061" s="14">
        <v>3036</v>
      </c>
      <c r="D1061" s="15" t="s">
        <v>1046</v>
      </c>
      <c r="E1061" s="30" t="s">
        <v>5</v>
      </c>
      <c r="F1061" s="30">
        <v>28900</v>
      </c>
      <c r="G1061" s="30" t="s">
        <v>5</v>
      </c>
      <c r="H1061" s="30" t="s">
        <v>5</v>
      </c>
      <c r="I1061" s="30" t="s">
        <v>5</v>
      </c>
      <c r="J1061" s="30" t="s">
        <v>5</v>
      </c>
      <c r="K1061" s="30" t="s">
        <v>5</v>
      </c>
      <c r="L1061" s="30" t="s">
        <v>5</v>
      </c>
      <c r="M1061" s="30" t="s">
        <v>5</v>
      </c>
      <c r="N1061" s="30" t="s">
        <v>5</v>
      </c>
      <c r="O1061" s="30">
        <v>117900</v>
      </c>
    </row>
    <row r="1062" spans="1:15" x14ac:dyDescent="0.25">
      <c r="A1062" s="21"/>
      <c r="B1062" s="22"/>
      <c r="C1062" s="12">
        <v>3037</v>
      </c>
      <c r="D1062" s="13" t="s">
        <v>1047</v>
      </c>
      <c r="E1062" s="29">
        <v>0</v>
      </c>
      <c r="F1062" s="29">
        <v>155800</v>
      </c>
      <c r="G1062" s="29" t="s">
        <v>5</v>
      </c>
      <c r="H1062" s="29" t="s">
        <v>5</v>
      </c>
      <c r="I1062" s="29" t="s">
        <v>5</v>
      </c>
      <c r="J1062" s="29" t="s">
        <v>5</v>
      </c>
      <c r="K1062" s="29" t="s">
        <v>5</v>
      </c>
      <c r="L1062" s="29" t="s">
        <v>5</v>
      </c>
      <c r="M1062" s="29" t="s">
        <v>5</v>
      </c>
      <c r="N1062" s="29" t="s">
        <v>5</v>
      </c>
      <c r="O1062" s="29">
        <v>333100</v>
      </c>
    </row>
    <row r="1063" spans="1:15" x14ac:dyDescent="0.25">
      <c r="A1063" s="21"/>
      <c r="B1063" s="22"/>
      <c r="C1063" s="14">
        <v>3038</v>
      </c>
      <c r="D1063" s="15" t="s">
        <v>1048</v>
      </c>
      <c r="E1063" s="30">
        <v>0</v>
      </c>
      <c r="F1063" s="30">
        <v>100100</v>
      </c>
      <c r="G1063" s="30" t="s">
        <v>5</v>
      </c>
      <c r="H1063" s="30" t="s">
        <v>5</v>
      </c>
      <c r="I1063" s="30" t="s">
        <v>5</v>
      </c>
      <c r="J1063" s="30" t="s">
        <v>5</v>
      </c>
      <c r="K1063" s="30" t="s">
        <v>5</v>
      </c>
      <c r="L1063" s="30" t="s">
        <v>5</v>
      </c>
      <c r="M1063" s="30" t="s">
        <v>5</v>
      </c>
      <c r="N1063" s="30" t="s">
        <v>5</v>
      </c>
      <c r="O1063" s="30">
        <v>231800</v>
      </c>
    </row>
    <row r="1064" spans="1:15" x14ac:dyDescent="0.25">
      <c r="A1064" s="23"/>
      <c r="B1064" s="24"/>
      <c r="C1064" s="12">
        <v>10015</v>
      </c>
      <c r="D1064" s="13" t="s">
        <v>2244</v>
      </c>
      <c r="E1064" s="29">
        <v>0</v>
      </c>
      <c r="F1064" s="29">
        <v>2377400</v>
      </c>
      <c r="G1064" s="29">
        <v>582600</v>
      </c>
      <c r="H1064" s="29">
        <v>450500</v>
      </c>
      <c r="I1064" s="29">
        <v>1384300</v>
      </c>
      <c r="J1064" s="29">
        <v>1054500</v>
      </c>
      <c r="K1064" s="29">
        <v>521600</v>
      </c>
      <c r="L1064" s="29" t="s">
        <v>5</v>
      </c>
      <c r="M1064" s="29" t="s">
        <v>5</v>
      </c>
      <c r="N1064" s="29" t="s">
        <v>5</v>
      </c>
      <c r="O1064" s="29">
        <v>6370900</v>
      </c>
    </row>
    <row r="1065" spans="1:15" x14ac:dyDescent="0.25">
      <c r="A1065" s="19">
        <v>16</v>
      </c>
      <c r="B1065" s="20" t="s">
        <v>1049</v>
      </c>
      <c r="C1065" s="14">
        <v>3101</v>
      </c>
      <c r="D1065" s="15" t="s">
        <v>1050</v>
      </c>
      <c r="E1065" s="30">
        <v>0</v>
      </c>
      <c r="F1065" s="30">
        <v>272100</v>
      </c>
      <c r="G1065" s="30" t="s">
        <v>5</v>
      </c>
      <c r="H1065" s="30" t="s">
        <v>5</v>
      </c>
      <c r="I1065" s="30">
        <v>173700</v>
      </c>
      <c r="J1065" s="30">
        <v>357500</v>
      </c>
      <c r="K1065" s="30" t="s">
        <v>5</v>
      </c>
      <c r="L1065" s="30" t="s">
        <v>5</v>
      </c>
      <c r="M1065" s="30" t="s">
        <v>5</v>
      </c>
      <c r="N1065" s="30" t="s">
        <v>5</v>
      </c>
      <c r="O1065" s="30">
        <v>930800</v>
      </c>
    </row>
    <row r="1066" spans="1:15" x14ac:dyDescent="0.25">
      <c r="A1066" s="21"/>
      <c r="B1066" s="22"/>
      <c r="C1066" s="12">
        <v>3102</v>
      </c>
      <c r="D1066" s="13" t="s">
        <v>1051</v>
      </c>
      <c r="E1066" s="29">
        <v>0</v>
      </c>
      <c r="F1066" s="29">
        <v>53100</v>
      </c>
      <c r="G1066" s="29" t="s">
        <v>5</v>
      </c>
      <c r="H1066" s="29" t="s">
        <v>5</v>
      </c>
      <c r="I1066" s="29" t="s">
        <v>5</v>
      </c>
      <c r="J1066" s="29" t="s">
        <v>5</v>
      </c>
      <c r="K1066" s="29" t="s">
        <v>5</v>
      </c>
      <c r="L1066" s="29" t="s">
        <v>5</v>
      </c>
      <c r="M1066" s="29" t="s">
        <v>5</v>
      </c>
      <c r="N1066" s="29" t="s">
        <v>5</v>
      </c>
      <c r="O1066" s="29">
        <v>95800</v>
      </c>
    </row>
    <row r="1067" spans="1:15" x14ac:dyDescent="0.25">
      <c r="A1067" s="21"/>
      <c r="B1067" s="22"/>
      <c r="C1067" s="14">
        <v>3103</v>
      </c>
      <c r="D1067" s="15" t="s">
        <v>1052</v>
      </c>
      <c r="E1067" s="30" t="s">
        <v>5</v>
      </c>
      <c r="F1067" s="30">
        <v>51900</v>
      </c>
      <c r="G1067" s="30">
        <v>116400</v>
      </c>
      <c r="H1067" s="30" t="s">
        <v>5</v>
      </c>
      <c r="I1067" s="30" t="s">
        <v>5</v>
      </c>
      <c r="J1067" s="30" t="s">
        <v>5</v>
      </c>
      <c r="K1067" s="30" t="s">
        <v>5</v>
      </c>
      <c r="L1067" s="30" t="s">
        <v>5</v>
      </c>
      <c r="M1067" s="30" t="s">
        <v>5</v>
      </c>
      <c r="N1067" s="30" t="s">
        <v>5</v>
      </c>
      <c r="O1067" s="30">
        <v>235000</v>
      </c>
    </row>
    <row r="1068" spans="1:15" x14ac:dyDescent="0.25">
      <c r="A1068" s="21"/>
      <c r="B1068" s="22"/>
      <c r="C1068" s="12">
        <v>3104</v>
      </c>
      <c r="D1068" s="13" t="s">
        <v>1053</v>
      </c>
      <c r="E1068" s="29" t="s">
        <v>5</v>
      </c>
      <c r="F1068" s="29">
        <v>43800</v>
      </c>
      <c r="G1068" s="29" t="s">
        <v>5</v>
      </c>
      <c r="H1068" s="29" t="s">
        <v>5</v>
      </c>
      <c r="I1068" s="29" t="s">
        <v>5</v>
      </c>
      <c r="J1068" s="29" t="s">
        <v>5</v>
      </c>
      <c r="K1068" s="29" t="s">
        <v>5</v>
      </c>
      <c r="L1068" s="29" t="s">
        <v>5</v>
      </c>
      <c r="M1068" s="29" t="s">
        <v>5</v>
      </c>
      <c r="N1068" s="29" t="s">
        <v>5</v>
      </c>
      <c r="O1068" s="29">
        <v>210000</v>
      </c>
    </row>
    <row r="1069" spans="1:15" x14ac:dyDescent="0.25">
      <c r="A1069" s="21"/>
      <c r="B1069" s="22"/>
      <c r="C1069" s="14">
        <v>3105</v>
      </c>
      <c r="D1069" s="15" t="s">
        <v>1054</v>
      </c>
      <c r="E1069" s="30" t="s">
        <v>5</v>
      </c>
      <c r="F1069" s="30">
        <v>39400</v>
      </c>
      <c r="G1069" s="30" t="s">
        <v>5</v>
      </c>
      <c r="H1069" s="30" t="s">
        <v>5</v>
      </c>
      <c r="I1069" s="30" t="s">
        <v>5</v>
      </c>
      <c r="J1069" s="30" t="s">
        <v>5</v>
      </c>
      <c r="K1069" s="30" t="s">
        <v>5</v>
      </c>
      <c r="L1069" s="30" t="s">
        <v>5</v>
      </c>
      <c r="M1069" s="30" t="s">
        <v>5</v>
      </c>
      <c r="N1069" s="30" t="s">
        <v>5</v>
      </c>
      <c r="O1069" s="30">
        <v>87800</v>
      </c>
    </row>
    <row r="1070" spans="1:15" x14ac:dyDescent="0.25">
      <c r="A1070" s="21"/>
      <c r="B1070" s="22"/>
      <c r="C1070" s="12">
        <v>3111</v>
      </c>
      <c r="D1070" s="13" t="s">
        <v>1055</v>
      </c>
      <c r="E1070" s="29" t="s">
        <v>5</v>
      </c>
      <c r="F1070" s="29">
        <v>114200</v>
      </c>
      <c r="G1070" s="29" t="s">
        <v>5</v>
      </c>
      <c r="H1070" s="29" t="s">
        <v>5</v>
      </c>
      <c r="I1070" s="29" t="s">
        <v>5</v>
      </c>
      <c r="J1070" s="29" t="s">
        <v>5</v>
      </c>
      <c r="K1070" s="29" t="s">
        <v>5</v>
      </c>
      <c r="L1070" s="29" t="s">
        <v>5</v>
      </c>
      <c r="M1070" s="29" t="s">
        <v>5</v>
      </c>
      <c r="N1070" s="29" t="s">
        <v>5</v>
      </c>
      <c r="O1070" s="29">
        <v>250200</v>
      </c>
    </row>
    <row r="1071" spans="1:15" x14ac:dyDescent="0.25">
      <c r="A1071" s="23"/>
      <c r="B1071" s="24"/>
      <c r="C1071" s="14">
        <v>10016</v>
      </c>
      <c r="D1071" s="15" t="s">
        <v>2244</v>
      </c>
      <c r="E1071" s="30">
        <v>0</v>
      </c>
      <c r="F1071" s="30">
        <v>574500</v>
      </c>
      <c r="G1071" s="30">
        <v>184400</v>
      </c>
      <c r="H1071" s="30">
        <v>91200</v>
      </c>
      <c r="I1071" s="30">
        <v>327700</v>
      </c>
      <c r="J1071" s="30">
        <v>568500</v>
      </c>
      <c r="K1071" s="30" t="s">
        <v>5</v>
      </c>
      <c r="L1071" s="30" t="s">
        <v>5</v>
      </c>
      <c r="M1071" s="30" t="s">
        <v>5</v>
      </c>
      <c r="N1071" s="30" t="s">
        <v>5</v>
      </c>
      <c r="O1071" s="30">
        <v>1809600</v>
      </c>
    </row>
    <row r="1072" spans="1:15" x14ac:dyDescent="0.25">
      <c r="A1072" s="19">
        <v>17</v>
      </c>
      <c r="B1072" s="20" t="s">
        <v>1056</v>
      </c>
      <c r="C1072" s="12">
        <v>3201</v>
      </c>
      <c r="D1072" s="13" t="s">
        <v>1057</v>
      </c>
      <c r="E1072" s="29" t="s">
        <v>5</v>
      </c>
      <c r="F1072" s="29">
        <v>82100</v>
      </c>
      <c r="G1072" s="29" t="s">
        <v>5</v>
      </c>
      <c r="H1072" s="29" t="s">
        <v>5</v>
      </c>
      <c r="I1072" s="29" t="s">
        <v>5</v>
      </c>
      <c r="J1072" s="29" t="s">
        <v>5</v>
      </c>
      <c r="K1072" s="29" t="s">
        <v>5</v>
      </c>
      <c r="L1072" s="29" t="s">
        <v>5</v>
      </c>
      <c r="M1072" s="29" t="s">
        <v>5</v>
      </c>
      <c r="N1072" s="29" t="s">
        <v>5</v>
      </c>
      <c r="O1072" s="29">
        <v>208500</v>
      </c>
    </row>
    <row r="1073" spans="1:15" x14ac:dyDescent="0.25">
      <c r="A1073" s="21"/>
      <c r="B1073" s="22"/>
      <c r="C1073" s="14">
        <v>3202</v>
      </c>
      <c r="D1073" s="15" t="s">
        <v>1058</v>
      </c>
      <c r="E1073" s="30" t="s">
        <v>5</v>
      </c>
      <c r="F1073" s="30">
        <v>10200</v>
      </c>
      <c r="G1073" s="30" t="s">
        <v>5</v>
      </c>
      <c r="H1073" s="30" t="s">
        <v>5</v>
      </c>
      <c r="I1073" s="30" t="s">
        <v>5</v>
      </c>
      <c r="J1073" s="30" t="s">
        <v>5</v>
      </c>
      <c r="K1073" s="30" t="s">
        <v>5</v>
      </c>
      <c r="L1073" s="30" t="s">
        <v>5</v>
      </c>
      <c r="M1073" s="30" t="s">
        <v>5</v>
      </c>
      <c r="N1073" s="30" t="s">
        <v>5</v>
      </c>
      <c r="O1073" s="30">
        <v>155700</v>
      </c>
    </row>
    <row r="1074" spans="1:15" x14ac:dyDescent="0.25">
      <c r="A1074" s="21"/>
      <c r="B1074" s="22"/>
      <c r="C1074" s="12">
        <v>3203</v>
      </c>
      <c r="D1074" s="13" t="s">
        <v>1056</v>
      </c>
      <c r="E1074" s="29">
        <v>0</v>
      </c>
      <c r="F1074" s="29">
        <v>3936900</v>
      </c>
      <c r="G1074" s="29">
        <v>1123600</v>
      </c>
      <c r="H1074" s="29">
        <v>1094800</v>
      </c>
      <c r="I1074" s="29">
        <v>3025600</v>
      </c>
      <c r="J1074" s="29">
        <v>1341500</v>
      </c>
      <c r="K1074" s="29">
        <v>577100</v>
      </c>
      <c r="L1074" s="29" t="s">
        <v>5</v>
      </c>
      <c r="M1074" s="29" t="s">
        <v>5</v>
      </c>
      <c r="N1074" s="29" t="s">
        <v>5</v>
      </c>
      <c r="O1074" s="29">
        <v>11099500</v>
      </c>
    </row>
    <row r="1075" spans="1:15" x14ac:dyDescent="0.25">
      <c r="A1075" s="21"/>
      <c r="B1075" s="22"/>
      <c r="C1075" s="14">
        <v>3204</v>
      </c>
      <c r="D1075" s="15" t="s">
        <v>1059</v>
      </c>
      <c r="E1075" s="30">
        <v>0</v>
      </c>
      <c r="F1075" s="30">
        <v>449500</v>
      </c>
      <c r="G1075" s="30">
        <v>87000</v>
      </c>
      <c r="H1075" s="30" t="s">
        <v>5</v>
      </c>
      <c r="I1075" s="30">
        <v>199500</v>
      </c>
      <c r="J1075" s="30">
        <v>322000</v>
      </c>
      <c r="K1075" s="30" t="s">
        <v>5</v>
      </c>
      <c r="L1075" s="30" t="s">
        <v>5</v>
      </c>
      <c r="M1075" s="30" t="s">
        <v>5</v>
      </c>
      <c r="N1075" s="30" t="s">
        <v>5</v>
      </c>
      <c r="O1075" s="30">
        <v>1139100</v>
      </c>
    </row>
    <row r="1076" spans="1:15" x14ac:dyDescent="0.25">
      <c r="A1076" s="21"/>
      <c r="B1076" s="22"/>
      <c r="C1076" s="12">
        <v>3211</v>
      </c>
      <c r="D1076" s="13" t="s">
        <v>1060</v>
      </c>
      <c r="E1076" s="29" t="s">
        <v>5</v>
      </c>
      <c r="F1076" s="29">
        <v>61500</v>
      </c>
      <c r="G1076" s="29" t="s">
        <v>5</v>
      </c>
      <c r="H1076" s="29" t="s">
        <v>5</v>
      </c>
      <c r="I1076" s="29" t="s">
        <v>5</v>
      </c>
      <c r="J1076" s="29" t="s">
        <v>5</v>
      </c>
      <c r="K1076" s="29" t="s">
        <v>5</v>
      </c>
      <c r="L1076" s="29" t="s">
        <v>5</v>
      </c>
      <c r="M1076" s="29" t="s">
        <v>5</v>
      </c>
      <c r="N1076" s="29" t="s">
        <v>5</v>
      </c>
      <c r="O1076" s="29">
        <v>211900</v>
      </c>
    </row>
    <row r="1077" spans="1:15" x14ac:dyDescent="0.25">
      <c r="A1077" s="21"/>
      <c r="B1077" s="22"/>
      <c r="C1077" s="14">
        <v>3212</v>
      </c>
      <c r="D1077" s="15" t="s">
        <v>1061</v>
      </c>
      <c r="E1077" s="30" t="s">
        <v>5</v>
      </c>
      <c r="F1077" s="30">
        <v>38800</v>
      </c>
      <c r="G1077" s="30" t="s">
        <v>5</v>
      </c>
      <c r="H1077" s="30" t="s">
        <v>5</v>
      </c>
      <c r="I1077" s="30" t="s">
        <v>5</v>
      </c>
      <c r="J1077" s="30" t="s">
        <v>5</v>
      </c>
      <c r="K1077" s="30" t="s">
        <v>5</v>
      </c>
      <c r="L1077" s="30" t="s">
        <v>5</v>
      </c>
      <c r="M1077" s="30" t="s">
        <v>5</v>
      </c>
      <c r="N1077" s="30" t="s">
        <v>5</v>
      </c>
      <c r="O1077" s="30">
        <v>111400</v>
      </c>
    </row>
    <row r="1078" spans="1:15" x14ac:dyDescent="0.25">
      <c r="A1078" s="21"/>
      <c r="B1078" s="22"/>
      <c r="C1078" s="12">
        <v>3213</v>
      </c>
      <c r="D1078" s="13" t="s">
        <v>1062</v>
      </c>
      <c r="E1078" s="29">
        <v>0</v>
      </c>
      <c r="F1078" s="29">
        <v>466000</v>
      </c>
      <c r="G1078" s="29">
        <v>190800</v>
      </c>
      <c r="H1078" s="29">
        <v>122600</v>
      </c>
      <c r="I1078" s="29">
        <v>340400</v>
      </c>
      <c r="J1078" s="29">
        <v>220900</v>
      </c>
      <c r="K1078" s="29" t="s">
        <v>5</v>
      </c>
      <c r="L1078" s="29" t="s">
        <v>5</v>
      </c>
      <c r="M1078" s="29" t="s">
        <v>5</v>
      </c>
      <c r="N1078" s="29" t="s">
        <v>5</v>
      </c>
      <c r="O1078" s="29">
        <v>1502700</v>
      </c>
    </row>
    <row r="1079" spans="1:15" x14ac:dyDescent="0.25">
      <c r="A1079" s="21"/>
      <c r="B1079" s="22"/>
      <c r="C1079" s="14">
        <v>3214</v>
      </c>
      <c r="D1079" s="15" t="s">
        <v>1063</v>
      </c>
      <c r="E1079" s="30" t="s">
        <v>5</v>
      </c>
      <c r="F1079" s="30">
        <v>74500</v>
      </c>
      <c r="G1079" s="30" t="s">
        <v>5</v>
      </c>
      <c r="H1079" s="30" t="s">
        <v>5</v>
      </c>
      <c r="I1079" s="30" t="s">
        <v>5</v>
      </c>
      <c r="J1079" s="30" t="s">
        <v>5</v>
      </c>
      <c r="K1079" s="30" t="s">
        <v>5</v>
      </c>
      <c r="L1079" s="30" t="s">
        <v>5</v>
      </c>
      <c r="M1079" s="30" t="s">
        <v>5</v>
      </c>
      <c r="N1079" s="30" t="s">
        <v>5</v>
      </c>
      <c r="O1079" s="30">
        <v>156300</v>
      </c>
    </row>
    <row r="1080" spans="1:15" x14ac:dyDescent="0.25">
      <c r="A1080" s="21"/>
      <c r="B1080" s="22"/>
      <c r="C1080" s="12">
        <v>3215</v>
      </c>
      <c r="D1080" s="13" t="s">
        <v>1064</v>
      </c>
      <c r="E1080" s="29">
        <v>0</v>
      </c>
      <c r="F1080" s="29">
        <v>805000</v>
      </c>
      <c r="G1080" s="29">
        <v>151400</v>
      </c>
      <c r="H1080" s="29">
        <v>199000</v>
      </c>
      <c r="I1080" s="29">
        <v>394400</v>
      </c>
      <c r="J1080" s="29">
        <v>214400</v>
      </c>
      <c r="K1080" s="29" t="s">
        <v>5</v>
      </c>
      <c r="L1080" s="29" t="s">
        <v>5</v>
      </c>
      <c r="M1080" s="29" t="s">
        <v>5</v>
      </c>
      <c r="N1080" s="29" t="s">
        <v>5</v>
      </c>
      <c r="O1080" s="29">
        <v>1825100</v>
      </c>
    </row>
    <row r="1081" spans="1:15" x14ac:dyDescent="0.25">
      <c r="A1081" s="21"/>
      <c r="B1081" s="22"/>
      <c r="C1081" s="14">
        <v>3216</v>
      </c>
      <c r="D1081" s="15" t="s">
        <v>1065</v>
      </c>
      <c r="E1081" s="30">
        <v>0</v>
      </c>
      <c r="F1081" s="30">
        <v>313000</v>
      </c>
      <c r="G1081" s="30" t="s">
        <v>5</v>
      </c>
      <c r="H1081" s="30" t="s">
        <v>5</v>
      </c>
      <c r="I1081" s="30">
        <v>307300</v>
      </c>
      <c r="J1081" s="30" t="s">
        <v>5</v>
      </c>
      <c r="K1081" s="30" t="s">
        <v>5</v>
      </c>
      <c r="L1081" s="30" t="s">
        <v>5</v>
      </c>
      <c r="M1081" s="30" t="s">
        <v>5</v>
      </c>
      <c r="N1081" s="30" t="s">
        <v>5</v>
      </c>
      <c r="O1081" s="30">
        <v>828700</v>
      </c>
    </row>
    <row r="1082" spans="1:15" x14ac:dyDescent="0.25">
      <c r="A1082" s="21"/>
      <c r="B1082" s="22"/>
      <c r="C1082" s="12">
        <v>3217</v>
      </c>
      <c r="D1082" s="13" t="s">
        <v>1066</v>
      </c>
      <c r="E1082" s="29" t="s">
        <v>5</v>
      </c>
      <c r="F1082" s="29">
        <v>102200</v>
      </c>
      <c r="G1082" s="29" t="s">
        <v>5</v>
      </c>
      <c r="H1082" s="29" t="s">
        <v>5</v>
      </c>
      <c r="I1082" s="29" t="s">
        <v>5</v>
      </c>
      <c r="J1082" s="29" t="s">
        <v>5</v>
      </c>
      <c r="K1082" s="29" t="s">
        <v>5</v>
      </c>
      <c r="L1082" s="29" t="s">
        <v>5</v>
      </c>
      <c r="M1082" s="29" t="s">
        <v>5</v>
      </c>
      <c r="N1082" s="29" t="s">
        <v>5</v>
      </c>
      <c r="O1082" s="29">
        <v>369100</v>
      </c>
    </row>
    <row r="1083" spans="1:15" x14ac:dyDescent="0.25">
      <c r="A1083" s="21"/>
      <c r="B1083" s="22"/>
      <c r="C1083" s="14">
        <v>3218</v>
      </c>
      <c r="D1083" s="15" t="s">
        <v>1067</v>
      </c>
      <c r="E1083" s="30" t="s">
        <v>5</v>
      </c>
      <c r="F1083" s="30">
        <v>42200</v>
      </c>
      <c r="G1083" s="30" t="s">
        <v>5</v>
      </c>
      <c r="H1083" s="30" t="s">
        <v>5</v>
      </c>
      <c r="I1083" s="30" t="s">
        <v>5</v>
      </c>
      <c r="J1083" s="30" t="s">
        <v>5</v>
      </c>
      <c r="K1083" s="30" t="s">
        <v>5</v>
      </c>
      <c r="L1083" s="30" t="s">
        <v>5</v>
      </c>
      <c r="M1083" s="30" t="s">
        <v>5</v>
      </c>
      <c r="N1083" s="30" t="s">
        <v>5</v>
      </c>
      <c r="O1083" s="30">
        <v>132900</v>
      </c>
    </row>
    <row r="1084" spans="1:15" x14ac:dyDescent="0.25">
      <c r="A1084" s="21"/>
      <c r="B1084" s="22"/>
      <c r="C1084" s="12">
        <v>3219</v>
      </c>
      <c r="D1084" s="13" t="s">
        <v>1068</v>
      </c>
      <c r="E1084" s="29" t="s">
        <v>5</v>
      </c>
      <c r="F1084" s="29">
        <v>31500</v>
      </c>
      <c r="G1084" s="29" t="s">
        <v>5</v>
      </c>
      <c r="H1084" s="29" t="s">
        <v>5</v>
      </c>
      <c r="I1084" s="29" t="s">
        <v>5</v>
      </c>
      <c r="J1084" s="29" t="s">
        <v>5</v>
      </c>
      <c r="K1084" s="29" t="s">
        <v>5</v>
      </c>
      <c r="L1084" s="29" t="s">
        <v>5</v>
      </c>
      <c r="M1084" s="29" t="s">
        <v>5</v>
      </c>
      <c r="N1084" s="29" t="s">
        <v>5</v>
      </c>
      <c r="O1084" s="29">
        <v>85800</v>
      </c>
    </row>
    <row r="1085" spans="1:15" x14ac:dyDescent="0.25">
      <c r="A1085" s="21"/>
      <c r="B1085" s="22"/>
      <c r="C1085" s="14">
        <v>3231</v>
      </c>
      <c r="D1085" s="15" t="s">
        <v>1069</v>
      </c>
      <c r="E1085" s="30">
        <v>0</v>
      </c>
      <c r="F1085" s="30">
        <v>341600</v>
      </c>
      <c r="G1085" s="30">
        <v>167300</v>
      </c>
      <c r="H1085" s="30" t="s">
        <v>5</v>
      </c>
      <c r="I1085" s="30">
        <v>502700</v>
      </c>
      <c r="J1085" s="30" t="s">
        <v>5</v>
      </c>
      <c r="K1085" s="30" t="s">
        <v>5</v>
      </c>
      <c r="L1085" s="30" t="s">
        <v>5</v>
      </c>
      <c r="M1085" s="30" t="s">
        <v>5</v>
      </c>
      <c r="N1085" s="30" t="s">
        <v>5</v>
      </c>
      <c r="O1085" s="30">
        <v>1440500</v>
      </c>
    </row>
    <row r="1086" spans="1:15" x14ac:dyDescent="0.25">
      <c r="A1086" s="21"/>
      <c r="B1086" s="22"/>
      <c r="C1086" s="12">
        <v>3232</v>
      </c>
      <c r="D1086" s="13" t="s">
        <v>1070</v>
      </c>
      <c r="E1086" s="29">
        <v>0</v>
      </c>
      <c r="F1086" s="29">
        <v>215600</v>
      </c>
      <c r="G1086" s="29" t="s">
        <v>5</v>
      </c>
      <c r="H1086" s="29" t="s">
        <v>5</v>
      </c>
      <c r="I1086" s="29" t="s">
        <v>5</v>
      </c>
      <c r="J1086" s="29" t="s">
        <v>5</v>
      </c>
      <c r="K1086" s="29" t="s">
        <v>5</v>
      </c>
      <c r="L1086" s="29" t="s">
        <v>5</v>
      </c>
      <c r="M1086" s="29" t="s">
        <v>5</v>
      </c>
      <c r="N1086" s="29" t="s">
        <v>5</v>
      </c>
      <c r="O1086" s="29">
        <v>521900</v>
      </c>
    </row>
    <row r="1087" spans="1:15" x14ac:dyDescent="0.25">
      <c r="A1087" s="21"/>
      <c r="B1087" s="22"/>
      <c r="C1087" s="14">
        <v>3233</v>
      </c>
      <c r="D1087" s="15" t="s">
        <v>1071</v>
      </c>
      <c r="E1087" s="30" t="s">
        <v>5</v>
      </c>
      <c r="F1087" s="30">
        <v>189000</v>
      </c>
      <c r="G1087" s="30">
        <v>75800</v>
      </c>
      <c r="H1087" s="30" t="s">
        <v>5</v>
      </c>
      <c r="I1087" s="30" t="s">
        <v>5</v>
      </c>
      <c r="J1087" s="30">
        <v>241100</v>
      </c>
      <c r="K1087" s="30" t="s">
        <v>5</v>
      </c>
      <c r="L1087" s="30" t="s">
        <v>5</v>
      </c>
      <c r="M1087" s="30" t="s">
        <v>5</v>
      </c>
      <c r="N1087" s="30" t="s">
        <v>5</v>
      </c>
      <c r="O1087" s="30">
        <v>582000</v>
      </c>
    </row>
    <row r="1088" spans="1:15" x14ac:dyDescent="0.25">
      <c r="A1088" s="21"/>
      <c r="B1088" s="22"/>
      <c r="C1088" s="12">
        <v>3234</v>
      </c>
      <c r="D1088" s="13" t="s">
        <v>1072</v>
      </c>
      <c r="E1088" s="29">
        <v>0</v>
      </c>
      <c r="F1088" s="29">
        <v>252200</v>
      </c>
      <c r="G1088" s="29">
        <v>114000</v>
      </c>
      <c r="H1088" s="29">
        <v>126200</v>
      </c>
      <c r="I1088" s="29">
        <v>172900</v>
      </c>
      <c r="J1088" s="29">
        <v>230800</v>
      </c>
      <c r="K1088" s="29" t="s">
        <v>5</v>
      </c>
      <c r="L1088" s="29" t="s">
        <v>5</v>
      </c>
      <c r="M1088" s="29" t="s">
        <v>5</v>
      </c>
      <c r="N1088" s="29" t="s">
        <v>5</v>
      </c>
      <c r="O1088" s="29">
        <v>959400</v>
      </c>
    </row>
    <row r="1089" spans="1:15" x14ac:dyDescent="0.25">
      <c r="A1089" s="21"/>
      <c r="B1089" s="22"/>
      <c r="C1089" s="14">
        <v>3235</v>
      </c>
      <c r="D1089" s="15" t="s">
        <v>1073</v>
      </c>
      <c r="E1089" s="30" t="s">
        <v>5</v>
      </c>
      <c r="F1089" s="30">
        <v>122800</v>
      </c>
      <c r="G1089" s="30" t="s">
        <v>5</v>
      </c>
      <c r="H1089" s="30" t="s">
        <v>5</v>
      </c>
      <c r="I1089" s="30">
        <v>156200</v>
      </c>
      <c r="J1089" s="30">
        <v>253300</v>
      </c>
      <c r="K1089" s="30" t="s">
        <v>5</v>
      </c>
      <c r="L1089" s="30" t="s">
        <v>5</v>
      </c>
      <c r="M1089" s="30" t="s">
        <v>5</v>
      </c>
      <c r="N1089" s="30" t="s">
        <v>5</v>
      </c>
      <c r="O1089" s="30">
        <v>607800</v>
      </c>
    </row>
    <row r="1090" spans="1:15" x14ac:dyDescent="0.25">
      <c r="A1090" s="21"/>
      <c r="B1090" s="22"/>
      <c r="C1090" s="12">
        <v>3236</v>
      </c>
      <c r="D1090" s="13" t="s">
        <v>1074</v>
      </c>
      <c r="E1090" s="29">
        <v>0</v>
      </c>
      <c r="F1090" s="29">
        <v>524200</v>
      </c>
      <c r="G1090" s="29">
        <v>231900</v>
      </c>
      <c r="H1090" s="29" t="s">
        <v>5</v>
      </c>
      <c r="I1090" s="29">
        <v>450100</v>
      </c>
      <c r="J1090" s="29">
        <v>253500</v>
      </c>
      <c r="K1090" s="29" t="s">
        <v>5</v>
      </c>
      <c r="L1090" s="29" t="s">
        <v>5</v>
      </c>
      <c r="M1090" s="29" t="s">
        <v>5</v>
      </c>
      <c r="N1090" s="29" t="s">
        <v>5</v>
      </c>
      <c r="O1090" s="29">
        <v>1558300</v>
      </c>
    </row>
    <row r="1091" spans="1:15" x14ac:dyDescent="0.25">
      <c r="A1091" s="21"/>
      <c r="B1091" s="22"/>
      <c r="C1091" s="14">
        <v>3237</v>
      </c>
      <c r="D1091" s="15" t="s">
        <v>1075</v>
      </c>
      <c r="E1091" s="30">
        <v>0</v>
      </c>
      <c r="F1091" s="30">
        <v>290900</v>
      </c>
      <c r="G1091" s="30">
        <v>103100</v>
      </c>
      <c r="H1091" s="30">
        <v>128800</v>
      </c>
      <c r="I1091" s="30">
        <v>219400</v>
      </c>
      <c r="J1091" s="30" t="s">
        <v>5</v>
      </c>
      <c r="K1091" s="30" t="s">
        <v>5</v>
      </c>
      <c r="L1091" s="30" t="s">
        <v>5</v>
      </c>
      <c r="M1091" s="30" t="s">
        <v>5</v>
      </c>
      <c r="N1091" s="30" t="s">
        <v>5</v>
      </c>
      <c r="O1091" s="30">
        <v>846200</v>
      </c>
    </row>
    <row r="1092" spans="1:15" x14ac:dyDescent="0.25">
      <c r="A1092" s="21"/>
      <c r="B1092" s="22"/>
      <c r="C1092" s="12">
        <v>3238</v>
      </c>
      <c r="D1092" s="13" t="s">
        <v>1076</v>
      </c>
      <c r="E1092" s="29">
        <v>0</v>
      </c>
      <c r="F1092" s="29">
        <v>442000</v>
      </c>
      <c r="G1092" s="29">
        <v>179400</v>
      </c>
      <c r="H1092" s="29" t="s">
        <v>5</v>
      </c>
      <c r="I1092" s="29">
        <v>492800</v>
      </c>
      <c r="J1092" s="29">
        <v>479900</v>
      </c>
      <c r="K1092" s="29" t="s">
        <v>5</v>
      </c>
      <c r="L1092" s="29" t="s">
        <v>5</v>
      </c>
      <c r="M1092" s="29" t="s">
        <v>5</v>
      </c>
      <c r="N1092" s="29" t="s">
        <v>5</v>
      </c>
      <c r="O1092" s="29">
        <v>1667200</v>
      </c>
    </row>
    <row r="1093" spans="1:15" x14ac:dyDescent="0.25">
      <c r="A1093" s="21"/>
      <c r="B1093" s="22"/>
      <c r="C1093" s="14">
        <v>3251</v>
      </c>
      <c r="D1093" s="15" t="s">
        <v>1077</v>
      </c>
      <c r="E1093" s="30">
        <v>0</v>
      </c>
      <c r="F1093" s="30">
        <v>688600</v>
      </c>
      <c r="G1093" s="30">
        <v>215200</v>
      </c>
      <c r="H1093" s="30">
        <v>314700</v>
      </c>
      <c r="I1093" s="30">
        <v>613900</v>
      </c>
      <c r="J1093" s="30">
        <v>833500</v>
      </c>
      <c r="K1093" s="30" t="s">
        <v>5</v>
      </c>
      <c r="L1093" s="30" t="s">
        <v>5</v>
      </c>
      <c r="M1093" s="30" t="s">
        <v>5</v>
      </c>
      <c r="N1093" s="30" t="s">
        <v>5</v>
      </c>
      <c r="O1093" s="30">
        <v>2866500</v>
      </c>
    </row>
    <row r="1094" spans="1:15" x14ac:dyDescent="0.25">
      <c r="A1094" s="21"/>
      <c r="B1094" s="22"/>
      <c r="C1094" s="12">
        <v>3252</v>
      </c>
      <c r="D1094" s="13" t="s">
        <v>1078</v>
      </c>
      <c r="E1094" s="29" t="s">
        <v>5</v>
      </c>
      <c r="F1094" s="29">
        <v>116200</v>
      </c>
      <c r="G1094" s="29" t="s">
        <v>5</v>
      </c>
      <c r="H1094" s="29" t="s">
        <v>5</v>
      </c>
      <c r="I1094" s="29" t="s">
        <v>5</v>
      </c>
      <c r="J1094" s="29" t="s">
        <v>5</v>
      </c>
      <c r="K1094" s="29" t="s">
        <v>5</v>
      </c>
      <c r="L1094" s="29" t="s">
        <v>5</v>
      </c>
      <c r="M1094" s="29" t="s">
        <v>5</v>
      </c>
      <c r="N1094" s="29" t="s">
        <v>5</v>
      </c>
      <c r="O1094" s="29">
        <v>286900</v>
      </c>
    </row>
    <row r="1095" spans="1:15" x14ac:dyDescent="0.25">
      <c r="A1095" s="21"/>
      <c r="B1095" s="22"/>
      <c r="C1095" s="14">
        <v>3253</v>
      </c>
      <c r="D1095" s="15" t="s">
        <v>1079</v>
      </c>
      <c r="E1095" s="30" t="s">
        <v>5</v>
      </c>
      <c r="F1095" s="30">
        <v>79100</v>
      </c>
      <c r="G1095" s="30" t="s">
        <v>5</v>
      </c>
      <c r="H1095" s="30" t="s">
        <v>5</v>
      </c>
      <c r="I1095" s="30" t="s">
        <v>5</v>
      </c>
      <c r="J1095" s="30" t="s">
        <v>5</v>
      </c>
      <c r="K1095" s="30" t="s">
        <v>5</v>
      </c>
      <c r="L1095" s="30" t="s">
        <v>5</v>
      </c>
      <c r="M1095" s="30" t="s">
        <v>5</v>
      </c>
      <c r="N1095" s="30" t="s">
        <v>5</v>
      </c>
      <c r="O1095" s="30">
        <v>212500</v>
      </c>
    </row>
    <row r="1096" spans="1:15" x14ac:dyDescent="0.25">
      <c r="A1096" s="21"/>
      <c r="B1096" s="22"/>
      <c r="C1096" s="12">
        <v>3254</v>
      </c>
      <c r="D1096" s="13" t="s">
        <v>1080</v>
      </c>
      <c r="E1096" s="29">
        <v>0</v>
      </c>
      <c r="F1096" s="29">
        <v>362100</v>
      </c>
      <c r="G1096" s="29" t="s">
        <v>5</v>
      </c>
      <c r="H1096" s="29">
        <v>125000</v>
      </c>
      <c r="I1096" s="29">
        <v>169900</v>
      </c>
      <c r="J1096" s="29">
        <v>458400</v>
      </c>
      <c r="K1096" s="29" t="s">
        <v>5</v>
      </c>
      <c r="L1096" s="29" t="s">
        <v>5</v>
      </c>
      <c r="M1096" s="29" t="s">
        <v>5</v>
      </c>
      <c r="N1096" s="29" t="s">
        <v>5</v>
      </c>
      <c r="O1096" s="29">
        <v>1139400</v>
      </c>
    </row>
    <row r="1097" spans="1:15" x14ac:dyDescent="0.25">
      <c r="A1097" s="21"/>
      <c r="B1097" s="22"/>
      <c r="C1097" s="14">
        <v>3255</v>
      </c>
      <c r="D1097" s="15" t="s">
        <v>1081</v>
      </c>
      <c r="E1097" s="30" t="s">
        <v>5</v>
      </c>
      <c r="F1097" s="30">
        <v>207200</v>
      </c>
      <c r="G1097" s="30" t="s">
        <v>5</v>
      </c>
      <c r="H1097" s="30" t="s">
        <v>5</v>
      </c>
      <c r="I1097" s="30">
        <v>164500</v>
      </c>
      <c r="J1097" s="30" t="s">
        <v>5</v>
      </c>
      <c r="K1097" s="30" t="s">
        <v>5</v>
      </c>
      <c r="L1097" s="30" t="s">
        <v>5</v>
      </c>
      <c r="M1097" s="30" t="s">
        <v>5</v>
      </c>
      <c r="N1097" s="30" t="s">
        <v>5</v>
      </c>
      <c r="O1097" s="30">
        <v>694300</v>
      </c>
    </row>
    <row r="1098" spans="1:15" x14ac:dyDescent="0.25">
      <c r="A1098" s="21"/>
      <c r="B1098" s="22"/>
      <c r="C1098" s="12">
        <v>3256</v>
      </c>
      <c r="D1098" s="13" t="s">
        <v>1082</v>
      </c>
      <c r="E1098" s="29" t="s">
        <v>5</v>
      </c>
      <c r="F1098" s="29">
        <v>45000</v>
      </c>
      <c r="G1098" s="29" t="s">
        <v>5</v>
      </c>
      <c r="H1098" s="29" t="s">
        <v>5</v>
      </c>
      <c r="I1098" s="29" t="s">
        <v>5</v>
      </c>
      <c r="J1098" s="29" t="s">
        <v>5</v>
      </c>
      <c r="K1098" s="29" t="s">
        <v>5</v>
      </c>
      <c r="L1098" s="29" t="s">
        <v>5</v>
      </c>
      <c r="M1098" s="29" t="s">
        <v>5</v>
      </c>
      <c r="N1098" s="29" t="s">
        <v>5</v>
      </c>
      <c r="O1098" s="29">
        <v>368200</v>
      </c>
    </row>
    <row r="1099" spans="1:15" x14ac:dyDescent="0.25">
      <c r="A1099" s="21"/>
      <c r="B1099" s="22"/>
      <c r="C1099" s="14">
        <v>3271</v>
      </c>
      <c r="D1099" s="15" t="s">
        <v>1083</v>
      </c>
      <c r="E1099" s="30">
        <v>0</v>
      </c>
      <c r="F1099" s="30">
        <v>951000</v>
      </c>
      <c r="G1099" s="30">
        <v>388700</v>
      </c>
      <c r="H1099" s="30">
        <v>200200</v>
      </c>
      <c r="I1099" s="30">
        <v>1067400</v>
      </c>
      <c r="J1099" s="30">
        <v>118000</v>
      </c>
      <c r="K1099" s="30">
        <v>328400</v>
      </c>
      <c r="L1099" s="30" t="s">
        <v>5</v>
      </c>
      <c r="M1099" s="30" t="s">
        <v>5</v>
      </c>
      <c r="N1099" s="30" t="s">
        <v>5</v>
      </c>
      <c r="O1099" s="30">
        <v>3053700</v>
      </c>
    </row>
    <row r="1100" spans="1:15" x14ac:dyDescent="0.25">
      <c r="A1100" s="21"/>
      <c r="B1100" s="22"/>
      <c r="C1100" s="12">
        <v>3272</v>
      </c>
      <c r="D1100" s="13" t="s">
        <v>1084</v>
      </c>
      <c r="E1100" s="29" t="s">
        <v>5</v>
      </c>
      <c r="F1100" s="29">
        <v>172700</v>
      </c>
      <c r="G1100" s="29">
        <v>74900</v>
      </c>
      <c r="H1100" s="29" t="s">
        <v>5</v>
      </c>
      <c r="I1100" s="29">
        <v>326600</v>
      </c>
      <c r="J1100" s="29" t="s">
        <v>5</v>
      </c>
      <c r="K1100" s="29" t="s">
        <v>5</v>
      </c>
      <c r="L1100" s="29" t="s">
        <v>5</v>
      </c>
      <c r="M1100" s="29" t="s">
        <v>5</v>
      </c>
      <c r="N1100" s="29" t="s">
        <v>5</v>
      </c>
      <c r="O1100" s="29">
        <v>701100</v>
      </c>
    </row>
    <row r="1101" spans="1:15" x14ac:dyDescent="0.25">
      <c r="A1101" s="21"/>
      <c r="B1101" s="22"/>
      <c r="C1101" s="14">
        <v>3273</v>
      </c>
      <c r="D1101" s="15" t="s">
        <v>1085</v>
      </c>
      <c r="E1101" s="30">
        <v>0</v>
      </c>
      <c r="F1101" s="30">
        <v>274500</v>
      </c>
      <c r="G1101" s="30">
        <v>52000</v>
      </c>
      <c r="H1101" s="30">
        <v>124200</v>
      </c>
      <c r="I1101" s="30">
        <v>377000</v>
      </c>
      <c r="J1101" s="30" t="s">
        <v>5</v>
      </c>
      <c r="K1101" s="30" t="s">
        <v>5</v>
      </c>
      <c r="L1101" s="30" t="s">
        <v>5</v>
      </c>
      <c r="M1101" s="30" t="s">
        <v>5</v>
      </c>
      <c r="N1101" s="30" t="s">
        <v>5</v>
      </c>
      <c r="O1101" s="30">
        <v>1040400</v>
      </c>
    </row>
    <row r="1102" spans="1:15" x14ac:dyDescent="0.25">
      <c r="A1102" s="21"/>
      <c r="B1102" s="22"/>
      <c r="C1102" s="12">
        <v>3274</v>
      </c>
      <c r="D1102" s="13" t="s">
        <v>1086</v>
      </c>
      <c r="E1102" s="29">
        <v>0</v>
      </c>
      <c r="F1102" s="29">
        <v>481100</v>
      </c>
      <c r="G1102" s="29">
        <v>233600</v>
      </c>
      <c r="H1102" s="29" t="s">
        <v>5</v>
      </c>
      <c r="I1102" s="29">
        <v>326900</v>
      </c>
      <c r="J1102" s="29">
        <v>267000</v>
      </c>
      <c r="K1102" s="29" t="s">
        <v>5</v>
      </c>
      <c r="L1102" s="29" t="s">
        <v>5</v>
      </c>
      <c r="M1102" s="29" t="s">
        <v>5</v>
      </c>
      <c r="N1102" s="29" t="s">
        <v>5</v>
      </c>
      <c r="O1102" s="29">
        <v>1613400</v>
      </c>
    </row>
    <row r="1103" spans="1:15" x14ac:dyDescent="0.25">
      <c r="A1103" s="21"/>
      <c r="B1103" s="22"/>
      <c r="C1103" s="14">
        <v>3275</v>
      </c>
      <c r="D1103" s="15" t="s">
        <v>1087</v>
      </c>
      <c r="E1103" s="30">
        <v>0</v>
      </c>
      <c r="F1103" s="30">
        <v>355200</v>
      </c>
      <c r="G1103" s="30">
        <v>236500</v>
      </c>
      <c r="H1103" s="30">
        <v>91600</v>
      </c>
      <c r="I1103" s="30">
        <v>250100</v>
      </c>
      <c r="J1103" s="30">
        <v>207400</v>
      </c>
      <c r="K1103" s="30" t="s">
        <v>5</v>
      </c>
      <c r="L1103" s="30" t="s">
        <v>5</v>
      </c>
      <c r="M1103" s="30" t="s">
        <v>5</v>
      </c>
      <c r="N1103" s="30" t="s">
        <v>5</v>
      </c>
      <c r="O1103" s="30">
        <v>1140800</v>
      </c>
    </row>
    <row r="1104" spans="1:15" x14ac:dyDescent="0.25">
      <c r="A1104" s="21"/>
      <c r="B1104" s="22"/>
      <c r="C1104" s="12">
        <v>3276</v>
      </c>
      <c r="D1104" s="13" t="s">
        <v>1088</v>
      </c>
      <c r="E1104" s="29" t="s">
        <v>5</v>
      </c>
      <c r="F1104" s="29">
        <v>302300</v>
      </c>
      <c r="G1104" s="29">
        <v>81800</v>
      </c>
      <c r="H1104" s="29" t="s">
        <v>5</v>
      </c>
      <c r="I1104" s="29">
        <v>586000</v>
      </c>
      <c r="J1104" s="29">
        <v>304700</v>
      </c>
      <c r="K1104" s="29" t="s">
        <v>5</v>
      </c>
      <c r="L1104" s="29" t="s">
        <v>5</v>
      </c>
      <c r="M1104" s="29" t="s">
        <v>5</v>
      </c>
      <c r="N1104" s="29" t="s">
        <v>5</v>
      </c>
      <c r="O1104" s="29">
        <v>1430500</v>
      </c>
    </row>
    <row r="1105" spans="1:15" x14ac:dyDescent="0.25">
      <c r="A1105" s="21"/>
      <c r="B1105" s="22"/>
      <c r="C1105" s="14">
        <v>3291</v>
      </c>
      <c r="D1105" s="15" t="s">
        <v>1089</v>
      </c>
      <c r="E1105" s="30">
        <v>0</v>
      </c>
      <c r="F1105" s="30">
        <v>348000</v>
      </c>
      <c r="G1105" s="30">
        <v>91800</v>
      </c>
      <c r="H1105" s="30">
        <v>213700</v>
      </c>
      <c r="I1105" s="30">
        <v>412200</v>
      </c>
      <c r="J1105" s="30">
        <v>468600</v>
      </c>
      <c r="K1105" s="30" t="s">
        <v>5</v>
      </c>
      <c r="L1105" s="30" t="s">
        <v>5</v>
      </c>
      <c r="M1105" s="30" t="s">
        <v>5</v>
      </c>
      <c r="N1105" s="30" t="s">
        <v>5</v>
      </c>
      <c r="O1105" s="30">
        <v>1534300</v>
      </c>
    </row>
    <row r="1106" spans="1:15" x14ac:dyDescent="0.25">
      <c r="A1106" s="21"/>
      <c r="B1106" s="22"/>
      <c r="C1106" s="12">
        <v>3292</v>
      </c>
      <c r="D1106" s="13" t="s">
        <v>1090</v>
      </c>
      <c r="E1106" s="29">
        <v>0</v>
      </c>
      <c r="F1106" s="29">
        <v>307500</v>
      </c>
      <c r="G1106" s="29">
        <v>105500</v>
      </c>
      <c r="H1106" s="29" t="s">
        <v>5</v>
      </c>
      <c r="I1106" s="29">
        <v>151700</v>
      </c>
      <c r="J1106" s="29" t="s">
        <v>5</v>
      </c>
      <c r="K1106" s="29" t="s">
        <v>5</v>
      </c>
      <c r="L1106" s="29" t="s">
        <v>5</v>
      </c>
      <c r="M1106" s="29" t="s">
        <v>5</v>
      </c>
      <c r="N1106" s="29" t="s">
        <v>5</v>
      </c>
      <c r="O1106" s="29">
        <v>705800</v>
      </c>
    </row>
    <row r="1107" spans="1:15" x14ac:dyDescent="0.25">
      <c r="A1107" s="21"/>
      <c r="B1107" s="22"/>
      <c r="C1107" s="14">
        <v>3293</v>
      </c>
      <c r="D1107" s="15" t="s">
        <v>1091</v>
      </c>
      <c r="E1107" s="30">
        <v>0</v>
      </c>
      <c r="F1107" s="30">
        <v>466600</v>
      </c>
      <c r="G1107" s="30">
        <v>71200</v>
      </c>
      <c r="H1107" s="30">
        <v>88000</v>
      </c>
      <c r="I1107" s="30">
        <v>411900</v>
      </c>
      <c r="J1107" s="30">
        <v>184700</v>
      </c>
      <c r="K1107" s="30" t="s">
        <v>5</v>
      </c>
      <c r="L1107" s="30" t="s">
        <v>5</v>
      </c>
      <c r="M1107" s="30" t="s">
        <v>5</v>
      </c>
      <c r="N1107" s="30" t="s">
        <v>5</v>
      </c>
      <c r="O1107" s="30">
        <v>1288100</v>
      </c>
    </row>
    <row r="1108" spans="1:15" x14ac:dyDescent="0.25">
      <c r="A1108" s="21"/>
      <c r="B1108" s="22"/>
      <c r="C1108" s="12">
        <v>3294</v>
      </c>
      <c r="D1108" s="13" t="s">
        <v>1092</v>
      </c>
      <c r="E1108" s="29">
        <v>0</v>
      </c>
      <c r="F1108" s="29">
        <v>132300</v>
      </c>
      <c r="G1108" s="29" t="s">
        <v>5</v>
      </c>
      <c r="H1108" s="29" t="s">
        <v>5</v>
      </c>
      <c r="I1108" s="29">
        <v>149000</v>
      </c>
      <c r="J1108" s="29" t="s">
        <v>5</v>
      </c>
      <c r="K1108" s="29" t="s">
        <v>5</v>
      </c>
      <c r="L1108" s="29" t="s">
        <v>5</v>
      </c>
      <c r="M1108" s="29" t="s">
        <v>5</v>
      </c>
      <c r="N1108" s="29" t="s">
        <v>5</v>
      </c>
      <c r="O1108" s="29">
        <v>331200</v>
      </c>
    </row>
    <row r="1109" spans="1:15" x14ac:dyDescent="0.25">
      <c r="A1109" s="21"/>
      <c r="B1109" s="22"/>
      <c r="C1109" s="14">
        <v>3295</v>
      </c>
      <c r="D1109" s="15" t="s">
        <v>1093</v>
      </c>
      <c r="E1109" s="30">
        <v>0</v>
      </c>
      <c r="F1109" s="30">
        <v>241100</v>
      </c>
      <c r="G1109" s="30">
        <v>2800</v>
      </c>
      <c r="H1109" s="30" t="s">
        <v>5</v>
      </c>
      <c r="I1109" s="30" t="s">
        <v>5</v>
      </c>
      <c r="J1109" s="30" t="s">
        <v>5</v>
      </c>
      <c r="K1109" s="30" t="s">
        <v>5</v>
      </c>
      <c r="L1109" s="30" t="s">
        <v>5</v>
      </c>
      <c r="M1109" s="30" t="s">
        <v>5</v>
      </c>
      <c r="N1109" s="30" t="s">
        <v>5</v>
      </c>
      <c r="O1109" s="30">
        <v>442300</v>
      </c>
    </row>
    <row r="1110" spans="1:15" x14ac:dyDescent="0.25">
      <c r="A1110" s="21"/>
      <c r="B1110" s="22"/>
      <c r="C1110" s="12">
        <v>3296</v>
      </c>
      <c r="D1110" s="13" t="s">
        <v>1094</v>
      </c>
      <c r="E1110" s="29">
        <v>0</v>
      </c>
      <c r="F1110" s="29">
        <v>327200</v>
      </c>
      <c r="G1110" s="29" t="s">
        <v>5</v>
      </c>
      <c r="H1110" s="29" t="s">
        <v>5</v>
      </c>
      <c r="I1110" s="29">
        <v>418000</v>
      </c>
      <c r="J1110" s="29">
        <v>311100</v>
      </c>
      <c r="K1110" s="29" t="s">
        <v>5</v>
      </c>
      <c r="L1110" s="29" t="s">
        <v>5</v>
      </c>
      <c r="M1110" s="29" t="s">
        <v>5</v>
      </c>
      <c r="N1110" s="29" t="s">
        <v>5</v>
      </c>
      <c r="O1110" s="29">
        <v>1097500</v>
      </c>
    </row>
    <row r="1111" spans="1:15" x14ac:dyDescent="0.25">
      <c r="A1111" s="21"/>
      <c r="B1111" s="22"/>
      <c r="C1111" s="14">
        <v>3297</v>
      </c>
      <c r="D1111" s="15" t="s">
        <v>1095</v>
      </c>
      <c r="E1111" s="30">
        <v>0</v>
      </c>
      <c r="F1111" s="30">
        <v>209300</v>
      </c>
      <c r="G1111" s="30">
        <v>96400</v>
      </c>
      <c r="H1111" s="30" t="s">
        <v>5</v>
      </c>
      <c r="I1111" s="30" t="s">
        <v>5</v>
      </c>
      <c r="J1111" s="30" t="s">
        <v>5</v>
      </c>
      <c r="K1111" s="30" t="s">
        <v>5</v>
      </c>
      <c r="L1111" s="30" t="s">
        <v>5</v>
      </c>
      <c r="M1111" s="30" t="s">
        <v>5</v>
      </c>
      <c r="N1111" s="30" t="s">
        <v>5</v>
      </c>
      <c r="O1111" s="30">
        <v>585000</v>
      </c>
    </row>
    <row r="1112" spans="1:15" x14ac:dyDescent="0.25">
      <c r="A1112" s="21"/>
      <c r="B1112" s="22"/>
      <c r="C1112" s="12">
        <v>3298</v>
      </c>
      <c r="D1112" s="13" t="s">
        <v>1096</v>
      </c>
      <c r="E1112" s="29" t="s">
        <v>5</v>
      </c>
      <c r="F1112" s="29">
        <v>264100</v>
      </c>
      <c r="G1112" s="29">
        <v>101400</v>
      </c>
      <c r="H1112" s="29" t="s">
        <v>5</v>
      </c>
      <c r="I1112" s="29">
        <v>326200</v>
      </c>
      <c r="J1112" s="29">
        <v>337300</v>
      </c>
      <c r="K1112" s="29" t="s">
        <v>5</v>
      </c>
      <c r="L1112" s="29" t="s">
        <v>5</v>
      </c>
      <c r="M1112" s="29" t="s">
        <v>5</v>
      </c>
      <c r="N1112" s="29" t="s">
        <v>5</v>
      </c>
      <c r="O1112" s="29">
        <v>1217600</v>
      </c>
    </row>
    <row r="1113" spans="1:15" x14ac:dyDescent="0.25">
      <c r="A1113" s="21"/>
      <c r="B1113" s="22"/>
      <c r="C1113" s="14">
        <v>3311</v>
      </c>
      <c r="D1113" s="15" t="s">
        <v>1097</v>
      </c>
      <c r="E1113" s="30" t="s">
        <v>5</v>
      </c>
      <c r="F1113" s="30">
        <v>99700</v>
      </c>
      <c r="G1113" s="30" t="s">
        <v>5</v>
      </c>
      <c r="H1113" s="30" t="s">
        <v>5</v>
      </c>
      <c r="I1113" s="30" t="s">
        <v>5</v>
      </c>
      <c r="J1113" s="30" t="s">
        <v>5</v>
      </c>
      <c r="K1113" s="30" t="s">
        <v>5</v>
      </c>
      <c r="L1113" s="30" t="s">
        <v>5</v>
      </c>
      <c r="M1113" s="30" t="s">
        <v>5</v>
      </c>
      <c r="N1113" s="30" t="s">
        <v>5</v>
      </c>
      <c r="O1113" s="30">
        <v>151500</v>
      </c>
    </row>
    <row r="1114" spans="1:15" x14ac:dyDescent="0.25">
      <c r="A1114" s="21"/>
      <c r="B1114" s="22"/>
      <c r="C1114" s="12">
        <v>3312</v>
      </c>
      <c r="D1114" s="13" t="s">
        <v>1098</v>
      </c>
      <c r="E1114" s="29" t="s">
        <v>5</v>
      </c>
      <c r="F1114" s="29">
        <v>125000</v>
      </c>
      <c r="G1114" s="29" t="s">
        <v>5</v>
      </c>
      <c r="H1114" s="29" t="s">
        <v>5</v>
      </c>
      <c r="I1114" s="29" t="s">
        <v>5</v>
      </c>
      <c r="J1114" s="29" t="s">
        <v>5</v>
      </c>
      <c r="K1114" s="29" t="s">
        <v>5</v>
      </c>
      <c r="L1114" s="29" t="s">
        <v>5</v>
      </c>
      <c r="M1114" s="29" t="s">
        <v>5</v>
      </c>
      <c r="N1114" s="29" t="s">
        <v>5</v>
      </c>
      <c r="O1114" s="29">
        <v>271400</v>
      </c>
    </row>
    <row r="1115" spans="1:15" x14ac:dyDescent="0.25">
      <c r="A1115" s="21"/>
      <c r="B1115" s="22"/>
      <c r="C1115" s="14">
        <v>3313</v>
      </c>
      <c r="D1115" s="15" t="s">
        <v>1099</v>
      </c>
      <c r="E1115" s="30">
        <v>0</v>
      </c>
      <c r="F1115" s="30">
        <v>147900</v>
      </c>
      <c r="G1115" s="30" t="s">
        <v>5</v>
      </c>
      <c r="H1115" s="30" t="s">
        <v>5</v>
      </c>
      <c r="I1115" s="30" t="s">
        <v>5</v>
      </c>
      <c r="J1115" s="30">
        <v>195300</v>
      </c>
      <c r="K1115" s="30" t="s">
        <v>5</v>
      </c>
      <c r="L1115" s="30" t="s">
        <v>5</v>
      </c>
      <c r="M1115" s="30" t="s">
        <v>5</v>
      </c>
      <c r="N1115" s="30" t="s">
        <v>5</v>
      </c>
      <c r="O1115" s="30">
        <v>569900</v>
      </c>
    </row>
    <row r="1116" spans="1:15" x14ac:dyDescent="0.25">
      <c r="A1116" s="21"/>
      <c r="B1116" s="22"/>
      <c r="C1116" s="12">
        <v>3315</v>
      </c>
      <c r="D1116" s="13" t="s">
        <v>1100</v>
      </c>
      <c r="E1116" s="29" t="s">
        <v>5</v>
      </c>
      <c r="F1116" s="29">
        <v>128100</v>
      </c>
      <c r="G1116" s="29" t="s">
        <v>5</v>
      </c>
      <c r="H1116" s="29" t="s">
        <v>5</v>
      </c>
      <c r="I1116" s="29" t="s">
        <v>5</v>
      </c>
      <c r="J1116" s="29" t="s">
        <v>5</v>
      </c>
      <c r="K1116" s="29" t="s">
        <v>5</v>
      </c>
      <c r="L1116" s="29" t="s">
        <v>5</v>
      </c>
      <c r="M1116" s="29" t="s">
        <v>5</v>
      </c>
      <c r="N1116" s="29" t="s">
        <v>5</v>
      </c>
      <c r="O1116" s="29">
        <v>475500</v>
      </c>
    </row>
    <row r="1117" spans="1:15" x14ac:dyDescent="0.25">
      <c r="A1117" s="21"/>
      <c r="B1117" s="22"/>
      <c r="C1117" s="14">
        <v>3316</v>
      </c>
      <c r="D1117" s="15" t="s">
        <v>1101</v>
      </c>
      <c r="E1117" s="30" t="s">
        <v>5</v>
      </c>
      <c r="F1117" s="30">
        <v>25500</v>
      </c>
      <c r="G1117" s="30" t="s">
        <v>5</v>
      </c>
      <c r="H1117" s="30" t="s">
        <v>5</v>
      </c>
      <c r="I1117" s="30" t="s">
        <v>5</v>
      </c>
      <c r="J1117" s="30" t="s">
        <v>5</v>
      </c>
      <c r="K1117" s="30" t="s">
        <v>5</v>
      </c>
      <c r="L1117" s="30" t="s">
        <v>5</v>
      </c>
      <c r="M1117" s="30" t="s">
        <v>5</v>
      </c>
      <c r="N1117" s="30" t="s">
        <v>5</v>
      </c>
      <c r="O1117" s="30">
        <v>207900</v>
      </c>
    </row>
    <row r="1118" spans="1:15" x14ac:dyDescent="0.25">
      <c r="A1118" s="21"/>
      <c r="B1118" s="22"/>
      <c r="C1118" s="12">
        <v>3338</v>
      </c>
      <c r="D1118" s="13" t="s">
        <v>1102</v>
      </c>
      <c r="E1118" s="29">
        <v>0</v>
      </c>
      <c r="F1118" s="29">
        <v>158900</v>
      </c>
      <c r="G1118" s="29">
        <v>115200</v>
      </c>
      <c r="H1118" s="29" t="s">
        <v>5</v>
      </c>
      <c r="I1118" s="29">
        <v>596300</v>
      </c>
      <c r="J1118" s="29">
        <v>302400</v>
      </c>
      <c r="K1118" s="29" t="s">
        <v>5</v>
      </c>
      <c r="L1118" s="29" t="s">
        <v>5</v>
      </c>
      <c r="M1118" s="29" t="s">
        <v>5</v>
      </c>
      <c r="N1118" s="29" t="s">
        <v>5</v>
      </c>
      <c r="O1118" s="29">
        <v>1238600</v>
      </c>
    </row>
    <row r="1119" spans="1:15" x14ac:dyDescent="0.25">
      <c r="A1119" s="21"/>
      <c r="B1119" s="22"/>
      <c r="C1119" s="14">
        <v>3339</v>
      </c>
      <c r="D1119" s="15" t="s">
        <v>1103</v>
      </c>
      <c r="E1119" s="30">
        <v>0</v>
      </c>
      <c r="F1119" s="30">
        <v>213300</v>
      </c>
      <c r="G1119" s="30">
        <v>157900</v>
      </c>
      <c r="H1119" s="30">
        <v>134000</v>
      </c>
      <c r="I1119" s="30">
        <v>482500</v>
      </c>
      <c r="J1119" s="30">
        <v>278200</v>
      </c>
      <c r="K1119" s="30" t="s">
        <v>5</v>
      </c>
      <c r="L1119" s="30" t="s">
        <v>5</v>
      </c>
      <c r="M1119" s="30" t="s">
        <v>5</v>
      </c>
      <c r="N1119" s="30" t="s">
        <v>5</v>
      </c>
      <c r="O1119" s="30">
        <v>1332800</v>
      </c>
    </row>
    <row r="1120" spans="1:15" x14ac:dyDescent="0.25">
      <c r="A1120" s="21"/>
      <c r="B1120" s="22"/>
      <c r="C1120" s="12">
        <v>3340</v>
      </c>
      <c r="D1120" s="13" t="s">
        <v>1104</v>
      </c>
      <c r="E1120" s="29">
        <v>0</v>
      </c>
      <c r="F1120" s="29">
        <v>1061500</v>
      </c>
      <c r="G1120" s="29">
        <v>370700</v>
      </c>
      <c r="H1120" s="29">
        <v>370800</v>
      </c>
      <c r="I1120" s="29">
        <v>707400</v>
      </c>
      <c r="J1120" s="29">
        <v>746100</v>
      </c>
      <c r="K1120" s="29" t="s">
        <v>5</v>
      </c>
      <c r="L1120" s="29" t="s">
        <v>5</v>
      </c>
      <c r="M1120" s="29" t="s">
        <v>5</v>
      </c>
      <c r="N1120" s="29" t="s">
        <v>5</v>
      </c>
      <c r="O1120" s="29">
        <v>3609900</v>
      </c>
    </row>
    <row r="1121" spans="1:15" x14ac:dyDescent="0.25">
      <c r="A1121" s="21"/>
      <c r="B1121" s="22"/>
      <c r="C1121" s="14">
        <v>3341</v>
      </c>
      <c r="D1121" s="15" t="s">
        <v>1105</v>
      </c>
      <c r="E1121" s="30">
        <v>0</v>
      </c>
      <c r="F1121" s="30">
        <v>225800</v>
      </c>
      <c r="G1121" s="30">
        <v>48900</v>
      </c>
      <c r="H1121" s="30" t="s">
        <v>5</v>
      </c>
      <c r="I1121" s="30" t="s">
        <v>5</v>
      </c>
      <c r="J1121" s="30" t="s">
        <v>5</v>
      </c>
      <c r="K1121" s="30" t="s">
        <v>5</v>
      </c>
      <c r="L1121" s="30" t="s">
        <v>5</v>
      </c>
      <c r="M1121" s="30" t="s">
        <v>5</v>
      </c>
      <c r="N1121" s="30" t="s">
        <v>5</v>
      </c>
      <c r="O1121" s="30">
        <v>448700</v>
      </c>
    </row>
    <row r="1122" spans="1:15" x14ac:dyDescent="0.25">
      <c r="A1122" s="21"/>
      <c r="B1122" s="22"/>
      <c r="C1122" s="12">
        <v>3342</v>
      </c>
      <c r="D1122" s="13" t="s">
        <v>1106</v>
      </c>
      <c r="E1122" s="29">
        <v>0</v>
      </c>
      <c r="F1122" s="29">
        <v>387100</v>
      </c>
      <c r="G1122" s="29" t="s">
        <v>5</v>
      </c>
      <c r="H1122" s="29" t="s">
        <v>5</v>
      </c>
      <c r="I1122" s="29">
        <v>358500</v>
      </c>
      <c r="J1122" s="29">
        <v>325300</v>
      </c>
      <c r="K1122" s="29" t="s">
        <v>5</v>
      </c>
      <c r="L1122" s="29" t="s">
        <v>5</v>
      </c>
      <c r="M1122" s="29" t="s">
        <v>5</v>
      </c>
      <c r="N1122" s="29" t="s">
        <v>5</v>
      </c>
      <c r="O1122" s="29">
        <v>1159900</v>
      </c>
    </row>
    <row r="1123" spans="1:15" x14ac:dyDescent="0.25">
      <c r="A1123" s="21"/>
      <c r="B1123" s="22"/>
      <c r="C1123" s="14">
        <v>3352</v>
      </c>
      <c r="D1123" s="15" t="s">
        <v>1107</v>
      </c>
      <c r="E1123" s="30">
        <v>0</v>
      </c>
      <c r="F1123" s="30">
        <v>198500</v>
      </c>
      <c r="G1123" s="30" t="s">
        <v>5</v>
      </c>
      <c r="H1123" s="30" t="s">
        <v>5</v>
      </c>
      <c r="I1123" s="30" t="s">
        <v>5</v>
      </c>
      <c r="J1123" s="30" t="s">
        <v>5</v>
      </c>
      <c r="K1123" s="30" t="s">
        <v>5</v>
      </c>
      <c r="L1123" s="30" t="s">
        <v>5</v>
      </c>
      <c r="M1123" s="30" t="s">
        <v>5</v>
      </c>
      <c r="N1123" s="30" t="s">
        <v>5</v>
      </c>
      <c r="O1123" s="30">
        <v>411100</v>
      </c>
    </row>
    <row r="1124" spans="1:15" x14ac:dyDescent="0.25">
      <c r="A1124" s="21"/>
      <c r="B1124" s="22"/>
      <c r="C1124" s="12">
        <v>3359</v>
      </c>
      <c r="D1124" s="13" t="s">
        <v>1108</v>
      </c>
      <c r="E1124" s="29" t="s">
        <v>5</v>
      </c>
      <c r="F1124" s="29">
        <v>279600</v>
      </c>
      <c r="G1124" s="29" t="s">
        <v>5</v>
      </c>
      <c r="H1124" s="29">
        <v>64500</v>
      </c>
      <c r="I1124" s="29" t="s">
        <v>5</v>
      </c>
      <c r="J1124" s="29" t="s">
        <v>5</v>
      </c>
      <c r="K1124" s="29" t="s">
        <v>5</v>
      </c>
      <c r="L1124" s="29" t="s">
        <v>5</v>
      </c>
      <c r="M1124" s="29" t="s">
        <v>5</v>
      </c>
      <c r="N1124" s="29" t="s">
        <v>5</v>
      </c>
      <c r="O1124" s="29">
        <v>473700</v>
      </c>
    </row>
    <row r="1125" spans="1:15" x14ac:dyDescent="0.25">
      <c r="A1125" s="21"/>
      <c r="B1125" s="22"/>
      <c r="C1125" s="14">
        <v>3360</v>
      </c>
      <c r="D1125" s="15" t="s">
        <v>1109</v>
      </c>
      <c r="E1125" s="30" t="s">
        <v>5</v>
      </c>
      <c r="F1125" s="30">
        <v>174800</v>
      </c>
      <c r="G1125" s="30" t="s">
        <v>5</v>
      </c>
      <c r="H1125" s="30" t="s">
        <v>5</v>
      </c>
      <c r="I1125" s="30">
        <v>198300</v>
      </c>
      <c r="J1125" s="30" t="s">
        <v>5</v>
      </c>
      <c r="K1125" s="30" t="s">
        <v>5</v>
      </c>
      <c r="L1125" s="30" t="s">
        <v>5</v>
      </c>
      <c r="M1125" s="30" t="s">
        <v>5</v>
      </c>
      <c r="N1125" s="30" t="s">
        <v>5</v>
      </c>
      <c r="O1125" s="30">
        <v>453600</v>
      </c>
    </row>
    <row r="1126" spans="1:15" x14ac:dyDescent="0.25">
      <c r="A1126" s="21"/>
      <c r="B1126" s="22"/>
      <c r="C1126" s="12">
        <v>3372</v>
      </c>
      <c r="D1126" s="13" t="s">
        <v>1110</v>
      </c>
      <c r="E1126" s="29" t="s">
        <v>5</v>
      </c>
      <c r="F1126" s="29">
        <v>51800</v>
      </c>
      <c r="G1126" s="29" t="s">
        <v>5</v>
      </c>
      <c r="H1126" s="29" t="s">
        <v>5</v>
      </c>
      <c r="I1126" s="29" t="s">
        <v>5</v>
      </c>
      <c r="J1126" s="29" t="s">
        <v>5</v>
      </c>
      <c r="K1126" s="29" t="s">
        <v>5</v>
      </c>
      <c r="L1126" s="29" t="s">
        <v>5</v>
      </c>
      <c r="M1126" s="29" t="s">
        <v>5</v>
      </c>
      <c r="N1126" s="29" t="s">
        <v>5</v>
      </c>
      <c r="O1126" s="29">
        <v>76500</v>
      </c>
    </row>
    <row r="1127" spans="1:15" x14ac:dyDescent="0.25">
      <c r="A1127" s="21"/>
      <c r="B1127" s="22"/>
      <c r="C1127" s="14">
        <v>3374</v>
      </c>
      <c r="D1127" s="15" t="s">
        <v>1111</v>
      </c>
      <c r="E1127" s="30" t="s">
        <v>5</v>
      </c>
      <c r="F1127" s="30">
        <v>65300</v>
      </c>
      <c r="G1127" s="30" t="s">
        <v>5</v>
      </c>
      <c r="H1127" s="30" t="s">
        <v>5</v>
      </c>
      <c r="I1127" s="30" t="s">
        <v>5</v>
      </c>
      <c r="J1127" s="30" t="s">
        <v>5</v>
      </c>
      <c r="K1127" s="30" t="s">
        <v>5</v>
      </c>
      <c r="L1127" s="30" t="s">
        <v>5</v>
      </c>
      <c r="M1127" s="30" t="s">
        <v>5</v>
      </c>
      <c r="N1127" s="30" t="s">
        <v>5</v>
      </c>
      <c r="O1127" s="30">
        <v>153600</v>
      </c>
    </row>
    <row r="1128" spans="1:15" x14ac:dyDescent="0.25">
      <c r="A1128" s="21"/>
      <c r="B1128" s="22"/>
      <c r="C1128" s="12">
        <v>3375</v>
      </c>
      <c r="D1128" s="13" t="s">
        <v>1112</v>
      </c>
      <c r="E1128" s="29" t="s">
        <v>5</v>
      </c>
      <c r="F1128" s="29">
        <v>49200</v>
      </c>
      <c r="G1128" s="29" t="s">
        <v>5</v>
      </c>
      <c r="H1128" s="29" t="s">
        <v>5</v>
      </c>
      <c r="I1128" s="29" t="s">
        <v>5</v>
      </c>
      <c r="J1128" s="29" t="s">
        <v>5</v>
      </c>
      <c r="K1128" s="29" t="s">
        <v>5</v>
      </c>
      <c r="L1128" s="29" t="s">
        <v>5</v>
      </c>
      <c r="M1128" s="29" t="s">
        <v>5</v>
      </c>
      <c r="N1128" s="29" t="s">
        <v>5</v>
      </c>
      <c r="O1128" s="29">
        <v>165500</v>
      </c>
    </row>
    <row r="1129" spans="1:15" x14ac:dyDescent="0.25">
      <c r="A1129" s="21"/>
      <c r="B1129" s="22"/>
      <c r="C1129" s="14">
        <v>3378</v>
      </c>
      <c r="D1129" s="15" t="s">
        <v>1113</v>
      </c>
      <c r="E1129" s="30" t="s">
        <v>5</v>
      </c>
      <c r="F1129" s="30">
        <v>237300</v>
      </c>
      <c r="G1129" s="30" t="s">
        <v>5</v>
      </c>
      <c r="H1129" s="30" t="s">
        <v>5</v>
      </c>
      <c r="I1129" s="30" t="s">
        <v>5</v>
      </c>
      <c r="J1129" s="30" t="s">
        <v>5</v>
      </c>
      <c r="K1129" s="30" t="s">
        <v>5</v>
      </c>
      <c r="L1129" s="30" t="s">
        <v>5</v>
      </c>
      <c r="M1129" s="30" t="s">
        <v>5</v>
      </c>
      <c r="N1129" s="30" t="s">
        <v>5</v>
      </c>
      <c r="O1129" s="30">
        <v>485500</v>
      </c>
    </row>
    <row r="1130" spans="1:15" x14ac:dyDescent="0.25">
      <c r="A1130" s="21"/>
      <c r="B1130" s="22"/>
      <c r="C1130" s="12">
        <v>3379</v>
      </c>
      <c r="D1130" s="13" t="s">
        <v>1114</v>
      </c>
      <c r="E1130" s="29">
        <v>0</v>
      </c>
      <c r="F1130" s="29">
        <v>479300</v>
      </c>
      <c r="G1130" s="29">
        <v>86000</v>
      </c>
      <c r="H1130" s="29" t="s">
        <v>5</v>
      </c>
      <c r="I1130" s="29">
        <v>232700</v>
      </c>
      <c r="J1130" s="29" t="s">
        <v>5</v>
      </c>
      <c r="K1130" s="29" t="s">
        <v>5</v>
      </c>
      <c r="L1130" s="29" t="s">
        <v>5</v>
      </c>
      <c r="M1130" s="29" t="s">
        <v>5</v>
      </c>
      <c r="N1130" s="29" t="s">
        <v>5</v>
      </c>
      <c r="O1130" s="29">
        <v>894500</v>
      </c>
    </row>
    <row r="1131" spans="1:15" x14ac:dyDescent="0.25">
      <c r="A1131" s="21"/>
      <c r="B1131" s="22"/>
      <c r="C1131" s="14">
        <v>3392</v>
      </c>
      <c r="D1131" s="15" t="s">
        <v>1115</v>
      </c>
      <c r="E1131" s="30">
        <v>0</v>
      </c>
      <c r="F1131" s="30">
        <v>389300</v>
      </c>
      <c r="G1131" s="30" t="s">
        <v>5</v>
      </c>
      <c r="H1131" s="30">
        <v>132400</v>
      </c>
      <c r="I1131" s="30">
        <v>201600</v>
      </c>
      <c r="J1131" s="30" t="s">
        <v>5</v>
      </c>
      <c r="K1131" s="30" t="s">
        <v>5</v>
      </c>
      <c r="L1131" s="30" t="s">
        <v>5</v>
      </c>
      <c r="M1131" s="30" t="s">
        <v>5</v>
      </c>
      <c r="N1131" s="30" t="s">
        <v>5</v>
      </c>
      <c r="O1131" s="30">
        <v>947200</v>
      </c>
    </row>
    <row r="1132" spans="1:15" x14ac:dyDescent="0.25">
      <c r="A1132" s="21"/>
      <c r="B1132" s="22"/>
      <c r="C1132" s="12">
        <v>3393</v>
      </c>
      <c r="D1132" s="13" t="s">
        <v>1116</v>
      </c>
      <c r="E1132" s="29" t="s">
        <v>5</v>
      </c>
      <c r="F1132" s="29">
        <v>36400</v>
      </c>
      <c r="G1132" s="29" t="s">
        <v>5</v>
      </c>
      <c r="H1132" s="29" t="s">
        <v>5</v>
      </c>
      <c r="I1132" s="29" t="s">
        <v>5</v>
      </c>
      <c r="J1132" s="29" t="s">
        <v>5</v>
      </c>
      <c r="K1132" s="29" t="s">
        <v>5</v>
      </c>
      <c r="L1132" s="29" t="s">
        <v>5</v>
      </c>
      <c r="M1132" s="29" t="s">
        <v>5</v>
      </c>
      <c r="N1132" s="29" t="s">
        <v>5</v>
      </c>
      <c r="O1132" s="29">
        <v>72000</v>
      </c>
    </row>
    <row r="1133" spans="1:15" x14ac:dyDescent="0.25">
      <c r="A1133" s="21"/>
      <c r="B1133" s="22"/>
      <c r="C1133" s="14">
        <v>3394</v>
      </c>
      <c r="D1133" s="15" t="s">
        <v>1117</v>
      </c>
      <c r="E1133" s="30" t="s">
        <v>5</v>
      </c>
      <c r="F1133" s="30">
        <v>107900</v>
      </c>
      <c r="G1133" s="30" t="s">
        <v>5</v>
      </c>
      <c r="H1133" s="30" t="s">
        <v>5</v>
      </c>
      <c r="I1133" s="30" t="s">
        <v>5</v>
      </c>
      <c r="J1133" s="30" t="s">
        <v>5</v>
      </c>
      <c r="K1133" s="30" t="s">
        <v>5</v>
      </c>
      <c r="L1133" s="30" t="s">
        <v>5</v>
      </c>
      <c r="M1133" s="30" t="s">
        <v>5</v>
      </c>
      <c r="N1133" s="30" t="s">
        <v>5</v>
      </c>
      <c r="O1133" s="30">
        <v>239600</v>
      </c>
    </row>
    <row r="1134" spans="1:15" x14ac:dyDescent="0.25">
      <c r="A1134" s="21"/>
      <c r="B1134" s="22"/>
      <c r="C1134" s="12">
        <v>3395</v>
      </c>
      <c r="D1134" s="13" t="s">
        <v>1118</v>
      </c>
      <c r="E1134" s="29">
        <v>0</v>
      </c>
      <c r="F1134" s="29">
        <v>180600</v>
      </c>
      <c r="G1134" s="29">
        <v>78700</v>
      </c>
      <c r="H1134" s="29" t="s">
        <v>5</v>
      </c>
      <c r="I1134" s="29" t="s">
        <v>5</v>
      </c>
      <c r="J1134" s="29" t="s">
        <v>5</v>
      </c>
      <c r="K1134" s="29" t="s">
        <v>5</v>
      </c>
      <c r="L1134" s="29" t="s">
        <v>5</v>
      </c>
      <c r="M1134" s="29" t="s">
        <v>5</v>
      </c>
      <c r="N1134" s="29" t="s">
        <v>5</v>
      </c>
      <c r="O1134" s="29">
        <v>446000</v>
      </c>
    </row>
    <row r="1135" spans="1:15" x14ac:dyDescent="0.25">
      <c r="A1135" s="21"/>
      <c r="B1135" s="22"/>
      <c r="C1135" s="14">
        <v>3401</v>
      </c>
      <c r="D1135" s="15" t="s">
        <v>1119</v>
      </c>
      <c r="E1135" s="30" t="s">
        <v>5</v>
      </c>
      <c r="F1135" s="30">
        <v>120300</v>
      </c>
      <c r="G1135" s="30">
        <v>117200</v>
      </c>
      <c r="H1135" s="30" t="s">
        <v>5</v>
      </c>
      <c r="I1135" s="30">
        <v>278500</v>
      </c>
      <c r="J1135" s="30" t="s">
        <v>5</v>
      </c>
      <c r="K1135" s="30" t="s">
        <v>5</v>
      </c>
      <c r="L1135" s="30" t="s">
        <v>5</v>
      </c>
      <c r="M1135" s="30" t="s">
        <v>5</v>
      </c>
      <c r="N1135" s="30" t="s">
        <v>5</v>
      </c>
      <c r="O1135" s="30">
        <v>614900</v>
      </c>
    </row>
    <row r="1136" spans="1:15" x14ac:dyDescent="0.25">
      <c r="A1136" s="21"/>
      <c r="B1136" s="22"/>
      <c r="C1136" s="12">
        <v>3402</v>
      </c>
      <c r="D1136" s="13" t="s">
        <v>1120</v>
      </c>
      <c r="E1136" s="29">
        <v>0</v>
      </c>
      <c r="F1136" s="29">
        <v>558500</v>
      </c>
      <c r="G1136" s="29">
        <v>221100</v>
      </c>
      <c r="H1136" s="29">
        <v>97000</v>
      </c>
      <c r="I1136" s="29">
        <v>559700</v>
      </c>
      <c r="J1136" s="29">
        <v>246200</v>
      </c>
      <c r="K1136" s="29" t="s">
        <v>5</v>
      </c>
      <c r="L1136" s="29" t="s">
        <v>5</v>
      </c>
      <c r="M1136" s="29" t="s">
        <v>5</v>
      </c>
      <c r="N1136" s="29" t="s">
        <v>5</v>
      </c>
      <c r="O1136" s="29">
        <v>1682500</v>
      </c>
    </row>
    <row r="1137" spans="1:15" x14ac:dyDescent="0.25">
      <c r="A1137" s="21"/>
      <c r="B1137" s="22"/>
      <c r="C1137" s="14">
        <v>3405</v>
      </c>
      <c r="D1137" s="15" t="s">
        <v>1121</v>
      </c>
      <c r="E1137" s="30" t="s">
        <v>5</v>
      </c>
      <c r="F1137" s="30">
        <v>124700</v>
      </c>
      <c r="G1137" s="30" t="s">
        <v>5</v>
      </c>
      <c r="H1137" s="30" t="s">
        <v>5</v>
      </c>
      <c r="I1137" s="30" t="s">
        <v>5</v>
      </c>
      <c r="J1137" s="30" t="s">
        <v>5</v>
      </c>
      <c r="K1137" s="30" t="s">
        <v>5</v>
      </c>
      <c r="L1137" s="30" t="s">
        <v>5</v>
      </c>
      <c r="M1137" s="30" t="s">
        <v>5</v>
      </c>
      <c r="N1137" s="30" t="s">
        <v>5</v>
      </c>
      <c r="O1137" s="30">
        <v>331900</v>
      </c>
    </row>
    <row r="1138" spans="1:15" x14ac:dyDescent="0.25">
      <c r="A1138" s="21"/>
      <c r="B1138" s="22"/>
      <c r="C1138" s="12">
        <v>3407</v>
      </c>
      <c r="D1138" s="13" t="s">
        <v>1122</v>
      </c>
      <c r="E1138" s="29">
        <v>0</v>
      </c>
      <c r="F1138" s="29">
        <v>254300</v>
      </c>
      <c r="G1138" s="29">
        <v>157700</v>
      </c>
      <c r="H1138" s="29" t="s">
        <v>5</v>
      </c>
      <c r="I1138" s="29">
        <v>147100</v>
      </c>
      <c r="J1138" s="29" t="s">
        <v>5</v>
      </c>
      <c r="K1138" s="29" t="s">
        <v>5</v>
      </c>
      <c r="L1138" s="29" t="s">
        <v>5</v>
      </c>
      <c r="M1138" s="29" t="s">
        <v>5</v>
      </c>
      <c r="N1138" s="29" t="s">
        <v>5</v>
      </c>
      <c r="O1138" s="29">
        <v>889300</v>
      </c>
    </row>
    <row r="1139" spans="1:15" x14ac:dyDescent="0.25">
      <c r="A1139" s="21"/>
      <c r="B1139" s="22"/>
      <c r="C1139" s="14">
        <v>3408</v>
      </c>
      <c r="D1139" s="15" t="s">
        <v>1123</v>
      </c>
      <c r="E1139" s="30">
        <v>0</v>
      </c>
      <c r="F1139" s="30">
        <v>352700</v>
      </c>
      <c r="G1139" s="30">
        <v>260300</v>
      </c>
      <c r="H1139" s="30">
        <v>109800</v>
      </c>
      <c r="I1139" s="30">
        <v>260000</v>
      </c>
      <c r="J1139" s="30">
        <v>349500</v>
      </c>
      <c r="K1139" s="30" t="s">
        <v>5</v>
      </c>
      <c r="L1139" s="30" t="s">
        <v>5</v>
      </c>
      <c r="M1139" s="30" t="s">
        <v>5</v>
      </c>
      <c r="N1139" s="30" t="s">
        <v>5</v>
      </c>
      <c r="O1139" s="30">
        <v>1332300</v>
      </c>
    </row>
    <row r="1140" spans="1:15" x14ac:dyDescent="0.25">
      <c r="A1140" s="21"/>
      <c r="B1140" s="22"/>
      <c r="C1140" s="12">
        <v>3422</v>
      </c>
      <c r="D1140" s="13" t="s">
        <v>1124</v>
      </c>
      <c r="E1140" s="29" t="s">
        <v>5</v>
      </c>
      <c r="F1140" s="29">
        <v>6300</v>
      </c>
      <c r="G1140" s="29" t="s">
        <v>5</v>
      </c>
      <c r="H1140" s="29" t="s">
        <v>5</v>
      </c>
      <c r="I1140" s="29" t="s">
        <v>5</v>
      </c>
      <c r="J1140" s="29" t="s">
        <v>5</v>
      </c>
      <c r="K1140" s="29" t="s">
        <v>5</v>
      </c>
      <c r="L1140" s="29" t="s">
        <v>5</v>
      </c>
      <c r="M1140" s="29" t="s">
        <v>5</v>
      </c>
      <c r="N1140" s="29" t="s">
        <v>5</v>
      </c>
      <c r="O1140" s="29">
        <v>6300</v>
      </c>
    </row>
    <row r="1141" spans="1:15" x14ac:dyDescent="0.25">
      <c r="A1141" s="21"/>
      <c r="B1141" s="22"/>
      <c r="C1141" s="14">
        <v>3423</v>
      </c>
      <c r="D1141" s="15" t="s">
        <v>1125</v>
      </c>
      <c r="E1141" s="30" t="s">
        <v>5</v>
      </c>
      <c r="F1141" s="30">
        <v>75000</v>
      </c>
      <c r="G1141" s="30" t="s">
        <v>5</v>
      </c>
      <c r="H1141" s="30" t="s">
        <v>5</v>
      </c>
      <c r="I1141" s="30" t="s">
        <v>5</v>
      </c>
      <c r="J1141" s="30" t="s">
        <v>5</v>
      </c>
      <c r="K1141" s="30" t="s">
        <v>5</v>
      </c>
      <c r="L1141" s="30" t="s">
        <v>5</v>
      </c>
      <c r="M1141" s="30" t="s">
        <v>5</v>
      </c>
      <c r="N1141" s="30" t="s">
        <v>5</v>
      </c>
      <c r="O1141" s="30">
        <v>185300</v>
      </c>
    </row>
    <row r="1142" spans="1:15" x14ac:dyDescent="0.25">
      <c r="A1142" s="21"/>
      <c r="B1142" s="22"/>
      <c r="C1142" s="12">
        <v>3424</v>
      </c>
      <c r="D1142" s="13" t="s">
        <v>1126</v>
      </c>
      <c r="E1142" s="29" t="s">
        <v>5</v>
      </c>
      <c r="F1142" s="29">
        <v>145900</v>
      </c>
      <c r="G1142" s="29" t="s">
        <v>5</v>
      </c>
      <c r="H1142" s="29" t="s">
        <v>5</v>
      </c>
      <c r="I1142" s="29" t="s">
        <v>5</v>
      </c>
      <c r="J1142" s="29" t="s">
        <v>5</v>
      </c>
      <c r="K1142" s="29" t="s">
        <v>5</v>
      </c>
      <c r="L1142" s="29" t="s">
        <v>5</v>
      </c>
      <c r="M1142" s="29" t="s">
        <v>5</v>
      </c>
      <c r="N1142" s="29" t="s">
        <v>5</v>
      </c>
      <c r="O1142" s="29">
        <v>365500</v>
      </c>
    </row>
    <row r="1143" spans="1:15" x14ac:dyDescent="0.25">
      <c r="A1143" s="21"/>
      <c r="B1143" s="22"/>
      <c r="C1143" s="14">
        <v>3426</v>
      </c>
      <c r="D1143" s="15" t="s">
        <v>1127</v>
      </c>
      <c r="E1143" s="30">
        <v>0</v>
      </c>
      <c r="F1143" s="30">
        <v>124500</v>
      </c>
      <c r="G1143" s="30" t="s">
        <v>5</v>
      </c>
      <c r="H1143" s="30" t="s">
        <v>5</v>
      </c>
      <c r="I1143" s="30">
        <v>162800</v>
      </c>
      <c r="J1143" s="30" t="s">
        <v>5</v>
      </c>
      <c r="K1143" s="30" t="s">
        <v>5</v>
      </c>
      <c r="L1143" s="30" t="s">
        <v>5</v>
      </c>
      <c r="M1143" s="30" t="s">
        <v>5</v>
      </c>
      <c r="N1143" s="30" t="s">
        <v>5</v>
      </c>
      <c r="O1143" s="30">
        <v>440100</v>
      </c>
    </row>
    <row r="1144" spans="1:15" x14ac:dyDescent="0.25">
      <c r="A1144" s="21"/>
      <c r="B1144" s="22"/>
      <c r="C1144" s="12">
        <v>3427</v>
      </c>
      <c r="D1144" s="13" t="s">
        <v>1128</v>
      </c>
      <c r="E1144" s="29">
        <v>0</v>
      </c>
      <c r="F1144" s="29">
        <v>1088900</v>
      </c>
      <c r="G1144" s="29">
        <v>382700</v>
      </c>
      <c r="H1144" s="29">
        <v>189400</v>
      </c>
      <c r="I1144" s="29">
        <v>1011600</v>
      </c>
      <c r="J1144" s="29">
        <v>483900</v>
      </c>
      <c r="K1144" s="29">
        <v>425600</v>
      </c>
      <c r="L1144" s="29" t="s">
        <v>5</v>
      </c>
      <c r="M1144" s="29" t="s">
        <v>5</v>
      </c>
      <c r="N1144" s="29" t="s">
        <v>5</v>
      </c>
      <c r="O1144" s="29">
        <v>3582100</v>
      </c>
    </row>
    <row r="1145" spans="1:15" x14ac:dyDescent="0.25">
      <c r="A1145" s="21"/>
      <c r="B1145" s="22"/>
      <c r="C1145" s="14">
        <v>3441</v>
      </c>
      <c r="D1145" s="15" t="s">
        <v>1129</v>
      </c>
      <c r="E1145" s="30" t="s">
        <v>5</v>
      </c>
      <c r="F1145" s="30">
        <v>42300</v>
      </c>
      <c r="G1145" s="30" t="s">
        <v>5</v>
      </c>
      <c r="H1145" s="30" t="s">
        <v>5</v>
      </c>
      <c r="I1145" s="30" t="s">
        <v>5</v>
      </c>
      <c r="J1145" s="30" t="s">
        <v>5</v>
      </c>
      <c r="K1145" s="30" t="s">
        <v>5</v>
      </c>
      <c r="L1145" s="30" t="s">
        <v>5</v>
      </c>
      <c r="M1145" s="30" t="s">
        <v>5</v>
      </c>
      <c r="N1145" s="30" t="s">
        <v>5</v>
      </c>
      <c r="O1145" s="30">
        <v>95800</v>
      </c>
    </row>
    <row r="1146" spans="1:15" x14ac:dyDescent="0.25">
      <c r="A1146" s="21"/>
      <c r="B1146" s="22"/>
      <c r="C1146" s="12">
        <v>3442</v>
      </c>
      <c r="D1146" s="13" t="s">
        <v>1130</v>
      </c>
      <c r="E1146" s="29">
        <v>0</v>
      </c>
      <c r="F1146" s="29">
        <v>213500</v>
      </c>
      <c r="G1146" s="29" t="s">
        <v>5</v>
      </c>
      <c r="H1146" s="29" t="s">
        <v>5</v>
      </c>
      <c r="I1146" s="29">
        <v>238700</v>
      </c>
      <c r="J1146" s="29">
        <v>223800</v>
      </c>
      <c r="K1146" s="29" t="s">
        <v>5</v>
      </c>
      <c r="L1146" s="29" t="s">
        <v>5</v>
      </c>
      <c r="M1146" s="29" t="s">
        <v>5</v>
      </c>
      <c r="N1146" s="29" t="s">
        <v>5</v>
      </c>
      <c r="O1146" s="29">
        <v>816500</v>
      </c>
    </row>
    <row r="1147" spans="1:15" x14ac:dyDescent="0.25">
      <c r="A1147" s="21"/>
      <c r="B1147" s="22"/>
      <c r="C1147" s="14">
        <v>3443</v>
      </c>
      <c r="D1147" s="15" t="s">
        <v>1131</v>
      </c>
      <c r="E1147" s="30">
        <v>0</v>
      </c>
      <c r="F1147" s="30">
        <v>750200</v>
      </c>
      <c r="G1147" s="30">
        <v>267800</v>
      </c>
      <c r="H1147" s="30">
        <v>130400</v>
      </c>
      <c r="I1147" s="30">
        <v>763400</v>
      </c>
      <c r="J1147" s="30">
        <v>582700</v>
      </c>
      <c r="K1147" s="30" t="s">
        <v>5</v>
      </c>
      <c r="L1147" s="30" t="s">
        <v>5</v>
      </c>
      <c r="M1147" s="30" t="s">
        <v>5</v>
      </c>
      <c r="N1147" s="30" t="s">
        <v>5</v>
      </c>
      <c r="O1147" s="30">
        <v>2494500</v>
      </c>
    </row>
    <row r="1148" spans="1:15" x14ac:dyDescent="0.25">
      <c r="A1148" s="21"/>
      <c r="B1148" s="22"/>
      <c r="C1148" s="12">
        <v>3444</v>
      </c>
      <c r="D1148" s="13" t="s">
        <v>1132</v>
      </c>
      <c r="E1148" s="29" t="s">
        <v>5</v>
      </c>
      <c r="F1148" s="29">
        <v>115200</v>
      </c>
      <c r="G1148" s="29" t="s">
        <v>5</v>
      </c>
      <c r="H1148" s="29" t="s">
        <v>5</v>
      </c>
      <c r="I1148" s="29" t="s">
        <v>5</v>
      </c>
      <c r="J1148" s="29" t="s">
        <v>5</v>
      </c>
      <c r="K1148" s="29" t="s">
        <v>5</v>
      </c>
      <c r="L1148" s="29" t="s">
        <v>5</v>
      </c>
      <c r="M1148" s="29" t="s">
        <v>5</v>
      </c>
      <c r="N1148" s="29" t="s">
        <v>5</v>
      </c>
      <c r="O1148" s="29">
        <v>175500</v>
      </c>
    </row>
    <row r="1149" spans="1:15" x14ac:dyDescent="0.25">
      <c r="A1149" s="23"/>
      <c r="B1149" s="24"/>
      <c r="C1149" s="14">
        <v>10017</v>
      </c>
      <c r="D1149" s="15" t="s">
        <v>2244</v>
      </c>
      <c r="E1149" s="30">
        <v>0</v>
      </c>
      <c r="F1149" s="30">
        <v>23917900</v>
      </c>
      <c r="G1149" s="30">
        <v>7329900</v>
      </c>
      <c r="H1149" s="30">
        <v>5927800</v>
      </c>
      <c r="I1149" s="30">
        <v>19929400</v>
      </c>
      <c r="J1149" s="30">
        <v>13906400</v>
      </c>
      <c r="K1149" s="30">
        <v>3512100</v>
      </c>
      <c r="L1149" s="30" t="s">
        <v>5</v>
      </c>
      <c r="M1149" s="30" t="s">
        <v>5</v>
      </c>
      <c r="N1149" s="30" t="s">
        <v>5</v>
      </c>
      <c r="O1149" s="30">
        <v>75056900</v>
      </c>
    </row>
    <row r="1150" spans="1:15" x14ac:dyDescent="0.25">
      <c r="A1150" s="19">
        <v>18</v>
      </c>
      <c r="B1150" s="20" t="s">
        <v>1133</v>
      </c>
      <c r="C1150" s="12">
        <v>3506</v>
      </c>
      <c r="D1150" s="13" t="s">
        <v>1134</v>
      </c>
      <c r="E1150" s="29">
        <v>0</v>
      </c>
      <c r="F1150" s="29">
        <v>400000</v>
      </c>
      <c r="G1150" s="29">
        <v>65300</v>
      </c>
      <c r="H1150" s="29" t="s">
        <v>5</v>
      </c>
      <c r="I1150" s="29">
        <v>123200</v>
      </c>
      <c r="J1150" s="29">
        <v>386800</v>
      </c>
      <c r="K1150" s="29" t="s">
        <v>5</v>
      </c>
      <c r="L1150" s="29" t="s">
        <v>5</v>
      </c>
      <c r="M1150" s="29" t="s">
        <v>5</v>
      </c>
      <c r="N1150" s="29" t="s">
        <v>5</v>
      </c>
      <c r="O1150" s="29">
        <v>1038700</v>
      </c>
    </row>
    <row r="1151" spans="1:15" x14ac:dyDescent="0.25">
      <c r="A1151" s="21"/>
      <c r="B1151" s="22"/>
      <c r="C1151" s="14">
        <v>3513</v>
      </c>
      <c r="D1151" s="15" t="s">
        <v>1135</v>
      </c>
      <c r="E1151" s="30" t="s">
        <v>5</v>
      </c>
      <c r="F1151" s="30">
        <v>52900</v>
      </c>
      <c r="G1151" s="30" t="s">
        <v>5</v>
      </c>
      <c r="H1151" s="30" t="s">
        <v>5</v>
      </c>
      <c r="I1151" s="30" t="s">
        <v>5</v>
      </c>
      <c r="J1151" s="30" t="s">
        <v>5</v>
      </c>
      <c r="K1151" s="30" t="s">
        <v>5</v>
      </c>
      <c r="L1151" s="30" t="s">
        <v>5</v>
      </c>
      <c r="M1151" s="30" t="s">
        <v>5</v>
      </c>
      <c r="N1151" s="30" t="s">
        <v>5</v>
      </c>
      <c r="O1151" s="30">
        <v>78000</v>
      </c>
    </row>
    <row r="1152" spans="1:15" x14ac:dyDescent="0.25">
      <c r="A1152" s="21"/>
      <c r="B1152" s="22"/>
      <c r="C1152" s="12">
        <v>3514</v>
      </c>
      <c r="D1152" s="13" t="s">
        <v>1136</v>
      </c>
      <c r="E1152" s="29" t="s">
        <v>5</v>
      </c>
      <c r="F1152" s="29">
        <v>36200</v>
      </c>
      <c r="G1152" s="29" t="s">
        <v>5</v>
      </c>
      <c r="H1152" s="29" t="s">
        <v>5</v>
      </c>
      <c r="I1152" s="29" t="s">
        <v>5</v>
      </c>
      <c r="J1152" s="29" t="s">
        <v>5</v>
      </c>
      <c r="K1152" s="29" t="s">
        <v>5</v>
      </c>
      <c r="L1152" s="29" t="s">
        <v>5</v>
      </c>
      <c r="M1152" s="29" t="s">
        <v>5</v>
      </c>
      <c r="N1152" s="29" t="s">
        <v>5</v>
      </c>
      <c r="O1152" s="29">
        <v>62700</v>
      </c>
    </row>
    <row r="1153" spans="1:15" x14ac:dyDescent="0.25">
      <c r="A1153" s="21"/>
      <c r="B1153" s="22"/>
      <c r="C1153" s="14">
        <v>3542</v>
      </c>
      <c r="D1153" s="15" t="s">
        <v>1137</v>
      </c>
      <c r="E1153" s="30" t="s">
        <v>5</v>
      </c>
      <c r="F1153" s="30">
        <v>104600</v>
      </c>
      <c r="G1153" s="30">
        <v>96900</v>
      </c>
      <c r="H1153" s="30" t="s">
        <v>5</v>
      </c>
      <c r="I1153" s="30" t="s">
        <v>5</v>
      </c>
      <c r="J1153" s="30" t="s">
        <v>5</v>
      </c>
      <c r="K1153" s="30" t="s">
        <v>5</v>
      </c>
      <c r="L1153" s="30" t="s">
        <v>5</v>
      </c>
      <c r="M1153" s="30" t="s">
        <v>5</v>
      </c>
      <c r="N1153" s="30" t="s">
        <v>5</v>
      </c>
      <c r="O1153" s="30">
        <v>412100</v>
      </c>
    </row>
    <row r="1154" spans="1:15" x14ac:dyDescent="0.25">
      <c r="A1154" s="21"/>
      <c r="B1154" s="22"/>
      <c r="C1154" s="12">
        <v>3543</v>
      </c>
      <c r="D1154" s="13" t="s">
        <v>1138</v>
      </c>
      <c r="E1154" s="29">
        <v>0</v>
      </c>
      <c r="F1154" s="29">
        <v>382000</v>
      </c>
      <c r="G1154" s="29">
        <v>46600</v>
      </c>
      <c r="H1154" s="29">
        <v>48500</v>
      </c>
      <c r="I1154" s="29">
        <v>174000</v>
      </c>
      <c r="J1154" s="29" t="s">
        <v>5</v>
      </c>
      <c r="K1154" s="29" t="s">
        <v>5</v>
      </c>
      <c r="L1154" s="29" t="s">
        <v>5</v>
      </c>
      <c r="M1154" s="29" t="s">
        <v>5</v>
      </c>
      <c r="N1154" s="29" t="s">
        <v>5</v>
      </c>
      <c r="O1154" s="29">
        <v>743800</v>
      </c>
    </row>
    <row r="1155" spans="1:15" x14ac:dyDescent="0.25">
      <c r="A1155" s="21"/>
      <c r="B1155" s="22"/>
      <c r="C1155" s="14">
        <v>3544</v>
      </c>
      <c r="D1155" s="15" t="s">
        <v>1139</v>
      </c>
      <c r="E1155" s="30" t="s">
        <v>5</v>
      </c>
      <c r="F1155" s="30">
        <v>92200</v>
      </c>
      <c r="G1155" s="30">
        <v>7300</v>
      </c>
      <c r="H1155" s="30" t="s">
        <v>5</v>
      </c>
      <c r="I1155" s="30" t="s">
        <v>5</v>
      </c>
      <c r="J1155" s="30" t="s">
        <v>5</v>
      </c>
      <c r="K1155" s="30" t="s">
        <v>5</v>
      </c>
      <c r="L1155" s="30" t="s">
        <v>5</v>
      </c>
      <c r="M1155" s="30" t="s">
        <v>5</v>
      </c>
      <c r="N1155" s="30" t="s">
        <v>5</v>
      </c>
      <c r="O1155" s="30">
        <v>138300</v>
      </c>
    </row>
    <row r="1156" spans="1:15" x14ac:dyDescent="0.25">
      <c r="A1156" s="21"/>
      <c r="B1156" s="22"/>
      <c r="C1156" s="12">
        <v>3551</v>
      </c>
      <c r="D1156" s="13" t="s">
        <v>1140</v>
      </c>
      <c r="E1156" s="29">
        <v>0</v>
      </c>
      <c r="F1156" s="29">
        <v>138500</v>
      </c>
      <c r="G1156" s="29" t="s">
        <v>5</v>
      </c>
      <c r="H1156" s="29">
        <v>46100</v>
      </c>
      <c r="I1156" s="29">
        <v>313600</v>
      </c>
      <c r="J1156" s="29" t="s">
        <v>5</v>
      </c>
      <c r="K1156" s="29" t="s">
        <v>5</v>
      </c>
      <c r="L1156" s="29" t="s">
        <v>5</v>
      </c>
      <c r="M1156" s="29" t="s">
        <v>5</v>
      </c>
      <c r="N1156" s="29" t="s">
        <v>5</v>
      </c>
      <c r="O1156" s="29">
        <v>588300</v>
      </c>
    </row>
    <row r="1157" spans="1:15" x14ac:dyDescent="0.25">
      <c r="A1157" s="21"/>
      <c r="B1157" s="22"/>
      <c r="C1157" s="14">
        <v>3561</v>
      </c>
      <c r="D1157" s="15" t="s">
        <v>1141</v>
      </c>
      <c r="E1157" s="30">
        <v>0</v>
      </c>
      <c r="F1157" s="30">
        <v>239700</v>
      </c>
      <c r="G1157" s="30">
        <v>129300</v>
      </c>
      <c r="H1157" s="30">
        <v>106500</v>
      </c>
      <c r="I1157" s="30">
        <v>287700</v>
      </c>
      <c r="J1157" s="30">
        <v>201600</v>
      </c>
      <c r="K1157" s="30" t="s">
        <v>5</v>
      </c>
      <c r="L1157" s="30" t="s">
        <v>5</v>
      </c>
      <c r="M1157" s="30" t="s">
        <v>5</v>
      </c>
      <c r="N1157" s="30" t="s">
        <v>5</v>
      </c>
      <c r="O1157" s="30">
        <v>1034700</v>
      </c>
    </row>
    <row r="1158" spans="1:15" x14ac:dyDescent="0.25">
      <c r="A1158" s="21"/>
      <c r="B1158" s="22"/>
      <c r="C1158" s="12">
        <v>3572</v>
      </c>
      <c r="D1158" s="13" t="s">
        <v>1142</v>
      </c>
      <c r="E1158" s="29" t="s">
        <v>5</v>
      </c>
      <c r="F1158" s="29">
        <v>103900</v>
      </c>
      <c r="G1158" s="29" t="s">
        <v>5</v>
      </c>
      <c r="H1158" s="29" t="s">
        <v>5</v>
      </c>
      <c r="I1158" s="29" t="s">
        <v>5</v>
      </c>
      <c r="J1158" s="29" t="s">
        <v>5</v>
      </c>
      <c r="K1158" s="29" t="s">
        <v>5</v>
      </c>
      <c r="L1158" s="29" t="s">
        <v>5</v>
      </c>
      <c r="M1158" s="29" t="s">
        <v>5</v>
      </c>
      <c r="N1158" s="29" t="s">
        <v>5</v>
      </c>
      <c r="O1158" s="29">
        <v>103900</v>
      </c>
    </row>
    <row r="1159" spans="1:15" x14ac:dyDescent="0.25">
      <c r="A1159" s="21"/>
      <c r="B1159" s="22"/>
      <c r="C1159" s="14">
        <v>3575</v>
      </c>
      <c r="D1159" s="15" t="s">
        <v>1143</v>
      </c>
      <c r="E1159" s="30">
        <v>0</v>
      </c>
      <c r="F1159" s="30">
        <v>357800</v>
      </c>
      <c r="G1159" s="30">
        <v>16300</v>
      </c>
      <c r="H1159" s="30" t="s">
        <v>5</v>
      </c>
      <c r="I1159" s="30" t="s">
        <v>5</v>
      </c>
      <c r="J1159" s="30" t="s">
        <v>5</v>
      </c>
      <c r="K1159" s="30" t="s">
        <v>5</v>
      </c>
      <c r="L1159" s="30" t="s">
        <v>5</v>
      </c>
      <c r="M1159" s="30" t="s">
        <v>5</v>
      </c>
      <c r="N1159" s="30" t="s">
        <v>5</v>
      </c>
      <c r="O1159" s="30">
        <v>523900</v>
      </c>
    </row>
    <row r="1160" spans="1:15" x14ac:dyDescent="0.25">
      <c r="A1160" s="21"/>
      <c r="B1160" s="22"/>
      <c r="C1160" s="12">
        <v>3581</v>
      </c>
      <c r="D1160" s="13" t="s">
        <v>1144</v>
      </c>
      <c r="E1160" s="29" t="s">
        <v>5</v>
      </c>
      <c r="F1160" s="29">
        <v>104200</v>
      </c>
      <c r="G1160" s="29" t="s">
        <v>5</v>
      </c>
      <c r="H1160" s="29" t="s">
        <v>5</v>
      </c>
      <c r="I1160" s="29" t="s">
        <v>5</v>
      </c>
      <c r="J1160" s="29" t="s">
        <v>5</v>
      </c>
      <c r="K1160" s="29" t="s">
        <v>5</v>
      </c>
      <c r="L1160" s="29" t="s">
        <v>5</v>
      </c>
      <c r="M1160" s="29" t="s">
        <v>5</v>
      </c>
      <c r="N1160" s="29" t="s">
        <v>5</v>
      </c>
      <c r="O1160" s="29">
        <v>280700</v>
      </c>
    </row>
    <row r="1161" spans="1:15" x14ac:dyDescent="0.25">
      <c r="A1161" s="21"/>
      <c r="B1161" s="22"/>
      <c r="C1161" s="14">
        <v>3582</v>
      </c>
      <c r="D1161" s="15" t="s">
        <v>1145</v>
      </c>
      <c r="E1161" s="30" t="s">
        <v>5</v>
      </c>
      <c r="F1161" s="30">
        <v>48800</v>
      </c>
      <c r="G1161" s="30" t="s">
        <v>5</v>
      </c>
      <c r="H1161" s="30" t="s">
        <v>5</v>
      </c>
      <c r="I1161" s="30" t="s">
        <v>5</v>
      </c>
      <c r="J1161" s="30" t="s">
        <v>5</v>
      </c>
      <c r="K1161" s="30" t="s">
        <v>5</v>
      </c>
      <c r="L1161" s="30" t="s">
        <v>5</v>
      </c>
      <c r="M1161" s="30" t="s">
        <v>5</v>
      </c>
      <c r="N1161" s="30" t="s">
        <v>5</v>
      </c>
      <c r="O1161" s="30">
        <v>90600</v>
      </c>
    </row>
    <row r="1162" spans="1:15" x14ac:dyDescent="0.25">
      <c r="A1162" s="21"/>
      <c r="B1162" s="22"/>
      <c r="C1162" s="12">
        <v>3603</v>
      </c>
      <c r="D1162" s="13" t="s">
        <v>1146</v>
      </c>
      <c r="E1162" s="29" t="s">
        <v>5</v>
      </c>
      <c r="F1162" s="29">
        <v>44100</v>
      </c>
      <c r="G1162" s="29" t="s">
        <v>5</v>
      </c>
      <c r="H1162" s="29" t="s">
        <v>5</v>
      </c>
      <c r="I1162" s="29" t="s">
        <v>5</v>
      </c>
      <c r="J1162" s="29" t="s">
        <v>5</v>
      </c>
      <c r="K1162" s="29" t="s">
        <v>5</v>
      </c>
      <c r="L1162" s="29" t="s">
        <v>5</v>
      </c>
      <c r="M1162" s="29" t="s">
        <v>5</v>
      </c>
      <c r="N1162" s="29" t="s">
        <v>5</v>
      </c>
      <c r="O1162" s="29">
        <v>154900</v>
      </c>
    </row>
    <row r="1163" spans="1:15" x14ac:dyDescent="0.25">
      <c r="A1163" s="21"/>
      <c r="B1163" s="22"/>
      <c r="C1163" s="14">
        <v>3618</v>
      </c>
      <c r="D1163" s="15" t="s">
        <v>1147</v>
      </c>
      <c r="E1163" s="30">
        <v>0</v>
      </c>
      <c r="F1163" s="30">
        <v>109700</v>
      </c>
      <c r="G1163" s="30">
        <v>10500</v>
      </c>
      <c r="H1163" s="30" t="s">
        <v>5</v>
      </c>
      <c r="I1163" s="30" t="s">
        <v>5</v>
      </c>
      <c r="J1163" s="30" t="s">
        <v>5</v>
      </c>
      <c r="K1163" s="30" t="s">
        <v>5</v>
      </c>
      <c r="L1163" s="30" t="s">
        <v>5</v>
      </c>
      <c r="M1163" s="30" t="s">
        <v>5</v>
      </c>
      <c r="N1163" s="30" t="s">
        <v>5</v>
      </c>
      <c r="O1163" s="30">
        <v>242000</v>
      </c>
    </row>
    <row r="1164" spans="1:15" x14ac:dyDescent="0.25">
      <c r="A1164" s="21"/>
      <c r="B1164" s="22"/>
      <c r="C1164" s="12">
        <v>3619</v>
      </c>
      <c r="D1164" s="13" t="s">
        <v>1148</v>
      </c>
      <c r="E1164" s="29">
        <v>0</v>
      </c>
      <c r="F1164" s="29">
        <v>218400</v>
      </c>
      <c r="G1164" s="29">
        <v>42700</v>
      </c>
      <c r="H1164" s="29" t="s">
        <v>5</v>
      </c>
      <c r="I1164" s="29">
        <v>169300</v>
      </c>
      <c r="J1164" s="29">
        <v>406200</v>
      </c>
      <c r="K1164" s="29" t="s">
        <v>5</v>
      </c>
      <c r="L1164" s="29" t="s">
        <v>5</v>
      </c>
      <c r="M1164" s="29" t="s">
        <v>5</v>
      </c>
      <c r="N1164" s="29" t="s">
        <v>5</v>
      </c>
      <c r="O1164" s="29">
        <v>931000</v>
      </c>
    </row>
    <row r="1165" spans="1:15" x14ac:dyDescent="0.25">
      <c r="A1165" s="21"/>
      <c r="B1165" s="22"/>
      <c r="C1165" s="14">
        <v>3633</v>
      </c>
      <c r="D1165" s="15" t="s">
        <v>1149</v>
      </c>
      <c r="E1165" s="30" t="s">
        <v>5</v>
      </c>
      <c r="F1165" s="30">
        <v>15400</v>
      </c>
      <c r="G1165" s="30" t="s">
        <v>5</v>
      </c>
      <c r="H1165" s="30" t="s">
        <v>5</v>
      </c>
      <c r="I1165" s="30" t="s">
        <v>5</v>
      </c>
      <c r="J1165" s="30" t="s">
        <v>5</v>
      </c>
      <c r="K1165" s="30" t="s">
        <v>5</v>
      </c>
      <c r="L1165" s="30" t="s">
        <v>5</v>
      </c>
      <c r="M1165" s="30" t="s">
        <v>5</v>
      </c>
      <c r="N1165" s="30" t="s">
        <v>5</v>
      </c>
      <c r="O1165" s="30">
        <v>62000</v>
      </c>
    </row>
    <row r="1166" spans="1:15" x14ac:dyDescent="0.25">
      <c r="A1166" s="21"/>
      <c r="B1166" s="22"/>
      <c r="C1166" s="12">
        <v>3637</v>
      </c>
      <c r="D1166" s="13" t="s">
        <v>1150</v>
      </c>
      <c r="E1166" s="29" t="s">
        <v>5</v>
      </c>
      <c r="F1166" s="29" t="s">
        <v>5</v>
      </c>
      <c r="G1166" s="29" t="s">
        <v>5</v>
      </c>
      <c r="H1166" s="29" t="s">
        <v>5</v>
      </c>
      <c r="I1166" s="29" t="s">
        <v>5</v>
      </c>
      <c r="J1166" s="29" t="s">
        <v>5</v>
      </c>
      <c r="K1166" s="29" t="s">
        <v>5</v>
      </c>
      <c r="L1166" s="29" t="s">
        <v>5</v>
      </c>
      <c r="M1166" s="29" t="s">
        <v>5</v>
      </c>
      <c r="N1166" s="29" t="s">
        <v>5</v>
      </c>
      <c r="O1166" s="29">
        <v>52200</v>
      </c>
    </row>
    <row r="1167" spans="1:15" x14ac:dyDescent="0.25">
      <c r="A1167" s="21"/>
      <c r="B1167" s="22"/>
      <c r="C1167" s="14">
        <v>3638</v>
      </c>
      <c r="D1167" s="15" t="s">
        <v>1151</v>
      </c>
      <c r="E1167" s="30" t="s">
        <v>5</v>
      </c>
      <c r="F1167" s="30">
        <v>51300</v>
      </c>
      <c r="G1167" s="30" t="s">
        <v>5</v>
      </c>
      <c r="H1167" s="30" t="s">
        <v>5</v>
      </c>
      <c r="I1167" s="30" t="s">
        <v>5</v>
      </c>
      <c r="J1167" s="30" t="s">
        <v>5</v>
      </c>
      <c r="K1167" s="30" t="s">
        <v>5</v>
      </c>
      <c r="L1167" s="30" t="s">
        <v>5</v>
      </c>
      <c r="M1167" s="30" t="s">
        <v>5</v>
      </c>
      <c r="N1167" s="30" t="s">
        <v>5</v>
      </c>
      <c r="O1167" s="30">
        <v>77700</v>
      </c>
    </row>
    <row r="1168" spans="1:15" x14ac:dyDescent="0.25">
      <c r="A1168" s="21"/>
      <c r="B1168" s="22"/>
      <c r="C1168" s="12">
        <v>3640</v>
      </c>
      <c r="D1168" s="13" t="s">
        <v>1152</v>
      </c>
      <c r="E1168" s="29" t="s">
        <v>5</v>
      </c>
      <c r="F1168" s="29">
        <v>60000</v>
      </c>
      <c r="G1168" s="29" t="s">
        <v>5</v>
      </c>
      <c r="H1168" s="29" t="s">
        <v>5</v>
      </c>
      <c r="I1168" s="29" t="s">
        <v>5</v>
      </c>
      <c r="J1168" s="29" t="s">
        <v>5</v>
      </c>
      <c r="K1168" s="29" t="s">
        <v>5</v>
      </c>
      <c r="L1168" s="29" t="s">
        <v>5</v>
      </c>
      <c r="M1168" s="29" t="s">
        <v>5</v>
      </c>
      <c r="N1168" s="29" t="s">
        <v>5</v>
      </c>
      <c r="O1168" s="29">
        <v>118900</v>
      </c>
    </row>
    <row r="1169" spans="1:15" x14ac:dyDescent="0.25">
      <c r="A1169" s="21"/>
      <c r="B1169" s="22"/>
      <c r="C1169" s="14">
        <v>3661</v>
      </c>
      <c r="D1169" s="15" t="s">
        <v>1153</v>
      </c>
      <c r="E1169" s="30" t="s">
        <v>5</v>
      </c>
      <c r="F1169" s="30">
        <v>63200</v>
      </c>
      <c r="G1169" s="30" t="s">
        <v>5</v>
      </c>
      <c r="H1169" s="30" t="s">
        <v>5</v>
      </c>
      <c r="I1169" s="30" t="s">
        <v>5</v>
      </c>
      <c r="J1169" s="30" t="s">
        <v>5</v>
      </c>
      <c r="K1169" s="30" t="s">
        <v>5</v>
      </c>
      <c r="L1169" s="30" t="s">
        <v>5</v>
      </c>
      <c r="M1169" s="30" t="s">
        <v>5</v>
      </c>
      <c r="N1169" s="30" t="s">
        <v>5</v>
      </c>
      <c r="O1169" s="30">
        <v>237600</v>
      </c>
    </row>
    <row r="1170" spans="1:15" x14ac:dyDescent="0.25">
      <c r="A1170" s="21"/>
      <c r="B1170" s="22"/>
      <c r="C1170" s="12">
        <v>3662</v>
      </c>
      <c r="D1170" s="13" t="s">
        <v>1154</v>
      </c>
      <c r="E1170" s="29" t="s">
        <v>5</v>
      </c>
      <c r="F1170" s="29" t="s">
        <v>5</v>
      </c>
      <c r="G1170" s="29" t="s">
        <v>5</v>
      </c>
      <c r="H1170" s="29" t="s">
        <v>5</v>
      </c>
      <c r="I1170" s="29" t="s">
        <v>5</v>
      </c>
      <c r="J1170" s="29" t="s">
        <v>5</v>
      </c>
      <c r="K1170" s="29" t="s">
        <v>5</v>
      </c>
      <c r="L1170" s="29" t="s">
        <v>5</v>
      </c>
      <c r="M1170" s="29" t="s">
        <v>5</v>
      </c>
      <c r="N1170" s="29" t="s">
        <v>5</v>
      </c>
      <c r="O1170" s="29">
        <v>53100</v>
      </c>
    </row>
    <row r="1171" spans="1:15" x14ac:dyDescent="0.25">
      <c r="A1171" s="21"/>
      <c r="B1171" s="22"/>
      <c r="C1171" s="14">
        <v>3663</v>
      </c>
      <c r="D1171" s="15" t="s">
        <v>1155</v>
      </c>
      <c r="E1171" s="30" t="s">
        <v>5</v>
      </c>
      <c r="F1171" s="30" t="s">
        <v>5</v>
      </c>
      <c r="G1171" s="30" t="s">
        <v>5</v>
      </c>
      <c r="H1171" s="30" t="s">
        <v>5</v>
      </c>
      <c r="I1171" s="30" t="s">
        <v>5</v>
      </c>
      <c r="J1171" s="30" t="s">
        <v>5</v>
      </c>
      <c r="K1171" s="30" t="s">
        <v>5</v>
      </c>
      <c r="L1171" s="30" t="s">
        <v>5</v>
      </c>
      <c r="M1171" s="30" t="s">
        <v>5</v>
      </c>
      <c r="N1171" s="30" t="s">
        <v>5</v>
      </c>
      <c r="O1171" s="30">
        <v>77300</v>
      </c>
    </row>
    <row r="1172" spans="1:15" x14ac:dyDescent="0.25">
      <c r="A1172" s="21"/>
      <c r="B1172" s="22"/>
      <c r="C1172" s="12">
        <v>3668</v>
      </c>
      <c r="D1172" s="13" t="s">
        <v>1156</v>
      </c>
      <c r="E1172" s="29" t="s">
        <v>5</v>
      </c>
      <c r="F1172" s="29">
        <v>227400</v>
      </c>
      <c r="G1172" s="29" t="s">
        <v>5</v>
      </c>
      <c r="H1172" s="29" t="s">
        <v>5</v>
      </c>
      <c r="I1172" s="29">
        <v>392200</v>
      </c>
      <c r="J1172" s="29">
        <v>298200</v>
      </c>
      <c r="K1172" s="29" t="s">
        <v>5</v>
      </c>
      <c r="L1172" s="29" t="s">
        <v>5</v>
      </c>
      <c r="M1172" s="29" t="s">
        <v>5</v>
      </c>
      <c r="N1172" s="29" t="s">
        <v>5</v>
      </c>
      <c r="O1172" s="29">
        <v>1023900</v>
      </c>
    </row>
    <row r="1173" spans="1:15" x14ac:dyDescent="0.25">
      <c r="A1173" s="21"/>
      <c r="B1173" s="22"/>
      <c r="C1173" s="14">
        <v>3669</v>
      </c>
      <c r="D1173" s="15" t="s">
        <v>1157</v>
      </c>
      <c r="E1173" s="30" t="s">
        <v>5</v>
      </c>
      <c r="F1173" s="30">
        <v>7300</v>
      </c>
      <c r="G1173" s="30" t="s">
        <v>5</v>
      </c>
      <c r="H1173" s="30" t="s">
        <v>5</v>
      </c>
      <c r="I1173" s="30" t="s">
        <v>5</v>
      </c>
      <c r="J1173" s="30" t="s">
        <v>5</v>
      </c>
      <c r="K1173" s="30" t="s">
        <v>5</v>
      </c>
      <c r="L1173" s="30" t="s">
        <v>5</v>
      </c>
      <c r="M1173" s="30" t="s">
        <v>5</v>
      </c>
      <c r="N1173" s="30" t="s">
        <v>5</v>
      </c>
      <c r="O1173" s="30">
        <v>7300</v>
      </c>
    </row>
    <row r="1174" spans="1:15" x14ac:dyDescent="0.25">
      <c r="A1174" s="21"/>
      <c r="B1174" s="22"/>
      <c r="C1174" s="12">
        <v>3670</v>
      </c>
      <c r="D1174" s="13" t="s">
        <v>1158</v>
      </c>
      <c r="E1174" s="29" t="s">
        <v>5</v>
      </c>
      <c r="F1174" s="29" t="s">
        <v>5</v>
      </c>
      <c r="G1174" s="29" t="s">
        <v>5</v>
      </c>
      <c r="H1174" s="29" t="s">
        <v>5</v>
      </c>
      <c r="I1174" s="29" t="s">
        <v>5</v>
      </c>
      <c r="J1174" s="29" t="s">
        <v>5</v>
      </c>
      <c r="K1174" s="29" t="s">
        <v>5</v>
      </c>
      <c r="L1174" s="29" t="s">
        <v>5</v>
      </c>
      <c r="M1174" s="29" t="s">
        <v>5</v>
      </c>
      <c r="N1174" s="29" t="s">
        <v>5</v>
      </c>
      <c r="O1174" s="29">
        <v>65500</v>
      </c>
    </row>
    <row r="1175" spans="1:15" x14ac:dyDescent="0.25">
      <c r="A1175" s="21"/>
      <c r="B1175" s="22"/>
      <c r="C1175" s="14">
        <v>3672</v>
      </c>
      <c r="D1175" s="15" t="s">
        <v>1159</v>
      </c>
      <c r="E1175" s="30" t="s">
        <v>5</v>
      </c>
      <c r="F1175" s="30">
        <v>19100</v>
      </c>
      <c r="G1175" s="30" t="s">
        <v>5</v>
      </c>
      <c r="H1175" s="30" t="s">
        <v>5</v>
      </c>
      <c r="I1175" s="30" t="s">
        <v>5</v>
      </c>
      <c r="J1175" s="30" t="s">
        <v>5</v>
      </c>
      <c r="K1175" s="30" t="s">
        <v>5</v>
      </c>
      <c r="L1175" s="30" t="s">
        <v>5</v>
      </c>
      <c r="M1175" s="30" t="s">
        <v>5</v>
      </c>
      <c r="N1175" s="30" t="s">
        <v>5</v>
      </c>
      <c r="O1175" s="30">
        <v>122000</v>
      </c>
    </row>
    <row r="1176" spans="1:15" x14ac:dyDescent="0.25">
      <c r="A1176" s="21"/>
      <c r="B1176" s="22"/>
      <c r="C1176" s="12">
        <v>3673</v>
      </c>
      <c r="D1176" s="13" t="s">
        <v>1160</v>
      </c>
      <c r="E1176" s="29" t="s">
        <v>5</v>
      </c>
      <c r="F1176" s="29">
        <v>73300</v>
      </c>
      <c r="G1176" s="29" t="s">
        <v>5</v>
      </c>
      <c r="H1176" s="29" t="s">
        <v>5</v>
      </c>
      <c r="I1176" s="29" t="s">
        <v>5</v>
      </c>
      <c r="J1176" s="29" t="s">
        <v>5</v>
      </c>
      <c r="K1176" s="29" t="s">
        <v>5</v>
      </c>
      <c r="L1176" s="29" t="s">
        <v>5</v>
      </c>
      <c r="M1176" s="29" t="s">
        <v>5</v>
      </c>
      <c r="N1176" s="29" t="s">
        <v>5</v>
      </c>
      <c r="O1176" s="29">
        <v>218000</v>
      </c>
    </row>
    <row r="1177" spans="1:15" x14ac:dyDescent="0.25">
      <c r="A1177" s="21"/>
      <c r="B1177" s="22"/>
      <c r="C1177" s="14">
        <v>3681</v>
      </c>
      <c r="D1177" s="15" t="s">
        <v>1161</v>
      </c>
      <c r="E1177" s="30" t="s">
        <v>5</v>
      </c>
      <c r="F1177" s="30">
        <v>6300</v>
      </c>
      <c r="G1177" s="30" t="s">
        <v>5</v>
      </c>
      <c r="H1177" s="30" t="s">
        <v>5</v>
      </c>
      <c r="I1177" s="30" t="s">
        <v>5</v>
      </c>
      <c r="J1177" s="30" t="s">
        <v>5</v>
      </c>
      <c r="K1177" s="30" t="s">
        <v>5</v>
      </c>
      <c r="L1177" s="30" t="s">
        <v>5</v>
      </c>
      <c r="M1177" s="30" t="s">
        <v>5</v>
      </c>
      <c r="N1177" s="30" t="s">
        <v>5</v>
      </c>
      <c r="O1177" s="30">
        <v>6300</v>
      </c>
    </row>
    <row r="1178" spans="1:15" x14ac:dyDescent="0.25">
      <c r="A1178" s="21"/>
      <c r="B1178" s="22"/>
      <c r="C1178" s="12">
        <v>3695</v>
      </c>
      <c r="D1178" s="13" t="s">
        <v>1162</v>
      </c>
      <c r="E1178" s="29" t="s">
        <v>5</v>
      </c>
      <c r="F1178" s="29" t="s">
        <v>5</v>
      </c>
      <c r="G1178" s="29" t="s">
        <v>5</v>
      </c>
      <c r="H1178" s="29" t="s">
        <v>5</v>
      </c>
      <c r="I1178" s="29" t="s">
        <v>5</v>
      </c>
      <c r="J1178" s="29" t="s">
        <v>5</v>
      </c>
      <c r="K1178" s="29" t="s">
        <v>5</v>
      </c>
      <c r="L1178" s="29" t="s">
        <v>5</v>
      </c>
      <c r="M1178" s="29" t="s">
        <v>5</v>
      </c>
      <c r="N1178" s="29" t="s">
        <v>5</v>
      </c>
      <c r="O1178" s="29" t="s">
        <v>5</v>
      </c>
    </row>
    <row r="1179" spans="1:15" x14ac:dyDescent="0.25">
      <c r="A1179" s="21"/>
      <c r="B1179" s="22"/>
      <c r="C1179" s="14">
        <v>3701</v>
      </c>
      <c r="D1179" s="15" t="s">
        <v>1163</v>
      </c>
      <c r="E1179" s="30" t="s">
        <v>5</v>
      </c>
      <c r="F1179" s="30">
        <v>59200</v>
      </c>
      <c r="G1179" s="30" t="s">
        <v>5</v>
      </c>
      <c r="H1179" s="30" t="s">
        <v>5</v>
      </c>
      <c r="I1179" s="30" t="s">
        <v>5</v>
      </c>
      <c r="J1179" s="30" t="s">
        <v>5</v>
      </c>
      <c r="K1179" s="30" t="s">
        <v>5</v>
      </c>
      <c r="L1179" s="30" t="s">
        <v>5</v>
      </c>
      <c r="M1179" s="30" t="s">
        <v>5</v>
      </c>
      <c r="N1179" s="30" t="s">
        <v>5</v>
      </c>
      <c r="O1179" s="30">
        <v>141400</v>
      </c>
    </row>
    <row r="1180" spans="1:15" x14ac:dyDescent="0.25">
      <c r="A1180" s="21"/>
      <c r="B1180" s="22"/>
      <c r="C1180" s="12">
        <v>3703</v>
      </c>
      <c r="D1180" s="13" t="s">
        <v>1164</v>
      </c>
      <c r="E1180" s="29" t="s">
        <v>5</v>
      </c>
      <c r="F1180" s="29" t="s">
        <v>5</v>
      </c>
      <c r="G1180" s="29" t="s">
        <v>5</v>
      </c>
      <c r="H1180" s="29" t="s">
        <v>5</v>
      </c>
      <c r="I1180" s="29" t="s">
        <v>5</v>
      </c>
      <c r="J1180" s="29" t="s">
        <v>5</v>
      </c>
      <c r="K1180" s="29" t="s">
        <v>5</v>
      </c>
      <c r="L1180" s="29" t="s">
        <v>5</v>
      </c>
      <c r="M1180" s="29" t="s">
        <v>5</v>
      </c>
      <c r="N1180" s="29" t="s">
        <v>5</v>
      </c>
      <c r="O1180" s="29" t="s">
        <v>5</v>
      </c>
    </row>
    <row r="1181" spans="1:15" x14ac:dyDescent="0.25">
      <c r="A1181" s="21"/>
      <c r="B1181" s="22"/>
      <c r="C1181" s="14">
        <v>3705</v>
      </c>
      <c r="D1181" s="15" t="s">
        <v>1165</v>
      </c>
      <c r="E1181" s="30" t="s">
        <v>5</v>
      </c>
      <c r="F1181" s="30" t="s">
        <v>5</v>
      </c>
      <c r="G1181" s="30" t="s">
        <v>5</v>
      </c>
      <c r="H1181" s="30" t="s">
        <v>5</v>
      </c>
      <c r="I1181" s="30" t="s">
        <v>5</v>
      </c>
      <c r="J1181" s="30" t="s">
        <v>5</v>
      </c>
      <c r="K1181" s="30" t="s">
        <v>5</v>
      </c>
      <c r="L1181" s="30" t="s">
        <v>5</v>
      </c>
      <c r="M1181" s="30" t="s">
        <v>5</v>
      </c>
      <c r="N1181" s="30" t="s">
        <v>5</v>
      </c>
      <c r="O1181" s="30" t="s">
        <v>5</v>
      </c>
    </row>
    <row r="1182" spans="1:15" x14ac:dyDescent="0.25">
      <c r="A1182" s="21"/>
      <c r="B1182" s="22"/>
      <c r="C1182" s="12">
        <v>3707</v>
      </c>
      <c r="D1182" s="13" t="s">
        <v>1166</v>
      </c>
      <c r="E1182" s="29" t="s">
        <v>5</v>
      </c>
      <c r="F1182" s="29" t="s">
        <v>5</v>
      </c>
      <c r="G1182" s="29" t="s">
        <v>5</v>
      </c>
      <c r="H1182" s="29" t="s">
        <v>5</v>
      </c>
      <c r="I1182" s="29" t="s">
        <v>5</v>
      </c>
      <c r="J1182" s="29" t="s">
        <v>5</v>
      </c>
      <c r="K1182" s="29" t="s">
        <v>5</v>
      </c>
      <c r="L1182" s="29" t="s">
        <v>5</v>
      </c>
      <c r="M1182" s="29" t="s">
        <v>5</v>
      </c>
      <c r="N1182" s="29" t="s">
        <v>5</v>
      </c>
      <c r="O1182" s="29" t="s">
        <v>5</v>
      </c>
    </row>
    <row r="1183" spans="1:15" x14ac:dyDescent="0.25">
      <c r="A1183" s="21"/>
      <c r="B1183" s="22"/>
      <c r="C1183" s="14">
        <v>3708</v>
      </c>
      <c r="D1183" s="15" t="s">
        <v>1167</v>
      </c>
      <c r="E1183" s="30" t="s">
        <v>5</v>
      </c>
      <c r="F1183" s="30">
        <v>13600</v>
      </c>
      <c r="G1183" s="30" t="s">
        <v>5</v>
      </c>
      <c r="H1183" s="30" t="s">
        <v>5</v>
      </c>
      <c r="I1183" s="30" t="s">
        <v>5</v>
      </c>
      <c r="J1183" s="30" t="s">
        <v>5</v>
      </c>
      <c r="K1183" s="30" t="s">
        <v>5</v>
      </c>
      <c r="L1183" s="30" t="s">
        <v>5</v>
      </c>
      <c r="M1183" s="30" t="s">
        <v>5</v>
      </c>
      <c r="N1183" s="30" t="s">
        <v>5</v>
      </c>
      <c r="O1183" s="30">
        <v>13600</v>
      </c>
    </row>
    <row r="1184" spans="1:15" x14ac:dyDescent="0.25">
      <c r="A1184" s="21"/>
      <c r="B1184" s="22"/>
      <c r="C1184" s="12">
        <v>3711</v>
      </c>
      <c r="D1184" s="13" t="s">
        <v>1168</v>
      </c>
      <c r="E1184" s="29" t="s">
        <v>5</v>
      </c>
      <c r="F1184" s="29" t="s">
        <v>5</v>
      </c>
      <c r="G1184" s="29" t="s">
        <v>5</v>
      </c>
      <c r="H1184" s="29" t="s">
        <v>5</v>
      </c>
      <c r="I1184" s="29" t="s">
        <v>5</v>
      </c>
      <c r="J1184" s="29" t="s">
        <v>5</v>
      </c>
      <c r="K1184" s="29" t="s">
        <v>5</v>
      </c>
      <c r="L1184" s="29" t="s">
        <v>5</v>
      </c>
      <c r="M1184" s="29" t="s">
        <v>5</v>
      </c>
      <c r="N1184" s="29" t="s">
        <v>5</v>
      </c>
      <c r="O1184" s="29" t="s">
        <v>5</v>
      </c>
    </row>
    <row r="1185" spans="1:15" x14ac:dyDescent="0.25">
      <c r="A1185" s="21"/>
      <c r="B1185" s="22"/>
      <c r="C1185" s="14">
        <v>3712</v>
      </c>
      <c r="D1185" s="15" t="s">
        <v>1169</v>
      </c>
      <c r="E1185" s="30" t="s">
        <v>5</v>
      </c>
      <c r="F1185" s="30" t="s">
        <v>5</v>
      </c>
      <c r="G1185" s="30" t="s">
        <v>5</v>
      </c>
      <c r="H1185" s="30" t="s">
        <v>5</v>
      </c>
      <c r="I1185" s="30" t="s">
        <v>5</v>
      </c>
      <c r="J1185" s="30" t="s">
        <v>5</v>
      </c>
      <c r="K1185" s="30" t="s">
        <v>5</v>
      </c>
      <c r="L1185" s="30" t="s">
        <v>5</v>
      </c>
      <c r="M1185" s="30" t="s">
        <v>5</v>
      </c>
      <c r="N1185" s="30" t="s">
        <v>5</v>
      </c>
      <c r="O1185" s="30" t="s">
        <v>5</v>
      </c>
    </row>
    <row r="1186" spans="1:15" x14ac:dyDescent="0.25">
      <c r="A1186" s="21"/>
      <c r="B1186" s="22"/>
      <c r="C1186" s="12">
        <v>3713</v>
      </c>
      <c r="D1186" s="13" t="s">
        <v>1170</v>
      </c>
      <c r="E1186" s="29" t="s">
        <v>5</v>
      </c>
      <c r="F1186" s="29" t="s">
        <v>5</v>
      </c>
      <c r="G1186" s="29" t="s">
        <v>5</v>
      </c>
      <c r="H1186" s="29" t="s">
        <v>5</v>
      </c>
      <c r="I1186" s="29" t="s">
        <v>5</v>
      </c>
      <c r="J1186" s="29" t="s">
        <v>5</v>
      </c>
      <c r="K1186" s="29" t="s">
        <v>5</v>
      </c>
      <c r="L1186" s="29" t="s">
        <v>5</v>
      </c>
      <c r="M1186" s="29" t="s">
        <v>5</v>
      </c>
      <c r="N1186" s="29" t="s">
        <v>5</v>
      </c>
      <c r="O1186" s="29" t="s">
        <v>5</v>
      </c>
    </row>
    <row r="1187" spans="1:15" x14ac:dyDescent="0.25">
      <c r="A1187" s="21"/>
      <c r="B1187" s="22"/>
      <c r="C1187" s="14">
        <v>3714</v>
      </c>
      <c r="D1187" s="15" t="s">
        <v>1171</v>
      </c>
      <c r="E1187" s="30" t="s">
        <v>5</v>
      </c>
      <c r="F1187" s="30">
        <v>64800</v>
      </c>
      <c r="G1187" s="30">
        <v>51200</v>
      </c>
      <c r="H1187" s="30" t="s">
        <v>5</v>
      </c>
      <c r="I1187" s="30" t="s">
        <v>5</v>
      </c>
      <c r="J1187" s="30" t="s">
        <v>5</v>
      </c>
      <c r="K1187" s="30" t="s">
        <v>5</v>
      </c>
      <c r="L1187" s="30" t="s">
        <v>5</v>
      </c>
      <c r="M1187" s="30" t="s">
        <v>5</v>
      </c>
      <c r="N1187" s="30" t="s">
        <v>5</v>
      </c>
      <c r="O1187" s="30">
        <v>116000</v>
      </c>
    </row>
    <row r="1188" spans="1:15" x14ac:dyDescent="0.25">
      <c r="A1188" s="21"/>
      <c r="B1188" s="22"/>
      <c r="C1188" s="12">
        <v>3721</v>
      </c>
      <c r="D1188" s="13" t="s">
        <v>1172</v>
      </c>
      <c r="E1188" s="29" t="s">
        <v>5</v>
      </c>
      <c r="F1188" s="29">
        <v>57000</v>
      </c>
      <c r="G1188" s="29">
        <v>37600</v>
      </c>
      <c r="H1188" s="29" t="s">
        <v>5</v>
      </c>
      <c r="I1188" s="29" t="s">
        <v>5</v>
      </c>
      <c r="J1188" s="29" t="s">
        <v>5</v>
      </c>
      <c r="K1188" s="29" t="s">
        <v>5</v>
      </c>
      <c r="L1188" s="29" t="s">
        <v>5</v>
      </c>
      <c r="M1188" s="29" t="s">
        <v>5</v>
      </c>
      <c r="N1188" s="29" t="s">
        <v>5</v>
      </c>
      <c r="O1188" s="29">
        <v>191500</v>
      </c>
    </row>
    <row r="1189" spans="1:15" x14ac:dyDescent="0.25">
      <c r="A1189" s="21"/>
      <c r="B1189" s="22"/>
      <c r="C1189" s="14">
        <v>3722</v>
      </c>
      <c r="D1189" s="15" t="s">
        <v>1173</v>
      </c>
      <c r="E1189" s="30">
        <v>0</v>
      </c>
      <c r="F1189" s="30">
        <v>308600</v>
      </c>
      <c r="G1189" s="30" t="s">
        <v>5</v>
      </c>
      <c r="H1189" s="30" t="s">
        <v>5</v>
      </c>
      <c r="I1189" s="30">
        <v>265700</v>
      </c>
      <c r="J1189" s="30">
        <v>341900</v>
      </c>
      <c r="K1189" s="30" t="s">
        <v>5</v>
      </c>
      <c r="L1189" s="30" t="s">
        <v>5</v>
      </c>
      <c r="M1189" s="30" t="s">
        <v>5</v>
      </c>
      <c r="N1189" s="30" t="s">
        <v>5</v>
      </c>
      <c r="O1189" s="30">
        <v>1044000</v>
      </c>
    </row>
    <row r="1190" spans="1:15" x14ac:dyDescent="0.25">
      <c r="A1190" s="21"/>
      <c r="B1190" s="22"/>
      <c r="C1190" s="12">
        <v>3723</v>
      </c>
      <c r="D1190" s="13" t="s">
        <v>1174</v>
      </c>
      <c r="E1190" s="29" t="s">
        <v>5</v>
      </c>
      <c r="F1190" s="29">
        <v>23000</v>
      </c>
      <c r="G1190" s="29" t="s">
        <v>5</v>
      </c>
      <c r="H1190" s="29" t="s">
        <v>5</v>
      </c>
      <c r="I1190" s="29" t="s">
        <v>5</v>
      </c>
      <c r="J1190" s="29" t="s">
        <v>5</v>
      </c>
      <c r="K1190" s="29" t="s">
        <v>5</v>
      </c>
      <c r="L1190" s="29" t="s">
        <v>5</v>
      </c>
      <c r="M1190" s="29" t="s">
        <v>5</v>
      </c>
      <c r="N1190" s="29" t="s">
        <v>5</v>
      </c>
      <c r="O1190" s="29">
        <v>96000</v>
      </c>
    </row>
    <row r="1191" spans="1:15" x14ac:dyDescent="0.25">
      <c r="A1191" s="21"/>
      <c r="B1191" s="22"/>
      <c r="C1191" s="14">
        <v>3731</v>
      </c>
      <c r="D1191" s="15" t="s">
        <v>1175</v>
      </c>
      <c r="E1191" s="30" t="s">
        <v>5</v>
      </c>
      <c r="F1191" s="30">
        <v>84200</v>
      </c>
      <c r="G1191" s="30" t="s">
        <v>5</v>
      </c>
      <c r="H1191" s="30" t="s">
        <v>5</v>
      </c>
      <c r="I1191" s="30" t="s">
        <v>5</v>
      </c>
      <c r="J1191" s="30" t="s">
        <v>5</v>
      </c>
      <c r="K1191" s="30" t="s">
        <v>5</v>
      </c>
      <c r="L1191" s="30" t="s">
        <v>5</v>
      </c>
      <c r="M1191" s="30" t="s">
        <v>5</v>
      </c>
      <c r="N1191" s="30" t="s">
        <v>5</v>
      </c>
      <c r="O1191" s="30">
        <v>197700</v>
      </c>
    </row>
    <row r="1192" spans="1:15" x14ac:dyDescent="0.25">
      <c r="A1192" s="21"/>
      <c r="B1192" s="22"/>
      <c r="C1192" s="12">
        <v>3732</v>
      </c>
      <c r="D1192" s="13" t="s">
        <v>1176</v>
      </c>
      <c r="E1192" s="29">
        <v>0</v>
      </c>
      <c r="F1192" s="29">
        <v>444700</v>
      </c>
      <c r="G1192" s="29">
        <v>53600</v>
      </c>
      <c r="H1192" s="29" t="s">
        <v>5</v>
      </c>
      <c r="I1192" s="29">
        <v>292600</v>
      </c>
      <c r="J1192" s="29">
        <v>315100</v>
      </c>
      <c r="K1192" s="29" t="s">
        <v>5</v>
      </c>
      <c r="L1192" s="29" t="s">
        <v>5</v>
      </c>
      <c r="M1192" s="29" t="s">
        <v>5</v>
      </c>
      <c r="N1192" s="29" t="s">
        <v>5</v>
      </c>
      <c r="O1192" s="29">
        <v>1171700</v>
      </c>
    </row>
    <row r="1193" spans="1:15" x14ac:dyDescent="0.25">
      <c r="A1193" s="21"/>
      <c r="B1193" s="22"/>
      <c r="C1193" s="14">
        <v>3733</v>
      </c>
      <c r="D1193" s="15" t="s">
        <v>1177</v>
      </c>
      <c r="E1193" s="30" t="s">
        <v>5</v>
      </c>
      <c r="F1193" s="30">
        <v>200</v>
      </c>
      <c r="G1193" s="30" t="s">
        <v>5</v>
      </c>
      <c r="H1193" s="30" t="s">
        <v>5</v>
      </c>
      <c r="I1193" s="30" t="s">
        <v>5</v>
      </c>
      <c r="J1193" s="30" t="s">
        <v>5</v>
      </c>
      <c r="K1193" s="30" t="s">
        <v>5</v>
      </c>
      <c r="L1193" s="30" t="s">
        <v>5</v>
      </c>
      <c r="M1193" s="30" t="s">
        <v>5</v>
      </c>
      <c r="N1193" s="30" t="s">
        <v>5</v>
      </c>
      <c r="O1193" s="30">
        <v>128900</v>
      </c>
    </row>
    <row r="1194" spans="1:15" x14ac:dyDescent="0.25">
      <c r="A1194" s="21"/>
      <c r="B1194" s="22"/>
      <c r="C1194" s="12">
        <v>3734</v>
      </c>
      <c r="D1194" s="13" t="s">
        <v>1178</v>
      </c>
      <c r="E1194" s="29" t="s">
        <v>5</v>
      </c>
      <c r="F1194" s="29">
        <v>101900</v>
      </c>
      <c r="G1194" s="29" t="s">
        <v>5</v>
      </c>
      <c r="H1194" s="29" t="s">
        <v>5</v>
      </c>
      <c r="I1194" s="29" t="s">
        <v>5</v>
      </c>
      <c r="J1194" s="29" t="s">
        <v>5</v>
      </c>
      <c r="K1194" s="29" t="s">
        <v>5</v>
      </c>
      <c r="L1194" s="29" t="s">
        <v>5</v>
      </c>
      <c r="M1194" s="29" t="s">
        <v>5</v>
      </c>
      <c r="N1194" s="29" t="s">
        <v>5</v>
      </c>
      <c r="O1194" s="29">
        <v>311600</v>
      </c>
    </row>
    <row r="1195" spans="1:15" x14ac:dyDescent="0.25">
      <c r="A1195" s="21"/>
      <c r="B1195" s="22"/>
      <c r="C1195" s="14">
        <v>3746</v>
      </c>
      <c r="D1195" s="15" t="s">
        <v>1179</v>
      </c>
      <c r="E1195" s="30" t="s">
        <v>5</v>
      </c>
      <c r="F1195" s="30">
        <v>112400</v>
      </c>
      <c r="G1195" s="30" t="s">
        <v>5</v>
      </c>
      <c r="H1195" s="30" t="s">
        <v>5</v>
      </c>
      <c r="I1195" s="30" t="s">
        <v>5</v>
      </c>
      <c r="J1195" s="30" t="s">
        <v>5</v>
      </c>
      <c r="K1195" s="30" t="s">
        <v>5</v>
      </c>
      <c r="L1195" s="30" t="s">
        <v>5</v>
      </c>
      <c r="M1195" s="30" t="s">
        <v>5</v>
      </c>
      <c r="N1195" s="30" t="s">
        <v>5</v>
      </c>
      <c r="O1195" s="30">
        <v>224800</v>
      </c>
    </row>
    <row r="1196" spans="1:15" x14ac:dyDescent="0.25">
      <c r="A1196" s="21"/>
      <c r="B1196" s="22"/>
      <c r="C1196" s="12">
        <v>3752</v>
      </c>
      <c r="D1196" s="13" t="s">
        <v>1180</v>
      </c>
      <c r="E1196" s="29" t="s">
        <v>5</v>
      </c>
      <c r="F1196" s="29">
        <v>37800</v>
      </c>
      <c r="G1196" s="29" t="s">
        <v>5</v>
      </c>
      <c r="H1196" s="29" t="s">
        <v>5</v>
      </c>
      <c r="I1196" s="29" t="s">
        <v>5</v>
      </c>
      <c r="J1196" s="29" t="s">
        <v>5</v>
      </c>
      <c r="K1196" s="29" t="s">
        <v>5</v>
      </c>
      <c r="L1196" s="29" t="s">
        <v>5</v>
      </c>
      <c r="M1196" s="29" t="s">
        <v>5</v>
      </c>
      <c r="N1196" s="29" t="s">
        <v>5</v>
      </c>
      <c r="O1196" s="29">
        <v>161200</v>
      </c>
    </row>
    <row r="1197" spans="1:15" x14ac:dyDescent="0.25">
      <c r="A1197" s="21"/>
      <c r="B1197" s="22"/>
      <c r="C1197" s="14">
        <v>3762</v>
      </c>
      <c r="D1197" s="15" t="s">
        <v>1181</v>
      </c>
      <c r="E1197" s="30">
        <v>0</v>
      </c>
      <c r="F1197" s="30">
        <v>498000</v>
      </c>
      <c r="G1197" s="30">
        <v>87100</v>
      </c>
      <c r="H1197" s="30">
        <v>151100</v>
      </c>
      <c r="I1197" s="30">
        <v>165000</v>
      </c>
      <c r="J1197" s="30">
        <v>424800</v>
      </c>
      <c r="K1197" s="30" t="s">
        <v>5</v>
      </c>
      <c r="L1197" s="30" t="s">
        <v>5</v>
      </c>
      <c r="M1197" s="30" t="s">
        <v>5</v>
      </c>
      <c r="N1197" s="30" t="s">
        <v>5</v>
      </c>
      <c r="O1197" s="30">
        <v>1393200</v>
      </c>
    </row>
    <row r="1198" spans="1:15" x14ac:dyDescent="0.25">
      <c r="A1198" s="21"/>
      <c r="B1198" s="22"/>
      <c r="C1198" s="12">
        <v>3764</v>
      </c>
      <c r="D1198" s="13" t="s">
        <v>1182</v>
      </c>
      <c r="E1198" s="29" t="s">
        <v>5</v>
      </c>
      <c r="F1198" s="29">
        <v>36300</v>
      </c>
      <c r="G1198" s="29" t="s">
        <v>5</v>
      </c>
      <c r="H1198" s="29" t="s">
        <v>5</v>
      </c>
      <c r="I1198" s="29" t="s">
        <v>5</v>
      </c>
      <c r="J1198" s="29" t="s">
        <v>5</v>
      </c>
      <c r="K1198" s="29" t="s">
        <v>5</v>
      </c>
      <c r="L1198" s="29" t="s">
        <v>5</v>
      </c>
      <c r="M1198" s="29" t="s">
        <v>5</v>
      </c>
      <c r="N1198" s="29" t="s">
        <v>5</v>
      </c>
      <c r="O1198" s="29">
        <v>149900</v>
      </c>
    </row>
    <row r="1199" spans="1:15" x14ac:dyDescent="0.25">
      <c r="A1199" s="21"/>
      <c r="B1199" s="22"/>
      <c r="C1199" s="14">
        <v>3781</v>
      </c>
      <c r="D1199" s="15" t="s">
        <v>1183</v>
      </c>
      <c r="E1199" s="30" t="s">
        <v>5</v>
      </c>
      <c r="F1199" s="30">
        <v>16100</v>
      </c>
      <c r="G1199" s="30" t="s">
        <v>5</v>
      </c>
      <c r="H1199" s="30" t="s">
        <v>5</v>
      </c>
      <c r="I1199" s="30" t="s">
        <v>5</v>
      </c>
      <c r="J1199" s="30" t="s">
        <v>5</v>
      </c>
      <c r="K1199" s="30" t="s">
        <v>5</v>
      </c>
      <c r="L1199" s="30" t="s">
        <v>5</v>
      </c>
      <c r="M1199" s="30" t="s">
        <v>5</v>
      </c>
      <c r="N1199" s="30" t="s">
        <v>5</v>
      </c>
      <c r="O1199" s="30">
        <v>98100</v>
      </c>
    </row>
    <row r="1200" spans="1:15" x14ac:dyDescent="0.25">
      <c r="A1200" s="21"/>
      <c r="B1200" s="22"/>
      <c r="C1200" s="12">
        <v>3782</v>
      </c>
      <c r="D1200" s="13" t="s">
        <v>1184</v>
      </c>
      <c r="E1200" s="29">
        <v>0</v>
      </c>
      <c r="F1200" s="29">
        <v>217800</v>
      </c>
      <c r="G1200" s="29">
        <v>77500</v>
      </c>
      <c r="H1200" s="29" t="s">
        <v>5</v>
      </c>
      <c r="I1200" s="29">
        <v>224300</v>
      </c>
      <c r="J1200" s="29" t="s">
        <v>5</v>
      </c>
      <c r="K1200" s="29" t="s">
        <v>5</v>
      </c>
      <c r="L1200" s="29" t="s">
        <v>5</v>
      </c>
      <c r="M1200" s="29" t="s">
        <v>5</v>
      </c>
      <c r="N1200" s="29" t="s">
        <v>5</v>
      </c>
      <c r="O1200" s="29">
        <v>731700</v>
      </c>
    </row>
    <row r="1201" spans="1:15" x14ac:dyDescent="0.25">
      <c r="A1201" s="21"/>
      <c r="B1201" s="22"/>
      <c r="C1201" s="14">
        <v>3783</v>
      </c>
      <c r="D1201" s="15" t="s">
        <v>1185</v>
      </c>
      <c r="E1201" s="30" t="s">
        <v>5</v>
      </c>
      <c r="F1201" s="30">
        <v>30100</v>
      </c>
      <c r="G1201" s="30" t="s">
        <v>5</v>
      </c>
      <c r="H1201" s="30" t="s">
        <v>5</v>
      </c>
      <c r="I1201" s="30" t="s">
        <v>5</v>
      </c>
      <c r="J1201" s="30" t="s">
        <v>5</v>
      </c>
      <c r="K1201" s="30" t="s">
        <v>5</v>
      </c>
      <c r="L1201" s="30" t="s">
        <v>5</v>
      </c>
      <c r="M1201" s="30" t="s">
        <v>5</v>
      </c>
      <c r="N1201" s="30" t="s">
        <v>5</v>
      </c>
      <c r="O1201" s="30">
        <v>95500</v>
      </c>
    </row>
    <row r="1202" spans="1:15" x14ac:dyDescent="0.25">
      <c r="A1202" s="21"/>
      <c r="B1202" s="22"/>
      <c r="C1202" s="12">
        <v>3784</v>
      </c>
      <c r="D1202" s="13" t="s">
        <v>1186</v>
      </c>
      <c r="E1202" s="29">
        <v>0</v>
      </c>
      <c r="F1202" s="29">
        <v>165400</v>
      </c>
      <c r="G1202" s="29" t="s">
        <v>5</v>
      </c>
      <c r="H1202" s="29">
        <v>45100</v>
      </c>
      <c r="I1202" s="29">
        <v>222700</v>
      </c>
      <c r="J1202" s="29" t="s">
        <v>5</v>
      </c>
      <c r="K1202" s="29" t="s">
        <v>5</v>
      </c>
      <c r="L1202" s="29" t="s">
        <v>5</v>
      </c>
      <c r="M1202" s="29" t="s">
        <v>5</v>
      </c>
      <c r="N1202" s="29" t="s">
        <v>5</v>
      </c>
      <c r="O1202" s="29">
        <v>756300</v>
      </c>
    </row>
    <row r="1203" spans="1:15" x14ac:dyDescent="0.25">
      <c r="A1203" s="21"/>
      <c r="B1203" s="22"/>
      <c r="C1203" s="14">
        <v>3785</v>
      </c>
      <c r="D1203" s="15" t="s">
        <v>1187</v>
      </c>
      <c r="E1203" s="30" t="s">
        <v>5</v>
      </c>
      <c r="F1203" s="30">
        <v>88300</v>
      </c>
      <c r="G1203" s="30" t="s">
        <v>5</v>
      </c>
      <c r="H1203" s="30" t="s">
        <v>5</v>
      </c>
      <c r="I1203" s="30" t="s">
        <v>5</v>
      </c>
      <c r="J1203" s="30" t="s">
        <v>5</v>
      </c>
      <c r="K1203" s="30" t="s">
        <v>5</v>
      </c>
      <c r="L1203" s="30" t="s">
        <v>5</v>
      </c>
      <c r="M1203" s="30" t="s">
        <v>5</v>
      </c>
      <c r="N1203" s="30" t="s">
        <v>5</v>
      </c>
      <c r="O1203" s="30">
        <v>348700</v>
      </c>
    </row>
    <row r="1204" spans="1:15" x14ac:dyDescent="0.25">
      <c r="A1204" s="21"/>
      <c r="B1204" s="22"/>
      <c r="C1204" s="12">
        <v>3786</v>
      </c>
      <c r="D1204" s="13" t="s">
        <v>1188</v>
      </c>
      <c r="E1204" s="29">
        <v>0</v>
      </c>
      <c r="F1204" s="29">
        <v>152800</v>
      </c>
      <c r="G1204" s="29" t="s">
        <v>5</v>
      </c>
      <c r="H1204" s="29" t="s">
        <v>5</v>
      </c>
      <c r="I1204" s="29">
        <v>209700</v>
      </c>
      <c r="J1204" s="29">
        <v>223000</v>
      </c>
      <c r="K1204" s="29" t="s">
        <v>5</v>
      </c>
      <c r="L1204" s="29" t="s">
        <v>5</v>
      </c>
      <c r="M1204" s="29" t="s">
        <v>5</v>
      </c>
      <c r="N1204" s="29" t="s">
        <v>5</v>
      </c>
      <c r="O1204" s="29">
        <v>616700</v>
      </c>
    </row>
    <row r="1205" spans="1:15" x14ac:dyDescent="0.25">
      <c r="A1205" s="21"/>
      <c r="B1205" s="22"/>
      <c r="C1205" s="14">
        <v>3787</v>
      </c>
      <c r="D1205" s="15" t="s">
        <v>1189</v>
      </c>
      <c r="E1205" s="30">
        <v>0</v>
      </c>
      <c r="F1205" s="30">
        <v>643300</v>
      </c>
      <c r="G1205" s="30">
        <v>266600</v>
      </c>
      <c r="H1205" s="30">
        <v>182900</v>
      </c>
      <c r="I1205" s="30">
        <v>609900</v>
      </c>
      <c r="J1205" s="30">
        <v>411200</v>
      </c>
      <c r="K1205" s="30" t="s">
        <v>5</v>
      </c>
      <c r="L1205" s="30" t="s">
        <v>5</v>
      </c>
      <c r="M1205" s="30" t="s">
        <v>5</v>
      </c>
      <c r="N1205" s="30" t="s">
        <v>5</v>
      </c>
      <c r="O1205" s="30">
        <v>2687400</v>
      </c>
    </row>
    <row r="1206" spans="1:15" x14ac:dyDescent="0.25">
      <c r="A1206" s="21"/>
      <c r="B1206" s="22"/>
      <c r="C1206" s="12">
        <v>3788</v>
      </c>
      <c r="D1206" s="13" t="s">
        <v>1190</v>
      </c>
      <c r="E1206" s="29" t="s">
        <v>5</v>
      </c>
      <c r="F1206" s="29">
        <v>21900</v>
      </c>
      <c r="G1206" s="29" t="s">
        <v>5</v>
      </c>
      <c r="H1206" s="29" t="s">
        <v>5</v>
      </c>
      <c r="I1206" s="29" t="s">
        <v>5</v>
      </c>
      <c r="J1206" s="29" t="s">
        <v>5</v>
      </c>
      <c r="K1206" s="29" t="s">
        <v>5</v>
      </c>
      <c r="L1206" s="29" t="s">
        <v>5</v>
      </c>
      <c r="M1206" s="29" t="s">
        <v>5</v>
      </c>
      <c r="N1206" s="29" t="s">
        <v>5</v>
      </c>
      <c r="O1206" s="29">
        <v>88400</v>
      </c>
    </row>
    <row r="1207" spans="1:15" x14ac:dyDescent="0.25">
      <c r="A1207" s="21"/>
      <c r="B1207" s="22"/>
      <c r="C1207" s="14">
        <v>3789</v>
      </c>
      <c r="D1207" s="15" t="s">
        <v>1191</v>
      </c>
      <c r="E1207" s="30" t="s">
        <v>5</v>
      </c>
      <c r="F1207" s="30">
        <v>67500</v>
      </c>
      <c r="G1207" s="30" t="s">
        <v>5</v>
      </c>
      <c r="H1207" s="30" t="s">
        <v>5</v>
      </c>
      <c r="I1207" s="30" t="s">
        <v>5</v>
      </c>
      <c r="J1207" s="30" t="s">
        <v>5</v>
      </c>
      <c r="K1207" s="30" t="s">
        <v>5</v>
      </c>
      <c r="L1207" s="30" t="s">
        <v>5</v>
      </c>
      <c r="M1207" s="30" t="s">
        <v>5</v>
      </c>
      <c r="N1207" s="30" t="s">
        <v>5</v>
      </c>
      <c r="O1207" s="30">
        <v>293500</v>
      </c>
    </row>
    <row r="1208" spans="1:15" x14ac:dyDescent="0.25">
      <c r="A1208" s="21"/>
      <c r="B1208" s="22"/>
      <c r="C1208" s="12">
        <v>3790</v>
      </c>
      <c r="D1208" s="13" t="s">
        <v>1192</v>
      </c>
      <c r="E1208" s="29">
        <v>0</v>
      </c>
      <c r="F1208" s="29">
        <v>214400</v>
      </c>
      <c r="G1208" s="29">
        <v>72300</v>
      </c>
      <c r="H1208" s="29" t="s">
        <v>5</v>
      </c>
      <c r="I1208" s="29" t="s">
        <v>5</v>
      </c>
      <c r="J1208" s="29" t="s">
        <v>5</v>
      </c>
      <c r="K1208" s="29" t="s">
        <v>5</v>
      </c>
      <c r="L1208" s="29" t="s">
        <v>5</v>
      </c>
      <c r="M1208" s="29" t="s">
        <v>5</v>
      </c>
      <c r="N1208" s="29" t="s">
        <v>5</v>
      </c>
      <c r="O1208" s="29">
        <v>408500</v>
      </c>
    </row>
    <row r="1209" spans="1:15" x14ac:dyDescent="0.25">
      <c r="A1209" s="21"/>
      <c r="B1209" s="22"/>
      <c r="C1209" s="14">
        <v>3791</v>
      </c>
      <c r="D1209" s="15" t="s">
        <v>1193</v>
      </c>
      <c r="E1209" s="30">
        <v>0</v>
      </c>
      <c r="F1209" s="30">
        <v>215000</v>
      </c>
      <c r="G1209" s="30" t="s">
        <v>5</v>
      </c>
      <c r="H1209" s="30" t="s">
        <v>5</v>
      </c>
      <c r="I1209" s="30" t="s">
        <v>5</v>
      </c>
      <c r="J1209" s="30" t="s">
        <v>5</v>
      </c>
      <c r="K1209" s="30" t="s">
        <v>5</v>
      </c>
      <c r="L1209" s="30" t="s">
        <v>5</v>
      </c>
      <c r="M1209" s="30" t="s">
        <v>5</v>
      </c>
      <c r="N1209" s="30" t="s">
        <v>5</v>
      </c>
      <c r="O1209" s="30">
        <v>487000</v>
      </c>
    </row>
    <row r="1210" spans="1:15" x14ac:dyDescent="0.25">
      <c r="A1210" s="21"/>
      <c r="B1210" s="22"/>
      <c r="C1210" s="12">
        <v>3792</v>
      </c>
      <c r="D1210" s="13" t="s">
        <v>1194</v>
      </c>
      <c r="E1210" s="29" t="s">
        <v>5</v>
      </c>
      <c r="F1210" s="29">
        <v>163100</v>
      </c>
      <c r="G1210" s="29">
        <v>46100</v>
      </c>
      <c r="H1210" s="29" t="s">
        <v>5</v>
      </c>
      <c r="I1210" s="29" t="s">
        <v>5</v>
      </c>
      <c r="J1210" s="29" t="s">
        <v>5</v>
      </c>
      <c r="K1210" s="29" t="s">
        <v>5</v>
      </c>
      <c r="L1210" s="29" t="s">
        <v>5</v>
      </c>
      <c r="M1210" s="29" t="s">
        <v>5</v>
      </c>
      <c r="N1210" s="29" t="s">
        <v>5</v>
      </c>
      <c r="O1210" s="29">
        <v>338600</v>
      </c>
    </row>
    <row r="1211" spans="1:15" x14ac:dyDescent="0.25">
      <c r="A1211" s="21"/>
      <c r="B1211" s="22"/>
      <c r="C1211" s="14">
        <v>3804</v>
      </c>
      <c r="D1211" s="15" t="s">
        <v>1195</v>
      </c>
      <c r="E1211" s="30" t="s">
        <v>5</v>
      </c>
      <c r="F1211" s="30" t="s">
        <v>5</v>
      </c>
      <c r="G1211" s="30" t="s">
        <v>5</v>
      </c>
      <c r="H1211" s="30" t="s">
        <v>5</v>
      </c>
      <c r="I1211" s="30" t="s">
        <v>5</v>
      </c>
      <c r="J1211" s="30" t="s">
        <v>5</v>
      </c>
      <c r="K1211" s="30" t="s">
        <v>5</v>
      </c>
      <c r="L1211" s="30" t="s">
        <v>5</v>
      </c>
      <c r="M1211" s="30" t="s">
        <v>5</v>
      </c>
      <c r="N1211" s="30" t="s">
        <v>5</v>
      </c>
      <c r="O1211" s="30" t="s">
        <v>5</v>
      </c>
    </row>
    <row r="1212" spans="1:15" x14ac:dyDescent="0.25">
      <c r="A1212" s="21"/>
      <c r="B1212" s="22"/>
      <c r="C1212" s="12">
        <v>3805</v>
      </c>
      <c r="D1212" s="13" t="s">
        <v>1196</v>
      </c>
      <c r="E1212" s="29" t="s">
        <v>5</v>
      </c>
      <c r="F1212" s="29">
        <v>27500</v>
      </c>
      <c r="G1212" s="29" t="s">
        <v>5</v>
      </c>
      <c r="H1212" s="29" t="s">
        <v>5</v>
      </c>
      <c r="I1212" s="29" t="s">
        <v>5</v>
      </c>
      <c r="J1212" s="29" t="s">
        <v>5</v>
      </c>
      <c r="K1212" s="29" t="s">
        <v>5</v>
      </c>
      <c r="L1212" s="29" t="s">
        <v>5</v>
      </c>
      <c r="M1212" s="29" t="s">
        <v>5</v>
      </c>
      <c r="N1212" s="29" t="s">
        <v>5</v>
      </c>
      <c r="O1212" s="29">
        <v>103900</v>
      </c>
    </row>
    <row r="1213" spans="1:15" x14ac:dyDescent="0.25">
      <c r="A1213" s="21"/>
      <c r="B1213" s="22"/>
      <c r="C1213" s="14">
        <v>3808</v>
      </c>
      <c r="D1213" s="15" t="s">
        <v>1197</v>
      </c>
      <c r="E1213" s="30" t="s">
        <v>5</v>
      </c>
      <c r="F1213" s="30">
        <v>24800</v>
      </c>
      <c r="G1213" s="30" t="s">
        <v>5</v>
      </c>
      <c r="H1213" s="30" t="s">
        <v>5</v>
      </c>
      <c r="I1213" s="30" t="s">
        <v>5</v>
      </c>
      <c r="J1213" s="30" t="s">
        <v>5</v>
      </c>
      <c r="K1213" s="30" t="s">
        <v>5</v>
      </c>
      <c r="L1213" s="30" t="s">
        <v>5</v>
      </c>
      <c r="M1213" s="30" t="s">
        <v>5</v>
      </c>
      <c r="N1213" s="30" t="s">
        <v>5</v>
      </c>
      <c r="O1213" s="30">
        <v>24800</v>
      </c>
    </row>
    <row r="1214" spans="1:15" x14ac:dyDescent="0.25">
      <c r="A1214" s="21"/>
      <c r="B1214" s="22"/>
      <c r="C1214" s="12">
        <v>3810</v>
      </c>
      <c r="D1214" s="13" t="s">
        <v>1198</v>
      </c>
      <c r="E1214" s="29" t="s">
        <v>5</v>
      </c>
      <c r="F1214" s="29">
        <v>15300</v>
      </c>
      <c r="G1214" s="29" t="s">
        <v>5</v>
      </c>
      <c r="H1214" s="29" t="s">
        <v>5</v>
      </c>
      <c r="I1214" s="29" t="s">
        <v>5</v>
      </c>
      <c r="J1214" s="29" t="s">
        <v>5</v>
      </c>
      <c r="K1214" s="29" t="s">
        <v>5</v>
      </c>
      <c r="L1214" s="29" t="s">
        <v>5</v>
      </c>
      <c r="M1214" s="29" t="s">
        <v>5</v>
      </c>
      <c r="N1214" s="29" t="s">
        <v>5</v>
      </c>
      <c r="O1214" s="29">
        <v>15300</v>
      </c>
    </row>
    <row r="1215" spans="1:15" x14ac:dyDescent="0.25">
      <c r="A1215" s="21"/>
      <c r="B1215" s="22"/>
      <c r="C1215" s="14">
        <v>3821</v>
      </c>
      <c r="D1215" s="15" t="s">
        <v>1199</v>
      </c>
      <c r="E1215" s="30" t="s">
        <v>5</v>
      </c>
      <c r="F1215" s="30">
        <v>69500</v>
      </c>
      <c r="G1215" s="30" t="s">
        <v>5</v>
      </c>
      <c r="H1215" s="30" t="s">
        <v>5</v>
      </c>
      <c r="I1215" s="30" t="s">
        <v>5</v>
      </c>
      <c r="J1215" s="30" t="s">
        <v>5</v>
      </c>
      <c r="K1215" s="30" t="s">
        <v>5</v>
      </c>
      <c r="L1215" s="30" t="s">
        <v>5</v>
      </c>
      <c r="M1215" s="30" t="s">
        <v>5</v>
      </c>
      <c r="N1215" s="30" t="s">
        <v>5</v>
      </c>
      <c r="O1215" s="30">
        <v>129900</v>
      </c>
    </row>
    <row r="1216" spans="1:15" x14ac:dyDescent="0.25">
      <c r="A1216" s="21"/>
      <c r="B1216" s="22"/>
      <c r="C1216" s="12">
        <v>3822</v>
      </c>
      <c r="D1216" s="13" t="s">
        <v>1200</v>
      </c>
      <c r="E1216" s="29">
        <v>0</v>
      </c>
      <c r="F1216" s="29">
        <v>253000</v>
      </c>
      <c r="G1216" s="29" t="s">
        <v>5</v>
      </c>
      <c r="H1216" s="29" t="s">
        <v>5</v>
      </c>
      <c r="I1216" s="29">
        <v>250300</v>
      </c>
      <c r="J1216" s="29" t="s">
        <v>5</v>
      </c>
      <c r="K1216" s="29" t="s">
        <v>5</v>
      </c>
      <c r="L1216" s="29" t="s">
        <v>5</v>
      </c>
      <c r="M1216" s="29" t="s">
        <v>5</v>
      </c>
      <c r="N1216" s="29" t="s">
        <v>5</v>
      </c>
      <c r="O1216" s="29">
        <v>558900</v>
      </c>
    </row>
    <row r="1217" spans="1:15" x14ac:dyDescent="0.25">
      <c r="A1217" s="21"/>
      <c r="B1217" s="22"/>
      <c r="C1217" s="14">
        <v>3823</v>
      </c>
      <c r="D1217" s="15" t="s">
        <v>1201</v>
      </c>
      <c r="E1217" s="30" t="s">
        <v>5</v>
      </c>
      <c r="F1217" s="30">
        <v>50500</v>
      </c>
      <c r="G1217" s="30" t="s">
        <v>5</v>
      </c>
      <c r="H1217" s="30" t="s">
        <v>5</v>
      </c>
      <c r="I1217" s="30" t="s">
        <v>5</v>
      </c>
      <c r="J1217" s="30" t="s">
        <v>5</v>
      </c>
      <c r="K1217" s="30" t="s">
        <v>5</v>
      </c>
      <c r="L1217" s="30" t="s">
        <v>5</v>
      </c>
      <c r="M1217" s="30" t="s">
        <v>5</v>
      </c>
      <c r="N1217" s="30" t="s">
        <v>5</v>
      </c>
      <c r="O1217" s="30">
        <v>78300</v>
      </c>
    </row>
    <row r="1218" spans="1:15" x14ac:dyDescent="0.25">
      <c r="A1218" s="21"/>
      <c r="B1218" s="22"/>
      <c r="C1218" s="12">
        <v>3831</v>
      </c>
      <c r="D1218" s="13" t="s">
        <v>1202</v>
      </c>
      <c r="E1218" s="29" t="s">
        <v>5</v>
      </c>
      <c r="F1218" s="29">
        <v>26100</v>
      </c>
      <c r="G1218" s="29" t="s">
        <v>5</v>
      </c>
      <c r="H1218" s="29" t="s">
        <v>5</v>
      </c>
      <c r="I1218" s="29" t="s">
        <v>5</v>
      </c>
      <c r="J1218" s="29" t="s">
        <v>5</v>
      </c>
      <c r="K1218" s="29" t="s">
        <v>5</v>
      </c>
      <c r="L1218" s="29" t="s">
        <v>5</v>
      </c>
      <c r="M1218" s="29" t="s">
        <v>5</v>
      </c>
      <c r="N1218" s="29" t="s">
        <v>5</v>
      </c>
      <c r="O1218" s="29">
        <v>164200</v>
      </c>
    </row>
    <row r="1219" spans="1:15" x14ac:dyDescent="0.25">
      <c r="A1219" s="21"/>
      <c r="B1219" s="22"/>
      <c r="C1219" s="14">
        <v>3832</v>
      </c>
      <c r="D1219" s="15" t="s">
        <v>1203</v>
      </c>
      <c r="E1219" s="30" t="s">
        <v>5</v>
      </c>
      <c r="F1219" s="30">
        <v>94900</v>
      </c>
      <c r="G1219" s="30" t="s">
        <v>5</v>
      </c>
      <c r="H1219" s="30" t="s">
        <v>5</v>
      </c>
      <c r="I1219" s="30" t="s">
        <v>5</v>
      </c>
      <c r="J1219" s="30" t="s">
        <v>5</v>
      </c>
      <c r="K1219" s="30" t="s">
        <v>5</v>
      </c>
      <c r="L1219" s="30" t="s">
        <v>5</v>
      </c>
      <c r="M1219" s="30" t="s">
        <v>5</v>
      </c>
      <c r="N1219" s="30" t="s">
        <v>5</v>
      </c>
      <c r="O1219" s="30">
        <v>423500</v>
      </c>
    </row>
    <row r="1220" spans="1:15" x14ac:dyDescent="0.25">
      <c r="A1220" s="21"/>
      <c r="B1220" s="22"/>
      <c r="C1220" s="12">
        <v>3834</v>
      </c>
      <c r="D1220" s="13" t="s">
        <v>1204</v>
      </c>
      <c r="E1220" s="29">
        <v>0</v>
      </c>
      <c r="F1220" s="29">
        <v>129500</v>
      </c>
      <c r="G1220" s="29" t="s">
        <v>5</v>
      </c>
      <c r="H1220" s="29">
        <v>146400</v>
      </c>
      <c r="I1220" s="29" t="s">
        <v>5</v>
      </c>
      <c r="J1220" s="29" t="s">
        <v>5</v>
      </c>
      <c r="K1220" s="29" t="s">
        <v>5</v>
      </c>
      <c r="L1220" s="29" t="s">
        <v>5</v>
      </c>
      <c r="M1220" s="29" t="s">
        <v>5</v>
      </c>
      <c r="N1220" s="29" t="s">
        <v>5</v>
      </c>
      <c r="O1220" s="29">
        <v>638900</v>
      </c>
    </row>
    <row r="1221" spans="1:15" x14ac:dyDescent="0.25">
      <c r="A1221" s="21"/>
      <c r="B1221" s="22"/>
      <c r="C1221" s="14">
        <v>3835</v>
      </c>
      <c r="D1221" s="15" t="s">
        <v>1205</v>
      </c>
      <c r="E1221" s="30" t="s">
        <v>5</v>
      </c>
      <c r="F1221" s="30">
        <v>62600</v>
      </c>
      <c r="G1221" s="30" t="s">
        <v>5</v>
      </c>
      <c r="H1221" s="30" t="s">
        <v>5</v>
      </c>
      <c r="I1221" s="30" t="s">
        <v>5</v>
      </c>
      <c r="J1221" s="30" t="s">
        <v>5</v>
      </c>
      <c r="K1221" s="30" t="s">
        <v>5</v>
      </c>
      <c r="L1221" s="30" t="s">
        <v>5</v>
      </c>
      <c r="M1221" s="30" t="s">
        <v>5</v>
      </c>
      <c r="N1221" s="30" t="s">
        <v>5</v>
      </c>
      <c r="O1221" s="30">
        <v>219300</v>
      </c>
    </row>
    <row r="1222" spans="1:15" x14ac:dyDescent="0.25">
      <c r="A1222" s="21"/>
      <c r="B1222" s="22"/>
      <c r="C1222" s="12">
        <v>3837</v>
      </c>
      <c r="D1222" s="13" t="s">
        <v>1206</v>
      </c>
      <c r="E1222" s="29" t="s">
        <v>5</v>
      </c>
      <c r="F1222" s="29">
        <v>4400</v>
      </c>
      <c r="G1222" s="29" t="s">
        <v>5</v>
      </c>
      <c r="H1222" s="29" t="s">
        <v>5</v>
      </c>
      <c r="I1222" s="29" t="s">
        <v>5</v>
      </c>
      <c r="J1222" s="29" t="s">
        <v>5</v>
      </c>
      <c r="K1222" s="29" t="s">
        <v>5</v>
      </c>
      <c r="L1222" s="29" t="s">
        <v>5</v>
      </c>
      <c r="M1222" s="29" t="s">
        <v>5</v>
      </c>
      <c r="N1222" s="29" t="s">
        <v>5</v>
      </c>
      <c r="O1222" s="29">
        <v>4400</v>
      </c>
    </row>
    <row r="1223" spans="1:15" x14ac:dyDescent="0.25">
      <c r="A1223" s="21"/>
      <c r="B1223" s="22"/>
      <c r="C1223" s="14">
        <v>3847</v>
      </c>
      <c r="D1223" s="15" t="s">
        <v>1207</v>
      </c>
      <c r="E1223" s="30" t="s">
        <v>5</v>
      </c>
      <c r="F1223" s="30">
        <v>81800</v>
      </c>
      <c r="G1223" s="30">
        <v>49500</v>
      </c>
      <c r="H1223" s="30" t="s">
        <v>5</v>
      </c>
      <c r="I1223" s="30" t="s">
        <v>5</v>
      </c>
      <c r="J1223" s="30" t="s">
        <v>5</v>
      </c>
      <c r="K1223" s="30" t="s">
        <v>5</v>
      </c>
      <c r="L1223" s="30" t="s">
        <v>5</v>
      </c>
      <c r="M1223" s="30" t="s">
        <v>5</v>
      </c>
      <c r="N1223" s="30" t="s">
        <v>5</v>
      </c>
      <c r="O1223" s="30">
        <v>170300</v>
      </c>
    </row>
    <row r="1224" spans="1:15" x14ac:dyDescent="0.25">
      <c r="A1224" s="21"/>
      <c r="B1224" s="22"/>
      <c r="C1224" s="12">
        <v>3851</v>
      </c>
      <c r="D1224" s="13" t="s">
        <v>1208</v>
      </c>
      <c r="E1224" s="29">
        <v>0</v>
      </c>
      <c r="F1224" s="29">
        <v>893100</v>
      </c>
      <c r="G1224" s="29">
        <v>360000</v>
      </c>
      <c r="H1224" s="29">
        <v>139900</v>
      </c>
      <c r="I1224" s="29">
        <v>546300</v>
      </c>
      <c r="J1224" s="29">
        <v>396300</v>
      </c>
      <c r="K1224" s="29" t="s">
        <v>5</v>
      </c>
      <c r="L1224" s="29" t="s">
        <v>5</v>
      </c>
      <c r="M1224" s="29" t="s">
        <v>5</v>
      </c>
      <c r="N1224" s="29" t="s">
        <v>5</v>
      </c>
      <c r="O1224" s="29">
        <v>3794800</v>
      </c>
    </row>
    <row r="1225" spans="1:15" x14ac:dyDescent="0.25">
      <c r="A1225" s="21"/>
      <c r="B1225" s="22"/>
      <c r="C1225" s="14">
        <v>3861</v>
      </c>
      <c r="D1225" s="15" t="s">
        <v>1209</v>
      </c>
      <c r="E1225" s="30" t="s">
        <v>5</v>
      </c>
      <c r="F1225" s="30">
        <v>32100</v>
      </c>
      <c r="G1225" s="30" t="s">
        <v>5</v>
      </c>
      <c r="H1225" s="30" t="s">
        <v>5</v>
      </c>
      <c r="I1225" s="30" t="s">
        <v>5</v>
      </c>
      <c r="J1225" s="30" t="s">
        <v>5</v>
      </c>
      <c r="K1225" s="30" t="s">
        <v>5</v>
      </c>
      <c r="L1225" s="30" t="s">
        <v>5</v>
      </c>
      <c r="M1225" s="30" t="s">
        <v>5</v>
      </c>
      <c r="N1225" s="30" t="s">
        <v>5</v>
      </c>
      <c r="O1225" s="30">
        <v>72300</v>
      </c>
    </row>
    <row r="1226" spans="1:15" x14ac:dyDescent="0.25">
      <c r="A1226" s="21"/>
      <c r="B1226" s="22"/>
      <c r="C1226" s="12">
        <v>3862</v>
      </c>
      <c r="D1226" s="13" t="s">
        <v>1210</v>
      </c>
      <c r="E1226" s="29" t="s">
        <v>5</v>
      </c>
      <c r="F1226" s="29">
        <v>4200</v>
      </c>
      <c r="G1226" s="29" t="s">
        <v>5</v>
      </c>
      <c r="H1226" s="29" t="s">
        <v>5</v>
      </c>
      <c r="I1226" s="29" t="s">
        <v>5</v>
      </c>
      <c r="J1226" s="29" t="s">
        <v>5</v>
      </c>
      <c r="K1226" s="29" t="s">
        <v>5</v>
      </c>
      <c r="L1226" s="29" t="s">
        <v>5</v>
      </c>
      <c r="M1226" s="29" t="s">
        <v>5</v>
      </c>
      <c r="N1226" s="29" t="s">
        <v>5</v>
      </c>
      <c r="O1226" s="29">
        <v>4200</v>
      </c>
    </row>
    <row r="1227" spans="1:15" x14ac:dyDescent="0.25">
      <c r="A1227" s="21"/>
      <c r="B1227" s="22"/>
      <c r="C1227" s="14">
        <v>3863</v>
      </c>
      <c r="D1227" s="15" t="s">
        <v>1211</v>
      </c>
      <c r="E1227" s="30" t="s">
        <v>5</v>
      </c>
      <c r="F1227" s="30">
        <v>8600</v>
      </c>
      <c r="G1227" s="30" t="s">
        <v>5</v>
      </c>
      <c r="H1227" s="30" t="s">
        <v>5</v>
      </c>
      <c r="I1227" s="30" t="s">
        <v>5</v>
      </c>
      <c r="J1227" s="30" t="s">
        <v>5</v>
      </c>
      <c r="K1227" s="30" t="s">
        <v>5</v>
      </c>
      <c r="L1227" s="30" t="s">
        <v>5</v>
      </c>
      <c r="M1227" s="30" t="s">
        <v>5</v>
      </c>
      <c r="N1227" s="30" t="s">
        <v>5</v>
      </c>
      <c r="O1227" s="30">
        <v>136100</v>
      </c>
    </row>
    <row r="1228" spans="1:15" x14ac:dyDescent="0.25">
      <c r="A1228" s="21"/>
      <c r="B1228" s="22"/>
      <c r="C1228" s="12">
        <v>3871</v>
      </c>
      <c r="D1228" s="13" t="s">
        <v>1212</v>
      </c>
      <c r="E1228" s="29">
        <v>0</v>
      </c>
      <c r="F1228" s="29">
        <v>482100</v>
      </c>
      <c r="G1228" s="29">
        <v>93000</v>
      </c>
      <c r="H1228" s="29" t="s">
        <v>5</v>
      </c>
      <c r="I1228" s="29">
        <v>288000</v>
      </c>
      <c r="J1228" s="29">
        <v>217700</v>
      </c>
      <c r="K1228" s="29" t="s">
        <v>5</v>
      </c>
      <c r="L1228" s="29" t="s">
        <v>5</v>
      </c>
      <c r="M1228" s="29" t="s">
        <v>5</v>
      </c>
      <c r="N1228" s="29" t="s">
        <v>5</v>
      </c>
      <c r="O1228" s="29">
        <v>1116100</v>
      </c>
    </row>
    <row r="1229" spans="1:15" x14ac:dyDescent="0.25">
      <c r="A1229" s="21"/>
      <c r="B1229" s="22"/>
      <c r="C1229" s="14">
        <v>3881</v>
      </c>
      <c r="D1229" s="15" t="s">
        <v>1213</v>
      </c>
      <c r="E1229" s="30" t="s">
        <v>5</v>
      </c>
      <c r="F1229" s="30">
        <v>5300</v>
      </c>
      <c r="G1229" s="30" t="s">
        <v>5</v>
      </c>
      <c r="H1229" s="30" t="s">
        <v>5</v>
      </c>
      <c r="I1229" s="30" t="s">
        <v>5</v>
      </c>
      <c r="J1229" s="30" t="s">
        <v>5</v>
      </c>
      <c r="K1229" s="30" t="s">
        <v>5</v>
      </c>
      <c r="L1229" s="30" t="s">
        <v>5</v>
      </c>
      <c r="M1229" s="30" t="s">
        <v>5</v>
      </c>
      <c r="N1229" s="30" t="s">
        <v>5</v>
      </c>
      <c r="O1229" s="30">
        <v>5300</v>
      </c>
    </row>
    <row r="1230" spans="1:15" x14ac:dyDescent="0.25">
      <c r="A1230" s="21"/>
      <c r="B1230" s="22"/>
      <c r="C1230" s="12">
        <v>3882</v>
      </c>
      <c r="D1230" s="13" t="s">
        <v>1214</v>
      </c>
      <c r="E1230" s="29" t="s">
        <v>5</v>
      </c>
      <c r="F1230" s="29">
        <v>69100</v>
      </c>
      <c r="G1230" s="29" t="s">
        <v>5</v>
      </c>
      <c r="H1230" s="29" t="s">
        <v>5</v>
      </c>
      <c r="I1230" s="29" t="s">
        <v>5</v>
      </c>
      <c r="J1230" s="29" t="s">
        <v>5</v>
      </c>
      <c r="K1230" s="29" t="s">
        <v>5</v>
      </c>
      <c r="L1230" s="29" t="s">
        <v>5</v>
      </c>
      <c r="M1230" s="29" t="s">
        <v>5</v>
      </c>
      <c r="N1230" s="29" t="s">
        <v>5</v>
      </c>
      <c r="O1230" s="29">
        <v>186000</v>
      </c>
    </row>
    <row r="1231" spans="1:15" x14ac:dyDescent="0.25">
      <c r="A1231" s="21"/>
      <c r="B1231" s="22"/>
      <c r="C1231" s="14">
        <v>3891</v>
      </c>
      <c r="D1231" s="15" t="s">
        <v>1215</v>
      </c>
      <c r="E1231" s="30" t="s">
        <v>5</v>
      </c>
      <c r="F1231" s="30">
        <v>83500</v>
      </c>
      <c r="G1231" s="30" t="s">
        <v>5</v>
      </c>
      <c r="H1231" s="30" t="s">
        <v>5</v>
      </c>
      <c r="I1231" s="30" t="s">
        <v>5</v>
      </c>
      <c r="J1231" s="30" t="s">
        <v>5</v>
      </c>
      <c r="K1231" s="30" t="s">
        <v>5</v>
      </c>
      <c r="L1231" s="30" t="s">
        <v>5</v>
      </c>
      <c r="M1231" s="30" t="s">
        <v>5</v>
      </c>
      <c r="N1231" s="30" t="s">
        <v>5</v>
      </c>
      <c r="O1231" s="30">
        <v>219800</v>
      </c>
    </row>
    <row r="1232" spans="1:15" x14ac:dyDescent="0.25">
      <c r="A1232" s="21"/>
      <c r="B1232" s="22"/>
      <c r="C1232" s="12">
        <v>3901</v>
      </c>
      <c r="D1232" s="13" t="s">
        <v>1216</v>
      </c>
      <c r="E1232" s="29">
        <v>0</v>
      </c>
      <c r="F1232" s="29">
        <v>1034600</v>
      </c>
      <c r="G1232" s="29">
        <v>627900</v>
      </c>
      <c r="H1232" s="29">
        <v>398200</v>
      </c>
      <c r="I1232" s="29">
        <v>1437800</v>
      </c>
      <c r="J1232" s="29">
        <v>1327000</v>
      </c>
      <c r="K1232" s="29">
        <v>533400</v>
      </c>
      <c r="L1232" s="29" t="s">
        <v>5</v>
      </c>
      <c r="M1232" s="29" t="s">
        <v>5</v>
      </c>
      <c r="N1232" s="29" t="s">
        <v>5</v>
      </c>
      <c r="O1232" s="29">
        <v>5596900</v>
      </c>
    </row>
    <row r="1233" spans="1:15" x14ac:dyDescent="0.25">
      <c r="A1233" s="21"/>
      <c r="B1233" s="22"/>
      <c r="C1233" s="14">
        <v>3911</v>
      </c>
      <c r="D1233" s="15" t="s">
        <v>1217</v>
      </c>
      <c r="E1233" s="30">
        <v>0</v>
      </c>
      <c r="F1233" s="30">
        <v>181200</v>
      </c>
      <c r="G1233" s="30" t="s">
        <v>5</v>
      </c>
      <c r="H1233" s="30" t="s">
        <v>5</v>
      </c>
      <c r="I1233" s="30" t="s">
        <v>5</v>
      </c>
      <c r="J1233" s="30" t="s">
        <v>5</v>
      </c>
      <c r="K1233" s="30" t="s">
        <v>5</v>
      </c>
      <c r="L1233" s="30" t="s">
        <v>5</v>
      </c>
      <c r="M1233" s="30" t="s">
        <v>5</v>
      </c>
      <c r="N1233" s="30" t="s">
        <v>5</v>
      </c>
      <c r="O1233" s="30">
        <v>233400</v>
      </c>
    </row>
    <row r="1234" spans="1:15" x14ac:dyDescent="0.25">
      <c r="A1234" s="21"/>
      <c r="B1234" s="22"/>
      <c r="C1234" s="12">
        <v>3921</v>
      </c>
      <c r="D1234" s="13" t="s">
        <v>1218</v>
      </c>
      <c r="E1234" s="29">
        <v>0</v>
      </c>
      <c r="F1234" s="29">
        <v>327100</v>
      </c>
      <c r="G1234" s="29">
        <v>44800</v>
      </c>
      <c r="H1234" s="29" t="s">
        <v>5</v>
      </c>
      <c r="I1234" s="29" t="s">
        <v>5</v>
      </c>
      <c r="J1234" s="29" t="s">
        <v>5</v>
      </c>
      <c r="K1234" s="29" t="s">
        <v>5</v>
      </c>
      <c r="L1234" s="29" t="s">
        <v>5</v>
      </c>
      <c r="M1234" s="29" t="s">
        <v>5</v>
      </c>
      <c r="N1234" s="29" t="s">
        <v>5</v>
      </c>
      <c r="O1234" s="29">
        <v>575600</v>
      </c>
    </row>
    <row r="1235" spans="1:15" x14ac:dyDescent="0.25">
      <c r="A1235" s="21"/>
      <c r="B1235" s="22"/>
      <c r="C1235" s="14">
        <v>3932</v>
      </c>
      <c r="D1235" s="15" t="s">
        <v>1219</v>
      </c>
      <c r="E1235" s="30" t="s">
        <v>5</v>
      </c>
      <c r="F1235" s="30">
        <v>53700</v>
      </c>
      <c r="G1235" s="30" t="s">
        <v>5</v>
      </c>
      <c r="H1235" s="30" t="s">
        <v>5</v>
      </c>
      <c r="I1235" s="30" t="s">
        <v>5</v>
      </c>
      <c r="J1235" s="30" t="s">
        <v>5</v>
      </c>
      <c r="K1235" s="30" t="s">
        <v>5</v>
      </c>
      <c r="L1235" s="30" t="s">
        <v>5</v>
      </c>
      <c r="M1235" s="30" t="s">
        <v>5</v>
      </c>
      <c r="N1235" s="30" t="s">
        <v>5</v>
      </c>
      <c r="O1235" s="30">
        <v>57300</v>
      </c>
    </row>
    <row r="1236" spans="1:15" x14ac:dyDescent="0.25">
      <c r="A1236" s="21"/>
      <c r="B1236" s="22"/>
      <c r="C1236" s="12">
        <v>3941</v>
      </c>
      <c r="D1236" s="13" t="s">
        <v>1220</v>
      </c>
      <c r="E1236" s="29" t="s">
        <v>5</v>
      </c>
      <c r="F1236" s="29">
        <v>5400</v>
      </c>
      <c r="G1236" s="29" t="s">
        <v>5</v>
      </c>
      <c r="H1236" s="29" t="s">
        <v>5</v>
      </c>
      <c r="I1236" s="29" t="s">
        <v>5</v>
      </c>
      <c r="J1236" s="29" t="s">
        <v>5</v>
      </c>
      <c r="K1236" s="29" t="s">
        <v>5</v>
      </c>
      <c r="L1236" s="29" t="s">
        <v>5</v>
      </c>
      <c r="M1236" s="29" t="s">
        <v>5</v>
      </c>
      <c r="N1236" s="29" t="s">
        <v>5</v>
      </c>
      <c r="O1236" s="29">
        <v>26600</v>
      </c>
    </row>
    <row r="1237" spans="1:15" x14ac:dyDescent="0.25">
      <c r="A1237" s="21"/>
      <c r="B1237" s="22"/>
      <c r="C1237" s="14">
        <v>3945</v>
      </c>
      <c r="D1237" s="15" t="s">
        <v>1221</v>
      </c>
      <c r="E1237" s="30">
        <v>0</v>
      </c>
      <c r="F1237" s="30">
        <v>42200</v>
      </c>
      <c r="G1237" s="30" t="s">
        <v>5</v>
      </c>
      <c r="H1237" s="30" t="s">
        <v>5</v>
      </c>
      <c r="I1237" s="30">
        <v>189000</v>
      </c>
      <c r="J1237" s="30" t="s">
        <v>5</v>
      </c>
      <c r="K1237" s="30" t="s">
        <v>5</v>
      </c>
      <c r="L1237" s="30" t="s">
        <v>5</v>
      </c>
      <c r="M1237" s="30" t="s">
        <v>5</v>
      </c>
      <c r="N1237" s="30" t="s">
        <v>5</v>
      </c>
      <c r="O1237" s="30">
        <v>322400</v>
      </c>
    </row>
    <row r="1238" spans="1:15" x14ac:dyDescent="0.25">
      <c r="A1238" s="21"/>
      <c r="B1238" s="22"/>
      <c r="C1238" s="12">
        <v>3946</v>
      </c>
      <c r="D1238" s="13" t="s">
        <v>1222</v>
      </c>
      <c r="E1238" s="29" t="s">
        <v>5</v>
      </c>
      <c r="F1238" s="29">
        <v>1800</v>
      </c>
      <c r="G1238" s="29" t="s">
        <v>5</v>
      </c>
      <c r="H1238" s="29" t="s">
        <v>5</v>
      </c>
      <c r="I1238" s="29" t="s">
        <v>5</v>
      </c>
      <c r="J1238" s="29" t="s">
        <v>5</v>
      </c>
      <c r="K1238" s="29" t="s">
        <v>5</v>
      </c>
      <c r="L1238" s="29" t="s">
        <v>5</v>
      </c>
      <c r="M1238" s="29" t="s">
        <v>5</v>
      </c>
      <c r="N1238" s="29" t="s">
        <v>5</v>
      </c>
      <c r="O1238" s="29">
        <v>96200</v>
      </c>
    </row>
    <row r="1239" spans="1:15" x14ac:dyDescent="0.25">
      <c r="A1239" s="21"/>
      <c r="B1239" s="22"/>
      <c r="C1239" s="14">
        <v>3947</v>
      </c>
      <c r="D1239" s="15" t="s">
        <v>1223</v>
      </c>
      <c r="E1239" s="30">
        <v>0</v>
      </c>
      <c r="F1239" s="30">
        <v>40900</v>
      </c>
      <c r="G1239" s="30" t="s">
        <v>5</v>
      </c>
      <c r="H1239" s="30" t="s">
        <v>5</v>
      </c>
      <c r="I1239" s="30" t="s">
        <v>5</v>
      </c>
      <c r="J1239" s="30" t="s">
        <v>5</v>
      </c>
      <c r="K1239" s="30" t="s">
        <v>5</v>
      </c>
      <c r="L1239" s="30" t="s">
        <v>5</v>
      </c>
      <c r="M1239" s="30" t="s">
        <v>5</v>
      </c>
      <c r="N1239" s="30" t="s">
        <v>5</v>
      </c>
      <c r="O1239" s="30">
        <v>423400</v>
      </c>
    </row>
    <row r="1240" spans="1:15" x14ac:dyDescent="0.25">
      <c r="A1240" s="21"/>
      <c r="B1240" s="22"/>
      <c r="C1240" s="12">
        <v>3951</v>
      </c>
      <c r="D1240" s="13" t="s">
        <v>1224</v>
      </c>
      <c r="E1240" s="29" t="s">
        <v>5</v>
      </c>
      <c r="F1240" s="29">
        <v>31800</v>
      </c>
      <c r="G1240" s="29" t="s">
        <v>5</v>
      </c>
      <c r="H1240" s="29" t="s">
        <v>5</v>
      </c>
      <c r="I1240" s="29" t="s">
        <v>5</v>
      </c>
      <c r="J1240" s="29" t="s">
        <v>5</v>
      </c>
      <c r="K1240" s="29" t="s">
        <v>5</v>
      </c>
      <c r="L1240" s="29" t="s">
        <v>5</v>
      </c>
      <c r="M1240" s="29" t="s">
        <v>5</v>
      </c>
      <c r="N1240" s="29" t="s">
        <v>5</v>
      </c>
      <c r="O1240" s="29">
        <v>103300</v>
      </c>
    </row>
    <row r="1241" spans="1:15" x14ac:dyDescent="0.25">
      <c r="A1241" s="21"/>
      <c r="B1241" s="22"/>
      <c r="C1241" s="14">
        <v>3952</v>
      </c>
      <c r="D1241" s="15" t="s">
        <v>1225</v>
      </c>
      <c r="E1241" s="30" t="s">
        <v>5</v>
      </c>
      <c r="F1241" s="30">
        <v>17200</v>
      </c>
      <c r="G1241" s="30" t="s">
        <v>5</v>
      </c>
      <c r="H1241" s="30" t="s">
        <v>5</v>
      </c>
      <c r="I1241" s="30" t="s">
        <v>5</v>
      </c>
      <c r="J1241" s="30" t="s">
        <v>5</v>
      </c>
      <c r="K1241" s="30" t="s">
        <v>5</v>
      </c>
      <c r="L1241" s="30" t="s">
        <v>5</v>
      </c>
      <c r="M1241" s="30" t="s">
        <v>5</v>
      </c>
      <c r="N1241" s="30" t="s">
        <v>5</v>
      </c>
      <c r="O1241" s="30">
        <v>48100</v>
      </c>
    </row>
    <row r="1242" spans="1:15" x14ac:dyDescent="0.25">
      <c r="A1242" s="21"/>
      <c r="B1242" s="22"/>
      <c r="C1242" s="12">
        <v>3953</v>
      </c>
      <c r="D1242" s="13" t="s">
        <v>1226</v>
      </c>
      <c r="E1242" s="29">
        <v>0</v>
      </c>
      <c r="F1242" s="29">
        <v>51000</v>
      </c>
      <c r="G1242" s="29" t="s">
        <v>5</v>
      </c>
      <c r="H1242" s="29" t="s">
        <v>5</v>
      </c>
      <c r="I1242" s="29">
        <v>181300</v>
      </c>
      <c r="J1242" s="29" t="s">
        <v>5</v>
      </c>
      <c r="K1242" s="29" t="s">
        <v>5</v>
      </c>
      <c r="L1242" s="29" t="s">
        <v>5</v>
      </c>
      <c r="M1242" s="29" t="s">
        <v>5</v>
      </c>
      <c r="N1242" s="29" t="s">
        <v>5</v>
      </c>
      <c r="O1242" s="29">
        <v>1393700</v>
      </c>
    </row>
    <row r="1243" spans="1:15" x14ac:dyDescent="0.25">
      <c r="A1243" s="21"/>
      <c r="B1243" s="22"/>
      <c r="C1243" s="14">
        <v>3954</v>
      </c>
      <c r="D1243" s="15" t="s">
        <v>1227</v>
      </c>
      <c r="E1243" s="30" t="s">
        <v>5</v>
      </c>
      <c r="F1243" s="30">
        <v>84300</v>
      </c>
      <c r="G1243" s="30" t="s">
        <v>5</v>
      </c>
      <c r="H1243" s="30" t="s">
        <v>5</v>
      </c>
      <c r="I1243" s="30" t="s">
        <v>5</v>
      </c>
      <c r="J1243" s="30" t="s">
        <v>5</v>
      </c>
      <c r="K1243" s="30" t="s">
        <v>5</v>
      </c>
      <c r="L1243" s="30" t="s">
        <v>5</v>
      </c>
      <c r="M1243" s="30" t="s">
        <v>5</v>
      </c>
      <c r="N1243" s="30" t="s">
        <v>5</v>
      </c>
      <c r="O1243" s="30">
        <v>122000</v>
      </c>
    </row>
    <row r="1244" spans="1:15" x14ac:dyDescent="0.25">
      <c r="A1244" s="21"/>
      <c r="B1244" s="22"/>
      <c r="C1244" s="12">
        <v>3955</v>
      </c>
      <c r="D1244" s="13" t="s">
        <v>1228</v>
      </c>
      <c r="E1244" s="29">
        <v>0</v>
      </c>
      <c r="F1244" s="29">
        <v>270400</v>
      </c>
      <c r="G1244" s="29">
        <v>94500</v>
      </c>
      <c r="H1244" s="29" t="s">
        <v>5</v>
      </c>
      <c r="I1244" s="29" t="s">
        <v>5</v>
      </c>
      <c r="J1244" s="29">
        <v>327900</v>
      </c>
      <c r="K1244" s="29" t="s">
        <v>5</v>
      </c>
      <c r="L1244" s="29" t="s">
        <v>5</v>
      </c>
      <c r="M1244" s="29" t="s">
        <v>5</v>
      </c>
      <c r="N1244" s="29" t="s">
        <v>5</v>
      </c>
      <c r="O1244" s="29">
        <v>996200</v>
      </c>
    </row>
    <row r="1245" spans="1:15" x14ac:dyDescent="0.25">
      <c r="A1245" s="21"/>
      <c r="B1245" s="22"/>
      <c r="C1245" s="14">
        <v>3961</v>
      </c>
      <c r="D1245" s="15" t="s">
        <v>1229</v>
      </c>
      <c r="E1245" s="30" t="s">
        <v>5</v>
      </c>
      <c r="F1245" s="30">
        <v>48300</v>
      </c>
      <c r="G1245" s="30" t="s">
        <v>5</v>
      </c>
      <c r="H1245" s="30" t="s">
        <v>5</v>
      </c>
      <c r="I1245" s="30" t="s">
        <v>5</v>
      </c>
      <c r="J1245" s="30" t="s">
        <v>5</v>
      </c>
      <c r="K1245" s="30" t="s">
        <v>5</v>
      </c>
      <c r="L1245" s="30" t="s">
        <v>5</v>
      </c>
      <c r="M1245" s="30" t="s">
        <v>5</v>
      </c>
      <c r="N1245" s="30" t="s">
        <v>5</v>
      </c>
      <c r="O1245" s="30">
        <v>131600</v>
      </c>
    </row>
    <row r="1246" spans="1:15" x14ac:dyDescent="0.25">
      <c r="A1246" s="21"/>
      <c r="B1246" s="22"/>
      <c r="C1246" s="12">
        <v>3962</v>
      </c>
      <c r="D1246" s="13" t="s">
        <v>1230</v>
      </c>
      <c r="E1246" s="29" t="s">
        <v>5</v>
      </c>
      <c r="F1246" s="29">
        <v>64000</v>
      </c>
      <c r="G1246" s="29" t="s">
        <v>5</v>
      </c>
      <c r="H1246" s="29" t="s">
        <v>5</v>
      </c>
      <c r="I1246" s="29" t="s">
        <v>5</v>
      </c>
      <c r="J1246" s="29" t="s">
        <v>5</v>
      </c>
      <c r="K1246" s="29" t="s">
        <v>5</v>
      </c>
      <c r="L1246" s="29" t="s">
        <v>5</v>
      </c>
      <c r="M1246" s="29" t="s">
        <v>5</v>
      </c>
      <c r="N1246" s="29" t="s">
        <v>5</v>
      </c>
      <c r="O1246" s="29">
        <v>301900</v>
      </c>
    </row>
    <row r="1247" spans="1:15" x14ac:dyDescent="0.25">
      <c r="A1247" s="21"/>
      <c r="B1247" s="22"/>
      <c r="C1247" s="14">
        <v>3972</v>
      </c>
      <c r="D1247" s="15" t="s">
        <v>1231</v>
      </c>
      <c r="E1247" s="30" t="s">
        <v>5</v>
      </c>
      <c r="F1247" s="30">
        <v>52200</v>
      </c>
      <c r="G1247" s="30" t="s">
        <v>5</v>
      </c>
      <c r="H1247" s="30" t="s">
        <v>5</v>
      </c>
      <c r="I1247" s="30" t="s">
        <v>5</v>
      </c>
      <c r="J1247" s="30" t="s">
        <v>5</v>
      </c>
      <c r="K1247" s="30" t="s">
        <v>5</v>
      </c>
      <c r="L1247" s="30" t="s">
        <v>5</v>
      </c>
      <c r="M1247" s="30" t="s">
        <v>5</v>
      </c>
      <c r="N1247" s="30" t="s">
        <v>5</v>
      </c>
      <c r="O1247" s="30">
        <v>121900</v>
      </c>
    </row>
    <row r="1248" spans="1:15" x14ac:dyDescent="0.25">
      <c r="A1248" s="21"/>
      <c r="B1248" s="22"/>
      <c r="C1248" s="12">
        <v>3981</v>
      </c>
      <c r="D1248" s="13" t="s">
        <v>1232</v>
      </c>
      <c r="E1248" s="29" t="s">
        <v>5</v>
      </c>
      <c r="F1248" s="29">
        <v>182500</v>
      </c>
      <c r="G1248" s="29">
        <v>28700</v>
      </c>
      <c r="H1248" s="29" t="s">
        <v>5</v>
      </c>
      <c r="I1248" s="29" t="s">
        <v>5</v>
      </c>
      <c r="J1248" s="29" t="s">
        <v>5</v>
      </c>
      <c r="K1248" s="29" t="s">
        <v>5</v>
      </c>
      <c r="L1248" s="29" t="s">
        <v>5</v>
      </c>
      <c r="M1248" s="29" t="s">
        <v>5</v>
      </c>
      <c r="N1248" s="29" t="s">
        <v>5</v>
      </c>
      <c r="O1248" s="29">
        <v>323300</v>
      </c>
    </row>
    <row r="1249" spans="1:15" x14ac:dyDescent="0.25">
      <c r="A1249" s="21"/>
      <c r="B1249" s="22"/>
      <c r="C1249" s="14">
        <v>3982</v>
      </c>
      <c r="D1249" s="15" t="s">
        <v>1233</v>
      </c>
      <c r="E1249" s="30">
        <v>0</v>
      </c>
      <c r="F1249" s="30">
        <v>220700</v>
      </c>
      <c r="G1249" s="30">
        <v>33700</v>
      </c>
      <c r="H1249" s="30" t="s">
        <v>5</v>
      </c>
      <c r="I1249" s="30">
        <v>176500</v>
      </c>
      <c r="J1249" s="30" t="s">
        <v>5</v>
      </c>
      <c r="K1249" s="30" t="s">
        <v>5</v>
      </c>
      <c r="L1249" s="30" t="s">
        <v>5</v>
      </c>
      <c r="M1249" s="30" t="s">
        <v>5</v>
      </c>
      <c r="N1249" s="30" t="s">
        <v>5</v>
      </c>
      <c r="O1249" s="30">
        <v>584800</v>
      </c>
    </row>
    <row r="1250" spans="1:15" x14ac:dyDescent="0.25">
      <c r="A1250" s="21"/>
      <c r="B1250" s="22"/>
      <c r="C1250" s="12">
        <v>3983</v>
      </c>
      <c r="D1250" s="13" t="s">
        <v>1234</v>
      </c>
      <c r="E1250" s="29" t="s">
        <v>5</v>
      </c>
      <c r="F1250" s="29">
        <v>52400</v>
      </c>
      <c r="G1250" s="29" t="s">
        <v>5</v>
      </c>
      <c r="H1250" s="29" t="s">
        <v>5</v>
      </c>
      <c r="I1250" s="29" t="s">
        <v>5</v>
      </c>
      <c r="J1250" s="29" t="s">
        <v>5</v>
      </c>
      <c r="K1250" s="29" t="s">
        <v>5</v>
      </c>
      <c r="L1250" s="29" t="s">
        <v>5</v>
      </c>
      <c r="M1250" s="29" t="s">
        <v>5</v>
      </c>
      <c r="N1250" s="29" t="s">
        <v>5</v>
      </c>
      <c r="O1250" s="29">
        <v>77400</v>
      </c>
    </row>
    <row r="1251" spans="1:15" x14ac:dyDescent="0.25">
      <c r="A1251" s="21"/>
      <c r="B1251" s="22"/>
      <c r="C1251" s="14">
        <v>3985</v>
      </c>
      <c r="D1251" s="15" t="s">
        <v>1235</v>
      </c>
      <c r="E1251" s="30" t="s">
        <v>5</v>
      </c>
      <c r="F1251" s="30">
        <v>67500</v>
      </c>
      <c r="G1251" s="30" t="s">
        <v>5</v>
      </c>
      <c r="H1251" s="30" t="s">
        <v>5</v>
      </c>
      <c r="I1251" s="30" t="s">
        <v>5</v>
      </c>
      <c r="J1251" s="30" t="s">
        <v>5</v>
      </c>
      <c r="K1251" s="30" t="s">
        <v>5</v>
      </c>
      <c r="L1251" s="30" t="s">
        <v>5</v>
      </c>
      <c r="M1251" s="30" t="s">
        <v>5</v>
      </c>
      <c r="N1251" s="30" t="s">
        <v>5</v>
      </c>
      <c r="O1251" s="30">
        <v>119500</v>
      </c>
    </row>
    <row r="1252" spans="1:15" x14ac:dyDescent="0.25">
      <c r="A1252" s="21"/>
      <c r="B1252" s="22"/>
      <c r="C1252" s="12">
        <v>3986</v>
      </c>
      <c r="D1252" s="13" t="s">
        <v>1236</v>
      </c>
      <c r="E1252" s="29" t="s">
        <v>5</v>
      </c>
      <c r="F1252" s="29">
        <v>95300</v>
      </c>
      <c r="G1252" s="29" t="s">
        <v>5</v>
      </c>
      <c r="H1252" s="29" t="s">
        <v>5</v>
      </c>
      <c r="I1252" s="29" t="s">
        <v>5</v>
      </c>
      <c r="J1252" s="29" t="s">
        <v>5</v>
      </c>
      <c r="K1252" s="29" t="s">
        <v>5</v>
      </c>
      <c r="L1252" s="29" t="s">
        <v>5</v>
      </c>
      <c r="M1252" s="29" t="s">
        <v>5</v>
      </c>
      <c r="N1252" s="29" t="s">
        <v>5</v>
      </c>
      <c r="O1252" s="29">
        <v>326500</v>
      </c>
    </row>
    <row r="1253" spans="1:15" x14ac:dyDescent="0.25">
      <c r="A1253" s="21"/>
      <c r="B1253" s="22"/>
      <c r="C1253" s="14">
        <v>3987</v>
      </c>
      <c r="D1253" s="15" t="s">
        <v>1237</v>
      </c>
      <c r="E1253" s="30" t="s">
        <v>5</v>
      </c>
      <c r="F1253" s="30">
        <v>40200</v>
      </c>
      <c r="G1253" s="30" t="s">
        <v>5</v>
      </c>
      <c r="H1253" s="30" t="s">
        <v>5</v>
      </c>
      <c r="I1253" s="30" t="s">
        <v>5</v>
      </c>
      <c r="J1253" s="30" t="s">
        <v>5</v>
      </c>
      <c r="K1253" s="30" t="s">
        <v>5</v>
      </c>
      <c r="L1253" s="30" t="s">
        <v>5</v>
      </c>
      <c r="M1253" s="30" t="s">
        <v>5</v>
      </c>
      <c r="N1253" s="30" t="s">
        <v>5</v>
      </c>
      <c r="O1253" s="30">
        <v>89200</v>
      </c>
    </row>
    <row r="1254" spans="1:15" x14ac:dyDescent="0.25">
      <c r="A1254" s="21"/>
      <c r="B1254" s="22"/>
      <c r="C1254" s="12">
        <v>3988</v>
      </c>
      <c r="D1254" s="13" t="s">
        <v>1238</v>
      </c>
      <c r="E1254" s="29" t="s">
        <v>5</v>
      </c>
      <c r="F1254" s="29">
        <v>256800</v>
      </c>
      <c r="G1254" s="29">
        <v>6700</v>
      </c>
      <c r="H1254" s="29" t="s">
        <v>5</v>
      </c>
      <c r="I1254" s="29" t="s">
        <v>5</v>
      </c>
      <c r="J1254" s="29" t="s">
        <v>5</v>
      </c>
      <c r="K1254" s="29" t="s">
        <v>5</v>
      </c>
      <c r="L1254" s="29" t="s">
        <v>5</v>
      </c>
      <c r="M1254" s="29" t="s">
        <v>5</v>
      </c>
      <c r="N1254" s="29" t="s">
        <v>5</v>
      </c>
      <c r="O1254" s="29">
        <v>301900</v>
      </c>
    </row>
    <row r="1255" spans="1:15" x14ac:dyDescent="0.25">
      <c r="A1255" s="23"/>
      <c r="B1255" s="24"/>
      <c r="C1255" s="14">
        <v>10018</v>
      </c>
      <c r="D1255" s="15" t="s">
        <v>2244</v>
      </c>
      <c r="E1255" s="30">
        <v>0</v>
      </c>
      <c r="F1255" s="30">
        <v>12491000</v>
      </c>
      <c r="G1255" s="30">
        <v>3299700</v>
      </c>
      <c r="H1255" s="30">
        <v>2481700</v>
      </c>
      <c r="I1255" s="30">
        <v>9486200</v>
      </c>
      <c r="J1255" s="30">
        <v>8778300</v>
      </c>
      <c r="K1255" s="30">
        <v>1815000</v>
      </c>
      <c r="L1255" s="30" t="s">
        <v>5</v>
      </c>
      <c r="M1255" s="30" t="s">
        <v>5</v>
      </c>
      <c r="N1255" s="30" t="s">
        <v>5</v>
      </c>
      <c r="O1255" s="30">
        <v>41327200</v>
      </c>
    </row>
    <row r="1256" spans="1:15" x14ac:dyDescent="0.25">
      <c r="A1256" s="19">
        <v>19</v>
      </c>
      <c r="B1256" s="20" t="s">
        <v>1239</v>
      </c>
      <c r="C1256" s="12">
        <v>4001</v>
      </c>
      <c r="D1256" s="13" t="s">
        <v>1240</v>
      </c>
      <c r="E1256" s="29" t="s">
        <v>5</v>
      </c>
      <c r="F1256" s="29">
        <v>766700</v>
      </c>
      <c r="G1256" s="29">
        <v>237400</v>
      </c>
      <c r="H1256" s="29">
        <v>133800</v>
      </c>
      <c r="I1256" s="29">
        <v>428700</v>
      </c>
      <c r="J1256" s="29">
        <v>438800</v>
      </c>
      <c r="K1256" s="29" t="s">
        <v>5</v>
      </c>
      <c r="L1256" s="29" t="s">
        <v>5</v>
      </c>
      <c r="M1256" s="29" t="s">
        <v>5</v>
      </c>
      <c r="N1256" s="29" t="s">
        <v>5</v>
      </c>
      <c r="O1256" s="29">
        <v>2116100</v>
      </c>
    </row>
    <row r="1257" spans="1:15" x14ac:dyDescent="0.25">
      <c r="A1257" s="21"/>
      <c r="B1257" s="22"/>
      <c r="C1257" s="14">
        <v>4002</v>
      </c>
      <c r="D1257" s="15" t="s">
        <v>1241</v>
      </c>
      <c r="E1257" s="30" t="s">
        <v>5</v>
      </c>
      <c r="F1257" s="30">
        <v>69300</v>
      </c>
      <c r="G1257" s="30" t="s">
        <v>5</v>
      </c>
      <c r="H1257" s="30" t="s">
        <v>5</v>
      </c>
      <c r="I1257" s="30" t="s">
        <v>5</v>
      </c>
      <c r="J1257" s="30" t="s">
        <v>5</v>
      </c>
      <c r="K1257" s="30" t="s">
        <v>5</v>
      </c>
      <c r="L1257" s="30" t="s">
        <v>5</v>
      </c>
      <c r="M1257" s="30" t="s">
        <v>5</v>
      </c>
      <c r="N1257" s="30" t="s">
        <v>5</v>
      </c>
      <c r="O1257" s="30">
        <v>166900</v>
      </c>
    </row>
    <row r="1258" spans="1:15" x14ac:dyDescent="0.25">
      <c r="A1258" s="21"/>
      <c r="B1258" s="22"/>
      <c r="C1258" s="12">
        <v>4003</v>
      </c>
      <c r="D1258" s="13" t="s">
        <v>1242</v>
      </c>
      <c r="E1258" s="29" t="s">
        <v>5</v>
      </c>
      <c r="F1258" s="29">
        <v>250300</v>
      </c>
      <c r="G1258" s="29">
        <v>133700</v>
      </c>
      <c r="H1258" s="29" t="s">
        <v>5</v>
      </c>
      <c r="I1258" s="29">
        <v>358000</v>
      </c>
      <c r="J1258" s="29">
        <v>236200</v>
      </c>
      <c r="K1258" s="29" t="s">
        <v>5</v>
      </c>
      <c r="L1258" s="29" t="s">
        <v>5</v>
      </c>
      <c r="M1258" s="29" t="s">
        <v>5</v>
      </c>
      <c r="N1258" s="29" t="s">
        <v>5</v>
      </c>
      <c r="O1258" s="29">
        <v>1062100</v>
      </c>
    </row>
    <row r="1259" spans="1:15" x14ac:dyDescent="0.25">
      <c r="A1259" s="21"/>
      <c r="B1259" s="22"/>
      <c r="C1259" s="14">
        <v>4004</v>
      </c>
      <c r="D1259" s="15" t="s">
        <v>1243</v>
      </c>
      <c r="E1259" s="30" t="s">
        <v>5</v>
      </c>
      <c r="F1259" s="30">
        <v>14800</v>
      </c>
      <c r="G1259" s="30" t="s">
        <v>5</v>
      </c>
      <c r="H1259" s="30" t="s">
        <v>5</v>
      </c>
      <c r="I1259" s="30" t="s">
        <v>5</v>
      </c>
      <c r="J1259" s="30" t="s">
        <v>5</v>
      </c>
      <c r="K1259" s="30" t="s">
        <v>5</v>
      </c>
      <c r="L1259" s="30" t="s">
        <v>5</v>
      </c>
      <c r="M1259" s="30" t="s">
        <v>5</v>
      </c>
      <c r="N1259" s="30" t="s">
        <v>5</v>
      </c>
      <c r="O1259" s="30">
        <v>14800</v>
      </c>
    </row>
    <row r="1260" spans="1:15" x14ac:dyDescent="0.25">
      <c r="A1260" s="21"/>
      <c r="B1260" s="22"/>
      <c r="C1260" s="12">
        <v>4005</v>
      </c>
      <c r="D1260" s="13" t="s">
        <v>1244</v>
      </c>
      <c r="E1260" s="29" t="s">
        <v>5</v>
      </c>
      <c r="F1260" s="29">
        <v>123000</v>
      </c>
      <c r="G1260" s="29">
        <v>72100</v>
      </c>
      <c r="H1260" s="29" t="s">
        <v>5</v>
      </c>
      <c r="I1260" s="29">
        <v>182300</v>
      </c>
      <c r="J1260" s="29" t="s">
        <v>5</v>
      </c>
      <c r="K1260" s="29" t="s">
        <v>5</v>
      </c>
      <c r="L1260" s="29" t="s">
        <v>5</v>
      </c>
      <c r="M1260" s="29" t="s">
        <v>5</v>
      </c>
      <c r="N1260" s="29" t="s">
        <v>5</v>
      </c>
      <c r="O1260" s="29">
        <v>661900</v>
      </c>
    </row>
    <row r="1261" spans="1:15" x14ac:dyDescent="0.25">
      <c r="A1261" s="21"/>
      <c r="B1261" s="22"/>
      <c r="C1261" s="14">
        <v>4006</v>
      </c>
      <c r="D1261" s="15" t="s">
        <v>1245</v>
      </c>
      <c r="E1261" s="30" t="s">
        <v>5</v>
      </c>
      <c r="F1261" s="30">
        <v>314800</v>
      </c>
      <c r="G1261" s="30" t="s">
        <v>5</v>
      </c>
      <c r="H1261" s="30" t="s">
        <v>5</v>
      </c>
      <c r="I1261" s="30" t="s">
        <v>5</v>
      </c>
      <c r="J1261" s="30">
        <v>287900</v>
      </c>
      <c r="K1261" s="30" t="s">
        <v>5</v>
      </c>
      <c r="L1261" s="30" t="s">
        <v>5</v>
      </c>
      <c r="M1261" s="30" t="s">
        <v>5</v>
      </c>
      <c r="N1261" s="30" t="s">
        <v>5</v>
      </c>
      <c r="O1261" s="30">
        <v>761900</v>
      </c>
    </row>
    <row r="1262" spans="1:15" x14ac:dyDescent="0.25">
      <c r="A1262" s="21"/>
      <c r="B1262" s="22"/>
      <c r="C1262" s="12">
        <v>4007</v>
      </c>
      <c r="D1262" s="13" t="s">
        <v>1246</v>
      </c>
      <c r="E1262" s="29" t="s">
        <v>5</v>
      </c>
      <c r="F1262" s="29">
        <v>56500</v>
      </c>
      <c r="G1262" s="29" t="s">
        <v>5</v>
      </c>
      <c r="H1262" s="29" t="s">
        <v>5</v>
      </c>
      <c r="I1262" s="29" t="s">
        <v>5</v>
      </c>
      <c r="J1262" s="29" t="s">
        <v>5</v>
      </c>
      <c r="K1262" s="29" t="s">
        <v>5</v>
      </c>
      <c r="L1262" s="29" t="s">
        <v>5</v>
      </c>
      <c r="M1262" s="29" t="s">
        <v>5</v>
      </c>
      <c r="N1262" s="29" t="s">
        <v>5</v>
      </c>
      <c r="O1262" s="29">
        <v>75000</v>
      </c>
    </row>
    <row r="1263" spans="1:15" x14ac:dyDescent="0.25">
      <c r="A1263" s="21"/>
      <c r="B1263" s="22"/>
      <c r="C1263" s="14">
        <v>4008</v>
      </c>
      <c r="D1263" s="15" t="s">
        <v>1247</v>
      </c>
      <c r="E1263" s="30" t="s">
        <v>5</v>
      </c>
      <c r="F1263" s="30">
        <v>178900</v>
      </c>
      <c r="G1263" s="30" t="s">
        <v>5</v>
      </c>
      <c r="H1263" s="30" t="s">
        <v>5</v>
      </c>
      <c r="I1263" s="30" t="s">
        <v>5</v>
      </c>
      <c r="J1263" s="30" t="s">
        <v>5</v>
      </c>
      <c r="K1263" s="30" t="s">
        <v>5</v>
      </c>
      <c r="L1263" s="30" t="s">
        <v>5</v>
      </c>
      <c r="M1263" s="30" t="s">
        <v>5</v>
      </c>
      <c r="N1263" s="30" t="s">
        <v>5</v>
      </c>
      <c r="O1263" s="30">
        <v>406100</v>
      </c>
    </row>
    <row r="1264" spans="1:15" x14ac:dyDescent="0.25">
      <c r="A1264" s="21"/>
      <c r="B1264" s="22"/>
      <c r="C1264" s="12">
        <v>4009</v>
      </c>
      <c r="D1264" s="13" t="s">
        <v>1248</v>
      </c>
      <c r="E1264" s="29">
        <v>0</v>
      </c>
      <c r="F1264" s="29">
        <v>82400</v>
      </c>
      <c r="G1264" s="29" t="s">
        <v>5</v>
      </c>
      <c r="H1264" s="29" t="s">
        <v>5</v>
      </c>
      <c r="I1264" s="29" t="s">
        <v>5</v>
      </c>
      <c r="J1264" s="29">
        <v>218500</v>
      </c>
      <c r="K1264" s="29" t="s">
        <v>5</v>
      </c>
      <c r="L1264" s="29" t="s">
        <v>5</v>
      </c>
      <c r="M1264" s="29" t="s">
        <v>5</v>
      </c>
      <c r="N1264" s="29" t="s">
        <v>5</v>
      </c>
      <c r="O1264" s="29">
        <v>384200</v>
      </c>
    </row>
    <row r="1265" spans="1:15" x14ac:dyDescent="0.25">
      <c r="A1265" s="21"/>
      <c r="B1265" s="22"/>
      <c r="C1265" s="14">
        <v>4010</v>
      </c>
      <c r="D1265" s="15" t="s">
        <v>1249</v>
      </c>
      <c r="E1265" s="30" t="s">
        <v>5</v>
      </c>
      <c r="F1265" s="30">
        <v>400200</v>
      </c>
      <c r="G1265" s="30">
        <v>155100</v>
      </c>
      <c r="H1265" s="30" t="s">
        <v>5</v>
      </c>
      <c r="I1265" s="30">
        <v>334300</v>
      </c>
      <c r="J1265" s="30" t="s">
        <v>5</v>
      </c>
      <c r="K1265" s="30" t="s">
        <v>5</v>
      </c>
      <c r="L1265" s="30" t="s">
        <v>5</v>
      </c>
      <c r="M1265" s="30" t="s">
        <v>5</v>
      </c>
      <c r="N1265" s="30" t="s">
        <v>5</v>
      </c>
      <c r="O1265" s="30">
        <v>1178500</v>
      </c>
    </row>
    <row r="1266" spans="1:15" x14ac:dyDescent="0.25">
      <c r="A1266" s="21"/>
      <c r="B1266" s="22"/>
      <c r="C1266" s="12">
        <v>4012</v>
      </c>
      <c r="D1266" s="13" t="s">
        <v>1250</v>
      </c>
      <c r="E1266" s="29" t="s">
        <v>5</v>
      </c>
      <c r="F1266" s="29">
        <v>370700</v>
      </c>
      <c r="G1266" s="29">
        <v>205500</v>
      </c>
      <c r="H1266" s="29">
        <v>216900</v>
      </c>
      <c r="I1266" s="29">
        <v>407600</v>
      </c>
      <c r="J1266" s="29">
        <v>264500</v>
      </c>
      <c r="K1266" s="29" t="s">
        <v>5</v>
      </c>
      <c r="L1266" s="29" t="s">
        <v>5</v>
      </c>
      <c r="M1266" s="29" t="s">
        <v>5</v>
      </c>
      <c r="N1266" s="29" t="s">
        <v>5</v>
      </c>
      <c r="O1266" s="29">
        <v>1524400</v>
      </c>
    </row>
    <row r="1267" spans="1:15" x14ac:dyDescent="0.25">
      <c r="A1267" s="21"/>
      <c r="B1267" s="22"/>
      <c r="C1267" s="14">
        <v>4013</v>
      </c>
      <c r="D1267" s="15" t="s">
        <v>1251</v>
      </c>
      <c r="E1267" s="30" t="s">
        <v>5</v>
      </c>
      <c r="F1267" s="30">
        <v>182800</v>
      </c>
      <c r="G1267" s="30" t="s">
        <v>5</v>
      </c>
      <c r="H1267" s="30" t="s">
        <v>5</v>
      </c>
      <c r="I1267" s="30" t="s">
        <v>5</v>
      </c>
      <c r="J1267" s="30" t="s">
        <v>5</v>
      </c>
      <c r="K1267" s="30" t="s">
        <v>5</v>
      </c>
      <c r="L1267" s="30" t="s">
        <v>5</v>
      </c>
      <c r="M1267" s="30" t="s">
        <v>5</v>
      </c>
      <c r="N1267" s="30" t="s">
        <v>5</v>
      </c>
      <c r="O1267" s="30">
        <v>391300</v>
      </c>
    </row>
    <row r="1268" spans="1:15" x14ac:dyDescent="0.25">
      <c r="A1268" s="21"/>
      <c r="B1268" s="22"/>
      <c r="C1268" s="12">
        <v>4021</v>
      </c>
      <c r="D1268" s="13" t="s">
        <v>1252</v>
      </c>
      <c r="E1268" s="29" t="s">
        <v>5</v>
      </c>
      <c r="F1268" s="29">
        <v>639300</v>
      </c>
      <c r="G1268" s="29">
        <v>154600</v>
      </c>
      <c r="H1268" s="29">
        <v>230900</v>
      </c>
      <c r="I1268" s="29">
        <v>759300</v>
      </c>
      <c r="J1268" s="29">
        <v>396400</v>
      </c>
      <c r="K1268" s="29" t="s">
        <v>5</v>
      </c>
      <c r="L1268" s="29" t="s">
        <v>5</v>
      </c>
      <c r="M1268" s="29" t="s">
        <v>5</v>
      </c>
      <c r="N1268" s="29" t="s">
        <v>5</v>
      </c>
      <c r="O1268" s="29">
        <v>2180500</v>
      </c>
    </row>
    <row r="1269" spans="1:15" x14ac:dyDescent="0.25">
      <c r="A1269" s="21"/>
      <c r="B1269" s="22"/>
      <c r="C1269" s="14">
        <v>4022</v>
      </c>
      <c r="D1269" s="15" t="s">
        <v>1253</v>
      </c>
      <c r="E1269" s="30" t="s">
        <v>5</v>
      </c>
      <c r="F1269" s="30">
        <v>20900</v>
      </c>
      <c r="G1269" s="30" t="s">
        <v>5</v>
      </c>
      <c r="H1269" s="30" t="s">
        <v>5</v>
      </c>
      <c r="I1269" s="30" t="s">
        <v>5</v>
      </c>
      <c r="J1269" s="30" t="s">
        <v>5</v>
      </c>
      <c r="K1269" s="30" t="s">
        <v>5</v>
      </c>
      <c r="L1269" s="30" t="s">
        <v>5</v>
      </c>
      <c r="M1269" s="30" t="s">
        <v>5</v>
      </c>
      <c r="N1269" s="30" t="s">
        <v>5</v>
      </c>
      <c r="O1269" s="30">
        <v>20900</v>
      </c>
    </row>
    <row r="1270" spans="1:15" x14ac:dyDescent="0.25">
      <c r="A1270" s="21"/>
      <c r="B1270" s="22"/>
      <c r="C1270" s="12">
        <v>4023</v>
      </c>
      <c r="D1270" s="13" t="s">
        <v>1254</v>
      </c>
      <c r="E1270" s="29" t="s">
        <v>5</v>
      </c>
      <c r="F1270" s="29">
        <v>27300</v>
      </c>
      <c r="G1270" s="29" t="s">
        <v>5</v>
      </c>
      <c r="H1270" s="29" t="s">
        <v>5</v>
      </c>
      <c r="I1270" s="29" t="s">
        <v>5</v>
      </c>
      <c r="J1270" s="29" t="s">
        <v>5</v>
      </c>
      <c r="K1270" s="29" t="s">
        <v>5</v>
      </c>
      <c r="L1270" s="29" t="s">
        <v>5</v>
      </c>
      <c r="M1270" s="29" t="s">
        <v>5</v>
      </c>
      <c r="N1270" s="29" t="s">
        <v>5</v>
      </c>
      <c r="O1270" s="29">
        <v>200200</v>
      </c>
    </row>
    <row r="1271" spans="1:15" x14ac:dyDescent="0.25">
      <c r="A1271" s="21"/>
      <c r="B1271" s="22"/>
      <c r="C1271" s="14">
        <v>4024</v>
      </c>
      <c r="D1271" s="15" t="s">
        <v>1255</v>
      </c>
      <c r="E1271" s="30" t="s">
        <v>5</v>
      </c>
      <c r="F1271" s="30">
        <v>98900</v>
      </c>
      <c r="G1271" s="30" t="s">
        <v>5</v>
      </c>
      <c r="H1271" s="30" t="s">
        <v>5</v>
      </c>
      <c r="I1271" s="30" t="s">
        <v>5</v>
      </c>
      <c r="J1271" s="30" t="s">
        <v>5</v>
      </c>
      <c r="K1271" s="30" t="s">
        <v>5</v>
      </c>
      <c r="L1271" s="30" t="s">
        <v>5</v>
      </c>
      <c r="M1271" s="30" t="s">
        <v>5</v>
      </c>
      <c r="N1271" s="30" t="s">
        <v>5</v>
      </c>
      <c r="O1271" s="30">
        <v>252200</v>
      </c>
    </row>
    <row r="1272" spans="1:15" x14ac:dyDescent="0.25">
      <c r="A1272" s="21"/>
      <c r="B1272" s="22"/>
      <c r="C1272" s="12">
        <v>4026</v>
      </c>
      <c r="D1272" s="13" t="s">
        <v>1256</v>
      </c>
      <c r="E1272" s="29" t="s">
        <v>5</v>
      </c>
      <c r="F1272" s="29">
        <v>148000</v>
      </c>
      <c r="G1272" s="29" t="s">
        <v>5</v>
      </c>
      <c r="H1272" s="29" t="s">
        <v>5</v>
      </c>
      <c r="I1272" s="29" t="s">
        <v>5</v>
      </c>
      <c r="J1272" s="29" t="s">
        <v>5</v>
      </c>
      <c r="K1272" s="29" t="s">
        <v>5</v>
      </c>
      <c r="L1272" s="29" t="s">
        <v>5</v>
      </c>
      <c r="M1272" s="29" t="s">
        <v>5</v>
      </c>
      <c r="N1272" s="29" t="s">
        <v>5</v>
      </c>
      <c r="O1272" s="29">
        <v>346200</v>
      </c>
    </row>
    <row r="1273" spans="1:15" x14ac:dyDescent="0.25">
      <c r="A1273" s="21"/>
      <c r="B1273" s="22"/>
      <c r="C1273" s="14">
        <v>4027</v>
      </c>
      <c r="D1273" s="15" t="s">
        <v>1257</v>
      </c>
      <c r="E1273" s="30" t="s">
        <v>5</v>
      </c>
      <c r="F1273" s="30">
        <v>178200</v>
      </c>
      <c r="G1273" s="30">
        <v>129100</v>
      </c>
      <c r="H1273" s="30" t="s">
        <v>5</v>
      </c>
      <c r="I1273" s="30" t="s">
        <v>5</v>
      </c>
      <c r="J1273" s="30" t="s">
        <v>5</v>
      </c>
      <c r="K1273" s="30" t="s">
        <v>5</v>
      </c>
      <c r="L1273" s="30" t="s">
        <v>5</v>
      </c>
      <c r="M1273" s="30" t="s">
        <v>5</v>
      </c>
      <c r="N1273" s="30" t="s">
        <v>5</v>
      </c>
      <c r="O1273" s="30">
        <v>596300</v>
      </c>
    </row>
    <row r="1274" spans="1:15" x14ac:dyDescent="0.25">
      <c r="A1274" s="21"/>
      <c r="B1274" s="22"/>
      <c r="C1274" s="12">
        <v>4028</v>
      </c>
      <c r="D1274" s="13" t="s">
        <v>1258</v>
      </c>
      <c r="E1274" s="29" t="s">
        <v>5</v>
      </c>
      <c r="F1274" s="29" t="s">
        <v>5</v>
      </c>
      <c r="G1274" s="29" t="s">
        <v>5</v>
      </c>
      <c r="H1274" s="29" t="s">
        <v>5</v>
      </c>
      <c r="I1274" s="29" t="s">
        <v>5</v>
      </c>
      <c r="J1274" s="29" t="s">
        <v>5</v>
      </c>
      <c r="K1274" s="29" t="s">
        <v>5</v>
      </c>
      <c r="L1274" s="29" t="s">
        <v>5</v>
      </c>
      <c r="M1274" s="29" t="s">
        <v>5</v>
      </c>
      <c r="N1274" s="29" t="s">
        <v>5</v>
      </c>
      <c r="O1274" s="29">
        <v>89200</v>
      </c>
    </row>
    <row r="1275" spans="1:15" x14ac:dyDescent="0.25">
      <c r="A1275" s="21"/>
      <c r="B1275" s="22"/>
      <c r="C1275" s="14">
        <v>4029</v>
      </c>
      <c r="D1275" s="15" t="s">
        <v>1259</v>
      </c>
      <c r="E1275" s="30" t="s">
        <v>5</v>
      </c>
      <c r="F1275" s="30">
        <v>144500</v>
      </c>
      <c r="G1275" s="30">
        <v>79400</v>
      </c>
      <c r="H1275" s="30" t="s">
        <v>5</v>
      </c>
      <c r="I1275" s="30" t="s">
        <v>5</v>
      </c>
      <c r="J1275" s="30" t="s">
        <v>5</v>
      </c>
      <c r="K1275" s="30" t="s">
        <v>5</v>
      </c>
      <c r="L1275" s="30" t="s">
        <v>5</v>
      </c>
      <c r="M1275" s="30" t="s">
        <v>5</v>
      </c>
      <c r="N1275" s="30" t="s">
        <v>5</v>
      </c>
      <c r="O1275" s="30">
        <v>535400</v>
      </c>
    </row>
    <row r="1276" spans="1:15" x14ac:dyDescent="0.25">
      <c r="A1276" s="21"/>
      <c r="B1276" s="22"/>
      <c r="C1276" s="12">
        <v>4030</v>
      </c>
      <c r="D1276" s="13" t="s">
        <v>1260</v>
      </c>
      <c r="E1276" s="29" t="s">
        <v>5</v>
      </c>
      <c r="F1276" s="29">
        <v>52000</v>
      </c>
      <c r="G1276" s="29" t="s">
        <v>5</v>
      </c>
      <c r="H1276" s="29" t="s">
        <v>5</v>
      </c>
      <c r="I1276" s="29" t="s">
        <v>5</v>
      </c>
      <c r="J1276" s="29" t="s">
        <v>5</v>
      </c>
      <c r="K1276" s="29" t="s">
        <v>5</v>
      </c>
      <c r="L1276" s="29" t="s">
        <v>5</v>
      </c>
      <c r="M1276" s="29" t="s">
        <v>5</v>
      </c>
      <c r="N1276" s="29" t="s">
        <v>5</v>
      </c>
      <c r="O1276" s="29">
        <v>158400</v>
      </c>
    </row>
    <row r="1277" spans="1:15" x14ac:dyDescent="0.25">
      <c r="A1277" s="21"/>
      <c r="B1277" s="22"/>
      <c r="C1277" s="14">
        <v>4031</v>
      </c>
      <c r="D1277" s="15" t="s">
        <v>1261</v>
      </c>
      <c r="E1277" s="30" t="s">
        <v>5</v>
      </c>
      <c r="F1277" s="30">
        <v>70200</v>
      </c>
      <c r="G1277" s="30" t="s">
        <v>5</v>
      </c>
      <c r="H1277" s="30" t="s">
        <v>5</v>
      </c>
      <c r="I1277" s="30" t="s">
        <v>5</v>
      </c>
      <c r="J1277" s="30" t="s">
        <v>5</v>
      </c>
      <c r="K1277" s="30" t="s">
        <v>5</v>
      </c>
      <c r="L1277" s="30" t="s">
        <v>5</v>
      </c>
      <c r="M1277" s="30" t="s">
        <v>5</v>
      </c>
      <c r="N1277" s="30" t="s">
        <v>5</v>
      </c>
      <c r="O1277" s="30">
        <v>199600</v>
      </c>
    </row>
    <row r="1278" spans="1:15" x14ac:dyDescent="0.25">
      <c r="A1278" s="21"/>
      <c r="B1278" s="22"/>
      <c r="C1278" s="12">
        <v>4032</v>
      </c>
      <c r="D1278" s="13" t="s">
        <v>1262</v>
      </c>
      <c r="E1278" s="29" t="s">
        <v>5</v>
      </c>
      <c r="F1278" s="29">
        <v>9800</v>
      </c>
      <c r="G1278" s="29" t="s">
        <v>5</v>
      </c>
      <c r="H1278" s="29">
        <v>106200</v>
      </c>
      <c r="I1278" s="29" t="s">
        <v>5</v>
      </c>
      <c r="J1278" s="29" t="s">
        <v>5</v>
      </c>
      <c r="K1278" s="29" t="s">
        <v>5</v>
      </c>
      <c r="L1278" s="29" t="s">
        <v>5</v>
      </c>
      <c r="M1278" s="29" t="s">
        <v>5</v>
      </c>
      <c r="N1278" s="29" t="s">
        <v>5</v>
      </c>
      <c r="O1278" s="29">
        <v>257000</v>
      </c>
    </row>
    <row r="1279" spans="1:15" x14ac:dyDescent="0.25">
      <c r="A1279" s="21"/>
      <c r="B1279" s="22"/>
      <c r="C1279" s="14">
        <v>4033</v>
      </c>
      <c r="D1279" s="15" t="s">
        <v>1263</v>
      </c>
      <c r="E1279" s="30" t="s">
        <v>5</v>
      </c>
      <c r="F1279" s="30">
        <v>204600</v>
      </c>
      <c r="G1279" s="30">
        <v>90600</v>
      </c>
      <c r="H1279" s="30" t="s">
        <v>5</v>
      </c>
      <c r="I1279" s="30">
        <v>283900</v>
      </c>
      <c r="J1279" s="30" t="s">
        <v>5</v>
      </c>
      <c r="K1279" s="30" t="s">
        <v>5</v>
      </c>
      <c r="L1279" s="30" t="s">
        <v>5</v>
      </c>
      <c r="M1279" s="30" t="s">
        <v>5</v>
      </c>
      <c r="N1279" s="30" t="s">
        <v>5</v>
      </c>
      <c r="O1279" s="30">
        <v>666000</v>
      </c>
    </row>
    <row r="1280" spans="1:15" x14ac:dyDescent="0.25">
      <c r="A1280" s="21"/>
      <c r="B1280" s="22"/>
      <c r="C1280" s="12">
        <v>4034</v>
      </c>
      <c r="D1280" s="13" t="s">
        <v>1264</v>
      </c>
      <c r="E1280" s="29" t="s">
        <v>5</v>
      </c>
      <c r="F1280" s="29">
        <v>374600</v>
      </c>
      <c r="G1280" s="29">
        <v>160900</v>
      </c>
      <c r="H1280" s="29" t="s">
        <v>5</v>
      </c>
      <c r="I1280" s="29">
        <v>529100</v>
      </c>
      <c r="J1280" s="29">
        <v>584200</v>
      </c>
      <c r="K1280" s="29" t="s">
        <v>5</v>
      </c>
      <c r="L1280" s="29" t="s">
        <v>5</v>
      </c>
      <c r="M1280" s="29" t="s">
        <v>5</v>
      </c>
      <c r="N1280" s="29" t="s">
        <v>5</v>
      </c>
      <c r="O1280" s="29">
        <v>1784000</v>
      </c>
    </row>
    <row r="1281" spans="1:15" x14ac:dyDescent="0.25">
      <c r="A1281" s="21"/>
      <c r="B1281" s="22"/>
      <c r="C1281" s="14">
        <v>4035</v>
      </c>
      <c r="D1281" s="15" t="s">
        <v>1265</v>
      </c>
      <c r="E1281" s="30" t="s">
        <v>5</v>
      </c>
      <c r="F1281" s="30">
        <v>129600</v>
      </c>
      <c r="G1281" s="30">
        <v>107200</v>
      </c>
      <c r="H1281" s="30" t="s">
        <v>5</v>
      </c>
      <c r="I1281" s="30" t="s">
        <v>5</v>
      </c>
      <c r="J1281" s="30">
        <v>206100</v>
      </c>
      <c r="K1281" s="30" t="s">
        <v>5</v>
      </c>
      <c r="L1281" s="30" t="s">
        <v>5</v>
      </c>
      <c r="M1281" s="30" t="s">
        <v>5</v>
      </c>
      <c r="N1281" s="30" t="s">
        <v>5</v>
      </c>
      <c r="O1281" s="30">
        <v>693800</v>
      </c>
    </row>
    <row r="1282" spans="1:15" x14ac:dyDescent="0.25">
      <c r="A1282" s="21"/>
      <c r="B1282" s="22"/>
      <c r="C1282" s="12">
        <v>4037</v>
      </c>
      <c r="D1282" s="13" t="s">
        <v>1266</v>
      </c>
      <c r="E1282" s="29" t="s">
        <v>5</v>
      </c>
      <c r="F1282" s="29">
        <v>124600</v>
      </c>
      <c r="G1282" s="29" t="s">
        <v>5</v>
      </c>
      <c r="H1282" s="29" t="s">
        <v>5</v>
      </c>
      <c r="I1282" s="29" t="s">
        <v>5</v>
      </c>
      <c r="J1282" s="29" t="s">
        <v>5</v>
      </c>
      <c r="K1282" s="29" t="s">
        <v>5</v>
      </c>
      <c r="L1282" s="29" t="s">
        <v>5</v>
      </c>
      <c r="M1282" s="29" t="s">
        <v>5</v>
      </c>
      <c r="N1282" s="29" t="s">
        <v>5</v>
      </c>
      <c r="O1282" s="29">
        <v>308900</v>
      </c>
    </row>
    <row r="1283" spans="1:15" x14ac:dyDescent="0.25">
      <c r="A1283" s="21"/>
      <c r="B1283" s="22"/>
      <c r="C1283" s="14">
        <v>4038</v>
      </c>
      <c r="D1283" s="15" t="s">
        <v>1267</v>
      </c>
      <c r="E1283" s="30" t="s">
        <v>5</v>
      </c>
      <c r="F1283" s="30">
        <v>368600</v>
      </c>
      <c r="G1283" s="30">
        <v>128700</v>
      </c>
      <c r="H1283" s="30" t="s">
        <v>5</v>
      </c>
      <c r="I1283" s="30">
        <v>503000</v>
      </c>
      <c r="J1283" s="30">
        <v>291500</v>
      </c>
      <c r="K1283" s="30" t="s">
        <v>5</v>
      </c>
      <c r="L1283" s="30" t="s">
        <v>5</v>
      </c>
      <c r="M1283" s="30" t="s">
        <v>5</v>
      </c>
      <c r="N1283" s="30" t="s">
        <v>5</v>
      </c>
      <c r="O1283" s="30">
        <v>1362600</v>
      </c>
    </row>
    <row r="1284" spans="1:15" x14ac:dyDescent="0.25">
      <c r="A1284" s="21"/>
      <c r="B1284" s="22"/>
      <c r="C1284" s="12">
        <v>4039</v>
      </c>
      <c r="D1284" s="13" t="s">
        <v>1268</v>
      </c>
      <c r="E1284" s="29" t="s">
        <v>5</v>
      </c>
      <c r="F1284" s="29">
        <v>15700</v>
      </c>
      <c r="G1284" s="29" t="s">
        <v>5</v>
      </c>
      <c r="H1284" s="29" t="s">
        <v>5</v>
      </c>
      <c r="I1284" s="29" t="s">
        <v>5</v>
      </c>
      <c r="J1284" s="29" t="s">
        <v>5</v>
      </c>
      <c r="K1284" s="29" t="s">
        <v>5</v>
      </c>
      <c r="L1284" s="29" t="s">
        <v>5</v>
      </c>
      <c r="M1284" s="29" t="s">
        <v>5</v>
      </c>
      <c r="N1284" s="29" t="s">
        <v>5</v>
      </c>
      <c r="O1284" s="29">
        <v>181800</v>
      </c>
    </row>
    <row r="1285" spans="1:15" x14ac:dyDescent="0.25">
      <c r="A1285" s="21"/>
      <c r="B1285" s="22"/>
      <c r="C1285" s="14">
        <v>4040</v>
      </c>
      <c r="D1285" s="15" t="s">
        <v>1269</v>
      </c>
      <c r="E1285" s="30" t="s">
        <v>5</v>
      </c>
      <c r="F1285" s="30">
        <v>679400</v>
      </c>
      <c r="G1285" s="30">
        <v>347700</v>
      </c>
      <c r="H1285" s="30">
        <v>283200</v>
      </c>
      <c r="I1285" s="30">
        <v>719300</v>
      </c>
      <c r="J1285" s="30">
        <v>672200</v>
      </c>
      <c r="K1285" s="30" t="s">
        <v>5</v>
      </c>
      <c r="L1285" s="30" t="s">
        <v>5</v>
      </c>
      <c r="M1285" s="30" t="s">
        <v>5</v>
      </c>
      <c r="N1285" s="30" t="s">
        <v>5</v>
      </c>
      <c r="O1285" s="30">
        <v>2763400</v>
      </c>
    </row>
    <row r="1286" spans="1:15" x14ac:dyDescent="0.25">
      <c r="A1286" s="21"/>
      <c r="B1286" s="22"/>
      <c r="C1286" s="12">
        <v>4041</v>
      </c>
      <c r="D1286" s="13" t="s">
        <v>1270</v>
      </c>
      <c r="E1286" s="29" t="s">
        <v>5</v>
      </c>
      <c r="F1286" s="29">
        <v>57900</v>
      </c>
      <c r="G1286" s="29" t="s">
        <v>5</v>
      </c>
      <c r="H1286" s="29" t="s">
        <v>5</v>
      </c>
      <c r="I1286" s="29" t="s">
        <v>5</v>
      </c>
      <c r="J1286" s="29" t="s">
        <v>5</v>
      </c>
      <c r="K1286" s="29" t="s">
        <v>5</v>
      </c>
      <c r="L1286" s="29" t="s">
        <v>5</v>
      </c>
      <c r="M1286" s="29" t="s">
        <v>5</v>
      </c>
      <c r="N1286" s="29" t="s">
        <v>5</v>
      </c>
      <c r="O1286" s="29">
        <v>156200</v>
      </c>
    </row>
    <row r="1287" spans="1:15" x14ac:dyDescent="0.25">
      <c r="A1287" s="21"/>
      <c r="B1287" s="22"/>
      <c r="C1287" s="14">
        <v>4042</v>
      </c>
      <c r="D1287" s="15" t="s">
        <v>1271</v>
      </c>
      <c r="E1287" s="30" t="s">
        <v>5</v>
      </c>
      <c r="F1287" s="30">
        <v>239800</v>
      </c>
      <c r="G1287" s="30" t="s">
        <v>5</v>
      </c>
      <c r="H1287" s="30" t="s">
        <v>5</v>
      </c>
      <c r="I1287" s="30" t="s">
        <v>5</v>
      </c>
      <c r="J1287" s="30" t="s">
        <v>5</v>
      </c>
      <c r="K1287" s="30" t="s">
        <v>5</v>
      </c>
      <c r="L1287" s="30" t="s">
        <v>5</v>
      </c>
      <c r="M1287" s="30" t="s">
        <v>5</v>
      </c>
      <c r="N1287" s="30" t="s">
        <v>5</v>
      </c>
      <c r="O1287" s="30">
        <v>569100</v>
      </c>
    </row>
    <row r="1288" spans="1:15" x14ac:dyDescent="0.25">
      <c r="A1288" s="21"/>
      <c r="B1288" s="22"/>
      <c r="C1288" s="12">
        <v>4044</v>
      </c>
      <c r="D1288" s="13" t="s">
        <v>1272</v>
      </c>
      <c r="E1288" s="29" t="s">
        <v>5</v>
      </c>
      <c r="F1288" s="29">
        <v>227200</v>
      </c>
      <c r="G1288" s="29" t="s">
        <v>5</v>
      </c>
      <c r="H1288" s="29" t="s">
        <v>5</v>
      </c>
      <c r="I1288" s="29">
        <v>334100</v>
      </c>
      <c r="J1288" s="29">
        <v>242300</v>
      </c>
      <c r="K1288" s="29" t="s">
        <v>5</v>
      </c>
      <c r="L1288" s="29" t="s">
        <v>5</v>
      </c>
      <c r="M1288" s="29" t="s">
        <v>5</v>
      </c>
      <c r="N1288" s="29" t="s">
        <v>5</v>
      </c>
      <c r="O1288" s="29">
        <v>886000</v>
      </c>
    </row>
    <row r="1289" spans="1:15" x14ac:dyDescent="0.25">
      <c r="A1289" s="21"/>
      <c r="B1289" s="22"/>
      <c r="C1289" s="14">
        <v>4045</v>
      </c>
      <c r="D1289" s="15" t="s">
        <v>1273</v>
      </c>
      <c r="E1289" s="30" t="s">
        <v>5</v>
      </c>
      <c r="F1289" s="30">
        <v>769800</v>
      </c>
      <c r="G1289" s="30">
        <v>306800</v>
      </c>
      <c r="H1289" s="30">
        <v>220900</v>
      </c>
      <c r="I1289" s="30">
        <v>802400</v>
      </c>
      <c r="J1289" s="30">
        <v>216100</v>
      </c>
      <c r="K1289" s="30" t="s">
        <v>5</v>
      </c>
      <c r="L1289" s="30" t="s">
        <v>5</v>
      </c>
      <c r="M1289" s="30" t="s">
        <v>5</v>
      </c>
      <c r="N1289" s="30" t="s">
        <v>5</v>
      </c>
      <c r="O1289" s="30">
        <v>2316000</v>
      </c>
    </row>
    <row r="1290" spans="1:15" x14ac:dyDescent="0.25">
      <c r="A1290" s="21"/>
      <c r="B1290" s="22"/>
      <c r="C1290" s="12">
        <v>4046</v>
      </c>
      <c r="D1290" s="13" t="s">
        <v>1274</v>
      </c>
      <c r="E1290" s="29" t="s">
        <v>5</v>
      </c>
      <c r="F1290" s="29">
        <v>23100</v>
      </c>
      <c r="G1290" s="29" t="s">
        <v>5</v>
      </c>
      <c r="H1290" s="29" t="s">
        <v>5</v>
      </c>
      <c r="I1290" s="29" t="s">
        <v>5</v>
      </c>
      <c r="J1290" s="29" t="s">
        <v>5</v>
      </c>
      <c r="K1290" s="29" t="s">
        <v>5</v>
      </c>
      <c r="L1290" s="29" t="s">
        <v>5</v>
      </c>
      <c r="M1290" s="29" t="s">
        <v>5</v>
      </c>
      <c r="N1290" s="29" t="s">
        <v>5</v>
      </c>
      <c r="O1290" s="29">
        <v>161200</v>
      </c>
    </row>
    <row r="1291" spans="1:15" x14ac:dyDescent="0.25">
      <c r="A1291" s="21"/>
      <c r="B1291" s="22"/>
      <c r="C1291" s="14">
        <v>4047</v>
      </c>
      <c r="D1291" s="15" t="s">
        <v>1275</v>
      </c>
      <c r="E1291" s="30" t="s">
        <v>5</v>
      </c>
      <c r="F1291" s="30">
        <v>188100</v>
      </c>
      <c r="G1291" s="30" t="s">
        <v>5</v>
      </c>
      <c r="H1291" s="30" t="s">
        <v>5</v>
      </c>
      <c r="I1291" s="30" t="s">
        <v>5</v>
      </c>
      <c r="J1291" s="30" t="s">
        <v>5</v>
      </c>
      <c r="K1291" s="30" t="s">
        <v>5</v>
      </c>
      <c r="L1291" s="30" t="s">
        <v>5</v>
      </c>
      <c r="M1291" s="30" t="s">
        <v>5</v>
      </c>
      <c r="N1291" s="30" t="s">
        <v>5</v>
      </c>
      <c r="O1291" s="30">
        <v>462800</v>
      </c>
    </row>
    <row r="1292" spans="1:15" x14ac:dyDescent="0.25">
      <c r="A1292" s="21"/>
      <c r="B1292" s="22"/>
      <c r="C1292" s="12">
        <v>4048</v>
      </c>
      <c r="D1292" s="13" t="s">
        <v>1276</v>
      </c>
      <c r="E1292" s="29" t="s">
        <v>5</v>
      </c>
      <c r="F1292" s="29">
        <v>198700</v>
      </c>
      <c r="G1292" s="29" t="s">
        <v>5</v>
      </c>
      <c r="H1292" s="29">
        <v>114400</v>
      </c>
      <c r="I1292" s="29">
        <v>161100</v>
      </c>
      <c r="J1292" s="29">
        <v>207700</v>
      </c>
      <c r="K1292" s="29" t="s">
        <v>5</v>
      </c>
      <c r="L1292" s="29" t="s">
        <v>5</v>
      </c>
      <c r="M1292" s="29" t="s">
        <v>5</v>
      </c>
      <c r="N1292" s="29" t="s">
        <v>5</v>
      </c>
      <c r="O1292" s="29">
        <v>724000</v>
      </c>
    </row>
    <row r="1293" spans="1:15" x14ac:dyDescent="0.25">
      <c r="A1293" s="21"/>
      <c r="B1293" s="22"/>
      <c r="C1293" s="14">
        <v>4049</v>
      </c>
      <c r="D1293" s="15" t="s">
        <v>1277</v>
      </c>
      <c r="E1293" s="30" t="s">
        <v>5</v>
      </c>
      <c r="F1293" s="30">
        <v>93600</v>
      </c>
      <c r="G1293" s="30" t="s">
        <v>5</v>
      </c>
      <c r="H1293" s="30" t="s">
        <v>5</v>
      </c>
      <c r="I1293" s="30">
        <v>288200</v>
      </c>
      <c r="J1293" s="30" t="s">
        <v>5</v>
      </c>
      <c r="K1293" s="30" t="s">
        <v>5</v>
      </c>
      <c r="L1293" s="30" t="s">
        <v>5</v>
      </c>
      <c r="M1293" s="30" t="s">
        <v>5</v>
      </c>
      <c r="N1293" s="30" t="s">
        <v>5</v>
      </c>
      <c r="O1293" s="30">
        <v>560200</v>
      </c>
    </row>
    <row r="1294" spans="1:15" x14ac:dyDescent="0.25">
      <c r="A1294" s="21"/>
      <c r="B1294" s="22"/>
      <c r="C1294" s="12">
        <v>4061</v>
      </c>
      <c r="D1294" s="13" t="s">
        <v>1278</v>
      </c>
      <c r="E1294" s="29" t="s">
        <v>5</v>
      </c>
      <c r="F1294" s="29">
        <v>59700</v>
      </c>
      <c r="G1294" s="29" t="s">
        <v>5</v>
      </c>
      <c r="H1294" s="29" t="s">
        <v>5</v>
      </c>
      <c r="I1294" s="29" t="s">
        <v>5</v>
      </c>
      <c r="J1294" s="29" t="s">
        <v>5</v>
      </c>
      <c r="K1294" s="29" t="s">
        <v>5</v>
      </c>
      <c r="L1294" s="29" t="s">
        <v>5</v>
      </c>
      <c r="M1294" s="29" t="s">
        <v>5</v>
      </c>
      <c r="N1294" s="29" t="s">
        <v>5</v>
      </c>
      <c r="O1294" s="29">
        <v>133400</v>
      </c>
    </row>
    <row r="1295" spans="1:15" x14ac:dyDescent="0.25">
      <c r="A1295" s="21"/>
      <c r="B1295" s="22"/>
      <c r="C1295" s="14">
        <v>4062</v>
      </c>
      <c r="D1295" s="15" t="s">
        <v>1279</v>
      </c>
      <c r="E1295" s="30" t="s">
        <v>5</v>
      </c>
      <c r="F1295" s="30">
        <v>156900</v>
      </c>
      <c r="G1295" s="30">
        <v>95400</v>
      </c>
      <c r="H1295" s="30" t="s">
        <v>5</v>
      </c>
      <c r="I1295" s="30">
        <v>380400</v>
      </c>
      <c r="J1295" s="30" t="s">
        <v>5</v>
      </c>
      <c r="K1295" s="30" t="s">
        <v>5</v>
      </c>
      <c r="L1295" s="30" t="s">
        <v>5</v>
      </c>
      <c r="M1295" s="30" t="s">
        <v>5</v>
      </c>
      <c r="N1295" s="30" t="s">
        <v>5</v>
      </c>
      <c r="O1295" s="30">
        <v>723700</v>
      </c>
    </row>
    <row r="1296" spans="1:15" x14ac:dyDescent="0.25">
      <c r="A1296" s="21"/>
      <c r="B1296" s="22"/>
      <c r="C1296" s="12">
        <v>4063</v>
      </c>
      <c r="D1296" s="13" t="s">
        <v>1280</v>
      </c>
      <c r="E1296" s="29" t="s">
        <v>5</v>
      </c>
      <c r="F1296" s="29">
        <v>322600</v>
      </c>
      <c r="G1296" s="29">
        <v>100900</v>
      </c>
      <c r="H1296" s="29" t="s">
        <v>5</v>
      </c>
      <c r="I1296" s="29">
        <v>265700</v>
      </c>
      <c r="J1296" s="29" t="s">
        <v>5</v>
      </c>
      <c r="K1296" s="29" t="s">
        <v>5</v>
      </c>
      <c r="L1296" s="29" t="s">
        <v>5</v>
      </c>
      <c r="M1296" s="29" t="s">
        <v>5</v>
      </c>
      <c r="N1296" s="29" t="s">
        <v>5</v>
      </c>
      <c r="O1296" s="29">
        <v>860500</v>
      </c>
    </row>
    <row r="1297" spans="1:15" x14ac:dyDescent="0.25">
      <c r="A1297" s="21"/>
      <c r="B1297" s="22"/>
      <c r="C1297" s="14">
        <v>4064</v>
      </c>
      <c r="D1297" s="15" t="s">
        <v>1281</v>
      </c>
      <c r="E1297" s="30" t="s">
        <v>5</v>
      </c>
      <c r="F1297" s="30">
        <v>11100</v>
      </c>
      <c r="G1297" s="30" t="s">
        <v>5</v>
      </c>
      <c r="H1297" s="30" t="s">
        <v>5</v>
      </c>
      <c r="I1297" s="30" t="s">
        <v>5</v>
      </c>
      <c r="J1297" s="30" t="s">
        <v>5</v>
      </c>
      <c r="K1297" s="30" t="s">
        <v>5</v>
      </c>
      <c r="L1297" s="30" t="s">
        <v>5</v>
      </c>
      <c r="M1297" s="30" t="s">
        <v>5</v>
      </c>
      <c r="N1297" s="30" t="s">
        <v>5</v>
      </c>
      <c r="O1297" s="30">
        <v>61300</v>
      </c>
    </row>
    <row r="1298" spans="1:15" x14ac:dyDescent="0.25">
      <c r="A1298" s="21"/>
      <c r="B1298" s="22"/>
      <c r="C1298" s="12">
        <v>4065</v>
      </c>
      <c r="D1298" s="13" t="s">
        <v>1282</v>
      </c>
      <c r="E1298" s="29" t="s">
        <v>5</v>
      </c>
      <c r="F1298" s="29">
        <v>80000</v>
      </c>
      <c r="G1298" s="29" t="s">
        <v>5</v>
      </c>
      <c r="H1298" s="29" t="s">
        <v>5</v>
      </c>
      <c r="I1298" s="29">
        <v>243700</v>
      </c>
      <c r="J1298" s="29" t="s">
        <v>5</v>
      </c>
      <c r="K1298" s="29" t="s">
        <v>5</v>
      </c>
      <c r="L1298" s="29" t="s">
        <v>5</v>
      </c>
      <c r="M1298" s="29" t="s">
        <v>5</v>
      </c>
      <c r="N1298" s="29" t="s">
        <v>5</v>
      </c>
      <c r="O1298" s="29">
        <v>493800</v>
      </c>
    </row>
    <row r="1299" spans="1:15" x14ac:dyDescent="0.25">
      <c r="A1299" s="21"/>
      <c r="B1299" s="22"/>
      <c r="C1299" s="14">
        <v>4066</v>
      </c>
      <c r="D1299" s="15" t="s">
        <v>1283</v>
      </c>
      <c r="E1299" s="30" t="s">
        <v>5</v>
      </c>
      <c r="F1299" s="30">
        <v>17700</v>
      </c>
      <c r="G1299" s="30" t="s">
        <v>5</v>
      </c>
      <c r="H1299" s="30" t="s">
        <v>5</v>
      </c>
      <c r="I1299" s="30" t="s">
        <v>5</v>
      </c>
      <c r="J1299" s="30" t="s">
        <v>5</v>
      </c>
      <c r="K1299" s="30" t="s">
        <v>5</v>
      </c>
      <c r="L1299" s="30" t="s">
        <v>5</v>
      </c>
      <c r="M1299" s="30" t="s">
        <v>5</v>
      </c>
      <c r="N1299" s="30" t="s">
        <v>5</v>
      </c>
      <c r="O1299" s="30">
        <v>161800</v>
      </c>
    </row>
    <row r="1300" spans="1:15" x14ac:dyDescent="0.25">
      <c r="A1300" s="21"/>
      <c r="B1300" s="22"/>
      <c r="C1300" s="12">
        <v>4067</v>
      </c>
      <c r="D1300" s="13" t="s">
        <v>1284</v>
      </c>
      <c r="E1300" s="29" t="s">
        <v>5</v>
      </c>
      <c r="F1300" s="29">
        <v>19400</v>
      </c>
      <c r="G1300" s="29" t="s">
        <v>5</v>
      </c>
      <c r="H1300" s="29" t="s">
        <v>5</v>
      </c>
      <c r="I1300" s="29" t="s">
        <v>5</v>
      </c>
      <c r="J1300" s="29" t="s">
        <v>5</v>
      </c>
      <c r="K1300" s="29" t="s">
        <v>5</v>
      </c>
      <c r="L1300" s="29" t="s">
        <v>5</v>
      </c>
      <c r="M1300" s="29" t="s">
        <v>5</v>
      </c>
      <c r="N1300" s="29" t="s">
        <v>5</v>
      </c>
      <c r="O1300" s="29">
        <v>156200</v>
      </c>
    </row>
    <row r="1301" spans="1:15" x14ac:dyDescent="0.25">
      <c r="A1301" s="21"/>
      <c r="B1301" s="22"/>
      <c r="C1301" s="14">
        <v>4068</v>
      </c>
      <c r="D1301" s="15" t="s">
        <v>1285</v>
      </c>
      <c r="E1301" s="30" t="s">
        <v>5</v>
      </c>
      <c r="F1301" s="30">
        <v>89500</v>
      </c>
      <c r="G1301" s="30" t="s">
        <v>5</v>
      </c>
      <c r="H1301" s="30" t="s">
        <v>5</v>
      </c>
      <c r="I1301" s="30" t="s">
        <v>5</v>
      </c>
      <c r="J1301" s="30" t="s">
        <v>5</v>
      </c>
      <c r="K1301" s="30" t="s">
        <v>5</v>
      </c>
      <c r="L1301" s="30" t="s">
        <v>5</v>
      </c>
      <c r="M1301" s="30" t="s">
        <v>5</v>
      </c>
      <c r="N1301" s="30" t="s">
        <v>5</v>
      </c>
      <c r="O1301" s="30">
        <v>216200</v>
      </c>
    </row>
    <row r="1302" spans="1:15" x14ac:dyDescent="0.25">
      <c r="A1302" s="21"/>
      <c r="B1302" s="22"/>
      <c r="C1302" s="12">
        <v>4071</v>
      </c>
      <c r="D1302" s="13" t="s">
        <v>1286</v>
      </c>
      <c r="E1302" s="29" t="s">
        <v>5</v>
      </c>
      <c r="F1302" s="29">
        <v>30300</v>
      </c>
      <c r="G1302" s="29" t="s">
        <v>5</v>
      </c>
      <c r="H1302" s="29" t="s">
        <v>5</v>
      </c>
      <c r="I1302" s="29" t="s">
        <v>5</v>
      </c>
      <c r="J1302" s="29" t="s">
        <v>5</v>
      </c>
      <c r="K1302" s="29" t="s">
        <v>5</v>
      </c>
      <c r="L1302" s="29" t="s">
        <v>5</v>
      </c>
      <c r="M1302" s="29" t="s">
        <v>5</v>
      </c>
      <c r="N1302" s="29" t="s">
        <v>5</v>
      </c>
      <c r="O1302" s="29">
        <v>152000</v>
      </c>
    </row>
    <row r="1303" spans="1:15" x14ac:dyDescent="0.25">
      <c r="A1303" s="21"/>
      <c r="B1303" s="22"/>
      <c r="C1303" s="14">
        <v>4072</v>
      </c>
      <c r="D1303" s="15" t="s">
        <v>1287</v>
      </c>
      <c r="E1303" s="30" t="s">
        <v>5</v>
      </c>
      <c r="F1303" s="30">
        <v>27500</v>
      </c>
      <c r="G1303" s="30" t="s">
        <v>5</v>
      </c>
      <c r="H1303" s="30" t="s">
        <v>5</v>
      </c>
      <c r="I1303" s="30" t="s">
        <v>5</v>
      </c>
      <c r="J1303" s="30" t="s">
        <v>5</v>
      </c>
      <c r="K1303" s="30" t="s">
        <v>5</v>
      </c>
      <c r="L1303" s="30" t="s">
        <v>5</v>
      </c>
      <c r="M1303" s="30" t="s">
        <v>5</v>
      </c>
      <c r="N1303" s="30" t="s">
        <v>5</v>
      </c>
      <c r="O1303" s="30">
        <v>240600</v>
      </c>
    </row>
    <row r="1304" spans="1:15" x14ac:dyDescent="0.25">
      <c r="A1304" s="21"/>
      <c r="B1304" s="22"/>
      <c r="C1304" s="12">
        <v>4073</v>
      </c>
      <c r="D1304" s="13" t="s">
        <v>1288</v>
      </c>
      <c r="E1304" s="29" t="s">
        <v>5</v>
      </c>
      <c r="F1304" s="29">
        <v>38600</v>
      </c>
      <c r="G1304" s="29" t="s">
        <v>5</v>
      </c>
      <c r="H1304" s="29" t="s">
        <v>5</v>
      </c>
      <c r="I1304" s="29" t="s">
        <v>5</v>
      </c>
      <c r="J1304" s="29" t="s">
        <v>5</v>
      </c>
      <c r="K1304" s="29" t="s">
        <v>5</v>
      </c>
      <c r="L1304" s="29" t="s">
        <v>5</v>
      </c>
      <c r="M1304" s="29" t="s">
        <v>5</v>
      </c>
      <c r="N1304" s="29" t="s">
        <v>5</v>
      </c>
      <c r="O1304" s="29">
        <v>157500</v>
      </c>
    </row>
    <row r="1305" spans="1:15" x14ac:dyDescent="0.25">
      <c r="A1305" s="21"/>
      <c r="B1305" s="22"/>
      <c r="C1305" s="14">
        <v>4074</v>
      </c>
      <c r="D1305" s="15" t="s">
        <v>1289</v>
      </c>
      <c r="E1305" s="30" t="s">
        <v>5</v>
      </c>
      <c r="F1305" s="30">
        <v>78500</v>
      </c>
      <c r="G1305" s="30" t="s">
        <v>5</v>
      </c>
      <c r="H1305" s="30" t="s">
        <v>5</v>
      </c>
      <c r="I1305" s="30" t="s">
        <v>5</v>
      </c>
      <c r="J1305" s="30" t="s">
        <v>5</v>
      </c>
      <c r="K1305" s="30" t="s">
        <v>5</v>
      </c>
      <c r="L1305" s="30" t="s">
        <v>5</v>
      </c>
      <c r="M1305" s="30" t="s">
        <v>5</v>
      </c>
      <c r="N1305" s="30" t="s">
        <v>5</v>
      </c>
      <c r="O1305" s="30">
        <v>144300</v>
      </c>
    </row>
    <row r="1306" spans="1:15" x14ac:dyDescent="0.25">
      <c r="A1306" s="21"/>
      <c r="B1306" s="22"/>
      <c r="C1306" s="12">
        <v>4075</v>
      </c>
      <c r="D1306" s="13" t="s">
        <v>1290</v>
      </c>
      <c r="E1306" s="29" t="s">
        <v>5</v>
      </c>
      <c r="F1306" s="29">
        <v>138400</v>
      </c>
      <c r="G1306" s="29" t="s">
        <v>5</v>
      </c>
      <c r="H1306" s="29" t="s">
        <v>5</v>
      </c>
      <c r="I1306" s="29" t="s">
        <v>5</v>
      </c>
      <c r="J1306" s="29" t="s">
        <v>5</v>
      </c>
      <c r="K1306" s="29" t="s">
        <v>5</v>
      </c>
      <c r="L1306" s="29" t="s">
        <v>5</v>
      </c>
      <c r="M1306" s="29" t="s">
        <v>5</v>
      </c>
      <c r="N1306" s="29" t="s">
        <v>5</v>
      </c>
      <c r="O1306" s="29">
        <v>401400</v>
      </c>
    </row>
    <row r="1307" spans="1:15" x14ac:dyDescent="0.25">
      <c r="A1307" s="21"/>
      <c r="B1307" s="22"/>
      <c r="C1307" s="14">
        <v>4076</v>
      </c>
      <c r="D1307" s="15" t="s">
        <v>1291</v>
      </c>
      <c r="E1307" s="30" t="s">
        <v>5</v>
      </c>
      <c r="F1307" s="30">
        <v>67300</v>
      </c>
      <c r="G1307" s="30" t="s">
        <v>5</v>
      </c>
      <c r="H1307" s="30" t="s">
        <v>5</v>
      </c>
      <c r="I1307" s="30" t="s">
        <v>5</v>
      </c>
      <c r="J1307" s="30" t="s">
        <v>5</v>
      </c>
      <c r="K1307" s="30" t="s">
        <v>5</v>
      </c>
      <c r="L1307" s="30" t="s">
        <v>5</v>
      </c>
      <c r="M1307" s="30" t="s">
        <v>5</v>
      </c>
      <c r="N1307" s="30" t="s">
        <v>5</v>
      </c>
      <c r="O1307" s="30">
        <v>160700</v>
      </c>
    </row>
    <row r="1308" spans="1:15" x14ac:dyDescent="0.25">
      <c r="A1308" s="21"/>
      <c r="B1308" s="22"/>
      <c r="C1308" s="12">
        <v>4077</v>
      </c>
      <c r="D1308" s="13" t="s">
        <v>1292</v>
      </c>
      <c r="E1308" s="29" t="s">
        <v>5</v>
      </c>
      <c r="F1308" s="29">
        <v>5900</v>
      </c>
      <c r="G1308" s="29" t="s">
        <v>5</v>
      </c>
      <c r="H1308" s="29" t="s">
        <v>5</v>
      </c>
      <c r="I1308" s="29" t="s">
        <v>5</v>
      </c>
      <c r="J1308" s="29" t="s">
        <v>5</v>
      </c>
      <c r="K1308" s="29" t="s">
        <v>5</v>
      </c>
      <c r="L1308" s="29" t="s">
        <v>5</v>
      </c>
      <c r="M1308" s="29" t="s">
        <v>5</v>
      </c>
      <c r="N1308" s="29" t="s">
        <v>5</v>
      </c>
      <c r="O1308" s="29">
        <v>141300</v>
      </c>
    </row>
    <row r="1309" spans="1:15" x14ac:dyDescent="0.25">
      <c r="A1309" s="21"/>
      <c r="B1309" s="22"/>
      <c r="C1309" s="14">
        <v>4078</v>
      </c>
      <c r="D1309" s="15" t="s">
        <v>1293</v>
      </c>
      <c r="E1309" s="30" t="s">
        <v>5</v>
      </c>
      <c r="F1309" s="30">
        <v>0</v>
      </c>
      <c r="G1309" s="30" t="s">
        <v>5</v>
      </c>
      <c r="H1309" s="30" t="s">
        <v>5</v>
      </c>
      <c r="I1309" s="30" t="s">
        <v>5</v>
      </c>
      <c r="J1309" s="30" t="s">
        <v>5</v>
      </c>
      <c r="K1309" s="30" t="s">
        <v>5</v>
      </c>
      <c r="L1309" s="30" t="s">
        <v>5</v>
      </c>
      <c r="M1309" s="30" t="s">
        <v>5</v>
      </c>
      <c r="N1309" s="30" t="s">
        <v>5</v>
      </c>
      <c r="O1309" s="30">
        <v>0</v>
      </c>
    </row>
    <row r="1310" spans="1:15" x14ac:dyDescent="0.25">
      <c r="A1310" s="21"/>
      <c r="B1310" s="22"/>
      <c r="C1310" s="12">
        <v>4079</v>
      </c>
      <c r="D1310" s="13" t="s">
        <v>1294</v>
      </c>
      <c r="E1310" s="29" t="s">
        <v>5</v>
      </c>
      <c r="F1310" s="29">
        <v>25900</v>
      </c>
      <c r="G1310" s="29" t="s">
        <v>5</v>
      </c>
      <c r="H1310" s="29" t="s">
        <v>5</v>
      </c>
      <c r="I1310" s="29" t="s">
        <v>5</v>
      </c>
      <c r="J1310" s="29" t="s">
        <v>5</v>
      </c>
      <c r="K1310" s="29" t="s">
        <v>5</v>
      </c>
      <c r="L1310" s="29" t="s">
        <v>5</v>
      </c>
      <c r="M1310" s="29" t="s">
        <v>5</v>
      </c>
      <c r="N1310" s="29" t="s">
        <v>5</v>
      </c>
      <c r="O1310" s="29">
        <v>25900</v>
      </c>
    </row>
    <row r="1311" spans="1:15" x14ac:dyDescent="0.25">
      <c r="A1311" s="21"/>
      <c r="B1311" s="22"/>
      <c r="C1311" s="14">
        <v>4080</v>
      </c>
      <c r="D1311" s="15" t="s">
        <v>1295</v>
      </c>
      <c r="E1311" s="30" t="s">
        <v>5</v>
      </c>
      <c r="F1311" s="30">
        <v>246600</v>
      </c>
      <c r="G1311" s="30">
        <v>116000</v>
      </c>
      <c r="H1311" s="30" t="s">
        <v>5</v>
      </c>
      <c r="I1311" s="30">
        <v>275500</v>
      </c>
      <c r="J1311" s="30">
        <v>264600</v>
      </c>
      <c r="K1311" s="30" t="s">
        <v>5</v>
      </c>
      <c r="L1311" s="30" t="s">
        <v>5</v>
      </c>
      <c r="M1311" s="30" t="s">
        <v>5</v>
      </c>
      <c r="N1311" s="30" t="s">
        <v>5</v>
      </c>
      <c r="O1311" s="30">
        <v>970200</v>
      </c>
    </row>
    <row r="1312" spans="1:15" x14ac:dyDescent="0.25">
      <c r="A1312" s="21"/>
      <c r="B1312" s="22"/>
      <c r="C1312" s="12">
        <v>4081</v>
      </c>
      <c r="D1312" s="13" t="s">
        <v>1296</v>
      </c>
      <c r="E1312" s="29" t="s">
        <v>5</v>
      </c>
      <c r="F1312" s="29">
        <v>124000</v>
      </c>
      <c r="G1312" s="29" t="s">
        <v>5</v>
      </c>
      <c r="H1312" s="29">
        <v>129300</v>
      </c>
      <c r="I1312" s="29" t="s">
        <v>5</v>
      </c>
      <c r="J1312" s="29">
        <v>248500</v>
      </c>
      <c r="K1312" s="29" t="s">
        <v>5</v>
      </c>
      <c r="L1312" s="29" t="s">
        <v>5</v>
      </c>
      <c r="M1312" s="29" t="s">
        <v>5</v>
      </c>
      <c r="N1312" s="29" t="s">
        <v>5</v>
      </c>
      <c r="O1312" s="29">
        <v>649500</v>
      </c>
    </row>
    <row r="1313" spans="1:15" x14ac:dyDescent="0.25">
      <c r="A1313" s="21"/>
      <c r="B1313" s="22"/>
      <c r="C1313" s="14">
        <v>4082</v>
      </c>
      <c r="D1313" s="15" t="s">
        <v>1297</v>
      </c>
      <c r="E1313" s="30" t="s">
        <v>5</v>
      </c>
      <c r="F1313" s="30">
        <v>864200</v>
      </c>
      <c r="G1313" s="30">
        <v>365900</v>
      </c>
      <c r="H1313" s="30">
        <v>349000</v>
      </c>
      <c r="I1313" s="30">
        <v>906700</v>
      </c>
      <c r="J1313" s="30">
        <v>638100</v>
      </c>
      <c r="K1313" s="30" t="s">
        <v>5</v>
      </c>
      <c r="L1313" s="30" t="s">
        <v>5</v>
      </c>
      <c r="M1313" s="30" t="s">
        <v>5</v>
      </c>
      <c r="N1313" s="30" t="s">
        <v>5</v>
      </c>
      <c r="O1313" s="30">
        <v>3123900</v>
      </c>
    </row>
    <row r="1314" spans="1:15" x14ac:dyDescent="0.25">
      <c r="A1314" s="21"/>
      <c r="B1314" s="22"/>
      <c r="C1314" s="12">
        <v>4083</v>
      </c>
      <c r="D1314" s="13" t="s">
        <v>1298</v>
      </c>
      <c r="E1314" s="29" t="s">
        <v>5</v>
      </c>
      <c r="F1314" s="29">
        <v>115900</v>
      </c>
      <c r="G1314" s="29">
        <v>144000</v>
      </c>
      <c r="H1314" s="29" t="s">
        <v>5</v>
      </c>
      <c r="I1314" s="29" t="s">
        <v>5</v>
      </c>
      <c r="J1314" s="29" t="s">
        <v>5</v>
      </c>
      <c r="K1314" s="29" t="s">
        <v>5</v>
      </c>
      <c r="L1314" s="29" t="s">
        <v>5</v>
      </c>
      <c r="M1314" s="29" t="s">
        <v>5</v>
      </c>
      <c r="N1314" s="29" t="s">
        <v>5</v>
      </c>
      <c r="O1314" s="29">
        <v>504400</v>
      </c>
    </row>
    <row r="1315" spans="1:15" x14ac:dyDescent="0.25">
      <c r="A1315" s="21"/>
      <c r="B1315" s="22"/>
      <c r="C1315" s="14">
        <v>4084</v>
      </c>
      <c r="D1315" s="15" t="s">
        <v>2230</v>
      </c>
      <c r="E1315" s="30" t="s">
        <v>5</v>
      </c>
      <c r="F1315" s="30" t="s">
        <v>5</v>
      </c>
      <c r="G1315" s="30" t="s">
        <v>5</v>
      </c>
      <c r="H1315" s="30" t="s">
        <v>5</v>
      </c>
      <c r="I1315" s="30" t="s">
        <v>5</v>
      </c>
      <c r="J1315" s="30" t="s">
        <v>5</v>
      </c>
      <c r="K1315" s="30" t="s">
        <v>5</v>
      </c>
      <c r="L1315" s="30" t="s">
        <v>5</v>
      </c>
      <c r="M1315" s="30" t="s">
        <v>5</v>
      </c>
      <c r="N1315" s="30" t="s">
        <v>5</v>
      </c>
      <c r="O1315" s="30" t="s">
        <v>5</v>
      </c>
    </row>
    <row r="1316" spans="1:15" x14ac:dyDescent="0.25">
      <c r="A1316" s="21"/>
      <c r="B1316" s="22"/>
      <c r="C1316" s="12">
        <v>4091</v>
      </c>
      <c r="D1316" s="13" t="s">
        <v>1299</v>
      </c>
      <c r="E1316" s="29" t="s">
        <v>5</v>
      </c>
      <c r="F1316" s="29">
        <v>59200</v>
      </c>
      <c r="G1316" s="29" t="s">
        <v>5</v>
      </c>
      <c r="H1316" s="29" t="s">
        <v>5</v>
      </c>
      <c r="I1316" s="29" t="s">
        <v>5</v>
      </c>
      <c r="J1316" s="29" t="s">
        <v>5</v>
      </c>
      <c r="K1316" s="29" t="s">
        <v>5</v>
      </c>
      <c r="L1316" s="29" t="s">
        <v>5</v>
      </c>
      <c r="M1316" s="29" t="s">
        <v>5</v>
      </c>
      <c r="N1316" s="29" t="s">
        <v>5</v>
      </c>
      <c r="O1316" s="29">
        <v>156100</v>
      </c>
    </row>
    <row r="1317" spans="1:15" x14ac:dyDescent="0.25">
      <c r="A1317" s="21"/>
      <c r="B1317" s="22"/>
      <c r="C1317" s="14">
        <v>4092</v>
      </c>
      <c r="D1317" s="15" t="s">
        <v>1300</v>
      </c>
      <c r="E1317" s="30" t="s">
        <v>5</v>
      </c>
      <c r="F1317" s="30">
        <v>165000</v>
      </c>
      <c r="G1317" s="30" t="s">
        <v>5</v>
      </c>
      <c r="H1317" s="30" t="s">
        <v>5</v>
      </c>
      <c r="I1317" s="30">
        <v>157200</v>
      </c>
      <c r="J1317" s="30">
        <v>220000</v>
      </c>
      <c r="K1317" s="30" t="s">
        <v>5</v>
      </c>
      <c r="L1317" s="30" t="s">
        <v>5</v>
      </c>
      <c r="M1317" s="30" t="s">
        <v>5</v>
      </c>
      <c r="N1317" s="30" t="s">
        <v>5</v>
      </c>
      <c r="O1317" s="30">
        <v>640000</v>
      </c>
    </row>
    <row r="1318" spans="1:15" x14ac:dyDescent="0.25">
      <c r="A1318" s="21"/>
      <c r="B1318" s="22"/>
      <c r="C1318" s="12">
        <v>4093</v>
      </c>
      <c r="D1318" s="13" t="s">
        <v>1301</v>
      </c>
      <c r="E1318" s="29" t="s">
        <v>5</v>
      </c>
      <c r="F1318" s="29">
        <v>8600</v>
      </c>
      <c r="G1318" s="29" t="s">
        <v>5</v>
      </c>
      <c r="H1318" s="29" t="s">
        <v>5</v>
      </c>
      <c r="I1318" s="29" t="s">
        <v>5</v>
      </c>
      <c r="J1318" s="29" t="s">
        <v>5</v>
      </c>
      <c r="K1318" s="29" t="s">
        <v>5</v>
      </c>
      <c r="L1318" s="29" t="s">
        <v>5</v>
      </c>
      <c r="M1318" s="29" t="s">
        <v>5</v>
      </c>
      <c r="N1318" s="29" t="s">
        <v>5</v>
      </c>
      <c r="O1318" s="29">
        <v>8600</v>
      </c>
    </row>
    <row r="1319" spans="1:15" x14ac:dyDescent="0.25">
      <c r="A1319" s="21"/>
      <c r="B1319" s="22"/>
      <c r="C1319" s="14">
        <v>4094</v>
      </c>
      <c r="D1319" s="15" t="s">
        <v>1302</v>
      </c>
      <c r="E1319" s="30" t="s">
        <v>5</v>
      </c>
      <c r="F1319" s="30">
        <v>3800</v>
      </c>
      <c r="G1319" s="30" t="s">
        <v>5</v>
      </c>
      <c r="H1319" s="30" t="s">
        <v>5</v>
      </c>
      <c r="I1319" s="30" t="s">
        <v>5</v>
      </c>
      <c r="J1319" s="30" t="s">
        <v>5</v>
      </c>
      <c r="K1319" s="30" t="s">
        <v>5</v>
      </c>
      <c r="L1319" s="30" t="s">
        <v>5</v>
      </c>
      <c r="M1319" s="30" t="s">
        <v>5</v>
      </c>
      <c r="N1319" s="30" t="s">
        <v>5</v>
      </c>
      <c r="O1319" s="30">
        <v>3800</v>
      </c>
    </row>
    <row r="1320" spans="1:15" x14ac:dyDescent="0.25">
      <c r="A1320" s="21"/>
      <c r="B1320" s="22"/>
      <c r="C1320" s="12">
        <v>4095</v>
      </c>
      <c r="D1320" s="13" t="s">
        <v>1303</v>
      </c>
      <c r="E1320" s="29" t="s">
        <v>5</v>
      </c>
      <c r="F1320" s="29">
        <v>458500</v>
      </c>
      <c r="G1320" s="29">
        <v>148500</v>
      </c>
      <c r="H1320" s="29" t="s">
        <v>5</v>
      </c>
      <c r="I1320" s="29">
        <v>431900</v>
      </c>
      <c r="J1320" s="29">
        <v>258500</v>
      </c>
      <c r="K1320" s="29" t="s">
        <v>5</v>
      </c>
      <c r="L1320" s="29" t="s">
        <v>5</v>
      </c>
      <c r="M1320" s="29" t="s">
        <v>5</v>
      </c>
      <c r="N1320" s="29" t="s">
        <v>5</v>
      </c>
      <c r="O1320" s="29">
        <v>1585300</v>
      </c>
    </row>
    <row r="1321" spans="1:15" x14ac:dyDescent="0.25">
      <c r="A1321" s="21"/>
      <c r="B1321" s="22"/>
      <c r="C1321" s="14">
        <v>4096</v>
      </c>
      <c r="D1321" s="15" t="s">
        <v>1304</v>
      </c>
      <c r="E1321" s="30" t="s">
        <v>5</v>
      </c>
      <c r="F1321" s="30">
        <v>0</v>
      </c>
      <c r="G1321" s="30" t="s">
        <v>5</v>
      </c>
      <c r="H1321" s="30" t="s">
        <v>5</v>
      </c>
      <c r="I1321" s="30" t="s">
        <v>5</v>
      </c>
      <c r="J1321" s="30" t="s">
        <v>5</v>
      </c>
      <c r="K1321" s="30" t="s">
        <v>5</v>
      </c>
      <c r="L1321" s="30" t="s">
        <v>5</v>
      </c>
      <c r="M1321" s="30" t="s">
        <v>5</v>
      </c>
      <c r="N1321" s="30" t="s">
        <v>5</v>
      </c>
      <c r="O1321" s="30">
        <v>57800</v>
      </c>
    </row>
    <row r="1322" spans="1:15" x14ac:dyDescent="0.25">
      <c r="A1322" s="21"/>
      <c r="B1322" s="22"/>
      <c r="C1322" s="12">
        <v>4097</v>
      </c>
      <c r="D1322" s="13" t="s">
        <v>1305</v>
      </c>
      <c r="E1322" s="29" t="s">
        <v>5</v>
      </c>
      <c r="F1322" s="29" t="s">
        <v>5</v>
      </c>
      <c r="G1322" s="29" t="s">
        <v>5</v>
      </c>
      <c r="H1322" s="29" t="s">
        <v>5</v>
      </c>
      <c r="I1322" s="29" t="s">
        <v>5</v>
      </c>
      <c r="J1322" s="29" t="s">
        <v>5</v>
      </c>
      <c r="K1322" s="29" t="s">
        <v>5</v>
      </c>
      <c r="L1322" s="29" t="s">
        <v>5</v>
      </c>
      <c r="M1322" s="29" t="s">
        <v>5</v>
      </c>
      <c r="N1322" s="29" t="s">
        <v>5</v>
      </c>
      <c r="O1322" s="29" t="s">
        <v>5</v>
      </c>
    </row>
    <row r="1323" spans="1:15" x14ac:dyDescent="0.25">
      <c r="A1323" s="21"/>
      <c r="B1323" s="22"/>
      <c r="C1323" s="14">
        <v>4099</v>
      </c>
      <c r="D1323" s="15" t="s">
        <v>1306</v>
      </c>
      <c r="E1323" s="30" t="s">
        <v>5</v>
      </c>
      <c r="F1323" s="30" t="s">
        <v>5</v>
      </c>
      <c r="G1323" s="30" t="s">
        <v>5</v>
      </c>
      <c r="H1323" s="30" t="s">
        <v>5</v>
      </c>
      <c r="I1323" s="30" t="s">
        <v>5</v>
      </c>
      <c r="J1323" s="30" t="s">
        <v>5</v>
      </c>
      <c r="K1323" s="30" t="s">
        <v>5</v>
      </c>
      <c r="L1323" s="30" t="s">
        <v>5</v>
      </c>
      <c r="M1323" s="30" t="s">
        <v>5</v>
      </c>
      <c r="N1323" s="30" t="s">
        <v>5</v>
      </c>
      <c r="O1323" s="30" t="s">
        <v>5</v>
      </c>
    </row>
    <row r="1324" spans="1:15" x14ac:dyDescent="0.25">
      <c r="A1324" s="21"/>
      <c r="B1324" s="22"/>
      <c r="C1324" s="12">
        <v>4100</v>
      </c>
      <c r="D1324" s="13" t="s">
        <v>1307</v>
      </c>
      <c r="E1324" s="29" t="s">
        <v>5</v>
      </c>
      <c r="F1324" s="29">
        <v>152900</v>
      </c>
      <c r="G1324" s="29" t="s">
        <v>5</v>
      </c>
      <c r="H1324" s="29">
        <v>116300</v>
      </c>
      <c r="I1324" s="29">
        <v>207600</v>
      </c>
      <c r="J1324" s="29" t="s">
        <v>5</v>
      </c>
      <c r="K1324" s="29" t="s">
        <v>5</v>
      </c>
      <c r="L1324" s="29" t="s">
        <v>5</v>
      </c>
      <c r="M1324" s="29" t="s">
        <v>5</v>
      </c>
      <c r="N1324" s="29" t="s">
        <v>5</v>
      </c>
      <c r="O1324" s="29">
        <v>602600</v>
      </c>
    </row>
    <row r="1325" spans="1:15" x14ac:dyDescent="0.25">
      <c r="A1325" s="21"/>
      <c r="B1325" s="22"/>
      <c r="C1325" s="14">
        <v>4104</v>
      </c>
      <c r="D1325" s="15" t="s">
        <v>1308</v>
      </c>
      <c r="E1325" s="30" t="s">
        <v>5</v>
      </c>
      <c r="F1325" s="30">
        <v>82700</v>
      </c>
      <c r="G1325" s="30" t="s">
        <v>5</v>
      </c>
      <c r="H1325" s="30" t="s">
        <v>5</v>
      </c>
      <c r="I1325" s="30" t="s">
        <v>5</v>
      </c>
      <c r="J1325" s="30" t="s">
        <v>5</v>
      </c>
      <c r="K1325" s="30" t="s">
        <v>5</v>
      </c>
      <c r="L1325" s="30" t="s">
        <v>5</v>
      </c>
      <c r="M1325" s="30" t="s">
        <v>5</v>
      </c>
      <c r="N1325" s="30" t="s">
        <v>5</v>
      </c>
      <c r="O1325" s="30">
        <v>307800</v>
      </c>
    </row>
    <row r="1326" spans="1:15" x14ac:dyDescent="0.25">
      <c r="A1326" s="21"/>
      <c r="B1326" s="22"/>
      <c r="C1326" s="12">
        <v>4105</v>
      </c>
      <c r="D1326" s="13" t="s">
        <v>1309</v>
      </c>
      <c r="E1326" s="29" t="s">
        <v>5</v>
      </c>
      <c r="F1326" s="29" t="s">
        <v>5</v>
      </c>
      <c r="G1326" s="29" t="s">
        <v>5</v>
      </c>
      <c r="H1326" s="29" t="s">
        <v>5</v>
      </c>
      <c r="I1326" s="29" t="s">
        <v>5</v>
      </c>
      <c r="J1326" s="29" t="s">
        <v>5</v>
      </c>
      <c r="K1326" s="29" t="s">
        <v>5</v>
      </c>
      <c r="L1326" s="29" t="s">
        <v>5</v>
      </c>
      <c r="M1326" s="29" t="s">
        <v>5</v>
      </c>
      <c r="N1326" s="29" t="s">
        <v>5</v>
      </c>
      <c r="O1326" s="29" t="s">
        <v>5</v>
      </c>
    </row>
    <row r="1327" spans="1:15" x14ac:dyDescent="0.25">
      <c r="A1327" s="21"/>
      <c r="B1327" s="22"/>
      <c r="C1327" s="14">
        <v>4106</v>
      </c>
      <c r="D1327" s="15" t="s">
        <v>1310</v>
      </c>
      <c r="E1327" s="30" t="s">
        <v>5</v>
      </c>
      <c r="F1327" s="30" t="s">
        <v>5</v>
      </c>
      <c r="G1327" s="30" t="s">
        <v>5</v>
      </c>
      <c r="H1327" s="30" t="s">
        <v>5</v>
      </c>
      <c r="I1327" s="30" t="s">
        <v>5</v>
      </c>
      <c r="J1327" s="30" t="s">
        <v>5</v>
      </c>
      <c r="K1327" s="30" t="s">
        <v>5</v>
      </c>
      <c r="L1327" s="30" t="s">
        <v>5</v>
      </c>
      <c r="M1327" s="30" t="s">
        <v>5</v>
      </c>
      <c r="N1327" s="30" t="s">
        <v>5</v>
      </c>
      <c r="O1327" s="30" t="s">
        <v>5</v>
      </c>
    </row>
    <row r="1328" spans="1:15" x14ac:dyDescent="0.25">
      <c r="A1328" s="21"/>
      <c r="B1328" s="22"/>
      <c r="C1328" s="12">
        <v>4107</v>
      </c>
      <c r="D1328" s="13" t="s">
        <v>1311</v>
      </c>
      <c r="E1328" s="29" t="s">
        <v>5</v>
      </c>
      <c r="F1328" s="29">
        <v>10800</v>
      </c>
      <c r="G1328" s="29" t="s">
        <v>5</v>
      </c>
      <c r="H1328" s="29" t="s">
        <v>5</v>
      </c>
      <c r="I1328" s="29" t="s">
        <v>5</v>
      </c>
      <c r="J1328" s="29" t="s">
        <v>5</v>
      </c>
      <c r="K1328" s="29" t="s">
        <v>5</v>
      </c>
      <c r="L1328" s="29" t="s">
        <v>5</v>
      </c>
      <c r="M1328" s="29" t="s">
        <v>5</v>
      </c>
      <c r="N1328" s="29" t="s">
        <v>5</v>
      </c>
      <c r="O1328" s="29">
        <v>37200</v>
      </c>
    </row>
    <row r="1329" spans="1:15" x14ac:dyDescent="0.25">
      <c r="A1329" s="21"/>
      <c r="B1329" s="22"/>
      <c r="C1329" s="14">
        <v>4110</v>
      </c>
      <c r="D1329" s="15" t="s">
        <v>1312</v>
      </c>
      <c r="E1329" s="30" t="s">
        <v>5</v>
      </c>
      <c r="F1329" s="30">
        <v>31900</v>
      </c>
      <c r="G1329" s="30" t="s">
        <v>5</v>
      </c>
      <c r="H1329" s="30" t="s">
        <v>5</v>
      </c>
      <c r="I1329" s="30" t="s">
        <v>5</v>
      </c>
      <c r="J1329" s="30" t="s">
        <v>5</v>
      </c>
      <c r="K1329" s="30" t="s">
        <v>5</v>
      </c>
      <c r="L1329" s="30" t="s">
        <v>5</v>
      </c>
      <c r="M1329" s="30" t="s">
        <v>5</v>
      </c>
      <c r="N1329" s="30" t="s">
        <v>5</v>
      </c>
      <c r="O1329" s="30">
        <v>257500</v>
      </c>
    </row>
    <row r="1330" spans="1:15" x14ac:dyDescent="0.25">
      <c r="A1330" s="21"/>
      <c r="B1330" s="22"/>
      <c r="C1330" s="12">
        <v>4111</v>
      </c>
      <c r="D1330" s="13" t="s">
        <v>1313</v>
      </c>
      <c r="E1330" s="29" t="s">
        <v>5</v>
      </c>
      <c r="F1330" s="29">
        <v>27200</v>
      </c>
      <c r="G1330" s="29" t="s">
        <v>5</v>
      </c>
      <c r="H1330" s="29" t="s">
        <v>5</v>
      </c>
      <c r="I1330" s="29" t="s">
        <v>5</v>
      </c>
      <c r="J1330" s="29" t="s">
        <v>5</v>
      </c>
      <c r="K1330" s="29" t="s">
        <v>5</v>
      </c>
      <c r="L1330" s="29" t="s">
        <v>5</v>
      </c>
      <c r="M1330" s="29" t="s">
        <v>5</v>
      </c>
      <c r="N1330" s="29" t="s">
        <v>5</v>
      </c>
      <c r="O1330" s="29">
        <v>72500</v>
      </c>
    </row>
    <row r="1331" spans="1:15" x14ac:dyDescent="0.25">
      <c r="A1331" s="21"/>
      <c r="B1331" s="22"/>
      <c r="C1331" s="14">
        <v>4112</v>
      </c>
      <c r="D1331" s="15" t="s">
        <v>1314</v>
      </c>
      <c r="E1331" s="30" t="s">
        <v>5</v>
      </c>
      <c r="F1331" s="30" t="s">
        <v>5</v>
      </c>
      <c r="G1331" s="30" t="s">
        <v>5</v>
      </c>
      <c r="H1331" s="30" t="s">
        <v>5</v>
      </c>
      <c r="I1331" s="30" t="s">
        <v>5</v>
      </c>
      <c r="J1331" s="30" t="s">
        <v>5</v>
      </c>
      <c r="K1331" s="30" t="s">
        <v>5</v>
      </c>
      <c r="L1331" s="30" t="s">
        <v>5</v>
      </c>
      <c r="M1331" s="30" t="s">
        <v>5</v>
      </c>
      <c r="N1331" s="30" t="s">
        <v>5</v>
      </c>
      <c r="O1331" s="30">
        <v>114900</v>
      </c>
    </row>
    <row r="1332" spans="1:15" x14ac:dyDescent="0.25">
      <c r="A1332" s="21"/>
      <c r="B1332" s="22"/>
      <c r="C1332" s="12">
        <v>4117</v>
      </c>
      <c r="D1332" s="13" t="s">
        <v>1315</v>
      </c>
      <c r="E1332" s="29" t="s">
        <v>5</v>
      </c>
      <c r="F1332" s="29">
        <v>5900</v>
      </c>
      <c r="G1332" s="29" t="s">
        <v>5</v>
      </c>
      <c r="H1332" s="29" t="s">
        <v>5</v>
      </c>
      <c r="I1332" s="29" t="s">
        <v>5</v>
      </c>
      <c r="J1332" s="29" t="s">
        <v>5</v>
      </c>
      <c r="K1332" s="29" t="s">
        <v>5</v>
      </c>
      <c r="L1332" s="29" t="s">
        <v>5</v>
      </c>
      <c r="M1332" s="29" t="s">
        <v>5</v>
      </c>
      <c r="N1332" s="29" t="s">
        <v>5</v>
      </c>
      <c r="O1332" s="29">
        <v>5900</v>
      </c>
    </row>
    <row r="1333" spans="1:15" x14ac:dyDescent="0.25">
      <c r="A1333" s="21"/>
      <c r="B1333" s="22"/>
      <c r="C1333" s="14">
        <v>4120</v>
      </c>
      <c r="D1333" s="15" t="s">
        <v>1316</v>
      </c>
      <c r="E1333" s="30" t="s">
        <v>5</v>
      </c>
      <c r="F1333" s="30">
        <v>54700</v>
      </c>
      <c r="G1333" s="30" t="s">
        <v>5</v>
      </c>
      <c r="H1333" s="30" t="s">
        <v>5</v>
      </c>
      <c r="I1333" s="30" t="s">
        <v>5</v>
      </c>
      <c r="J1333" s="30" t="s">
        <v>5</v>
      </c>
      <c r="K1333" s="30" t="s">
        <v>5</v>
      </c>
      <c r="L1333" s="30" t="s">
        <v>5</v>
      </c>
      <c r="M1333" s="30" t="s">
        <v>5</v>
      </c>
      <c r="N1333" s="30" t="s">
        <v>5</v>
      </c>
      <c r="O1333" s="30">
        <v>156200</v>
      </c>
    </row>
    <row r="1334" spans="1:15" x14ac:dyDescent="0.25">
      <c r="A1334" s="21"/>
      <c r="B1334" s="22"/>
      <c r="C1334" s="12">
        <v>4121</v>
      </c>
      <c r="D1334" s="13" t="s">
        <v>1317</v>
      </c>
      <c r="E1334" s="29" t="s">
        <v>5</v>
      </c>
      <c r="F1334" s="29">
        <v>60400</v>
      </c>
      <c r="G1334" s="29" t="s">
        <v>5</v>
      </c>
      <c r="H1334" s="29" t="s">
        <v>5</v>
      </c>
      <c r="I1334" s="29" t="s">
        <v>5</v>
      </c>
      <c r="J1334" s="29" t="s">
        <v>5</v>
      </c>
      <c r="K1334" s="29" t="s">
        <v>5</v>
      </c>
      <c r="L1334" s="29" t="s">
        <v>5</v>
      </c>
      <c r="M1334" s="29" t="s">
        <v>5</v>
      </c>
      <c r="N1334" s="29" t="s">
        <v>5</v>
      </c>
      <c r="O1334" s="29">
        <v>384800</v>
      </c>
    </row>
    <row r="1335" spans="1:15" x14ac:dyDescent="0.25">
      <c r="A1335" s="21"/>
      <c r="B1335" s="22"/>
      <c r="C1335" s="14">
        <v>4122</v>
      </c>
      <c r="D1335" s="15" t="s">
        <v>1318</v>
      </c>
      <c r="E1335" s="30" t="s">
        <v>5</v>
      </c>
      <c r="F1335" s="30">
        <v>80100</v>
      </c>
      <c r="G1335" s="30" t="s">
        <v>5</v>
      </c>
      <c r="H1335" s="30" t="s">
        <v>5</v>
      </c>
      <c r="I1335" s="30" t="s">
        <v>5</v>
      </c>
      <c r="J1335" s="30" t="s">
        <v>5</v>
      </c>
      <c r="K1335" s="30" t="s">
        <v>5</v>
      </c>
      <c r="L1335" s="30" t="s">
        <v>5</v>
      </c>
      <c r="M1335" s="30" t="s">
        <v>5</v>
      </c>
      <c r="N1335" s="30" t="s">
        <v>5</v>
      </c>
      <c r="O1335" s="30">
        <v>149100</v>
      </c>
    </row>
    <row r="1336" spans="1:15" x14ac:dyDescent="0.25">
      <c r="A1336" s="21"/>
      <c r="B1336" s="22"/>
      <c r="C1336" s="12">
        <v>4123</v>
      </c>
      <c r="D1336" s="13" t="s">
        <v>1319</v>
      </c>
      <c r="E1336" s="29" t="s">
        <v>5</v>
      </c>
      <c r="F1336" s="29">
        <v>287900</v>
      </c>
      <c r="G1336" s="29" t="s">
        <v>5</v>
      </c>
      <c r="H1336" s="29" t="s">
        <v>5</v>
      </c>
      <c r="I1336" s="29">
        <v>276200</v>
      </c>
      <c r="J1336" s="29">
        <v>273300</v>
      </c>
      <c r="K1336" s="29" t="s">
        <v>5</v>
      </c>
      <c r="L1336" s="29" t="s">
        <v>5</v>
      </c>
      <c r="M1336" s="29" t="s">
        <v>5</v>
      </c>
      <c r="N1336" s="29" t="s">
        <v>5</v>
      </c>
      <c r="O1336" s="29">
        <v>1002200</v>
      </c>
    </row>
    <row r="1337" spans="1:15" x14ac:dyDescent="0.25">
      <c r="A1337" s="21"/>
      <c r="B1337" s="22"/>
      <c r="C1337" s="14">
        <v>4124</v>
      </c>
      <c r="D1337" s="15" t="s">
        <v>1320</v>
      </c>
      <c r="E1337" s="30" t="s">
        <v>5</v>
      </c>
      <c r="F1337" s="30">
        <v>32900</v>
      </c>
      <c r="G1337" s="30" t="s">
        <v>5</v>
      </c>
      <c r="H1337" s="30" t="s">
        <v>5</v>
      </c>
      <c r="I1337" s="30" t="s">
        <v>5</v>
      </c>
      <c r="J1337" s="30" t="s">
        <v>5</v>
      </c>
      <c r="K1337" s="30" t="s">
        <v>5</v>
      </c>
      <c r="L1337" s="30" t="s">
        <v>5</v>
      </c>
      <c r="M1337" s="30" t="s">
        <v>5</v>
      </c>
      <c r="N1337" s="30" t="s">
        <v>5</v>
      </c>
      <c r="O1337" s="30">
        <v>134900</v>
      </c>
    </row>
    <row r="1338" spans="1:15" x14ac:dyDescent="0.25">
      <c r="A1338" s="21"/>
      <c r="B1338" s="22"/>
      <c r="C1338" s="12">
        <v>4125</v>
      </c>
      <c r="D1338" s="13" t="s">
        <v>1321</v>
      </c>
      <c r="E1338" s="29" t="s">
        <v>5</v>
      </c>
      <c r="F1338" s="29">
        <v>150800</v>
      </c>
      <c r="G1338" s="29" t="s">
        <v>5</v>
      </c>
      <c r="H1338" s="29" t="s">
        <v>5</v>
      </c>
      <c r="I1338" s="29" t="s">
        <v>5</v>
      </c>
      <c r="J1338" s="29" t="s">
        <v>5</v>
      </c>
      <c r="K1338" s="29" t="s">
        <v>5</v>
      </c>
      <c r="L1338" s="29" t="s">
        <v>5</v>
      </c>
      <c r="M1338" s="29" t="s">
        <v>5</v>
      </c>
      <c r="N1338" s="29" t="s">
        <v>5</v>
      </c>
      <c r="O1338" s="29">
        <v>435100</v>
      </c>
    </row>
    <row r="1339" spans="1:15" x14ac:dyDescent="0.25">
      <c r="A1339" s="21"/>
      <c r="B1339" s="22"/>
      <c r="C1339" s="14">
        <v>4131</v>
      </c>
      <c r="D1339" s="15" t="s">
        <v>1322</v>
      </c>
      <c r="E1339" s="30" t="s">
        <v>5</v>
      </c>
      <c r="F1339" s="30">
        <v>54900</v>
      </c>
      <c r="G1339" s="30" t="s">
        <v>5</v>
      </c>
      <c r="H1339" s="30" t="s">
        <v>5</v>
      </c>
      <c r="I1339" s="30" t="s">
        <v>5</v>
      </c>
      <c r="J1339" s="30" t="s">
        <v>5</v>
      </c>
      <c r="K1339" s="30" t="s">
        <v>5</v>
      </c>
      <c r="L1339" s="30" t="s">
        <v>5</v>
      </c>
      <c r="M1339" s="30" t="s">
        <v>5</v>
      </c>
      <c r="N1339" s="30" t="s">
        <v>5</v>
      </c>
      <c r="O1339" s="30">
        <v>120900</v>
      </c>
    </row>
    <row r="1340" spans="1:15" x14ac:dyDescent="0.25">
      <c r="A1340" s="21"/>
      <c r="B1340" s="22"/>
      <c r="C1340" s="12">
        <v>4132</v>
      </c>
      <c r="D1340" s="13" t="s">
        <v>1323</v>
      </c>
      <c r="E1340" s="29" t="s">
        <v>5</v>
      </c>
      <c r="F1340" s="29">
        <v>33800</v>
      </c>
      <c r="G1340" s="29" t="s">
        <v>5</v>
      </c>
      <c r="H1340" s="29" t="s">
        <v>5</v>
      </c>
      <c r="I1340" s="29" t="s">
        <v>5</v>
      </c>
      <c r="J1340" s="29" t="s">
        <v>5</v>
      </c>
      <c r="K1340" s="29" t="s">
        <v>5</v>
      </c>
      <c r="L1340" s="29" t="s">
        <v>5</v>
      </c>
      <c r="M1340" s="29" t="s">
        <v>5</v>
      </c>
      <c r="N1340" s="29" t="s">
        <v>5</v>
      </c>
      <c r="O1340" s="29">
        <v>69400</v>
      </c>
    </row>
    <row r="1341" spans="1:15" x14ac:dyDescent="0.25">
      <c r="A1341" s="21"/>
      <c r="B1341" s="22"/>
      <c r="C1341" s="14">
        <v>4133</v>
      </c>
      <c r="D1341" s="15" t="s">
        <v>1324</v>
      </c>
      <c r="E1341" s="30" t="s">
        <v>5</v>
      </c>
      <c r="F1341" s="30">
        <v>2200</v>
      </c>
      <c r="G1341" s="30" t="s">
        <v>5</v>
      </c>
      <c r="H1341" s="30" t="s">
        <v>5</v>
      </c>
      <c r="I1341" s="30" t="s">
        <v>5</v>
      </c>
      <c r="J1341" s="30" t="s">
        <v>5</v>
      </c>
      <c r="K1341" s="30" t="s">
        <v>5</v>
      </c>
      <c r="L1341" s="30" t="s">
        <v>5</v>
      </c>
      <c r="M1341" s="30" t="s">
        <v>5</v>
      </c>
      <c r="N1341" s="30" t="s">
        <v>5</v>
      </c>
      <c r="O1341" s="30">
        <v>77400</v>
      </c>
    </row>
    <row r="1342" spans="1:15" x14ac:dyDescent="0.25">
      <c r="A1342" s="21"/>
      <c r="B1342" s="22"/>
      <c r="C1342" s="12">
        <v>4134</v>
      </c>
      <c r="D1342" s="13" t="s">
        <v>1325</v>
      </c>
      <c r="E1342" s="29" t="s">
        <v>5</v>
      </c>
      <c r="F1342" s="29">
        <v>16900</v>
      </c>
      <c r="G1342" s="29" t="s">
        <v>5</v>
      </c>
      <c r="H1342" s="29" t="s">
        <v>5</v>
      </c>
      <c r="I1342" s="29" t="s">
        <v>5</v>
      </c>
      <c r="J1342" s="29" t="s">
        <v>5</v>
      </c>
      <c r="K1342" s="29" t="s">
        <v>5</v>
      </c>
      <c r="L1342" s="29" t="s">
        <v>5</v>
      </c>
      <c r="M1342" s="29" t="s">
        <v>5</v>
      </c>
      <c r="N1342" s="29" t="s">
        <v>5</v>
      </c>
      <c r="O1342" s="29">
        <v>16900</v>
      </c>
    </row>
    <row r="1343" spans="1:15" x14ac:dyDescent="0.25">
      <c r="A1343" s="21"/>
      <c r="B1343" s="22"/>
      <c r="C1343" s="14">
        <v>4135</v>
      </c>
      <c r="D1343" s="15" t="s">
        <v>1326</v>
      </c>
      <c r="E1343" s="30" t="s">
        <v>5</v>
      </c>
      <c r="F1343" s="30">
        <v>57700</v>
      </c>
      <c r="G1343" s="30" t="s">
        <v>5</v>
      </c>
      <c r="H1343" s="30" t="s">
        <v>5</v>
      </c>
      <c r="I1343" s="30" t="s">
        <v>5</v>
      </c>
      <c r="J1343" s="30" t="s">
        <v>5</v>
      </c>
      <c r="K1343" s="30" t="s">
        <v>5</v>
      </c>
      <c r="L1343" s="30" t="s">
        <v>5</v>
      </c>
      <c r="M1343" s="30" t="s">
        <v>5</v>
      </c>
      <c r="N1343" s="30" t="s">
        <v>5</v>
      </c>
      <c r="O1343" s="30">
        <v>205100</v>
      </c>
    </row>
    <row r="1344" spans="1:15" x14ac:dyDescent="0.25">
      <c r="A1344" s="21"/>
      <c r="B1344" s="22"/>
      <c r="C1344" s="12">
        <v>4136</v>
      </c>
      <c r="D1344" s="13" t="s">
        <v>1327</v>
      </c>
      <c r="E1344" s="29" t="s">
        <v>5</v>
      </c>
      <c r="F1344" s="29">
        <v>76700</v>
      </c>
      <c r="G1344" s="29" t="s">
        <v>5</v>
      </c>
      <c r="H1344" s="29" t="s">
        <v>5</v>
      </c>
      <c r="I1344" s="29" t="s">
        <v>5</v>
      </c>
      <c r="J1344" s="29" t="s">
        <v>5</v>
      </c>
      <c r="K1344" s="29" t="s">
        <v>5</v>
      </c>
      <c r="L1344" s="29" t="s">
        <v>5</v>
      </c>
      <c r="M1344" s="29" t="s">
        <v>5</v>
      </c>
      <c r="N1344" s="29" t="s">
        <v>5</v>
      </c>
      <c r="O1344" s="29">
        <v>299000</v>
      </c>
    </row>
    <row r="1345" spans="1:15" x14ac:dyDescent="0.25">
      <c r="A1345" s="21"/>
      <c r="B1345" s="22"/>
      <c r="C1345" s="14">
        <v>4137</v>
      </c>
      <c r="D1345" s="15" t="s">
        <v>1328</v>
      </c>
      <c r="E1345" s="30" t="s">
        <v>5</v>
      </c>
      <c r="F1345" s="30" t="s">
        <v>5</v>
      </c>
      <c r="G1345" s="30" t="s">
        <v>5</v>
      </c>
      <c r="H1345" s="30" t="s">
        <v>5</v>
      </c>
      <c r="I1345" s="30" t="s">
        <v>5</v>
      </c>
      <c r="J1345" s="30" t="s">
        <v>5</v>
      </c>
      <c r="K1345" s="30" t="s">
        <v>5</v>
      </c>
      <c r="L1345" s="30" t="s">
        <v>5</v>
      </c>
      <c r="M1345" s="30" t="s">
        <v>5</v>
      </c>
      <c r="N1345" s="30" t="s">
        <v>5</v>
      </c>
      <c r="O1345" s="30" t="s">
        <v>5</v>
      </c>
    </row>
    <row r="1346" spans="1:15" x14ac:dyDescent="0.25">
      <c r="A1346" s="21"/>
      <c r="B1346" s="22"/>
      <c r="C1346" s="12">
        <v>4138</v>
      </c>
      <c r="D1346" s="13" t="s">
        <v>1329</v>
      </c>
      <c r="E1346" s="29" t="s">
        <v>5</v>
      </c>
      <c r="F1346" s="29">
        <v>0</v>
      </c>
      <c r="G1346" s="29" t="s">
        <v>5</v>
      </c>
      <c r="H1346" s="29" t="s">
        <v>5</v>
      </c>
      <c r="I1346" s="29" t="s">
        <v>5</v>
      </c>
      <c r="J1346" s="29" t="s">
        <v>5</v>
      </c>
      <c r="K1346" s="29" t="s">
        <v>5</v>
      </c>
      <c r="L1346" s="29" t="s">
        <v>5</v>
      </c>
      <c r="M1346" s="29" t="s">
        <v>5</v>
      </c>
      <c r="N1346" s="29" t="s">
        <v>5</v>
      </c>
      <c r="O1346" s="29">
        <v>49900</v>
      </c>
    </row>
    <row r="1347" spans="1:15" x14ac:dyDescent="0.25">
      <c r="A1347" s="21"/>
      <c r="B1347" s="22"/>
      <c r="C1347" s="14">
        <v>4139</v>
      </c>
      <c r="D1347" s="15" t="s">
        <v>1330</v>
      </c>
      <c r="E1347" s="30" t="s">
        <v>5</v>
      </c>
      <c r="F1347" s="30">
        <v>422600</v>
      </c>
      <c r="G1347" s="30">
        <v>116300</v>
      </c>
      <c r="H1347" s="30" t="s">
        <v>5</v>
      </c>
      <c r="I1347" s="30">
        <v>274100</v>
      </c>
      <c r="J1347" s="30" t="s">
        <v>5</v>
      </c>
      <c r="K1347" s="30" t="s">
        <v>5</v>
      </c>
      <c r="L1347" s="30" t="s">
        <v>5</v>
      </c>
      <c r="M1347" s="30" t="s">
        <v>5</v>
      </c>
      <c r="N1347" s="30" t="s">
        <v>5</v>
      </c>
      <c r="O1347" s="30">
        <v>995700</v>
      </c>
    </row>
    <row r="1348" spans="1:15" x14ac:dyDescent="0.25">
      <c r="A1348" s="21"/>
      <c r="B1348" s="22"/>
      <c r="C1348" s="12">
        <v>4140</v>
      </c>
      <c r="D1348" s="13" t="s">
        <v>1331</v>
      </c>
      <c r="E1348" s="29" t="s">
        <v>5</v>
      </c>
      <c r="F1348" s="29">
        <v>130900</v>
      </c>
      <c r="G1348" s="29" t="s">
        <v>5</v>
      </c>
      <c r="H1348" s="29" t="s">
        <v>5</v>
      </c>
      <c r="I1348" s="29">
        <v>233300</v>
      </c>
      <c r="J1348" s="29" t="s">
        <v>5</v>
      </c>
      <c r="K1348" s="29" t="s">
        <v>5</v>
      </c>
      <c r="L1348" s="29" t="s">
        <v>5</v>
      </c>
      <c r="M1348" s="29" t="s">
        <v>5</v>
      </c>
      <c r="N1348" s="29" t="s">
        <v>5</v>
      </c>
      <c r="O1348" s="29">
        <v>497900</v>
      </c>
    </row>
    <row r="1349" spans="1:15" x14ac:dyDescent="0.25">
      <c r="A1349" s="21"/>
      <c r="B1349" s="22"/>
      <c r="C1349" s="14">
        <v>4141</v>
      </c>
      <c r="D1349" s="15" t="s">
        <v>1332</v>
      </c>
      <c r="E1349" s="30" t="s">
        <v>5</v>
      </c>
      <c r="F1349" s="30">
        <v>413300</v>
      </c>
      <c r="G1349" s="30">
        <v>344100</v>
      </c>
      <c r="H1349" s="30" t="s">
        <v>5</v>
      </c>
      <c r="I1349" s="30">
        <v>256300</v>
      </c>
      <c r="J1349" s="30">
        <v>232700</v>
      </c>
      <c r="K1349" s="30" t="s">
        <v>5</v>
      </c>
      <c r="L1349" s="30" t="s">
        <v>5</v>
      </c>
      <c r="M1349" s="30" t="s">
        <v>5</v>
      </c>
      <c r="N1349" s="30" t="s">
        <v>5</v>
      </c>
      <c r="O1349" s="30">
        <v>1471500</v>
      </c>
    </row>
    <row r="1350" spans="1:15" x14ac:dyDescent="0.25">
      <c r="A1350" s="21"/>
      <c r="B1350" s="22"/>
      <c r="C1350" s="12">
        <v>4142</v>
      </c>
      <c r="D1350" s="13" t="s">
        <v>1333</v>
      </c>
      <c r="E1350" s="29" t="s">
        <v>5</v>
      </c>
      <c r="F1350" s="29" t="s">
        <v>5</v>
      </c>
      <c r="G1350" s="29" t="s">
        <v>5</v>
      </c>
      <c r="H1350" s="29" t="s">
        <v>5</v>
      </c>
      <c r="I1350" s="29" t="s">
        <v>5</v>
      </c>
      <c r="J1350" s="29" t="s">
        <v>5</v>
      </c>
      <c r="K1350" s="29" t="s">
        <v>5</v>
      </c>
      <c r="L1350" s="29" t="s">
        <v>5</v>
      </c>
      <c r="M1350" s="29" t="s">
        <v>5</v>
      </c>
      <c r="N1350" s="29" t="s">
        <v>5</v>
      </c>
      <c r="O1350" s="29" t="s">
        <v>5</v>
      </c>
    </row>
    <row r="1351" spans="1:15" x14ac:dyDescent="0.25">
      <c r="A1351" s="21"/>
      <c r="B1351" s="22"/>
      <c r="C1351" s="14">
        <v>4143</v>
      </c>
      <c r="D1351" s="15" t="s">
        <v>1334</v>
      </c>
      <c r="E1351" s="30" t="s">
        <v>5</v>
      </c>
      <c r="F1351" s="30">
        <v>72300</v>
      </c>
      <c r="G1351" s="30" t="s">
        <v>5</v>
      </c>
      <c r="H1351" s="30" t="s">
        <v>5</v>
      </c>
      <c r="I1351" s="30" t="s">
        <v>5</v>
      </c>
      <c r="J1351" s="30" t="s">
        <v>5</v>
      </c>
      <c r="K1351" s="30" t="s">
        <v>5</v>
      </c>
      <c r="L1351" s="30" t="s">
        <v>5</v>
      </c>
      <c r="M1351" s="30" t="s">
        <v>5</v>
      </c>
      <c r="N1351" s="30" t="s">
        <v>5</v>
      </c>
      <c r="O1351" s="30">
        <v>173700</v>
      </c>
    </row>
    <row r="1352" spans="1:15" x14ac:dyDescent="0.25">
      <c r="A1352" s="21"/>
      <c r="B1352" s="22"/>
      <c r="C1352" s="12">
        <v>4144</v>
      </c>
      <c r="D1352" s="13" t="s">
        <v>1335</v>
      </c>
      <c r="E1352" s="29" t="s">
        <v>5</v>
      </c>
      <c r="F1352" s="29">
        <v>177700</v>
      </c>
      <c r="G1352" s="29" t="s">
        <v>5</v>
      </c>
      <c r="H1352" s="29" t="s">
        <v>5</v>
      </c>
      <c r="I1352" s="29" t="s">
        <v>5</v>
      </c>
      <c r="J1352" s="29" t="s">
        <v>5</v>
      </c>
      <c r="K1352" s="29" t="s">
        <v>5</v>
      </c>
      <c r="L1352" s="29" t="s">
        <v>5</v>
      </c>
      <c r="M1352" s="29" t="s">
        <v>5</v>
      </c>
      <c r="N1352" s="29" t="s">
        <v>5</v>
      </c>
      <c r="O1352" s="29">
        <v>290500</v>
      </c>
    </row>
    <row r="1353" spans="1:15" x14ac:dyDescent="0.25">
      <c r="A1353" s="21"/>
      <c r="B1353" s="22"/>
      <c r="C1353" s="14">
        <v>4145</v>
      </c>
      <c r="D1353" s="15" t="s">
        <v>1336</v>
      </c>
      <c r="E1353" s="30" t="s">
        <v>5</v>
      </c>
      <c r="F1353" s="30">
        <v>75500</v>
      </c>
      <c r="G1353" s="30" t="s">
        <v>5</v>
      </c>
      <c r="H1353" s="30" t="s">
        <v>5</v>
      </c>
      <c r="I1353" s="30" t="s">
        <v>5</v>
      </c>
      <c r="J1353" s="30" t="s">
        <v>5</v>
      </c>
      <c r="K1353" s="30" t="s">
        <v>5</v>
      </c>
      <c r="L1353" s="30" t="s">
        <v>5</v>
      </c>
      <c r="M1353" s="30" t="s">
        <v>5</v>
      </c>
      <c r="N1353" s="30" t="s">
        <v>5</v>
      </c>
      <c r="O1353" s="30">
        <v>108400</v>
      </c>
    </row>
    <row r="1354" spans="1:15" x14ac:dyDescent="0.25">
      <c r="A1354" s="21"/>
      <c r="B1354" s="22"/>
      <c r="C1354" s="12">
        <v>4146</v>
      </c>
      <c r="D1354" s="13" t="s">
        <v>1337</v>
      </c>
      <c r="E1354" s="29" t="s">
        <v>5</v>
      </c>
      <c r="F1354" s="29">
        <v>93400</v>
      </c>
      <c r="G1354" s="29">
        <v>108900</v>
      </c>
      <c r="H1354" s="29" t="s">
        <v>5</v>
      </c>
      <c r="I1354" s="29" t="s">
        <v>5</v>
      </c>
      <c r="J1354" s="29" t="s">
        <v>5</v>
      </c>
      <c r="K1354" s="29" t="s">
        <v>5</v>
      </c>
      <c r="L1354" s="29" t="s">
        <v>5</v>
      </c>
      <c r="M1354" s="29" t="s">
        <v>5</v>
      </c>
      <c r="N1354" s="29" t="s">
        <v>5</v>
      </c>
      <c r="O1354" s="29">
        <v>372600</v>
      </c>
    </row>
    <row r="1355" spans="1:15" x14ac:dyDescent="0.25">
      <c r="A1355" s="21"/>
      <c r="B1355" s="22"/>
      <c r="C1355" s="14">
        <v>4147</v>
      </c>
      <c r="D1355" s="15" t="s">
        <v>1338</v>
      </c>
      <c r="E1355" s="30" t="s">
        <v>5</v>
      </c>
      <c r="F1355" s="30">
        <v>52700</v>
      </c>
      <c r="G1355" s="30" t="s">
        <v>5</v>
      </c>
      <c r="H1355" s="30" t="s">
        <v>5</v>
      </c>
      <c r="I1355" s="30" t="s">
        <v>5</v>
      </c>
      <c r="J1355" s="30" t="s">
        <v>5</v>
      </c>
      <c r="K1355" s="30" t="s">
        <v>5</v>
      </c>
      <c r="L1355" s="30" t="s">
        <v>5</v>
      </c>
      <c r="M1355" s="30" t="s">
        <v>5</v>
      </c>
      <c r="N1355" s="30" t="s">
        <v>5</v>
      </c>
      <c r="O1355" s="30">
        <v>66600</v>
      </c>
    </row>
    <row r="1356" spans="1:15" x14ac:dyDescent="0.25">
      <c r="A1356" s="21"/>
      <c r="B1356" s="22"/>
      <c r="C1356" s="12">
        <v>4161</v>
      </c>
      <c r="D1356" s="13" t="s">
        <v>1339</v>
      </c>
      <c r="E1356" s="29" t="s">
        <v>5</v>
      </c>
      <c r="F1356" s="29">
        <v>72400</v>
      </c>
      <c r="G1356" s="29" t="s">
        <v>5</v>
      </c>
      <c r="H1356" s="29" t="s">
        <v>5</v>
      </c>
      <c r="I1356" s="29" t="s">
        <v>5</v>
      </c>
      <c r="J1356" s="29" t="s">
        <v>5</v>
      </c>
      <c r="K1356" s="29" t="s">
        <v>5</v>
      </c>
      <c r="L1356" s="29" t="s">
        <v>5</v>
      </c>
      <c r="M1356" s="29" t="s">
        <v>5</v>
      </c>
      <c r="N1356" s="29" t="s">
        <v>5</v>
      </c>
      <c r="O1356" s="29">
        <v>160900</v>
      </c>
    </row>
    <row r="1357" spans="1:15" x14ac:dyDescent="0.25">
      <c r="A1357" s="21"/>
      <c r="B1357" s="22"/>
      <c r="C1357" s="14">
        <v>4163</v>
      </c>
      <c r="D1357" s="15" t="s">
        <v>1340</v>
      </c>
      <c r="E1357" s="30" t="s">
        <v>5</v>
      </c>
      <c r="F1357" s="30">
        <v>315400</v>
      </c>
      <c r="G1357" s="30">
        <v>138100</v>
      </c>
      <c r="H1357" s="30" t="s">
        <v>5</v>
      </c>
      <c r="I1357" s="30">
        <v>301500</v>
      </c>
      <c r="J1357" s="30">
        <v>241000</v>
      </c>
      <c r="K1357" s="30" t="s">
        <v>5</v>
      </c>
      <c r="L1357" s="30" t="s">
        <v>5</v>
      </c>
      <c r="M1357" s="30" t="s">
        <v>5</v>
      </c>
      <c r="N1357" s="30" t="s">
        <v>5</v>
      </c>
      <c r="O1357" s="30">
        <v>1084400</v>
      </c>
    </row>
    <row r="1358" spans="1:15" x14ac:dyDescent="0.25">
      <c r="A1358" s="21"/>
      <c r="B1358" s="22"/>
      <c r="C1358" s="12">
        <v>4164</v>
      </c>
      <c r="D1358" s="13" t="s">
        <v>1341</v>
      </c>
      <c r="E1358" s="29" t="s">
        <v>5</v>
      </c>
      <c r="F1358" s="29">
        <v>15400</v>
      </c>
      <c r="G1358" s="29" t="s">
        <v>5</v>
      </c>
      <c r="H1358" s="29" t="s">
        <v>5</v>
      </c>
      <c r="I1358" s="29" t="s">
        <v>5</v>
      </c>
      <c r="J1358" s="29" t="s">
        <v>5</v>
      </c>
      <c r="K1358" s="29" t="s">
        <v>5</v>
      </c>
      <c r="L1358" s="29" t="s">
        <v>5</v>
      </c>
      <c r="M1358" s="29" t="s">
        <v>5</v>
      </c>
      <c r="N1358" s="29" t="s">
        <v>5</v>
      </c>
      <c r="O1358" s="29">
        <v>15400</v>
      </c>
    </row>
    <row r="1359" spans="1:15" x14ac:dyDescent="0.25">
      <c r="A1359" s="21"/>
      <c r="B1359" s="22"/>
      <c r="C1359" s="14">
        <v>4165</v>
      </c>
      <c r="D1359" s="15" t="s">
        <v>1342</v>
      </c>
      <c r="E1359" s="30" t="s">
        <v>5</v>
      </c>
      <c r="F1359" s="30">
        <v>144100</v>
      </c>
      <c r="G1359" s="30" t="s">
        <v>5</v>
      </c>
      <c r="H1359" s="30" t="s">
        <v>5</v>
      </c>
      <c r="I1359" s="30" t="s">
        <v>5</v>
      </c>
      <c r="J1359" s="30" t="s">
        <v>5</v>
      </c>
      <c r="K1359" s="30" t="s">
        <v>5</v>
      </c>
      <c r="L1359" s="30" t="s">
        <v>5</v>
      </c>
      <c r="M1359" s="30" t="s">
        <v>5</v>
      </c>
      <c r="N1359" s="30" t="s">
        <v>5</v>
      </c>
      <c r="O1359" s="30">
        <v>345400</v>
      </c>
    </row>
    <row r="1360" spans="1:15" x14ac:dyDescent="0.25">
      <c r="A1360" s="21"/>
      <c r="B1360" s="22"/>
      <c r="C1360" s="12">
        <v>4166</v>
      </c>
      <c r="D1360" s="13" t="s">
        <v>1343</v>
      </c>
      <c r="E1360" s="29" t="s">
        <v>5</v>
      </c>
      <c r="F1360" s="29">
        <v>31100</v>
      </c>
      <c r="G1360" s="29" t="s">
        <v>5</v>
      </c>
      <c r="H1360" s="29" t="s">
        <v>5</v>
      </c>
      <c r="I1360" s="29" t="s">
        <v>5</v>
      </c>
      <c r="J1360" s="29" t="s">
        <v>5</v>
      </c>
      <c r="K1360" s="29" t="s">
        <v>5</v>
      </c>
      <c r="L1360" s="29" t="s">
        <v>5</v>
      </c>
      <c r="M1360" s="29" t="s">
        <v>5</v>
      </c>
      <c r="N1360" s="29" t="s">
        <v>5</v>
      </c>
      <c r="O1360" s="29">
        <v>39800</v>
      </c>
    </row>
    <row r="1361" spans="1:15" x14ac:dyDescent="0.25">
      <c r="A1361" s="21"/>
      <c r="B1361" s="22"/>
      <c r="C1361" s="14">
        <v>4167</v>
      </c>
      <c r="D1361" s="15" t="s">
        <v>1344</v>
      </c>
      <c r="E1361" s="30" t="s">
        <v>5</v>
      </c>
      <c r="F1361" s="30" t="s">
        <v>5</v>
      </c>
      <c r="G1361" s="30" t="s">
        <v>5</v>
      </c>
      <c r="H1361" s="30" t="s">
        <v>5</v>
      </c>
      <c r="I1361" s="30" t="s">
        <v>5</v>
      </c>
      <c r="J1361" s="30" t="s">
        <v>5</v>
      </c>
      <c r="K1361" s="30" t="s">
        <v>5</v>
      </c>
      <c r="L1361" s="30" t="s">
        <v>5</v>
      </c>
      <c r="M1361" s="30" t="s">
        <v>5</v>
      </c>
      <c r="N1361" s="30" t="s">
        <v>5</v>
      </c>
      <c r="O1361" s="30">
        <v>79800</v>
      </c>
    </row>
    <row r="1362" spans="1:15" x14ac:dyDescent="0.25">
      <c r="A1362" s="21"/>
      <c r="B1362" s="22"/>
      <c r="C1362" s="12">
        <v>4169</v>
      </c>
      <c r="D1362" s="13" t="s">
        <v>1345</v>
      </c>
      <c r="E1362" s="29" t="s">
        <v>5</v>
      </c>
      <c r="F1362" s="29">
        <v>58200</v>
      </c>
      <c r="G1362" s="29" t="s">
        <v>5</v>
      </c>
      <c r="H1362" s="29" t="s">
        <v>5</v>
      </c>
      <c r="I1362" s="29" t="s">
        <v>5</v>
      </c>
      <c r="J1362" s="29" t="s">
        <v>5</v>
      </c>
      <c r="K1362" s="29" t="s">
        <v>5</v>
      </c>
      <c r="L1362" s="29" t="s">
        <v>5</v>
      </c>
      <c r="M1362" s="29" t="s">
        <v>5</v>
      </c>
      <c r="N1362" s="29" t="s">
        <v>5</v>
      </c>
      <c r="O1362" s="29">
        <v>224300</v>
      </c>
    </row>
    <row r="1363" spans="1:15" x14ac:dyDescent="0.25">
      <c r="A1363" s="21"/>
      <c r="B1363" s="22"/>
      <c r="C1363" s="14">
        <v>4170</v>
      </c>
      <c r="D1363" s="15" t="s">
        <v>1346</v>
      </c>
      <c r="E1363" s="30" t="s">
        <v>5</v>
      </c>
      <c r="F1363" s="30">
        <v>205500</v>
      </c>
      <c r="G1363" s="30" t="s">
        <v>5</v>
      </c>
      <c r="H1363" s="30" t="s">
        <v>5</v>
      </c>
      <c r="I1363" s="30" t="s">
        <v>5</v>
      </c>
      <c r="J1363" s="30" t="s">
        <v>5</v>
      </c>
      <c r="K1363" s="30" t="s">
        <v>5</v>
      </c>
      <c r="L1363" s="30" t="s">
        <v>5</v>
      </c>
      <c r="M1363" s="30" t="s">
        <v>5</v>
      </c>
      <c r="N1363" s="30" t="s">
        <v>5</v>
      </c>
      <c r="O1363" s="30">
        <v>486900</v>
      </c>
    </row>
    <row r="1364" spans="1:15" x14ac:dyDescent="0.25">
      <c r="A1364" s="21"/>
      <c r="B1364" s="22"/>
      <c r="C1364" s="12">
        <v>4172</v>
      </c>
      <c r="D1364" s="13" t="s">
        <v>1347</v>
      </c>
      <c r="E1364" s="29" t="s">
        <v>5</v>
      </c>
      <c r="F1364" s="29">
        <v>7500</v>
      </c>
      <c r="G1364" s="29" t="s">
        <v>5</v>
      </c>
      <c r="H1364" s="29" t="s">
        <v>5</v>
      </c>
      <c r="I1364" s="29" t="s">
        <v>5</v>
      </c>
      <c r="J1364" s="29" t="s">
        <v>5</v>
      </c>
      <c r="K1364" s="29" t="s">
        <v>5</v>
      </c>
      <c r="L1364" s="29" t="s">
        <v>5</v>
      </c>
      <c r="M1364" s="29" t="s">
        <v>5</v>
      </c>
      <c r="N1364" s="29" t="s">
        <v>5</v>
      </c>
      <c r="O1364" s="29">
        <v>92200</v>
      </c>
    </row>
    <row r="1365" spans="1:15" x14ac:dyDescent="0.25">
      <c r="A1365" s="21"/>
      <c r="B1365" s="22"/>
      <c r="C1365" s="14">
        <v>4173</v>
      </c>
      <c r="D1365" s="15" t="s">
        <v>1348</v>
      </c>
      <c r="E1365" s="30" t="s">
        <v>5</v>
      </c>
      <c r="F1365" s="30" t="s">
        <v>5</v>
      </c>
      <c r="G1365" s="30" t="s">
        <v>5</v>
      </c>
      <c r="H1365" s="30" t="s">
        <v>5</v>
      </c>
      <c r="I1365" s="30" t="s">
        <v>5</v>
      </c>
      <c r="J1365" s="30" t="s">
        <v>5</v>
      </c>
      <c r="K1365" s="30" t="s">
        <v>5</v>
      </c>
      <c r="L1365" s="30" t="s">
        <v>5</v>
      </c>
      <c r="M1365" s="30" t="s">
        <v>5</v>
      </c>
      <c r="N1365" s="30" t="s">
        <v>5</v>
      </c>
      <c r="O1365" s="30" t="s">
        <v>5</v>
      </c>
    </row>
    <row r="1366" spans="1:15" x14ac:dyDescent="0.25">
      <c r="A1366" s="21"/>
      <c r="B1366" s="22"/>
      <c r="C1366" s="12">
        <v>4175</v>
      </c>
      <c r="D1366" s="13" t="s">
        <v>1349</v>
      </c>
      <c r="E1366" s="29" t="s">
        <v>5</v>
      </c>
      <c r="F1366" s="29">
        <v>32400</v>
      </c>
      <c r="G1366" s="29" t="s">
        <v>5</v>
      </c>
      <c r="H1366" s="29" t="s">
        <v>5</v>
      </c>
      <c r="I1366" s="29" t="s">
        <v>5</v>
      </c>
      <c r="J1366" s="29" t="s">
        <v>5</v>
      </c>
      <c r="K1366" s="29" t="s">
        <v>5</v>
      </c>
      <c r="L1366" s="29" t="s">
        <v>5</v>
      </c>
      <c r="M1366" s="29" t="s">
        <v>5</v>
      </c>
      <c r="N1366" s="29" t="s">
        <v>5</v>
      </c>
      <c r="O1366" s="29">
        <v>59600</v>
      </c>
    </row>
    <row r="1367" spans="1:15" x14ac:dyDescent="0.25">
      <c r="A1367" s="21"/>
      <c r="B1367" s="22"/>
      <c r="C1367" s="14">
        <v>4176</v>
      </c>
      <c r="D1367" s="15" t="s">
        <v>1350</v>
      </c>
      <c r="E1367" s="30" t="s">
        <v>5</v>
      </c>
      <c r="F1367" s="30">
        <v>27700</v>
      </c>
      <c r="G1367" s="30" t="s">
        <v>5</v>
      </c>
      <c r="H1367" s="30" t="s">
        <v>5</v>
      </c>
      <c r="I1367" s="30" t="s">
        <v>5</v>
      </c>
      <c r="J1367" s="30" t="s">
        <v>5</v>
      </c>
      <c r="K1367" s="30" t="s">
        <v>5</v>
      </c>
      <c r="L1367" s="30" t="s">
        <v>5</v>
      </c>
      <c r="M1367" s="30" t="s">
        <v>5</v>
      </c>
      <c r="N1367" s="30" t="s">
        <v>5</v>
      </c>
      <c r="O1367" s="30">
        <v>98100</v>
      </c>
    </row>
    <row r="1368" spans="1:15" x14ac:dyDescent="0.25">
      <c r="A1368" s="21"/>
      <c r="B1368" s="22"/>
      <c r="C1368" s="12">
        <v>4177</v>
      </c>
      <c r="D1368" s="13" t="s">
        <v>1351</v>
      </c>
      <c r="E1368" s="29" t="s">
        <v>5</v>
      </c>
      <c r="F1368" s="29" t="s">
        <v>5</v>
      </c>
      <c r="G1368" s="29" t="s">
        <v>5</v>
      </c>
      <c r="H1368" s="29" t="s">
        <v>5</v>
      </c>
      <c r="I1368" s="29" t="s">
        <v>5</v>
      </c>
      <c r="J1368" s="29" t="s">
        <v>5</v>
      </c>
      <c r="K1368" s="29" t="s">
        <v>5</v>
      </c>
      <c r="L1368" s="29" t="s">
        <v>5</v>
      </c>
      <c r="M1368" s="29" t="s">
        <v>5</v>
      </c>
      <c r="N1368" s="29" t="s">
        <v>5</v>
      </c>
      <c r="O1368" s="29">
        <v>170900</v>
      </c>
    </row>
    <row r="1369" spans="1:15" x14ac:dyDescent="0.25">
      <c r="A1369" s="21"/>
      <c r="B1369" s="22"/>
      <c r="C1369" s="14">
        <v>4179</v>
      </c>
      <c r="D1369" s="15" t="s">
        <v>1352</v>
      </c>
      <c r="E1369" s="30" t="s">
        <v>5</v>
      </c>
      <c r="F1369" s="30">
        <v>24700</v>
      </c>
      <c r="G1369" s="30" t="s">
        <v>5</v>
      </c>
      <c r="H1369" s="30" t="s">
        <v>5</v>
      </c>
      <c r="I1369" s="30" t="s">
        <v>5</v>
      </c>
      <c r="J1369" s="30" t="s">
        <v>5</v>
      </c>
      <c r="K1369" s="30" t="s">
        <v>5</v>
      </c>
      <c r="L1369" s="30" t="s">
        <v>5</v>
      </c>
      <c r="M1369" s="30" t="s">
        <v>5</v>
      </c>
      <c r="N1369" s="30" t="s">
        <v>5</v>
      </c>
      <c r="O1369" s="30">
        <v>70300</v>
      </c>
    </row>
    <row r="1370" spans="1:15" x14ac:dyDescent="0.25">
      <c r="A1370" s="21"/>
      <c r="B1370" s="22"/>
      <c r="C1370" s="12">
        <v>4181</v>
      </c>
      <c r="D1370" s="13" t="s">
        <v>1353</v>
      </c>
      <c r="E1370" s="29" t="s">
        <v>5</v>
      </c>
      <c r="F1370" s="29">
        <v>46800</v>
      </c>
      <c r="G1370" s="29" t="s">
        <v>5</v>
      </c>
      <c r="H1370" s="29" t="s">
        <v>5</v>
      </c>
      <c r="I1370" s="29" t="s">
        <v>5</v>
      </c>
      <c r="J1370" s="29" t="s">
        <v>5</v>
      </c>
      <c r="K1370" s="29" t="s">
        <v>5</v>
      </c>
      <c r="L1370" s="29" t="s">
        <v>5</v>
      </c>
      <c r="M1370" s="29" t="s">
        <v>5</v>
      </c>
      <c r="N1370" s="29" t="s">
        <v>5</v>
      </c>
      <c r="O1370" s="29">
        <v>131000</v>
      </c>
    </row>
    <row r="1371" spans="1:15" x14ac:dyDescent="0.25">
      <c r="A1371" s="21"/>
      <c r="B1371" s="22"/>
      <c r="C1371" s="14">
        <v>4182</v>
      </c>
      <c r="D1371" s="15" t="s">
        <v>1354</v>
      </c>
      <c r="E1371" s="30" t="s">
        <v>5</v>
      </c>
      <c r="F1371" s="30">
        <v>45900</v>
      </c>
      <c r="G1371" s="30" t="s">
        <v>5</v>
      </c>
      <c r="H1371" s="30" t="s">
        <v>5</v>
      </c>
      <c r="I1371" s="30" t="s">
        <v>5</v>
      </c>
      <c r="J1371" s="30" t="s">
        <v>5</v>
      </c>
      <c r="K1371" s="30" t="s">
        <v>5</v>
      </c>
      <c r="L1371" s="30" t="s">
        <v>5</v>
      </c>
      <c r="M1371" s="30" t="s">
        <v>5</v>
      </c>
      <c r="N1371" s="30" t="s">
        <v>5</v>
      </c>
      <c r="O1371" s="30">
        <v>45900</v>
      </c>
    </row>
    <row r="1372" spans="1:15" x14ac:dyDescent="0.25">
      <c r="A1372" s="21"/>
      <c r="B1372" s="22"/>
      <c r="C1372" s="12">
        <v>4183</v>
      </c>
      <c r="D1372" s="13" t="s">
        <v>1355</v>
      </c>
      <c r="E1372" s="29" t="s">
        <v>5</v>
      </c>
      <c r="F1372" s="29">
        <v>43000</v>
      </c>
      <c r="G1372" s="29" t="s">
        <v>5</v>
      </c>
      <c r="H1372" s="29" t="s">
        <v>5</v>
      </c>
      <c r="I1372" s="29" t="s">
        <v>5</v>
      </c>
      <c r="J1372" s="29" t="s">
        <v>5</v>
      </c>
      <c r="K1372" s="29" t="s">
        <v>5</v>
      </c>
      <c r="L1372" s="29" t="s">
        <v>5</v>
      </c>
      <c r="M1372" s="29" t="s">
        <v>5</v>
      </c>
      <c r="N1372" s="29" t="s">
        <v>5</v>
      </c>
      <c r="O1372" s="29">
        <v>118900</v>
      </c>
    </row>
    <row r="1373" spans="1:15" x14ac:dyDescent="0.25">
      <c r="A1373" s="21"/>
      <c r="B1373" s="22"/>
      <c r="C1373" s="14">
        <v>4184</v>
      </c>
      <c r="D1373" s="15" t="s">
        <v>1356</v>
      </c>
      <c r="E1373" s="30" t="s">
        <v>5</v>
      </c>
      <c r="F1373" s="30">
        <v>44100</v>
      </c>
      <c r="G1373" s="30" t="s">
        <v>5</v>
      </c>
      <c r="H1373" s="30" t="s">
        <v>5</v>
      </c>
      <c r="I1373" s="30" t="s">
        <v>5</v>
      </c>
      <c r="J1373" s="30" t="s">
        <v>5</v>
      </c>
      <c r="K1373" s="30" t="s">
        <v>5</v>
      </c>
      <c r="L1373" s="30" t="s">
        <v>5</v>
      </c>
      <c r="M1373" s="30" t="s">
        <v>5</v>
      </c>
      <c r="N1373" s="30" t="s">
        <v>5</v>
      </c>
      <c r="O1373" s="30">
        <v>297500</v>
      </c>
    </row>
    <row r="1374" spans="1:15" x14ac:dyDescent="0.25">
      <c r="A1374" s="21"/>
      <c r="B1374" s="22"/>
      <c r="C1374" s="12">
        <v>4191</v>
      </c>
      <c r="D1374" s="13" t="s">
        <v>1357</v>
      </c>
      <c r="E1374" s="29" t="s">
        <v>5</v>
      </c>
      <c r="F1374" s="29" t="s">
        <v>5</v>
      </c>
      <c r="G1374" s="29" t="s">
        <v>5</v>
      </c>
      <c r="H1374" s="29" t="s">
        <v>5</v>
      </c>
      <c r="I1374" s="29" t="s">
        <v>5</v>
      </c>
      <c r="J1374" s="29" t="s">
        <v>5</v>
      </c>
      <c r="K1374" s="29" t="s">
        <v>5</v>
      </c>
      <c r="L1374" s="29" t="s">
        <v>5</v>
      </c>
      <c r="M1374" s="29" t="s">
        <v>5</v>
      </c>
      <c r="N1374" s="29" t="s">
        <v>5</v>
      </c>
      <c r="O1374" s="29">
        <v>74700</v>
      </c>
    </row>
    <row r="1375" spans="1:15" x14ac:dyDescent="0.25">
      <c r="A1375" s="21"/>
      <c r="B1375" s="22"/>
      <c r="C1375" s="14">
        <v>4192</v>
      </c>
      <c r="D1375" s="15" t="s">
        <v>1358</v>
      </c>
      <c r="E1375" s="30" t="s">
        <v>5</v>
      </c>
      <c r="F1375" s="30">
        <v>90200</v>
      </c>
      <c r="G1375" s="30" t="s">
        <v>5</v>
      </c>
      <c r="H1375" s="30" t="s">
        <v>5</v>
      </c>
      <c r="I1375" s="30" t="s">
        <v>5</v>
      </c>
      <c r="J1375" s="30" t="s">
        <v>5</v>
      </c>
      <c r="K1375" s="30" t="s">
        <v>5</v>
      </c>
      <c r="L1375" s="30" t="s">
        <v>5</v>
      </c>
      <c r="M1375" s="30" t="s">
        <v>5</v>
      </c>
      <c r="N1375" s="30" t="s">
        <v>5</v>
      </c>
      <c r="O1375" s="30">
        <v>174100</v>
      </c>
    </row>
    <row r="1376" spans="1:15" x14ac:dyDescent="0.25">
      <c r="A1376" s="21"/>
      <c r="B1376" s="22"/>
      <c r="C1376" s="12">
        <v>4193</v>
      </c>
      <c r="D1376" s="13" t="s">
        <v>1359</v>
      </c>
      <c r="E1376" s="29" t="s">
        <v>5</v>
      </c>
      <c r="F1376" s="29">
        <v>26200</v>
      </c>
      <c r="G1376" s="29" t="s">
        <v>5</v>
      </c>
      <c r="H1376" s="29" t="s">
        <v>5</v>
      </c>
      <c r="I1376" s="29" t="s">
        <v>5</v>
      </c>
      <c r="J1376" s="29" t="s">
        <v>5</v>
      </c>
      <c r="K1376" s="29" t="s">
        <v>5</v>
      </c>
      <c r="L1376" s="29" t="s">
        <v>5</v>
      </c>
      <c r="M1376" s="29" t="s">
        <v>5</v>
      </c>
      <c r="N1376" s="29" t="s">
        <v>5</v>
      </c>
      <c r="O1376" s="29">
        <v>83600</v>
      </c>
    </row>
    <row r="1377" spans="1:15" x14ac:dyDescent="0.25">
      <c r="A1377" s="21"/>
      <c r="B1377" s="22"/>
      <c r="C1377" s="14">
        <v>4194</v>
      </c>
      <c r="D1377" s="15" t="s">
        <v>1360</v>
      </c>
      <c r="E1377" s="30" t="s">
        <v>5</v>
      </c>
      <c r="F1377" s="30">
        <v>15900</v>
      </c>
      <c r="G1377" s="30">
        <v>86700</v>
      </c>
      <c r="H1377" s="30" t="s">
        <v>5</v>
      </c>
      <c r="I1377" s="30">
        <v>212100</v>
      </c>
      <c r="J1377" s="30" t="s">
        <v>5</v>
      </c>
      <c r="K1377" s="30" t="s">
        <v>5</v>
      </c>
      <c r="L1377" s="30" t="s">
        <v>5</v>
      </c>
      <c r="M1377" s="30" t="s">
        <v>5</v>
      </c>
      <c r="N1377" s="30" t="s">
        <v>5</v>
      </c>
      <c r="O1377" s="30">
        <v>490000</v>
      </c>
    </row>
    <row r="1378" spans="1:15" x14ac:dyDescent="0.25">
      <c r="A1378" s="21"/>
      <c r="B1378" s="22"/>
      <c r="C1378" s="12">
        <v>4195</v>
      </c>
      <c r="D1378" s="13" t="s">
        <v>1361</v>
      </c>
      <c r="E1378" s="29" t="s">
        <v>5</v>
      </c>
      <c r="F1378" s="29">
        <v>37700</v>
      </c>
      <c r="G1378" s="29" t="s">
        <v>5</v>
      </c>
      <c r="H1378" s="29" t="s">
        <v>5</v>
      </c>
      <c r="I1378" s="29" t="s">
        <v>5</v>
      </c>
      <c r="J1378" s="29" t="s">
        <v>5</v>
      </c>
      <c r="K1378" s="29" t="s">
        <v>5</v>
      </c>
      <c r="L1378" s="29" t="s">
        <v>5</v>
      </c>
      <c r="M1378" s="29" t="s">
        <v>5</v>
      </c>
      <c r="N1378" s="29" t="s">
        <v>5</v>
      </c>
      <c r="O1378" s="29">
        <v>136000</v>
      </c>
    </row>
    <row r="1379" spans="1:15" x14ac:dyDescent="0.25">
      <c r="A1379" s="21"/>
      <c r="B1379" s="22"/>
      <c r="C1379" s="14">
        <v>4196</v>
      </c>
      <c r="D1379" s="15" t="s">
        <v>1362</v>
      </c>
      <c r="E1379" s="30" t="s">
        <v>5</v>
      </c>
      <c r="F1379" s="30">
        <v>63800</v>
      </c>
      <c r="G1379" s="30" t="s">
        <v>5</v>
      </c>
      <c r="H1379" s="30" t="s">
        <v>5</v>
      </c>
      <c r="I1379" s="30" t="s">
        <v>5</v>
      </c>
      <c r="J1379" s="30" t="s">
        <v>5</v>
      </c>
      <c r="K1379" s="30" t="s">
        <v>5</v>
      </c>
      <c r="L1379" s="30" t="s">
        <v>5</v>
      </c>
      <c r="M1379" s="30" t="s">
        <v>5</v>
      </c>
      <c r="N1379" s="30" t="s">
        <v>5</v>
      </c>
      <c r="O1379" s="30">
        <v>220900</v>
      </c>
    </row>
    <row r="1380" spans="1:15" x14ac:dyDescent="0.25">
      <c r="A1380" s="21"/>
      <c r="B1380" s="22"/>
      <c r="C1380" s="12">
        <v>4197</v>
      </c>
      <c r="D1380" s="13" t="s">
        <v>1363</v>
      </c>
      <c r="E1380" s="29" t="s">
        <v>5</v>
      </c>
      <c r="F1380" s="29">
        <v>33600</v>
      </c>
      <c r="G1380" s="29" t="s">
        <v>5</v>
      </c>
      <c r="H1380" s="29" t="s">
        <v>5</v>
      </c>
      <c r="I1380" s="29" t="s">
        <v>5</v>
      </c>
      <c r="J1380" s="29" t="s">
        <v>5</v>
      </c>
      <c r="K1380" s="29" t="s">
        <v>5</v>
      </c>
      <c r="L1380" s="29" t="s">
        <v>5</v>
      </c>
      <c r="M1380" s="29" t="s">
        <v>5</v>
      </c>
      <c r="N1380" s="29" t="s">
        <v>5</v>
      </c>
      <c r="O1380" s="29">
        <v>136400</v>
      </c>
    </row>
    <row r="1381" spans="1:15" x14ac:dyDescent="0.25">
      <c r="A1381" s="21"/>
      <c r="B1381" s="22"/>
      <c r="C1381" s="14">
        <v>4198</v>
      </c>
      <c r="D1381" s="15" t="s">
        <v>1364</v>
      </c>
      <c r="E1381" s="30" t="s">
        <v>5</v>
      </c>
      <c r="F1381" s="30">
        <v>18700</v>
      </c>
      <c r="G1381" s="30" t="s">
        <v>5</v>
      </c>
      <c r="H1381" s="30" t="s">
        <v>5</v>
      </c>
      <c r="I1381" s="30" t="s">
        <v>5</v>
      </c>
      <c r="J1381" s="30" t="s">
        <v>5</v>
      </c>
      <c r="K1381" s="30" t="s">
        <v>5</v>
      </c>
      <c r="L1381" s="30" t="s">
        <v>5</v>
      </c>
      <c r="M1381" s="30" t="s">
        <v>5</v>
      </c>
      <c r="N1381" s="30" t="s">
        <v>5</v>
      </c>
      <c r="O1381" s="30">
        <v>149200</v>
      </c>
    </row>
    <row r="1382" spans="1:15" x14ac:dyDescent="0.25">
      <c r="A1382" s="21"/>
      <c r="B1382" s="22"/>
      <c r="C1382" s="12">
        <v>4199</v>
      </c>
      <c r="D1382" s="13" t="s">
        <v>1365</v>
      </c>
      <c r="E1382" s="29" t="s">
        <v>5</v>
      </c>
      <c r="F1382" s="29">
        <v>25700</v>
      </c>
      <c r="G1382" s="29" t="s">
        <v>5</v>
      </c>
      <c r="H1382" s="29" t="s">
        <v>5</v>
      </c>
      <c r="I1382" s="29" t="s">
        <v>5</v>
      </c>
      <c r="J1382" s="29" t="s">
        <v>5</v>
      </c>
      <c r="K1382" s="29" t="s">
        <v>5</v>
      </c>
      <c r="L1382" s="29" t="s">
        <v>5</v>
      </c>
      <c r="M1382" s="29" t="s">
        <v>5</v>
      </c>
      <c r="N1382" s="29" t="s">
        <v>5</v>
      </c>
      <c r="O1382" s="29">
        <v>149900</v>
      </c>
    </row>
    <row r="1383" spans="1:15" x14ac:dyDescent="0.25">
      <c r="A1383" s="21"/>
      <c r="B1383" s="22"/>
      <c r="C1383" s="14">
        <v>4200</v>
      </c>
      <c r="D1383" s="15" t="s">
        <v>1366</v>
      </c>
      <c r="E1383" s="30" t="s">
        <v>5</v>
      </c>
      <c r="F1383" s="30">
        <v>74400</v>
      </c>
      <c r="G1383" s="30" t="s">
        <v>5</v>
      </c>
      <c r="H1383" s="30" t="s">
        <v>5</v>
      </c>
      <c r="I1383" s="30" t="s">
        <v>5</v>
      </c>
      <c r="J1383" s="30" t="s">
        <v>5</v>
      </c>
      <c r="K1383" s="30" t="s">
        <v>5</v>
      </c>
      <c r="L1383" s="30" t="s">
        <v>5</v>
      </c>
      <c r="M1383" s="30" t="s">
        <v>5</v>
      </c>
      <c r="N1383" s="30" t="s">
        <v>5</v>
      </c>
      <c r="O1383" s="30">
        <v>378600</v>
      </c>
    </row>
    <row r="1384" spans="1:15" x14ac:dyDescent="0.25">
      <c r="A1384" s="21"/>
      <c r="B1384" s="22"/>
      <c r="C1384" s="12">
        <v>4201</v>
      </c>
      <c r="D1384" s="13" t="s">
        <v>1367</v>
      </c>
      <c r="E1384" s="29" t="s">
        <v>5</v>
      </c>
      <c r="F1384" s="29">
        <v>453600</v>
      </c>
      <c r="G1384" s="29">
        <v>97600</v>
      </c>
      <c r="H1384" s="29">
        <v>151500</v>
      </c>
      <c r="I1384" s="29">
        <v>435800</v>
      </c>
      <c r="J1384" s="29">
        <v>223000</v>
      </c>
      <c r="K1384" s="29" t="s">
        <v>5</v>
      </c>
      <c r="L1384" s="29" t="s">
        <v>5</v>
      </c>
      <c r="M1384" s="29" t="s">
        <v>5</v>
      </c>
      <c r="N1384" s="29" t="s">
        <v>5</v>
      </c>
      <c r="O1384" s="29">
        <v>1361500</v>
      </c>
    </row>
    <row r="1385" spans="1:15" x14ac:dyDescent="0.25">
      <c r="A1385" s="21"/>
      <c r="B1385" s="22"/>
      <c r="C1385" s="14">
        <v>4202</v>
      </c>
      <c r="D1385" s="15" t="s">
        <v>1368</v>
      </c>
      <c r="E1385" s="30" t="s">
        <v>5</v>
      </c>
      <c r="F1385" s="30">
        <v>40200</v>
      </c>
      <c r="G1385" s="30" t="s">
        <v>5</v>
      </c>
      <c r="H1385" s="30" t="s">
        <v>5</v>
      </c>
      <c r="I1385" s="30" t="s">
        <v>5</v>
      </c>
      <c r="J1385" s="30" t="s">
        <v>5</v>
      </c>
      <c r="K1385" s="30" t="s">
        <v>5</v>
      </c>
      <c r="L1385" s="30" t="s">
        <v>5</v>
      </c>
      <c r="M1385" s="30" t="s">
        <v>5</v>
      </c>
      <c r="N1385" s="30" t="s">
        <v>5</v>
      </c>
      <c r="O1385" s="30">
        <v>264500</v>
      </c>
    </row>
    <row r="1386" spans="1:15" x14ac:dyDescent="0.25">
      <c r="A1386" s="21"/>
      <c r="B1386" s="22"/>
      <c r="C1386" s="12">
        <v>4203</v>
      </c>
      <c r="D1386" s="13" t="s">
        <v>1369</v>
      </c>
      <c r="E1386" s="29" t="s">
        <v>5</v>
      </c>
      <c r="F1386" s="29">
        <v>131800</v>
      </c>
      <c r="G1386" s="29" t="s">
        <v>5</v>
      </c>
      <c r="H1386" s="29" t="s">
        <v>5</v>
      </c>
      <c r="I1386" s="29" t="s">
        <v>5</v>
      </c>
      <c r="J1386" s="29" t="s">
        <v>5</v>
      </c>
      <c r="K1386" s="29" t="s">
        <v>5</v>
      </c>
      <c r="L1386" s="29" t="s">
        <v>5</v>
      </c>
      <c r="M1386" s="29" t="s">
        <v>5</v>
      </c>
      <c r="N1386" s="29" t="s">
        <v>5</v>
      </c>
      <c r="O1386" s="29">
        <v>253100</v>
      </c>
    </row>
    <row r="1387" spans="1:15" x14ac:dyDescent="0.25">
      <c r="A1387" s="21"/>
      <c r="B1387" s="22"/>
      <c r="C1387" s="14">
        <v>4204</v>
      </c>
      <c r="D1387" s="15" t="s">
        <v>1370</v>
      </c>
      <c r="E1387" s="30" t="s">
        <v>5</v>
      </c>
      <c r="F1387" s="30">
        <v>83200</v>
      </c>
      <c r="G1387" s="30" t="s">
        <v>5</v>
      </c>
      <c r="H1387" s="30" t="s">
        <v>5</v>
      </c>
      <c r="I1387" s="30">
        <v>264100</v>
      </c>
      <c r="J1387" s="30" t="s">
        <v>5</v>
      </c>
      <c r="K1387" s="30" t="s">
        <v>5</v>
      </c>
      <c r="L1387" s="30" t="s">
        <v>5</v>
      </c>
      <c r="M1387" s="30" t="s">
        <v>5</v>
      </c>
      <c r="N1387" s="30" t="s">
        <v>5</v>
      </c>
      <c r="O1387" s="30">
        <v>508900</v>
      </c>
    </row>
    <row r="1388" spans="1:15" x14ac:dyDescent="0.25">
      <c r="A1388" s="21"/>
      <c r="B1388" s="22"/>
      <c r="C1388" s="12">
        <v>4205</v>
      </c>
      <c r="D1388" s="13" t="s">
        <v>1371</v>
      </c>
      <c r="E1388" s="29" t="s">
        <v>5</v>
      </c>
      <c r="F1388" s="29">
        <v>47400</v>
      </c>
      <c r="G1388" s="29" t="s">
        <v>5</v>
      </c>
      <c r="H1388" s="29" t="s">
        <v>5</v>
      </c>
      <c r="I1388" s="29" t="s">
        <v>5</v>
      </c>
      <c r="J1388" s="29" t="s">
        <v>5</v>
      </c>
      <c r="K1388" s="29" t="s">
        <v>5</v>
      </c>
      <c r="L1388" s="29" t="s">
        <v>5</v>
      </c>
      <c r="M1388" s="29" t="s">
        <v>5</v>
      </c>
      <c r="N1388" s="29" t="s">
        <v>5</v>
      </c>
      <c r="O1388" s="29">
        <v>346300</v>
      </c>
    </row>
    <row r="1389" spans="1:15" x14ac:dyDescent="0.25">
      <c r="A1389" s="21"/>
      <c r="B1389" s="22"/>
      <c r="C1389" s="14">
        <v>4206</v>
      </c>
      <c r="D1389" s="15" t="s">
        <v>1372</v>
      </c>
      <c r="E1389" s="30" t="s">
        <v>5</v>
      </c>
      <c r="F1389" s="30">
        <v>168100</v>
      </c>
      <c r="G1389" s="30" t="s">
        <v>5</v>
      </c>
      <c r="H1389" s="30" t="s">
        <v>5</v>
      </c>
      <c r="I1389" s="30">
        <v>349100</v>
      </c>
      <c r="J1389" s="30" t="s">
        <v>5</v>
      </c>
      <c r="K1389" s="30" t="s">
        <v>5</v>
      </c>
      <c r="L1389" s="30" t="s">
        <v>5</v>
      </c>
      <c r="M1389" s="30" t="s">
        <v>5</v>
      </c>
      <c r="N1389" s="30" t="s">
        <v>5</v>
      </c>
      <c r="O1389" s="30">
        <v>654700</v>
      </c>
    </row>
    <row r="1390" spans="1:15" x14ac:dyDescent="0.25">
      <c r="A1390" s="21"/>
      <c r="B1390" s="22"/>
      <c r="C1390" s="12">
        <v>4207</v>
      </c>
      <c r="D1390" s="13" t="s">
        <v>1373</v>
      </c>
      <c r="E1390" s="29" t="s">
        <v>5</v>
      </c>
      <c r="F1390" s="29">
        <v>92900</v>
      </c>
      <c r="G1390" s="29" t="s">
        <v>5</v>
      </c>
      <c r="H1390" s="29" t="s">
        <v>5</v>
      </c>
      <c r="I1390" s="29" t="s">
        <v>5</v>
      </c>
      <c r="J1390" s="29" t="s">
        <v>5</v>
      </c>
      <c r="K1390" s="29" t="s">
        <v>5</v>
      </c>
      <c r="L1390" s="29" t="s">
        <v>5</v>
      </c>
      <c r="M1390" s="29" t="s">
        <v>5</v>
      </c>
      <c r="N1390" s="29" t="s">
        <v>5</v>
      </c>
      <c r="O1390" s="29">
        <v>393700</v>
      </c>
    </row>
    <row r="1391" spans="1:15" x14ac:dyDescent="0.25">
      <c r="A1391" s="21"/>
      <c r="B1391" s="22"/>
      <c r="C1391" s="14">
        <v>4208</v>
      </c>
      <c r="D1391" s="15" t="s">
        <v>1374</v>
      </c>
      <c r="E1391" s="30" t="s">
        <v>5</v>
      </c>
      <c r="F1391" s="30">
        <v>56200</v>
      </c>
      <c r="G1391" s="30" t="s">
        <v>5</v>
      </c>
      <c r="H1391" s="30" t="s">
        <v>5</v>
      </c>
      <c r="I1391" s="30" t="s">
        <v>5</v>
      </c>
      <c r="J1391" s="30" t="s">
        <v>5</v>
      </c>
      <c r="K1391" s="30" t="s">
        <v>5</v>
      </c>
      <c r="L1391" s="30" t="s">
        <v>5</v>
      </c>
      <c r="M1391" s="30" t="s">
        <v>5</v>
      </c>
      <c r="N1391" s="30" t="s">
        <v>5</v>
      </c>
      <c r="O1391" s="30">
        <v>305900</v>
      </c>
    </row>
    <row r="1392" spans="1:15" x14ac:dyDescent="0.25">
      <c r="A1392" s="21"/>
      <c r="B1392" s="22"/>
      <c r="C1392" s="12">
        <v>4209</v>
      </c>
      <c r="D1392" s="13" t="s">
        <v>1375</v>
      </c>
      <c r="E1392" s="29" t="s">
        <v>5</v>
      </c>
      <c r="F1392" s="29">
        <v>200000</v>
      </c>
      <c r="G1392" s="29" t="s">
        <v>5</v>
      </c>
      <c r="H1392" s="29" t="s">
        <v>5</v>
      </c>
      <c r="I1392" s="29">
        <v>145900</v>
      </c>
      <c r="J1392" s="29" t="s">
        <v>5</v>
      </c>
      <c r="K1392" s="29" t="s">
        <v>5</v>
      </c>
      <c r="L1392" s="29" t="s">
        <v>5</v>
      </c>
      <c r="M1392" s="29" t="s">
        <v>5</v>
      </c>
      <c r="N1392" s="29" t="s">
        <v>5</v>
      </c>
      <c r="O1392" s="29">
        <v>607700</v>
      </c>
    </row>
    <row r="1393" spans="1:15" x14ac:dyDescent="0.25">
      <c r="A1393" s="21"/>
      <c r="B1393" s="22"/>
      <c r="C1393" s="14">
        <v>4210</v>
      </c>
      <c r="D1393" s="15" t="s">
        <v>1376</v>
      </c>
      <c r="E1393" s="30" t="s">
        <v>5</v>
      </c>
      <c r="F1393" s="30">
        <v>87400</v>
      </c>
      <c r="G1393" s="30" t="s">
        <v>5</v>
      </c>
      <c r="H1393" s="30" t="s">
        <v>5</v>
      </c>
      <c r="I1393" s="30">
        <v>187700</v>
      </c>
      <c r="J1393" s="30" t="s">
        <v>5</v>
      </c>
      <c r="K1393" s="30" t="s">
        <v>5</v>
      </c>
      <c r="L1393" s="30" t="s">
        <v>5</v>
      </c>
      <c r="M1393" s="30" t="s">
        <v>5</v>
      </c>
      <c r="N1393" s="30" t="s">
        <v>5</v>
      </c>
      <c r="O1393" s="30">
        <v>366600</v>
      </c>
    </row>
    <row r="1394" spans="1:15" x14ac:dyDescent="0.25">
      <c r="A1394" s="21"/>
      <c r="B1394" s="22"/>
      <c r="C1394" s="12">
        <v>4221</v>
      </c>
      <c r="D1394" s="13" t="s">
        <v>1377</v>
      </c>
      <c r="E1394" s="29" t="s">
        <v>5</v>
      </c>
      <c r="F1394" s="29">
        <v>30400</v>
      </c>
      <c r="G1394" s="29" t="s">
        <v>5</v>
      </c>
      <c r="H1394" s="29" t="s">
        <v>5</v>
      </c>
      <c r="I1394" s="29" t="s">
        <v>5</v>
      </c>
      <c r="J1394" s="29" t="s">
        <v>5</v>
      </c>
      <c r="K1394" s="29" t="s">
        <v>5</v>
      </c>
      <c r="L1394" s="29" t="s">
        <v>5</v>
      </c>
      <c r="M1394" s="29" t="s">
        <v>5</v>
      </c>
      <c r="N1394" s="29" t="s">
        <v>5</v>
      </c>
      <c r="O1394" s="29">
        <v>91700</v>
      </c>
    </row>
    <row r="1395" spans="1:15" x14ac:dyDescent="0.25">
      <c r="A1395" s="21"/>
      <c r="B1395" s="22"/>
      <c r="C1395" s="14">
        <v>4222</v>
      </c>
      <c r="D1395" s="15" t="s">
        <v>1378</v>
      </c>
      <c r="E1395" s="30" t="s">
        <v>5</v>
      </c>
      <c r="F1395" s="30">
        <v>51700</v>
      </c>
      <c r="G1395" s="30" t="s">
        <v>5</v>
      </c>
      <c r="H1395" s="30" t="s">
        <v>5</v>
      </c>
      <c r="I1395" s="30" t="s">
        <v>5</v>
      </c>
      <c r="J1395" s="30" t="s">
        <v>5</v>
      </c>
      <c r="K1395" s="30" t="s">
        <v>5</v>
      </c>
      <c r="L1395" s="30" t="s">
        <v>5</v>
      </c>
      <c r="M1395" s="30" t="s">
        <v>5</v>
      </c>
      <c r="N1395" s="30" t="s">
        <v>5</v>
      </c>
      <c r="O1395" s="30">
        <v>146300</v>
      </c>
    </row>
    <row r="1396" spans="1:15" x14ac:dyDescent="0.25">
      <c r="A1396" s="21"/>
      <c r="B1396" s="22"/>
      <c r="C1396" s="12">
        <v>4223</v>
      </c>
      <c r="D1396" s="13" t="s">
        <v>1379</v>
      </c>
      <c r="E1396" s="29" t="s">
        <v>5</v>
      </c>
      <c r="F1396" s="29">
        <v>29700</v>
      </c>
      <c r="G1396" s="29" t="s">
        <v>5</v>
      </c>
      <c r="H1396" s="29" t="s">
        <v>5</v>
      </c>
      <c r="I1396" s="29" t="s">
        <v>5</v>
      </c>
      <c r="J1396" s="29" t="s">
        <v>5</v>
      </c>
      <c r="K1396" s="29" t="s">
        <v>5</v>
      </c>
      <c r="L1396" s="29" t="s">
        <v>5</v>
      </c>
      <c r="M1396" s="29" t="s">
        <v>5</v>
      </c>
      <c r="N1396" s="29" t="s">
        <v>5</v>
      </c>
      <c r="O1396" s="29">
        <v>263700</v>
      </c>
    </row>
    <row r="1397" spans="1:15" x14ac:dyDescent="0.25">
      <c r="A1397" s="21"/>
      <c r="B1397" s="22"/>
      <c r="C1397" s="14">
        <v>4224</v>
      </c>
      <c r="D1397" s="15" t="s">
        <v>1380</v>
      </c>
      <c r="E1397" s="30" t="s">
        <v>5</v>
      </c>
      <c r="F1397" s="30">
        <v>30000</v>
      </c>
      <c r="G1397" s="30" t="s">
        <v>5</v>
      </c>
      <c r="H1397" s="30" t="s">
        <v>5</v>
      </c>
      <c r="I1397" s="30" t="s">
        <v>5</v>
      </c>
      <c r="J1397" s="30" t="s">
        <v>5</v>
      </c>
      <c r="K1397" s="30" t="s">
        <v>5</v>
      </c>
      <c r="L1397" s="30" t="s">
        <v>5</v>
      </c>
      <c r="M1397" s="30" t="s">
        <v>5</v>
      </c>
      <c r="N1397" s="30" t="s">
        <v>5</v>
      </c>
      <c r="O1397" s="30">
        <v>30000</v>
      </c>
    </row>
    <row r="1398" spans="1:15" x14ac:dyDescent="0.25">
      <c r="A1398" s="21"/>
      <c r="B1398" s="22"/>
      <c r="C1398" s="12">
        <v>4226</v>
      </c>
      <c r="D1398" s="13" t="s">
        <v>1381</v>
      </c>
      <c r="E1398" s="29" t="s">
        <v>5</v>
      </c>
      <c r="F1398" s="29">
        <v>17800</v>
      </c>
      <c r="G1398" s="29" t="s">
        <v>5</v>
      </c>
      <c r="H1398" s="29" t="s">
        <v>5</v>
      </c>
      <c r="I1398" s="29" t="s">
        <v>5</v>
      </c>
      <c r="J1398" s="29" t="s">
        <v>5</v>
      </c>
      <c r="K1398" s="29" t="s">
        <v>5</v>
      </c>
      <c r="L1398" s="29" t="s">
        <v>5</v>
      </c>
      <c r="M1398" s="29" t="s">
        <v>5</v>
      </c>
      <c r="N1398" s="29" t="s">
        <v>5</v>
      </c>
      <c r="O1398" s="29">
        <v>17800</v>
      </c>
    </row>
    <row r="1399" spans="1:15" x14ac:dyDescent="0.25">
      <c r="A1399" s="21"/>
      <c r="B1399" s="22"/>
      <c r="C1399" s="14">
        <v>4227</v>
      </c>
      <c r="D1399" s="15" t="s">
        <v>1382</v>
      </c>
      <c r="E1399" s="30" t="s">
        <v>5</v>
      </c>
      <c r="F1399" s="30">
        <v>54600</v>
      </c>
      <c r="G1399" s="30" t="s">
        <v>5</v>
      </c>
      <c r="H1399" s="30" t="s">
        <v>5</v>
      </c>
      <c r="I1399" s="30" t="s">
        <v>5</v>
      </c>
      <c r="J1399" s="30" t="s">
        <v>5</v>
      </c>
      <c r="K1399" s="30" t="s">
        <v>5</v>
      </c>
      <c r="L1399" s="30" t="s">
        <v>5</v>
      </c>
      <c r="M1399" s="30" t="s">
        <v>5</v>
      </c>
      <c r="N1399" s="30" t="s">
        <v>5</v>
      </c>
      <c r="O1399" s="30">
        <v>93200</v>
      </c>
    </row>
    <row r="1400" spans="1:15" x14ac:dyDescent="0.25">
      <c r="A1400" s="21"/>
      <c r="B1400" s="22"/>
      <c r="C1400" s="12">
        <v>4228</v>
      </c>
      <c r="D1400" s="13" t="s">
        <v>1383</v>
      </c>
      <c r="E1400" s="29" t="s">
        <v>5</v>
      </c>
      <c r="F1400" s="29">
        <v>32500</v>
      </c>
      <c r="G1400" s="29" t="s">
        <v>5</v>
      </c>
      <c r="H1400" s="29" t="s">
        <v>5</v>
      </c>
      <c r="I1400" s="29" t="s">
        <v>5</v>
      </c>
      <c r="J1400" s="29" t="s">
        <v>5</v>
      </c>
      <c r="K1400" s="29" t="s">
        <v>5</v>
      </c>
      <c r="L1400" s="29" t="s">
        <v>5</v>
      </c>
      <c r="M1400" s="29" t="s">
        <v>5</v>
      </c>
      <c r="N1400" s="29" t="s">
        <v>5</v>
      </c>
      <c r="O1400" s="29">
        <v>268800</v>
      </c>
    </row>
    <row r="1401" spans="1:15" x14ac:dyDescent="0.25">
      <c r="A1401" s="21"/>
      <c r="B1401" s="22"/>
      <c r="C1401" s="14">
        <v>4229</v>
      </c>
      <c r="D1401" s="15" t="s">
        <v>1384</v>
      </c>
      <c r="E1401" s="30" t="s">
        <v>5</v>
      </c>
      <c r="F1401" s="30">
        <v>29500</v>
      </c>
      <c r="G1401" s="30" t="s">
        <v>5</v>
      </c>
      <c r="H1401" s="30" t="s">
        <v>5</v>
      </c>
      <c r="I1401" s="30" t="s">
        <v>5</v>
      </c>
      <c r="J1401" s="30" t="s">
        <v>5</v>
      </c>
      <c r="K1401" s="30" t="s">
        <v>5</v>
      </c>
      <c r="L1401" s="30" t="s">
        <v>5</v>
      </c>
      <c r="M1401" s="30" t="s">
        <v>5</v>
      </c>
      <c r="N1401" s="30" t="s">
        <v>5</v>
      </c>
      <c r="O1401" s="30">
        <v>29500</v>
      </c>
    </row>
    <row r="1402" spans="1:15" x14ac:dyDescent="0.25">
      <c r="A1402" s="21"/>
      <c r="B1402" s="22"/>
      <c r="C1402" s="12">
        <v>4230</v>
      </c>
      <c r="D1402" s="13" t="s">
        <v>1385</v>
      </c>
      <c r="E1402" s="29" t="s">
        <v>5</v>
      </c>
      <c r="F1402" s="29">
        <v>20900</v>
      </c>
      <c r="G1402" s="29" t="s">
        <v>5</v>
      </c>
      <c r="H1402" s="29" t="s">
        <v>5</v>
      </c>
      <c r="I1402" s="29" t="s">
        <v>5</v>
      </c>
      <c r="J1402" s="29" t="s">
        <v>5</v>
      </c>
      <c r="K1402" s="29" t="s">
        <v>5</v>
      </c>
      <c r="L1402" s="29" t="s">
        <v>5</v>
      </c>
      <c r="M1402" s="29" t="s">
        <v>5</v>
      </c>
      <c r="N1402" s="29" t="s">
        <v>5</v>
      </c>
      <c r="O1402" s="29">
        <v>260500</v>
      </c>
    </row>
    <row r="1403" spans="1:15" x14ac:dyDescent="0.25">
      <c r="A1403" s="21"/>
      <c r="B1403" s="22"/>
      <c r="C1403" s="14">
        <v>4231</v>
      </c>
      <c r="D1403" s="15" t="s">
        <v>1386</v>
      </c>
      <c r="E1403" s="30" t="s">
        <v>5</v>
      </c>
      <c r="F1403" s="30">
        <v>21900</v>
      </c>
      <c r="G1403" s="30" t="s">
        <v>5</v>
      </c>
      <c r="H1403" s="30" t="s">
        <v>5</v>
      </c>
      <c r="I1403" s="30" t="s">
        <v>5</v>
      </c>
      <c r="J1403" s="30" t="s">
        <v>5</v>
      </c>
      <c r="K1403" s="30" t="s">
        <v>5</v>
      </c>
      <c r="L1403" s="30" t="s">
        <v>5</v>
      </c>
      <c r="M1403" s="30" t="s">
        <v>5</v>
      </c>
      <c r="N1403" s="30" t="s">
        <v>5</v>
      </c>
      <c r="O1403" s="30">
        <v>133400</v>
      </c>
    </row>
    <row r="1404" spans="1:15" x14ac:dyDescent="0.25">
      <c r="A1404" s="21"/>
      <c r="B1404" s="22"/>
      <c r="C1404" s="12">
        <v>4232</v>
      </c>
      <c r="D1404" s="13" t="s">
        <v>2231</v>
      </c>
      <c r="E1404" s="29" t="s">
        <v>5</v>
      </c>
      <c r="F1404" s="29" t="s">
        <v>5</v>
      </c>
      <c r="G1404" s="29" t="s">
        <v>5</v>
      </c>
      <c r="H1404" s="29" t="s">
        <v>5</v>
      </c>
      <c r="I1404" s="29" t="s">
        <v>5</v>
      </c>
      <c r="J1404" s="29" t="s">
        <v>5</v>
      </c>
      <c r="K1404" s="29" t="s">
        <v>5</v>
      </c>
      <c r="L1404" s="29" t="s">
        <v>5</v>
      </c>
      <c r="M1404" s="29" t="s">
        <v>5</v>
      </c>
      <c r="N1404" s="29" t="s">
        <v>5</v>
      </c>
      <c r="O1404" s="29" t="s">
        <v>5</v>
      </c>
    </row>
    <row r="1405" spans="1:15" x14ac:dyDescent="0.25">
      <c r="A1405" s="21"/>
      <c r="B1405" s="22"/>
      <c r="C1405" s="14">
        <v>4233</v>
      </c>
      <c r="D1405" s="15" t="s">
        <v>1387</v>
      </c>
      <c r="E1405" s="30" t="s">
        <v>5</v>
      </c>
      <c r="F1405" s="30" t="s">
        <v>5</v>
      </c>
      <c r="G1405" s="30" t="s">
        <v>5</v>
      </c>
      <c r="H1405" s="30" t="s">
        <v>5</v>
      </c>
      <c r="I1405" s="30" t="s">
        <v>5</v>
      </c>
      <c r="J1405" s="30" t="s">
        <v>5</v>
      </c>
      <c r="K1405" s="30" t="s">
        <v>5</v>
      </c>
      <c r="L1405" s="30" t="s">
        <v>5</v>
      </c>
      <c r="M1405" s="30" t="s">
        <v>5</v>
      </c>
      <c r="N1405" s="30" t="s">
        <v>5</v>
      </c>
      <c r="O1405" s="30">
        <v>73900</v>
      </c>
    </row>
    <row r="1406" spans="1:15" x14ac:dyDescent="0.25">
      <c r="A1406" s="21"/>
      <c r="B1406" s="22"/>
      <c r="C1406" s="12">
        <v>4234</v>
      </c>
      <c r="D1406" s="13" t="s">
        <v>1388</v>
      </c>
      <c r="E1406" s="29" t="s">
        <v>5</v>
      </c>
      <c r="F1406" s="29">
        <v>48700</v>
      </c>
      <c r="G1406" s="29" t="s">
        <v>5</v>
      </c>
      <c r="H1406" s="29" t="s">
        <v>5</v>
      </c>
      <c r="I1406" s="29" t="s">
        <v>5</v>
      </c>
      <c r="J1406" s="29" t="s">
        <v>5</v>
      </c>
      <c r="K1406" s="29" t="s">
        <v>5</v>
      </c>
      <c r="L1406" s="29" t="s">
        <v>5</v>
      </c>
      <c r="M1406" s="29" t="s">
        <v>5</v>
      </c>
      <c r="N1406" s="29" t="s">
        <v>5</v>
      </c>
      <c r="O1406" s="29">
        <v>374900</v>
      </c>
    </row>
    <row r="1407" spans="1:15" x14ac:dyDescent="0.25">
      <c r="A1407" s="21"/>
      <c r="B1407" s="22"/>
      <c r="C1407" s="14">
        <v>4235</v>
      </c>
      <c r="D1407" s="15" t="s">
        <v>1389</v>
      </c>
      <c r="E1407" s="30" t="s">
        <v>5</v>
      </c>
      <c r="F1407" s="30">
        <v>25400</v>
      </c>
      <c r="G1407" s="30" t="s">
        <v>5</v>
      </c>
      <c r="H1407" s="30" t="s">
        <v>5</v>
      </c>
      <c r="I1407" s="30" t="s">
        <v>5</v>
      </c>
      <c r="J1407" s="30" t="s">
        <v>5</v>
      </c>
      <c r="K1407" s="30" t="s">
        <v>5</v>
      </c>
      <c r="L1407" s="30" t="s">
        <v>5</v>
      </c>
      <c r="M1407" s="30" t="s">
        <v>5</v>
      </c>
      <c r="N1407" s="30" t="s">
        <v>5</v>
      </c>
      <c r="O1407" s="30">
        <v>116200</v>
      </c>
    </row>
    <row r="1408" spans="1:15" x14ac:dyDescent="0.25">
      <c r="A1408" s="21"/>
      <c r="B1408" s="22"/>
      <c r="C1408" s="12">
        <v>4236</v>
      </c>
      <c r="D1408" s="13" t="s">
        <v>1390</v>
      </c>
      <c r="E1408" s="29" t="s">
        <v>5</v>
      </c>
      <c r="F1408" s="29">
        <v>264500</v>
      </c>
      <c r="G1408" s="29" t="s">
        <v>5</v>
      </c>
      <c r="H1408" s="29" t="s">
        <v>5</v>
      </c>
      <c r="I1408" s="29">
        <v>274300</v>
      </c>
      <c r="J1408" s="29">
        <v>230100</v>
      </c>
      <c r="K1408" s="29" t="s">
        <v>5</v>
      </c>
      <c r="L1408" s="29" t="s">
        <v>5</v>
      </c>
      <c r="M1408" s="29" t="s">
        <v>5</v>
      </c>
      <c r="N1408" s="29" t="s">
        <v>5</v>
      </c>
      <c r="O1408" s="29">
        <v>833200</v>
      </c>
    </row>
    <row r="1409" spans="1:15" x14ac:dyDescent="0.25">
      <c r="A1409" s="21"/>
      <c r="B1409" s="22"/>
      <c r="C1409" s="14">
        <v>4237</v>
      </c>
      <c r="D1409" s="15" t="s">
        <v>1391</v>
      </c>
      <c r="E1409" s="30" t="s">
        <v>5</v>
      </c>
      <c r="F1409" s="30">
        <v>44500</v>
      </c>
      <c r="G1409" s="30" t="s">
        <v>5</v>
      </c>
      <c r="H1409" s="30" t="s">
        <v>5</v>
      </c>
      <c r="I1409" s="30" t="s">
        <v>5</v>
      </c>
      <c r="J1409" s="30" t="s">
        <v>5</v>
      </c>
      <c r="K1409" s="30" t="s">
        <v>5</v>
      </c>
      <c r="L1409" s="30" t="s">
        <v>5</v>
      </c>
      <c r="M1409" s="30" t="s">
        <v>5</v>
      </c>
      <c r="N1409" s="30" t="s">
        <v>5</v>
      </c>
      <c r="O1409" s="30">
        <v>104900</v>
      </c>
    </row>
    <row r="1410" spans="1:15" x14ac:dyDescent="0.25">
      <c r="A1410" s="21"/>
      <c r="B1410" s="22"/>
      <c r="C1410" s="12">
        <v>4238</v>
      </c>
      <c r="D1410" s="13" t="s">
        <v>1392</v>
      </c>
      <c r="E1410" s="29" t="s">
        <v>5</v>
      </c>
      <c r="F1410" s="29">
        <v>33900</v>
      </c>
      <c r="G1410" s="29" t="s">
        <v>5</v>
      </c>
      <c r="H1410" s="29" t="s">
        <v>5</v>
      </c>
      <c r="I1410" s="29" t="s">
        <v>5</v>
      </c>
      <c r="J1410" s="29" t="s">
        <v>5</v>
      </c>
      <c r="K1410" s="29" t="s">
        <v>5</v>
      </c>
      <c r="L1410" s="29" t="s">
        <v>5</v>
      </c>
      <c r="M1410" s="29" t="s">
        <v>5</v>
      </c>
      <c r="N1410" s="29" t="s">
        <v>5</v>
      </c>
      <c r="O1410" s="29">
        <v>125400</v>
      </c>
    </row>
    <row r="1411" spans="1:15" x14ac:dyDescent="0.25">
      <c r="A1411" s="21"/>
      <c r="B1411" s="22"/>
      <c r="C1411" s="14">
        <v>4239</v>
      </c>
      <c r="D1411" s="15" t="s">
        <v>1393</v>
      </c>
      <c r="E1411" s="30" t="s">
        <v>5</v>
      </c>
      <c r="F1411" s="30">
        <v>54000</v>
      </c>
      <c r="G1411" s="30" t="s">
        <v>5</v>
      </c>
      <c r="H1411" s="30" t="s">
        <v>5</v>
      </c>
      <c r="I1411" s="30" t="s">
        <v>5</v>
      </c>
      <c r="J1411" s="30" t="s">
        <v>5</v>
      </c>
      <c r="K1411" s="30" t="s">
        <v>5</v>
      </c>
      <c r="L1411" s="30" t="s">
        <v>5</v>
      </c>
      <c r="M1411" s="30" t="s">
        <v>5</v>
      </c>
      <c r="N1411" s="30" t="s">
        <v>5</v>
      </c>
      <c r="O1411" s="30">
        <v>242400</v>
      </c>
    </row>
    <row r="1412" spans="1:15" x14ac:dyDescent="0.25">
      <c r="A1412" s="21"/>
      <c r="B1412" s="22"/>
      <c r="C1412" s="12">
        <v>4240</v>
      </c>
      <c r="D1412" s="13" t="s">
        <v>1394</v>
      </c>
      <c r="E1412" s="29" t="s">
        <v>5</v>
      </c>
      <c r="F1412" s="29">
        <v>48900</v>
      </c>
      <c r="G1412" s="29" t="s">
        <v>5</v>
      </c>
      <c r="H1412" s="29" t="s">
        <v>5</v>
      </c>
      <c r="I1412" s="29" t="s">
        <v>5</v>
      </c>
      <c r="J1412" s="29">
        <v>264200</v>
      </c>
      <c r="K1412" s="29" t="s">
        <v>5</v>
      </c>
      <c r="L1412" s="29" t="s">
        <v>5</v>
      </c>
      <c r="M1412" s="29" t="s">
        <v>5</v>
      </c>
      <c r="N1412" s="29" t="s">
        <v>5</v>
      </c>
      <c r="O1412" s="29">
        <v>360500</v>
      </c>
    </row>
    <row r="1413" spans="1:15" x14ac:dyDescent="0.25">
      <c r="A1413" s="21"/>
      <c r="B1413" s="22"/>
      <c r="C1413" s="14">
        <v>4251</v>
      </c>
      <c r="D1413" s="15" t="s">
        <v>1395</v>
      </c>
      <c r="E1413" s="30" t="s">
        <v>5</v>
      </c>
      <c r="F1413" s="30">
        <v>17100</v>
      </c>
      <c r="G1413" s="30" t="s">
        <v>5</v>
      </c>
      <c r="H1413" s="30" t="s">
        <v>5</v>
      </c>
      <c r="I1413" s="30" t="s">
        <v>5</v>
      </c>
      <c r="J1413" s="30" t="s">
        <v>5</v>
      </c>
      <c r="K1413" s="30" t="s">
        <v>5</v>
      </c>
      <c r="L1413" s="30" t="s">
        <v>5</v>
      </c>
      <c r="M1413" s="30" t="s">
        <v>5</v>
      </c>
      <c r="N1413" s="30" t="s">
        <v>5</v>
      </c>
      <c r="O1413" s="30">
        <v>46300</v>
      </c>
    </row>
    <row r="1414" spans="1:15" x14ac:dyDescent="0.25">
      <c r="A1414" s="21"/>
      <c r="B1414" s="22"/>
      <c r="C1414" s="12">
        <v>4252</v>
      </c>
      <c r="D1414" s="13" t="s">
        <v>1396</v>
      </c>
      <c r="E1414" s="29" t="s">
        <v>5</v>
      </c>
      <c r="F1414" s="29">
        <v>160000</v>
      </c>
      <c r="G1414" s="29" t="s">
        <v>5</v>
      </c>
      <c r="H1414" s="29">
        <v>124900</v>
      </c>
      <c r="I1414" s="29">
        <v>261800</v>
      </c>
      <c r="J1414" s="29">
        <v>225300</v>
      </c>
      <c r="K1414" s="29" t="s">
        <v>5</v>
      </c>
      <c r="L1414" s="29" t="s">
        <v>5</v>
      </c>
      <c r="M1414" s="29" t="s">
        <v>5</v>
      </c>
      <c r="N1414" s="29" t="s">
        <v>5</v>
      </c>
      <c r="O1414" s="29">
        <v>892600</v>
      </c>
    </row>
    <row r="1415" spans="1:15" x14ac:dyDescent="0.25">
      <c r="A1415" s="21"/>
      <c r="B1415" s="22"/>
      <c r="C1415" s="14">
        <v>4253</v>
      </c>
      <c r="D1415" s="15" t="s">
        <v>1397</v>
      </c>
      <c r="E1415" s="30" t="s">
        <v>5</v>
      </c>
      <c r="F1415" s="30">
        <v>97000</v>
      </c>
      <c r="G1415" s="30" t="s">
        <v>5</v>
      </c>
      <c r="H1415" s="30" t="s">
        <v>5</v>
      </c>
      <c r="I1415" s="30" t="s">
        <v>5</v>
      </c>
      <c r="J1415" s="30" t="s">
        <v>5</v>
      </c>
      <c r="K1415" s="30" t="s">
        <v>5</v>
      </c>
      <c r="L1415" s="30" t="s">
        <v>5</v>
      </c>
      <c r="M1415" s="30" t="s">
        <v>5</v>
      </c>
      <c r="N1415" s="30" t="s">
        <v>5</v>
      </c>
      <c r="O1415" s="30">
        <v>221000</v>
      </c>
    </row>
    <row r="1416" spans="1:15" x14ac:dyDescent="0.25">
      <c r="A1416" s="21"/>
      <c r="B1416" s="22"/>
      <c r="C1416" s="12">
        <v>4254</v>
      </c>
      <c r="D1416" s="13" t="s">
        <v>1398</v>
      </c>
      <c r="E1416" s="29">
        <v>0</v>
      </c>
      <c r="F1416" s="29">
        <v>273500</v>
      </c>
      <c r="G1416" s="29">
        <v>86600</v>
      </c>
      <c r="H1416" s="29">
        <v>152600</v>
      </c>
      <c r="I1416" s="29">
        <v>462800</v>
      </c>
      <c r="J1416" s="29">
        <v>501000</v>
      </c>
      <c r="K1416" s="29" t="s">
        <v>5</v>
      </c>
      <c r="L1416" s="29" t="s">
        <v>5</v>
      </c>
      <c r="M1416" s="29" t="s">
        <v>5</v>
      </c>
      <c r="N1416" s="29" t="s">
        <v>5</v>
      </c>
      <c r="O1416" s="29">
        <v>1587000</v>
      </c>
    </row>
    <row r="1417" spans="1:15" x14ac:dyDescent="0.25">
      <c r="A1417" s="21"/>
      <c r="B1417" s="22"/>
      <c r="C1417" s="14">
        <v>4255</v>
      </c>
      <c r="D1417" s="15" t="s">
        <v>1399</v>
      </c>
      <c r="E1417" s="30" t="s">
        <v>5</v>
      </c>
      <c r="F1417" s="30">
        <v>64200</v>
      </c>
      <c r="G1417" s="30" t="s">
        <v>5</v>
      </c>
      <c r="H1417" s="30" t="s">
        <v>5</v>
      </c>
      <c r="I1417" s="30" t="s">
        <v>5</v>
      </c>
      <c r="J1417" s="30" t="s">
        <v>5</v>
      </c>
      <c r="K1417" s="30" t="s">
        <v>5</v>
      </c>
      <c r="L1417" s="30" t="s">
        <v>5</v>
      </c>
      <c r="M1417" s="30" t="s">
        <v>5</v>
      </c>
      <c r="N1417" s="30" t="s">
        <v>5</v>
      </c>
      <c r="O1417" s="30">
        <v>214700</v>
      </c>
    </row>
    <row r="1418" spans="1:15" x14ac:dyDescent="0.25">
      <c r="A1418" s="21"/>
      <c r="B1418" s="22"/>
      <c r="C1418" s="12">
        <v>4256</v>
      </c>
      <c r="D1418" s="13" t="s">
        <v>1400</v>
      </c>
      <c r="E1418" s="29" t="s">
        <v>5</v>
      </c>
      <c r="F1418" s="29">
        <v>68700</v>
      </c>
      <c r="G1418" s="29" t="s">
        <v>5</v>
      </c>
      <c r="H1418" s="29" t="s">
        <v>5</v>
      </c>
      <c r="I1418" s="29" t="s">
        <v>5</v>
      </c>
      <c r="J1418" s="29" t="s">
        <v>5</v>
      </c>
      <c r="K1418" s="29" t="s">
        <v>5</v>
      </c>
      <c r="L1418" s="29" t="s">
        <v>5</v>
      </c>
      <c r="M1418" s="29" t="s">
        <v>5</v>
      </c>
      <c r="N1418" s="29" t="s">
        <v>5</v>
      </c>
      <c r="O1418" s="29">
        <v>111500</v>
      </c>
    </row>
    <row r="1419" spans="1:15" x14ac:dyDescent="0.25">
      <c r="A1419" s="21"/>
      <c r="B1419" s="22"/>
      <c r="C1419" s="14">
        <v>4257</v>
      </c>
      <c r="D1419" s="15" t="s">
        <v>1401</v>
      </c>
      <c r="E1419" s="30" t="s">
        <v>5</v>
      </c>
      <c r="F1419" s="30" t="s">
        <v>5</v>
      </c>
      <c r="G1419" s="30" t="s">
        <v>5</v>
      </c>
      <c r="H1419" s="30" t="s">
        <v>5</v>
      </c>
      <c r="I1419" s="30" t="s">
        <v>5</v>
      </c>
      <c r="J1419" s="30" t="s">
        <v>5</v>
      </c>
      <c r="K1419" s="30" t="s">
        <v>5</v>
      </c>
      <c r="L1419" s="30" t="s">
        <v>5</v>
      </c>
      <c r="M1419" s="30" t="s">
        <v>5</v>
      </c>
      <c r="N1419" s="30" t="s">
        <v>5</v>
      </c>
      <c r="O1419" s="30" t="s">
        <v>5</v>
      </c>
    </row>
    <row r="1420" spans="1:15" x14ac:dyDescent="0.25">
      <c r="A1420" s="21"/>
      <c r="B1420" s="22"/>
      <c r="C1420" s="12">
        <v>4258</v>
      </c>
      <c r="D1420" s="13" t="s">
        <v>1402</v>
      </c>
      <c r="E1420" s="29">
        <v>0</v>
      </c>
      <c r="F1420" s="29">
        <v>571700</v>
      </c>
      <c r="G1420" s="29">
        <v>235900</v>
      </c>
      <c r="H1420" s="29">
        <v>167100</v>
      </c>
      <c r="I1420" s="29">
        <v>458300</v>
      </c>
      <c r="J1420" s="29">
        <v>375000</v>
      </c>
      <c r="K1420" s="29">
        <v>298000</v>
      </c>
      <c r="L1420" s="29" t="s">
        <v>5</v>
      </c>
      <c r="M1420" s="29" t="s">
        <v>5</v>
      </c>
      <c r="N1420" s="29" t="s">
        <v>5</v>
      </c>
      <c r="O1420" s="29">
        <v>2106000</v>
      </c>
    </row>
    <row r="1421" spans="1:15" x14ac:dyDescent="0.25">
      <c r="A1421" s="21"/>
      <c r="B1421" s="22"/>
      <c r="C1421" s="14">
        <v>4259</v>
      </c>
      <c r="D1421" s="15" t="s">
        <v>1403</v>
      </c>
      <c r="E1421" s="30" t="s">
        <v>5</v>
      </c>
      <c r="F1421" s="30">
        <v>13600</v>
      </c>
      <c r="G1421" s="30" t="s">
        <v>5</v>
      </c>
      <c r="H1421" s="30" t="s">
        <v>5</v>
      </c>
      <c r="I1421" s="30" t="s">
        <v>5</v>
      </c>
      <c r="J1421" s="30" t="s">
        <v>5</v>
      </c>
      <c r="K1421" s="30" t="s">
        <v>5</v>
      </c>
      <c r="L1421" s="30" t="s">
        <v>5</v>
      </c>
      <c r="M1421" s="30" t="s">
        <v>5</v>
      </c>
      <c r="N1421" s="30" t="s">
        <v>5</v>
      </c>
      <c r="O1421" s="30">
        <v>136400</v>
      </c>
    </row>
    <row r="1422" spans="1:15" x14ac:dyDescent="0.25">
      <c r="A1422" s="21"/>
      <c r="B1422" s="22"/>
      <c r="C1422" s="12">
        <v>4260</v>
      </c>
      <c r="D1422" s="13" t="s">
        <v>1404</v>
      </c>
      <c r="E1422" s="29" t="s">
        <v>5</v>
      </c>
      <c r="F1422" s="29">
        <v>217800</v>
      </c>
      <c r="G1422" s="29" t="s">
        <v>5</v>
      </c>
      <c r="H1422" s="29" t="s">
        <v>5</v>
      </c>
      <c r="I1422" s="29">
        <v>362700</v>
      </c>
      <c r="J1422" s="29" t="s">
        <v>5</v>
      </c>
      <c r="K1422" s="29" t="s">
        <v>5</v>
      </c>
      <c r="L1422" s="29" t="s">
        <v>5</v>
      </c>
      <c r="M1422" s="29" t="s">
        <v>5</v>
      </c>
      <c r="N1422" s="29" t="s">
        <v>5</v>
      </c>
      <c r="O1422" s="29">
        <v>676800</v>
      </c>
    </row>
    <row r="1423" spans="1:15" x14ac:dyDescent="0.25">
      <c r="A1423" s="21"/>
      <c r="B1423" s="22"/>
      <c r="C1423" s="14">
        <v>4261</v>
      </c>
      <c r="D1423" s="15" t="s">
        <v>1405</v>
      </c>
      <c r="E1423" s="30" t="s">
        <v>5</v>
      </c>
      <c r="F1423" s="30">
        <v>54000</v>
      </c>
      <c r="G1423" s="30" t="s">
        <v>5</v>
      </c>
      <c r="H1423" s="30" t="s">
        <v>5</v>
      </c>
      <c r="I1423" s="30" t="s">
        <v>5</v>
      </c>
      <c r="J1423" s="30" t="s">
        <v>5</v>
      </c>
      <c r="K1423" s="30" t="s">
        <v>5</v>
      </c>
      <c r="L1423" s="30" t="s">
        <v>5</v>
      </c>
      <c r="M1423" s="30" t="s">
        <v>5</v>
      </c>
      <c r="N1423" s="30" t="s">
        <v>5</v>
      </c>
      <c r="O1423" s="30">
        <v>100300</v>
      </c>
    </row>
    <row r="1424" spans="1:15" x14ac:dyDescent="0.25">
      <c r="A1424" s="21"/>
      <c r="B1424" s="22"/>
      <c r="C1424" s="12">
        <v>4262</v>
      </c>
      <c r="D1424" s="13" t="s">
        <v>1406</v>
      </c>
      <c r="E1424" s="29" t="s">
        <v>5</v>
      </c>
      <c r="F1424" s="29">
        <v>22500</v>
      </c>
      <c r="G1424" s="29" t="s">
        <v>5</v>
      </c>
      <c r="H1424" s="29" t="s">
        <v>5</v>
      </c>
      <c r="I1424" s="29" t="s">
        <v>5</v>
      </c>
      <c r="J1424" s="29" t="s">
        <v>5</v>
      </c>
      <c r="K1424" s="29" t="s">
        <v>5</v>
      </c>
      <c r="L1424" s="29" t="s">
        <v>5</v>
      </c>
      <c r="M1424" s="29" t="s">
        <v>5</v>
      </c>
      <c r="N1424" s="29" t="s">
        <v>5</v>
      </c>
      <c r="O1424" s="29">
        <v>22500</v>
      </c>
    </row>
    <row r="1425" spans="1:15" x14ac:dyDescent="0.25">
      <c r="A1425" s="21"/>
      <c r="B1425" s="22"/>
      <c r="C1425" s="14">
        <v>4263</v>
      </c>
      <c r="D1425" s="15" t="s">
        <v>1407</v>
      </c>
      <c r="E1425" s="30" t="s">
        <v>5</v>
      </c>
      <c r="F1425" s="30">
        <v>35600</v>
      </c>
      <c r="G1425" s="30" t="s">
        <v>5</v>
      </c>
      <c r="H1425" s="30" t="s">
        <v>5</v>
      </c>
      <c r="I1425" s="30" t="s">
        <v>5</v>
      </c>
      <c r="J1425" s="30" t="s">
        <v>5</v>
      </c>
      <c r="K1425" s="30" t="s">
        <v>5</v>
      </c>
      <c r="L1425" s="30" t="s">
        <v>5</v>
      </c>
      <c r="M1425" s="30" t="s">
        <v>5</v>
      </c>
      <c r="N1425" s="30" t="s">
        <v>5</v>
      </c>
      <c r="O1425" s="30">
        <v>377800</v>
      </c>
    </row>
    <row r="1426" spans="1:15" x14ac:dyDescent="0.25">
      <c r="A1426" s="21"/>
      <c r="B1426" s="22"/>
      <c r="C1426" s="12">
        <v>4264</v>
      </c>
      <c r="D1426" s="13" t="s">
        <v>1408</v>
      </c>
      <c r="E1426" s="29" t="s">
        <v>5</v>
      </c>
      <c r="F1426" s="29">
        <v>7300</v>
      </c>
      <c r="G1426" s="29" t="s">
        <v>5</v>
      </c>
      <c r="H1426" s="29" t="s">
        <v>5</v>
      </c>
      <c r="I1426" s="29" t="s">
        <v>5</v>
      </c>
      <c r="J1426" s="29" t="s">
        <v>5</v>
      </c>
      <c r="K1426" s="29" t="s">
        <v>5</v>
      </c>
      <c r="L1426" s="29" t="s">
        <v>5</v>
      </c>
      <c r="M1426" s="29" t="s">
        <v>5</v>
      </c>
      <c r="N1426" s="29" t="s">
        <v>5</v>
      </c>
      <c r="O1426" s="29">
        <v>7300</v>
      </c>
    </row>
    <row r="1427" spans="1:15" x14ac:dyDescent="0.25">
      <c r="A1427" s="21"/>
      <c r="B1427" s="22"/>
      <c r="C1427" s="14">
        <v>4271</v>
      </c>
      <c r="D1427" s="15" t="s">
        <v>1409</v>
      </c>
      <c r="E1427" s="30" t="s">
        <v>5</v>
      </c>
      <c r="F1427" s="30">
        <v>414200</v>
      </c>
      <c r="G1427" s="30">
        <v>354600</v>
      </c>
      <c r="H1427" s="30" t="s">
        <v>5</v>
      </c>
      <c r="I1427" s="30" t="s">
        <v>5</v>
      </c>
      <c r="J1427" s="30">
        <v>208700</v>
      </c>
      <c r="K1427" s="30" t="s">
        <v>5</v>
      </c>
      <c r="L1427" s="30" t="s">
        <v>5</v>
      </c>
      <c r="M1427" s="30" t="s">
        <v>5</v>
      </c>
      <c r="N1427" s="30" t="s">
        <v>5</v>
      </c>
      <c r="O1427" s="30">
        <v>1136400</v>
      </c>
    </row>
    <row r="1428" spans="1:15" x14ac:dyDescent="0.25">
      <c r="A1428" s="21"/>
      <c r="B1428" s="22"/>
      <c r="C1428" s="12">
        <v>4273</v>
      </c>
      <c r="D1428" s="13" t="s">
        <v>1410</v>
      </c>
      <c r="E1428" s="29" t="s">
        <v>5</v>
      </c>
      <c r="F1428" s="29">
        <v>17700</v>
      </c>
      <c r="G1428" s="29" t="s">
        <v>5</v>
      </c>
      <c r="H1428" s="29" t="s">
        <v>5</v>
      </c>
      <c r="I1428" s="29" t="s">
        <v>5</v>
      </c>
      <c r="J1428" s="29" t="s">
        <v>5</v>
      </c>
      <c r="K1428" s="29" t="s">
        <v>5</v>
      </c>
      <c r="L1428" s="29" t="s">
        <v>5</v>
      </c>
      <c r="M1428" s="29" t="s">
        <v>5</v>
      </c>
      <c r="N1428" s="29" t="s">
        <v>5</v>
      </c>
      <c r="O1428" s="29">
        <v>167800</v>
      </c>
    </row>
    <row r="1429" spans="1:15" x14ac:dyDescent="0.25">
      <c r="A1429" s="21"/>
      <c r="B1429" s="22"/>
      <c r="C1429" s="14">
        <v>4274</v>
      </c>
      <c r="D1429" s="15" t="s">
        <v>1411</v>
      </c>
      <c r="E1429" s="30" t="s">
        <v>5</v>
      </c>
      <c r="F1429" s="30">
        <v>59000</v>
      </c>
      <c r="G1429" s="30" t="s">
        <v>5</v>
      </c>
      <c r="H1429" s="30" t="s">
        <v>5</v>
      </c>
      <c r="I1429" s="30" t="s">
        <v>5</v>
      </c>
      <c r="J1429" s="30" t="s">
        <v>5</v>
      </c>
      <c r="K1429" s="30" t="s">
        <v>5</v>
      </c>
      <c r="L1429" s="30" t="s">
        <v>5</v>
      </c>
      <c r="M1429" s="30" t="s">
        <v>5</v>
      </c>
      <c r="N1429" s="30" t="s">
        <v>5</v>
      </c>
      <c r="O1429" s="30">
        <v>143600</v>
      </c>
    </row>
    <row r="1430" spans="1:15" x14ac:dyDescent="0.25">
      <c r="A1430" s="21"/>
      <c r="B1430" s="22"/>
      <c r="C1430" s="12">
        <v>4275</v>
      </c>
      <c r="D1430" s="13" t="s">
        <v>1412</v>
      </c>
      <c r="E1430" s="29" t="s">
        <v>5</v>
      </c>
      <c r="F1430" s="29">
        <v>18600</v>
      </c>
      <c r="G1430" s="29" t="s">
        <v>5</v>
      </c>
      <c r="H1430" s="29" t="s">
        <v>5</v>
      </c>
      <c r="I1430" s="29" t="s">
        <v>5</v>
      </c>
      <c r="J1430" s="29" t="s">
        <v>5</v>
      </c>
      <c r="K1430" s="29" t="s">
        <v>5</v>
      </c>
      <c r="L1430" s="29" t="s">
        <v>5</v>
      </c>
      <c r="M1430" s="29" t="s">
        <v>5</v>
      </c>
      <c r="N1430" s="29" t="s">
        <v>5</v>
      </c>
      <c r="O1430" s="29">
        <v>54000</v>
      </c>
    </row>
    <row r="1431" spans="1:15" x14ac:dyDescent="0.25">
      <c r="A1431" s="21"/>
      <c r="B1431" s="22"/>
      <c r="C1431" s="14">
        <v>4276</v>
      </c>
      <c r="D1431" s="15" t="s">
        <v>1413</v>
      </c>
      <c r="E1431" s="30" t="s">
        <v>5</v>
      </c>
      <c r="F1431" s="30">
        <v>163500</v>
      </c>
      <c r="G1431" s="30" t="s">
        <v>5</v>
      </c>
      <c r="H1431" s="30" t="s">
        <v>5</v>
      </c>
      <c r="I1431" s="30" t="s">
        <v>5</v>
      </c>
      <c r="J1431" s="30" t="s">
        <v>5</v>
      </c>
      <c r="K1431" s="30" t="s">
        <v>5</v>
      </c>
      <c r="L1431" s="30" t="s">
        <v>5</v>
      </c>
      <c r="M1431" s="30" t="s">
        <v>5</v>
      </c>
      <c r="N1431" s="30" t="s">
        <v>5</v>
      </c>
      <c r="O1431" s="30">
        <v>498900</v>
      </c>
    </row>
    <row r="1432" spans="1:15" x14ac:dyDescent="0.25">
      <c r="A1432" s="21"/>
      <c r="B1432" s="22"/>
      <c r="C1432" s="12">
        <v>4277</v>
      </c>
      <c r="D1432" s="13" t="s">
        <v>1414</v>
      </c>
      <c r="E1432" s="29" t="s">
        <v>5</v>
      </c>
      <c r="F1432" s="29">
        <v>12400</v>
      </c>
      <c r="G1432" s="29" t="s">
        <v>5</v>
      </c>
      <c r="H1432" s="29" t="s">
        <v>5</v>
      </c>
      <c r="I1432" s="29" t="s">
        <v>5</v>
      </c>
      <c r="J1432" s="29" t="s">
        <v>5</v>
      </c>
      <c r="K1432" s="29" t="s">
        <v>5</v>
      </c>
      <c r="L1432" s="29" t="s">
        <v>5</v>
      </c>
      <c r="M1432" s="29" t="s">
        <v>5</v>
      </c>
      <c r="N1432" s="29" t="s">
        <v>5</v>
      </c>
      <c r="O1432" s="29">
        <v>42700</v>
      </c>
    </row>
    <row r="1433" spans="1:15" x14ac:dyDescent="0.25">
      <c r="A1433" s="21"/>
      <c r="B1433" s="22"/>
      <c r="C1433" s="14">
        <v>4279</v>
      </c>
      <c r="D1433" s="15" t="s">
        <v>1415</v>
      </c>
      <c r="E1433" s="30" t="s">
        <v>5</v>
      </c>
      <c r="F1433" s="30">
        <v>95400</v>
      </c>
      <c r="G1433" s="30">
        <v>70900</v>
      </c>
      <c r="H1433" s="30" t="s">
        <v>5</v>
      </c>
      <c r="I1433" s="30" t="s">
        <v>5</v>
      </c>
      <c r="J1433" s="30" t="s">
        <v>5</v>
      </c>
      <c r="K1433" s="30" t="s">
        <v>5</v>
      </c>
      <c r="L1433" s="30" t="s">
        <v>5</v>
      </c>
      <c r="M1433" s="30" t="s">
        <v>5</v>
      </c>
      <c r="N1433" s="30" t="s">
        <v>5</v>
      </c>
      <c r="O1433" s="30">
        <v>478700</v>
      </c>
    </row>
    <row r="1434" spans="1:15" x14ac:dyDescent="0.25">
      <c r="A1434" s="21"/>
      <c r="B1434" s="22"/>
      <c r="C1434" s="12">
        <v>4280</v>
      </c>
      <c r="D1434" s="13" t="s">
        <v>1416</v>
      </c>
      <c r="E1434" s="29">
        <v>0</v>
      </c>
      <c r="F1434" s="29">
        <v>748200</v>
      </c>
      <c r="G1434" s="29">
        <v>313900</v>
      </c>
      <c r="H1434" s="29">
        <v>142000</v>
      </c>
      <c r="I1434" s="29">
        <v>707100</v>
      </c>
      <c r="J1434" s="29">
        <v>388900</v>
      </c>
      <c r="K1434" s="29" t="s">
        <v>5</v>
      </c>
      <c r="L1434" s="29" t="s">
        <v>5</v>
      </c>
      <c r="M1434" s="29" t="s">
        <v>5</v>
      </c>
      <c r="N1434" s="29" t="s">
        <v>5</v>
      </c>
      <c r="O1434" s="29">
        <v>2435300</v>
      </c>
    </row>
    <row r="1435" spans="1:15" x14ac:dyDescent="0.25">
      <c r="A1435" s="21"/>
      <c r="B1435" s="22"/>
      <c r="C1435" s="14">
        <v>4281</v>
      </c>
      <c r="D1435" s="15" t="s">
        <v>1417</v>
      </c>
      <c r="E1435" s="30" t="s">
        <v>5</v>
      </c>
      <c r="F1435" s="30">
        <v>21200</v>
      </c>
      <c r="G1435" s="30" t="s">
        <v>5</v>
      </c>
      <c r="H1435" s="30" t="s">
        <v>5</v>
      </c>
      <c r="I1435" s="30" t="s">
        <v>5</v>
      </c>
      <c r="J1435" s="30" t="s">
        <v>5</v>
      </c>
      <c r="K1435" s="30" t="s">
        <v>5</v>
      </c>
      <c r="L1435" s="30" t="s">
        <v>5</v>
      </c>
      <c r="M1435" s="30" t="s">
        <v>5</v>
      </c>
      <c r="N1435" s="30" t="s">
        <v>5</v>
      </c>
      <c r="O1435" s="30">
        <v>113600</v>
      </c>
    </row>
    <row r="1436" spans="1:15" x14ac:dyDescent="0.25">
      <c r="A1436" s="21"/>
      <c r="B1436" s="22"/>
      <c r="C1436" s="12">
        <v>4282</v>
      </c>
      <c r="D1436" s="13" t="s">
        <v>1418</v>
      </c>
      <c r="E1436" s="29" t="s">
        <v>5</v>
      </c>
      <c r="F1436" s="29">
        <v>293100</v>
      </c>
      <c r="G1436" s="29">
        <v>214100</v>
      </c>
      <c r="H1436" s="29">
        <v>117700</v>
      </c>
      <c r="I1436" s="29">
        <v>553100</v>
      </c>
      <c r="J1436" s="29" t="s">
        <v>5</v>
      </c>
      <c r="K1436" s="29" t="s">
        <v>5</v>
      </c>
      <c r="L1436" s="29" t="s">
        <v>5</v>
      </c>
      <c r="M1436" s="29" t="s">
        <v>5</v>
      </c>
      <c r="N1436" s="29" t="s">
        <v>5</v>
      </c>
      <c r="O1436" s="29">
        <v>1345900</v>
      </c>
    </row>
    <row r="1437" spans="1:15" x14ac:dyDescent="0.25">
      <c r="A1437" s="21"/>
      <c r="B1437" s="22"/>
      <c r="C1437" s="14">
        <v>4283</v>
      </c>
      <c r="D1437" s="15" t="s">
        <v>1419</v>
      </c>
      <c r="E1437" s="30" t="s">
        <v>5</v>
      </c>
      <c r="F1437" s="30">
        <v>89000</v>
      </c>
      <c r="G1437" s="30" t="s">
        <v>5</v>
      </c>
      <c r="H1437" s="30" t="s">
        <v>5</v>
      </c>
      <c r="I1437" s="30" t="s">
        <v>5</v>
      </c>
      <c r="J1437" s="30" t="s">
        <v>5</v>
      </c>
      <c r="K1437" s="30" t="s">
        <v>5</v>
      </c>
      <c r="L1437" s="30" t="s">
        <v>5</v>
      </c>
      <c r="M1437" s="30" t="s">
        <v>5</v>
      </c>
      <c r="N1437" s="30" t="s">
        <v>5</v>
      </c>
      <c r="O1437" s="30">
        <v>300500</v>
      </c>
    </row>
    <row r="1438" spans="1:15" x14ac:dyDescent="0.25">
      <c r="A1438" s="21"/>
      <c r="B1438" s="22"/>
      <c r="C1438" s="12">
        <v>4284</v>
      </c>
      <c r="D1438" s="13" t="s">
        <v>1420</v>
      </c>
      <c r="E1438" s="29" t="s">
        <v>5</v>
      </c>
      <c r="F1438" s="29">
        <v>39100</v>
      </c>
      <c r="G1438" s="29" t="s">
        <v>5</v>
      </c>
      <c r="H1438" s="29" t="s">
        <v>5</v>
      </c>
      <c r="I1438" s="29" t="s">
        <v>5</v>
      </c>
      <c r="J1438" s="29" t="s">
        <v>5</v>
      </c>
      <c r="K1438" s="29" t="s">
        <v>5</v>
      </c>
      <c r="L1438" s="29" t="s">
        <v>5</v>
      </c>
      <c r="M1438" s="29" t="s">
        <v>5</v>
      </c>
      <c r="N1438" s="29" t="s">
        <v>5</v>
      </c>
      <c r="O1438" s="29">
        <v>109200</v>
      </c>
    </row>
    <row r="1439" spans="1:15" x14ac:dyDescent="0.25">
      <c r="A1439" s="21"/>
      <c r="B1439" s="22"/>
      <c r="C1439" s="14">
        <v>4285</v>
      </c>
      <c r="D1439" s="15" t="s">
        <v>1421</v>
      </c>
      <c r="E1439" s="30" t="s">
        <v>5</v>
      </c>
      <c r="F1439" s="30">
        <v>145500</v>
      </c>
      <c r="G1439" s="30" t="s">
        <v>5</v>
      </c>
      <c r="H1439" s="30" t="s">
        <v>5</v>
      </c>
      <c r="I1439" s="30">
        <v>169700</v>
      </c>
      <c r="J1439" s="30" t="s">
        <v>5</v>
      </c>
      <c r="K1439" s="30" t="s">
        <v>5</v>
      </c>
      <c r="L1439" s="30" t="s">
        <v>5</v>
      </c>
      <c r="M1439" s="30" t="s">
        <v>5</v>
      </c>
      <c r="N1439" s="30" t="s">
        <v>5</v>
      </c>
      <c r="O1439" s="30">
        <v>799600</v>
      </c>
    </row>
    <row r="1440" spans="1:15" x14ac:dyDescent="0.25">
      <c r="A1440" s="21"/>
      <c r="B1440" s="22"/>
      <c r="C1440" s="12">
        <v>4286</v>
      </c>
      <c r="D1440" s="13" t="s">
        <v>1422</v>
      </c>
      <c r="E1440" s="29" t="s">
        <v>5</v>
      </c>
      <c r="F1440" s="29">
        <v>60600</v>
      </c>
      <c r="G1440" s="29" t="s">
        <v>5</v>
      </c>
      <c r="H1440" s="29" t="s">
        <v>5</v>
      </c>
      <c r="I1440" s="29" t="s">
        <v>5</v>
      </c>
      <c r="J1440" s="29" t="s">
        <v>5</v>
      </c>
      <c r="K1440" s="29" t="s">
        <v>5</v>
      </c>
      <c r="L1440" s="29" t="s">
        <v>5</v>
      </c>
      <c r="M1440" s="29" t="s">
        <v>5</v>
      </c>
      <c r="N1440" s="29" t="s">
        <v>5</v>
      </c>
      <c r="O1440" s="29">
        <v>179400</v>
      </c>
    </row>
    <row r="1441" spans="1:15" x14ac:dyDescent="0.25">
      <c r="A1441" s="21"/>
      <c r="B1441" s="22"/>
      <c r="C1441" s="14">
        <v>4287</v>
      </c>
      <c r="D1441" s="15" t="s">
        <v>1423</v>
      </c>
      <c r="E1441" s="30" t="s">
        <v>5</v>
      </c>
      <c r="F1441" s="30">
        <v>42900</v>
      </c>
      <c r="G1441" s="30" t="s">
        <v>5</v>
      </c>
      <c r="H1441" s="30" t="s">
        <v>5</v>
      </c>
      <c r="I1441" s="30" t="s">
        <v>5</v>
      </c>
      <c r="J1441" s="30" t="s">
        <v>5</v>
      </c>
      <c r="K1441" s="30" t="s">
        <v>5</v>
      </c>
      <c r="L1441" s="30" t="s">
        <v>5</v>
      </c>
      <c r="M1441" s="30" t="s">
        <v>5</v>
      </c>
      <c r="N1441" s="30" t="s">
        <v>5</v>
      </c>
      <c r="O1441" s="30">
        <v>104600</v>
      </c>
    </row>
    <row r="1442" spans="1:15" x14ac:dyDescent="0.25">
      <c r="A1442" s="21"/>
      <c r="B1442" s="22"/>
      <c r="C1442" s="12">
        <v>4288</v>
      </c>
      <c r="D1442" s="13" t="s">
        <v>1424</v>
      </c>
      <c r="E1442" s="29" t="s">
        <v>5</v>
      </c>
      <c r="F1442" s="29" t="s">
        <v>5</v>
      </c>
      <c r="G1442" s="29" t="s">
        <v>5</v>
      </c>
      <c r="H1442" s="29" t="s">
        <v>5</v>
      </c>
      <c r="I1442" s="29" t="s">
        <v>5</v>
      </c>
      <c r="J1442" s="29" t="s">
        <v>5</v>
      </c>
      <c r="K1442" s="29" t="s">
        <v>5</v>
      </c>
      <c r="L1442" s="29" t="s">
        <v>5</v>
      </c>
      <c r="M1442" s="29" t="s">
        <v>5</v>
      </c>
      <c r="N1442" s="29" t="s">
        <v>5</v>
      </c>
      <c r="O1442" s="29" t="s">
        <v>5</v>
      </c>
    </row>
    <row r="1443" spans="1:15" x14ac:dyDescent="0.25">
      <c r="A1443" s="21"/>
      <c r="B1443" s="22"/>
      <c r="C1443" s="14">
        <v>4289</v>
      </c>
      <c r="D1443" s="15" t="s">
        <v>1425</v>
      </c>
      <c r="E1443" s="30" t="s">
        <v>5</v>
      </c>
      <c r="F1443" s="30">
        <v>415900</v>
      </c>
      <c r="G1443" s="30">
        <v>189800</v>
      </c>
      <c r="H1443" s="30">
        <v>97800</v>
      </c>
      <c r="I1443" s="30">
        <v>536300</v>
      </c>
      <c r="J1443" s="30">
        <v>299900</v>
      </c>
      <c r="K1443" s="30" t="s">
        <v>5</v>
      </c>
      <c r="L1443" s="30" t="s">
        <v>5</v>
      </c>
      <c r="M1443" s="30" t="s">
        <v>5</v>
      </c>
      <c r="N1443" s="30" t="s">
        <v>5</v>
      </c>
      <c r="O1443" s="30">
        <v>1539700</v>
      </c>
    </row>
    <row r="1444" spans="1:15" x14ac:dyDescent="0.25">
      <c r="A1444" s="21"/>
      <c r="B1444" s="22"/>
      <c r="C1444" s="12">
        <v>4301</v>
      </c>
      <c r="D1444" s="13" t="s">
        <v>1426</v>
      </c>
      <c r="E1444" s="29" t="s">
        <v>5</v>
      </c>
      <c r="F1444" s="29" t="s">
        <v>5</v>
      </c>
      <c r="G1444" s="29" t="s">
        <v>5</v>
      </c>
      <c r="H1444" s="29" t="s">
        <v>5</v>
      </c>
      <c r="I1444" s="29" t="s">
        <v>5</v>
      </c>
      <c r="J1444" s="29" t="s">
        <v>5</v>
      </c>
      <c r="K1444" s="29" t="s">
        <v>5</v>
      </c>
      <c r="L1444" s="29" t="s">
        <v>5</v>
      </c>
      <c r="M1444" s="29" t="s">
        <v>5</v>
      </c>
      <c r="N1444" s="29" t="s">
        <v>5</v>
      </c>
      <c r="O1444" s="29" t="s">
        <v>5</v>
      </c>
    </row>
    <row r="1445" spans="1:15" x14ac:dyDescent="0.25">
      <c r="A1445" s="21"/>
      <c r="B1445" s="22"/>
      <c r="C1445" s="14">
        <v>4302</v>
      </c>
      <c r="D1445" s="15" t="s">
        <v>1427</v>
      </c>
      <c r="E1445" s="30" t="s">
        <v>5</v>
      </c>
      <c r="F1445" s="30" t="s">
        <v>5</v>
      </c>
      <c r="G1445" s="30" t="s">
        <v>5</v>
      </c>
      <c r="H1445" s="30" t="s">
        <v>5</v>
      </c>
      <c r="I1445" s="30" t="s">
        <v>5</v>
      </c>
      <c r="J1445" s="30" t="s">
        <v>5</v>
      </c>
      <c r="K1445" s="30" t="s">
        <v>5</v>
      </c>
      <c r="L1445" s="30" t="s">
        <v>5</v>
      </c>
      <c r="M1445" s="30" t="s">
        <v>5</v>
      </c>
      <c r="N1445" s="30" t="s">
        <v>5</v>
      </c>
      <c r="O1445" s="30" t="s">
        <v>5</v>
      </c>
    </row>
    <row r="1446" spans="1:15" x14ac:dyDescent="0.25">
      <c r="A1446" s="21"/>
      <c r="B1446" s="22"/>
      <c r="C1446" s="12">
        <v>4303</v>
      </c>
      <c r="D1446" s="13" t="s">
        <v>1428</v>
      </c>
      <c r="E1446" s="29" t="s">
        <v>5</v>
      </c>
      <c r="F1446" s="29">
        <v>195500</v>
      </c>
      <c r="G1446" s="29" t="s">
        <v>5</v>
      </c>
      <c r="H1446" s="29">
        <v>110000</v>
      </c>
      <c r="I1446" s="29">
        <v>304400</v>
      </c>
      <c r="J1446" s="29">
        <v>345000</v>
      </c>
      <c r="K1446" s="29" t="s">
        <v>5</v>
      </c>
      <c r="L1446" s="29" t="s">
        <v>5</v>
      </c>
      <c r="M1446" s="29" t="s">
        <v>5</v>
      </c>
      <c r="N1446" s="29" t="s">
        <v>5</v>
      </c>
      <c r="O1446" s="29">
        <v>1385000</v>
      </c>
    </row>
    <row r="1447" spans="1:15" x14ac:dyDescent="0.25">
      <c r="A1447" s="21"/>
      <c r="B1447" s="22"/>
      <c r="C1447" s="14">
        <v>4304</v>
      </c>
      <c r="D1447" s="15" t="s">
        <v>1429</v>
      </c>
      <c r="E1447" s="30" t="s">
        <v>5</v>
      </c>
      <c r="F1447" s="30">
        <v>174600</v>
      </c>
      <c r="G1447" s="30">
        <v>108100</v>
      </c>
      <c r="H1447" s="30" t="s">
        <v>5</v>
      </c>
      <c r="I1447" s="30">
        <v>458900</v>
      </c>
      <c r="J1447" s="30">
        <v>397500</v>
      </c>
      <c r="K1447" s="30" t="s">
        <v>5</v>
      </c>
      <c r="L1447" s="30" t="s">
        <v>5</v>
      </c>
      <c r="M1447" s="30" t="s">
        <v>5</v>
      </c>
      <c r="N1447" s="30" t="s">
        <v>5</v>
      </c>
      <c r="O1447" s="30">
        <v>1163400</v>
      </c>
    </row>
    <row r="1448" spans="1:15" x14ac:dyDescent="0.25">
      <c r="A1448" s="21"/>
      <c r="B1448" s="22"/>
      <c r="C1448" s="12">
        <v>4305</v>
      </c>
      <c r="D1448" s="13" t="s">
        <v>1430</v>
      </c>
      <c r="E1448" s="29" t="s">
        <v>5</v>
      </c>
      <c r="F1448" s="29">
        <v>55600</v>
      </c>
      <c r="G1448" s="29" t="s">
        <v>5</v>
      </c>
      <c r="H1448" s="29" t="s">
        <v>5</v>
      </c>
      <c r="I1448" s="29" t="s">
        <v>5</v>
      </c>
      <c r="J1448" s="29" t="s">
        <v>5</v>
      </c>
      <c r="K1448" s="29" t="s">
        <v>5</v>
      </c>
      <c r="L1448" s="29" t="s">
        <v>5</v>
      </c>
      <c r="M1448" s="29" t="s">
        <v>5</v>
      </c>
      <c r="N1448" s="29" t="s">
        <v>5</v>
      </c>
      <c r="O1448" s="29">
        <v>218400</v>
      </c>
    </row>
    <row r="1449" spans="1:15" x14ac:dyDescent="0.25">
      <c r="A1449" s="21"/>
      <c r="B1449" s="22"/>
      <c r="C1449" s="14">
        <v>4306</v>
      </c>
      <c r="D1449" s="15" t="s">
        <v>1431</v>
      </c>
      <c r="E1449" s="30" t="s">
        <v>5</v>
      </c>
      <c r="F1449" s="30">
        <v>19300</v>
      </c>
      <c r="G1449" s="30" t="s">
        <v>5</v>
      </c>
      <c r="H1449" s="30" t="s">
        <v>5</v>
      </c>
      <c r="I1449" s="30" t="s">
        <v>5</v>
      </c>
      <c r="J1449" s="30" t="s">
        <v>5</v>
      </c>
      <c r="K1449" s="30" t="s">
        <v>5</v>
      </c>
      <c r="L1449" s="30" t="s">
        <v>5</v>
      </c>
      <c r="M1449" s="30" t="s">
        <v>5</v>
      </c>
      <c r="N1449" s="30" t="s">
        <v>5</v>
      </c>
      <c r="O1449" s="30">
        <v>78700</v>
      </c>
    </row>
    <row r="1450" spans="1:15" x14ac:dyDescent="0.25">
      <c r="A1450" s="21"/>
      <c r="B1450" s="22"/>
      <c r="C1450" s="12">
        <v>4307</v>
      </c>
      <c r="D1450" s="13" t="s">
        <v>1432</v>
      </c>
      <c r="E1450" s="29" t="s">
        <v>5</v>
      </c>
      <c r="F1450" s="29">
        <v>62900</v>
      </c>
      <c r="G1450" s="29" t="s">
        <v>5</v>
      </c>
      <c r="H1450" s="29" t="s">
        <v>5</v>
      </c>
      <c r="I1450" s="29" t="s">
        <v>5</v>
      </c>
      <c r="J1450" s="29" t="s">
        <v>5</v>
      </c>
      <c r="K1450" s="29" t="s">
        <v>5</v>
      </c>
      <c r="L1450" s="29" t="s">
        <v>5</v>
      </c>
      <c r="M1450" s="29" t="s">
        <v>5</v>
      </c>
      <c r="N1450" s="29" t="s">
        <v>5</v>
      </c>
      <c r="O1450" s="29">
        <v>165000</v>
      </c>
    </row>
    <row r="1451" spans="1:15" x14ac:dyDescent="0.25">
      <c r="A1451" s="21"/>
      <c r="B1451" s="22"/>
      <c r="C1451" s="14">
        <v>4308</v>
      </c>
      <c r="D1451" s="15" t="s">
        <v>1433</v>
      </c>
      <c r="E1451" s="30" t="s">
        <v>5</v>
      </c>
      <c r="F1451" s="30" t="s">
        <v>5</v>
      </c>
      <c r="G1451" s="30" t="s">
        <v>5</v>
      </c>
      <c r="H1451" s="30" t="s">
        <v>5</v>
      </c>
      <c r="I1451" s="30" t="s">
        <v>5</v>
      </c>
      <c r="J1451" s="30" t="s">
        <v>5</v>
      </c>
      <c r="K1451" s="30" t="s">
        <v>5</v>
      </c>
      <c r="L1451" s="30" t="s">
        <v>5</v>
      </c>
      <c r="M1451" s="30" t="s">
        <v>5</v>
      </c>
      <c r="N1451" s="30" t="s">
        <v>5</v>
      </c>
      <c r="O1451" s="30" t="s">
        <v>5</v>
      </c>
    </row>
    <row r="1452" spans="1:15" x14ac:dyDescent="0.25">
      <c r="A1452" s="21"/>
      <c r="B1452" s="22"/>
      <c r="C1452" s="12">
        <v>4309</v>
      </c>
      <c r="D1452" s="13" t="s">
        <v>1434</v>
      </c>
      <c r="E1452" s="29" t="s">
        <v>5</v>
      </c>
      <c r="F1452" s="29">
        <v>89600</v>
      </c>
      <c r="G1452" s="29" t="s">
        <v>5</v>
      </c>
      <c r="H1452" s="29" t="s">
        <v>5</v>
      </c>
      <c r="I1452" s="29" t="s">
        <v>5</v>
      </c>
      <c r="J1452" s="29" t="s">
        <v>5</v>
      </c>
      <c r="K1452" s="29" t="s">
        <v>5</v>
      </c>
      <c r="L1452" s="29" t="s">
        <v>5</v>
      </c>
      <c r="M1452" s="29" t="s">
        <v>5</v>
      </c>
      <c r="N1452" s="29" t="s">
        <v>5</v>
      </c>
      <c r="O1452" s="29">
        <v>306100</v>
      </c>
    </row>
    <row r="1453" spans="1:15" x14ac:dyDescent="0.25">
      <c r="A1453" s="21"/>
      <c r="B1453" s="22"/>
      <c r="C1453" s="14">
        <v>4310</v>
      </c>
      <c r="D1453" s="15" t="s">
        <v>1435</v>
      </c>
      <c r="E1453" s="30" t="s">
        <v>5</v>
      </c>
      <c r="F1453" s="30">
        <v>115200</v>
      </c>
      <c r="G1453" s="30" t="s">
        <v>5</v>
      </c>
      <c r="H1453" s="30" t="s">
        <v>5</v>
      </c>
      <c r="I1453" s="30">
        <v>163200</v>
      </c>
      <c r="J1453" s="30" t="s">
        <v>5</v>
      </c>
      <c r="K1453" s="30" t="s">
        <v>5</v>
      </c>
      <c r="L1453" s="30" t="s">
        <v>5</v>
      </c>
      <c r="M1453" s="30" t="s">
        <v>5</v>
      </c>
      <c r="N1453" s="30" t="s">
        <v>5</v>
      </c>
      <c r="O1453" s="30">
        <v>402200</v>
      </c>
    </row>
    <row r="1454" spans="1:15" x14ac:dyDescent="0.25">
      <c r="A1454" s="21"/>
      <c r="B1454" s="22"/>
      <c r="C1454" s="12">
        <v>4311</v>
      </c>
      <c r="D1454" s="13" t="s">
        <v>1436</v>
      </c>
      <c r="E1454" s="29" t="s">
        <v>5</v>
      </c>
      <c r="F1454" s="29">
        <v>98900</v>
      </c>
      <c r="G1454" s="29" t="s">
        <v>5</v>
      </c>
      <c r="H1454" s="29" t="s">
        <v>5</v>
      </c>
      <c r="I1454" s="29" t="s">
        <v>5</v>
      </c>
      <c r="J1454" s="29" t="s">
        <v>5</v>
      </c>
      <c r="K1454" s="29" t="s">
        <v>5</v>
      </c>
      <c r="L1454" s="29" t="s">
        <v>5</v>
      </c>
      <c r="M1454" s="29" t="s">
        <v>5</v>
      </c>
      <c r="N1454" s="29" t="s">
        <v>5</v>
      </c>
      <c r="O1454" s="29">
        <v>204400</v>
      </c>
    </row>
    <row r="1455" spans="1:15" x14ac:dyDescent="0.25">
      <c r="A1455" s="21"/>
      <c r="B1455" s="22"/>
      <c r="C1455" s="14">
        <v>4312</v>
      </c>
      <c r="D1455" s="15" t="s">
        <v>1437</v>
      </c>
      <c r="E1455" s="30" t="s">
        <v>5</v>
      </c>
      <c r="F1455" s="30">
        <v>36900</v>
      </c>
      <c r="G1455" s="30" t="s">
        <v>5</v>
      </c>
      <c r="H1455" s="30" t="s">
        <v>5</v>
      </c>
      <c r="I1455" s="30" t="s">
        <v>5</v>
      </c>
      <c r="J1455" s="30" t="s">
        <v>5</v>
      </c>
      <c r="K1455" s="30" t="s">
        <v>5</v>
      </c>
      <c r="L1455" s="30" t="s">
        <v>5</v>
      </c>
      <c r="M1455" s="30" t="s">
        <v>5</v>
      </c>
      <c r="N1455" s="30" t="s">
        <v>5</v>
      </c>
      <c r="O1455" s="30">
        <v>188900</v>
      </c>
    </row>
    <row r="1456" spans="1:15" x14ac:dyDescent="0.25">
      <c r="A1456" s="21"/>
      <c r="B1456" s="22"/>
      <c r="C1456" s="12">
        <v>4313</v>
      </c>
      <c r="D1456" s="13" t="s">
        <v>1438</v>
      </c>
      <c r="E1456" s="29" t="s">
        <v>5</v>
      </c>
      <c r="F1456" s="29">
        <v>61800</v>
      </c>
      <c r="G1456" s="29" t="s">
        <v>5</v>
      </c>
      <c r="H1456" s="29" t="s">
        <v>5</v>
      </c>
      <c r="I1456" s="29" t="s">
        <v>5</v>
      </c>
      <c r="J1456" s="29" t="s">
        <v>5</v>
      </c>
      <c r="K1456" s="29" t="s">
        <v>5</v>
      </c>
      <c r="L1456" s="29" t="s">
        <v>5</v>
      </c>
      <c r="M1456" s="29" t="s">
        <v>5</v>
      </c>
      <c r="N1456" s="29" t="s">
        <v>5</v>
      </c>
      <c r="O1456" s="29">
        <v>141400</v>
      </c>
    </row>
    <row r="1457" spans="1:15" x14ac:dyDescent="0.25">
      <c r="A1457" s="21"/>
      <c r="B1457" s="22"/>
      <c r="C1457" s="14">
        <v>4314</v>
      </c>
      <c r="D1457" s="15" t="s">
        <v>1439</v>
      </c>
      <c r="E1457" s="30" t="s">
        <v>5</v>
      </c>
      <c r="F1457" s="30" t="s">
        <v>5</v>
      </c>
      <c r="G1457" s="30" t="s">
        <v>5</v>
      </c>
      <c r="H1457" s="30" t="s">
        <v>5</v>
      </c>
      <c r="I1457" s="30" t="s">
        <v>5</v>
      </c>
      <c r="J1457" s="30" t="s">
        <v>5</v>
      </c>
      <c r="K1457" s="30" t="s">
        <v>5</v>
      </c>
      <c r="L1457" s="30" t="s">
        <v>5</v>
      </c>
      <c r="M1457" s="30" t="s">
        <v>5</v>
      </c>
      <c r="N1457" s="30" t="s">
        <v>5</v>
      </c>
      <c r="O1457" s="30" t="s">
        <v>5</v>
      </c>
    </row>
    <row r="1458" spans="1:15" x14ac:dyDescent="0.25">
      <c r="A1458" s="21"/>
      <c r="B1458" s="22"/>
      <c r="C1458" s="12">
        <v>4315</v>
      </c>
      <c r="D1458" s="13" t="s">
        <v>1440</v>
      </c>
      <c r="E1458" s="29" t="s">
        <v>5</v>
      </c>
      <c r="F1458" s="29">
        <v>56000</v>
      </c>
      <c r="G1458" s="29" t="s">
        <v>5</v>
      </c>
      <c r="H1458" s="29" t="s">
        <v>5</v>
      </c>
      <c r="I1458" s="29" t="s">
        <v>5</v>
      </c>
      <c r="J1458" s="29" t="s">
        <v>5</v>
      </c>
      <c r="K1458" s="29" t="s">
        <v>5</v>
      </c>
      <c r="L1458" s="29" t="s">
        <v>5</v>
      </c>
      <c r="M1458" s="29" t="s">
        <v>5</v>
      </c>
      <c r="N1458" s="29" t="s">
        <v>5</v>
      </c>
      <c r="O1458" s="29">
        <v>56000</v>
      </c>
    </row>
    <row r="1459" spans="1:15" x14ac:dyDescent="0.25">
      <c r="A1459" s="21"/>
      <c r="B1459" s="22"/>
      <c r="C1459" s="14">
        <v>4316</v>
      </c>
      <c r="D1459" s="15" t="s">
        <v>1441</v>
      </c>
      <c r="E1459" s="30" t="s">
        <v>5</v>
      </c>
      <c r="F1459" s="30">
        <v>38700</v>
      </c>
      <c r="G1459" s="30" t="s">
        <v>5</v>
      </c>
      <c r="H1459" s="30" t="s">
        <v>5</v>
      </c>
      <c r="I1459" s="30" t="s">
        <v>5</v>
      </c>
      <c r="J1459" s="30" t="s">
        <v>5</v>
      </c>
      <c r="K1459" s="30" t="s">
        <v>5</v>
      </c>
      <c r="L1459" s="30" t="s">
        <v>5</v>
      </c>
      <c r="M1459" s="30" t="s">
        <v>5</v>
      </c>
      <c r="N1459" s="30" t="s">
        <v>5</v>
      </c>
      <c r="O1459" s="30">
        <v>76400</v>
      </c>
    </row>
    <row r="1460" spans="1:15" x14ac:dyDescent="0.25">
      <c r="A1460" s="21"/>
      <c r="B1460" s="22"/>
      <c r="C1460" s="12">
        <v>4317</v>
      </c>
      <c r="D1460" s="13" t="s">
        <v>1442</v>
      </c>
      <c r="E1460" s="29" t="s">
        <v>5</v>
      </c>
      <c r="F1460" s="29">
        <v>7700</v>
      </c>
      <c r="G1460" s="29" t="s">
        <v>5</v>
      </c>
      <c r="H1460" s="29" t="s">
        <v>5</v>
      </c>
      <c r="I1460" s="29" t="s">
        <v>5</v>
      </c>
      <c r="J1460" s="29" t="s">
        <v>5</v>
      </c>
      <c r="K1460" s="29" t="s">
        <v>5</v>
      </c>
      <c r="L1460" s="29" t="s">
        <v>5</v>
      </c>
      <c r="M1460" s="29" t="s">
        <v>5</v>
      </c>
      <c r="N1460" s="29" t="s">
        <v>5</v>
      </c>
      <c r="O1460" s="29">
        <v>89600</v>
      </c>
    </row>
    <row r="1461" spans="1:15" x14ac:dyDescent="0.25">
      <c r="A1461" s="21"/>
      <c r="B1461" s="22"/>
      <c r="C1461" s="14">
        <v>4318</v>
      </c>
      <c r="D1461" s="15" t="s">
        <v>1443</v>
      </c>
      <c r="E1461" s="30" t="s">
        <v>5</v>
      </c>
      <c r="F1461" s="30">
        <v>28000</v>
      </c>
      <c r="G1461" s="30" t="s">
        <v>5</v>
      </c>
      <c r="H1461" s="30" t="s">
        <v>5</v>
      </c>
      <c r="I1461" s="30" t="s">
        <v>5</v>
      </c>
      <c r="J1461" s="30" t="s">
        <v>5</v>
      </c>
      <c r="K1461" s="30" t="s">
        <v>5</v>
      </c>
      <c r="L1461" s="30" t="s">
        <v>5</v>
      </c>
      <c r="M1461" s="30" t="s">
        <v>5</v>
      </c>
      <c r="N1461" s="30" t="s">
        <v>5</v>
      </c>
      <c r="O1461" s="30">
        <v>119100</v>
      </c>
    </row>
    <row r="1462" spans="1:15" x14ac:dyDescent="0.25">
      <c r="A1462" s="21"/>
      <c r="B1462" s="22"/>
      <c r="C1462" s="12">
        <v>4319</v>
      </c>
      <c r="D1462" s="13" t="s">
        <v>1444</v>
      </c>
      <c r="E1462" s="29" t="s">
        <v>5</v>
      </c>
      <c r="F1462" s="29">
        <v>44200</v>
      </c>
      <c r="G1462" s="29" t="s">
        <v>5</v>
      </c>
      <c r="H1462" s="29" t="s">
        <v>5</v>
      </c>
      <c r="I1462" s="29" t="s">
        <v>5</v>
      </c>
      <c r="J1462" s="29" t="s">
        <v>5</v>
      </c>
      <c r="K1462" s="29" t="s">
        <v>5</v>
      </c>
      <c r="L1462" s="29" t="s">
        <v>5</v>
      </c>
      <c r="M1462" s="29" t="s">
        <v>5</v>
      </c>
      <c r="N1462" s="29" t="s">
        <v>5</v>
      </c>
      <c r="O1462" s="29">
        <v>107700</v>
      </c>
    </row>
    <row r="1463" spans="1:15" x14ac:dyDescent="0.25">
      <c r="A1463" s="21"/>
      <c r="B1463" s="22"/>
      <c r="C1463" s="14">
        <v>4320</v>
      </c>
      <c r="D1463" s="15" t="s">
        <v>1445</v>
      </c>
      <c r="E1463" s="30" t="s">
        <v>5</v>
      </c>
      <c r="F1463" s="30">
        <v>40100</v>
      </c>
      <c r="G1463" s="30" t="s">
        <v>5</v>
      </c>
      <c r="H1463" s="30" t="s">
        <v>5</v>
      </c>
      <c r="I1463" s="30" t="s">
        <v>5</v>
      </c>
      <c r="J1463" s="30" t="s">
        <v>5</v>
      </c>
      <c r="K1463" s="30" t="s">
        <v>5</v>
      </c>
      <c r="L1463" s="30" t="s">
        <v>5</v>
      </c>
      <c r="M1463" s="30" t="s">
        <v>5</v>
      </c>
      <c r="N1463" s="30" t="s">
        <v>5</v>
      </c>
      <c r="O1463" s="30">
        <v>140900</v>
      </c>
    </row>
    <row r="1464" spans="1:15" x14ac:dyDescent="0.25">
      <c r="A1464" s="21"/>
      <c r="B1464" s="22"/>
      <c r="C1464" s="12">
        <v>4322</v>
      </c>
      <c r="D1464" s="13" t="s">
        <v>1446</v>
      </c>
      <c r="E1464" s="29" t="s">
        <v>5</v>
      </c>
      <c r="F1464" s="29" t="s">
        <v>5</v>
      </c>
      <c r="G1464" s="29" t="s">
        <v>5</v>
      </c>
      <c r="H1464" s="29" t="s">
        <v>5</v>
      </c>
      <c r="I1464" s="29" t="s">
        <v>5</v>
      </c>
      <c r="J1464" s="29" t="s">
        <v>5</v>
      </c>
      <c r="K1464" s="29" t="s">
        <v>5</v>
      </c>
      <c r="L1464" s="29" t="s">
        <v>5</v>
      </c>
      <c r="M1464" s="29" t="s">
        <v>5</v>
      </c>
      <c r="N1464" s="29" t="s">
        <v>5</v>
      </c>
      <c r="O1464" s="29" t="s">
        <v>5</v>
      </c>
    </row>
    <row r="1465" spans="1:15" x14ac:dyDescent="0.25">
      <c r="A1465" s="21"/>
      <c r="B1465" s="22"/>
      <c r="C1465" s="14">
        <v>4323</v>
      </c>
      <c r="D1465" s="15" t="s">
        <v>1447</v>
      </c>
      <c r="E1465" s="30" t="s">
        <v>5</v>
      </c>
      <c r="F1465" s="30">
        <v>366400</v>
      </c>
      <c r="G1465" s="30">
        <v>135600</v>
      </c>
      <c r="H1465" s="30" t="s">
        <v>5</v>
      </c>
      <c r="I1465" s="30">
        <v>319400</v>
      </c>
      <c r="J1465" s="30" t="s">
        <v>5</v>
      </c>
      <c r="K1465" s="30" t="s">
        <v>5</v>
      </c>
      <c r="L1465" s="30" t="s">
        <v>5</v>
      </c>
      <c r="M1465" s="30" t="s">
        <v>5</v>
      </c>
      <c r="N1465" s="30" t="s">
        <v>5</v>
      </c>
      <c r="O1465" s="30">
        <v>889000</v>
      </c>
    </row>
    <row r="1466" spans="1:15" x14ac:dyDescent="0.25">
      <c r="A1466" s="23"/>
      <c r="B1466" s="24"/>
      <c r="C1466" s="12">
        <v>10019</v>
      </c>
      <c r="D1466" s="13" t="s">
        <v>2244</v>
      </c>
      <c r="E1466" s="29">
        <v>0</v>
      </c>
      <c r="F1466" s="29">
        <v>23360500</v>
      </c>
      <c r="G1466" s="29">
        <v>9138700</v>
      </c>
      <c r="H1466" s="29">
        <v>6770800</v>
      </c>
      <c r="I1466" s="29">
        <v>23144000</v>
      </c>
      <c r="J1466" s="29">
        <v>17556900</v>
      </c>
      <c r="K1466" s="29">
        <v>3650600</v>
      </c>
      <c r="L1466" s="29" t="s">
        <v>5</v>
      </c>
      <c r="M1466" s="29" t="s">
        <v>5</v>
      </c>
      <c r="N1466" s="29" t="s">
        <v>5</v>
      </c>
      <c r="O1466" s="29">
        <v>83621500</v>
      </c>
    </row>
    <row r="1467" spans="1:15" x14ac:dyDescent="0.25">
      <c r="A1467" s="19">
        <v>20</v>
      </c>
      <c r="B1467" s="20" t="s">
        <v>1448</v>
      </c>
      <c r="C1467" s="14">
        <v>4401</v>
      </c>
      <c r="D1467" s="15" t="s">
        <v>1449</v>
      </c>
      <c r="E1467" s="30">
        <v>0</v>
      </c>
      <c r="F1467" s="30">
        <v>971900</v>
      </c>
      <c r="G1467" s="30">
        <v>220700</v>
      </c>
      <c r="H1467" s="30">
        <v>137500</v>
      </c>
      <c r="I1467" s="30">
        <v>442600</v>
      </c>
      <c r="J1467" s="30">
        <v>311900</v>
      </c>
      <c r="K1467" s="30" t="s">
        <v>5</v>
      </c>
      <c r="L1467" s="30" t="s">
        <v>5</v>
      </c>
      <c r="M1467" s="30" t="s">
        <v>5</v>
      </c>
      <c r="N1467" s="30" t="s">
        <v>5</v>
      </c>
      <c r="O1467" s="30">
        <v>2252900</v>
      </c>
    </row>
    <row r="1468" spans="1:15" x14ac:dyDescent="0.25">
      <c r="A1468" s="21"/>
      <c r="B1468" s="22"/>
      <c r="C1468" s="12">
        <v>4406</v>
      </c>
      <c r="D1468" s="13" t="s">
        <v>1450</v>
      </c>
      <c r="E1468" s="29" t="s">
        <v>5</v>
      </c>
      <c r="F1468" s="29">
        <v>24900</v>
      </c>
      <c r="G1468" s="29" t="s">
        <v>5</v>
      </c>
      <c r="H1468" s="29" t="s">
        <v>5</v>
      </c>
      <c r="I1468" s="29" t="s">
        <v>5</v>
      </c>
      <c r="J1468" s="29" t="s">
        <v>5</v>
      </c>
      <c r="K1468" s="29" t="s">
        <v>5</v>
      </c>
      <c r="L1468" s="29" t="s">
        <v>5</v>
      </c>
      <c r="M1468" s="29" t="s">
        <v>5</v>
      </c>
      <c r="N1468" s="29" t="s">
        <v>5</v>
      </c>
      <c r="O1468" s="29">
        <v>64300</v>
      </c>
    </row>
    <row r="1469" spans="1:15" x14ac:dyDescent="0.25">
      <c r="A1469" s="21"/>
      <c r="B1469" s="22"/>
      <c r="C1469" s="14">
        <v>4411</v>
      </c>
      <c r="D1469" s="15" t="s">
        <v>1451</v>
      </c>
      <c r="E1469" s="30">
        <v>0</v>
      </c>
      <c r="F1469" s="30">
        <v>198300</v>
      </c>
      <c r="G1469" s="30">
        <v>96400</v>
      </c>
      <c r="H1469" s="30">
        <v>89300</v>
      </c>
      <c r="I1469" s="30">
        <v>188100</v>
      </c>
      <c r="J1469" s="30" t="s">
        <v>5</v>
      </c>
      <c r="K1469" s="30" t="s">
        <v>5</v>
      </c>
      <c r="L1469" s="30" t="s">
        <v>5</v>
      </c>
      <c r="M1469" s="30" t="s">
        <v>5</v>
      </c>
      <c r="N1469" s="30" t="s">
        <v>5</v>
      </c>
      <c r="O1469" s="30">
        <v>738500</v>
      </c>
    </row>
    <row r="1470" spans="1:15" x14ac:dyDescent="0.25">
      <c r="A1470" s="21"/>
      <c r="B1470" s="22"/>
      <c r="C1470" s="12">
        <v>4416</v>
      </c>
      <c r="D1470" s="13" t="s">
        <v>1452</v>
      </c>
      <c r="E1470" s="29" t="s">
        <v>5</v>
      </c>
      <c r="F1470" s="29">
        <v>103700</v>
      </c>
      <c r="G1470" s="29" t="s">
        <v>5</v>
      </c>
      <c r="H1470" s="29" t="s">
        <v>5</v>
      </c>
      <c r="I1470" s="29" t="s">
        <v>5</v>
      </c>
      <c r="J1470" s="29" t="s">
        <v>5</v>
      </c>
      <c r="K1470" s="29" t="s">
        <v>5</v>
      </c>
      <c r="L1470" s="29" t="s">
        <v>5</v>
      </c>
      <c r="M1470" s="29" t="s">
        <v>5</v>
      </c>
      <c r="N1470" s="29" t="s">
        <v>5</v>
      </c>
      <c r="O1470" s="29">
        <v>362500</v>
      </c>
    </row>
    <row r="1471" spans="1:15" x14ac:dyDescent="0.25">
      <c r="A1471" s="21"/>
      <c r="B1471" s="22"/>
      <c r="C1471" s="14">
        <v>4421</v>
      </c>
      <c r="D1471" s="15" t="s">
        <v>1453</v>
      </c>
      <c r="E1471" s="30">
        <v>0</v>
      </c>
      <c r="F1471" s="30">
        <v>165400</v>
      </c>
      <c r="G1471" s="30" t="s">
        <v>5</v>
      </c>
      <c r="H1471" s="30" t="s">
        <v>5</v>
      </c>
      <c r="I1471" s="30" t="s">
        <v>5</v>
      </c>
      <c r="J1471" s="30" t="s">
        <v>5</v>
      </c>
      <c r="K1471" s="30" t="s">
        <v>5</v>
      </c>
      <c r="L1471" s="30" t="s">
        <v>5</v>
      </c>
      <c r="M1471" s="30" t="s">
        <v>5</v>
      </c>
      <c r="N1471" s="30" t="s">
        <v>5</v>
      </c>
      <c r="O1471" s="30">
        <v>537600</v>
      </c>
    </row>
    <row r="1472" spans="1:15" x14ac:dyDescent="0.25">
      <c r="A1472" s="21"/>
      <c r="B1472" s="22"/>
      <c r="C1472" s="12">
        <v>4426</v>
      </c>
      <c r="D1472" s="13" t="s">
        <v>1454</v>
      </c>
      <c r="E1472" s="29" t="s">
        <v>5</v>
      </c>
      <c r="F1472" s="29">
        <v>67000</v>
      </c>
      <c r="G1472" s="29" t="s">
        <v>5</v>
      </c>
      <c r="H1472" s="29" t="s">
        <v>5</v>
      </c>
      <c r="I1472" s="29" t="s">
        <v>5</v>
      </c>
      <c r="J1472" s="29" t="s">
        <v>5</v>
      </c>
      <c r="K1472" s="29" t="s">
        <v>5</v>
      </c>
      <c r="L1472" s="29" t="s">
        <v>5</v>
      </c>
      <c r="M1472" s="29" t="s">
        <v>5</v>
      </c>
      <c r="N1472" s="29" t="s">
        <v>5</v>
      </c>
      <c r="O1472" s="29">
        <v>245500</v>
      </c>
    </row>
    <row r="1473" spans="1:15" x14ac:dyDescent="0.25">
      <c r="A1473" s="21"/>
      <c r="B1473" s="22"/>
      <c r="C1473" s="14">
        <v>4431</v>
      </c>
      <c r="D1473" s="15" t="s">
        <v>1455</v>
      </c>
      <c r="E1473" s="30">
        <v>0</v>
      </c>
      <c r="F1473" s="30">
        <v>79800</v>
      </c>
      <c r="G1473" s="30" t="s">
        <v>5</v>
      </c>
      <c r="H1473" s="30" t="s">
        <v>5</v>
      </c>
      <c r="I1473" s="30" t="s">
        <v>5</v>
      </c>
      <c r="J1473" s="30" t="s">
        <v>5</v>
      </c>
      <c r="K1473" s="30" t="s">
        <v>5</v>
      </c>
      <c r="L1473" s="30" t="s">
        <v>5</v>
      </c>
      <c r="M1473" s="30" t="s">
        <v>5</v>
      </c>
      <c r="N1473" s="30" t="s">
        <v>5</v>
      </c>
      <c r="O1473" s="30">
        <v>249300</v>
      </c>
    </row>
    <row r="1474" spans="1:15" x14ac:dyDescent="0.25">
      <c r="A1474" s="21"/>
      <c r="B1474" s="22"/>
      <c r="C1474" s="12">
        <v>4436</v>
      </c>
      <c r="D1474" s="13" t="s">
        <v>1456</v>
      </c>
      <c r="E1474" s="29">
        <v>0</v>
      </c>
      <c r="F1474" s="29">
        <v>845400</v>
      </c>
      <c r="G1474" s="29">
        <v>340100</v>
      </c>
      <c r="H1474" s="29" t="s">
        <v>5</v>
      </c>
      <c r="I1474" s="29">
        <v>433600</v>
      </c>
      <c r="J1474" s="29" t="s">
        <v>5</v>
      </c>
      <c r="K1474" s="29">
        <v>286000</v>
      </c>
      <c r="L1474" s="29" t="s">
        <v>5</v>
      </c>
      <c r="M1474" s="29" t="s">
        <v>5</v>
      </c>
      <c r="N1474" s="29" t="s">
        <v>5</v>
      </c>
      <c r="O1474" s="29">
        <v>2031300</v>
      </c>
    </row>
    <row r="1475" spans="1:15" x14ac:dyDescent="0.25">
      <c r="A1475" s="21"/>
      <c r="B1475" s="22"/>
      <c r="C1475" s="14">
        <v>4441</v>
      </c>
      <c r="D1475" s="15" t="s">
        <v>1457</v>
      </c>
      <c r="E1475" s="30">
        <v>0</v>
      </c>
      <c r="F1475" s="30">
        <v>66100</v>
      </c>
      <c r="G1475" s="30" t="s">
        <v>5</v>
      </c>
      <c r="H1475" s="30" t="s">
        <v>5</v>
      </c>
      <c r="I1475" s="30" t="s">
        <v>5</v>
      </c>
      <c r="J1475" s="30" t="s">
        <v>5</v>
      </c>
      <c r="K1475" s="30" t="s">
        <v>5</v>
      </c>
      <c r="L1475" s="30" t="s">
        <v>5</v>
      </c>
      <c r="M1475" s="30" t="s">
        <v>5</v>
      </c>
      <c r="N1475" s="30" t="s">
        <v>5</v>
      </c>
      <c r="O1475" s="30">
        <v>103600</v>
      </c>
    </row>
    <row r="1476" spans="1:15" x14ac:dyDescent="0.25">
      <c r="A1476" s="21"/>
      <c r="B1476" s="22"/>
      <c r="C1476" s="12">
        <v>4446</v>
      </c>
      <c r="D1476" s="13" t="s">
        <v>1458</v>
      </c>
      <c r="E1476" s="29" t="s">
        <v>5</v>
      </c>
      <c r="F1476" s="29">
        <v>17700</v>
      </c>
      <c r="G1476" s="29" t="s">
        <v>5</v>
      </c>
      <c r="H1476" s="29" t="s">
        <v>5</v>
      </c>
      <c r="I1476" s="29" t="s">
        <v>5</v>
      </c>
      <c r="J1476" s="29" t="s">
        <v>5</v>
      </c>
      <c r="K1476" s="29" t="s">
        <v>5</v>
      </c>
      <c r="L1476" s="29" t="s">
        <v>5</v>
      </c>
      <c r="M1476" s="29" t="s">
        <v>5</v>
      </c>
      <c r="N1476" s="29" t="s">
        <v>5</v>
      </c>
      <c r="O1476" s="29">
        <v>17700</v>
      </c>
    </row>
    <row r="1477" spans="1:15" x14ac:dyDescent="0.25">
      <c r="A1477" s="21"/>
      <c r="B1477" s="22"/>
      <c r="C1477" s="14">
        <v>4451</v>
      </c>
      <c r="D1477" s="15" t="s">
        <v>1459</v>
      </c>
      <c r="E1477" s="30">
        <v>0</v>
      </c>
      <c r="F1477" s="30">
        <v>104200</v>
      </c>
      <c r="G1477" s="30" t="s">
        <v>5</v>
      </c>
      <c r="H1477" s="30" t="s">
        <v>5</v>
      </c>
      <c r="I1477" s="30" t="s">
        <v>5</v>
      </c>
      <c r="J1477" s="30" t="s">
        <v>5</v>
      </c>
      <c r="K1477" s="30" t="s">
        <v>5</v>
      </c>
      <c r="L1477" s="30" t="s">
        <v>5</v>
      </c>
      <c r="M1477" s="30" t="s">
        <v>5</v>
      </c>
      <c r="N1477" s="30" t="s">
        <v>5</v>
      </c>
      <c r="O1477" s="30">
        <v>232900</v>
      </c>
    </row>
    <row r="1478" spans="1:15" x14ac:dyDescent="0.25">
      <c r="A1478" s="21"/>
      <c r="B1478" s="22"/>
      <c r="C1478" s="12">
        <v>4461</v>
      </c>
      <c r="D1478" s="13" t="s">
        <v>1460</v>
      </c>
      <c r="E1478" s="29">
        <v>0</v>
      </c>
      <c r="F1478" s="29">
        <v>618100</v>
      </c>
      <c r="G1478" s="29">
        <v>210500</v>
      </c>
      <c r="H1478" s="29">
        <v>233900</v>
      </c>
      <c r="I1478" s="29">
        <v>518500</v>
      </c>
      <c r="J1478" s="29">
        <v>336700</v>
      </c>
      <c r="K1478" s="29" t="s">
        <v>5</v>
      </c>
      <c r="L1478" s="29" t="s">
        <v>5</v>
      </c>
      <c r="M1478" s="29" t="s">
        <v>5</v>
      </c>
      <c r="N1478" s="29" t="s">
        <v>5</v>
      </c>
      <c r="O1478" s="29">
        <v>2048500</v>
      </c>
    </row>
    <row r="1479" spans="1:15" x14ac:dyDescent="0.25">
      <c r="A1479" s="21"/>
      <c r="B1479" s="22"/>
      <c r="C1479" s="14">
        <v>4471</v>
      </c>
      <c r="D1479" s="15" t="s">
        <v>1461</v>
      </c>
      <c r="E1479" s="30">
        <v>0</v>
      </c>
      <c r="F1479" s="30">
        <v>306400</v>
      </c>
      <c r="G1479" s="30">
        <v>134200</v>
      </c>
      <c r="H1479" s="30">
        <v>83600</v>
      </c>
      <c r="I1479" s="30" t="s">
        <v>5</v>
      </c>
      <c r="J1479" s="30" t="s">
        <v>5</v>
      </c>
      <c r="K1479" s="30" t="s">
        <v>5</v>
      </c>
      <c r="L1479" s="30" t="s">
        <v>5</v>
      </c>
      <c r="M1479" s="30" t="s">
        <v>5</v>
      </c>
      <c r="N1479" s="30" t="s">
        <v>5</v>
      </c>
      <c r="O1479" s="30">
        <v>773800</v>
      </c>
    </row>
    <row r="1480" spans="1:15" x14ac:dyDescent="0.25">
      <c r="A1480" s="21"/>
      <c r="B1480" s="22"/>
      <c r="C1480" s="12">
        <v>4476</v>
      </c>
      <c r="D1480" s="13" t="s">
        <v>1462</v>
      </c>
      <c r="E1480" s="29" t="s">
        <v>5</v>
      </c>
      <c r="F1480" s="29">
        <v>94100</v>
      </c>
      <c r="G1480" s="29" t="s">
        <v>5</v>
      </c>
      <c r="H1480" s="29" t="s">
        <v>5</v>
      </c>
      <c r="I1480" s="29" t="s">
        <v>5</v>
      </c>
      <c r="J1480" s="29" t="s">
        <v>5</v>
      </c>
      <c r="K1480" s="29" t="s">
        <v>5</v>
      </c>
      <c r="L1480" s="29" t="s">
        <v>5</v>
      </c>
      <c r="M1480" s="29" t="s">
        <v>5</v>
      </c>
      <c r="N1480" s="29" t="s">
        <v>5</v>
      </c>
      <c r="O1480" s="29">
        <v>332800</v>
      </c>
    </row>
    <row r="1481" spans="1:15" x14ac:dyDescent="0.25">
      <c r="A1481" s="21"/>
      <c r="B1481" s="22"/>
      <c r="C1481" s="14">
        <v>4486</v>
      </c>
      <c r="D1481" s="15" t="s">
        <v>1463</v>
      </c>
      <c r="E1481" s="30" t="s">
        <v>5</v>
      </c>
      <c r="F1481" s="30">
        <v>92800</v>
      </c>
      <c r="G1481" s="30" t="s">
        <v>5</v>
      </c>
      <c r="H1481" s="30" t="s">
        <v>5</v>
      </c>
      <c r="I1481" s="30" t="s">
        <v>5</v>
      </c>
      <c r="J1481" s="30" t="s">
        <v>5</v>
      </c>
      <c r="K1481" s="30" t="s">
        <v>5</v>
      </c>
      <c r="L1481" s="30" t="s">
        <v>5</v>
      </c>
      <c r="M1481" s="30" t="s">
        <v>5</v>
      </c>
      <c r="N1481" s="30" t="s">
        <v>5</v>
      </c>
      <c r="O1481" s="30">
        <v>222400</v>
      </c>
    </row>
    <row r="1482" spans="1:15" x14ac:dyDescent="0.25">
      <c r="A1482" s="21"/>
      <c r="B1482" s="22"/>
      <c r="C1482" s="12">
        <v>4495</v>
      </c>
      <c r="D1482" s="13" t="s">
        <v>1464</v>
      </c>
      <c r="E1482" s="29" t="s">
        <v>5</v>
      </c>
      <c r="F1482" s="29" t="s">
        <v>5</v>
      </c>
      <c r="G1482" s="29" t="s">
        <v>5</v>
      </c>
      <c r="H1482" s="29" t="s">
        <v>5</v>
      </c>
      <c r="I1482" s="29" t="s">
        <v>5</v>
      </c>
      <c r="J1482" s="29" t="s">
        <v>5</v>
      </c>
      <c r="K1482" s="29" t="s">
        <v>5</v>
      </c>
      <c r="L1482" s="29" t="s">
        <v>5</v>
      </c>
      <c r="M1482" s="29" t="s">
        <v>5</v>
      </c>
      <c r="N1482" s="29" t="s">
        <v>5</v>
      </c>
      <c r="O1482" s="29">
        <v>48800</v>
      </c>
    </row>
    <row r="1483" spans="1:15" x14ac:dyDescent="0.25">
      <c r="A1483" s="21"/>
      <c r="B1483" s="22"/>
      <c r="C1483" s="14">
        <v>4501</v>
      </c>
      <c r="D1483" s="15" t="s">
        <v>1465</v>
      </c>
      <c r="E1483" s="30">
        <v>0</v>
      </c>
      <c r="F1483" s="30">
        <v>175600</v>
      </c>
      <c r="G1483" s="30" t="s">
        <v>5</v>
      </c>
      <c r="H1483" s="30" t="s">
        <v>5</v>
      </c>
      <c r="I1483" s="30" t="s">
        <v>5</v>
      </c>
      <c r="J1483" s="30" t="s">
        <v>5</v>
      </c>
      <c r="K1483" s="30" t="s">
        <v>5</v>
      </c>
      <c r="L1483" s="30" t="s">
        <v>5</v>
      </c>
      <c r="M1483" s="30" t="s">
        <v>5</v>
      </c>
      <c r="N1483" s="30" t="s">
        <v>5</v>
      </c>
      <c r="O1483" s="30">
        <v>269500</v>
      </c>
    </row>
    <row r="1484" spans="1:15" x14ac:dyDescent="0.25">
      <c r="A1484" s="21"/>
      <c r="B1484" s="22"/>
      <c r="C1484" s="12">
        <v>4506</v>
      </c>
      <c r="D1484" s="13" t="s">
        <v>1466</v>
      </c>
      <c r="E1484" s="29">
        <v>0</v>
      </c>
      <c r="F1484" s="29">
        <v>230000</v>
      </c>
      <c r="G1484" s="29" t="s">
        <v>5</v>
      </c>
      <c r="H1484" s="29" t="s">
        <v>5</v>
      </c>
      <c r="I1484" s="29" t="s">
        <v>5</v>
      </c>
      <c r="J1484" s="29" t="s">
        <v>5</v>
      </c>
      <c r="K1484" s="29" t="s">
        <v>5</v>
      </c>
      <c r="L1484" s="29" t="s">
        <v>5</v>
      </c>
      <c r="M1484" s="29" t="s">
        <v>5</v>
      </c>
      <c r="N1484" s="29" t="s">
        <v>5</v>
      </c>
      <c r="O1484" s="29">
        <v>508400</v>
      </c>
    </row>
    <row r="1485" spans="1:15" x14ac:dyDescent="0.25">
      <c r="A1485" s="21"/>
      <c r="B1485" s="22"/>
      <c r="C1485" s="14">
        <v>4511</v>
      </c>
      <c r="D1485" s="15" t="s">
        <v>1467</v>
      </c>
      <c r="E1485" s="30">
        <v>0</v>
      </c>
      <c r="F1485" s="30">
        <v>73600</v>
      </c>
      <c r="G1485" s="30" t="s">
        <v>5</v>
      </c>
      <c r="H1485" s="30" t="s">
        <v>5</v>
      </c>
      <c r="I1485" s="30" t="s">
        <v>5</v>
      </c>
      <c r="J1485" s="30" t="s">
        <v>5</v>
      </c>
      <c r="K1485" s="30" t="s">
        <v>5</v>
      </c>
      <c r="L1485" s="30" t="s">
        <v>5</v>
      </c>
      <c r="M1485" s="30" t="s">
        <v>5</v>
      </c>
      <c r="N1485" s="30" t="s">
        <v>5</v>
      </c>
      <c r="O1485" s="30">
        <v>242500</v>
      </c>
    </row>
    <row r="1486" spans="1:15" x14ac:dyDescent="0.25">
      <c r="A1486" s="21"/>
      <c r="B1486" s="22"/>
      <c r="C1486" s="12">
        <v>4536</v>
      </c>
      <c r="D1486" s="13" t="s">
        <v>1468</v>
      </c>
      <c r="E1486" s="29" t="s">
        <v>5</v>
      </c>
      <c r="F1486" s="29">
        <v>83600</v>
      </c>
      <c r="G1486" s="29" t="s">
        <v>5</v>
      </c>
      <c r="H1486" s="29" t="s">
        <v>5</v>
      </c>
      <c r="I1486" s="29" t="s">
        <v>5</v>
      </c>
      <c r="J1486" s="29" t="s">
        <v>5</v>
      </c>
      <c r="K1486" s="29" t="s">
        <v>5</v>
      </c>
      <c r="L1486" s="29" t="s">
        <v>5</v>
      </c>
      <c r="M1486" s="29" t="s">
        <v>5</v>
      </c>
      <c r="N1486" s="29" t="s">
        <v>5</v>
      </c>
      <c r="O1486" s="29">
        <v>155300</v>
      </c>
    </row>
    <row r="1487" spans="1:15" x14ac:dyDescent="0.25">
      <c r="A1487" s="21"/>
      <c r="B1487" s="22"/>
      <c r="C1487" s="14">
        <v>4545</v>
      </c>
      <c r="D1487" s="15" t="s">
        <v>1469</v>
      </c>
      <c r="E1487" s="30">
        <v>0</v>
      </c>
      <c r="F1487" s="30">
        <v>170800</v>
      </c>
      <c r="G1487" s="30">
        <v>87200</v>
      </c>
      <c r="H1487" s="30" t="s">
        <v>5</v>
      </c>
      <c r="I1487" s="30" t="s">
        <v>5</v>
      </c>
      <c r="J1487" s="30">
        <v>209700</v>
      </c>
      <c r="K1487" s="30" t="s">
        <v>5</v>
      </c>
      <c r="L1487" s="30" t="s">
        <v>5</v>
      </c>
      <c r="M1487" s="30" t="s">
        <v>5</v>
      </c>
      <c r="N1487" s="30" t="s">
        <v>5</v>
      </c>
      <c r="O1487" s="30">
        <v>617600</v>
      </c>
    </row>
    <row r="1488" spans="1:15" x14ac:dyDescent="0.25">
      <c r="A1488" s="21"/>
      <c r="B1488" s="22"/>
      <c r="C1488" s="12">
        <v>4546</v>
      </c>
      <c r="D1488" s="13" t="s">
        <v>1470</v>
      </c>
      <c r="E1488" s="29" t="s">
        <v>5</v>
      </c>
      <c r="F1488" s="29">
        <v>8400</v>
      </c>
      <c r="G1488" s="29" t="s">
        <v>5</v>
      </c>
      <c r="H1488" s="29" t="s">
        <v>5</v>
      </c>
      <c r="I1488" s="29" t="s">
        <v>5</v>
      </c>
      <c r="J1488" s="29" t="s">
        <v>5</v>
      </c>
      <c r="K1488" s="29" t="s">
        <v>5</v>
      </c>
      <c r="L1488" s="29" t="s">
        <v>5</v>
      </c>
      <c r="M1488" s="29" t="s">
        <v>5</v>
      </c>
      <c r="N1488" s="29" t="s">
        <v>5</v>
      </c>
      <c r="O1488" s="29">
        <v>164100</v>
      </c>
    </row>
    <row r="1489" spans="1:15" x14ac:dyDescent="0.25">
      <c r="A1489" s="21"/>
      <c r="B1489" s="22"/>
      <c r="C1489" s="14">
        <v>4551</v>
      </c>
      <c r="D1489" s="15" t="s">
        <v>1471</v>
      </c>
      <c r="E1489" s="30">
        <v>0</v>
      </c>
      <c r="F1489" s="30">
        <v>304300</v>
      </c>
      <c r="G1489" s="30">
        <v>69800</v>
      </c>
      <c r="H1489" s="30" t="s">
        <v>5</v>
      </c>
      <c r="I1489" s="30" t="s">
        <v>5</v>
      </c>
      <c r="J1489" s="30" t="s">
        <v>5</v>
      </c>
      <c r="K1489" s="30" t="s">
        <v>5</v>
      </c>
      <c r="L1489" s="30" t="s">
        <v>5</v>
      </c>
      <c r="M1489" s="30" t="s">
        <v>5</v>
      </c>
      <c r="N1489" s="30" t="s">
        <v>5</v>
      </c>
      <c r="O1489" s="30">
        <v>736900</v>
      </c>
    </row>
    <row r="1490" spans="1:15" x14ac:dyDescent="0.25">
      <c r="A1490" s="21"/>
      <c r="B1490" s="22"/>
      <c r="C1490" s="12">
        <v>4561</v>
      </c>
      <c r="D1490" s="13" t="s">
        <v>1472</v>
      </c>
      <c r="E1490" s="29" t="s">
        <v>5</v>
      </c>
      <c r="F1490" s="29">
        <v>131600</v>
      </c>
      <c r="G1490" s="29" t="s">
        <v>5</v>
      </c>
      <c r="H1490" s="29" t="s">
        <v>5</v>
      </c>
      <c r="I1490" s="29" t="s">
        <v>5</v>
      </c>
      <c r="J1490" s="29" t="s">
        <v>5</v>
      </c>
      <c r="K1490" s="29" t="s">
        <v>5</v>
      </c>
      <c r="L1490" s="29" t="s">
        <v>5</v>
      </c>
      <c r="M1490" s="29" t="s">
        <v>5</v>
      </c>
      <c r="N1490" s="29" t="s">
        <v>5</v>
      </c>
      <c r="O1490" s="29">
        <v>198900</v>
      </c>
    </row>
    <row r="1491" spans="1:15" x14ac:dyDescent="0.25">
      <c r="A1491" s="21"/>
      <c r="B1491" s="22"/>
      <c r="C1491" s="14">
        <v>4566</v>
      </c>
      <c r="D1491" s="15" t="s">
        <v>1473</v>
      </c>
      <c r="E1491" s="30">
        <v>0</v>
      </c>
      <c r="F1491" s="30">
        <v>1123400</v>
      </c>
      <c r="G1491" s="30">
        <v>546700</v>
      </c>
      <c r="H1491" s="30">
        <v>287400</v>
      </c>
      <c r="I1491" s="30">
        <v>1159700</v>
      </c>
      <c r="J1491" s="30">
        <v>1059900</v>
      </c>
      <c r="K1491" s="30" t="s">
        <v>5</v>
      </c>
      <c r="L1491" s="30" t="s">
        <v>5</v>
      </c>
      <c r="M1491" s="30" t="s">
        <v>5</v>
      </c>
      <c r="N1491" s="30" t="s">
        <v>5</v>
      </c>
      <c r="O1491" s="30">
        <v>4240800</v>
      </c>
    </row>
    <row r="1492" spans="1:15" x14ac:dyDescent="0.25">
      <c r="A1492" s="21"/>
      <c r="B1492" s="22"/>
      <c r="C1492" s="12">
        <v>4571</v>
      </c>
      <c r="D1492" s="13" t="s">
        <v>1474</v>
      </c>
      <c r="E1492" s="29">
        <v>0</v>
      </c>
      <c r="F1492" s="29">
        <v>98800</v>
      </c>
      <c r="G1492" s="29" t="s">
        <v>5</v>
      </c>
      <c r="H1492" s="29" t="s">
        <v>5</v>
      </c>
      <c r="I1492" s="29" t="s">
        <v>5</v>
      </c>
      <c r="J1492" s="29" t="s">
        <v>5</v>
      </c>
      <c r="K1492" s="29" t="s">
        <v>5</v>
      </c>
      <c r="L1492" s="29" t="s">
        <v>5</v>
      </c>
      <c r="M1492" s="29" t="s">
        <v>5</v>
      </c>
      <c r="N1492" s="29" t="s">
        <v>5</v>
      </c>
      <c r="O1492" s="29">
        <v>273300</v>
      </c>
    </row>
    <row r="1493" spans="1:15" x14ac:dyDescent="0.25">
      <c r="A1493" s="21"/>
      <c r="B1493" s="22"/>
      <c r="C1493" s="14">
        <v>4590</v>
      </c>
      <c r="D1493" s="15" t="s">
        <v>1475</v>
      </c>
      <c r="E1493" s="30" t="s">
        <v>5</v>
      </c>
      <c r="F1493" s="30" t="s">
        <v>5</v>
      </c>
      <c r="G1493" s="30" t="s">
        <v>5</v>
      </c>
      <c r="H1493" s="30" t="s">
        <v>5</v>
      </c>
      <c r="I1493" s="30" t="s">
        <v>5</v>
      </c>
      <c r="J1493" s="30" t="s">
        <v>5</v>
      </c>
      <c r="K1493" s="30" t="s">
        <v>5</v>
      </c>
      <c r="L1493" s="30" t="s">
        <v>5</v>
      </c>
      <c r="M1493" s="30" t="s">
        <v>5</v>
      </c>
      <c r="N1493" s="30" t="s">
        <v>5</v>
      </c>
      <c r="O1493" s="30" t="s">
        <v>5</v>
      </c>
    </row>
    <row r="1494" spans="1:15" x14ac:dyDescent="0.25">
      <c r="A1494" s="21"/>
      <c r="B1494" s="22"/>
      <c r="C1494" s="12">
        <v>4591</v>
      </c>
      <c r="D1494" s="13" t="s">
        <v>1476</v>
      </c>
      <c r="E1494" s="29" t="s">
        <v>5</v>
      </c>
      <c r="F1494" s="29">
        <v>110500</v>
      </c>
      <c r="G1494" s="29" t="s">
        <v>5</v>
      </c>
      <c r="H1494" s="29" t="s">
        <v>5</v>
      </c>
      <c r="I1494" s="29" t="s">
        <v>5</v>
      </c>
      <c r="J1494" s="29" t="s">
        <v>5</v>
      </c>
      <c r="K1494" s="29" t="s">
        <v>5</v>
      </c>
      <c r="L1494" s="29" t="s">
        <v>5</v>
      </c>
      <c r="M1494" s="29" t="s">
        <v>5</v>
      </c>
      <c r="N1494" s="29" t="s">
        <v>5</v>
      </c>
      <c r="O1494" s="29">
        <v>462600</v>
      </c>
    </row>
    <row r="1495" spans="1:15" x14ac:dyDescent="0.25">
      <c r="A1495" s="21"/>
      <c r="B1495" s="22"/>
      <c r="C1495" s="14">
        <v>4601</v>
      </c>
      <c r="D1495" s="15" t="s">
        <v>1477</v>
      </c>
      <c r="E1495" s="30" t="s">
        <v>5</v>
      </c>
      <c r="F1495" s="30">
        <v>24300</v>
      </c>
      <c r="G1495" s="30" t="s">
        <v>5</v>
      </c>
      <c r="H1495" s="30" t="s">
        <v>5</v>
      </c>
      <c r="I1495" s="30" t="s">
        <v>5</v>
      </c>
      <c r="J1495" s="30" t="s">
        <v>5</v>
      </c>
      <c r="K1495" s="30" t="s">
        <v>5</v>
      </c>
      <c r="L1495" s="30" t="s">
        <v>5</v>
      </c>
      <c r="M1495" s="30" t="s">
        <v>5</v>
      </c>
      <c r="N1495" s="30" t="s">
        <v>5</v>
      </c>
      <c r="O1495" s="30">
        <v>24300</v>
      </c>
    </row>
    <row r="1496" spans="1:15" x14ac:dyDescent="0.25">
      <c r="A1496" s="21"/>
      <c r="B1496" s="22"/>
      <c r="C1496" s="12">
        <v>4606</v>
      </c>
      <c r="D1496" s="13" t="s">
        <v>1478</v>
      </c>
      <c r="E1496" s="29" t="s">
        <v>5</v>
      </c>
      <c r="F1496" s="29">
        <v>9300</v>
      </c>
      <c r="G1496" s="29" t="s">
        <v>5</v>
      </c>
      <c r="H1496" s="29" t="s">
        <v>5</v>
      </c>
      <c r="I1496" s="29" t="s">
        <v>5</v>
      </c>
      <c r="J1496" s="29" t="s">
        <v>5</v>
      </c>
      <c r="K1496" s="29" t="s">
        <v>5</v>
      </c>
      <c r="L1496" s="29" t="s">
        <v>5</v>
      </c>
      <c r="M1496" s="29" t="s">
        <v>5</v>
      </c>
      <c r="N1496" s="29" t="s">
        <v>5</v>
      </c>
      <c r="O1496" s="29">
        <v>9300</v>
      </c>
    </row>
    <row r="1497" spans="1:15" x14ac:dyDescent="0.25">
      <c r="A1497" s="21"/>
      <c r="B1497" s="22"/>
      <c r="C1497" s="14">
        <v>4611</v>
      </c>
      <c r="D1497" s="15" t="s">
        <v>1479</v>
      </c>
      <c r="E1497" s="30" t="s">
        <v>5</v>
      </c>
      <c r="F1497" s="30">
        <v>37000</v>
      </c>
      <c r="G1497" s="30" t="s">
        <v>5</v>
      </c>
      <c r="H1497" s="30" t="s">
        <v>5</v>
      </c>
      <c r="I1497" s="30" t="s">
        <v>5</v>
      </c>
      <c r="J1497" s="30" t="s">
        <v>5</v>
      </c>
      <c r="K1497" s="30" t="s">
        <v>5</v>
      </c>
      <c r="L1497" s="30" t="s">
        <v>5</v>
      </c>
      <c r="M1497" s="30" t="s">
        <v>5</v>
      </c>
      <c r="N1497" s="30" t="s">
        <v>5</v>
      </c>
      <c r="O1497" s="30">
        <v>146000</v>
      </c>
    </row>
    <row r="1498" spans="1:15" x14ac:dyDescent="0.25">
      <c r="A1498" s="21"/>
      <c r="B1498" s="22"/>
      <c r="C1498" s="12">
        <v>4616</v>
      </c>
      <c r="D1498" s="13" t="s">
        <v>1480</v>
      </c>
      <c r="E1498" s="29" t="s">
        <v>5</v>
      </c>
      <c r="F1498" s="29">
        <v>22800</v>
      </c>
      <c r="G1498" s="29" t="s">
        <v>5</v>
      </c>
      <c r="H1498" s="29" t="s">
        <v>5</v>
      </c>
      <c r="I1498" s="29" t="s">
        <v>5</v>
      </c>
      <c r="J1498" s="29" t="s">
        <v>5</v>
      </c>
      <c r="K1498" s="29" t="s">
        <v>5</v>
      </c>
      <c r="L1498" s="29" t="s">
        <v>5</v>
      </c>
      <c r="M1498" s="29" t="s">
        <v>5</v>
      </c>
      <c r="N1498" s="29" t="s">
        <v>5</v>
      </c>
      <c r="O1498" s="29">
        <v>64500</v>
      </c>
    </row>
    <row r="1499" spans="1:15" x14ac:dyDescent="0.25">
      <c r="A1499" s="21"/>
      <c r="B1499" s="22"/>
      <c r="C1499" s="14">
        <v>4621</v>
      </c>
      <c r="D1499" s="15" t="s">
        <v>1481</v>
      </c>
      <c r="E1499" s="30">
        <v>0</v>
      </c>
      <c r="F1499" s="30">
        <v>18100</v>
      </c>
      <c r="G1499" s="30" t="s">
        <v>5</v>
      </c>
      <c r="H1499" s="30" t="s">
        <v>5</v>
      </c>
      <c r="I1499" s="30" t="s">
        <v>5</v>
      </c>
      <c r="J1499" s="30" t="s">
        <v>5</v>
      </c>
      <c r="K1499" s="30" t="s">
        <v>5</v>
      </c>
      <c r="L1499" s="30" t="s">
        <v>5</v>
      </c>
      <c r="M1499" s="30" t="s">
        <v>5</v>
      </c>
      <c r="N1499" s="30" t="s">
        <v>5</v>
      </c>
      <c r="O1499" s="30">
        <v>57400</v>
      </c>
    </row>
    <row r="1500" spans="1:15" x14ac:dyDescent="0.25">
      <c r="A1500" s="21"/>
      <c r="B1500" s="22"/>
      <c r="C1500" s="12">
        <v>4641</v>
      </c>
      <c r="D1500" s="13" t="s">
        <v>1482</v>
      </c>
      <c r="E1500" s="29">
        <v>0</v>
      </c>
      <c r="F1500" s="29">
        <v>50900</v>
      </c>
      <c r="G1500" s="29" t="s">
        <v>5</v>
      </c>
      <c r="H1500" s="29" t="s">
        <v>5</v>
      </c>
      <c r="I1500" s="29" t="s">
        <v>5</v>
      </c>
      <c r="J1500" s="29" t="s">
        <v>5</v>
      </c>
      <c r="K1500" s="29" t="s">
        <v>5</v>
      </c>
      <c r="L1500" s="29" t="s">
        <v>5</v>
      </c>
      <c r="M1500" s="29" t="s">
        <v>5</v>
      </c>
      <c r="N1500" s="29" t="s">
        <v>5</v>
      </c>
      <c r="O1500" s="29">
        <v>304200</v>
      </c>
    </row>
    <row r="1501" spans="1:15" x14ac:dyDescent="0.25">
      <c r="A1501" s="21"/>
      <c r="B1501" s="22"/>
      <c r="C1501" s="14">
        <v>4643</v>
      </c>
      <c r="D1501" s="15" t="s">
        <v>1483</v>
      </c>
      <c r="E1501" s="30">
        <v>0</v>
      </c>
      <c r="F1501" s="30">
        <v>73000</v>
      </c>
      <c r="G1501" s="30" t="s">
        <v>5</v>
      </c>
      <c r="H1501" s="30" t="s">
        <v>5</v>
      </c>
      <c r="I1501" s="30" t="s">
        <v>5</v>
      </c>
      <c r="J1501" s="30" t="s">
        <v>5</v>
      </c>
      <c r="K1501" s="30" t="s">
        <v>5</v>
      </c>
      <c r="L1501" s="30" t="s">
        <v>5</v>
      </c>
      <c r="M1501" s="30" t="s">
        <v>5</v>
      </c>
      <c r="N1501" s="30" t="s">
        <v>5</v>
      </c>
      <c r="O1501" s="30">
        <v>219900</v>
      </c>
    </row>
    <row r="1502" spans="1:15" x14ac:dyDescent="0.25">
      <c r="A1502" s="21"/>
      <c r="B1502" s="22"/>
      <c r="C1502" s="12">
        <v>4646</v>
      </c>
      <c r="D1502" s="13" t="s">
        <v>1484</v>
      </c>
      <c r="E1502" s="29">
        <v>0</v>
      </c>
      <c r="F1502" s="29">
        <v>288100</v>
      </c>
      <c r="G1502" s="29" t="s">
        <v>5</v>
      </c>
      <c r="H1502" s="29" t="s">
        <v>5</v>
      </c>
      <c r="I1502" s="29">
        <v>308400</v>
      </c>
      <c r="J1502" s="29" t="s">
        <v>5</v>
      </c>
      <c r="K1502" s="29" t="s">
        <v>5</v>
      </c>
      <c r="L1502" s="29" t="s">
        <v>5</v>
      </c>
      <c r="M1502" s="29" t="s">
        <v>5</v>
      </c>
      <c r="N1502" s="29" t="s">
        <v>5</v>
      </c>
      <c r="O1502" s="29">
        <v>782100</v>
      </c>
    </row>
    <row r="1503" spans="1:15" x14ac:dyDescent="0.25">
      <c r="A1503" s="21"/>
      <c r="B1503" s="22"/>
      <c r="C1503" s="14">
        <v>4651</v>
      </c>
      <c r="D1503" s="15" t="s">
        <v>1485</v>
      </c>
      <c r="E1503" s="30" t="s">
        <v>5</v>
      </c>
      <c r="F1503" s="30">
        <v>20100</v>
      </c>
      <c r="G1503" s="30" t="s">
        <v>5</v>
      </c>
      <c r="H1503" s="30" t="s">
        <v>5</v>
      </c>
      <c r="I1503" s="30" t="s">
        <v>5</v>
      </c>
      <c r="J1503" s="30" t="s">
        <v>5</v>
      </c>
      <c r="K1503" s="30" t="s">
        <v>5</v>
      </c>
      <c r="L1503" s="30" t="s">
        <v>5</v>
      </c>
      <c r="M1503" s="30" t="s">
        <v>5</v>
      </c>
      <c r="N1503" s="30" t="s">
        <v>5</v>
      </c>
      <c r="O1503" s="30">
        <v>58600</v>
      </c>
    </row>
    <row r="1504" spans="1:15" x14ac:dyDescent="0.25">
      <c r="A1504" s="21"/>
      <c r="B1504" s="22"/>
      <c r="C1504" s="12">
        <v>4656</v>
      </c>
      <c r="D1504" s="13" t="s">
        <v>1486</v>
      </c>
      <c r="E1504" s="29" t="s">
        <v>5</v>
      </c>
      <c r="F1504" s="29">
        <v>65800</v>
      </c>
      <c r="G1504" s="29" t="s">
        <v>5</v>
      </c>
      <c r="H1504" s="29" t="s">
        <v>5</v>
      </c>
      <c r="I1504" s="29" t="s">
        <v>5</v>
      </c>
      <c r="J1504" s="29" t="s">
        <v>5</v>
      </c>
      <c r="K1504" s="29" t="s">
        <v>5</v>
      </c>
      <c r="L1504" s="29" t="s">
        <v>5</v>
      </c>
      <c r="M1504" s="29" t="s">
        <v>5</v>
      </c>
      <c r="N1504" s="29" t="s">
        <v>5</v>
      </c>
      <c r="O1504" s="29">
        <v>65800</v>
      </c>
    </row>
    <row r="1505" spans="1:15" x14ac:dyDescent="0.25">
      <c r="A1505" s="21"/>
      <c r="B1505" s="22"/>
      <c r="C1505" s="14">
        <v>4666</v>
      </c>
      <c r="D1505" s="15" t="s">
        <v>1487</v>
      </c>
      <c r="E1505" s="30">
        <v>0</v>
      </c>
      <c r="F1505" s="30">
        <v>95300</v>
      </c>
      <c r="G1505" s="30" t="s">
        <v>5</v>
      </c>
      <c r="H1505" s="30" t="s">
        <v>5</v>
      </c>
      <c r="I1505" s="30" t="s">
        <v>5</v>
      </c>
      <c r="J1505" s="30" t="s">
        <v>5</v>
      </c>
      <c r="K1505" s="30" t="s">
        <v>5</v>
      </c>
      <c r="L1505" s="30" t="s">
        <v>5</v>
      </c>
      <c r="M1505" s="30" t="s">
        <v>5</v>
      </c>
      <c r="N1505" s="30" t="s">
        <v>5</v>
      </c>
      <c r="O1505" s="30">
        <v>247000</v>
      </c>
    </row>
    <row r="1506" spans="1:15" x14ac:dyDescent="0.25">
      <c r="A1506" s="21"/>
      <c r="B1506" s="22"/>
      <c r="C1506" s="12">
        <v>4671</v>
      </c>
      <c r="D1506" s="13" t="s">
        <v>1488</v>
      </c>
      <c r="E1506" s="29">
        <v>0</v>
      </c>
      <c r="F1506" s="29">
        <v>1777800</v>
      </c>
      <c r="G1506" s="29">
        <v>628500</v>
      </c>
      <c r="H1506" s="29">
        <v>487900</v>
      </c>
      <c r="I1506" s="29">
        <v>1137100</v>
      </c>
      <c r="J1506" s="29">
        <v>676400</v>
      </c>
      <c r="K1506" s="29">
        <v>386700</v>
      </c>
      <c r="L1506" s="29" t="s">
        <v>5</v>
      </c>
      <c r="M1506" s="29" t="s">
        <v>5</v>
      </c>
      <c r="N1506" s="29" t="s">
        <v>5</v>
      </c>
      <c r="O1506" s="29">
        <v>5094400</v>
      </c>
    </row>
    <row r="1507" spans="1:15" x14ac:dyDescent="0.25">
      <c r="A1507" s="21"/>
      <c r="B1507" s="22"/>
      <c r="C1507" s="14">
        <v>4681</v>
      </c>
      <c r="D1507" s="15" t="s">
        <v>1489</v>
      </c>
      <c r="E1507" s="30" t="s">
        <v>5</v>
      </c>
      <c r="F1507" s="30">
        <v>64900</v>
      </c>
      <c r="G1507" s="30" t="s">
        <v>5</v>
      </c>
      <c r="H1507" s="30" t="s">
        <v>5</v>
      </c>
      <c r="I1507" s="30" t="s">
        <v>5</v>
      </c>
      <c r="J1507" s="30" t="s">
        <v>5</v>
      </c>
      <c r="K1507" s="30" t="s">
        <v>5</v>
      </c>
      <c r="L1507" s="30" t="s">
        <v>5</v>
      </c>
      <c r="M1507" s="30" t="s">
        <v>5</v>
      </c>
      <c r="N1507" s="30" t="s">
        <v>5</v>
      </c>
      <c r="O1507" s="30">
        <v>132800</v>
      </c>
    </row>
    <row r="1508" spans="1:15" x14ac:dyDescent="0.25">
      <c r="A1508" s="21"/>
      <c r="B1508" s="22"/>
      <c r="C1508" s="12">
        <v>4683</v>
      </c>
      <c r="D1508" s="13" t="s">
        <v>1490</v>
      </c>
      <c r="E1508" s="29" t="s">
        <v>5</v>
      </c>
      <c r="F1508" s="29">
        <v>47600</v>
      </c>
      <c r="G1508" s="29" t="s">
        <v>5</v>
      </c>
      <c r="H1508" s="29" t="s">
        <v>5</v>
      </c>
      <c r="I1508" s="29" t="s">
        <v>5</v>
      </c>
      <c r="J1508" s="29" t="s">
        <v>5</v>
      </c>
      <c r="K1508" s="29" t="s">
        <v>5</v>
      </c>
      <c r="L1508" s="29" t="s">
        <v>5</v>
      </c>
      <c r="M1508" s="29" t="s">
        <v>5</v>
      </c>
      <c r="N1508" s="29" t="s">
        <v>5</v>
      </c>
      <c r="O1508" s="29">
        <v>185900</v>
      </c>
    </row>
    <row r="1509" spans="1:15" x14ac:dyDescent="0.25">
      <c r="A1509" s="21"/>
      <c r="B1509" s="22"/>
      <c r="C1509" s="14">
        <v>4691</v>
      </c>
      <c r="D1509" s="15" t="s">
        <v>1491</v>
      </c>
      <c r="E1509" s="30">
        <v>0</v>
      </c>
      <c r="F1509" s="30">
        <v>176100</v>
      </c>
      <c r="G1509" s="30" t="s">
        <v>5</v>
      </c>
      <c r="H1509" s="30" t="s">
        <v>5</v>
      </c>
      <c r="I1509" s="30">
        <v>189800</v>
      </c>
      <c r="J1509" s="30" t="s">
        <v>5</v>
      </c>
      <c r="K1509" s="30" t="s">
        <v>5</v>
      </c>
      <c r="L1509" s="30" t="s">
        <v>5</v>
      </c>
      <c r="M1509" s="30" t="s">
        <v>5</v>
      </c>
      <c r="N1509" s="30" t="s">
        <v>5</v>
      </c>
      <c r="O1509" s="30">
        <v>533000</v>
      </c>
    </row>
    <row r="1510" spans="1:15" x14ac:dyDescent="0.25">
      <c r="A1510" s="21"/>
      <c r="B1510" s="22"/>
      <c r="C1510" s="12">
        <v>4696</v>
      </c>
      <c r="D1510" s="13" t="s">
        <v>1492</v>
      </c>
      <c r="E1510" s="29">
        <v>0</v>
      </c>
      <c r="F1510" s="29">
        <v>223300</v>
      </c>
      <c r="G1510" s="29">
        <v>127500</v>
      </c>
      <c r="H1510" s="29" t="s">
        <v>5</v>
      </c>
      <c r="I1510" s="29">
        <v>366000</v>
      </c>
      <c r="J1510" s="29" t="s">
        <v>5</v>
      </c>
      <c r="K1510" s="29" t="s">
        <v>5</v>
      </c>
      <c r="L1510" s="29" t="s">
        <v>5</v>
      </c>
      <c r="M1510" s="29" t="s">
        <v>5</v>
      </c>
      <c r="N1510" s="29" t="s">
        <v>5</v>
      </c>
      <c r="O1510" s="29">
        <v>861200</v>
      </c>
    </row>
    <row r="1511" spans="1:15" x14ac:dyDescent="0.25">
      <c r="A1511" s="21"/>
      <c r="B1511" s="22"/>
      <c r="C1511" s="14">
        <v>4701</v>
      </c>
      <c r="D1511" s="15" t="s">
        <v>1493</v>
      </c>
      <c r="E1511" s="30" t="s">
        <v>5</v>
      </c>
      <c r="F1511" s="30">
        <v>51100</v>
      </c>
      <c r="G1511" s="30" t="s">
        <v>5</v>
      </c>
      <c r="H1511" s="30" t="s">
        <v>5</v>
      </c>
      <c r="I1511" s="30" t="s">
        <v>5</v>
      </c>
      <c r="J1511" s="30" t="s">
        <v>5</v>
      </c>
      <c r="K1511" s="30" t="s">
        <v>5</v>
      </c>
      <c r="L1511" s="30" t="s">
        <v>5</v>
      </c>
      <c r="M1511" s="30" t="s">
        <v>5</v>
      </c>
      <c r="N1511" s="30" t="s">
        <v>5</v>
      </c>
      <c r="O1511" s="30">
        <v>51100</v>
      </c>
    </row>
    <row r="1512" spans="1:15" x14ac:dyDescent="0.25">
      <c r="A1512" s="21"/>
      <c r="B1512" s="22"/>
      <c r="C1512" s="12">
        <v>4711</v>
      </c>
      <c r="D1512" s="13" t="s">
        <v>1494</v>
      </c>
      <c r="E1512" s="29" t="s">
        <v>5</v>
      </c>
      <c r="F1512" s="29">
        <v>54100</v>
      </c>
      <c r="G1512" s="29" t="s">
        <v>5</v>
      </c>
      <c r="H1512" s="29" t="s">
        <v>5</v>
      </c>
      <c r="I1512" s="29" t="s">
        <v>5</v>
      </c>
      <c r="J1512" s="29" t="s">
        <v>5</v>
      </c>
      <c r="K1512" s="29" t="s">
        <v>5</v>
      </c>
      <c r="L1512" s="29" t="s">
        <v>5</v>
      </c>
      <c r="M1512" s="29" t="s">
        <v>5</v>
      </c>
      <c r="N1512" s="29" t="s">
        <v>5</v>
      </c>
      <c r="O1512" s="29">
        <v>116800</v>
      </c>
    </row>
    <row r="1513" spans="1:15" x14ac:dyDescent="0.25">
      <c r="A1513" s="21"/>
      <c r="B1513" s="22"/>
      <c r="C1513" s="14">
        <v>4716</v>
      </c>
      <c r="D1513" s="15" t="s">
        <v>1495</v>
      </c>
      <c r="E1513" s="30" t="s">
        <v>5</v>
      </c>
      <c r="F1513" s="30">
        <v>37600</v>
      </c>
      <c r="G1513" s="30" t="s">
        <v>5</v>
      </c>
      <c r="H1513" s="30" t="s">
        <v>5</v>
      </c>
      <c r="I1513" s="30" t="s">
        <v>5</v>
      </c>
      <c r="J1513" s="30" t="s">
        <v>5</v>
      </c>
      <c r="K1513" s="30" t="s">
        <v>5</v>
      </c>
      <c r="L1513" s="30" t="s">
        <v>5</v>
      </c>
      <c r="M1513" s="30" t="s">
        <v>5</v>
      </c>
      <c r="N1513" s="30" t="s">
        <v>5</v>
      </c>
      <c r="O1513" s="30">
        <v>103900</v>
      </c>
    </row>
    <row r="1514" spans="1:15" x14ac:dyDescent="0.25">
      <c r="A1514" s="21"/>
      <c r="B1514" s="22"/>
      <c r="C1514" s="12">
        <v>4721</v>
      </c>
      <c r="D1514" s="13" t="s">
        <v>1496</v>
      </c>
      <c r="E1514" s="29">
        <v>0</v>
      </c>
      <c r="F1514" s="29">
        <v>65900</v>
      </c>
      <c r="G1514" s="29" t="s">
        <v>5</v>
      </c>
      <c r="H1514" s="29" t="s">
        <v>5</v>
      </c>
      <c r="I1514" s="29" t="s">
        <v>5</v>
      </c>
      <c r="J1514" s="29" t="s">
        <v>5</v>
      </c>
      <c r="K1514" s="29" t="s">
        <v>5</v>
      </c>
      <c r="L1514" s="29" t="s">
        <v>5</v>
      </c>
      <c r="M1514" s="29" t="s">
        <v>5</v>
      </c>
      <c r="N1514" s="29" t="s">
        <v>5</v>
      </c>
      <c r="O1514" s="29">
        <v>294900</v>
      </c>
    </row>
    <row r="1515" spans="1:15" x14ac:dyDescent="0.25">
      <c r="A1515" s="21"/>
      <c r="B1515" s="22"/>
      <c r="C1515" s="14">
        <v>4723</v>
      </c>
      <c r="D1515" s="15" t="s">
        <v>1497</v>
      </c>
      <c r="E1515" s="30" t="s">
        <v>5</v>
      </c>
      <c r="F1515" s="30">
        <v>11700</v>
      </c>
      <c r="G1515" s="30" t="s">
        <v>5</v>
      </c>
      <c r="H1515" s="30" t="s">
        <v>5</v>
      </c>
      <c r="I1515" s="30" t="s">
        <v>5</v>
      </c>
      <c r="J1515" s="30" t="s">
        <v>5</v>
      </c>
      <c r="K1515" s="30" t="s">
        <v>5</v>
      </c>
      <c r="L1515" s="30" t="s">
        <v>5</v>
      </c>
      <c r="M1515" s="30" t="s">
        <v>5</v>
      </c>
      <c r="N1515" s="30" t="s">
        <v>5</v>
      </c>
      <c r="O1515" s="30">
        <v>116600</v>
      </c>
    </row>
    <row r="1516" spans="1:15" x14ac:dyDescent="0.25">
      <c r="A1516" s="21"/>
      <c r="B1516" s="22"/>
      <c r="C1516" s="12">
        <v>4724</v>
      </c>
      <c r="D1516" s="13" t="s">
        <v>1498</v>
      </c>
      <c r="E1516" s="29" t="s">
        <v>5</v>
      </c>
      <c r="F1516" s="29">
        <v>122200</v>
      </c>
      <c r="G1516" s="29" t="s">
        <v>5</v>
      </c>
      <c r="H1516" s="29" t="s">
        <v>5</v>
      </c>
      <c r="I1516" s="29" t="s">
        <v>5</v>
      </c>
      <c r="J1516" s="29" t="s">
        <v>5</v>
      </c>
      <c r="K1516" s="29" t="s">
        <v>5</v>
      </c>
      <c r="L1516" s="29" t="s">
        <v>5</v>
      </c>
      <c r="M1516" s="29" t="s">
        <v>5</v>
      </c>
      <c r="N1516" s="29" t="s">
        <v>5</v>
      </c>
      <c r="O1516" s="29">
        <v>359000</v>
      </c>
    </row>
    <row r="1517" spans="1:15" x14ac:dyDescent="0.25">
      <c r="A1517" s="21"/>
      <c r="B1517" s="22"/>
      <c r="C1517" s="14">
        <v>4726</v>
      </c>
      <c r="D1517" s="15" t="s">
        <v>1499</v>
      </c>
      <c r="E1517" s="30">
        <v>0</v>
      </c>
      <c r="F1517" s="30">
        <v>50600</v>
      </c>
      <c r="G1517" s="30" t="s">
        <v>5</v>
      </c>
      <c r="H1517" s="30" t="s">
        <v>5</v>
      </c>
      <c r="I1517" s="30" t="s">
        <v>5</v>
      </c>
      <c r="J1517" s="30" t="s">
        <v>5</v>
      </c>
      <c r="K1517" s="30" t="s">
        <v>5</v>
      </c>
      <c r="L1517" s="30" t="s">
        <v>5</v>
      </c>
      <c r="M1517" s="30" t="s">
        <v>5</v>
      </c>
      <c r="N1517" s="30" t="s">
        <v>5</v>
      </c>
      <c r="O1517" s="30">
        <v>157000</v>
      </c>
    </row>
    <row r="1518" spans="1:15" x14ac:dyDescent="0.25">
      <c r="A1518" s="21"/>
      <c r="B1518" s="22"/>
      <c r="C1518" s="12">
        <v>4741</v>
      </c>
      <c r="D1518" s="13" t="s">
        <v>1500</v>
      </c>
      <c r="E1518" s="29" t="s">
        <v>5</v>
      </c>
      <c r="F1518" s="29">
        <v>92200</v>
      </c>
      <c r="G1518" s="29" t="s">
        <v>5</v>
      </c>
      <c r="H1518" s="29" t="s">
        <v>5</v>
      </c>
      <c r="I1518" s="29" t="s">
        <v>5</v>
      </c>
      <c r="J1518" s="29" t="s">
        <v>5</v>
      </c>
      <c r="K1518" s="29" t="s">
        <v>5</v>
      </c>
      <c r="L1518" s="29" t="s">
        <v>5</v>
      </c>
      <c r="M1518" s="29" t="s">
        <v>5</v>
      </c>
      <c r="N1518" s="29" t="s">
        <v>5</v>
      </c>
      <c r="O1518" s="29">
        <v>210600</v>
      </c>
    </row>
    <row r="1519" spans="1:15" x14ac:dyDescent="0.25">
      <c r="A1519" s="21"/>
      <c r="B1519" s="22"/>
      <c r="C1519" s="14">
        <v>4746</v>
      </c>
      <c r="D1519" s="15" t="s">
        <v>1501</v>
      </c>
      <c r="E1519" s="30">
        <v>0</v>
      </c>
      <c r="F1519" s="30">
        <v>195700</v>
      </c>
      <c r="G1519" s="30" t="s">
        <v>5</v>
      </c>
      <c r="H1519" s="30" t="s">
        <v>5</v>
      </c>
      <c r="I1519" s="30" t="s">
        <v>5</v>
      </c>
      <c r="J1519" s="30" t="s">
        <v>5</v>
      </c>
      <c r="K1519" s="30" t="s">
        <v>5</v>
      </c>
      <c r="L1519" s="30" t="s">
        <v>5</v>
      </c>
      <c r="M1519" s="30" t="s">
        <v>5</v>
      </c>
      <c r="N1519" s="30" t="s">
        <v>5</v>
      </c>
      <c r="O1519" s="30">
        <v>452200</v>
      </c>
    </row>
    <row r="1520" spans="1:15" x14ac:dyDescent="0.25">
      <c r="A1520" s="21"/>
      <c r="B1520" s="22"/>
      <c r="C1520" s="12">
        <v>4751</v>
      </c>
      <c r="D1520" s="13" t="s">
        <v>1502</v>
      </c>
      <c r="E1520" s="29" t="s">
        <v>5</v>
      </c>
      <c r="F1520" s="29">
        <v>228400</v>
      </c>
      <c r="G1520" s="29">
        <v>112100</v>
      </c>
      <c r="H1520" s="29" t="s">
        <v>5</v>
      </c>
      <c r="I1520" s="29">
        <v>185300</v>
      </c>
      <c r="J1520" s="29" t="s">
        <v>5</v>
      </c>
      <c r="K1520" s="29" t="s">
        <v>5</v>
      </c>
      <c r="L1520" s="29" t="s">
        <v>5</v>
      </c>
      <c r="M1520" s="29" t="s">
        <v>5</v>
      </c>
      <c r="N1520" s="29" t="s">
        <v>5</v>
      </c>
      <c r="O1520" s="29">
        <v>681300</v>
      </c>
    </row>
    <row r="1521" spans="1:15" x14ac:dyDescent="0.25">
      <c r="A1521" s="21"/>
      <c r="B1521" s="22"/>
      <c r="C1521" s="14">
        <v>4756</v>
      </c>
      <c r="D1521" s="15" t="s">
        <v>1503</v>
      </c>
      <c r="E1521" s="30" t="s">
        <v>5</v>
      </c>
      <c r="F1521" s="30">
        <v>24600</v>
      </c>
      <c r="G1521" s="30" t="s">
        <v>5</v>
      </c>
      <c r="H1521" s="30" t="s">
        <v>5</v>
      </c>
      <c r="I1521" s="30" t="s">
        <v>5</v>
      </c>
      <c r="J1521" s="30" t="s">
        <v>5</v>
      </c>
      <c r="K1521" s="30" t="s">
        <v>5</v>
      </c>
      <c r="L1521" s="30" t="s">
        <v>5</v>
      </c>
      <c r="M1521" s="30" t="s">
        <v>5</v>
      </c>
      <c r="N1521" s="30" t="s">
        <v>5</v>
      </c>
      <c r="O1521" s="30">
        <v>24600</v>
      </c>
    </row>
    <row r="1522" spans="1:15" x14ac:dyDescent="0.25">
      <c r="A1522" s="21"/>
      <c r="B1522" s="22"/>
      <c r="C1522" s="12">
        <v>4761</v>
      </c>
      <c r="D1522" s="13" t="s">
        <v>1504</v>
      </c>
      <c r="E1522" s="29">
        <v>0</v>
      </c>
      <c r="F1522" s="29">
        <v>334900</v>
      </c>
      <c r="G1522" s="29">
        <v>134400</v>
      </c>
      <c r="H1522" s="29" t="s">
        <v>5</v>
      </c>
      <c r="I1522" s="29">
        <v>428500</v>
      </c>
      <c r="J1522" s="29">
        <v>261800</v>
      </c>
      <c r="K1522" s="29" t="s">
        <v>5</v>
      </c>
      <c r="L1522" s="29" t="s">
        <v>5</v>
      </c>
      <c r="M1522" s="29" t="s">
        <v>5</v>
      </c>
      <c r="N1522" s="29" t="s">
        <v>5</v>
      </c>
      <c r="O1522" s="29">
        <v>1223400</v>
      </c>
    </row>
    <row r="1523" spans="1:15" x14ac:dyDescent="0.25">
      <c r="A1523" s="21"/>
      <c r="B1523" s="22"/>
      <c r="C1523" s="14">
        <v>4776</v>
      </c>
      <c r="D1523" s="15" t="s">
        <v>1505</v>
      </c>
      <c r="E1523" s="30" t="s">
        <v>5</v>
      </c>
      <c r="F1523" s="30">
        <v>28800</v>
      </c>
      <c r="G1523" s="30" t="s">
        <v>5</v>
      </c>
      <c r="H1523" s="30" t="s">
        <v>5</v>
      </c>
      <c r="I1523" s="30" t="s">
        <v>5</v>
      </c>
      <c r="J1523" s="30" t="s">
        <v>5</v>
      </c>
      <c r="K1523" s="30" t="s">
        <v>5</v>
      </c>
      <c r="L1523" s="30" t="s">
        <v>5</v>
      </c>
      <c r="M1523" s="30" t="s">
        <v>5</v>
      </c>
      <c r="N1523" s="30" t="s">
        <v>5</v>
      </c>
      <c r="O1523" s="30">
        <v>124500</v>
      </c>
    </row>
    <row r="1524" spans="1:15" x14ac:dyDescent="0.25">
      <c r="A1524" s="21"/>
      <c r="B1524" s="22"/>
      <c r="C1524" s="12">
        <v>4781</v>
      </c>
      <c r="D1524" s="13" t="s">
        <v>1506</v>
      </c>
      <c r="E1524" s="29">
        <v>0</v>
      </c>
      <c r="F1524" s="29">
        <v>136000</v>
      </c>
      <c r="G1524" s="29" t="s">
        <v>5</v>
      </c>
      <c r="H1524" s="29" t="s">
        <v>5</v>
      </c>
      <c r="I1524" s="29">
        <v>281600</v>
      </c>
      <c r="J1524" s="29" t="s">
        <v>5</v>
      </c>
      <c r="K1524" s="29" t="s">
        <v>5</v>
      </c>
      <c r="L1524" s="29" t="s">
        <v>5</v>
      </c>
      <c r="M1524" s="29" t="s">
        <v>5</v>
      </c>
      <c r="N1524" s="29" t="s">
        <v>5</v>
      </c>
      <c r="O1524" s="29">
        <v>782500</v>
      </c>
    </row>
    <row r="1525" spans="1:15" x14ac:dyDescent="0.25">
      <c r="A1525" s="21"/>
      <c r="B1525" s="22"/>
      <c r="C1525" s="14">
        <v>4786</v>
      </c>
      <c r="D1525" s="15" t="s">
        <v>1507</v>
      </c>
      <c r="E1525" s="30">
        <v>0</v>
      </c>
      <c r="F1525" s="30">
        <v>31300</v>
      </c>
      <c r="G1525" s="30" t="s">
        <v>5</v>
      </c>
      <c r="H1525" s="30" t="s">
        <v>5</v>
      </c>
      <c r="I1525" s="30" t="s">
        <v>5</v>
      </c>
      <c r="J1525" s="30" t="s">
        <v>5</v>
      </c>
      <c r="K1525" s="30" t="s">
        <v>5</v>
      </c>
      <c r="L1525" s="30" t="s">
        <v>5</v>
      </c>
      <c r="M1525" s="30" t="s">
        <v>5</v>
      </c>
      <c r="N1525" s="30" t="s">
        <v>5</v>
      </c>
      <c r="O1525" s="30">
        <v>261200</v>
      </c>
    </row>
    <row r="1526" spans="1:15" x14ac:dyDescent="0.25">
      <c r="A1526" s="21"/>
      <c r="B1526" s="22"/>
      <c r="C1526" s="12">
        <v>4791</v>
      </c>
      <c r="D1526" s="13" t="s">
        <v>1508</v>
      </c>
      <c r="E1526" s="29" t="s">
        <v>5</v>
      </c>
      <c r="F1526" s="29">
        <v>20400</v>
      </c>
      <c r="G1526" s="29" t="s">
        <v>5</v>
      </c>
      <c r="H1526" s="29" t="s">
        <v>5</v>
      </c>
      <c r="I1526" s="29" t="s">
        <v>5</v>
      </c>
      <c r="J1526" s="29" t="s">
        <v>5</v>
      </c>
      <c r="K1526" s="29" t="s">
        <v>5</v>
      </c>
      <c r="L1526" s="29" t="s">
        <v>5</v>
      </c>
      <c r="M1526" s="29" t="s">
        <v>5</v>
      </c>
      <c r="N1526" s="29" t="s">
        <v>5</v>
      </c>
      <c r="O1526" s="29">
        <v>20400</v>
      </c>
    </row>
    <row r="1527" spans="1:15" x14ac:dyDescent="0.25">
      <c r="A1527" s="21"/>
      <c r="B1527" s="22"/>
      <c r="C1527" s="14">
        <v>4801</v>
      </c>
      <c r="D1527" s="15" t="s">
        <v>1509</v>
      </c>
      <c r="E1527" s="30">
        <v>0</v>
      </c>
      <c r="F1527" s="30">
        <v>45400</v>
      </c>
      <c r="G1527" s="30" t="s">
        <v>5</v>
      </c>
      <c r="H1527" s="30" t="s">
        <v>5</v>
      </c>
      <c r="I1527" s="30">
        <v>170100</v>
      </c>
      <c r="J1527" s="30" t="s">
        <v>5</v>
      </c>
      <c r="K1527" s="30" t="s">
        <v>5</v>
      </c>
      <c r="L1527" s="30" t="s">
        <v>5</v>
      </c>
      <c r="M1527" s="30" t="s">
        <v>5</v>
      </c>
      <c r="N1527" s="30" t="s">
        <v>5</v>
      </c>
      <c r="O1527" s="30">
        <v>242400</v>
      </c>
    </row>
    <row r="1528" spans="1:15" x14ac:dyDescent="0.25">
      <c r="A1528" s="21"/>
      <c r="B1528" s="22"/>
      <c r="C1528" s="12">
        <v>4806</v>
      </c>
      <c r="D1528" s="13" t="s">
        <v>1510</v>
      </c>
      <c r="E1528" s="29" t="s">
        <v>5</v>
      </c>
      <c r="F1528" s="29">
        <v>68500</v>
      </c>
      <c r="G1528" s="29" t="s">
        <v>5</v>
      </c>
      <c r="H1528" s="29" t="s">
        <v>5</v>
      </c>
      <c r="I1528" s="29" t="s">
        <v>5</v>
      </c>
      <c r="J1528" s="29" t="s">
        <v>5</v>
      </c>
      <c r="K1528" s="29" t="s">
        <v>5</v>
      </c>
      <c r="L1528" s="29" t="s">
        <v>5</v>
      </c>
      <c r="M1528" s="29" t="s">
        <v>5</v>
      </c>
      <c r="N1528" s="29" t="s">
        <v>5</v>
      </c>
      <c r="O1528" s="29">
        <v>285800</v>
      </c>
    </row>
    <row r="1529" spans="1:15" x14ac:dyDescent="0.25">
      <c r="A1529" s="21"/>
      <c r="B1529" s="22"/>
      <c r="C1529" s="14">
        <v>4811</v>
      </c>
      <c r="D1529" s="15" t="s">
        <v>1511</v>
      </c>
      <c r="E1529" s="30" t="s">
        <v>5</v>
      </c>
      <c r="F1529" s="30">
        <v>21400</v>
      </c>
      <c r="G1529" s="30" t="s">
        <v>5</v>
      </c>
      <c r="H1529" s="30" t="s">
        <v>5</v>
      </c>
      <c r="I1529" s="30" t="s">
        <v>5</v>
      </c>
      <c r="J1529" s="30" t="s">
        <v>5</v>
      </c>
      <c r="K1529" s="30" t="s">
        <v>5</v>
      </c>
      <c r="L1529" s="30" t="s">
        <v>5</v>
      </c>
      <c r="M1529" s="30" t="s">
        <v>5</v>
      </c>
      <c r="N1529" s="30" t="s">
        <v>5</v>
      </c>
      <c r="O1529" s="30">
        <v>21400</v>
      </c>
    </row>
    <row r="1530" spans="1:15" x14ac:dyDescent="0.25">
      <c r="A1530" s="21"/>
      <c r="B1530" s="22"/>
      <c r="C1530" s="12">
        <v>4816</v>
      </c>
      <c r="D1530" s="13" t="s">
        <v>1512</v>
      </c>
      <c r="E1530" s="29" t="s">
        <v>5</v>
      </c>
      <c r="F1530" s="29">
        <v>42300</v>
      </c>
      <c r="G1530" s="29" t="s">
        <v>5</v>
      </c>
      <c r="H1530" s="29" t="s">
        <v>5</v>
      </c>
      <c r="I1530" s="29" t="s">
        <v>5</v>
      </c>
      <c r="J1530" s="29" t="s">
        <v>5</v>
      </c>
      <c r="K1530" s="29" t="s">
        <v>5</v>
      </c>
      <c r="L1530" s="29" t="s">
        <v>5</v>
      </c>
      <c r="M1530" s="29" t="s">
        <v>5</v>
      </c>
      <c r="N1530" s="29" t="s">
        <v>5</v>
      </c>
      <c r="O1530" s="29">
        <v>143200</v>
      </c>
    </row>
    <row r="1531" spans="1:15" x14ac:dyDescent="0.25">
      <c r="A1531" s="21"/>
      <c r="B1531" s="22"/>
      <c r="C1531" s="14">
        <v>4821</v>
      </c>
      <c r="D1531" s="15" t="s">
        <v>1513</v>
      </c>
      <c r="E1531" s="30">
        <v>0</v>
      </c>
      <c r="F1531" s="30">
        <v>43600</v>
      </c>
      <c r="G1531" s="30" t="s">
        <v>5</v>
      </c>
      <c r="H1531" s="30" t="s">
        <v>5</v>
      </c>
      <c r="I1531" s="30" t="s">
        <v>5</v>
      </c>
      <c r="J1531" s="30" t="s">
        <v>5</v>
      </c>
      <c r="K1531" s="30" t="s">
        <v>5</v>
      </c>
      <c r="L1531" s="30" t="s">
        <v>5</v>
      </c>
      <c r="M1531" s="30" t="s">
        <v>5</v>
      </c>
      <c r="N1531" s="30" t="s">
        <v>5</v>
      </c>
      <c r="O1531" s="30">
        <v>107800</v>
      </c>
    </row>
    <row r="1532" spans="1:15" x14ac:dyDescent="0.25">
      <c r="A1532" s="21"/>
      <c r="B1532" s="22"/>
      <c r="C1532" s="12">
        <v>4826</v>
      </c>
      <c r="D1532" s="13" t="s">
        <v>1514</v>
      </c>
      <c r="E1532" s="29" t="s">
        <v>5</v>
      </c>
      <c r="F1532" s="29">
        <v>52700</v>
      </c>
      <c r="G1532" s="29" t="s">
        <v>5</v>
      </c>
      <c r="H1532" s="29" t="s">
        <v>5</v>
      </c>
      <c r="I1532" s="29" t="s">
        <v>5</v>
      </c>
      <c r="J1532" s="29" t="s">
        <v>5</v>
      </c>
      <c r="K1532" s="29" t="s">
        <v>5</v>
      </c>
      <c r="L1532" s="29" t="s">
        <v>5</v>
      </c>
      <c r="M1532" s="29" t="s">
        <v>5</v>
      </c>
      <c r="N1532" s="29" t="s">
        <v>5</v>
      </c>
      <c r="O1532" s="29">
        <v>196800</v>
      </c>
    </row>
    <row r="1533" spans="1:15" x14ac:dyDescent="0.25">
      <c r="A1533" s="21"/>
      <c r="B1533" s="22"/>
      <c r="C1533" s="14">
        <v>4831</v>
      </c>
      <c r="D1533" s="15" t="s">
        <v>1515</v>
      </c>
      <c r="E1533" s="30" t="s">
        <v>5</v>
      </c>
      <c r="F1533" s="30">
        <v>189900</v>
      </c>
      <c r="G1533" s="30" t="s">
        <v>5</v>
      </c>
      <c r="H1533" s="30" t="s">
        <v>5</v>
      </c>
      <c r="I1533" s="30" t="s">
        <v>5</v>
      </c>
      <c r="J1533" s="30" t="s">
        <v>5</v>
      </c>
      <c r="K1533" s="30" t="s">
        <v>5</v>
      </c>
      <c r="L1533" s="30" t="s">
        <v>5</v>
      </c>
      <c r="M1533" s="30" t="s">
        <v>5</v>
      </c>
      <c r="N1533" s="30" t="s">
        <v>5</v>
      </c>
      <c r="O1533" s="30">
        <v>257800</v>
      </c>
    </row>
    <row r="1534" spans="1:15" x14ac:dyDescent="0.25">
      <c r="A1534" s="21"/>
      <c r="B1534" s="22"/>
      <c r="C1534" s="12">
        <v>4841</v>
      </c>
      <c r="D1534" s="13" t="s">
        <v>1516</v>
      </c>
      <c r="E1534" s="29" t="s">
        <v>5</v>
      </c>
      <c r="F1534" s="29">
        <v>50800</v>
      </c>
      <c r="G1534" s="29" t="s">
        <v>5</v>
      </c>
      <c r="H1534" s="29" t="s">
        <v>5</v>
      </c>
      <c r="I1534" s="29" t="s">
        <v>5</v>
      </c>
      <c r="J1534" s="29" t="s">
        <v>5</v>
      </c>
      <c r="K1534" s="29" t="s">
        <v>5</v>
      </c>
      <c r="L1534" s="29" t="s">
        <v>5</v>
      </c>
      <c r="M1534" s="29" t="s">
        <v>5</v>
      </c>
      <c r="N1534" s="29" t="s">
        <v>5</v>
      </c>
      <c r="O1534" s="29">
        <v>212800</v>
      </c>
    </row>
    <row r="1535" spans="1:15" x14ac:dyDescent="0.25">
      <c r="A1535" s="21"/>
      <c r="B1535" s="22"/>
      <c r="C1535" s="14">
        <v>4846</v>
      </c>
      <c r="D1535" s="15" t="s">
        <v>2232</v>
      </c>
      <c r="E1535" s="30" t="s">
        <v>5</v>
      </c>
      <c r="F1535" s="30" t="s">
        <v>5</v>
      </c>
      <c r="G1535" s="30" t="s">
        <v>5</v>
      </c>
      <c r="H1535" s="30" t="s">
        <v>5</v>
      </c>
      <c r="I1535" s="30" t="s">
        <v>5</v>
      </c>
      <c r="J1535" s="30" t="s">
        <v>5</v>
      </c>
      <c r="K1535" s="30" t="s">
        <v>5</v>
      </c>
      <c r="L1535" s="30" t="s">
        <v>5</v>
      </c>
      <c r="M1535" s="30" t="s">
        <v>5</v>
      </c>
      <c r="N1535" s="30" t="s">
        <v>5</v>
      </c>
      <c r="O1535" s="30" t="s">
        <v>5</v>
      </c>
    </row>
    <row r="1536" spans="1:15" x14ac:dyDescent="0.25">
      <c r="A1536" s="21"/>
      <c r="B1536" s="22"/>
      <c r="C1536" s="12">
        <v>4851</v>
      </c>
      <c r="D1536" s="13" t="s">
        <v>1517</v>
      </c>
      <c r="E1536" s="29">
        <v>0</v>
      </c>
      <c r="F1536" s="29">
        <v>30000</v>
      </c>
      <c r="G1536" s="29" t="s">
        <v>5</v>
      </c>
      <c r="H1536" s="29" t="s">
        <v>5</v>
      </c>
      <c r="I1536" s="29" t="s">
        <v>5</v>
      </c>
      <c r="J1536" s="29" t="s">
        <v>5</v>
      </c>
      <c r="K1536" s="29" t="s">
        <v>5</v>
      </c>
      <c r="L1536" s="29" t="s">
        <v>5</v>
      </c>
      <c r="M1536" s="29" t="s">
        <v>5</v>
      </c>
      <c r="N1536" s="29" t="s">
        <v>5</v>
      </c>
      <c r="O1536" s="29">
        <v>30000</v>
      </c>
    </row>
    <row r="1537" spans="1:15" x14ac:dyDescent="0.25">
      <c r="A1537" s="21"/>
      <c r="B1537" s="22"/>
      <c r="C1537" s="14">
        <v>4864</v>
      </c>
      <c r="D1537" s="15" t="s">
        <v>1518</v>
      </c>
      <c r="E1537" s="30">
        <v>0</v>
      </c>
      <c r="F1537" s="30">
        <v>186600</v>
      </c>
      <c r="G1537" s="30">
        <v>157700</v>
      </c>
      <c r="H1537" s="30" t="s">
        <v>5</v>
      </c>
      <c r="I1537" s="30">
        <v>198900</v>
      </c>
      <c r="J1537" s="30" t="s">
        <v>5</v>
      </c>
      <c r="K1537" s="30" t="s">
        <v>5</v>
      </c>
      <c r="L1537" s="30" t="s">
        <v>5</v>
      </c>
      <c r="M1537" s="30" t="s">
        <v>5</v>
      </c>
      <c r="N1537" s="30" t="s">
        <v>5</v>
      </c>
      <c r="O1537" s="30">
        <v>652200</v>
      </c>
    </row>
    <row r="1538" spans="1:15" x14ac:dyDescent="0.25">
      <c r="A1538" s="21"/>
      <c r="B1538" s="22"/>
      <c r="C1538" s="12">
        <v>4871</v>
      </c>
      <c r="D1538" s="13" t="s">
        <v>1519</v>
      </c>
      <c r="E1538" s="29" t="s">
        <v>5</v>
      </c>
      <c r="F1538" s="29">
        <v>50400</v>
      </c>
      <c r="G1538" s="29" t="s">
        <v>5</v>
      </c>
      <c r="H1538" s="29" t="s">
        <v>5</v>
      </c>
      <c r="I1538" s="29" t="s">
        <v>5</v>
      </c>
      <c r="J1538" s="29" t="s">
        <v>5</v>
      </c>
      <c r="K1538" s="29" t="s">
        <v>5</v>
      </c>
      <c r="L1538" s="29" t="s">
        <v>5</v>
      </c>
      <c r="M1538" s="29" t="s">
        <v>5</v>
      </c>
      <c r="N1538" s="29" t="s">
        <v>5</v>
      </c>
      <c r="O1538" s="29">
        <v>203200</v>
      </c>
    </row>
    <row r="1539" spans="1:15" x14ac:dyDescent="0.25">
      <c r="A1539" s="21"/>
      <c r="B1539" s="22"/>
      <c r="C1539" s="14">
        <v>4881</v>
      </c>
      <c r="D1539" s="15" t="s">
        <v>1520</v>
      </c>
      <c r="E1539" s="30" t="s">
        <v>5</v>
      </c>
      <c r="F1539" s="30">
        <v>28300</v>
      </c>
      <c r="G1539" s="30" t="s">
        <v>5</v>
      </c>
      <c r="H1539" s="30" t="s">
        <v>5</v>
      </c>
      <c r="I1539" s="30" t="s">
        <v>5</v>
      </c>
      <c r="J1539" s="30" t="s">
        <v>5</v>
      </c>
      <c r="K1539" s="30" t="s">
        <v>5</v>
      </c>
      <c r="L1539" s="30" t="s">
        <v>5</v>
      </c>
      <c r="M1539" s="30" t="s">
        <v>5</v>
      </c>
      <c r="N1539" s="30" t="s">
        <v>5</v>
      </c>
      <c r="O1539" s="30">
        <v>135800</v>
      </c>
    </row>
    <row r="1540" spans="1:15" x14ac:dyDescent="0.25">
      <c r="A1540" s="21"/>
      <c r="B1540" s="22"/>
      <c r="C1540" s="12">
        <v>4891</v>
      </c>
      <c r="D1540" s="13" t="s">
        <v>1521</v>
      </c>
      <c r="E1540" s="29">
        <v>0</v>
      </c>
      <c r="F1540" s="29">
        <v>123400</v>
      </c>
      <c r="G1540" s="29" t="s">
        <v>5</v>
      </c>
      <c r="H1540" s="29" t="s">
        <v>5</v>
      </c>
      <c r="I1540" s="29">
        <v>179300</v>
      </c>
      <c r="J1540" s="29" t="s">
        <v>5</v>
      </c>
      <c r="K1540" s="29" t="s">
        <v>5</v>
      </c>
      <c r="L1540" s="29" t="s">
        <v>5</v>
      </c>
      <c r="M1540" s="29" t="s">
        <v>5</v>
      </c>
      <c r="N1540" s="29" t="s">
        <v>5</v>
      </c>
      <c r="O1540" s="29">
        <v>513200</v>
      </c>
    </row>
    <row r="1541" spans="1:15" x14ac:dyDescent="0.25">
      <c r="A1541" s="21"/>
      <c r="B1541" s="22"/>
      <c r="C1541" s="14">
        <v>4901</v>
      </c>
      <c r="D1541" s="15" t="s">
        <v>1522</v>
      </c>
      <c r="E1541" s="30" t="s">
        <v>5</v>
      </c>
      <c r="F1541" s="30">
        <v>73500</v>
      </c>
      <c r="G1541" s="30" t="s">
        <v>5</v>
      </c>
      <c r="H1541" s="30" t="s">
        <v>5</v>
      </c>
      <c r="I1541" s="30" t="s">
        <v>5</v>
      </c>
      <c r="J1541" s="30" t="s">
        <v>5</v>
      </c>
      <c r="K1541" s="30" t="s">
        <v>5</v>
      </c>
      <c r="L1541" s="30" t="s">
        <v>5</v>
      </c>
      <c r="M1541" s="30" t="s">
        <v>5</v>
      </c>
      <c r="N1541" s="30" t="s">
        <v>5</v>
      </c>
      <c r="O1541" s="30">
        <v>170300</v>
      </c>
    </row>
    <row r="1542" spans="1:15" x14ac:dyDescent="0.25">
      <c r="A1542" s="21"/>
      <c r="B1542" s="22"/>
      <c r="C1542" s="12">
        <v>4911</v>
      </c>
      <c r="D1542" s="13" t="s">
        <v>1523</v>
      </c>
      <c r="E1542" s="29">
        <v>0</v>
      </c>
      <c r="F1542" s="29">
        <v>200700</v>
      </c>
      <c r="G1542" s="29">
        <v>49800</v>
      </c>
      <c r="H1542" s="29" t="s">
        <v>5</v>
      </c>
      <c r="I1542" s="29">
        <v>219400</v>
      </c>
      <c r="J1542" s="29" t="s">
        <v>5</v>
      </c>
      <c r="K1542" s="29" t="s">
        <v>5</v>
      </c>
      <c r="L1542" s="29" t="s">
        <v>5</v>
      </c>
      <c r="M1542" s="29" t="s">
        <v>5</v>
      </c>
      <c r="N1542" s="29" t="s">
        <v>5</v>
      </c>
      <c r="O1542" s="29">
        <v>716100</v>
      </c>
    </row>
    <row r="1543" spans="1:15" x14ac:dyDescent="0.25">
      <c r="A1543" s="21"/>
      <c r="B1543" s="22"/>
      <c r="C1543" s="14">
        <v>4921</v>
      </c>
      <c r="D1543" s="15" t="s">
        <v>1524</v>
      </c>
      <c r="E1543" s="30">
        <v>0</v>
      </c>
      <c r="F1543" s="30">
        <v>65300</v>
      </c>
      <c r="G1543" s="30" t="s">
        <v>5</v>
      </c>
      <c r="H1543" s="30" t="s">
        <v>5</v>
      </c>
      <c r="I1543" s="30" t="s">
        <v>5</v>
      </c>
      <c r="J1543" s="30" t="s">
        <v>5</v>
      </c>
      <c r="K1543" s="30" t="s">
        <v>5</v>
      </c>
      <c r="L1543" s="30" t="s">
        <v>5</v>
      </c>
      <c r="M1543" s="30" t="s">
        <v>5</v>
      </c>
      <c r="N1543" s="30" t="s">
        <v>5</v>
      </c>
      <c r="O1543" s="30">
        <v>186600</v>
      </c>
    </row>
    <row r="1544" spans="1:15" x14ac:dyDescent="0.25">
      <c r="A1544" s="21"/>
      <c r="B1544" s="22"/>
      <c r="C1544" s="12">
        <v>4941</v>
      </c>
      <c r="D1544" s="13" t="s">
        <v>1525</v>
      </c>
      <c r="E1544" s="29">
        <v>0</v>
      </c>
      <c r="F1544" s="29">
        <v>104600</v>
      </c>
      <c r="G1544" s="29" t="s">
        <v>5</v>
      </c>
      <c r="H1544" s="29" t="s">
        <v>5</v>
      </c>
      <c r="I1544" s="29">
        <v>197400</v>
      </c>
      <c r="J1544" s="29" t="s">
        <v>5</v>
      </c>
      <c r="K1544" s="29" t="s">
        <v>5</v>
      </c>
      <c r="L1544" s="29" t="s">
        <v>5</v>
      </c>
      <c r="M1544" s="29" t="s">
        <v>5</v>
      </c>
      <c r="N1544" s="29" t="s">
        <v>5</v>
      </c>
      <c r="O1544" s="29">
        <v>503400</v>
      </c>
    </row>
    <row r="1545" spans="1:15" x14ac:dyDescent="0.25">
      <c r="A1545" s="21"/>
      <c r="B1545" s="22"/>
      <c r="C1545" s="14">
        <v>4946</v>
      </c>
      <c r="D1545" s="15" t="s">
        <v>1526</v>
      </c>
      <c r="E1545" s="30">
        <v>0</v>
      </c>
      <c r="F1545" s="30">
        <v>613200</v>
      </c>
      <c r="G1545" s="30">
        <v>158000</v>
      </c>
      <c r="H1545" s="30" t="s">
        <v>5</v>
      </c>
      <c r="I1545" s="30">
        <v>455300</v>
      </c>
      <c r="J1545" s="30" t="s">
        <v>5</v>
      </c>
      <c r="K1545" s="30" t="s">
        <v>5</v>
      </c>
      <c r="L1545" s="30" t="s">
        <v>5</v>
      </c>
      <c r="M1545" s="30" t="s">
        <v>5</v>
      </c>
      <c r="N1545" s="30" t="s">
        <v>5</v>
      </c>
      <c r="O1545" s="30">
        <v>1680000</v>
      </c>
    </row>
    <row r="1546" spans="1:15" x14ac:dyDescent="0.25">
      <c r="A1546" s="21"/>
      <c r="B1546" s="22"/>
      <c r="C1546" s="12">
        <v>4951</v>
      </c>
      <c r="D1546" s="13" t="s">
        <v>1527</v>
      </c>
      <c r="E1546" s="29">
        <v>0</v>
      </c>
      <c r="F1546" s="29">
        <v>74500</v>
      </c>
      <c r="G1546" s="29" t="s">
        <v>5</v>
      </c>
      <c r="H1546" s="29" t="s">
        <v>5</v>
      </c>
      <c r="I1546" s="29" t="s">
        <v>5</v>
      </c>
      <c r="J1546" s="29" t="s">
        <v>5</v>
      </c>
      <c r="K1546" s="29" t="s">
        <v>5</v>
      </c>
      <c r="L1546" s="29" t="s">
        <v>5</v>
      </c>
      <c r="M1546" s="29" t="s">
        <v>5</v>
      </c>
      <c r="N1546" s="29" t="s">
        <v>5</v>
      </c>
      <c r="O1546" s="29">
        <v>309300</v>
      </c>
    </row>
    <row r="1547" spans="1:15" x14ac:dyDescent="0.25">
      <c r="A1547" s="23"/>
      <c r="B1547" s="24"/>
      <c r="C1547" s="14">
        <v>10020</v>
      </c>
      <c r="D1547" s="15" t="s">
        <v>2244</v>
      </c>
      <c r="E1547" s="30">
        <v>0</v>
      </c>
      <c r="F1547" s="30">
        <v>12841200</v>
      </c>
      <c r="G1547" s="30">
        <v>4144200</v>
      </c>
      <c r="H1547" s="30">
        <v>2946800</v>
      </c>
      <c r="I1547" s="30">
        <v>9287800</v>
      </c>
      <c r="J1547" s="30">
        <v>7162000</v>
      </c>
      <c r="K1547" s="30">
        <v>1951800</v>
      </c>
      <c r="L1547" s="30" t="s">
        <v>5</v>
      </c>
      <c r="M1547" s="30" t="s">
        <v>5</v>
      </c>
      <c r="N1547" s="30" t="s">
        <v>5</v>
      </c>
      <c r="O1547" s="30">
        <v>38508900</v>
      </c>
    </row>
    <row r="1548" spans="1:15" x14ac:dyDescent="0.25">
      <c r="A1548" s="19">
        <v>21</v>
      </c>
      <c r="B1548" s="20" t="s">
        <v>1528</v>
      </c>
      <c r="C1548" s="12">
        <v>5001</v>
      </c>
      <c r="D1548" s="13" t="s">
        <v>1529</v>
      </c>
      <c r="E1548" s="29">
        <v>0</v>
      </c>
      <c r="F1548" s="29">
        <v>208800</v>
      </c>
      <c r="G1548" s="29" t="s">
        <v>5</v>
      </c>
      <c r="H1548" s="29" t="s">
        <v>5</v>
      </c>
      <c r="I1548" s="29">
        <v>530000</v>
      </c>
      <c r="J1548" s="29" t="s">
        <v>5</v>
      </c>
      <c r="K1548" s="29" t="s">
        <v>5</v>
      </c>
      <c r="L1548" s="29" t="s">
        <v>5</v>
      </c>
      <c r="M1548" s="29" t="s">
        <v>5</v>
      </c>
      <c r="N1548" s="29" t="s">
        <v>5</v>
      </c>
      <c r="O1548" s="29">
        <v>950200</v>
      </c>
    </row>
    <row r="1549" spans="1:15" x14ac:dyDescent="0.25">
      <c r="A1549" s="21"/>
      <c r="B1549" s="22"/>
      <c r="C1549" s="14">
        <v>5002</v>
      </c>
      <c r="D1549" s="15" t="s">
        <v>1530</v>
      </c>
      <c r="E1549" s="30">
        <v>0</v>
      </c>
      <c r="F1549" s="30">
        <v>2293100</v>
      </c>
      <c r="G1549" s="30">
        <v>976600</v>
      </c>
      <c r="H1549" s="30">
        <v>854400</v>
      </c>
      <c r="I1549" s="30">
        <v>3120600</v>
      </c>
      <c r="J1549" s="30">
        <v>2289500</v>
      </c>
      <c r="K1549" s="30" t="s">
        <v>5</v>
      </c>
      <c r="L1549" s="30" t="s">
        <v>5</v>
      </c>
      <c r="M1549" s="30" t="s">
        <v>5</v>
      </c>
      <c r="N1549" s="30" t="s">
        <v>5</v>
      </c>
      <c r="O1549" s="30">
        <v>9828100</v>
      </c>
    </row>
    <row r="1550" spans="1:15" x14ac:dyDescent="0.25">
      <c r="A1550" s="21"/>
      <c r="B1550" s="22"/>
      <c r="C1550" s="12">
        <v>5003</v>
      </c>
      <c r="D1550" s="13" t="s">
        <v>1531</v>
      </c>
      <c r="E1550" s="29">
        <v>0</v>
      </c>
      <c r="F1550" s="29">
        <v>215800</v>
      </c>
      <c r="G1550" s="29">
        <v>115800</v>
      </c>
      <c r="H1550" s="29" t="s">
        <v>5</v>
      </c>
      <c r="I1550" s="29">
        <v>588300</v>
      </c>
      <c r="J1550" s="29" t="s">
        <v>5</v>
      </c>
      <c r="K1550" s="29" t="s">
        <v>5</v>
      </c>
      <c r="L1550" s="29" t="s">
        <v>5</v>
      </c>
      <c r="M1550" s="29" t="s">
        <v>5</v>
      </c>
      <c r="N1550" s="29" t="s">
        <v>5</v>
      </c>
      <c r="O1550" s="29">
        <v>1250600</v>
      </c>
    </row>
    <row r="1551" spans="1:15" x14ac:dyDescent="0.25">
      <c r="A1551" s="21"/>
      <c r="B1551" s="22"/>
      <c r="C1551" s="14">
        <v>5009</v>
      </c>
      <c r="D1551" s="15" t="s">
        <v>1532</v>
      </c>
      <c r="E1551" s="30" t="s">
        <v>5</v>
      </c>
      <c r="F1551" s="30">
        <v>20900</v>
      </c>
      <c r="G1551" s="30" t="s">
        <v>5</v>
      </c>
      <c r="H1551" s="30" t="s">
        <v>5</v>
      </c>
      <c r="I1551" s="30" t="s">
        <v>5</v>
      </c>
      <c r="J1551" s="30" t="s">
        <v>5</v>
      </c>
      <c r="K1551" s="30" t="s">
        <v>5</v>
      </c>
      <c r="L1551" s="30" t="s">
        <v>5</v>
      </c>
      <c r="M1551" s="30" t="s">
        <v>5</v>
      </c>
      <c r="N1551" s="30" t="s">
        <v>5</v>
      </c>
      <c r="O1551" s="30">
        <v>204800</v>
      </c>
    </row>
    <row r="1552" spans="1:15" x14ac:dyDescent="0.25">
      <c r="A1552" s="21"/>
      <c r="B1552" s="22"/>
      <c r="C1552" s="12">
        <v>5010</v>
      </c>
      <c r="D1552" s="13" t="s">
        <v>1533</v>
      </c>
      <c r="E1552" s="29">
        <v>0</v>
      </c>
      <c r="F1552" s="29">
        <v>114200</v>
      </c>
      <c r="G1552" s="29" t="s">
        <v>5</v>
      </c>
      <c r="H1552" s="29" t="s">
        <v>5</v>
      </c>
      <c r="I1552" s="29" t="s">
        <v>5</v>
      </c>
      <c r="J1552" s="29">
        <v>318200</v>
      </c>
      <c r="K1552" s="29" t="s">
        <v>5</v>
      </c>
      <c r="L1552" s="29" t="s">
        <v>5</v>
      </c>
      <c r="M1552" s="29" t="s">
        <v>5</v>
      </c>
      <c r="N1552" s="29" t="s">
        <v>5</v>
      </c>
      <c r="O1552" s="29">
        <v>432400</v>
      </c>
    </row>
    <row r="1553" spans="1:15" x14ac:dyDescent="0.25">
      <c r="A1553" s="21"/>
      <c r="B1553" s="22"/>
      <c r="C1553" s="14">
        <v>5017</v>
      </c>
      <c r="D1553" s="15" t="s">
        <v>1534</v>
      </c>
      <c r="E1553" s="30">
        <v>0</v>
      </c>
      <c r="F1553" s="30">
        <v>117300</v>
      </c>
      <c r="G1553" s="30" t="s">
        <v>5</v>
      </c>
      <c r="H1553" s="30" t="s">
        <v>5</v>
      </c>
      <c r="I1553" s="30">
        <v>219600</v>
      </c>
      <c r="J1553" s="30">
        <v>217600</v>
      </c>
      <c r="K1553" s="30" t="s">
        <v>5</v>
      </c>
      <c r="L1553" s="30" t="s">
        <v>5</v>
      </c>
      <c r="M1553" s="30" t="s">
        <v>5</v>
      </c>
      <c r="N1553" s="30" t="s">
        <v>5</v>
      </c>
      <c r="O1553" s="30">
        <v>662300</v>
      </c>
    </row>
    <row r="1554" spans="1:15" x14ac:dyDescent="0.25">
      <c r="A1554" s="21"/>
      <c r="B1554" s="22"/>
      <c r="C1554" s="12">
        <v>5048</v>
      </c>
      <c r="D1554" s="13" t="s">
        <v>1535</v>
      </c>
      <c r="E1554" s="29">
        <v>0</v>
      </c>
      <c r="F1554" s="29">
        <v>140700</v>
      </c>
      <c r="G1554" s="29" t="s">
        <v>5</v>
      </c>
      <c r="H1554" s="29" t="s">
        <v>5</v>
      </c>
      <c r="I1554" s="29">
        <v>227300</v>
      </c>
      <c r="J1554" s="29" t="s">
        <v>5</v>
      </c>
      <c r="K1554" s="29" t="s">
        <v>5</v>
      </c>
      <c r="L1554" s="29" t="s">
        <v>5</v>
      </c>
      <c r="M1554" s="29" t="s">
        <v>5</v>
      </c>
      <c r="N1554" s="29" t="s">
        <v>5</v>
      </c>
      <c r="O1554" s="29">
        <v>423500</v>
      </c>
    </row>
    <row r="1555" spans="1:15" x14ac:dyDescent="0.25">
      <c r="A1555" s="21"/>
      <c r="B1555" s="22"/>
      <c r="C1555" s="14">
        <v>5049</v>
      </c>
      <c r="D1555" s="15" t="s">
        <v>1536</v>
      </c>
      <c r="E1555" s="30">
        <v>0</v>
      </c>
      <c r="F1555" s="30">
        <v>165900</v>
      </c>
      <c r="G1555" s="30" t="s">
        <v>5</v>
      </c>
      <c r="H1555" s="30" t="s">
        <v>5</v>
      </c>
      <c r="I1555" s="30" t="s">
        <v>5</v>
      </c>
      <c r="J1555" s="30" t="s">
        <v>5</v>
      </c>
      <c r="K1555" s="30" t="s">
        <v>5</v>
      </c>
      <c r="L1555" s="30" t="s">
        <v>5</v>
      </c>
      <c r="M1555" s="30" t="s">
        <v>5</v>
      </c>
      <c r="N1555" s="30" t="s">
        <v>5</v>
      </c>
      <c r="O1555" s="30">
        <v>324500</v>
      </c>
    </row>
    <row r="1556" spans="1:15" x14ac:dyDescent="0.25">
      <c r="A1556" s="21"/>
      <c r="B1556" s="22"/>
      <c r="C1556" s="12">
        <v>5050</v>
      </c>
      <c r="D1556" s="13" t="s">
        <v>1537</v>
      </c>
      <c r="E1556" s="29">
        <v>0</v>
      </c>
      <c r="F1556" s="29">
        <v>225900</v>
      </c>
      <c r="G1556" s="29" t="s">
        <v>5</v>
      </c>
      <c r="H1556" s="29" t="s">
        <v>5</v>
      </c>
      <c r="I1556" s="29" t="s">
        <v>5</v>
      </c>
      <c r="J1556" s="29" t="s">
        <v>5</v>
      </c>
      <c r="K1556" s="29" t="s">
        <v>5</v>
      </c>
      <c r="L1556" s="29" t="s">
        <v>5</v>
      </c>
      <c r="M1556" s="29" t="s">
        <v>5</v>
      </c>
      <c r="N1556" s="29" t="s">
        <v>5</v>
      </c>
      <c r="O1556" s="29">
        <v>413500</v>
      </c>
    </row>
    <row r="1557" spans="1:15" x14ac:dyDescent="0.25">
      <c r="A1557" s="21"/>
      <c r="B1557" s="22"/>
      <c r="C1557" s="14">
        <v>5061</v>
      </c>
      <c r="D1557" s="15" t="s">
        <v>1538</v>
      </c>
      <c r="E1557" s="30">
        <v>0</v>
      </c>
      <c r="F1557" s="30">
        <v>69300</v>
      </c>
      <c r="G1557" s="30" t="s">
        <v>5</v>
      </c>
      <c r="H1557" s="30" t="s">
        <v>5</v>
      </c>
      <c r="I1557" s="30">
        <v>446100</v>
      </c>
      <c r="J1557" s="30" t="s">
        <v>5</v>
      </c>
      <c r="K1557" s="30" t="s">
        <v>5</v>
      </c>
      <c r="L1557" s="30" t="s">
        <v>5</v>
      </c>
      <c r="M1557" s="30" t="s">
        <v>5</v>
      </c>
      <c r="N1557" s="30" t="s">
        <v>5</v>
      </c>
      <c r="O1557" s="30">
        <v>778900</v>
      </c>
    </row>
    <row r="1558" spans="1:15" x14ac:dyDescent="0.25">
      <c r="A1558" s="21"/>
      <c r="B1558" s="22"/>
      <c r="C1558" s="12">
        <v>5063</v>
      </c>
      <c r="D1558" s="13" t="s">
        <v>1539</v>
      </c>
      <c r="E1558" s="29" t="s">
        <v>5</v>
      </c>
      <c r="F1558" s="29">
        <v>12800</v>
      </c>
      <c r="G1558" s="29" t="s">
        <v>5</v>
      </c>
      <c r="H1558" s="29" t="s">
        <v>5</v>
      </c>
      <c r="I1558" s="29" t="s">
        <v>5</v>
      </c>
      <c r="J1558" s="29" t="s">
        <v>5</v>
      </c>
      <c r="K1558" s="29" t="s">
        <v>5</v>
      </c>
      <c r="L1558" s="29" t="s">
        <v>5</v>
      </c>
      <c r="M1558" s="29" t="s">
        <v>5</v>
      </c>
      <c r="N1558" s="29" t="s">
        <v>5</v>
      </c>
      <c r="O1558" s="29">
        <v>36700</v>
      </c>
    </row>
    <row r="1559" spans="1:15" x14ac:dyDescent="0.25">
      <c r="A1559" s="21"/>
      <c r="B1559" s="22"/>
      <c r="C1559" s="14">
        <v>5064</v>
      </c>
      <c r="D1559" s="15" t="s">
        <v>1540</v>
      </c>
      <c r="E1559" s="30">
        <v>0</v>
      </c>
      <c r="F1559" s="30">
        <v>148700</v>
      </c>
      <c r="G1559" s="30" t="s">
        <v>5</v>
      </c>
      <c r="H1559" s="30" t="s">
        <v>5</v>
      </c>
      <c r="I1559" s="30">
        <v>576600</v>
      </c>
      <c r="J1559" s="30" t="s">
        <v>5</v>
      </c>
      <c r="K1559" s="30" t="s">
        <v>5</v>
      </c>
      <c r="L1559" s="30" t="s">
        <v>5</v>
      </c>
      <c r="M1559" s="30" t="s">
        <v>5</v>
      </c>
      <c r="N1559" s="30" t="s">
        <v>5</v>
      </c>
      <c r="O1559" s="30">
        <v>791800</v>
      </c>
    </row>
    <row r="1560" spans="1:15" x14ac:dyDescent="0.25">
      <c r="A1560" s="21"/>
      <c r="B1560" s="22"/>
      <c r="C1560" s="12">
        <v>5071</v>
      </c>
      <c r="D1560" s="13" t="s">
        <v>1541</v>
      </c>
      <c r="E1560" s="29" t="s">
        <v>5</v>
      </c>
      <c r="F1560" s="29">
        <v>40200</v>
      </c>
      <c r="G1560" s="29" t="s">
        <v>5</v>
      </c>
      <c r="H1560" s="29" t="s">
        <v>5</v>
      </c>
      <c r="I1560" s="29" t="s">
        <v>5</v>
      </c>
      <c r="J1560" s="29" t="s">
        <v>5</v>
      </c>
      <c r="K1560" s="29" t="s">
        <v>5</v>
      </c>
      <c r="L1560" s="29" t="s">
        <v>5</v>
      </c>
      <c r="M1560" s="29" t="s">
        <v>5</v>
      </c>
      <c r="N1560" s="29" t="s">
        <v>5</v>
      </c>
      <c r="O1560" s="29">
        <v>40200</v>
      </c>
    </row>
    <row r="1561" spans="1:15" x14ac:dyDescent="0.25">
      <c r="A1561" s="21"/>
      <c r="B1561" s="22"/>
      <c r="C1561" s="14">
        <v>5072</v>
      </c>
      <c r="D1561" s="15" t="s">
        <v>1542</v>
      </c>
      <c r="E1561" s="30">
        <v>0</v>
      </c>
      <c r="F1561" s="30">
        <v>343700</v>
      </c>
      <c r="G1561" s="30">
        <v>169600</v>
      </c>
      <c r="H1561" s="30" t="s">
        <v>5</v>
      </c>
      <c r="I1561" s="30">
        <v>251200</v>
      </c>
      <c r="J1561" s="30" t="s">
        <v>5</v>
      </c>
      <c r="K1561" s="30" t="s">
        <v>5</v>
      </c>
      <c r="L1561" s="30" t="s">
        <v>5</v>
      </c>
      <c r="M1561" s="30" t="s">
        <v>5</v>
      </c>
      <c r="N1561" s="30" t="s">
        <v>5</v>
      </c>
      <c r="O1561" s="30">
        <v>1022300</v>
      </c>
    </row>
    <row r="1562" spans="1:15" x14ac:dyDescent="0.25">
      <c r="A1562" s="21"/>
      <c r="B1562" s="22"/>
      <c r="C1562" s="12">
        <v>5073</v>
      </c>
      <c r="D1562" s="13" t="s">
        <v>1543</v>
      </c>
      <c r="E1562" s="29">
        <v>0</v>
      </c>
      <c r="F1562" s="29">
        <v>82700</v>
      </c>
      <c r="G1562" s="29" t="s">
        <v>5</v>
      </c>
      <c r="H1562" s="29" t="s">
        <v>5</v>
      </c>
      <c r="I1562" s="29" t="s">
        <v>5</v>
      </c>
      <c r="J1562" s="29" t="s">
        <v>5</v>
      </c>
      <c r="K1562" s="29" t="s">
        <v>5</v>
      </c>
      <c r="L1562" s="29" t="s">
        <v>5</v>
      </c>
      <c r="M1562" s="29" t="s">
        <v>5</v>
      </c>
      <c r="N1562" s="29" t="s">
        <v>5</v>
      </c>
      <c r="O1562" s="29">
        <v>329900</v>
      </c>
    </row>
    <row r="1563" spans="1:15" x14ac:dyDescent="0.25">
      <c r="A1563" s="21"/>
      <c r="B1563" s="22"/>
      <c r="C1563" s="14">
        <v>5076</v>
      </c>
      <c r="D1563" s="15" t="s">
        <v>1544</v>
      </c>
      <c r="E1563" s="30" t="s">
        <v>5</v>
      </c>
      <c r="F1563" s="30">
        <v>30200</v>
      </c>
      <c r="G1563" s="30" t="s">
        <v>5</v>
      </c>
      <c r="H1563" s="30" t="s">
        <v>5</v>
      </c>
      <c r="I1563" s="30" t="s">
        <v>5</v>
      </c>
      <c r="J1563" s="30" t="s">
        <v>5</v>
      </c>
      <c r="K1563" s="30" t="s">
        <v>5</v>
      </c>
      <c r="L1563" s="30" t="s">
        <v>5</v>
      </c>
      <c r="M1563" s="30" t="s">
        <v>5</v>
      </c>
      <c r="N1563" s="30" t="s">
        <v>5</v>
      </c>
      <c r="O1563" s="30">
        <v>210800</v>
      </c>
    </row>
    <row r="1564" spans="1:15" x14ac:dyDescent="0.25">
      <c r="A1564" s="21"/>
      <c r="B1564" s="22"/>
      <c r="C1564" s="12">
        <v>5077</v>
      </c>
      <c r="D1564" s="13" t="s">
        <v>1545</v>
      </c>
      <c r="E1564" s="29" t="s">
        <v>5</v>
      </c>
      <c r="F1564" s="29">
        <v>85100</v>
      </c>
      <c r="G1564" s="29" t="s">
        <v>5</v>
      </c>
      <c r="H1564" s="29" t="s">
        <v>5</v>
      </c>
      <c r="I1564" s="29">
        <v>192700</v>
      </c>
      <c r="J1564" s="29" t="s">
        <v>5</v>
      </c>
      <c r="K1564" s="29" t="s">
        <v>5</v>
      </c>
      <c r="L1564" s="29" t="s">
        <v>5</v>
      </c>
      <c r="M1564" s="29" t="s">
        <v>5</v>
      </c>
      <c r="N1564" s="29" t="s">
        <v>5</v>
      </c>
      <c r="O1564" s="29">
        <v>459300</v>
      </c>
    </row>
    <row r="1565" spans="1:15" x14ac:dyDescent="0.25">
      <c r="A1565" s="21"/>
      <c r="B1565" s="22"/>
      <c r="C1565" s="14">
        <v>5078</v>
      </c>
      <c r="D1565" s="15" t="s">
        <v>1546</v>
      </c>
      <c r="E1565" s="30">
        <v>0</v>
      </c>
      <c r="F1565" s="30">
        <v>36100</v>
      </c>
      <c r="G1565" s="30" t="s">
        <v>5</v>
      </c>
      <c r="H1565" s="30" t="s">
        <v>5</v>
      </c>
      <c r="I1565" s="30" t="s">
        <v>5</v>
      </c>
      <c r="J1565" s="30" t="s">
        <v>5</v>
      </c>
      <c r="K1565" s="30" t="s">
        <v>5</v>
      </c>
      <c r="L1565" s="30" t="s">
        <v>5</v>
      </c>
      <c r="M1565" s="30" t="s">
        <v>5</v>
      </c>
      <c r="N1565" s="30" t="s">
        <v>5</v>
      </c>
      <c r="O1565" s="30">
        <v>80900</v>
      </c>
    </row>
    <row r="1566" spans="1:15" x14ac:dyDescent="0.25">
      <c r="A1566" s="21"/>
      <c r="B1566" s="22"/>
      <c r="C1566" s="12">
        <v>5079</v>
      </c>
      <c r="D1566" s="13" t="s">
        <v>1547</v>
      </c>
      <c r="E1566" s="29" t="s">
        <v>5</v>
      </c>
      <c r="F1566" s="29">
        <v>60300</v>
      </c>
      <c r="G1566" s="29" t="s">
        <v>5</v>
      </c>
      <c r="H1566" s="29" t="s">
        <v>5</v>
      </c>
      <c r="I1566" s="29" t="s">
        <v>5</v>
      </c>
      <c r="J1566" s="29" t="s">
        <v>5</v>
      </c>
      <c r="K1566" s="29" t="s">
        <v>5</v>
      </c>
      <c r="L1566" s="29" t="s">
        <v>5</v>
      </c>
      <c r="M1566" s="29" t="s">
        <v>5</v>
      </c>
      <c r="N1566" s="29" t="s">
        <v>5</v>
      </c>
      <c r="O1566" s="29">
        <v>168100</v>
      </c>
    </row>
    <row r="1567" spans="1:15" x14ac:dyDescent="0.25">
      <c r="A1567" s="21"/>
      <c r="B1567" s="22"/>
      <c r="C1567" s="14">
        <v>5091</v>
      </c>
      <c r="D1567" s="15" t="s">
        <v>1548</v>
      </c>
      <c r="E1567" s="30">
        <v>0</v>
      </c>
      <c r="F1567" s="30">
        <v>589200</v>
      </c>
      <c r="G1567" s="30">
        <v>159000</v>
      </c>
      <c r="H1567" s="30">
        <v>262500</v>
      </c>
      <c r="I1567" s="30">
        <v>454000</v>
      </c>
      <c r="J1567" s="30">
        <v>397900</v>
      </c>
      <c r="K1567" s="30" t="s">
        <v>5</v>
      </c>
      <c r="L1567" s="30" t="s">
        <v>5</v>
      </c>
      <c r="M1567" s="30" t="s">
        <v>5</v>
      </c>
      <c r="N1567" s="30" t="s">
        <v>5</v>
      </c>
      <c r="O1567" s="30">
        <v>2029000</v>
      </c>
    </row>
    <row r="1568" spans="1:15" x14ac:dyDescent="0.25">
      <c r="A1568" s="21"/>
      <c r="B1568" s="22"/>
      <c r="C1568" s="12">
        <v>5095</v>
      </c>
      <c r="D1568" s="13" t="s">
        <v>1549</v>
      </c>
      <c r="E1568" s="29">
        <v>0</v>
      </c>
      <c r="F1568" s="29">
        <v>41000</v>
      </c>
      <c r="G1568" s="29" t="s">
        <v>5</v>
      </c>
      <c r="H1568" s="29" t="s">
        <v>5</v>
      </c>
      <c r="I1568" s="29" t="s">
        <v>5</v>
      </c>
      <c r="J1568" s="29" t="s">
        <v>5</v>
      </c>
      <c r="K1568" s="29" t="s">
        <v>5</v>
      </c>
      <c r="L1568" s="29" t="s">
        <v>5</v>
      </c>
      <c r="M1568" s="29" t="s">
        <v>5</v>
      </c>
      <c r="N1568" s="29" t="s">
        <v>5</v>
      </c>
      <c r="O1568" s="29">
        <v>41000</v>
      </c>
    </row>
    <row r="1569" spans="1:15" x14ac:dyDescent="0.25">
      <c r="A1569" s="21"/>
      <c r="B1569" s="22"/>
      <c r="C1569" s="14">
        <v>5096</v>
      </c>
      <c r="D1569" s="15" t="s">
        <v>1550</v>
      </c>
      <c r="E1569" s="30">
        <v>0</v>
      </c>
      <c r="F1569" s="30">
        <v>26300</v>
      </c>
      <c r="G1569" s="30" t="s">
        <v>5</v>
      </c>
      <c r="H1569" s="30" t="s">
        <v>5</v>
      </c>
      <c r="I1569" s="30" t="s">
        <v>5</v>
      </c>
      <c r="J1569" s="30" t="s">
        <v>5</v>
      </c>
      <c r="K1569" s="30" t="s">
        <v>5</v>
      </c>
      <c r="L1569" s="30" t="s">
        <v>5</v>
      </c>
      <c r="M1569" s="30" t="s">
        <v>5</v>
      </c>
      <c r="N1569" s="30" t="s">
        <v>5</v>
      </c>
      <c r="O1569" s="30">
        <v>69400</v>
      </c>
    </row>
    <row r="1570" spans="1:15" x14ac:dyDescent="0.25">
      <c r="A1570" s="21"/>
      <c r="B1570" s="22"/>
      <c r="C1570" s="12">
        <v>5097</v>
      </c>
      <c r="D1570" s="13" t="s">
        <v>1551</v>
      </c>
      <c r="E1570" s="29">
        <v>0</v>
      </c>
      <c r="F1570" s="29">
        <v>239400</v>
      </c>
      <c r="G1570" s="29" t="s">
        <v>5</v>
      </c>
      <c r="H1570" s="29" t="s">
        <v>5</v>
      </c>
      <c r="I1570" s="29" t="s">
        <v>5</v>
      </c>
      <c r="J1570" s="29" t="s">
        <v>5</v>
      </c>
      <c r="K1570" s="29" t="s">
        <v>5</v>
      </c>
      <c r="L1570" s="29" t="s">
        <v>5</v>
      </c>
      <c r="M1570" s="29" t="s">
        <v>5</v>
      </c>
      <c r="N1570" s="29" t="s">
        <v>5</v>
      </c>
      <c r="O1570" s="29">
        <v>499400</v>
      </c>
    </row>
    <row r="1571" spans="1:15" x14ac:dyDescent="0.25">
      <c r="A1571" s="21"/>
      <c r="B1571" s="22"/>
      <c r="C1571" s="14">
        <v>5102</v>
      </c>
      <c r="D1571" s="15" t="s">
        <v>1552</v>
      </c>
      <c r="E1571" s="30" t="s">
        <v>5</v>
      </c>
      <c r="F1571" s="30" t="s">
        <v>5</v>
      </c>
      <c r="G1571" s="30" t="s">
        <v>5</v>
      </c>
      <c r="H1571" s="30" t="s">
        <v>5</v>
      </c>
      <c r="I1571" s="30" t="s">
        <v>5</v>
      </c>
      <c r="J1571" s="30" t="s">
        <v>5</v>
      </c>
      <c r="K1571" s="30" t="s">
        <v>5</v>
      </c>
      <c r="L1571" s="30" t="s">
        <v>5</v>
      </c>
      <c r="M1571" s="30" t="s">
        <v>5</v>
      </c>
      <c r="N1571" s="30" t="s">
        <v>5</v>
      </c>
      <c r="O1571" s="30" t="s">
        <v>5</v>
      </c>
    </row>
    <row r="1572" spans="1:15" x14ac:dyDescent="0.25">
      <c r="A1572" s="21"/>
      <c r="B1572" s="22"/>
      <c r="C1572" s="12">
        <v>5105</v>
      </c>
      <c r="D1572" s="13" t="s">
        <v>1553</v>
      </c>
      <c r="E1572" s="29" t="s">
        <v>5</v>
      </c>
      <c r="F1572" s="29" t="s">
        <v>5</v>
      </c>
      <c r="G1572" s="29" t="s">
        <v>5</v>
      </c>
      <c r="H1572" s="29" t="s">
        <v>5</v>
      </c>
      <c r="I1572" s="29" t="s">
        <v>5</v>
      </c>
      <c r="J1572" s="29" t="s">
        <v>5</v>
      </c>
      <c r="K1572" s="29" t="s">
        <v>5</v>
      </c>
      <c r="L1572" s="29" t="s">
        <v>5</v>
      </c>
      <c r="M1572" s="29" t="s">
        <v>5</v>
      </c>
      <c r="N1572" s="29" t="s">
        <v>5</v>
      </c>
      <c r="O1572" s="29" t="s">
        <v>5</v>
      </c>
    </row>
    <row r="1573" spans="1:15" x14ac:dyDescent="0.25">
      <c r="A1573" s="21"/>
      <c r="B1573" s="22"/>
      <c r="C1573" s="14">
        <v>5108</v>
      </c>
      <c r="D1573" s="15" t="s">
        <v>1554</v>
      </c>
      <c r="E1573" s="30">
        <v>0</v>
      </c>
      <c r="F1573" s="30">
        <v>291200</v>
      </c>
      <c r="G1573" s="30">
        <v>98300</v>
      </c>
      <c r="H1573" s="30" t="s">
        <v>5</v>
      </c>
      <c r="I1573" s="30">
        <v>404900</v>
      </c>
      <c r="J1573" s="30" t="s">
        <v>5</v>
      </c>
      <c r="K1573" s="30" t="s">
        <v>5</v>
      </c>
      <c r="L1573" s="30" t="s">
        <v>5</v>
      </c>
      <c r="M1573" s="30" t="s">
        <v>5</v>
      </c>
      <c r="N1573" s="30" t="s">
        <v>5</v>
      </c>
      <c r="O1573" s="30">
        <v>1029400</v>
      </c>
    </row>
    <row r="1574" spans="1:15" x14ac:dyDescent="0.25">
      <c r="A1574" s="21"/>
      <c r="B1574" s="22"/>
      <c r="C1574" s="12">
        <v>5112</v>
      </c>
      <c r="D1574" s="13" t="s">
        <v>1555</v>
      </c>
      <c r="E1574" s="29" t="s">
        <v>5</v>
      </c>
      <c r="F1574" s="29">
        <v>64300</v>
      </c>
      <c r="G1574" s="29" t="s">
        <v>5</v>
      </c>
      <c r="H1574" s="29" t="s">
        <v>5</v>
      </c>
      <c r="I1574" s="29" t="s">
        <v>5</v>
      </c>
      <c r="J1574" s="29" t="s">
        <v>5</v>
      </c>
      <c r="K1574" s="29" t="s">
        <v>5</v>
      </c>
      <c r="L1574" s="29" t="s">
        <v>5</v>
      </c>
      <c r="M1574" s="29" t="s">
        <v>5</v>
      </c>
      <c r="N1574" s="29" t="s">
        <v>5</v>
      </c>
      <c r="O1574" s="29">
        <v>254900</v>
      </c>
    </row>
    <row r="1575" spans="1:15" x14ac:dyDescent="0.25">
      <c r="A1575" s="21"/>
      <c r="B1575" s="22"/>
      <c r="C1575" s="14">
        <v>5113</v>
      </c>
      <c r="D1575" s="15" t="s">
        <v>1556</v>
      </c>
      <c r="E1575" s="30">
        <v>0</v>
      </c>
      <c r="F1575" s="30">
        <v>1369200</v>
      </c>
      <c r="G1575" s="30">
        <v>527100</v>
      </c>
      <c r="H1575" s="30">
        <v>387900</v>
      </c>
      <c r="I1575" s="30">
        <v>1996600</v>
      </c>
      <c r="J1575" s="30">
        <v>1127000</v>
      </c>
      <c r="K1575" s="30" t="s">
        <v>5</v>
      </c>
      <c r="L1575" s="30" t="s">
        <v>5</v>
      </c>
      <c r="M1575" s="30" t="s">
        <v>5</v>
      </c>
      <c r="N1575" s="30" t="s">
        <v>5</v>
      </c>
      <c r="O1575" s="30">
        <v>5407800</v>
      </c>
    </row>
    <row r="1576" spans="1:15" x14ac:dyDescent="0.25">
      <c r="A1576" s="21"/>
      <c r="B1576" s="22"/>
      <c r="C1576" s="12">
        <v>5115</v>
      </c>
      <c r="D1576" s="13" t="s">
        <v>1557</v>
      </c>
      <c r="E1576" s="29">
        <v>0</v>
      </c>
      <c r="F1576" s="29">
        <v>350700</v>
      </c>
      <c r="G1576" s="29">
        <v>91300</v>
      </c>
      <c r="H1576" s="29">
        <v>135700</v>
      </c>
      <c r="I1576" s="29">
        <v>785500</v>
      </c>
      <c r="J1576" s="29">
        <v>413600</v>
      </c>
      <c r="K1576" s="29" t="s">
        <v>5</v>
      </c>
      <c r="L1576" s="29" t="s">
        <v>5</v>
      </c>
      <c r="M1576" s="29" t="s">
        <v>5</v>
      </c>
      <c r="N1576" s="29" t="s">
        <v>5</v>
      </c>
      <c r="O1576" s="29">
        <v>1776800</v>
      </c>
    </row>
    <row r="1577" spans="1:15" x14ac:dyDescent="0.25">
      <c r="A1577" s="21"/>
      <c r="B1577" s="22"/>
      <c r="C1577" s="14">
        <v>5117</v>
      </c>
      <c r="D1577" s="15" t="s">
        <v>1558</v>
      </c>
      <c r="E1577" s="30">
        <v>0</v>
      </c>
      <c r="F1577" s="30">
        <v>35500</v>
      </c>
      <c r="G1577" s="30" t="s">
        <v>5</v>
      </c>
      <c r="H1577" s="30" t="s">
        <v>5</v>
      </c>
      <c r="I1577" s="30" t="s">
        <v>5</v>
      </c>
      <c r="J1577" s="30" t="s">
        <v>5</v>
      </c>
      <c r="K1577" s="30" t="s">
        <v>5</v>
      </c>
      <c r="L1577" s="30" t="s">
        <v>5</v>
      </c>
      <c r="M1577" s="30" t="s">
        <v>5</v>
      </c>
      <c r="N1577" s="30" t="s">
        <v>5</v>
      </c>
      <c r="O1577" s="30">
        <v>87000</v>
      </c>
    </row>
    <row r="1578" spans="1:15" x14ac:dyDescent="0.25">
      <c r="A1578" s="21"/>
      <c r="B1578" s="22"/>
      <c r="C1578" s="12">
        <v>5118</v>
      </c>
      <c r="D1578" s="13" t="s">
        <v>1559</v>
      </c>
      <c r="E1578" s="29">
        <v>0</v>
      </c>
      <c r="F1578" s="29">
        <v>545400</v>
      </c>
      <c r="G1578" s="29">
        <v>113200</v>
      </c>
      <c r="H1578" s="29">
        <v>220500</v>
      </c>
      <c r="I1578" s="29">
        <v>580600</v>
      </c>
      <c r="J1578" s="29">
        <v>448800</v>
      </c>
      <c r="K1578" s="29" t="s">
        <v>5</v>
      </c>
      <c r="L1578" s="29" t="s">
        <v>5</v>
      </c>
      <c r="M1578" s="29" t="s">
        <v>5</v>
      </c>
      <c r="N1578" s="29" t="s">
        <v>5</v>
      </c>
      <c r="O1578" s="29">
        <v>1969900</v>
      </c>
    </row>
    <row r="1579" spans="1:15" x14ac:dyDescent="0.25">
      <c r="A1579" s="21"/>
      <c r="B1579" s="22"/>
      <c r="C1579" s="14">
        <v>5120</v>
      </c>
      <c r="D1579" s="15" t="s">
        <v>1560</v>
      </c>
      <c r="E1579" s="30">
        <v>0</v>
      </c>
      <c r="F1579" s="30">
        <v>454800</v>
      </c>
      <c r="G1579" s="30">
        <v>112600</v>
      </c>
      <c r="H1579" s="30">
        <v>94700</v>
      </c>
      <c r="I1579" s="30" t="s">
        <v>5</v>
      </c>
      <c r="J1579" s="30" t="s">
        <v>5</v>
      </c>
      <c r="K1579" s="30" t="s">
        <v>5</v>
      </c>
      <c r="L1579" s="30" t="s">
        <v>5</v>
      </c>
      <c r="M1579" s="30" t="s">
        <v>5</v>
      </c>
      <c r="N1579" s="30" t="s">
        <v>5</v>
      </c>
      <c r="O1579" s="30">
        <v>853500</v>
      </c>
    </row>
    <row r="1580" spans="1:15" x14ac:dyDescent="0.25">
      <c r="A1580" s="21"/>
      <c r="B1580" s="22"/>
      <c r="C1580" s="12">
        <v>5121</v>
      </c>
      <c r="D1580" s="13" t="s">
        <v>1561</v>
      </c>
      <c r="E1580" s="29">
        <v>0</v>
      </c>
      <c r="F1580" s="29">
        <v>92900</v>
      </c>
      <c r="G1580" s="29" t="s">
        <v>5</v>
      </c>
      <c r="H1580" s="29" t="s">
        <v>5</v>
      </c>
      <c r="I1580" s="29" t="s">
        <v>5</v>
      </c>
      <c r="J1580" s="29" t="s">
        <v>5</v>
      </c>
      <c r="K1580" s="29" t="s">
        <v>5</v>
      </c>
      <c r="L1580" s="29" t="s">
        <v>5</v>
      </c>
      <c r="M1580" s="29" t="s">
        <v>5</v>
      </c>
      <c r="N1580" s="29" t="s">
        <v>5</v>
      </c>
      <c r="O1580" s="29">
        <v>165800</v>
      </c>
    </row>
    <row r="1581" spans="1:15" x14ac:dyDescent="0.25">
      <c r="A1581" s="21"/>
      <c r="B1581" s="22"/>
      <c r="C1581" s="14">
        <v>5125</v>
      </c>
      <c r="D1581" s="15" t="s">
        <v>1562</v>
      </c>
      <c r="E1581" s="30">
        <v>0</v>
      </c>
      <c r="F1581" s="30">
        <v>134500</v>
      </c>
      <c r="G1581" s="30" t="s">
        <v>5</v>
      </c>
      <c r="H1581" s="30" t="s">
        <v>5</v>
      </c>
      <c r="I1581" s="30" t="s">
        <v>5</v>
      </c>
      <c r="J1581" s="30" t="s">
        <v>5</v>
      </c>
      <c r="K1581" s="30" t="s">
        <v>5</v>
      </c>
      <c r="L1581" s="30" t="s">
        <v>5</v>
      </c>
      <c r="M1581" s="30" t="s">
        <v>5</v>
      </c>
      <c r="N1581" s="30" t="s">
        <v>5</v>
      </c>
      <c r="O1581" s="30">
        <v>177000</v>
      </c>
    </row>
    <row r="1582" spans="1:15" x14ac:dyDescent="0.25">
      <c r="A1582" s="21"/>
      <c r="B1582" s="22"/>
      <c r="C1582" s="12">
        <v>5129</v>
      </c>
      <c r="D1582" s="13" t="s">
        <v>1563</v>
      </c>
      <c r="E1582" s="29" t="s">
        <v>5</v>
      </c>
      <c r="F1582" s="29" t="s">
        <v>5</v>
      </c>
      <c r="G1582" s="29" t="s">
        <v>5</v>
      </c>
      <c r="H1582" s="29" t="s">
        <v>5</v>
      </c>
      <c r="I1582" s="29" t="s">
        <v>5</v>
      </c>
      <c r="J1582" s="29" t="s">
        <v>5</v>
      </c>
      <c r="K1582" s="29" t="s">
        <v>5</v>
      </c>
      <c r="L1582" s="29" t="s">
        <v>5</v>
      </c>
      <c r="M1582" s="29" t="s">
        <v>5</v>
      </c>
      <c r="N1582" s="29" t="s">
        <v>5</v>
      </c>
      <c r="O1582" s="29" t="s">
        <v>5</v>
      </c>
    </row>
    <row r="1583" spans="1:15" x14ac:dyDescent="0.25">
      <c r="A1583" s="21"/>
      <c r="B1583" s="22"/>
      <c r="C1583" s="14">
        <v>5131</v>
      </c>
      <c r="D1583" s="15" t="s">
        <v>1564</v>
      </c>
      <c r="E1583" s="30">
        <v>0</v>
      </c>
      <c r="F1583" s="30">
        <v>151400</v>
      </c>
      <c r="G1583" s="30" t="s">
        <v>5</v>
      </c>
      <c r="H1583" s="30">
        <v>144800</v>
      </c>
      <c r="I1583" s="30">
        <v>220100</v>
      </c>
      <c r="J1583" s="30">
        <v>288900</v>
      </c>
      <c r="K1583" s="30" t="s">
        <v>5</v>
      </c>
      <c r="L1583" s="30" t="s">
        <v>5</v>
      </c>
      <c r="M1583" s="30" t="s">
        <v>5</v>
      </c>
      <c r="N1583" s="30" t="s">
        <v>5</v>
      </c>
      <c r="O1583" s="30">
        <v>825400</v>
      </c>
    </row>
    <row r="1584" spans="1:15" x14ac:dyDescent="0.25">
      <c r="A1584" s="21"/>
      <c r="B1584" s="22"/>
      <c r="C1584" s="12">
        <v>5135</v>
      </c>
      <c r="D1584" s="13" t="s">
        <v>1565</v>
      </c>
      <c r="E1584" s="29">
        <v>0</v>
      </c>
      <c r="F1584" s="29">
        <v>20300</v>
      </c>
      <c r="G1584" s="29" t="s">
        <v>5</v>
      </c>
      <c r="H1584" s="29" t="s">
        <v>5</v>
      </c>
      <c r="I1584" s="29" t="s">
        <v>5</v>
      </c>
      <c r="J1584" s="29" t="s">
        <v>5</v>
      </c>
      <c r="K1584" s="29" t="s">
        <v>5</v>
      </c>
      <c r="L1584" s="29" t="s">
        <v>5</v>
      </c>
      <c r="M1584" s="29" t="s">
        <v>5</v>
      </c>
      <c r="N1584" s="29" t="s">
        <v>5</v>
      </c>
      <c r="O1584" s="29">
        <v>79200</v>
      </c>
    </row>
    <row r="1585" spans="1:15" x14ac:dyDescent="0.25">
      <c r="A1585" s="21"/>
      <c r="B1585" s="22"/>
      <c r="C1585" s="14">
        <v>5136</v>
      </c>
      <c r="D1585" s="15" t="s">
        <v>1566</v>
      </c>
      <c r="E1585" s="30">
        <v>0</v>
      </c>
      <c r="F1585" s="30">
        <v>133100</v>
      </c>
      <c r="G1585" s="30" t="s">
        <v>5</v>
      </c>
      <c r="H1585" s="30" t="s">
        <v>5</v>
      </c>
      <c r="I1585" s="30" t="s">
        <v>5</v>
      </c>
      <c r="J1585" s="30" t="s">
        <v>5</v>
      </c>
      <c r="K1585" s="30" t="s">
        <v>5</v>
      </c>
      <c r="L1585" s="30" t="s">
        <v>5</v>
      </c>
      <c r="M1585" s="30" t="s">
        <v>5</v>
      </c>
      <c r="N1585" s="30" t="s">
        <v>5</v>
      </c>
      <c r="O1585" s="30">
        <v>133100</v>
      </c>
    </row>
    <row r="1586" spans="1:15" x14ac:dyDescent="0.25">
      <c r="A1586" s="21"/>
      <c r="B1586" s="22"/>
      <c r="C1586" s="12">
        <v>5138</v>
      </c>
      <c r="D1586" s="13" t="s">
        <v>1567</v>
      </c>
      <c r="E1586" s="29">
        <v>0</v>
      </c>
      <c r="F1586" s="29">
        <v>168800</v>
      </c>
      <c r="G1586" s="29" t="s">
        <v>5</v>
      </c>
      <c r="H1586" s="29" t="s">
        <v>5</v>
      </c>
      <c r="I1586" s="29">
        <v>177000</v>
      </c>
      <c r="J1586" s="29">
        <v>222800</v>
      </c>
      <c r="K1586" s="29" t="s">
        <v>5</v>
      </c>
      <c r="L1586" s="29" t="s">
        <v>5</v>
      </c>
      <c r="M1586" s="29" t="s">
        <v>5</v>
      </c>
      <c r="N1586" s="29" t="s">
        <v>5</v>
      </c>
      <c r="O1586" s="29">
        <v>668800</v>
      </c>
    </row>
    <row r="1587" spans="1:15" x14ac:dyDescent="0.25">
      <c r="A1587" s="21"/>
      <c r="B1587" s="22"/>
      <c r="C1587" s="14">
        <v>5141</v>
      </c>
      <c r="D1587" s="15" t="s">
        <v>1568</v>
      </c>
      <c r="E1587" s="30">
        <v>0</v>
      </c>
      <c r="F1587" s="30">
        <v>334100</v>
      </c>
      <c r="G1587" s="30">
        <v>98600</v>
      </c>
      <c r="H1587" s="30">
        <v>190500</v>
      </c>
      <c r="I1587" s="30">
        <v>320500</v>
      </c>
      <c r="J1587" s="30">
        <v>320500</v>
      </c>
      <c r="K1587" s="30" t="s">
        <v>5</v>
      </c>
      <c r="L1587" s="30" t="s">
        <v>5</v>
      </c>
      <c r="M1587" s="30" t="s">
        <v>5</v>
      </c>
      <c r="N1587" s="30" t="s">
        <v>5</v>
      </c>
      <c r="O1587" s="30">
        <v>1264200</v>
      </c>
    </row>
    <row r="1588" spans="1:15" x14ac:dyDescent="0.25">
      <c r="A1588" s="21"/>
      <c r="B1588" s="22"/>
      <c r="C1588" s="12">
        <v>5143</v>
      </c>
      <c r="D1588" s="13" t="s">
        <v>1569</v>
      </c>
      <c r="E1588" s="29" t="s">
        <v>5</v>
      </c>
      <c r="F1588" s="29">
        <v>14800</v>
      </c>
      <c r="G1588" s="29" t="s">
        <v>5</v>
      </c>
      <c r="H1588" s="29" t="s">
        <v>5</v>
      </c>
      <c r="I1588" s="29" t="s">
        <v>5</v>
      </c>
      <c r="J1588" s="29" t="s">
        <v>5</v>
      </c>
      <c r="K1588" s="29" t="s">
        <v>5</v>
      </c>
      <c r="L1588" s="29" t="s">
        <v>5</v>
      </c>
      <c r="M1588" s="29" t="s">
        <v>5</v>
      </c>
      <c r="N1588" s="29" t="s">
        <v>5</v>
      </c>
      <c r="O1588" s="29">
        <v>55400</v>
      </c>
    </row>
    <row r="1589" spans="1:15" x14ac:dyDescent="0.25">
      <c r="A1589" s="21"/>
      <c r="B1589" s="22"/>
      <c r="C1589" s="14">
        <v>5144</v>
      </c>
      <c r="D1589" s="15" t="s">
        <v>1570</v>
      </c>
      <c r="E1589" s="30">
        <v>0</v>
      </c>
      <c r="F1589" s="30">
        <v>20800</v>
      </c>
      <c r="G1589" s="30" t="s">
        <v>5</v>
      </c>
      <c r="H1589" s="30" t="s">
        <v>5</v>
      </c>
      <c r="I1589" s="30" t="s">
        <v>5</v>
      </c>
      <c r="J1589" s="30" t="s">
        <v>5</v>
      </c>
      <c r="K1589" s="30" t="s">
        <v>5</v>
      </c>
      <c r="L1589" s="30" t="s">
        <v>5</v>
      </c>
      <c r="M1589" s="30" t="s">
        <v>5</v>
      </c>
      <c r="N1589" s="30" t="s">
        <v>5</v>
      </c>
      <c r="O1589" s="30">
        <v>206200</v>
      </c>
    </row>
    <row r="1590" spans="1:15" x14ac:dyDescent="0.25">
      <c r="A1590" s="21"/>
      <c r="B1590" s="22"/>
      <c r="C1590" s="12">
        <v>5146</v>
      </c>
      <c r="D1590" s="13" t="s">
        <v>1571</v>
      </c>
      <c r="E1590" s="29" t="s">
        <v>5</v>
      </c>
      <c r="F1590" s="29">
        <v>39600</v>
      </c>
      <c r="G1590" s="29" t="s">
        <v>5</v>
      </c>
      <c r="H1590" s="29" t="s">
        <v>5</v>
      </c>
      <c r="I1590" s="29" t="s">
        <v>5</v>
      </c>
      <c r="J1590" s="29" t="s">
        <v>5</v>
      </c>
      <c r="K1590" s="29" t="s">
        <v>5</v>
      </c>
      <c r="L1590" s="29" t="s">
        <v>5</v>
      </c>
      <c r="M1590" s="29" t="s">
        <v>5</v>
      </c>
      <c r="N1590" s="29" t="s">
        <v>5</v>
      </c>
      <c r="O1590" s="29">
        <v>39600</v>
      </c>
    </row>
    <row r="1591" spans="1:15" x14ac:dyDescent="0.25">
      <c r="A1591" s="21"/>
      <c r="B1591" s="22"/>
      <c r="C1591" s="14">
        <v>5148</v>
      </c>
      <c r="D1591" s="15" t="s">
        <v>1572</v>
      </c>
      <c r="E1591" s="30">
        <v>0</v>
      </c>
      <c r="F1591" s="30">
        <v>54800</v>
      </c>
      <c r="G1591" s="30" t="s">
        <v>5</v>
      </c>
      <c r="H1591" s="30" t="s">
        <v>5</v>
      </c>
      <c r="I1591" s="30" t="s">
        <v>5</v>
      </c>
      <c r="J1591" s="30" t="s">
        <v>5</v>
      </c>
      <c r="K1591" s="30" t="s">
        <v>5</v>
      </c>
      <c r="L1591" s="30" t="s">
        <v>5</v>
      </c>
      <c r="M1591" s="30" t="s">
        <v>5</v>
      </c>
      <c r="N1591" s="30" t="s">
        <v>5</v>
      </c>
      <c r="O1591" s="30">
        <v>315600</v>
      </c>
    </row>
    <row r="1592" spans="1:15" x14ac:dyDescent="0.25">
      <c r="A1592" s="21"/>
      <c r="B1592" s="22"/>
      <c r="C1592" s="12">
        <v>5149</v>
      </c>
      <c r="D1592" s="13" t="s">
        <v>1573</v>
      </c>
      <c r="E1592" s="29">
        <v>0</v>
      </c>
      <c r="F1592" s="29">
        <v>80300</v>
      </c>
      <c r="G1592" s="29" t="s">
        <v>5</v>
      </c>
      <c r="H1592" s="29" t="s">
        <v>5</v>
      </c>
      <c r="I1592" s="29" t="s">
        <v>5</v>
      </c>
      <c r="J1592" s="29" t="s">
        <v>5</v>
      </c>
      <c r="K1592" s="29" t="s">
        <v>5</v>
      </c>
      <c r="L1592" s="29" t="s">
        <v>5</v>
      </c>
      <c r="M1592" s="29" t="s">
        <v>5</v>
      </c>
      <c r="N1592" s="29" t="s">
        <v>5</v>
      </c>
      <c r="O1592" s="29">
        <v>190100</v>
      </c>
    </row>
    <row r="1593" spans="1:15" x14ac:dyDescent="0.25">
      <c r="A1593" s="21"/>
      <c r="B1593" s="22"/>
      <c r="C1593" s="14">
        <v>5151</v>
      </c>
      <c r="D1593" s="15" t="s">
        <v>1574</v>
      </c>
      <c r="E1593" s="30">
        <v>0</v>
      </c>
      <c r="F1593" s="30">
        <v>224700</v>
      </c>
      <c r="G1593" s="30" t="s">
        <v>5</v>
      </c>
      <c r="H1593" s="30" t="s">
        <v>5</v>
      </c>
      <c r="I1593" s="30">
        <v>297500</v>
      </c>
      <c r="J1593" s="30" t="s">
        <v>5</v>
      </c>
      <c r="K1593" s="30" t="s">
        <v>5</v>
      </c>
      <c r="L1593" s="30" t="s">
        <v>5</v>
      </c>
      <c r="M1593" s="30" t="s">
        <v>5</v>
      </c>
      <c r="N1593" s="30" t="s">
        <v>5</v>
      </c>
      <c r="O1593" s="30">
        <v>632200</v>
      </c>
    </row>
    <row r="1594" spans="1:15" x14ac:dyDescent="0.25">
      <c r="A1594" s="21"/>
      <c r="B1594" s="22"/>
      <c r="C1594" s="12">
        <v>5154</v>
      </c>
      <c r="D1594" s="13" t="s">
        <v>1575</v>
      </c>
      <c r="E1594" s="29">
        <v>0</v>
      </c>
      <c r="F1594" s="29">
        <v>140800</v>
      </c>
      <c r="G1594" s="29" t="s">
        <v>5</v>
      </c>
      <c r="H1594" s="29" t="s">
        <v>5</v>
      </c>
      <c r="I1594" s="29" t="s">
        <v>5</v>
      </c>
      <c r="J1594" s="29" t="s">
        <v>5</v>
      </c>
      <c r="K1594" s="29" t="s">
        <v>5</v>
      </c>
      <c r="L1594" s="29" t="s">
        <v>5</v>
      </c>
      <c r="M1594" s="29" t="s">
        <v>5</v>
      </c>
      <c r="N1594" s="29" t="s">
        <v>5</v>
      </c>
      <c r="O1594" s="29">
        <v>337500</v>
      </c>
    </row>
    <row r="1595" spans="1:15" x14ac:dyDescent="0.25">
      <c r="A1595" s="21"/>
      <c r="B1595" s="22"/>
      <c r="C1595" s="14">
        <v>5160</v>
      </c>
      <c r="D1595" s="15" t="s">
        <v>1576</v>
      </c>
      <c r="E1595" s="30">
        <v>0</v>
      </c>
      <c r="F1595" s="30">
        <v>68200</v>
      </c>
      <c r="G1595" s="30" t="s">
        <v>5</v>
      </c>
      <c r="H1595" s="30" t="s">
        <v>5</v>
      </c>
      <c r="I1595" s="30" t="s">
        <v>5</v>
      </c>
      <c r="J1595" s="30" t="s">
        <v>5</v>
      </c>
      <c r="K1595" s="30" t="s">
        <v>5</v>
      </c>
      <c r="L1595" s="30" t="s">
        <v>5</v>
      </c>
      <c r="M1595" s="30" t="s">
        <v>5</v>
      </c>
      <c r="N1595" s="30" t="s">
        <v>5</v>
      </c>
      <c r="O1595" s="30">
        <v>165700</v>
      </c>
    </row>
    <row r="1596" spans="1:15" x14ac:dyDescent="0.25">
      <c r="A1596" s="21"/>
      <c r="B1596" s="22"/>
      <c r="C1596" s="12">
        <v>5161</v>
      </c>
      <c r="D1596" s="13" t="s">
        <v>1577</v>
      </c>
      <c r="E1596" s="29">
        <v>0</v>
      </c>
      <c r="F1596" s="29">
        <v>50900</v>
      </c>
      <c r="G1596" s="29" t="s">
        <v>5</v>
      </c>
      <c r="H1596" s="29" t="s">
        <v>5</v>
      </c>
      <c r="I1596" s="29" t="s">
        <v>5</v>
      </c>
      <c r="J1596" s="29" t="s">
        <v>5</v>
      </c>
      <c r="K1596" s="29" t="s">
        <v>5</v>
      </c>
      <c r="L1596" s="29" t="s">
        <v>5</v>
      </c>
      <c r="M1596" s="29" t="s">
        <v>5</v>
      </c>
      <c r="N1596" s="29" t="s">
        <v>5</v>
      </c>
      <c r="O1596" s="29">
        <v>205500</v>
      </c>
    </row>
    <row r="1597" spans="1:15" x14ac:dyDescent="0.25">
      <c r="A1597" s="21"/>
      <c r="B1597" s="22"/>
      <c r="C1597" s="14">
        <v>5162</v>
      </c>
      <c r="D1597" s="15" t="s">
        <v>1578</v>
      </c>
      <c r="E1597" s="30">
        <v>0</v>
      </c>
      <c r="F1597" s="30">
        <v>95300</v>
      </c>
      <c r="G1597" s="30" t="s">
        <v>5</v>
      </c>
      <c r="H1597" s="30" t="s">
        <v>5</v>
      </c>
      <c r="I1597" s="30">
        <v>439300</v>
      </c>
      <c r="J1597" s="30" t="s">
        <v>5</v>
      </c>
      <c r="K1597" s="30" t="s">
        <v>5</v>
      </c>
      <c r="L1597" s="30" t="s">
        <v>5</v>
      </c>
      <c r="M1597" s="30" t="s">
        <v>5</v>
      </c>
      <c r="N1597" s="30" t="s">
        <v>5</v>
      </c>
      <c r="O1597" s="30">
        <v>723900</v>
      </c>
    </row>
    <row r="1598" spans="1:15" x14ac:dyDescent="0.25">
      <c r="A1598" s="21"/>
      <c r="B1598" s="22"/>
      <c r="C1598" s="12">
        <v>5167</v>
      </c>
      <c r="D1598" s="13" t="s">
        <v>1579</v>
      </c>
      <c r="E1598" s="29">
        <v>0</v>
      </c>
      <c r="F1598" s="29">
        <v>187500</v>
      </c>
      <c r="G1598" s="29" t="s">
        <v>5</v>
      </c>
      <c r="H1598" s="29" t="s">
        <v>5</v>
      </c>
      <c r="I1598" s="29">
        <v>140300</v>
      </c>
      <c r="J1598" s="29" t="s">
        <v>5</v>
      </c>
      <c r="K1598" s="29" t="s">
        <v>5</v>
      </c>
      <c r="L1598" s="29" t="s">
        <v>5</v>
      </c>
      <c r="M1598" s="29" t="s">
        <v>5</v>
      </c>
      <c r="N1598" s="29" t="s">
        <v>5</v>
      </c>
      <c r="O1598" s="29">
        <v>594100</v>
      </c>
    </row>
    <row r="1599" spans="1:15" x14ac:dyDescent="0.25">
      <c r="A1599" s="21"/>
      <c r="B1599" s="22"/>
      <c r="C1599" s="14">
        <v>5171</v>
      </c>
      <c r="D1599" s="15" t="s">
        <v>1580</v>
      </c>
      <c r="E1599" s="30">
        <v>0</v>
      </c>
      <c r="F1599" s="30">
        <v>342100</v>
      </c>
      <c r="G1599" s="30">
        <v>121400</v>
      </c>
      <c r="H1599" s="30">
        <v>145400</v>
      </c>
      <c r="I1599" s="30">
        <v>613400</v>
      </c>
      <c r="J1599" s="30">
        <v>235800</v>
      </c>
      <c r="K1599" s="30" t="s">
        <v>5</v>
      </c>
      <c r="L1599" s="30" t="s">
        <v>5</v>
      </c>
      <c r="M1599" s="30" t="s">
        <v>5</v>
      </c>
      <c r="N1599" s="30" t="s">
        <v>5</v>
      </c>
      <c r="O1599" s="30">
        <v>1525400</v>
      </c>
    </row>
    <row r="1600" spans="1:15" x14ac:dyDescent="0.25">
      <c r="A1600" s="21"/>
      <c r="B1600" s="22"/>
      <c r="C1600" s="12">
        <v>5176</v>
      </c>
      <c r="D1600" s="13" t="s">
        <v>1581</v>
      </c>
      <c r="E1600" s="29">
        <v>0</v>
      </c>
      <c r="F1600" s="29">
        <v>84300</v>
      </c>
      <c r="G1600" s="29" t="s">
        <v>5</v>
      </c>
      <c r="H1600" s="29" t="s">
        <v>5</v>
      </c>
      <c r="I1600" s="29" t="s">
        <v>5</v>
      </c>
      <c r="J1600" s="29" t="s">
        <v>5</v>
      </c>
      <c r="K1600" s="29" t="s">
        <v>5</v>
      </c>
      <c r="L1600" s="29" t="s">
        <v>5</v>
      </c>
      <c r="M1600" s="29" t="s">
        <v>5</v>
      </c>
      <c r="N1600" s="29" t="s">
        <v>5</v>
      </c>
      <c r="O1600" s="29">
        <v>261000</v>
      </c>
    </row>
    <row r="1601" spans="1:15" x14ac:dyDescent="0.25">
      <c r="A1601" s="21"/>
      <c r="B1601" s="22"/>
      <c r="C1601" s="14">
        <v>5178</v>
      </c>
      <c r="D1601" s="15" t="s">
        <v>1582</v>
      </c>
      <c r="E1601" s="30">
        <v>0</v>
      </c>
      <c r="F1601" s="30">
        <v>47800</v>
      </c>
      <c r="G1601" s="30" t="s">
        <v>5</v>
      </c>
      <c r="H1601" s="30" t="s">
        <v>5</v>
      </c>
      <c r="I1601" s="30" t="s">
        <v>5</v>
      </c>
      <c r="J1601" s="30" t="s">
        <v>5</v>
      </c>
      <c r="K1601" s="30" t="s">
        <v>5</v>
      </c>
      <c r="L1601" s="30" t="s">
        <v>5</v>
      </c>
      <c r="M1601" s="30" t="s">
        <v>5</v>
      </c>
      <c r="N1601" s="30" t="s">
        <v>5</v>
      </c>
      <c r="O1601" s="30">
        <v>153400</v>
      </c>
    </row>
    <row r="1602" spans="1:15" x14ac:dyDescent="0.25">
      <c r="A1602" s="21"/>
      <c r="B1602" s="22"/>
      <c r="C1602" s="12">
        <v>5180</v>
      </c>
      <c r="D1602" s="13" t="s">
        <v>1583</v>
      </c>
      <c r="E1602" s="29">
        <v>0</v>
      </c>
      <c r="F1602" s="29">
        <v>25300</v>
      </c>
      <c r="G1602" s="29" t="s">
        <v>5</v>
      </c>
      <c r="H1602" s="29" t="s">
        <v>5</v>
      </c>
      <c r="I1602" s="29" t="s">
        <v>5</v>
      </c>
      <c r="J1602" s="29" t="s">
        <v>5</v>
      </c>
      <c r="K1602" s="29" t="s">
        <v>5</v>
      </c>
      <c r="L1602" s="29" t="s">
        <v>5</v>
      </c>
      <c r="M1602" s="29" t="s">
        <v>5</v>
      </c>
      <c r="N1602" s="29" t="s">
        <v>5</v>
      </c>
      <c r="O1602" s="29">
        <v>171200</v>
      </c>
    </row>
    <row r="1603" spans="1:15" x14ac:dyDescent="0.25">
      <c r="A1603" s="21"/>
      <c r="B1603" s="22"/>
      <c r="C1603" s="14">
        <v>5181</v>
      </c>
      <c r="D1603" s="15" t="s">
        <v>1584</v>
      </c>
      <c r="E1603" s="30" t="s">
        <v>5</v>
      </c>
      <c r="F1603" s="30">
        <v>52400</v>
      </c>
      <c r="G1603" s="30" t="s">
        <v>5</v>
      </c>
      <c r="H1603" s="30" t="s">
        <v>5</v>
      </c>
      <c r="I1603" s="30" t="s">
        <v>5</v>
      </c>
      <c r="J1603" s="30" t="s">
        <v>5</v>
      </c>
      <c r="K1603" s="30" t="s">
        <v>5</v>
      </c>
      <c r="L1603" s="30" t="s">
        <v>5</v>
      </c>
      <c r="M1603" s="30" t="s">
        <v>5</v>
      </c>
      <c r="N1603" s="30" t="s">
        <v>5</v>
      </c>
      <c r="O1603" s="30">
        <v>190100</v>
      </c>
    </row>
    <row r="1604" spans="1:15" x14ac:dyDescent="0.25">
      <c r="A1604" s="21"/>
      <c r="B1604" s="22"/>
      <c r="C1604" s="12">
        <v>5186</v>
      </c>
      <c r="D1604" s="13" t="s">
        <v>1585</v>
      </c>
      <c r="E1604" s="29">
        <v>0</v>
      </c>
      <c r="F1604" s="29">
        <v>10200</v>
      </c>
      <c r="G1604" s="29" t="s">
        <v>5</v>
      </c>
      <c r="H1604" s="29" t="s">
        <v>5</v>
      </c>
      <c r="I1604" s="29" t="s">
        <v>5</v>
      </c>
      <c r="J1604" s="29" t="s">
        <v>5</v>
      </c>
      <c r="K1604" s="29" t="s">
        <v>5</v>
      </c>
      <c r="L1604" s="29" t="s">
        <v>5</v>
      </c>
      <c r="M1604" s="29" t="s">
        <v>5</v>
      </c>
      <c r="N1604" s="29" t="s">
        <v>5</v>
      </c>
      <c r="O1604" s="29">
        <v>104700</v>
      </c>
    </row>
    <row r="1605" spans="1:15" x14ac:dyDescent="0.25">
      <c r="A1605" s="21"/>
      <c r="B1605" s="22"/>
      <c r="C1605" s="14">
        <v>5187</v>
      </c>
      <c r="D1605" s="15" t="s">
        <v>1586</v>
      </c>
      <c r="E1605" s="30" t="s">
        <v>5</v>
      </c>
      <c r="F1605" s="30">
        <v>69700</v>
      </c>
      <c r="G1605" s="30" t="s">
        <v>5</v>
      </c>
      <c r="H1605" s="30" t="s">
        <v>5</v>
      </c>
      <c r="I1605" s="30" t="s">
        <v>5</v>
      </c>
      <c r="J1605" s="30" t="s">
        <v>5</v>
      </c>
      <c r="K1605" s="30" t="s">
        <v>5</v>
      </c>
      <c r="L1605" s="30" t="s">
        <v>5</v>
      </c>
      <c r="M1605" s="30" t="s">
        <v>5</v>
      </c>
      <c r="N1605" s="30" t="s">
        <v>5</v>
      </c>
      <c r="O1605" s="30">
        <v>199700</v>
      </c>
    </row>
    <row r="1606" spans="1:15" x14ac:dyDescent="0.25">
      <c r="A1606" s="21"/>
      <c r="B1606" s="22"/>
      <c r="C1606" s="12">
        <v>5189</v>
      </c>
      <c r="D1606" s="13" t="s">
        <v>1587</v>
      </c>
      <c r="E1606" s="29">
        <v>0</v>
      </c>
      <c r="F1606" s="29">
        <v>178500</v>
      </c>
      <c r="G1606" s="29">
        <v>79900</v>
      </c>
      <c r="H1606" s="29" t="s">
        <v>5</v>
      </c>
      <c r="I1606" s="29">
        <v>357500</v>
      </c>
      <c r="J1606" s="29" t="s">
        <v>5</v>
      </c>
      <c r="K1606" s="29" t="s">
        <v>5</v>
      </c>
      <c r="L1606" s="29" t="s">
        <v>5</v>
      </c>
      <c r="M1606" s="29" t="s">
        <v>5</v>
      </c>
      <c r="N1606" s="29" t="s">
        <v>5</v>
      </c>
      <c r="O1606" s="29">
        <v>644400</v>
      </c>
    </row>
    <row r="1607" spans="1:15" x14ac:dyDescent="0.25">
      <c r="A1607" s="21"/>
      <c r="B1607" s="22"/>
      <c r="C1607" s="14">
        <v>5192</v>
      </c>
      <c r="D1607" s="15" t="s">
        <v>1588</v>
      </c>
      <c r="E1607" s="30">
        <v>0</v>
      </c>
      <c r="F1607" s="30">
        <v>5580600</v>
      </c>
      <c r="G1607" s="30">
        <v>1765200</v>
      </c>
      <c r="H1607" s="30">
        <v>1817300</v>
      </c>
      <c r="I1607" s="30">
        <v>6559700</v>
      </c>
      <c r="J1607" s="30">
        <v>2774400</v>
      </c>
      <c r="K1607" s="30">
        <v>409700</v>
      </c>
      <c r="L1607" s="30" t="s">
        <v>5</v>
      </c>
      <c r="M1607" s="30" t="s">
        <v>5</v>
      </c>
      <c r="N1607" s="30" t="s">
        <v>5</v>
      </c>
      <c r="O1607" s="30">
        <v>18906900</v>
      </c>
    </row>
    <row r="1608" spans="1:15" x14ac:dyDescent="0.25">
      <c r="A1608" s="21"/>
      <c r="B1608" s="22"/>
      <c r="C1608" s="12">
        <v>5193</v>
      </c>
      <c r="D1608" s="13" t="s">
        <v>1589</v>
      </c>
      <c r="E1608" s="29">
        <v>0</v>
      </c>
      <c r="F1608" s="29">
        <v>117500</v>
      </c>
      <c r="G1608" s="29">
        <v>60900</v>
      </c>
      <c r="H1608" s="29" t="s">
        <v>5</v>
      </c>
      <c r="I1608" s="29">
        <v>280500</v>
      </c>
      <c r="J1608" s="29" t="s">
        <v>5</v>
      </c>
      <c r="K1608" s="29" t="s">
        <v>5</v>
      </c>
      <c r="L1608" s="29" t="s">
        <v>5</v>
      </c>
      <c r="M1608" s="29" t="s">
        <v>5</v>
      </c>
      <c r="N1608" s="29" t="s">
        <v>5</v>
      </c>
      <c r="O1608" s="29">
        <v>597100</v>
      </c>
    </row>
    <row r="1609" spans="1:15" x14ac:dyDescent="0.25">
      <c r="A1609" s="21"/>
      <c r="B1609" s="22"/>
      <c r="C1609" s="14">
        <v>5194</v>
      </c>
      <c r="D1609" s="15" t="s">
        <v>1590</v>
      </c>
      <c r="E1609" s="30">
        <v>0</v>
      </c>
      <c r="F1609" s="30">
        <v>86600</v>
      </c>
      <c r="G1609" s="30" t="s">
        <v>5</v>
      </c>
      <c r="H1609" s="30" t="s">
        <v>5</v>
      </c>
      <c r="I1609" s="30" t="s">
        <v>5</v>
      </c>
      <c r="J1609" s="30" t="s">
        <v>5</v>
      </c>
      <c r="K1609" s="30" t="s">
        <v>5</v>
      </c>
      <c r="L1609" s="30" t="s">
        <v>5</v>
      </c>
      <c r="M1609" s="30" t="s">
        <v>5</v>
      </c>
      <c r="N1609" s="30" t="s">
        <v>5</v>
      </c>
      <c r="O1609" s="30">
        <v>248300</v>
      </c>
    </row>
    <row r="1610" spans="1:15" x14ac:dyDescent="0.25">
      <c r="A1610" s="21"/>
      <c r="B1610" s="22"/>
      <c r="C1610" s="12">
        <v>5195</v>
      </c>
      <c r="D1610" s="13" t="s">
        <v>1591</v>
      </c>
      <c r="E1610" s="29">
        <v>0</v>
      </c>
      <c r="F1610" s="29">
        <v>85900</v>
      </c>
      <c r="G1610" s="29" t="s">
        <v>5</v>
      </c>
      <c r="H1610" s="29" t="s">
        <v>5</v>
      </c>
      <c r="I1610" s="29" t="s">
        <v>5</v>
      </c>
      <c r="J1610" s="29" t="s">
        <v>5</v>
      </c>
      <c r="K1610" s="29" t="s">
        <v>5</v>
      </c>
      <c r="L1610" s="29" t="s">
        <v>5</v>
      </c>
      <c r="M1610" s="29" t="s">
        <v>5</v>
      </c>
      <c r="N1610" s="29" t="s">
        <v>5</v>
      </c>
      <c r="O1610" s="29">
        <v>252900</v>
      </c>
    </row>
    <row r="1611" spans="1:15" x14ac:dyDescent="0.25">
      <c r="A1611" s="21"/>
      <c r="B1611" s="22"/>
      <c r="C1611" s="14">
        <v>5196</v>
      </c>
      <c r="D1611" s="15" t="s">
        <v>1592</v>
      </c>
      <c r="E1611" s="30">
        <v>0</v>
      </c>
      <c r="F1611" s="30">
        <v>472900</v>
      </c>
      <c r="G1611" s="30">
        <v>231200</v>
      </c>
      <c r="H1611" s="30">
        <v>220600</v>
      </c>
      <c r="I1611" s="30">
        <v>512500</v>
      </c>
      <c r="J1611" s="30" t="s">
        <v>5</v>
      </c>
      <c r="K1611" s="30" t="s">
        <v>5</v>
      </c>
      <c r="L1611" s="30" t="s">
        <v>5</v>
      </c>
      <c r="M1611" s="30" t="s">
        <v>5</v>
      </c>
      <c r="N1611" s="30" t="s">
        <v>5</v>
      </c>
      <c r="O1611" s="30">
        <v>1492000</v>
      </c>
    </row>
    <row r="1612" spans="1:15" x14ac:dyDescent="0.25">
      <c r="A1612" s="21"/>
      <c r="B1612" s="22"/>
      <c r="C1612" s="12">
        <v>5197</v>
      </c>
      <c r="D1612" s="13" t="s">
        <v>1593</v>
      </c>
      <c r="E1612" s="29">
        <v>0</v>
      </c>
      <c r="F1612" s="29">
        <v>107000</v>
      </c>
      <c r="G1612" s="29" t="s">
        <v>5</v>
      </c>
      <c r="H1612" s="29" t="s">
        <v>5</v>
      </c>
      <c r="I1612" s="29" t="s">
        <v>5</v>
      </c>
      <c r="J1612" s="29" t="s">
        <v>5</v>
      </c>
      <c r="K1612" s="29" t="s">
        <v>5</v>
      </c>
      <c r="L1612" s="29" t="s">
        <v>5</v>
      </c>
      <c r="M1612" s="29" t="s">
        <v>5</v>
      </c>
      <c r="N1612" s="29" t="s">
        <v>5</v>
      </c>
      <c r="O1612" s="29">
        <v>339900</v>
      </c>
    </row>
    <row r="1613" spans="1:15" x14ac:dyDescent="0.25">
      <c r="A1613" s="21"/>
      <c r="B1613" s="22"/>
      <c r="C1613" s="14">
        <v>5198</v>
      </c>
      <c r="D1613" s="15" t="s">
        <v>1594</v>
      </c>
      <c r="E1613" s="30">
        <v>0</v>
      </c>
      <c r="F1613" s="30">
        <v>177300</v>
      </c>
      <c r="G1613" s="30" t="s">
        <v>5</v>
      </c>
      <c r="H1613" s="30" t="s">
        <v>5</v>
      </c>
      <c r="I1613" s="30">
        <v>158100</v>
      </c>
      <c r="J1613" s="30" t="s">
        <v>5</v>
      </c>
      <c r="K1613" s="30" t="s">
        <v>5</v>
      </c>
      <c r="L1613" s="30" t="s">
        <v>5</v>
      </c>
      <c r="M1613" s="30" t="s">
        <v>5</v>
      </c>
      <c r="N1613" s="30" t="s">
        <v>5</v>
      </c>
      <c r="O1613" s="30">
        <v>470700</v>
      </c>
    </row>
    <row r="1614" spans="1:15" x14ac:dyDescent="0.25">
      <c r="A1614" s="21"/>
      <c r="B1614" s="22"/>
      <c r="C1614" s="12">
        <v>5199</v>
      </c>
      <c r="D1614" s="13" t="s">
        <v>1595</v>
      </c>
      <c r="E1614" s="29">
        <v>0</v>
      </c>
      <c r="F1614" s="29">
        <v>118700</v>
      </c>
      <c r="G1614" s="29" t="s">
        <v>5</v>
      </c>
      <c r="H1614" s="29" t="s">
        <v>5</v>
      </c>
      <c r="I1614" s="29" t="s">
        <v>5</v>
      </c>
      <c r="J1614" s="29" t="s">
        <v>5</v>
      </c>
      <c r="K1614" s="29" t="s">
        <v>5</v>
      </c>
      <c r="L1614" s="29" t="s">
        <v>5</v>
      </c>
      <c r="M1614" s="29" t="s">
        <v>5</v>
      </c>
      <c r="N1614" s="29" t="s">
        <v>5</v>
      </c>
      <c r="O1614" s="29">
        <v>319700</v>
      </c>
    </row>
    <row r="1615" spans="1:15" x14ac:dyDescent="0.25">
      <c r="A1615" s="21"/>
      <c r="B1615" s="22"/>
      <c r="C1615" s="14">
        <v>5200</v>
      </c>
      <c r="D1615" s="15" t="s">
        <v>1596</v>
      </c>
      <c r="E1615" s="30" t="s">
        <v>5</v>
      </c>
      <c r="F1615" s="30">
        <v>35500</v>
      </c>
      <c r="G1615" s="30" t="s">
        <v>5</v>
      </c>
      <c r="H1615" s="30" t="s">
        <v>5</v>
      </c>
      <c r="I1615" s="30" t="s">
        <v>5</v>
      </c>
      <c r="J1615" s="30" t="s">
        <v>5</v>
      </c>
      <c r="K1615" s="30" t="s">
        <v>5</v>
      </c>
      <c r="L1615" s="30" t="s">
        <v>5</v>
      </c>
      <c r="M1615" s="30" t="s">
        <v>5</v>
      </c>
      <c r="N1615" s="30" t="s">
        <v>5</v>
      </c>
      <c r="O1615" s="30">
        <v>68100</v>
      </c>
    </row>
    <row r="1616" spans="1:15" x14ac:dyDescent="0.25">
      <c r="A1616" s="21"/>
      <c r="B1616" s="22"/>
      <c r="C1616" s="12">
        <v>5202</v>
      </c>
      <c r="D1616" s="13" t="s">
        <v>1597</v>
      </c>
      <c r="E1616" s="29">
        <v>0</v>
      </c>
      <c r="F1616" s="29">
        <v>118500</v>
      </c>
      <c r="G1616" s="29" t="s">
        <v>5</v>
      </c>
      <c r="H1616" s="29" t="s">
        <v>5</v>
      </c>
      <c r="I1616" s="29">
        <v>171000</v>
      </c>
      <c r="J1616" s="29" t="s">
        <v>5</v>
      </c>
      <c r="K1616" s="29" t="s">
        <v>5</v>
      </c>
      <c r="L1616" s="29" t="s">
        <v>5</v>
      </c>
      <c r="M1616" s="29" t="s">
        <v>5</v>
      </c>
      <c r="N1616" s="29" t="s">
        <v>5</v>
      </c>
      <c r="O1616" s="29">
        <v>358300</v>
      </c>
    </row>
    <row r="1617" spans="1:15" x14ac:dyDescent="0.25">
      <c r="A1617" s="21"/>
      <c r="B1617" s="22"/>
      <c r="C1617" s="14">
        <v>5203</v>
      </c>
      <c r="D1617" s="15" t="s">
        <v>1598</v>
      </c>
      <c r="E1617" s="30">
        <v>0</v>
      </c>
      <c r="F1617" s="30">
        <v>181300</v>
      </c>
      <c r="G1617" s="30" t="s">
        <v>5</v>
      </c>
      <c r="H1617" s="30" t="s">
        <v>5</v>
      </c>
      <c r="I1617" s="30" t="s">
        <v>5</v>
      </c>
      <c r="J1617" s="30" t="s">
        <v>5</v>
      </c>
      <c r="K1617" s="30" t="s">
        <v>5</v>
      </c>
      <c r="L1617" s="30" t="s">
        <v>5</v>
      </c>
      <c r="M1617" s="30" t="s">
        <v>5</v>
      </c>
      <c r="N1617" s="30" t="s">
        <v>5</v>
      </c>
      <c r="O1617" s="30">
        <v>287600</v>
      </c>
    </row>
    <row r="1618" spans="1:15" x14ac:dyDescent="0.25">
      <c r="A1618" s="21"/>
      <c r="B1618" s="22"/>
      <c r="C1618" s="12">
        <v>5205</v>
      </c>
      <c r="D1618" s="13" t="s">
        <v>1599</v>
      </c>
      <c r="E1618" s="29">
        <v>0</v>
      </c>
      <c r="F1618" s="29">
        <v>111700</v>
      </c>
      <c r="G1618" s="29" t="s">
        <v>5</v>
      </c>
      <c r="H1618" s="29" t="s">
        <v>5</v>
      </c>
      <c r="I1618" s="29" t="s">
        <v>5</v>
      </c>
      <c r="J1618" s="29" t="s">
        <v>5</v>
      </c>
      <c r="K1618" s="29" t="s">
        <v>5</v>
      </c>
      <c r="L1618" s="29" t="s">
        <v>5</v>
      </c>
      <c r="M1618" s="29" t="s">
        <v>5</v>
      </c>
      <c r="N1618" s="29" t="s">
        <v>5</v>
      </c>
      <c r="O1618" s="29">
        <v>217300</v>
      </c>
    </row>
    <row r="1619" spans="1:15" x14ac:dyDescent="0.25">
      <c r="A1619" s="21"/>
      <c r="B1619" s="22"/>
      <c r="C1619" s="14">
        <v>5206</v>
      </c>
      <c r="D1619" s="15" t="s">
        <v>1600</v>
      </c>
      <c r="E1619" s="30" t="s">
        <v>5</v>
      </c>
      <c r="F1619" s="30">
        <v>60000</v>
      </c>
      <c r="G1619" s="30" t="s">
        <v>5</v>
      </c>
      <c r="H1619" s="30" t="s">
        <v>5</v>
      </c>
      <c r="I1619" s="30" t="s">
        <v>5</v>
      </c>
      <c r="J1619" s="30" t="s">
        <v>5</v>
      </c>
      <c r="K1619" s="30" t="s">
        <v>5</v>
      </c>
      <c r="L1619" s="30" t="s">
        <v>5</v>
      </c>
      <c r="M1619" s="30" t="s">
        <v>5</v>
      </c>
      <c r="N1619" s="30" t="s">
        <v>5</v>
      </c>
      <c r="O1619" s="30">
        <v>142800</v>
      </c>
    </row>
    <row r="1620" spans="1:15" x14ac:dyDescent="0.25">
      <c r="A1620" s="21"/>
      <c r="B1620" s="22"/>
      <c r="C1620" s="12">
        <v>5207</v>
      </c>
      <c r="D1620" s="13" t="s">
        <v>1601</v>
      </c>
      <c r="E1620" s="29">
        <v>0</v>
      </c>
      <c r="F1620" s="29">
        <v>45600</v>
      </c>
      <c r="G1620" s="29" t="s">
        <v>5</v>
      </c>
      <c r="H1620" s="29" t="s">
        <v>5</v>
      </c>
      <c r="I1620" s="29" t="s">
        <v>5</v>
      </c>
      <c r="J1620" s="29" t="s">
        <v>5</v>
      </c>
      <c r="K1620" s="29" t="s">
        <v>5</v>
      </c>
      <c r="L1620" s="29" t="s">
        <v>5</v>
      </c>
      <c r="M1620" s="29" t="s">
        <v>5</v>
      </c>
      <c r="N1620" s="29" t="s">
        <v>5</v>
      </c>
      <c r="O1620" s="29">
        <v>432100</v>
      </c>
    </row>
    <row r="1621" spans="1:15" x14ac:dyDescent="0.25">
      <c r="A1621" s="21"/>
      <c r="B1621" s="22"/>
      <c r="C1621" s="14">
        <v>5208</v>
      </c>
      <c r="D1621" s="15" t="s">
        <v>1602</v>
      </c>
      <c r="E1621" s="30">
        <v>0</v>
      </c>
      <c r="F1621" s="30">
        <v>50300</v>
      </c>
      <c r="G1621" s="30" t="s">
        <v>5</v>
      </c>
      <c r="H1621" s="30">
        <v>110700</v>
      </c>
      <c r="I1621" s="30">
        <v>187800</v>
      </c>
      <c r="J1621" s="30" t="s">
        <v>5</v>
      </c>
      <c r="K1621" s="30" t="s">
        <v>5</v>
      </c>
      <c r="L1621" s="30" t="s">
        <v>5</v>
      </c>
      <c r="M1621" s="30" t="s">
        <v>5</v>
      </c>
      <c r="N1621" s="30" t="s">
        <v>5</v>
      </c>
      <c r="O1621" s="30">
        <v>348800</v>
      </c>
    </row>
    <row r="1622" spans="1:15" x14ac:dyDescent="0.25">
      <c r="A1622" s="21"/>
      <c r="B1622" s="22"/>
      <c r="C1622" s="12">
        <v>5210</v>
      </c>
      <c r="D1622" s="13" t="s">
        <v>1603</v>
      </c>
      <c r="E1622" s="29">
        <v>0</v>
      </c>
      <c r="F1622" s="29">
        <v>663300</v>
      </c>
      <c r="G1622" s="29">
        <v>235400</v>
      </c>
      <c r="H1622" s="29">
        <v>90300</v>
      </c>
      <c r="I1622" s="29">
        <v>335100</v>
      </c>
      <c r="J1622" s="29" t="s">
        <v>5</v>
      </c>
      <c r="K1622" s="29" t="s">
        <v>5</v>
      </c>
      <c r="L1622" s="29" t="s">
        <v>5</v>
      </c>
      <c r="M1622" s="29" t="s">
        <v>5</v>
      </c>
      <c r="N1622" s="29" t="s">
        <v>5</v>
      </c>
      <c r="O1622" s="29">
        <v>1439200</v>
      </c>
    </row>
    <row r="1623" spans="1:15" x14ac:dyDescent="0.25">
      <c r="A1623" s="21"/>
      <c r="B1623" s="22"/>
      <c r="C1623" s="14">
        <v>5212</v>
      </c>
      <c r="D1623" s="15" t="s">
        <v>1604</v>
      </c>
      <c r="E1623" s="30">
        <v>0</v>
      </c>
      <c r="F1623" s="30">
        <v>140900</v>
      </c>
      <c r="G1623" s="30">
        <v>47800</v>
      </c>
      <c r="H1623" s="30" t="s">
        <v>5</v>
      </c>
      <c r="I1623" s="30" t="s">
        <v>5</v>
      </c>
      <c r="J1623" s="30" t="s">
        <v>5</v>
      </c>
      <c r="K1623" s="30" t="s">
        <v>5</v>
      </c>
      <c r="L1623" s="30" t="s">
        <v>5</v>
      </c>
      <c r="M1623" s="30" t="s">
        <v>5</v>
      </c>
      <c r="N1623" s="30" t="s">
        <v>5</v>
      </c>
      <c r="O1623" s="30">
        <v>482100</v>
      </c>
    </row>
    <row r="1624" spans="1:15" x14ac:dyDescent="0.25">
      <c r="A1624" s="21"/>
      <c r="B1624" s="22"/>
      <c r="C1624" s="12">
        <v>5213</v>
      </c>
      <c r="D1624" s="13" t="s">
        <v>1605</v>
      </c>
      <c r="E1624" s="29">
        <v>0</v>
      </c>
      <c r="F1624" s="29">
        <v>124400</v>
      </c>
      <c r="G1624" s="29" t="s">
        <v>5</v>
      </c>
      <c r="H1624" s="29" t="s">
        <v>5</v>
      </c>
      <c r="I1624" s="29" t="s">
        <v>5</v>
      </c>
      <c r="J1624" s="29" t="s">
        <v>5</v>
      </c>
      <c r="K1624" s="29" t="s">
        <v>5</v>
      </c>
      <c r="L1624" s="29" t="s">
        <v>5</v>
      </c>
      <c r="M1624" s="29" t="s">
        <v>5</v>
      </c>
      <c r="N1624" s="29" t="s">
        <v>5</v>
      </c>
      <c r="O1624" s="29">
        <v>241000</v>
      </c>
    </row>
    <row r="1625" spans="1:15" x14ac:dyDescent="0.25">
      <c r="A1625" s="21"/>
      <c r="B1625" s="22"/>
      <c r="C1625" s="14">
        <v>5214</v>
      </c>
      <c r="D1625" s="15" t="s">
        <v>1606</v>
      </c>
      <c r="E1625" s="30">
        <v>0</v>
      </c>
      <c r="F1625" s="30">
        <v>84900</v>
      </c>
      <c r="G1625" s="30" t="s">
        <v>5</v>
      </c>
      <c r="H1625" s="30" t="s">
        <v>5</v>
      </c>
      <c r="I1625" s="30" t="s">
        <v>5</v>
      </c>
      <c r="J1625" s="30" t="s">
        <v>5</v>
      </c>
      <c r="K1625" s="30" t="s">
        <v>5</v>
      </c>
      <c r="L1625" s="30" t="s">
        <v>5</v>
      </c>
      <c r="M1625" s="30" t="s">
        <v>5</v>
      </c>
      <c r="N1625" s="30" t="s">
        <v>5</v>
      </c>
      <c r="O1625" s="30">
        <v>278800</v>
      </c>
    </row>
    <row r="1626" spans="1:15" x14ac:dyDescent="0.25">
      <c r="A1626" s="21"/>
      <c r="B1626" s="22"/>
      <c r="C1626" s="12">
        <v>5216</v>
      </c>
      <c r="D1626" s="13" t="s">
        <v>1607</v>
      </c>
      <c r="E1626" s="29">
        <v>0</v>
      </c>
      <c r="F1626" s="29">
        <v>127200</v>
      </c>
      <c r="G1626" s="29" t="s">
        <v>5</v>
      </c>
      <c r="H1626" s="29">
        <v>118800</v>
      </c>
      <c r="I1626" s="29" t="s">
        <v>5</v>
      </c>
      <c r="J1626" s="29" t="s">
        <v>5</v>
      </c>
      <c r="K1626" s="29" t="s">
        <v>5</v>
      </c>
      <c r="L1626" s="29" t="s">
        <v>5</v>
      </c>
      <c r="M1626" s="29" t="s">
        <v>5</v>
      </c>
      <c r="N1626" s="29" t="s">
        <v>5</v>
      </c>
      <c r="O1626" s="29">
        <v>510000</v>
      </c>
    </row>
    <row r="1627" spans="1:15" x14ac:dyDescent="0.25">
      <c r="A1627" s="21"/>
      <c r="B1627" s="22"/>
      <c r="C1627" s="14">
        <v>5219</v>
      </c>
      <c r="D1627" s="15" t="s">
        <v>1608</v>
      </c>
      <c r="E1627" s="30">
        <v>0</v>
      </c>
      <c r="F1627" s="30">
        <v>84200</v>
      </c>
      <c r="G1627" s="30" t="s">
        <v>5</v>
      </c>
      <c r="H1627" s="30" t="s">
        <v>5</v>
      </c>
      <c r="I1627" s="30" t="s">
        <v>5</v>
      </c>
      <c r="J1627" s="30" t="s">
        <v>5</v>
      </c>
      <c r="K1627" s="30" t="s">
        <v>5</v>
      </c>
      <c r="L1627" s="30" t="s">
        <v>5</v>
      </c>
      <c r="M1627" s="30" t="s">
        <v>5</v>
      </c>
      <c r="N1627" s="30" t="s">
        <v>5</v>
      </c>
      <c r="O1627" s="30">
        <v>230800</v>
      </c>
    </row>
    <row r="1628" spans="1:15" x14ac:dyDescent="0.25">
      <c r="A1628" s="21"/>
      <c r="B1628" s="22"/>
      <c r="C1628" s="12">
        <v>5221</v>
      </c>
      <c r="D1628" s="13" t="s">
        <v>1609</v>
      </c>
      <c r="E1628" s="29">
        <v>0</v>
      </c>
      <c r="F1628" s="29">
        <v>135200</v>
      </c>
      <c r="G1628" s="29" t="s">
        <v>5</v>
      </c>
      <c r="H1628" s="29" t="s">
        <v>5</v>
      </c>
      <c r="I1628" s="29">
        <v>301200</v>
      </c>
      <c r="J1628" s="29" t="s">
        <v>5</v>
      </c>
      <c r="K1628" s="29" t="s">
        <v>5</v>
      </c>
      <c r="L1628" s="29" t="s">
        <v>5</v>
      </c>
      <c r="M1628" s="29" t="s">
        <v>5</v>
      </c>
      <c r="N1628" s="29" t="s">
        <v>5</v>
      </c>
      <c r="O1628" s="29">
        <v>524500</v>
      </c>
    </row>
    <row r="1629" spans="1:15" x14ac:dyDescent="0.25">
      <c r="A1629" s="21"/>
      <c r="B1629" s="22"/>
      <c r="C1629" s="14">
        <v>5222</v>
      </c>
      <c r="D1629" s="15" t="s">
        <v>1610</v>
      </c>
      <c r="E1629" s="30">
        <v>0</v>
      </c>
      <c r="F1629" s="30">
        <v>65700</v>
      </c>
      <c r="G1629" s="30" t="s">
        <v>5</v>
      </c>
      <c r="H1629" s="30" t="s">
        <v>5</v>
      </c>
      <c r="I1629" s="30" t="s">
        <v>5</v>
      </c>
      <c r="J1629" s="30" t="s">
        <v>5</v>
      </c>
      <c r="K1629" s="30" t="s">
        <v>5</v>
      </c>
      <c r="L1629" s="30" t="s">
        <v>5</v>
      </c>
      <c r="M1629" s="30" t="s">
        <v>5</v>
      </c>
      <c r="N1629" s="30" t="s">
        <v>5</v>
      </c>
      <c r="O1629" s="30">
        <v>281900</v>
      </c>
    </row>
    <row r="1630" spans="1:15" x14ac:dyDescent="0.25">
      <c r="A1630" s="21"/>
      <c r="B1630" s="22"/>
      <c r="C1630" s="12">
        <v>5225</v>
      </c>
      <c r="D1630" s="13" t="s">
        <v>1611</v>
      </c>
      <c r="E1630" s="29">
        <v>0</v>
      </c>
      <c r="F1630" s="29">
        <v>98100</v>
      </c>
      <c r="G1630" s="29" t="s">
        <v>5</v>
      </c>
      <c r="H1630" s="29" t="s">
        <v>5</v>
      </c>
      <c r="I1630" s="29" t="s">
        <v>5</v>
      </c>
      <c r="J1630" s="29" t="s">
        <v>5</v>
      </c>
      <c r="K1630" s="29" t="s">
        <v>5</v>
      </c>
      <c r="L1630" s="29" t="s">
        <v>5</v>
      </c>
      <c r="M1630" s="29" t="s">
        <v>5</v>
      </c>
      <c r="N1630" s="29" t="s">
        <v>5</v>
      </c>
      <c r="O1630" s="29">
        <v>535000</v>
      </c>
    </row>
    <row r="1631" spans="1:15" x14ac:dyDescent="0.25">
      <c r="A1631" s="21"/>
      <c r="B1631" s="22"/>
      <c r="C1631" s="14">
        <v>5226</v>
      </c>
      <c r="D1631" s="15" t="s">
        <v>1612</v>
      </c>
      <c r="E1631" s="30">
        <v>0</v>
      </c>
      <c r="F1631" s="30">
        <v>403600</v>
      </c>
      <c r="G1631" s="30" t="s">
        <v>5</v>
      </c>
      <c r="H1631" s="30" t="s">
        <v>5</v>
      </c>
      <c r="I1631" s="30">
        <v>304100</v>
      </c>
      <c r="J1631" s="30">
        <v>436300</v>
      </c>
      <c r="K1631" s="30" t="s">
        <v>5</v>
      </c>
      <c r="L1631" s="30" t="s">
        <v>5</v>
      </c>
      <c r="M1631" s="30" t="s">
        <v>5</v>
      </c>
      <c r="N1631" s="30" t="s">
        <v>5</v>
      </c>
      <c r="O1631" s="30">
        <v>1301400</v>
      </c>
    </row>
    <row r="1632" spans="1:15" x14ac:dyDescent="0.25">
      <c r="A1632" s="21"/>
      <c r="B1632" s="22"/>
      <c r="C1632" s="12">
        <v>5227</v>
      </c>
      <c r="D1632" s="13" t="s">
        <v>1613</v>
      </c>
      <c r="E1632" s="29">
        <v>0</v>
      </c>
      <c r="F1632" s="29">
        <v>142500</v>
      </c>
      <c r="G1632" s="29">
        <v>144600</v>
      </c>
      <c r="H1632" s="29" t="s">
        <v>5</v>
      </c>
      <c r="I1632" s="29">
        <v>438900</v>
      </c>
      <c r="J1632" s="29">
        <v>230500</v>
      </c>
      <c r="K1632" s="29" t="s">
        <v>5</v>
      </c>
      <c r="L1632" s="29" t="s">
        <v>5</v>
      </c>
      <c r="M1632" s="29" t="s">
        <v>5</v>
      </c>
      <c r="N1632" s="29" t="s">
        <v>5</v>
      </c>
      <c r="O1632" s="29">
        <v>1063700</v>
      </c>
    </row>
    <row r="1633" spans="1:15" x14ac:dyDescent="0.25">
      <c r="A1633" s="21"/>
      <c r="B1633" s="22"/>
      <c r="C1633" s="14">
        <v>5230</v>
      </c>
      <c r="D1633" s="15" t="s">
        <v>1614</v>
      </c>
      <c r="E1633" s="30">
        <v>0</v>
      </c>
      <c r="F1633" s="30">
        <v>56300</v>
      </c>
      <c r="G1633" s="30" t="s">
        <v>5</v>
      </c>
      <c r="H1633" s="30" t="s">
        <v>5</v>
      </c>
      <c r="I1633" s="30" t="s">
        <v>5</v>
      </c>
      <c r="J1633" s="30" t="s">
        <v>5</v>
      </c>
      <c r="K1633" s="30" t="s">
        <v>5</v>
      </c>
      <c r="L1633" s="30" t="s">
        <v>5</v>
      </c>
      <c r="M1633" s="30" t="s">
        <v>5</v>
      </c>
      <c r="N1633" s="30" t="s">
        <v>5</v>
      </c>
      <c r="O1633" s="30">
        <v>92800</v>
      </c>
    </row>
    <row r="1634" spans="1:15" x14ac:dyDescent="0.25">
      <c r="A1634" s="21"/>
      <c r="B1634" s="22"/>
      <c r="C1634" s="12">
        <v>5231</v>
      </c>
      <c r="D1634" s="13" t="s">
        <v>1615</v>
      </c>
      <c r="E1634" s="29">
        <v>0</v>
      </c>
      <c r="F1634" s="29">
        <v>130700</v>
      </c>
      <c r="G1634" s="29" t="s">
        <v>5</v>
      </c>
      <c r="H1634" s="29" t="s">
        <v>5</v>
      </c>
      <c r="I1634" s="29" t="s">
        <v>5</v>
      </c>
      <c r="J1634" s="29">
        <v>212800</v>
      </c>
      <c r="K1634" s="29" t="s">
        <v>5</v>
      </c>
      <c r="L1634" s="29" t="s">
        <v>5</v>
      </c>
      <c r="M1634" s="29" t="s">
        <v>5</v>
      </c>
      <c r="N1634" s="29" t="s">
        <v>5</v>
      </c>
      <c r="O1634" s="29">
        <v>452900</v>
      </c>
    </row>
    <row r="1635" spans="1:15" x14ac:dyDescent="0.25">
      <c r="A1635" s="21"/>
      <c r="B1635" s="22"/>
      <c r="C1635" s="14">
        <v>5233</v>
      </c>
      <c r="D1635" s="15" t="s">
        <v>1616</v>
      </c>
      <c r="E1635" s="30">
        <v>0</v>
      </c>
      <c r="F1635" s="30">
        <v>77100</v>
      </c>
      <c r="G1635" s="30" t="s">
        <v>5</v>
      </c>
      <c r="H1635" s="30" t="s">
        <v>5</v>
      </c>
      <c r="I1635" s="30" t="s">
        <v>5</v>
      </c>
      <c r="J1635" s="30" t="s">
        <v>5</v>
      </c>
      <c r="K1635" s="30" t="s">
        <v>5</v>
      </c>
      <c r="L1635" s="30" t="s">
        <v>5</v>
      </c>
      <c r="M1635" s="30" t="s">
        <v>5</v>
      </c>
      <c r="N1635" s="30" t="s">
        <v>5</v>
      </c>
      <c r="O1635" s="30">
        <v>166700</v>
      </c>
    </row>
    <row r="1636" spans="1:15" x14ac:dyDescent="0.25">
      <c r="A1636" s="21"/>
      <c r="B1636" s="22"/>
      <c r="C1636" s="12">
        <v>5236</v>
      </c>
      <c r="D1636" s="13" t="s">
        <v>1617</v>
      </c>
      <c r="E1636" s="29">
        <v>0</v>
      </c>
      <c r="F1636" s="29">
        <v>288700</v>
      </c>
      <c r="G1636" s="29">
        <v>117300</v>
      </c>
      <c r="H1636" s="29">
        <v>130400</v>
      </c>
      <c r="I1636" s="29">
        <v>199800</v>
      </c>
      <c r="J1636" s="29">
        <v>229700</v>
      </c>
      <c r="K1636" s="29" t="s">
        <v>5</v>
      </c>
      <c r="L1636" s="29" t="s">
        <v>5</v>
      </c>
      <c r="M1636" s="29" t="s">
        <v>5</v>
      </c>
      <c r="N1636" s="29" t="s">
        <v>5</v>
      </c>
      <c r="O1636" s="29">
        <v>1274000</v>
      </c>
    </row>
    <row r="1637" spans="1:15" x14ac:dyDescent="0.25">
      <c r="A1637" s="21"/>
      <c r="B1637" s="22"/>
      <c r="C1637" s="14">
        <v>5237</v>
      </c>
      <c r="D1637" s="15" t="s">
        <v>1618</v>
      </c>
      <c r="E1637" s="30">
        <v>0</v>
      </c>
      <c r="F1637" s="30">
        <v>94800</v>
      </c>
      <c r="G1637" s="30" t="s">
        <v>5</v>
      </c>
      <c r="H1637" s="30" t="s">
        <v>5</v>
      </c>
      <c r="I1637" s="30">
        <v>132800</v>
      </c>
      <c r="J1637" s="30" t="s">
        <v>5</v>
      </c>
      <c r="K1637" s="30" t="s">
        <v>5</v>
      </c>
      <c r="L1637" s="30" t="s">
        <v>5</v>
      </c>
      <c r="M1637" s="30" t="s">
        <v>5</v>
      </c>
      <c r="N1637" s="30" t="s">
        <v>5</v>
      </c>
      <c r="O1637" s="30">
        <v>405800</v>
      </c>
    </row>
    <row r="1638" spans="1:15" x14ac:dyDescent="0.25">
      <c r="A1638" s="21"/>
      <c r="B1638" s="22"/>
      <c r="C1638" s="12">
        <v>5238</v>
      </c>
      <c r="D1638" s="13" t="s">
        <v>1619</v>
      </c>
      <c r="E1638" s="29">
        <v>0</v>
      </c>
      <c r="F1638" s="29">
        <v>188500</v>
      </c>
      <c r="G1638" s="29">
        <v>94300</v>
      </c>
      <c r="H1638" s="29" t="s">
        <v>5</v>
      </c>
      <c r="I1638" s="29">
        <v>402100</v>
      </c>
      <c r="J1638" s="29" t="s">
        <v>5</v>
      </c>
      <c r="K1638" s="29" t="s">
        <v>5</v>
      </c>
      <c r="L1638" s="29" t="s">
        <v>5</v>
      </c>
      <c r="M1638" s="29" t="s">
        <v>5</v>
      </c>
      <c r="N1638" s="29" t="s">
        <v>5</v>
      </c>
      <c r="O1638" s="29">
        <v>862100</v>
      </c>
    </row>
    <row r="1639" spans="1:15" x14ac:dyDescent="0.25">
      <c r="A1639" s="21"/>
      <c r="B1639" s="22"/>
      <c r="C1639" s="14">
        <v>5242</v>
      </c>
      <c r="D1639" s="15" t="s">
        <v>1620</v>
      </c>
      <c r="E1639" s="30">
        <v>0</v>
      </c>
      <c r="F1639" s="30">
        <v>333000</v>
      </c>
      <c r="G1639" s="30">
        <v>236100</v>
      </c>
      <c r="H1639" s="30">
        <v>88200</v>
      </c>
      <c r="I1639" s="30">
        <v>710300</v>
      </c>
      <c r="J1639" s="30" t="s">
        <v>5</v>
      </c>
      <c r="K1639" s="30" t="s">
        <v>5</v>
      </c>
      <c r="L1639" s="30" t="s">
        <v>5</v>
      </c>
      <c r="M1639" s="30" t="s">
        <v>5</v>
      </c>
      <c r="N1639" s="30" t="s">
        <v>5</v>
      </c>
      <c r="O1639" s="30">
        <v>1483600</v>
      </c>
    </row>
    <row r="1640" spans="1:15" x14ac:dyDescent="0.25">
      <c r="A1640" s="21"/>
      <c r="B1640" s="22"/>
      <c r="C1640" s="12">
        <v>5249</v>
      </c>
      <c r="D1640" s="13" t="s">
        <v>1621</v>
      </c>
      <c r="E1640" s="29">
        <v>0</v>
      </c>
      <c r="F1640" s="29">
        <v>89700</v>
      </c>
      <c r="G1640" s="29" t="s">
        <v>5</v>
      </c>
      <c r="H1640" s="29" t="s">
        <v>5</v>
      </c>
      <c r="I1640" s="29">
        <v>247000</v>
      </c>
      <c r="J1640" s="29" t="s">
        <v>5</v>
      </c>
      <c r="K1640" s="29" t="s">
        <v>5</v>
      </c>
      <c r="L1640" s="29" t="s">
        <v>5</v>
      </c>
      <c r="M1640" s="29" t="s">
        <v>5</v>
      </c>
      <c r="N1640" s="29" t="s">
        <v>5</v>
      </c>
      <c r="O1640" s="29">
        <v>408700</v>
      </c>
    </row>
    <row r="1641" spans="1:15" x14ac:dyDescent="0.25">
      <c r="A1641" s="21"/>
      <c r="B1641" s="22"/>
      <c r="C1641" s="14">
        <v>5250</v>
      </c>
      <c r="D1641" s="15" t="s">
        <v>1622</v>
      </c>
      <c r="E1641" s="30">
        <v>0</v>
      </c>
      <c r="F1641" s="30">
        <v>1250800</v>
      </c>
      <c r="G1641" s="30">
        <v>272300</v>
      </c>
      <c r="H1641" s="30">
        <v>547800</v>
      </c>
      <c r="I1641" s="30">
        <v>1080200</v>
      </c>
      <c r="J1641" s="30">
        <v>233400</v>
      </c>
      <c r="K1641" s="30" t="s">
        <v>5</v>
      </c>
      <c r="L1641" s="30" t="s">
        <v>5</v>
      </c>
      <c r="M1641" s="30" t="s">
        <v>5</v>
      </c>
      <c r="N1641" s="30" t="s">
        <v>5</v>
      </c>
      <c r="O1641" s="30">
        <v>3384500</v>
      </c>
    </row>
    <row r="1642" spans="1:15" x14ac:dyDescent="0.25">
      <c r="A1642" s="21"/>
      <c r="B1642" s="22"/>
      <c r="C1642" s="12">
        <v>5251</v>
      </c>
      <c r="D1642" s="13" t="s">
        <v>1623</v>
      </c>
      <c r="E1642" s="29">
        <v>0</v>
      </c>
      <c r="F1642" s="29">
        <v>310400</v>
      </c>
      <c r="G1642" s="29">
        <v>122900</v>
      </c>
      <c r="H1642" s="29" t="s">
        <v>5</v>
      </c>
      <c r="I1642" s="29" t="s">
        <v>5</v>
      </c>
      <c r="J1642" s="29" t="s">
        <v>5</v>
      </c>
      <c r="K1642" s="29" t="s">
        <v>5</v>
      </c>
      <c r="L1642" s="29" t="s">
        <v>5</v>
      </c>
      <c r="M1642" s="29" t="s">
        <v>5</v>
      </c>
      <c r="N1642" s="29" t="s">
        <v>5</v>
      </c>
      <c r="O1642" s="29">
        <v>638400</v>
      </c>
    </row>
    <row r="1643" spans="1:15" x14ac:dyDescent="0.25">
      <c r="A1643" s="21"/>
      <c r="B1643" s="22"/>
      <c r="C1643" s="14">
        <v>5254</v>
      </c>
      <c r="D1643" s="15" t="s">
        <v>1624</v>
      </c>
      <c r="E1643" s="30">
        <v>0</v>
      </c>
      <c r="F1643" s="30">
        <v>1214500</v>
      </c>
      <c r="G1643" s="30">
        <v>617000</v>
      </c>
      <c r="H1643" s="30">
        <v>650400</v>
      </c>
      <c r="I1643" s="30">
        <v>1833400</v>
      </c>
      <c r="J1643" s="30">
        <v>717600</v>
      </c>
      <c r="K1643" s="30" t="s">
        <v>5</v>
      </c>
      <c r="L1643" s="30" t="s">
        <v>5</v>
      </c>
      <c r="M1643" s="30" t="s">
        <v>5</v>
      </c>
      <c r="N1643" s="30" t="s">
        <v>5</v>
      </c>
      <c r="O1643" s="30">
        <v>5115800</v>
      </c>
    </row>
    <row r="1644" spans="1:15" x14ac:dyDescent="0.25">
      <c r="A1644" s="21"/>
      <c r="B1644" s="22"/>
      <c r="C1644" s="12">
        <v>5257</v>
      </c>
      <c r="D1644" s="13" t="s">
        <v>1625</v>
      </c>
      <c r="E1644" s="29">
        <v>0</v>
      </c>
      <c r="F1644" s="29">
        <v>340500</v>
      </c>
      <c r="G1644" s="29">
        <v>89900</v>
      </c>
      <c r="H1644" s="29">
        <v>82700</v>
      </c>
      <c r="I1644" s="29">
        <v>302400</v>
      </c>
      <c r="J1644" s="29">
        <v>248300</v>
      </c>
      <c r="K1644" s="29" t="s">
        <v>5</v>
      </c>
      <c r="L1644" s="29" t="s">
        <v>5</v>
      </c>
      <c r="M1644" s="29" t="s">
        <v>5</v>
      </c>
      <c r="N1644" s="29" t="s">
        <v>5</v>
      </c>
      <c r="O1644" s="29">
        <v>1063800</v>
      </c>
    </row>
    <row r="1645" spans="1:15" x14ac:dyDescent="0.25">
      <c r="A1645" s="21"/>
      <c r="B1645" s="22"/>
      <c r="C1645" s="14">
        <v>5260</v>
      </c>
      <c r="D1645" s="15" t="s">
        <v>1626</v>
      </c>
      <c r="E1645" s="30">
        <v>0</v>
      </c>
      <c r="F1645" s="30">
        <v>141900</v>
      </c>
      <c r="G1645" s="30">
        <v>57200</v>
      </c>
      <c r="H1645" s="30" t="s">
        <v>5</v>
      </c>
      <c r="I1645" s="30">
        <v>309000</v>
      </c>
      <c r="J1645" s="30" t="s">
        <v>5</v>
      </c>
      <c r="K1645" s="30" t="s">
        <v>5</v>
      </c>
      <c r="L1645" s="30" t="s">
        <v>5</v>
      </c>
      <c r="M1645" s="30" t="s">
        <v>5</v>
      </c>
      <c r="N1645" s="30" t="s">
        <v>5</v>
      </c>
      <c r="O1645" s="30">
        <v>657300</v>
      </c>
    </row>
    <row r="1646" spans="1:15" x14ac:dyDescent="0.25">
      <c r="A1646" s="21"/>
      <c r="B1646" s="22"/>
      <c r="C1646" s="12">
        <v>5263</v>
      </c>
      <c r="D1646" s="13" t="s">
        <v>1627</v>
      </c>
      <c r="E1646" s="29">
        <v>0</v>
      </c>
      <c r="F1646" s="29">
        <v>132000</v>
      </c>
      <c r="G1646" s="29">
        <v>83300</v>
      </c>
      <c r="H1646" s="29" t="s">
        <v>5</v>
      </c>
      <c r="I1646" s="29" t="s">
        <v>5</v>
      </c>
      <c r="J1646" s="29">
        <v>222800</v>
      </c>
      <c r="K1646" s="29" t="s">
        <v>5</v>
      </c>
      <c r="L1646" s="29" t="s">
        <v>5</v>
      </c>
      <c r="M1646" s="29" t="s">
        <v>5</v>
      </c>
      <c r="N1646" s="29" t="s">
        <v>5</v>
      </c>
      <c r="O1646" s="29">
        <v>713200</v>
      </c>
    </row>
    <row r="1647" spans="1:15" x14ac:dyDescent="0.25">
      <c r="A1647" s="21"/>
      <c r="B1647" s="22"/>
      <c r="C1647" s="14">
        <v>5266</v>
      </c>
      <c r="D1647" s="15" t="s">
        <v>1628</v>
      </c>
      <c r="E1647" s="30">
        <v>0</v>
      </c>
      <c r="F1647" s="30">
        <v>363000</v>
      </c>
      <c r="G1647" s="30">
        <v>163700</v>
      </c>
      <c r="H1647" s="30">
        <v>223500</v>
      </c>
      <c r="I1647" s="30">
        <v>613600</v>
      </c>
      <c r="J1647" s="30" t="s">
        <v>5</v>
      </c>
      <c r="K1647" s="30" t="s">
        <v>5</v>
      </c>
      <c r="L1647" s="30" t="s">
        <v>5</v>
      </c>
      <c r="M1647" s="30" t="s">
        <v>5</v>
      </c>
      <c r="N1647" s="30" t="s">
        <v>5</v>
      </c>
      <c r="O1647" s="30">
        <v>1489900</v>
      </c>
    </row>
    <row r="1648" spans="1:15" x14ac:dyDescent="0.25">
      <c r="A1648" s="21"/>
      <c r="B1648" s="22"/>
      <c r="C1648" s="12">
        <v>5268</v>
      </c>
      <c r="D1648" s="13" t="s">
        <v>1629</v>
      </c>
      <c r="E1648" s="29">
        <v>0</v>
      </c>
      <c r="F1648" s="29">
        <v>171700</v>
      </c>
      <c r="G1648" s="29">
        <v>87900</v>
      </c>
      <c r="H1648" s="29" t="s">
        <v>5</v>
      </c>
      <c r="I1648" s="29">
        <v>461700</v>
      </c>
      <c r="J1648" s="29">
        <v>261300</v>
      </c>
      <c r="K1648" s="29" t="s">
        <v>5</v>
      </c>
      <c r="L1648" s="29" t="s">
        <v>5</v>
      </c>
      <c r="M1648" s="29" t="s">
        <v>5</v>
      </c>
      <c r="N1648" s="29" t="s">
        <v>5</v>
      </c>
      <c r="O1648" s="29">
        <v>1117800</v>
      </c>
    </row>
    <row r="1649" spans="1:15" x14ac:dyDescent="0.25">
      <c r="A1649" s="21"/>
      <c r="B1649" s="22"/>
      <c r="C1649" s="14">
        <v>5269</v>
      </c>
      <c r="D1649" s="15" t="s">
        <v>1630</v>
      </c>
      <c r="E1649" s="30">
        <v>0</v>
      </c>
      <c r="F1649" s="30">
        <v>129700</v>
      </c>
      <c r="G1649" s="30" t="s">
        <v>5</v>
      </c>
      <c r="H1649" s="30" t="s">
        <v>5</v>
      </c>
      <c r="I1649" s="30">
        <v>154400</v>
      </c>
      <c r="J1649" s="30" t="s">
        <v>5</v>
      </c>
      <c r="K1649" s="30" t="s">
        <v>5</v>
      </c>
      <c r="L1649" s="30" t="s">
        <v>5</v>
      </c>
      <c r="M1649" s="30" t="s">
        <v>5</v>
      </c>
      <c r="N1649" s="30" t="s">
        <v>5</v>
      </c>
      <c r="O1649" s="30">
        <v>401700</v>
      </c>
    </row>
    <row r="1650" spans="1:15" x14ac:dyDescent="0.25">
      <c r="A1650" s="21"/>
      <c r="B1650" s="22"/>
      <c r="C1650" s="12">
        <v>5281</v>
      </c>
      <c r="D1650" s="13" t="s">
        <v>1631</v>
      </c>
      <c r="E1650" s="29">
        <v>0</v>
      </c>
      <c r="F1650" s="29">
        <v>322800</v>
      </c>
      <c r="G1650" s="29">
        <v>165700</v>
      </c>
      <c r="H1650" s="29">
        <v>264400</v>
      </c>
      <c r="I1650" s="29">
        <v>866200</v>
      </c>
      <c r="J1650" s="29">
        <v>482400</v>
      </c>
      <c r="K1650" s="29" t="s">
        <v>5</v>
      </c>
      <c r="L1650" s="29" t="s">
        <v>5</v>
      </c>
      <c r="M1650" s="29" t="s">
        <v>5</v>
      </c>
      <c r="N1650" s="29" t="s">
        <v>5</v>
      </c>
      <c r="O1650" s="29">
        <v>2101500</v>
      </c>
    </row>
    <row r="1651" spans="1:15" x14ac:dyDescent="0.25">
      <c r="A1651" s="21"/>
      <c r="B1651" s="22"/>
      <c r="C1651" s="14">
        <v>5287</v>
      </c>
      <c r="D1651" s="15" t="s">
        <v>1632</v>
      </c>
      <c r="E1651" s="30">
        <v>0</v>
      </c>
      <c r="F1651" s="30">
        <v>227900</v>
      </c>
      <c r="G1651" s="30">
        <v>102400</v>
      </c>
      <c r="H1651" s="30" t="s">
        <v>5</v>
      </c>
      <c r="I1651" s="30">
        <v>1667000</v>
      </c>
      <c r="J1651" s="30">
        <v>575800</v>
      </c>
      <c r="K1651" s="30" t="s">
        <v>5</v>
      </c>
      <c r="L1651" s="30" t="s">
        <v>5</v>
      </c>
      <c r="M1651" s="30" t="s">
        <v>5</v>
      </c>
      <c r="N1651" s="30" t="s">
        <v>5</v>
      </c>
      <c r="O1651" s="30">
        <v>2668200</v>
      </c>
    </row>
    <row r="1652" spans="1:15" x14ac:dyDescent="0.25">
      <c r="A1652" s="21"/>
      <c r="B1652" s="22"/>
      <c r="C1652" s="12">
        <v>5304</v>
      </c>
      <c r="D1652" s="13" t="s">
        <v>1633</v>
      </c>
      <c r="E1652" s="29" t="s">
        <v>5</v>
      </c>
      <c r="F1652" s="29" t="s">
        <v>5</v>
      </c>
      <c r="G1652" s="29" t="s">
        <v>5</v>
      </c>
      <c r="H1652" s="29" t="s">
        <v>5</v>
      </c>
      <c r="I1652" s="29" t="s">
        <v>5</v>
      </c>
      <c r="J1652" s="29" t="s">
        <v>5</v>
      </c>
      <c r="K1652" s="29" t="s">
        <v>5</v>
      </c>
      <c r="L1652" s="29" t="s">
        <v>5</v>
      </c>
      <c r="M1652" s="29" t="s">
        <v>5</v>
      </c>
      <c r="N1652" s="29" t="s">
        <v>5</v>
      </c>
      <c r="O1652" s="29" t="s">
        <v>5</v>
      </c>
    </row>
    <row r="1653" spans="1:15" x14ac:dyDescent="0.25">
      <c r="A1653" s="21"/>
      <c r="B1653" s="22"/>
      <c r="C1653" s="14">
        <v>5307</v>
      </c>
      <c r="D1653" s="15" t="s">
        <v>1634</v>
      </c>
      <c r="E1653" s="30" t="s">
        <v>5</v>
      </c>
      <c r="F1653" s="30">
        <v>4900</v>
      </c>
      <c r="G1653" s="30" t="s">
        <v>5</v>
      </c>
      <c r="H1653" s="30" t="s">
        <v>5</v>
      </c>
      <c r="I1653" s="30" t="s">
        <v>5</v>
      </c>
      <c r="J1653" s="30" t="s">
        <v>5</v>
      </c>
      <c r="K1653" s="30" t="s">
        <v>5</v>
      </c>
      <c r="L1653" s="30" t="s">
        <v>5</v>
      </c>
      <c r="M1653" s="30" t="s">
        <v>5</v>
      </c>
      <c r="N1653" s="30" t="s">
        <v>5</v>
      </c>
      <c r="O1653" s="30">
        <v>59600</v>
      </c>
    </row>
    <row r="1654" spans="1:15" x14ac:dyDescent="0.25">
      <c r="A1654" s="21"/>
      <c r="B1654" s="22"/>
      <c r="C1654" s="12">
        <v>5309</v>
      </c>
      <c r="D1654" s="13" t="s">
        <v>1635</v>
      </c>
      <c r="E1654" s="29" t="s">
        <v>5</v>
      </c>
      <c r="F1654" s="29" t="s">
        <v>5</v>
      </c>
      <c r="G1654" s="29" t="s">
        <v>5</v>
      </c>
      <c r="H1654" s="29" t="s">
        <v>5</v>
      </c>
      <c r="I1654" s="29" t="s">
        <v>5</v>
      </c>
      <c r="J1654" s="29" t="s">
        <v>5</v>
      </c>
      <c r="K1654" s="29" t="s">
        <v>5</v>
      </c>
      <c r="L1654" s="29" t="s">
        <v>5</v>
      </c>
      <c r="M1654" s="29" t="s">
        <v>5</v>
      </c>
      <c r="N1654" s="29" t="s">
        <v>5</v>
      </c>
      <c r="O1654" s="29" t="s">
        <v>5</v>
      </c>
    </row>
    <row r="1655" spans="1:15" x14ac:dyDescent="0.25">
      <c r="A1655" s="21"/>
      <c r="B1655" s="22"/>
      <c r="C1655" s="14">
        <v>5310</v>
      </c>
      <c r="D1655" s="15" t="s">
        <v>1636</v>
      </c>
      <c r="E1655" s="30">
        <v>0</v>
      </c>
      <c r="F1655" s="30">
        <v>130600</v>
      </c>
      <c r="G1655" s="30" t="s">
        <v>5</v>
      </c>
      <c r="H1655" s="30" t="s">
        <v>5</v>
      </c>
      <c r="I1655" s="30">
        <v>395400</v>
      </c>
      <c r="J1655" s="30" t="s">
        <v>5</v>
      </c>
      <c r="K1655" s="30" t="s">
        <v>5</v>
      </c>
      <c r="L1655" s="30" t="s">
        <v>5</v>
      </c>
      <c r="M1655" s="30" t="s">
        <v>5</v>
      </c>
      <c r="N1655" s="30" t="s">
        <v>5</v>
      </c>
      <c r="O1655" s="30">
        <v>609200</v>
      </c>
    </row>
    <row r="1656" spans="1:15" x14ac:dyDescent="0.25">
      <c r="A1656" s="21"/>
      <c r="B1656" s="22"/>
      <c r="C1656" s="12">
        <v>5315</v>
      </c>
      <c r="D1656" s="13" t="s">
        <v>1637</v>
      </c>
      <c r="E1656" s="29" t="s">
        <v>5</v>
      </c>
      <c r="F1656" s="29">
        <v>16600</v>
      </c>
      <c r="G1656" s="29" t="s">
        <v>5</v>
      </c>
      <c r="H1656" s="29" t="s">
        <v>5</v>
      </c>
      <c r="I1656" s="29" t="s">
        <v>5</v>
      </c>
      <c r="J1656" s="29" t="s">
        <v>5</v>
      </c>
      <c r="K1656" s="29" t="s">
        <v>5</v>
      </c>
      <c r="L1656" s="29" t="s">
        <v>5</v>
      </c>
      <c r="M1656" s="29" t="s">
        <v>5</v>
      </c>
      <c r="N1656" s="29" t="s">
        <v>5</v>
      </c>
      <c r="O1656" s="29">
        <v>16600</v>
      </c>
    </row>
    <row r="1657" spans="1:15" x14ac:dyDescent="0.25">
      <c r="A1657" s="21"/>
      <c r="B1657" s="22"/>
      <c r="C1657" s="14">
        <v>5317</v>
      </c>
      <c r="D1657" s="15" t="s">
        <v>1638</v>
      </c>
      <c r="E1657" s="30">
        <v>0</v>
      </c>
      <c r="F1657" s="30">
        <v>237700</v>
      </c>
      <c r="G1657" s="30" t="s">
        <v>5</v>
      </c>
      <c r="H1657" s="30" t="s">
        <v>5</v>
      </c>
      <c r="I1657" s="30" t="s">
        <v>5</v>
      </c>
      <c r="J1657" s="30" t="s">
        <v>5</v>
      </c>
      <c r="K1657" s="30" t="s">
        <v>5</v>
      </c>
      <c r="L1657" s="30" t="s">
        <v>5</v>
      </c>
      <c r="M1657" s="30" t="s">
        <v>5</v>
      </c>
      <c r="N1657" s="30" t="s">
        <v>5</v>
      </c>
      <c r="O1657" s="30">
        <v>573400</v>
      </c>
    </row>
    <row r="1658" spans="1:15" x14ac:dyDescent="0.25">
      <c r="A1658" s="21"/>
      <c r="B1658" s="22"/>
      <c r="C1658" s="12">
        <v>5323</v>
      </c>
      <c r="D1658" s="13" t="s">
        <v>1639</v>
      </c>
      <c r="E1658" s="29" t="s">
        <v>5</v>
      </c>
      <c r="F1658" s="29">
        <v>44100</v>
      </c>
      <c r="G1658" s="29" t="s">
        <v>5</v>
      </c>
      <c r="H1658" s="29" t="s">
        <v>5</v>
      </c>
      <c r="I1658" s="29" t="s">
        <v>5</v>
      </c>
      <c r="J1658" s="29" t="s">
        <v>5</v>
      </c>
      <c r="K1658" s="29" t="s">
        <v>5</v>
      </c>
      <c r="L1658" s="29" t="s">
        <v>5</v>
      </c>
      <c r="M1658" s="29" t="s">
        <v>5</v>
      </c>
      <c r="N1658" s="29" t="s">
        <v>5</v>
      </c>
      <c r="O1658" s="29">
        <v>66700</v>
      </c>
    </row>
    <row r="1659" spans="1:15" x14ac:dyDescent="0.25">
      <c r="A1659" s="21"/>
      <c r="B1659" s="22"/>
      <c r="C1659" s="14">
        <v>5324</v>
      </c>
      <c r="D1659" s="15" t="s">
        <v>1640</v>
      </c>
      <c r="E1659" s="30">
        <v>0</v>
      </c>
      <c r="F1659" s="30">
        <v>47200</v>
      </c>
      <c r="G1659" s="30" t="s">
        <v>5</v>
      </c>
      <c r="H1659" s="30" t="s">
        <v>5</v>
      </c>
      <c r="I1659" s="30">
        <v>178700</v>
      </c>
      <c r="J1659" s="30" t="s">
        <v>5</v>
      </c>
      <c r="K1659" s="30" t="s">
        <v>5</v>
      </c>
      <c r="L1659" s="30" t="s">
        <v>5</v>
      </c>
      <c r="M1659" s="30" t="s">
        <v>5</v>
      </c>
      <c r="N1659" s="30" t="s">
        <v>5</v>
      </c>
      <c r="O1659" s="30">
        <v>329100</v>
      </c>
    </row>
    <row r="1660" spans="1:15" x14ac:dyDescent="0.25">
      <c r="A1660" s="21"/>
      <c r="B1660" s="22"/>
      <c r="C1660" s="12">
        <v>5391</v>
      </c>
      <c r="D1660" s="13" t="s">
        <v>2242</v>
      </c>
      <c r="E1660" s="29" t="s">
        <v>5</v>
      </c>
      <c r="F1660" s="29" t="s">
        <v>5</v>
      </c>
      <c r="G1660" s="29" t="s">
        <v>5</v>
      </c>
      <c r="H1660" s="29" t="s">
        <v>5</v>
      </c>
      <c r="I1660" s="29" t="s">
        <v>5</v>
      </c>
      <c r="J1660" s="29" t="s">
        <v>5</v>
      </c>
      <c r="K1660" s="29" t="s">
        <v>5</v>
      </c>
      <c r="L1660" s="29" t="s">
        <v>5</v>
      </c>
      <c r="M1660" s="29" t="s">
        <v>5</v>
      </c>
      <c r="N1660" s="29" t="s">
        <v>5</v>
      </c>
      <c r="O1660" s="29" t="s">
        <v>5</v>
      </c>
    </row>
    <row r="1661" spans="1:15" x14ac:dyDescent="0.25">
      <c r="A1661" s="21"/>
      <c r="B1661" s="22"/>
      <c r="C1661" s="14">
        <v>5394</v>
      </c>
      <c r="D1661" s="15" t="s">
        <v>2243</v>
      </c>
      <c r="E1661" s="30" t="s">
        <v>5</v>
      </c>
      <c r="F1661" s="30" t="s">
        <v>5</v>
      </c>
      <c r="G1661" s="30" t="s">
        <v>5</v>
      </c>
      <c r="H1661" s="30" t="s">
        <v>5</v>
      </c>
      <c r="I1661" s="30" t="s">
        <v>5</v>
      </c>
      <c r="J1661" s="30" t="s">
        <v>5</v>
      </c>
      <c r="K1661" s="30" t="s">
        <v>5</v>
      </c>
      <c r="L1661" s="30" t="s">
        <v>5</v>
      </c>
      <c r="M1661" s="30" t="s">
        <v>5</v>
      </c>
      <c r="N1661" s="30" t="s">
        <v>5</v>
      </c>
      <c r="O1661" s="30" t="s">
        <v>5</v>
      </c>
    </row>
    <row r="1662" spans="1:15" x14ac:dyDescent="0.25">
      <c r="A1662" s="21"/>
      <c r="B1662" s="22"/>
      <c r="C1662" s="12">
        <v>5396</v>
      </c>
      <c r="D1662" s="13" t="s">
        <v>1641</v>
      </c>
      <c r="E1662" s="29">
        <v>0</v>
      </c>
      <c r="F1662" s="29">
        <v>212800</v>
      </c>
      <c r="G1662" s="29" t="s">
        <v>5</v>
      </c>
      <c r="H1662" s="29" t="s">
        <v>5</v>
      </c>
      <c r="I1662" s="29" t="s">
        <v>5</v>
      </c>
      <c r="J1662" s="29" t="s">
        <v>5</v>
      </c>
      <c r="K1662" s="29" t="s">
        <v>5</v>
      </c>
      <c r="L1662" s="29" t="s">
        <v>5</v>
      </c>
      <c r="M1662" s="29" t="s">
        <v>5</v>
      </c>
      <c r="N1662" s="29" t="s">
        <v>5</v>
      </c>
      <c r="O1662" s="29">
        <v>435200</v>
      </c>
    </row>
    <row r="1663" spans="1:15" x14ac:dyDescent="0.25">
      <c r="A1663" s="21"/>
      <c r="B1663" s="22"/>
      <c r="C1663" s="14">
        <v>5397</v>
      </c>
      <c r="D1663" s="15" t="s">
        <v>1642</v>
      </c>
      <c r="E1663" s="30">
        <v>0</v>
      </c>
      <c r="F1663" s="30">
        <v>114700</v>
      </c>
      <c r="G1663" s="30" t="s">
        <v>5</v>
      </c>
      <c r="H1663" s="30" t="s">
        <v>5</v>
      </c>
      <c r="I1663" s="30" t="s">
        <v>5</v>
      </c>
      <c r="J1663" s="30" t="s">
        <v>5</v>
      </c>
      <c r="K1663" s="30" t="s">
        <v>5</v>
      </c>
      <c r="L1663" s="30" t="s">
        <v>5</v>
      </c>
      <c r="M1663" s="30" t="s">
        <v>5</v>
      </c>
      <c r="N1663" s="30" t="s">
        <v>5</v>
      </c>
      <c r="O1663" s="30">
        <v>155700</v>
      </c>
    </row>
    <row r="1664" spans="1:15" x14ac:dyDescent="0.25">
      <c r="A1664" s="21"/>
      <c r="B1664" s="22"/>
      <c r="C1664" s="12">
        <v>5398</v>
      </c>
      <c r="D1664" s="13" t="s">
        <v>1643</v>
      </c>
      <c r="E1664" s="29">
        <v>0</v>
      </c>
      <c r="F1664" s="29">
        <v>496800</v>
      </c>
      <c r="G1664" s="29">
        <v>148000</v>
      </c>
      <c r="H1664" s="29">
        <v>77400</v>
      </c>
      <c r="I1664" s="29">
        <v>432700</v>
      </c>
      <c r="J1664" s="29">
        <v>362100</v>
      </c>
      <c r="K1664" s="29" t="s">
        <v>5</v>
      </c>
      <c r="L1664" s="29" t="s">
        <v>5</v>
      </c>
      <c r="M1664" s="29" t="s">
        <v>5</v>
      </c>
      <c r="N1664" s="29" t="s">
        <v>5</v>
      </c>
      <c r="O1664" s="29">
        <v>1517000</v>
      </c>
    </row>
    <row r="1665" spans="1:15" x14ac:dyDescent="0.25">
      <c r="A1665" s="23"/>
      <c r="B1665" s="24"/>
      <c r="C1665" s="14">
        <v>10021</v>
      </c>
      <c r="D1665" s="15" t="s">
        <v>2244</v>
      </c>
      <c r="E1665" s="30">
        <v>0</v>
      </c>
      <c r="F1665" s="30">
        <v>27886800</v>
      </c>
      <c r="G1665" s="30">
        <v>8899200</v>
      </c>
      <c r="H1665" s="30">
        <v>9537200</v>
      </c>
      <c r="I1665" s="30">
        <v>35780200</v>
      </c>
      <c r="J1665" s="30">
        <v>17277000</v>
      </c>
      <c r="K1665" s="30">
        <v>2782500</v>
      </c>
      <c r="L1665" s="30" t="s">
        <v>5</v>
      </c>
      <c r="M1665" s="30" t="s">
        <v>5</v>
      </c>
      <c r="N1665" s="30" t="s">
        <v>5</v>
      </c>
      <c r="O1665" s="30">
        <v>102162900</v>
      </c>
    </row>
    <row r="1666" spans="1:15" x14ac:dyDescent="0.25">
      <c r="A1666" s="19">
        <v>22</v>
      </c>
      <c r="B1666" s="20" t="s">
        <v>1644</v>
      </c>
      <c r="C1666" s="12">
        <v>5401</v>
      </c>
      <c r="D1666" s="13" t="s">
        <v>1645</v>
      </c>
      <c r="E1666" s="29">
        <v>0</v>
      </c>
      <c r="F1666" s="29">
        <v>670100</v>
      </c>
      <c r="G1666" s="29">
        <v>459200</v>
      </c>
      <c r="H1666" s="29">
        <v>338200</v>
      </c>
      <c r="I1666" s="29">
        <v>1451700</v>
      </c>
      <c r="J1666" s="29">
        <v>960700</v>
      </c>
      <c r="K1666" s="29" t="s">
        <v>5</v>
      </c>
      <c r="L1666" s="29" t="s">
        <v>5</v>
      </c>
      <c r="M1666" s="29" t="s">
        <v>5</v>
      </c>
      <c r="N1666" s="29" t="s">
        <v>5</v>
      </c>
      <c r="O1666" s="29">
        <v>4015500</v>
      </c>
    </row>
    <row r="1667" spans="1:15" x14ac:dyDescent="0.25">
      <c r="A1667" s="21"/>
      <c r="B1667" s="22"/>
      <c r="C1667" s="14">
        <v>5402</v>
      </c>
      <c r="D1667" s="15" t="s">
        <v>1646</v>
      </c>
      <c r="E1667" s="30">
        <v>0</v>
      </c>
      <c r="F1667" s="30">
        <v>655100</v>
      </c>
      <c r="G1667" s="30">
        <v>193900</v>
      </c>
      <c r="H1667" s="30">
        <v>189000</v>
      </c>
      <c r="I1667" s="30">
        <v>917200</v>
      </c>
      <c r="J1667" s="30">
        <v>192100</v>
      </c>
      <c r="K1667" s="30" t="s">
        <v>5</v>
      </c>
      <c r="L1667" s="30" t="s">
        <v>5</v>
      </c>
      <c r="M1667" s="30" t="s">
        <v>5</v>
      </c>
      <c r="N1667" s="30" t="s">
        <v>5</v>
      </c>
      <c r="O1667" s="30">
        <v>2337300</v>
      </c>
    </row>
    <row r="1668" spans="1:15" x14ac:dyDescent="0.25">
      <c r="A1668" s="21"/>
      <c r="B1668" s="22"/>
      <c r="C1668" s="12">
        <v>5403</v>
      </c>
      <c r="D1668" s="13" t="s">
        <v>1647</v>
      </c>
      <c r="E1668" s="29" t="s">
        <v>5</v>
      </c>
      <c r="F1668" s="29">
        <v>46200</v>
      </c>
      <c r="G1668" s="29" t="s">
        <v>5</v>
      </c>
      <c r="H1668" s="29" t="s">
        <v>5</v>
      </c>
      <c r="I1668" s="29" t="s">
        <v>5</v>
      </c>
      <c r="J1668" s="29" t="s">
        <v>5</v>
      </c>
      <c r="K1668" s="29" t="s">
        <v>5</v>
      </c>
      <c r="L1668" s="29" t="s">
        <v>5</v>
      </c>
      <c r="M1668" s="29" t="s">
        <v>5</v>
      </c>
      <c r="N1668" s="29" t="s">
        <v>5</v>
      </c>
      <c r="O1668" s="29">
        <v>115000</v>
      </c>
    </row>
    <row r="1669" spans="1:15" x14ac:dyDescent="0.25">
      <c r="A1669" s="21"/>
      <c r="B1669" s="22"/>
      <c r="C1669" s="14">
        <v>5404</v>
      </c>
      <c r="D1669" s="15" t="s">
        <v>1648</v>
      </c>
      <c r="E1669" s="30" t="s">
        <v>5</v>
      </c>
      <c r="F1669" s="30">
        <v>15600</v>
      </c>
      <c r="G1669" s="30" t="s">
        <v>5</v>
      </c>
      <c r="H1669" s="30" t="s">
        <v>5</v>
      </c>
      <c r="I1669" s="30" t="s">
        <v>5</v>
      </c>
      <c r="J1669" s="30" t="s">
        <v>5</v>
      </c>
      <c r="K1669" s="30" t="s">
        <v>5</v>
      </c>
      <c r="L1669" s="30" t="s">
        <v>5</v>
      </c>
      <c r="M1669" s="30" t="s">
        <v>5</v>
      </c>
      <c r="N1669" s="30" t="s">
        <v>5</v>
      </c>
      <c r="O1669" s="30">
        <v>55500</v>
      </c>
    </row>
    <row r="1670" spans="1:15" x14ac:dyDescent="0.25">
      <c r="A1670" s="21"/>
      <c r="B1670" s="22"/>
      <c r="C1670" s="12">
        <v>5405</v>
      </c>
      <c r="D1670" s="13" t="s">
        <v>1649</v>
      </c>
      <c r="E1670" s="29">
        <v>0</v>
      </c>
      <c r="F1670" s="29">
        <v>356900</v>
      </c>
      <c r="G1670" s="29">
        <v>62600</v>
      </c>
      <c r="H1670" s="29">
        <v>125800</v>
      </c>
      <c r="I1670" s="29" t="s">
        <v>5</v>
      </c>
      <c r="J1670" s="29" t="s">
        <v>5</v>
      </c>
      <c r="K1670" s="29" t="s">
        <v>5</v>
      </c>
      <c r="L1670" s="29" t="s">
        <v>5</v>
      </c>
      <c r="M1670" s="29" t="s">
        <v>5</v>
      </c>
      <c r="N1670" s="29" t="s">
        <v>5</v>
      </c>
      <c r="O1670" s="29">
        <v>612200</v>
      </c>
    </row>
    <row r="1671" spans="1:15" x14ac:dyDescent="0.25">
      <c r="A1671" s="21"/>
      <c r="B1671" s="22"/>
      <c r="C1671" s="14">
        <v>5406</v>
      </c>
      <c r="D1671" s="15" t="s">
        <v>1650</v>
      </c>
      <c r="E1671" s="30" t="s">
        <v>5</v>
      </c>
      <c r="F1671" s="30">
        <v>78300</v>
      </c>
      <c r="G1671" s="30" t="s">
        <v>5</v>
      </c>
      <c r="H1671" s="30" t="s">
        <v>5</v>
      </c>
      <c r="I1671" s="30" t="s">
        <v>5</v>
      </c>
      <c r="J1671" s="30" t="s">
        <v>5</v>
      </c>
      <c r="K1671" s="30" t="s">
        <v>5</v>
      </c>
      <c r="L1671" s="30" t="s">
        <v>5</v>
      </c>
      <c r="M1671" s="30" t="s">
        <v>5</v>
      </c>
      <c r="N1671" s="30" t="s">
        <v>5</v>
      </c>
      <c r="O1671" s="30">
        <v>227400</v>
      </c>
    </row>
    <row r="1672" spans="1:15" x14ac:dyDescent="0.25">
      <c r="A1672" s="21"/>
      <c r="B1672" s="22"/>
      <c r="C1672" s="12">
        <v>5407</v>
      </c>
      <c r="D1672" s="13" t="s">
        <v>1651</v>
      </c>
      <c r="E1672" s="29">
        <v>0</v>
      </c>
      <c r="F1672" s="29">
        <v>463400</v>
      </c>
      <c r="G1672" s="29" t="s">
        <v>5</v>
      </c>
      <c r="H1672" s="29" t="s">
        <v>5</v>
      </c>
      <c r="I1672" s="29">
        <v>261900</v>
      </c>
      <c r="J1672" s="29">
        <v>208100</v>
      </c>
      <c r="K1672" s="29" t="s">
        <v>5</v>
      </c>
      <c r="L1672" s="29" t="s">
        <v>5</v>
      </c>
      <c r="M1672" s="29" t="s">
        <v>5</v>
      </c>
      <c r="N1672" s="29" t="s">
        <v>5</v>
      </c>
      <c r="O1672" s="29">
        <v>1074600</v>
      </c>
    </row>
    <row r="1673" spans="1:15" x14ac:dyDescent="0.25">
      <c r="A1673" s="21"/>
      <c r="B1673" s="22"/>
      <c r="C1673" s="14">
        <v>5408</v>
      </c>
      <c r="D1673" s="15" t="s">
        <v>1652</v>
      </c>
      <c r="E1673" s="30" t="s">
        <v>5</v>
      </c>
      <c r="F1673" s="30" t="s">
        <v>5</v>
      </c>
      <c r="G1673" s="30" t="s">
        <v>5</v>
      </c>
      <c r="H1673" s="30" t="s">
        <v>5</v>
      </c>
      <c r="I1673" s="30" t="s">
        <v>5</v>
      </c>
      <c r="J1673" s="30">
        <v>245500</v>
      </c>
      <c r="K1673" s="30" t="s">
        <v>5</v>
      </c>
      <c r="L1673" s="30" t="s">
        <v>5</v>
      </c>
      <c r="M1673" s="30" t="s">
        <v>5</v>
      </c>
      <c r="N1673" s="30" t="s">
        <v>5</v>
      </c>
      <c r="O1673" s="30">
        <v>390600</v>
      </c>
    </row>
    <row r="1674" spans="1:15" x14ac:dyDescent="0.25">
      <c r="A1674" s="21"/>
      <c r="B1674" s="22"/>
      <c r="C1674" s="12">
        <v>5409</v>
      </c>
      <c r="D1674" s="13" t="s">
        <v>1653</v>
      </c>
      <c r="E1674" s="29">
        <v>0</v>
      </c>
      <c r="F1674" s="29">
        <v>916600</v>
      </c>
      <c r="G1674" s="29">
        <v>160500</v>
      </c>
      <c r="H1674" s="29" t="s">
        <v>5</v>
      </c>
      <c r="I1674" s="29">
        <v>579600</v>
      </c>
      <c r="J1674" s="29" t="s">
        <v>5</v>
      </c>
      <c r="K1674" s="29" t="s">
        <v>5</v>
      </c>
      <c r="L1674" s="29" t="s">
        <v>5</v>
      </c>
      <c r="M1674" s="29" t="s">
        <v>5</v>
      </c>
      <c r="N1674" s="29" t="s">
        <v>5</v>
      </c>
      <c r="O1674" s="29">
        <v>2192600</v>
      </c>
    </row>
    <row r="1675" spans="1:15" x14ac:dyDescent="0.25">
      <c r="A1675" s="21"/>
      <c r="B1675" s="22"/>
      <c r="C1675" s="14">
        <v>5410</v>
      </c>
      <c r="D1675" s="15" t="s">
        <v>1654</v>
      </c>
      <c r="E1675" s="30" t="s">
        <v>5</v>
      </c>
      <c r="F1675" s="30">
        <v>164200</v>
      </c>
      <c r="G1675" s="30" t="s">
        <v>5</v>
      </c>
      <c r="H1675" s="30" t="s">
        <v>5</v>
      </c>
      <c r="I1675" s="30" t="s">
        <v>5</v>
      </c>
      <c r="J1675" s="30" t="s">
        <v>5</v>
      </c>
      <c r="K1675" s="30" t="s">
        <v>5</v>
      </c>
      <c r="L1675" s="30" t="s">
        <v>5</v>
      </c>
      <c r="M1675" s="30" t="s">
        <v>5</v>
      </c>
      <c r="N1675" s="30" t="s">
        <v>5</v>
      </c>
      <c r="O1675" s="30">
        <v>473900</v>
      </c>
    </row>
    <row r="1676" spans="1:15" x14ac:dyDescent="0.25">
      <c r="A1676" s="21"/>
      <c r="B1676" s="22"/>
      <c r="C1676" s="12">
        <v>5411</v>
      </c>
      <c r="D1676" s="13" t="s">
        <v>1655</v>
      </c>
      <c r="E1676" s="29" t="s">
        <v>5</v>
      </c>
      <c r="F1676" s="29">
        <v>266300</v>
      </c>
      <c r="G1676" s="29" t="s">
        <v>5</v>
      </c>
      <c r="H1676" s="29" t="s">
        <v>5</v>
      </c>
      <c r="I1676" s="29">
        <v>161000</v>
      </c>
      <c r="J1676" s="29" t="s">
        <v>5</v>
      </c>
      <c r="K1676" s="29" t="s">
        <v>5</v>
      </c>
      <c r="L1676" s="29" t="s">
        <v>5</v>
      </c>
      <c r="M1676" s="29" t="s">
        <v>5</v>
      </c>
      <c r="N1676" s="29" t="s">
        <v>5</v>
      </c>
      <c r="O1676" s="29">
        <v>491900</v>
      </c>
    </row>
    <row r="1677" spans="1:15" x14ac:dyDescent="0.25">
      <c r="A1677" s="21"/>
      <c r="B1677" s="22"/>
      <c r="C1677" s="14">
        <v>5412</v>
      </c>
      <c r="D1677" s="15" t="s">
        <v>1656</v>
      </c>
      <c r="E1677" s="30" t="s">
        <v>5</v>
      </c>
      <c r="F1677" s="30">
        <v>30300</v>
      </c>
      <c r="G1677" s="30" t="s">
        <v>5</v>
      </c>
      <c r="H1677" s="30" t="s">
        <v>5</v>
      </c>
      <c r="I1677" s="30" t="s">
        <v>5</v>
      </c>
      <c r="J1677" s="30">
        <v>184300</v>
      </c>
      <c r="K1677" s="30" t="s">
        <v>5</v>
      </c>
      <c r="L1677" s="30" t="s">
        <v>5</v>
      </c>
      <c r="M1677" s="30" t="s">
        <v>5</v>
      </c>
      <c r="N1677" s="30" t="s">
        <v>5</v>
      </c>
      <c r="O1677" s="30">
        <v>275800</v>
      </c>
    </row>
    <row r="1678" spans="1:15" x14ac:dyDescent="0.25">
      <c r="A1678" s="21"/>
      <c r="B1678" s="22"/>
      <c r="C1678" s="12">
        <v>5413</v>
      </c>
      <c r="D1678" s="13" t="s">
        <v>1657</v>
      </c>
      <c r="E1678" s="29" t="s">
        <v>5</v>
      </c>
      <c r="F1678" s="29">
        <v>99900</v>
      </c>
      <c r="G1678" s="29" t="s">
        <v>5</v>
      </c>
      <c r="H1678" s="29" t="s">
        <v>5</v>
      </c>
      <c r="I1678" s="29">
        <v>153700</v>
      </c>
      <c r="J1678" s="29">
        <v>319500</v>
      </c>
      <c r="K1678" s="29" t="s">
        <v>5</v>
      </c>
      <c r="L1678" s="29" t="s">
        <v>5</v>
      </c>
      <c r="M1678" s="29" t="s">
        <v>5</v>
      </c>
      <c r="N1678" s="29" t="s">
        <v>5</v>
      </c>
      <c r="O1678" s="29">
        <v>619800</v>
      </c>
    </row>
    <row r="1679" spans="1:15" x14ac:dyDescent="0.25">
      <c r="A1679" s="21"/>
      <c r="B1679" s="22"/>
      <c r="C1679" s="14">
        <v>5414</v>
      </c>
      <c r="D1679" s="15" t="s">
        <v>1658</v>
      </c>
      <c r="E1679" s="30">
        <v>0</v>
      </c>
      <c r="F1679" s="30">
        <v>359400</v>
      </c>
      <c r="G1679" s="30">
        <v>212900</v>
      </c>
      <c r="H1679" s="30">
        <v>290200</v>
      </c>
      <c r="I1679" s="30">
        <v>832700</v>
      </c>
      <c r="J1679" s="30">
        <v>805200</v>
      </c>
      <c r="K1679" s="30" t="s">
        <v>5</v>
      </c>
      <c r="L1679" s="30" t="s">
        <v>5</v>
      </c>
      <c r="M1679" s="30" t="s">
        <v>5</v>
      </c>
      <c r="N1679" s="30" t="s">
        <v>5</v>
      </c>
      <c r="O1679" s="30">
        <v>2500400</v>
      </c>
    </row>
    <row r="1680" spans="1:15" x14ac:dyDescent="0.25">
      <c r="A1680" s="21"/>
      <c r="B1680" s="22"/>
      <c r="C1680" s="12">
        <v>5415</v>
      </c>
      <c r="D1680" s="13" t="s">
        <v>1659</v>
      </c>
      <c r="E1680" s="29" t="s">
        <v>5</v>
      </c>
      <c r="F1680" s="29">
        <v>14300</v>
      </c>
      <c r="G1680" s="29" t="s">
        <v>5</v>
      </c>
      <c r="H1680" s="29" t="s">
        <v>5</v>
      </c>
      <c r="I1680" s="29" t="s">
        <v>5</v>
      </c>
      <c r="J1680" s="29" t="s">
        <v>5</v>
      </c>
      <c r="K1680" s="29" t="s">
        <v>5</v>
      </c>
      <c r="L1680" s="29" t="s">
        <v>5</v>
      </c>
      <c r="M1680" s="29" t="s">
        <v>5</v>
      </c>
      <c r="N1680" s="29" t="s">
        <v>5</v>
      </c>
      <c r="O1680" s="29">
        <v>142800</v>
      </c>
    </row>
    <row r="1681" spans="1:15" x14ac:dyDescent="0.25">
      <c r="A1681" s="21"/>
      <c r="B1681" s="22"/>
      <c r="C1681" s="14">
        <v>5421</v>
      </c>
      <c r="D1681" s="15" t="s">
        <v>1660</v>
      </c>
      <c r="E1681" s="30" t="s">
        <v>5</v>
      </c>
      <c r="F1681" s="30">
        <v>94300</v>
      </c>
      <c r="G1681" s="30" t="s">
        <v>5</v>
      </c>
      <c r="H1681" s="30" t="s">
        <v>5</v>
      </c>
      <c r="I1681" s="30" t="s">
        <v>5</v>
      </c>
      <c r="J1681" s="30" t="s">
        <v>5</v>
      </c>
      <c r="K1681" s="30" t="s">
        <v>5</v>
      </c>
      <c r="L1681" s="30" t="s">
        <v>5</v>
      </c>
      <c r="M1681" s="30" t="s">
        <v>5</v>
      </c>
      <c r="N1681" s="30" t="s">
        <v>5</v>
      </c>
      <c r="O1681" s="30">
        <v>400500</v>
      </c>
    </row>
    <row r="1682" spans="1:15" x14ac:dyDescent="0.25">
      <c r="A1682" s="21"/>
      <c r="B1682" s="22"/>
      <c r="C1682" s="12">
        <v>5422</v>
      </c>
      <c r="D1682" s="13" t="s">
        <v>1661</v>
      </c>
      <c r="E1682" s="29">
        <v>0</v>
      </c>
      <c r="F1682" s="29">
        <v>84400</v>
      </c>
      <c r="G1682" s="29" t="s">
        <v>5</v>
      </c>
      <c r="H1682" s="29" t="s">
        <v>5</v>
      </c>
      <c r="I1682" s="29">
        <v>558200</v>
      </c>
      <c r="J1682" s="29">
        <v>370800</v>
      </c>
      <c r="K1682" s="29" t="s">
        <v>5</v>
      </c>
      <c r="L1682" s="29" t="s">
        <v>5</v>
      </c>
      <c r="M1682" s="29" t="s">
        <v>5</v>
      </c>
      <c r="N1682" s="29" t="s">
        <v>5</v>
      </c>
      <c r="O1682" s="29">
        <v>1206800</v>
      </c>
    </row>
    <row r="1683" spans="1:15" x14ac:dyDescent="0.25">
      <c r="A1683" s="21"/>
      <c r="B1683" s="22"/>
      <c r="C1683" s="14">
        <v>5423</v>
      </c>
      <c r="D1683" s="15" t="s">
        <v>1662</v>
      </c>
      <c r="E1683" s="30" t="s">
        <v>5</v>
      </c>
      <c r="F1683" s="30">
        <v>7700</v>
      </c>
      <c r="G1683" s="30" t="s">
        <v>5</v>
      </c>
      <c r="H1683" s="30" t="s">
        <v>5</v>
      </c>
      <c r="I1683" s="30" t="s">
        <v>5</v>
      </c>
      <c r="J1683" s="30" t="s">
        <v>5</v>
      </c>
      <c r="K1683" s="30" t="s">
        <v>5</v>
      </c>
      <c r="L1683" s="30" t="s">
        <v>5</v>
      </c>
      <c r="M1683" s="30" t="s">
        <v>5</v>
      </c>
      <c r="N1683" s="30" t="s">
        <v>5</v>
      </c>
      <c r="O1683" s="30">
        <v>218900</v>
      </c>
    </row>
    <row r="1684" spans="1:15" x14ac:dyDescent="0.25">
      <c r="A1684" s="21"/>
      <c r="B1684" s="22"/>
      <c r="C1684" s="12">
        <v>5424</v>
      </c>
      <c r="D1684" s="13" t="s">
        <v>1663</v>
      </c>
      <c r="E1684" s="29" t="s">
        <v>5</v>
      </c>
      <c r="F1684" s="29" t="s">
        <v>5</v>
      </c>
      <c r="G1684" s="29" t="s">
        <v>5</v>
      </c>
      <c r="H1684" s="29" t="s">
        <v>5</v>
      </c>
      <c r="I1684" s="29" t="s">
        <v>5</v>
      </c>
      <c r="J1684" s="29" t="s">
        <v>5</v>
      </c>
      <c r="K1684" s="29" t="s">
        <v>5</v>
      </c>
      <c r="L1684" s="29" t="s">
        <v>5</v>
      </c>
      <c r="M1684" s="29" t="s">
        <v>5</v>
      </c>
      <c r="N1684" s="29" t="s">
        <v>5</v>
      </c>
      <c r="O1684" s="29" t="s">
        <v>5</v>
      </c>
    </row>
    <row r="1685" spans="1:15" x14ac:dyDescent="0.25">
      <c r="A1685" s="21"/>
      <c r="B1685" s="22"/>
      <c r="C1685" s="14">
        <v>5425</v>
      </c>
      <c r="D1685" s="15" t="s">
        <v>1664</v>
      </c>
      <c r="E1685" s="30" t="s">
        <v>5</v>
      </c>
      <c r="F1685" s="30">
        <v>56700</v>
      </c>
      <c r="G1685" s="30" t="s">
        <v>5</v>
      </c>
      <c r="H1685" s="30" t="s">
        <v>5</v>
      </c>
      <c r="I1685" s="30">
        <v>260700</v>
      </c>
      <c r="J1685" s="30">
        <v>232500</v>
      </c>
      <c r="K1685" s="30" t="s">
        <v>5</v>
      </c>
      <c r="L1685" s="30" t="s">
        <v>5</v>
      </c>
      <c r="M1685" s="30" t="s">
        <v>5</v>
      </c>
      <c r="N1685" s="30" t="s">
        <v>5</v>
      </c>
      <c r="O1685" s="30">
        <v>693900</v>
      </c>
    </row>
    <row r="1686" spans="1:15" x14ac:dyDescent="0.25">
      <c r="A1686" s="21"/>
      <c r="B1686" s="22"/>
      <c r="C1686" s="12">
        <v>5426</v>
      </c>
      <c r="D1686" s="13" t="s">
        <v>1665</v>
      </c>
      <c r="E1686" s="29" t="s">
        <v>5</v>
      </c>
      <c r="F1686" s="29">
        <v>16400</v>
      </c>
      <c r="G1686" s="29" t="s">
        <v>5</v>
      </c>
      <c r="H1686" s="29" t="s">
        <v>5</v>
      </c>
      <c r="I1686" s="29" t="s">
        <v>5</v>
      </c>
      <c r="J1686" s="29" t="s">
        <v>5</v>
      </c>
      <c r="K1686" s="29" t="s">
        <v>5</v>
      </c>
      <c r="L1686" s="29" t="s">
        <v>5</v>
      </c>
      <c r="M1686" s="29" t="s">
        <v>5</v>
      </c>
      <c r="N1686" s="29" t="s">
        <v>5</v>
      </c>
      <c r="O1686" s="29">
        <v>34400</v>
      </c>
    </row>
    <row r="1687" spans="1:15" x14ac:dyDescent="0.25">
      <c r="A1687" s="21"/>
      <c r="B1687" s="22"/>
      <c r="C1687" s="14">
        <v>5427</v>
      </c>
      <c r="D1687" s="15" t="s">
        <v>1666</v>
      </c>
      <c r="E1687" s="30" t="s">
        <v>5</v>
      </c>
      <c r="F1687" s="30">
        <v>31900</v>
      </c>
      <c r="G1687" s="30" t="s">
        <v>5</v>
      </c>
      <c r="H1687" s="30" t="s">
        <v>5</v>
      </c>
      <c r="I1687" s="30" t="s">
        <v>5</v>
      </c>
      <c r="J1687" s="30" t="s">
        <v>5</v>
      </c>
      <c r="K1687" s="30" t="s">
        <v>5</v>
      </c>
      <c r="L1687" s="30" t="s">
        <v>5</v>
      </c>
      <c r="M1687" s="30" t="s">
        <v>5</v>
      </c>
      <c r="N1687" s="30" t="s">
        <v>5</v>
      </c>
      <c r="O1687" s="30">
        <v>213800</v>
      </c>
    </row>
    <row r="1688" spans="1:15" x14ac:dyDescent="0.25">
      <c r="A1688" s="21"/>
      <c r="B1688" s="22"/>
      <c r="C1688" s="12">
        <v>5428</v>
      </c>
      <c r="D1688" s="13" t="s">
        <v>1667</v>
      </c>
      <c r="E1688" s="29">
        <v>0</v>
      </c>
      <c r="F1688" s="29">
        <v>160400</v>
      </c>
      <c r="G1688" s="29" t="s">
        <v>5</v>
      </c>
      <c r="H1688" s="29" t="s">
        <v>5</v>
      </c>
      <c r="I1688" s="29">
        <v>191000</v>
      </c>
      <c r="J1688" s="29">
        <v>218300</v>
      </c>
      <c r="K1688" s="29" t="s">
        <v>5</v>
      </c>
      <c r="L1688" s="29" t="s">
        <v>5</v>
      </c>
      <c r="M1688" s="29" t="s">
        <v>5</v>
      </c>
      <c r="N1688" s="29" t="s">
        <v>5</v>
      </c>
      <c r="O1688" s="29">
        <v>624300</v>
      </c>
    </row>
    <row r="1689" spans="1:15" x14ac:dyDescent="0.25">
      <c r="A1689" s="21"/>
      <c r="B1689" s="22"/>
      <c r="C1689" s="14">
        <v>5429</v>
      </c>
      <c r="D1689" s="15" t="s">
        <v>1668</v>
      </c>
      <c r="E1689" s="30" t="s">
        <v>5</v>
      </c>
      <c r="F1689" s="30">
        <v>9000</v>
      </c>
      <c r="G1689" s="30" t="s">
        <v>5</v>
      </c>
      <c r="H1689" s="30" t="s">
        <v>5</v>
      </c>
      <c r="I1689" s="30" t="s">
        <v>5</v>
      </c>
      <c r="J1689" s="30" t="s">
        <v>5</v>
      </c>
      <c r="K1689" s="30" t="s">
        <v>5</v>
      </c>
      <c r="L1689" s="30" t="s">
        <v>5</v>
      </c>
      <c r="M1689" s="30" t="s">
        <v>5</v>
      </c>
      <c r="N1689" s="30" t="s">
        <v>5</v>
      </c>
      <c r="O1689" s="30">
        <v>66600</v>
      </c>
    </row>
    <row r="1690" spans="1:15" x14ac:dyDescent="0.25">
      <c r="A1690" s="21"/>
      <c r="B1690" s="22"/>
      <c r="C1690" s="12">
        <v>5430</v>
      </c>
      <c r="D1690" s="13" t="s">
        <v>1669</v>
      </c>
      <c r="E1690" s="29" t="s">
        <v>5</v>
      </c>
      <c r="F1690" s="29">
        <v>21100</v>
      </c>
      <c r="G1690" s="29" t="s">
        <v>5</v>
      </c>
      <c r="H1690" s="29" t="s">
        <v>5</v>
      </c>
      <c r="I1690" s="29" t="s">
        <v>5</v>
      </c>
      <c r="J1690" s="29" t="s">
        <v>5</v>
      </c>
      <c r="K1690" s="29" t="s">
        <v>5</v>
      </c>
      <c r="L1690" s="29" t="s">
        <v>5</v>
      </c>
      <c r="M1690" s="29" t="s">
        <v>5</v>
      </c>
      <c r="N1690" s="29" t="s">
        <v>5</v>
      </c>
      <c r="O1690" s="29">
        <v>21100</v>
      </c>
    </row>
    <row r="1691" spans="1:15" x14ac:dyDescent="0.25">
      <c r="A1691" s="21"/>
      <c r="B1691" s="22"/>
      <c r="C1691" s="14">
        <v>5431</v>
      </c>
      <c r="D1691" s="15" t="s">
        <v>1670</v>
      </c>
      <c r="E1691" s="30" t="s">
        <v>5</v>
      </c>
      <c r="F1691" s="30">
        <v>6300</v>
      </c>
      <c r="G1691" s="30" t="s">
        <v>5</v>
      </c>
      <c r="H1691" s="30" t="s">
        <v>5</v>
      </c>
      <c r="I1691" s="30" t="s">
        <v>5</v>
      </c>
      <c r="J1691" s="30" t="s">
        <v>5</v>
      </c>
      <c r="K1691" s="30" t="s">
        <v>5</v>
      </c>
      <c r="L1691" s="30" t="s">
        <v>5</v>
      </c>
      <c r="M1691" s="30" t="s">
        <v>5</v>
      </c>
      <c r="N1691" s="30" t="s">
        <v>5</v>
      </c>
      <c r="O1691" s="30">
        <v>23700</v>
      </c>
    </row>
    <row r="1692" spans="1:15" x14ac:dyDescent="0.25">
      <c r="A1692" s="21"/>
      <c r="B1692" s="22"/>
      <c r="C1692" s="12">
        <v>5432</v>
      </c>
      <c r="D1692" s="13" t="s">
        <v>1671</v>
      </c>
      <c r="E1692" s="29" t="s">
        <v>5</v>
      </c>
      <c r="F1692" s="29">
        <v>21300</v>
      </c>
      <c r="G1692" s="29" t="s">
        <v>5</v>
      </c>
      <c r="H1692" s="29" t="s">
        <v>5</v>
      </c>
      <c r="I1692" s="29">
        <v>223100</v>
      </c>
      <c r="J1692" s="29" t="s">
        <v>5</v>
      </c>
      <c r="K1692" s="29" t="s">
        <v>5</v>
      </c>
      <c r="L1692" s="29" t="s">
        <v>5</v>
      </c>
      <c r="M1692" s="29" t="s">
        <v>5</v>
      </c>
      <c r="N1692" s="29" t="s">
        <v>5</v>
      </c>
      <c r="O1692" s="29">
        <v>244400</v>
      </c>
    </row>
    <row r="1693" spans="1:15" x14ac:dyDescent="0.25">
      <c r="A1693" s="21"/>
      <c r="B1693" s="22"/>
      <c r="C1693" s="14">
        <v>5434</v>
      </c>
      <c r="D1693" s="15" t="s">
        <v>1672</v>
      </c>
      <c r="E1693" s="30" t="s">
        <v>5</v>
      </c>
      <c r="F1693" s="30">
        <v>48500</v>
      </c>
      <c r="G1693" s="30" t="s">
        <v>5</v>
      </c>
      <c r="H1693" s="30" t="s">
        <v>5</v>
      </c>
      <c r="I1693" s="30" t="s">
        <v>5</v>
      </c>
      <c r="J1693" s="30" t="s">
        <v>5</v>
      </c>
      <c r="K1693" s="30" t="s">
        <v>5</v>
      </c>
      <c r="L1693" s="30" t="s">
        <v>5</v>
      </c>
      <c r="M1693" s="30" t="s">
        <v>5</v>
      </c>
      <c r="N1693" s="30" t="s">
        <v>5</v>
      </c>
      <c r="O1693" s="30">
        <v>265900</v>
      </c>
    </row>
    <row r="1694" spans="1:15" x14ac:dyDescent="0.25">
      <c r="A1694" s="21"/>
      <c r="B1694" s="22"/>
      <c r="C1694" s="12">
        <v>5435</v>
      </c>
      <c r="D1694" s="13" t="s">
        <v>1673</v>
      </c>
      <c r="E1694" s="29" t="s">
        <v>5</v>
      </c>
      <c r="F1694" s="29">
        <v>11400</v>
      </c>
      <c r="G1694" s="29" t="s">
        <v>5</v>
      </c>
      <c r="H1694" s="29" t="s">
        <v>5</v>
      </c>
      <c r="I1694" s="29" t="s">
        <v>5</v>
      </c>
      <c r="J1694" s="29" t="s">
        <v>5</v>
      </c>
      <c r="K1694" s="29" t="s">
        <v>5</v>
      </c>
      <c r="L1694" s="29" t="s">
        <v>5</v>
      </c>
      <c r="M1694" s="29" t="s">
        <v>5</v>
      </c>
      <c r="N1694" s="29" t="s">
        <v>5</v>
      </c>
      <c r="O1694" s="29">
        <v>125900</v>
      </c>
    </row>
    <row r="1695" spans="1:15" x14ac:dyDescent="0.25">
      <c r="A1695" s="21"/>
      <c r="B1695" s="22"/>
      <c r="C1695" s="14">
        <v>5436</v>
      </c>
      <c r="D1695" s="15" t="s">
        <v>1674</v>
      </c>
      <c r="E1695" s="30" t="s">
        <v>5</v>
      </c>
      <c r="F1695" s="30" t="s">
        <v>5</v>
      </c>
      <c r="G1695" s="30" t="s">
        <v>5</v>
      </c>
      <c r="H1695" s="30" t="s">
        <v>5</v>
      </c>
      <c r="I1695" s="30" t="s">
        <v>5</v>
      </c>
      <c r="J1695" s="30" t="s">
        <v>5</v>
      </c>
      <c r="K1695" s="30" t="s">
        <v>5</v>
      </c>
      <c r="L1695" s="30" t="s">
        <v>5</v>
      </c>
      <c r="M1695" s="30" t="s">
        <v>5</v>
      </c>
      <c r="N1695" s="30" t="s">
        <v>5</v>
      </c>
      <c r="O1695" s="30">
        <v>78800</v>
      </c>
    </row>
    <row r="1696" spans="1:15" x14ac:dyDescent="0.25">
      <c r="A1696" s="21"/>
      <c r="B1696" s="22"/>
      <c r="C1696" s="12">
        <v>5437</v>
      </c>
      <c r="D1696" s="13" t="s">
        <v>1675</v>
      </c>
      <c r="E1696" s="29" t="s">
        <v>5</v>
      </c>
      <c r="F1696" s="29" t="s">
        <v>5</v>
      </c>
      <c r="G1696" s="29" t="s">
        <v>5</v>
      </c>
      <c r="H1696" s="29" t="s">
        <v>5</v>
      </c>
      <c r="I1696" s="29" t="s">
        <v>5</v>
      </c>
      <c r="J1696" s="29" t="s">
        <v>5</v>
      </c>
      <c r="K1696" s="29" t="s">
        <v>5</v>
      </c>
      <c r="L1696" s="29" t="s">
        <v>5</v>
      </c>
      <c r="M1696" s="29" t="s">
        <v>5</v>
      </c>
      <c r="N1696" s="29" t="s">
        <v>5</v>
      </c>
      <c r="O1696" s="29">
        <v>133800</v>
      </c>
    </row>
    <row r="1697" spans="1:15" x14ac:dyDescent="0.25">
      <c r="A1697" s="21"/>
      <c r="B1697" s="22"/>
      <c r="C1697" s="14">
        <v>5451</v>
      </c>
      <c r="D1697" s="15" t="s">
        <v>1676</v>
      </c>
      <c r="E1697" s="30">
        <v>0</v>
      </c>
      <c r="F1697" s="30">
        <v>272100</v>
      </c>
      <c r="G1697" s="30" t="s">
        <v>5</v>
      </c>
      <c r="H1697" s="30">
        <v>346900</v>
      </c>
      <c r="I1697" s="30">
        <v>558500</v>
      </c>
      <c r="J1697" s="30">
        <v>266600</v>
      </c>
      <c r="K1697" s="30" t="s">
        <v>5</v>
      </c>
      <c r="L1697" s="30" t="s">
        <v>5</v>
      </c>
      <c r="M1697" s="30" t="s">
        <v>5</v>
      </c>
      <c r="N1697" s="30" t="s">
        <v>5</v>
      </c>
      <c r="O1697" s="30">
        <v>1528000</v>
      </c>
    </row>
    <row r="1698" spans="1:15" x14ac:dyDescent="0.25">
      <c r="A1698" s="21"/>
      <c r="B1698" s="22"/>
      <c r="C1698" s="12">
        <v>5456</v>
      </c>
      <c r="D1698" s="13" t="s">
        <v>1677</v>
      </c>
      <c r="E1698" s="29" t="s">
        <v>5</v>
      </c>
      <c r="F1698" s="29">
        <v>40200</v>
      </c>
      <c r="G1698" s="29" t="s">
        <v>5</v>
      </c>
      <c r="H1698" s="29" t="s">
        <v>5</v>
      </c>
      <c r="I1698" s="29" t="s">
        <v>5</v>
      </c>
      <c r="J1698" s="29" t="s">
        <v>5</v>
      </c>
      <c r="K1698" s="29" t="s">
        <v>5</v>
      </c>
      <c r="L1698" s="29" t="s">
        <v>5</v>
      </c>
      <c r="M1698" s="29" t="s">
        <v>5</v>
      </c>
      <c r="N1698" s="29" t="s">
        <v>5</v>
      </c>
      <c r="O1698" s="29">
        <v>155800</v>
      </c>
    </row>
    <row r="1699" spans="1:15" x14ac:dyDescent="0.25">
      <c r="A1699" s="21"/>
      <c r="B1699" s="22"/>
      <c r="C1699" s="14">
        <v>5458</v>
      </c>
      <c r="D1699" s="15" t="s">
        <v>1678</v>
      </c>
      <c r="E1699" s="30" t="s">
        <v>5</v>
      </c>
      <c r="F1699" s="30">
        <v>30100</v>
      </c>
      <c r="G1699" s="30" t="s">
        <v>5</v>
      </c>
      <c r="H1699" s="30" t="s">
        <v>5</v>
      </c>
      <c r="I1699" s="30" t="s">
        <v>5</v>
      </c>
      <c r="J1699" s="30" t="s">
        <v>5</v>
      </c>
      <c r="K1699" s="30" t="s">
        <v>5</v>
      </c>
      <c r="L1699" s="30" t="s">
        <v>5</v>
      </c>
      <c r="M1699" s="30" t="s">
        <v>5</v>
      </c>
      <c r="N1699" s="30" t="s">
        <v>5</v>
      </c>
      <c r="O1699" s="30">
        <v>207800</v>
      </c>
    </row>
    <row r="1700" spans="1:15" x14ac:dyDescent="0.25">
      <c r="A1700" s="21"/>
      <c r="B1700" s="22"/>
      <c r="C1700" s="12">
        <v>5464</v>
      </c>
      <c r="D1700" s="13" t="s">
        <v>1679</v>
      </c>
      <c r="E1700" s="29" t="s">
        <v>5</v>
      </c>
      <c r="F1700" s="29">
        <v>121300</v>
      </c>
      <c r="G1700" s="29" t="s">
        <v>5</v>
      </c>
      <c r="H1700" s="29" t="s">
        <v>5</v>
      </c>
      <c r="I1700" s="29" t="s">
        <v>5</v>
      </c>
      <c r="J1700" s="29" t="s">
        <v>5</v>
      </c>
      <c r="K1700" s="29" t="s">
        <v>5</v>
      </c>
      <c r="L1700" s="29" t="s">
        <v>5</v>
      </c>
      <c r="M1700" s="29" t="s">
        <v>5</v>
      </c>
      <c r="N1700" s="29" t="s">
        <v>5</v>
      </c>
      <c r="O1700" s="29">
        <v>427800</v>
      </c>
    </row>
    <row r="1701" spans="1:15" x14ac:dyDescent="0.25">
      <c r="A1701" s="21"/>
      <c r="B1701" s="22"/>
      <c r="C1701" s="14">
        <v>5471</v>
      </c>
      <c r="D1701" s="15" t="s">
        <v>1680</v>
      </c>
      <c r="E1701" s="30" t="s">
        <v>5</v>
      </c>
      <c r="F1701" s="30">
        <v>10000</v>
      </c>
      <c r="G1701" s="30" t="s">
        <v>5</v>
      </c>
      <c r="H1701" s="30" t="s">
        <v>5</v>
      </c>
      <c r="I1701" s="30" t="s">
        <v>5</v>
      </c>
      <c r="J1701" s="30" t="s">
        <v>5</v>
      </c>
      <c r="K1701" s="30" t="s">
        <v>5</v>
      </c>
      <c r="L1701" s="30" t="s">
        <v>5</v>
      </c>
      <c r="M1701" s="30" t="s">
        <v>5</v>
      </c>
      <c r="N1701" s="30" t="s">
        <v>5</v>
      </c>
      <c r="O1701" s="30">
        <v>50100</v>
      </c>
    </row>
    <row r="1702" spans="1:15" x14ac:dyDescent="0.25">
      <c r="A1702" s="21"/>
      <c r="B1702" s="22"/>
      <c r="C1702" s="12">
        <v>5472</v>
      </c>
      <c r="D1702" s="13" t="s">
        <v>1681</v>
      </c>
      <c r="E1702" s="29" t="s">
        <v>5</v>
      </c>
      <c r="F1702" s="29" t="s">
        <v>5</v>
      </c>
      <c r="G1702" s="29" t="s">
        <v>5</v>
      </c>
      <c r="H1702" s="29" t="s">
        <v>5</v>
      </c>
      <c r="I1702" s="29" t="s">
        <v>5</v>
      </c>
      <c r="J1702" s="29" t="s">
        <v>5</v>
      </c>
      <c r="K1702" s="29" t="s">
        <v>5</v>
      </c>
      <c r="L1702" s="29" t="s">
        <v>5</v>
      </c>
      <c r="M1702" s="29" t="s">
        <v>5</v>
      </c>
      <c r="N1702" s="29" t="s">
        <v>5</v>
      </c>
      <c r="O1702" s="29">
        <v>209900</v>
      </c>
    </row>
    <row r="1703" spans="1:15" x14ac:dyDescent="0.25">
      <c r="A1703" s="21"/>
      <c r="B1703" s="22"/>
      <c r="C1703" s="14">
        <v>5473</v>
      </c>
      <c r="D1703" s="15" t="s">
        <v>1682</v>
      </c>
      <c r="E1703" s="30" t="s">
        <v>5</v>
      </c>
      <c r="F1703" s="30" t="s">
        <v>5</v>
      </c>
      <c r="G1703" s="30" t="s">
        <v>5</v>
      </c>
      <c r="H1703" s="30" t="s">
        <v>5</v>
      </c>
      <c r="I1703" s="30" t="s">
        <v>5</v>
      </c>
      <c r="J1703" s="30" t="s">
        <v>5</v>
      </c>
      <c r="K1703" s="30" t="s">
        <v>5</v>
      </c>
      <c r="L1703" s="30" t="s">
        <v>5</v>
      </c>
      <c r="M1703" s="30" t="s">
        <v>5</v>
      </c>
      <c r="N1703" s="30" t="s">
        <v>5</v>
      </c>
      <c r="O1703" s="30" t="s">
        <v>5</v>
      </c>
    </row>
    <row r="1704" spans="1:15" x14ac:dyDescent="0.25">
      <c r="A1704" s="21"/>
      <c r="B1704" s="22"/>
      <c r="C1704" s="12">
        <v>5474</v>
      </c>
      <c r="D1704" s="13" t="s">
        <v>2233</v>
      </c>
      <c r="E1704" s="29" t="s">
        <v>5</v>
      </c>
      <c r="F1704" s="29" t="s">
        <v>5</v>
      </c>
      <c r="G1704" s="29" t="s">
        <v>5</v>
      </c>
      <c r="H1704" s="29" t="s">
        <v>5</v>
      </c>
      <c r="I1704" s="29" t="s">
        <v>5</v>
      </c>
      <c r="J1704" s="29" t="s">
        <v>5</v>
      </c>
      <c r="K1704" s="29" t="s">
        <v>5</v>
      </c>
      <c r="L1704" s="29" t="s">
        <v>5</v>
      </c>
      <c r="M1704" s="29" t="s">
        <v>5</v>
      </c>
      <c r="N1704" s="29" t="s">
        <v>5</v>
      </c>
      <c r="O1704" s="29" t="s">
        <v>5</v>
      </c>
    </row>
    <row r="1705" spans="1:15" x14ac:dyDescent="0.25">
      <c r="A1705" s="21"/>
      <c r="B1705" s="22"/>
      <c r="C1705" s="14">
        <v>5475</v>
      </c>
      <c r="D1705" s="15" t="s">
        <v>1683</v>
      </c>
      <c r="E1705" s="30" t="s">
        <v>5</v>
      </c>
      <c r="F1705" s="30" t="s">
        <v>5</v>
      </c>
      <c r="G1705" s="30" t="s">
        <v>5</v>
      </c>
      <c r="H1705" s="30" t="s">
        <v>5</v>
      </c>
      <c r="I1705" s="30" t="s">
        <v>5</v>
      </c>
      <c r="J1705" s="30" t="s">
        <v>5</v>
      </c>
      <c r="K1705" s="30" t="s">
        <v>5</v>
      </c>
      <c r="L1705" s="30" t="s">
        <v>5</v>
      </c>
      <c r="M1705" s="30" t="s">
        <v>5</v>
      </c>
      <c r="N1705" s="30" t="s">
        <v>5</v>
      </c>
      <c r="O1705" s="30" t="s">
        <v>5</v>
      </c>
    </row>
    <row r="1706" spans="1:15" x14ac:dyDescent="0.25">
      <c r="A1706" s="21"/>
      <c r="B1706" s="22"/>
      <c r="C1706" s="12">
        <v>5476</v>
      </c>
      <c r="D1706" s="13" t="s">
        <v>1684</v>
      </c>
      <c r="E1706" s="29" t="s">
        <v>5</v>
      </c>
      <c r="F1706" s="29" t="s">
        <v>5</v>
      </c>
      <c r="G1706" s="29" t="s">
        <v>5</v>
      </c>
      <c r="H1706" s="29" t="s">
        <v>5</v>
      </c>
      <c r="I1706" s="29" t="s">
        <v>5</v>
      </c>
      <c r="J1706" s="29" t="s">
        <v>5</v>
      </c>
      <c r="K1706" s="29" t="s">
        <v>5</v>
      </c>
      <c r="L1706" s="29" t="s">
        <v>5</v>
      </c>
      <c r="M1706" s="29" t="s">
        <v>5</v>
      </c>
      <c r="N1706" s="29" t="s">
        <v>5</v>
      </c>
      <c r="O1706" s="29" t="s">
        <v>5</v>
      </c>
    </row>
    <row r="1707" spans="1:15" x14ac:dyDescent="0.25">
      <c r="A1707" s="21"/>
      <c r="B1707" s="22"/>
      <c r="C1707" s="14">
        <v>5477</v>
      </c>
      <c r="D1707" s="15" t="s">
        <v>1685</v>
      </c>
      <c r="E1707" s="30" t="s">
        <v>5</v>
      </c>
      <c r="F1707" s="30">
        <v>85500</v>
      </c>
      <c r="G1707" s="30">
        <v>111500</v>
      </c>
      <c r="H1707" s="30" t="s">
        <v>5</v>
      </c>
      <c r="I1707" s="30">
        <v>290700</v>
      </c>
      <c r="J1707" s="30" t="s">
        <v>5</v>
      </c>
      <c r="K1707" s="30" t="s">
        <v>5</v>
      </c>
      <c r="L1707" s="30" t="s">
        <v>5</v>
      </c>
      <c r="M1707" s="30" t="s">
        <v>5</v>
      </c>
      <c r="N1707" s="30" t="s">
        <v>5</v>
      </c>
      <c r="O1707" s="30">
        <v>826500</v>
      </c>
    </row>
    <row r="1708" spans="1:15" x14ac:dyDescent="0.25">
      <c r="A1708" s="21"/>
      <c r="B1708" s="22"/>
      <c r="C1708" s="12">
        <v>5478</v>
      </c>
      <c r="D1708" s="13" t="s">
        <v>1686</v>
      </c>
      <c r="E1708" s="29" t="s">
        <v>5</v>
      </c>
      <c r="F1708" s="29" t="s">
        <v>5</v>
      </c>
      <c r="G1708" s="29" t="s">
        <v>5</v>
      </c>
      <c r="H1708" s="29" t="s">
        <v>5</v>
      </c>
      <c r="I1708" s="29" t="s">
        <v>5</v>
      </c>
      <c r="J1708" s="29" t="s">
        <v>5</v>
      </c>
      <c r="K1708" s="29" t="s">
        <v>5</v>
      </c>
      <c r="L1708" s="29" t="s">
        <v>5</v>
      </c>
      <c r="M1708" s="29" t="s">
        <v>5</v>
      </c>
      <c r="N1708" s="29" t="s">
        <v>5</v>
      </c>
      <c r="O1708" s="29" t="s">
        <v>5</v>
      </c>
    </row>
    <row r="1709" spans="1:15" x14ac:dyDescent="0.25">
      <c r="A1709" s="21"/>
      <c r="B1709" s="22"/>
      <c r="C1709" s="14">
        <v>5479</v>
      </c>
      <c r="D1709" s="15" t="s">
        <v>1687</v>
      </c>
      <c r="E1709" s="30" t="s">
        <v>5</v>
      </c>
      <c r="F1709" s="30" t="s">
        <v>5</v>
      </c>
      <c r="G1709" s="30" t="s">
        <v>5</v>
      </c>
      <c r="H1709" s="30" t="s">
        <v>5</v>
      </c>
      <c r="I1709" s="30" t="s">
        <v>5</v>
      </c>
      <c r="J1709" s="30" t="s">
        <v>5</v>
      </c>
      <c r="K1709" s="30" t="s">
        <v>5</v>
      </c>
      <c r="L1709" s="30" t="s">
        <v>5</v>
      </c>
      <c r="M1709" s="30" t="s">
        <v>5</v>
      </c>
      <c r="N1709" s="30" t="s">
        <v>5</v>
      </c>
      <c r="O1709" s="30" t="s">
        <v>5</v>
      </c>
    </row>
    <row r="1710" spans="1:15" x14ac:dyDescent="0.25">
      <c r="A1710" s="21"/>
      <c r="B1710" s="22"/>
      <c r="C1710" s="12">
        <v>5480</v>
      </c>
      <c r="D1710" s="13" t="s">
        <v>1688</v>
      </c>
      <c r="E1710" s="29" t="s">
        <v>5</v>
      </c>
      <c r="F1710" s="29" t="s">
        <v>5</v>
      </c>
      <c r="G1710" s="29" t="s">
        <v>5</v>
      </c>
      <c r="H1710" s="29" t="s">
        <v>5</v>
      </c>
      <c r="I1710" s="29" t="s">
        <v>5</v>
      </c>
      <c r="J1710" s="29" t="s">
        <v>5</v>
      </c>
      <c r="K1710" s="29" t="s">
        <v>5</v>
      </c>
      <c r="L1710" s="29" t="s">
        <v>5</v>
      </c>
      <c r="M1710" s="29" t="s">
        <v>5</v>
      </c>
      <c r="N1710" s="29" t="s">
        <v>5</v>
      </c>
      <c r="O1710" s="29">
        <v>91800</v>
      </c>
    </row>
    <row r="1711" spans="1:15" x14ac:dyDescent="0.25">
      <c r="A1711" s="21"/>
      <c r="B1711" s="22"/>
      <c r="C1711" s="14">
        <v>5481</v>
      </c>
      <c r="D1711" s="15" t="s">
        <v>1689</v>
      </c>
      <c r="E1711" s="30" t="s">
        <v>5</v>
      </c>
      <c r="F1711" s="30" t="s">
        <v>5</v>
      </c>
      <c r="G1711" s="30" t="s">
        <v>5</v>
      </c>
      <c r="H1711" s="30" t="s">
        <v>5</v>
      </c>
      <c r="I1711" s="30" t="s">
        <v>5</v>
      </c>
      <c r="J1711" s="30" t="s">
        <v>5</v>
      </c>
      <c r="K1711" s="30" t="s">
        <v>5</v>
      </c>
      <c r="L1711" s="30" t="s">
        <v>5</v>
      </c>
      <c r="M1711" s="30" t="s">
        <v>5</v>
      </c>
      <c r="N1711" s="30" t="s">
        <v>5</v>
      </c>
      <c r="O1711" s="30" t="s">
        <v>5</v>
      </c>
    </row>
    <row r="1712" spans="1:15" x14ac:dyDescent="0.25">
      <c r="A1712" s="21"/>
      <c r="B1712" s="22"/>
      <c r="C1712" s="12">
        <v>5482</v>
      </c>
      <c r="D1712" s="13" t="s">
        <v>1690</v>
      </c>
      <c r="E1712" s="29" t="s">
        <v>5</v>
      </c>
      <c r="F1712" s="29">
        <v>48800</v>
      </c>
      <c r="G1712" s="29" t="s">
        <v>5</v>
      </c>
      <c r="H1712" s="29" t="s">
        <v>5</v>
      </c>
      <c r="I1712" s="29">
        <v>241000</v>
      </c>
      <c r="J1712" s="29" t="s">
        <v>5</v>
      </c>
      <c r="K1712" s="29" t="s">
        <v>5</v>
      </c>
      <c r="L1712" s="29" t="s">
        <v>5</v>
      </c>
      <c r="M1712" s="29" t="s">
        <v>5</v>
      </c>
      <c r="N1712" s="29" t="s">
        <v>5</v>
      </c>
      <c r="O1712" s="29">
        <v>495600</v>
      </c>
    </row>
    <row r="1713" spans="1:15" x14ac:dyDescent="0.25">
      <c r="A1713" s="21"/>
      <c r="B1713" s="22"/>
      <c r="C1713" s="14">
        <v>5483</v>
      </c>
      <c r="D1713" s="15" t="s">
        <v>1691</v>
      </c>
      <c r="E1713" s="30" t="s">
        <v>5</v>
      </c>
      <c r="F1713" s="30" t="s">
        <v>5</v>
      </c>
      <c r="G1713" s="30" t="s">
        <v>5</v>
      </c>
      <c r="H1713" s="30" t="s">
        <v>5</v>
      </c>
      <c r="I1713" s="30" t="s">
        <v>5</v>
      </c>
      <c r="J1713" s="30" t="s">
        <v>5</v>
      </c>
      <c r="K1713" s="30" t="s">
        <v>5</v>
      </c>
      <c r="L1713" s="30" t="s">
        <v>5</v>
      </c>
      <c r="M1713" s="30" t="s">
        <v>5</v>
      </c>
      <c r="N1713" s="30" t="s">
        <v>5</v>
      </c>
      <c r="O1713" s="30">
        <v>33800</v>
      </c>
    </row>
    <row r="1714" spans="1:15" x14ac:dyDescent="0.25">
      <c r="A1714" s="21"/>
      <c r="B1714" s="22"/>
      <c r="C1714" s="12">
        <v>5484</v>
      </c>
      <c r="D1714" s="13" t="s">
        <v>1692</v>
      </c>
      <c r="E1714" s="29" t="s">
        <v>5</v>
      </c>
      <c r="F1714" s="29" t="s">
        <v>5</v>
      </c>
      <c r="G1714" s="29" t="s">
        <v>5</v>
      </c>
      <c r="H1714" s="29" t="s">
        <v>5</v>
      </c>
      <c r="I1714" s="29" t="s">
        <v>5</v>
      </c>
      <c r="J1714" s="29" t="s">
        <v>5</v>
      </c>
      <c r="K1714" s="29" t="s">
        <v>5</v>
      </c>
      <c r="L1714" s="29" t="s">
        <v>5</v>
      </c>
      <c r="M1714" s="29" t="s">
        <v>5</v>
      </c>
      <c r="N1714" s="29" t="s">
        <v>5</v>
      </c>
      <c r="O1714" s="29">
        <v>3400</v>
      </c>
    </row>
    <row r="1715" spans="1:15" x14ac:dyDescent="0.25">
      <c r="A1715" s="21"/>
      <c r="B1715" s="22"/>
      <c r="C1715" s="14">
        <v>5485</v>
      </c>
      <c r="D1715" s="15" t="s">
        <v>1693</v>
      </c>
      <c r="E1715" s="30" t="s">
        <v>5</v>
      </c>
      <c r="F1715" s="30" t="s">
        <v>5</v>
      </c>
      <c r="G1715" s="30" t="s">
        <v>5</v>
      </c>
      <c r="H1715" s="30" t="s">
        <v>5</v>
      </c>
      <c r="I1715" s="30" t="s">
        <v>5</v>
      </c>
      <c r="J1715" s="30" t="s">
        <v>5</v>
      </c>
      <c r="K1715" s="30" t="s">
        <v>5</v>
      </c>
      <c r="L1715" s="30" t="s">
        <v>5</v>
      </c>
      <c r="M1715" s="30" t="s">
        <v>5</v>
      </c>
      <c r="N1715" s="30" t="s">
        <v>5</v>
      </c>
      <c r="O1715" s="30">
        <v>78400</v>
      </c>
    </row>
    <row r="1716" spans="1:15" x14ac:dyDescent="0.25">
      <c r="A1716" s="21"/>
      <c r="B1716" s="22"/>
      <c r="C1716" s="12">
        <v>5486</v>
      </c>
      <c r="D1716" s="13" t="s">
        <v>1694</v>
      </c>
      <c r="E1716" s="29" t="s">
        <v>5</v>
      </c>
      <c r="F1716" s="29">
        <v>36400</v>
      </c>
      <c r="G1716" s="29" t="s">
        <v>5</v>
      </c>
      <c r="H1716" s="29" t="s">
        <v>5</v>
      </c>
      <c r="I1716" s="29" t="s">
        <v>5</v>
      </c>
      <c r="J1716" s="29" t="s">
        <v>5</v>
      </c>
      <c r="K1716" s="29" t="s">
        <v>5</v>
      </c>
      <c r="L1716" s="29" t="s">
        <v>5</v>
      </c>
      <c r="M1716" s="29" t="s">
        <v>5</v>
      </c>
      <c r="N1716" s="29" t="s">
        <v>5</v>
      </c>
      <c r="O1716" s="29">
        <v>249200</v>
      </c>
    </row>
    <row r="1717" spans="1:15" x14ac:dyDescent="0.25">
      <c r="A1717" s="21"/>
      <c r="B1717" s="22"/>
      <c r="C1717" s="14">
        <v>5487</v>
      </c>
      <c r="D1717" s="15" t="s">
        <v>1695</v>
      </c>
      <c r="E1717" s="30" t="s">
        <v>5</v>
      </c>
      <c r="F1717" s="30" t="s">
        <v>5</v>
      </c>
      <c r="G1717" s="30" t="s">
        <v>5</v>
      </c>
      <c r="H1717" s="30" t="s">
        <v>5</v>
      </c>
      <c r="I1717" s="30" t="s">
        <v>5</v>
      </c>
      <c r="J1717" s="30" t="s">
        <v>5</v>
      </c>
      <c r="K1717" s="30" t="s">
        <v>5</v>
      </c>
      <c r="L1717" s="30" t="s">
        <v>5</v>
      </c>
      <c r="M1717" s="30" t="s">
        <v>5</v>
      </c>
      <c r="N1717" s="30" t="s">
        <v>5</v>
      </c>
      <c r="O1717" s="30" t="s">
        <v>5</v>
      </c>
    </row>
    <row r="1718" spans="1:15" x14ac:dyDescent="0.25">
      <c r="A1718" s="21"/>
      <c r="B1718" s="22"/>
      <c r="C1718" s="12">
        <v>5488</v>
      </c>
      <c r="D1718" s="13" t="s">
        <v>2234</v>
      </c>
      <c r="E1718" s="29" t="s">
        <v>5</v>
      </c>
      <c r="F1718" s="29" t="s">
        <v>5</v>
      </c>
      <c r="G1718" s="29" t="s">
        <v>5</v>
      </c>
      <c r="H1718" s="29" t="s">
        <v>5</v>
      </c>
      <c r="I1718" s="29" t="s">
        <v>5</v>
      </c>
      <c r="J1718" s="29" t="s">
        <v>5</v>
      </c>
      <c r="K1718" s="29" t="s">
        <v>5</v>
      </c>
      <c r="L1718" s="29" t="s">
        <v>5</v>
      </c>
      <c r="M1718" s="29" t="s">
        <v>5</v>
      </c>
      <c r="N1718" s="29" t="s">
        <v>5</v>
      </c>
      <c r="O1718" s="29" t="s">
        <v>5</v>
      </c>
    </row>
    <row r="1719" spans="1:15" x14ac:dyDescent="0.25">
      <c r="A1719" s="21"/>
      <c r="B1719" s="22"/>
      <c r="C1719" s="14">
        <v>5489</v>
      </c>
      <c r="D1719" s="15" t="s">
        <v>1696</v>
      </c>
      <c r="E1719" s="30" t="s">
        <v>5</v>
      </c>
      <c r="F1719" s="30">
        <v>22300</v>
      </c>
      <c r="G1719" s="30" t="s">
        <v>5</v>
      </c>
      <c r="H1719" s="30" t="s">
        <v>5</v>
      </c>
      <c r="I1719" s="30" t="s">
        <v>5</v>
      </c>
      <c r="J1719" s="30" t="s">
        <v>5</v>
      </c>
      <c r="K1719" s="30" t="s">
        <v>5</v>
      </c>
      <c r="L1719" s="30" t="s">
        <v>5</v>
      </c>
      <c r="M1719" s="30" t="s">
        <v>5</v>
      </c>
      <c r="N1719" s="30" t="s">
        <v>5</v>
      </c>
      <c r="O1719" s="30">
        <v>22300</v>
      </c>
    </row>
    <row r="1720" spans="1:15" x14ac:dyDescent="0.25">
      <c r="A1720" s="21"/>
      <c r="B1720" s="22"/>
      <c r="C1720" s="12">
        <v>5490</v>
      </c>
      <c r="D1720" s="13" t="s">
        <v>1697</v>
      </c>
      <c r="E1720" s="29" t="s">
        <v>5</v>
      </c>
      <c r="F1720" s="29">
        <v>33200</v>
      </c>
      <c r="G1720" s="29" t="s">
        <v>5</v>
      </c>
      <c r="H1720" s="29" t="s">
        <v>5</v>
      </c>
      <c r="I1720" s="29" t="s">
        <v>5</v>
      </c>
      <c r="J1720" s="29" t="s">
        <v>5</v>
      </c>
      <c r="K1720" s="29" t="s">
        <v>5</v>
      </c>
      <c r="L1720" s="29" t="s">
        <v>5</v>
      </c>
      <c r="M1720" s="29" t="s">
        <v>5</v>
      </c>
      <c r="N1720" s="29" t="s">
        <v>5</v>
      </c>
      <c r="O1720" s="29">
        <v>33200</v>
      </c>
    </row>
    <row r="1721" spans="1:15" x14ac:dyDescent="0.25">
      <c r="A1721" s="21"/>
      <c r="B1721" s="22"/>
      <c r="C1721" s="14">
        <v>5491</v>
      </c>
      <c r="D1721" s="15" t="s">
        <v>1698</v>
      </c>
      <c r="E1721" s="30" t="s">
        <v>5</v>
      </c>
      <c r="F1721" s="30" t="s">
        <v>5</v>
      </c>
      <c r="G1721" s="30" t="s">
        <v>5</v>
      </c>
      <c r="H1721" s="30" t="s">
        <v>5</v>
      </c>
      <c r="I1721" s="30" t="s">
        <v>5</v>
      </c>
      <c r="J1721" s="30" t="s">
        <v>5</v>
      </c>
      <c r="K1721" s="30" t="s">
        <v>5</v>
      </c>
      <c r="L1721" s="30" t="s">
        <v>5</v>
      </c>
      <c r="M1721" s="30" t="s">
        <v>5</v>
      </c>
      <c r="N1721" s="30" t="s">
        <v>5</v>
      </c>
      <c r="O1721" s="30">
        <v>67300</v>
      </c>
    </row>
    <row r="1722" spans="1:15" x14ac:dyDescent="0.25">
      <c r="A1722" s="21"/>
      <c r="B1722" s="22"/>
      <c r="C1722" s="12">
        <v>5492</v>
      </c>
      <c r="D1722" s="13" t="s">
        <v>1699</v>
      </c>
      <c r="E1722" s="29" t="s">
        <v>5</v>
      </c>
      <c r="F1722" s="29">
        <v>14800</v>
      </c>
      <c r="G1722" s="29" t="s">
        <v>5</v>
      </c>
      <c r="H1722" s="29" t="s">
        <v>5</v>
      </c>
      <c r="I1722" s="29">
        <v>201200</v>
      </c>
      <c r="J1722" s="29" t="s">
        <v>5</v>
      </c>
      <c r="K1722" s="29" t="s">
        <v>5</v>
      </c>
      <c r="L1722" s="29" t="s">
        <v>5</v>
      </c>
      <c r="M1722" s="29" t="s">
        <v>5</v>
      </c>
      <c r="N1722" s="29" t="s">
        <v>5</v>
      </c>
      <c r="O1722" s="29">
        <v>216000</v>
      </c>
    </row>
    <row r="1723" spans="1:15" x14ac:dyDescent="0.25">
      <c r="A1723" s="21"/>
      <c r="B1723" s="22"/>
      <c r="C1723" s="14">
        <v>5493</v>
      </c>
      <c r="D1723" s="15" t="s">
        <v>1700</v>
      </c>
      <c r="E1723" s="30" t="s">
        <v>5</v>
      </c>
      <c r="F1723" s="30">
        <v>7400</v>
      </c>
      <c r="G1723" s="30" t="s">
        <v>5</v>
      </c>
      <c r="H1723" s="30" t="s">
        <v>5</v>
      </c>
      <c r="I1723" s="30" t="s">
        <v>5</v>
      </c>
      <c r="J1723" s="30" t="s">
        <v>5</v>
      </c>
      <c r="K1723" s="30" t="s">
        <v>5</v>
      </c>
      <c r="L1723" s="30" t="s">
        <v>5</v>
      </c>
      <c r="M1723" s="30" t="s">
        <v>5</v>
      </c>
      <c r="N1723" s="30" t="s">
        <v>5</v>
      </c>
      <c r="O1723" s="30">
        <v>59800</v>
      </c>
    </row>
    <row r="1724" spans="1:15" x14ac:dyDescent="0.25">
      <c r="A1724" s="21"/>
      <c r="B1724" s="22"/>
      <c r="C1724" s="12">
        <v>5494</v>
      </c>
      <c r="D1724" s="13" t="s">
        <v>1701</v>
      </c>
      <c r="E1724" s="29" t="s">
        <v>5</v>
      </c>
      <c r="F1724" s="29">
        <v>38300</v>
      </c>
      <c r="G1724" s="29" t="s">
        <v>5</v>
      </c>
      <c r="H1724" s="29" t="s">
        <v>5</v>
      </c>
      <c r="I1724" s="29" t="s">
        <v>5</v>
      </c>
      <c r="J1724" s="29" t="s">
        <v>5</v>
      </c>
      <c r="K1724" s="29" t="s">
        <v>5</v>
      </c>
      <c r="L1724" s="29" t="s">
        <v>5</v>
      </c>
      <c r="M1724" s="29" t="s">
        <v>5</v>
      </c>
      <c r="N1724" s="29" t="s">
        <v>5</v>
      </c>
      <c r="O1724" s="29">
        <v>93500</v>
      </c>
    </row>
    <row r="1725" spans="1:15" x14ac:dyDescent="0.25">
      <c r="A1725" s="21"/>
      <c r="B1725" s="22"/>
      <c r="C1725" s="14">
        <v>5495</v>
      </c>
      <c r="D1725" s="15" t="s">
        <v>1702</v>
      </c>
      <c r="E1725" s="30" t="s">
        <v>5</v>
      </c>
      <c r="F1725" s="30">
        <v>86800</v>
      </c>
      <c r="G1725" s="30">
        <v>101800</v>
      </c>
      <c r="H1725" s="30">
        <v>136000</v>
      </c>
      <c r="I1725" s="30">
        <v>472700</v>
      </c>
      <c r="J1725" s="30" t="s">
        <v>5</v>
      </c>
      <c r="K1725" s="30" t="s">
        <v>5</v>
      </c>
      <c r="L1725" s="30" t="s">
        <v>5</v>
      </c>
      <c r="M1725" s="30" t="s">
        <v>5</v>
      </c>
      <c r="N1725" s="30" t="s">
        <v>5</v>
      </c>
      <c r="O1725" s="30">
        <v>797300</v>
      </c>
    </row>
    <row r="1726" spans="1:15" x14ac:dyDescent="0.25">
      <c r="A1726" s="21"/>
      <c r="B1726" s="22"/>
      <c r="C1726" s="12">
        <v>5496</v>
      </c>
      <c r="D1726" s="13" t="s">
        <v>1703</v>
      </c>
      <c r="E1726" s="29" t="s">
        <v>5</v>
      </c>
      <c r="F1726" s="29">
        <v>10600</v>
      </c>
      <c r="G1726" s="29" t="s">
        <v>5</v>
      </c>
      <c r="H1726" s="29" t="s">
        <v>5</v>
      </c>
      <c r="I1726" s="29" t="s">
        <v>5</v>
      </c>
      <c r="J1726" s="29" t="s">
        <v>5</v>
      </c>
      <c r="K1726" s="29" t="s">
        <v>5</v>
      </c>
      <c r="L1726" s="29" t="s">
        <v>5</v>
      </c>
      <c r="M1726" s="29" t="s">
        <v>5</v>
      </c>
      <c r="N1726" s="29" t="s">
        <v>5</v>
      </c>
      <c r="O1726" s="29">
        <v>421000</v>
      </c>
    </row>
    <row r="1727" spans="1:15" x14ac:dyDescent="0.25">
      <c r="A1727" s="21"/>
      <c r="B1727" s="22"/>
      <c r="C1727" s="14">
        <v>5497</v>
      </c>
      <c r="D1727" s="15" t="s">
        <v>1704</v>
      </c>
      <c r="E1727" s="30" t="s">
        <v>5</v>
      </c>
      <c r="F1727" s="30">
        <v>65300</v>
      </c>
      <c r="G1727" s="30" t="s">
        <v>5</v>
      </c>
      <c r="H1727" s="30" t="s">
        <v>5</v>
      </c>
      <c r="I1727" s="30" t="s">
        <v>5</v>
      </c>
      <c r="J1727" s="30">
        <v>320000</v>
      </c>
      <c r="K1727" s="30" t="s">
        <v>5</v>
      </c>
      <c r="L1727" s="30" t="s">
        <v>5</v>
      </c>
      <c r="M1727" s="30" t="s">
        <v>5</v>
      </c>
      <c r="N1727" s="30" t="s">
        <v>5</v>
      </c>
      <c r="O1727" s="30">
        <v>517900</v>
      </c>
    </row>
    <row r="1728" spans="1:15" x14ac:dyDescent="0.25">
      <c r="A1728" s="21"/>
      <c r="B1728" s="22"/>
      <c r="C1728" s="12">
        <v>5498</v>
      </c>
      <c r="D1728" s="13" t="s">
        <v>1705</v>
      </c>
      <c r="E1728" s="29">
        <v>0</v>
      </c>
      <c r="F1728" s="29">
        <v>95600</v>
      </c>
      <c r="G1728" s="29" t="s">
        <v>5</v>
      </c>
      <c r="H1728" s="29" t="s">
        <v>5</v>
      </c>
      <c r="I1728" s="29">
        <v>238000</v>
      </c>
      <c r="J1728" s="29" t="s">
        <v>5</v>
      </c>
      <c r="K1728" s="29" t="s">
        <v>5</v>
      </c>
      <c r="L1728" s="29" t="s">
        <v>5</v>
      </c>
      <c r="M1728" s="29" t="s">
        <v>5</v>
      </c>
      <c r="N1728" s="29" t="s">
        <v>5</v>
      </c>
      <c r="O1728" s="29">
        <v>426400</v>
      </c>
    </row>
    <row r="1729" spans="1:15" x14ac:dyDescent="0.25">
      <c r="A1729" s="21"/>
      <c r="B1729" s="22"/>
      <c r="C1729" s="14">
        <v>5499</v>
      </c>
      <c r="D1729" s="15" t="s">
        <v>1706</v>
      </c>
      <c r="E1729" s="30" t="s">
        <v>5</v>
      </c>
      <c r="F1729" s="30">
        <v>27600</v>
      </c>
      <c r="G1729" s="30" t="s">
        <v>5</v>
      </c>
      <c r="H1729" s="30" t="s">
        <v>5</v>
      </c>
      <c r="I1729" s="30" t="s">
        <v>5</v>
      </c>
      <c r="J1729" s="30" t="s">
        <v>5</v>
      </c>
      <c r="K1729" s="30" t="s">
        <v>5</v>
      </c>
      <c r="L1729" s="30" t="s">
        <v>5</v>
      </c>
      <c r="M1729" s="30" t="s">
        <v>5</v>
      </c>
      <c r="N1729" s="30" t="s">
        <v>5</v>
      </c>
      <c r="O1729" s="30">
        <v>27600</v>
      </c>
    </row>
    <row r="1730" spans="1:15" x14ac:dyDescent="0.25">
      <c r="A1730" s="21"/>
      <c r="B1730" s="22"/>
      <c r="C1730" s="12">
        <v>5500</v>
      </c>
      <c r="D1730" s="13" t="s">
        <v>1707</v>
      </c>
      <c r="E1730" s="29" t="s">
        <v>5</v>
      </c>
      <c r="F1730" s="29" t="s">
        <v>5</v>
      </c>
      <c r="G1730" s="29" t="s">
        <v>5</v>
      </c>
      <c r="H1730" s="29" t="s">
        <v>5</v>
      </c>
      <c r="I1730" s="29" t="s">
        <v>5</v>
      </c>
      <c r="J1730" s="29" t="s">
        <v>5</v>
      </c>
      <c r="K1730" s="29" t="s">
        <v>5</v>
      </c>
      <c r="L1730" s="29" t="s">
        <v>5</v>
      </c>
      <c r="M1730" s="29" t="s">
        <v>5</v>
      </c>
      <c r="N1730" s="29" t="s">
        <v>5</v>
      </c>
      <c r="O1730" s="29" t="s">
        <v>5</v>
      </c>
    </row>
    <row r="1731" spans="1:15" x14ac:dyDescent="0.25">
      <c r="A1731" s="21"/>
      <c r="B1731" s="22"/>
      <c r="C1731" s="14">
        <v>5501</v>
      </c>
      <c r="D1731" s="15" t="s">
        <v>1708</v>
      </c>
      <c r="E1731" s="30" t="s">
        <v>5</v>
      </c>
      <c r="F1731" s="30">
        <v>21400</v>
      </c>
      <c r="G1731" s="30" t="s">
        <v>5</v>
      </c>
      <c r="H1731" s="30" t="s">
        <v>5</v>
      </c>
      <c r="I1731" s="30" t="s">
        <v>5</v>
      </c>
      <c r="J1731" s="30" t="s">
        <v>5</v>
      </c>
      <c r="K1731" s="30" t="s">
        <v>5</v>
      </c>
      <c r="L1731" s="30" t="s">
        <v>5</v>
      </c>
      <c r="M1731" s="30" t="s">
        <v>5</v>
      </c>
      <c r="N1731" s="30" t="s">
        <v>5</v>
      </c>
      <c r="O1731" s="30">
        <v>183900</v>
      </c>
    </row>
    <row r="1732" spans="1:15" x14ac:dyDescent="0.25">
      <c r="A1732" s="21"/>
      <c r="B1732" s="22"/>
      <c r="C1732" s="12">
        <v>5503</v>
      </c>
      <c r="D1732" s="13" t="s">
        <v>1709</v>
      </c>
      <c r="E1732" s="29" t="s">
        <v>5</v>
      </c>
      <c r="F1732" s="29">
        <v>19800</v>
      </c>
      <c r="G1732" s="29" t="s">
        <v>5</v>
      </c>
      <c r="H1732" s="29" t="s">
        <v>5</v>
      </c>
      <c r="I1732" s="29" t="s">
        <v>5</v>
      </c>
      <c r="J1732" s="29" t="s">
        <v>5</v>
      </c>
      <c r="K1732" s="29" t="s">
        <v>5</v>
      </c>
      <c r="L1732" s="29" t="s">
        <v>5</v>
      </c>
      <c r="M1732" s="29" t="s">
        <v>5</v>
      </c>
      <c r="N1732" s="29" t="s">
        <v>5</v>
      </c>
      <c r="O1732" s="29">
        <v>168700</v>
      </c>
    </row>
    <row r="1733" spans="1:15" x14ac:dyDescent="0.25">
      <c r="A1733" s="21"/>
      <c r="B1733" s="22"/>
      <c r="C1733" s="14">
        <v>5511</v>
      </c>
      <c r="D1733" s="15" t="s">
        <v>1710</v>
      </c>
      <c r="E1733" s="30" t="s">
        <v>5</v>
      </c>
      <c r="F1733" s="30">
        <v>26200</v>
      </c>
      <c r="G1733" s="30" t="s">
        <v>5</v>
      </c>
      <c r="H1733" s="30" t="s">
        <v>5</v>
      </c>
      <c r="I1733" s="30" t="s">
        <v>5</v>
      </c>
      <c r="J1733" s="30" t="s">
        <v>5</v>
      </c>
      <c r="K1733" s="30" t="s">
        <v>5</v>
      </c>
      <c r="L1733" s="30" t="s">
        <v>5</v>
      </c>
      <c r="M1733" s="30" t="s">
        <v>5</v>
      </c>
      <c r="N1733" s="30" t="s">
        <v>5</v>
      </c>
      <c r="O1733" s="30">
        <v>112600</v>
      </c>
    </row>
    <row r="1734" spans="1:15" x14ac:dyDescent="0.25">
      <c r="A1734" s="21"/>
      <c r="B1734" s="22"/>
      <c r="C1734" s="12">
        <v>5512</v>
      </c>
      <c r="D1734" s="13" t="s">
        <v>1711</v>
      </c>
      <c r="E1734" s="29" t="s">
        <v>5</v>
      </c>
      <c r="F1734" s="29">
        <v>14600</v>
      </c>
      <c r="G1734" s="29" t="s">
        <v>5</v>
      </c>
      <c r="H1734" s="29" t="s">
        <v>5</v>
      </c>
      <c r="I1734" s="29" t="s">
        <v>5</v>
      </c>
      <c r="J1734" s="29" t="s">
        <v>5</v>
      </c>
      <c r="K1734" s="29" t="s">
        <v>5</v>
      </c>
      <c r="L1734" s="29" t="s">
        <v>5</v>
      </c>
      <c r="M1734" s="29" t="s">
        <v>5</v>
      </c>
      <c r="N1734" s="29" t="s">
        <v>5</v>
      </c>
      <c r="O1734" s="29">
        <v>233600</v>
      </c>
    </row>
    <row r="1735" spans="1:15" x14ac:dyDescent="0.25">
      <c r="A1735" s="21"/>
      <c r="B1735" s="22"/>
      <c r="C1735" s="14">
        <v>5513</v>
      </c>
      <c r="D1735" s="15" t="s">
        <v>1712</v>
      </c>
      <c r="E1735" s="30" t="s">
        <v>5</v>
      </c>
      <c r="F1735" s="30" t="s">
        <v>5</v>
      </c>
      <c r="G1735" s="30" t="s">
        <v>5</v>
      </c>
      <c r="H1735" s="30" t="s">
        <v>5</v>
      </c>
      <c r="I1735" s="30" t="s">
        <v>5</v>
      </c>
      <c r="J1735" s="30" t="s">
        <v>5</v>
      </c>
      <c r="K1735" s="30" t="s">
        <v>5</v>
      </c>
      <c r="L1735" s="30" t="s">
        <v>5</v>
      </c>
      <c r="M1735" s="30" t="s">
        <v>5</v>
      </c>
      <c r="N1735" s="30" t="s">
        <v>5</v>
      </c>
      <c r="O1735" s="30">
        <v>92100</v>
      </c>
    </row>
    <row r="1736" spans="1:15" x14ac:dyDescent="0.25">
      <c r="A1736" s="21"/>
      <c r="B1736" s="22"/>
      <c r="C1736" s="12">
        <v>5514</v>
      </c>
      <c r="D1736" s="13" t="s">
        <v>1713</v>
      </c>
      <c r="E1736" s="29" t="s">
        <v>5</v>
      </c>
      <c r="F1736" s="29">
        <v>27200</v>
      </c>
      <c r="G1736" s="29" t="s">
        <v>5</v>
      </c>
      <c r="H1736" s="29" t="s">
        <v>5</v>
      </c>
      <c r="I1736" s="29" t="s">
        <v>5</v>
      </c>
      <c r="J1736" s="29" t="s">
        <v>5</v>
      </c>
      <c r="K1736" s="29" t="s">
        <v>5</v>
      </c>
      <c r="L1736" s="29" t="s">
        <v>5</v>
      </c>
      <c r="M1736" s="29" t="s">
        <v>5</v>
      </c>
      <c r="N1736" s="29" t="s">
        <v>5</v>
      </c>
      <c r="O1736" s="29">
        <v>158500</v>
      </c>
    </row>
    <row r="1737" spans="1:15" x14ac:dyDescent="0.25">
      <c r="A1737" s="21"/>
      <c r="B1737" s="22"/>
      <c r="C1737" s="14">
        <v>5515</v>
      </c>
      <c r="D1737" s="15" t="s">
        <v>1714</v>
      </c>
      <c r="E1737" s="30" t="s">
        <v>5</v>
      </c>
      <c r="F1737" s="30">
        <v>8600</v>
      </c>
      <c r="G1737" s="30" t="s">
        <v>5</v>
      </c>
      <c r="H1737" s="30" t="s">
        <v>5</v>
      </c>
      <c r="I1737" s="30" t="s">
        <v>5</v>
      </c>
      <c r="J1737" s="30" t="s">
        <v>5</v>
      </c>
      <c r="K1737" s="30" t="s">
        <v>5</v>
      </c>
      <c r="L1737" s="30" t="s">
        <v>5</v>
      </c>
      <c r="M1737" s="30" t="s">
        <v>5</v>
      </c>
      <c r="N1737" s="30" t="s">
        <v>5</v>
      </c>
      <c r="O1737" s="30">
        <v>127100</v>
      </c>
    </row>
    <row r="1738" spans="1:15" x14ac:dyDescent="0.25">
      <c r="A1738" s="21"/>
      <c r="B1738" s="22"/>
      <c r="C1738" s="12">
        <v>5516</v>
      </c>
      <c r="D1738" s="13" t="s">
        <v>1715</v>
      </c>
      <c r="E1738" s="29" t="s">
        <v>5</v>
      </c>
      <c r="F1738" s="29">
        <v>77900</v>
      </c>
      <c r="G1738" s="29" t="s">
        <v>5</v>
      </c>
      <c r="H1738" s="29">
        <v>154800</v>
      </c>
      <c r="I1738" s="29">
        <v>425800</v>
      </c>
      <c r="J1738" s="29">
        <v>205500</v>
      </c>
      <c r="K1738" s="29" t="s">
        <v>5</v>
      </c>
      <c r="L1738" s="29" t="s">
        <v>5</v>
      </c>
      <c r="M1738" s="29" t="s">
        <v>5</v>
      </c>
      <c r="N1738" s="29" t="s">
        <v>5</v>
      </c>
      <c r="O1738" s="29">
        <v>870500</v>
      </c>
    </row>
    <row r="1739" spans="1:15" x14ac:dyDescent="0.25">
      <c r="A1739" s="21"/>
      <c r="B1739" s="22"/>
      <c r="C1739" s="14">
        <v>5518</v>
      </c>
      <c r="D1739" s="15" t="s">
        <v>1716</v>
      </c>
      <c r="E1739" s="30">
        <v>0</v>
      </c>
      <c r="F1739" s="30">
        <v>121400</v>
      </c>
      <c r="G1739" s="30">
        <v>136400</v>
      </c>
      <c r="H1739" s="30" t="s">
        <v>5</v>
      </c>
      <c r="I1739" s="30">
        <v>425300</v>
      </c>
      <c r="J1739" s="30" t="s">
        <v>5</v>
      </c>
      <c r="K1739" s="30" t="s">
        <v>5</v>
      </c>
      <c r="L1739" s="30" t="s">
        <v>5</v>
      </c>
      <c r="M1739" s="30" t="s">
        <v>5</v>
      </c>
      <c r="N1739" s="30" t="s">
        <v>5</v>
      </c>
      <c r="O1739" s="30">
        <v>1013800</v>
      </c>
    </row>
    <row r="1740" spans="1:15" x14ac:dyDescent="0.25">
      <c r="A1740" s="21"/>
      <c r="B1740" s="22"/>
      <c r="C1740" s="12">
        <v>5520</v>
      </c>
      <c r="D1740" s="13" t="s">
        <v>1717</v>
      </c>
      <c r="E1740" s="29" t="s">
        <v>5</v>
      </c>
      <c r="F1740" s="29">
        <v>24000</v>
      </c>
      <c r="G1740" s="29" t="s">
        <v>5</v>
      </c>
      <c r="H1740" s="29" t="s">
        <v>5</v>
      </c>
      <c r="I1740" s="29" t="s">
        <v>5</v>
      </c>
      <c r="J1740" s="29" t="s">
        <v>5</v>
      </c>
      <c r="K1740" s="29" t="s">
        <v>5</v>
      </c>
      <c r="L1740" s="29" t="s">
        <v>5</v>
      </c>
      <c r="M1740" s="29" t="s">
        <v>5</v>
      </c>
      <c r="N1740" s="29" t="s">
        <v>5</v>
      </c>
      <c r="O1740" s="29">
        <v>49300</v>
      </c>
    </row>
    <row r="1741" spans="1:15" x14ac:dyDescent="0.25">
      <c r="A1741" s="21"/>
      <c r="B1741" s="22"/>
      <c r="C1741" s="14">
        <v>5521</v>
      </c>
      <c r="D1741" s="15" t="s">
        <v>1718</v>
      </c>
      <c r="E1741" s="30" t="s">
        <v>5</v>
      </c>
      <c r="F1741" s="30">
        <v>47800</v>
      </c>
      <c r="G1741" s="30" t="s">
        <v>5</v>
      </c>
      <c r="H1741" s="30" t="s">
        <v>5</v>
      </c>
      <c r="I1741" s="30" t="s">
        <v>5</v>
      </c>
      <c r="J1741" s="30" t="s">
        <v>5</v>
      </c>
      <c r="K1741" s="30" t="s">
        <v>5</v>
      </c>
      <c r="L1741" s="30" t="s">
        <v>5</v>
      </c>
      <c r="M1741" s="30" t="s">
        <v>5</v>
      </c>
      <c r="N1741" s="30" t="s">
        <v>5</v>
      </c>
      <c r="O1741" s="30">
        <v>140100</v>
      </c>
    </row>
    <row r="1742" spans="1:15" x14ac:dyDescent="0.25">
      <c r="A1742" s="21"/>
      <c r="B1742" s="22"/>
      <c r="C1742" s="12">
        <v>5522</v>
      </c>
      <c r="D1742" s="13" t="s">
        <v>1719</v>
      </c>
      <c r="E1742" s="29" t="s">
        <v>5</v>
      </c>
      <c r="F1742" s="29">
        <v>22800</v>
      </c>
      <c r="G1742" s="29" t="s">
        <v>5</v>
      </c>
      <c r="H1742" s="29" t="s">
        <v>5</v>
      </c>
      <c r="I1742" s="29" t="s">
        <v>5</v>
      </c>
      <c r="J1742" s="29" t="s">
        <v>5</v>
      </c>
      <c r="K1742" s="29" t="s">
        <v>5</v>
      </c>
      <c r="L1742" s="29" t="s">
        <v>5</v>
      </c>
      <c r="M1742" s="29" t="s">
        <v>5</v>
      </c>
      <c r="N1742" s="29" t="s">
        <v>5</v>
      </c>
      <c r="O1742" s="29">
        <v>133800</v>
      </c>
    </row>
    <row r="1743" spans="1:15" x14ac:dyDescent="0.25">
      <c r="A1743" s="21"/>
      <c r="B1743" s="22"/>
      <c r="C1743" s="14">
        <v>5523</v>
      </c>
      <c r="D1743" s="15" t="s">
        <v>1720</v>
      </c>
      <c r="E1743" s="30" t="s">
        <v>5</v>
      </c>
      <c r="F1743" s="30">
        <v>58300</v>
      </c>
      <c r="G1743" s="30" t="s">
        <v>5</v>
      </c>
      <c r="H1743" s="30" t="s">
        <v>5</v>
      </c>
      <c r="I1743" s="30">
        <v>174700</v>
      </c>
      <c r="J1743" s="30" t="s">
        <v>5</v>
      </c>
      <c r="K1743" s="30" t="s">
        <v>5</v>
      </c>
      <c r="L1743" s="30" t="s">
        <v>5</v>
      </c>
      <c r="M1743" s="30" t="s">
        <v>5</v>
      </c>
      <c r="N1743" s="30" t="s">
        <v>5</v>
      </c>
      <c r="O1743" s="30">
        <v>421700</v>
      </c>
    </row>
    <row r="1744" spans="1:15" x14ac:dyDescent="0.25">
      <c r="A1744" s="21"/>
      <c r="B1744" s="22"/>
      <c r="C1744" s="12">
        <v>5527</v>
      </c>
      <c r="D1744" s="13" t="s">
        <v>1721</v>
      </c>
      <c r="E1744" s="29" t="s">
        <v>5</v>
      </c>
      <c r="F1744" s="29">
        <v>61400</v>
      </c>
      <c r="G1744" s="29" t="s">
        <v>5</v>
      </c>
      <c r="H1744" s="29" t="s">
        <v>5</v>
      </c>
      <c r="I1744" s="29" t="s">
        <v>5</v>
      </c>
      <c r="J1744" s="29" t="s">
        <v>5</v>
      </c>
      <c r="K1744" s="29" t="s">
        <v>5</v>
      </c>
      <c r="L1744" s="29" t="s">
        <v>5</v>
      </c>
      <c r="M1744" s="29" t="s">
        <v>5</v>
      </c>
      <c r="N1744" s="29" t="s">
        <v>5</v>
      </c>
      <c r="O1744" s="29">
        <v>194500</v>
      </c>
    </row>
    <row r="1745" spans="1:15" x14ac:dyDescent="0.25">
      <c r="A1745" s="21"/>
      <c r="B1745" s="22"/>
      <c r="C1745" s="14">
        <v>5529</v>
      </c>
      <c r="D1745" s="15" t="s">
        <v>1722</v>
      </c>
      <c r="E1745" s="30" t="s">
        <v>5</v>
      </c>
      <c r="F1745" s="30" t="s">
        <v>5</v>
      </c>
      <c r="G1745" s="30" t="s">
        <v>5</v>
      </c>
      <c r="H1745" s="30" t="s">
        <v>5</v>
      </c>
      <c r="I1745" s="30" t="s">
        <v>5</v>
      </c>
      <c r="J1745" s="30" t="s">
        <v>5</v>
      </c>
      <c r="K1745" s="30" t="s">
        <v>5</v>
      </c>
      <c r="L1745" s="30" t="s">
        <v>5</v>
      </c>
      <c r="M1745" s="30" t="s">
        <v>5</v>
      </c>
      <c r="N1745" s="30" t="s">
        <v>5</v>
      </c>
      <c r="O1745" s="30">
        <v>63300</v>
      </c>
    </row>
    <row r="1746" spans="1:15" x14ac:dyDescent="0.25">
      <c r="A1746" s="21"/>
      <c r="B1746" s="22"/>
      <c r="C1746" s="12">
        <v>5530</v>
      </c>
      <c r="D1746" s="13" t="s">
        <v>1723</v>
      </c>
      <c r="E1746" s="29" t="s">
        <v>5</v>
      </c>
      <c r="F1746" s="29">
        <v>6600</v>
      </c>
      <c r="G1746" s="29" t="s">
        <v>5</v>
      </c>
      <c r="H1746" s="29" t="s">
        <v>5</v>
      </c>
      <c r="I1746" s="29" t="s">
        <v>5</v>
      </c>
      <c r="J1746" s="29" t="s">
        <v>5</v>
      </c>
      <c r="K1746" s="29" t="s">
        <v>5</v>
      </c>
      <c r="L1746" s="29" t="s">
        <v>5</v>
      </c>
      <c r="M1746" s="29" t="s">
        <v>5</v>
      </c>
      <c r="N1746" s="29" t="s">
        <v>5</v>
      </c>
      <c r="O1746" s="29">
        <v>6600</v>
      </c>
    </row>
    <row r="1747" spans="1:15" x14ac:dyDescent="0.25">
      <c r="A1747" s="21"/>
      <c r="B1747" s="22"/>
      <c r="C1747" s="14">
        <v>5531</v>
      </c>
      <c r="D1747" s="15" t="s">
        <v>1724</v>
      </c>
      <c r="E1747" s="30" t="s">
        <v>5</v>
      </c>
      <c r="F1747" s="30">
        <v>14100</v>
      </c>
      <c r="G1747" s="30" t="s">
        <v>5</v>
      </c>
      <c r="H1747" s="30" t="s">
        <v>5</v>
      </c>
      <c r="I1747" s="30" t="s">
        <v>5</v>
      </c>
      <c r="J1747" s="30" t="s">
        <v>5</v>
      </c>
      <c r="K1747" s="30" t="s">
        <v>5</v>
      </c>
      <c r="L1747" s="30" t="s">
        <v>5</v>
      </c>
      <c r="M1747" s="30" t="s">
        <v>5</v>
      </c>
      <c r="N1747" s="30" t="s">
        <v>5</v>
      </c>
      <c r="O1747" s="30">
        <v>77800</v>
      </c>
    </row>
    <row r="1748" spans="1:15" x14ac:dyDescent="0.25">
      <c r="A1748" s="21"/>
      <c r="B1748" s="22"/>
      <c r="C1748" s="12">
        <v>5533</v>
      </c>
      <c r="D1748" s="13" t="s">
        <v>1725</v>
      </c>
      <c r="E1748" s="29" t="s">
        <v>5</v>
      </c>
      <c r="F1748" s="29" t="s">
        <v>5</v>
      </c>
      <c r="G1748" s="29" t="s">
        <v>5</v>
      </c>
      <c r="H1748" s="29" t="s">
        <v>5</v>
      </c>
      <c r="I1748" s="29" t="s">
        <v>5</v>
      </c>
      <c r="J1748" s="29" t="s">
        <v>5</v>
      </c>
      <c r="K1748" s="29" t="s">
        <v>5</v>
      </c>
      <c r="L1748" s="29" t="s">
        <v>5</v>
      </c>
      <c r="M1748" s="29" t="s">
        <v>5</v>
      </c>
      <c r="N1748" s="29" t="s">
        <v>5</v>
      </c>
      <c r="O1748" s="29" t="s">
        <v>5</v>
      </c>
    </row>
    <row r="1749" spans="1:15" x14ac:dyDescent="0.25">
      <c r="A1749" s="21"/>
      <c r="B1749" s="22"/>
      <c r="C1749" s="14">
        <v>5534</v>
      </c>
      <c r="D1749" s="15" t="s">
        <v>1726</v>
      </c>
      <c r="E1749" s="30" t="s">
        <v>5</v>
      </c>
      <c r="F1749" s="30" t="s">
        <v>5</v>
      </c>
      <c r="G1749" s="30" t="s">
        <v>5</v>
      </c>
      <c r="H1749" s="30" t="s">
        <v>5</v>
      </c>
      <c r="I1749" s="30" t="s">
        <v>5</v>
      </c>
      <c r="J1749" s="30" t="s">
        <v>5</v>
      </c>
      <c r="K1749" s="30" t="s">
        <v>5</v>
      </c>
      <c r="L1749" s="30" t="s">
        <v>5</v>
      </c>
      <c r="M1749" s="30" t="s">
        <v>5</v>
      </c>
      <c r="N1749" s="30" t="s">
        <v>5</v>
      </c>
      <c r="O1749" s="30" t="s">
        <v>5</v>
      </c>
    </row>
    <row r="1750" spans="1:15" x14ac:dyDescent="0.25">
      <c r="A1750" s="21"/>
      <c r="B1750" s="22"/>
      <c r="C1750" s="12">
        <v>5535</v>
      </c>
      <c r="D1750" s="13" t="s">
        <v>1727</v>
      </c>
      <c r="E1750" s="29" t="s">
        <v>5</v>
      </c>
      <c r="F1750" s="29" t="s">
        <v>5</v>
      </c>
      <c r="G1750" s="29" t="s">
        <v>5</v>
      </c>
      <c r="H1750" s="29" t="s">
        <v>5</v>
      </c>
      <c r="I1750" s="29" t="s">
        <v>5</v>
      </c>
      <c r="J1750" s="29" t="s">
        <v>5</v>
      </c>
      <c r="K1750" s="29" t="s">
        <v>5</v>
      </c>
      <c r="L1750" s="29" t="s">
        <v>5</v>
      </c>
      <c r="M1750" s="29" t="s">
        <v>5</v>
      </c>
      <c r="N1750" s="29" t="s">
        <v>5</v>
      </c>
      <c r="O1750" s="29">
        <v>132100</v>
      </c>
    </row>
    <row r="1751" spans="1:15" x14ac:dyDescent="0.25">
      <c r="A1751" s="21"/>
      <c r="B1751" s="22"/>
      <c r="C1751" s="14">
        <v>5537</v>
      </c>
      <c r="D1751" s="15" t="s">
        <v>1728</v>
      </c>
      <c r="E1751" s="30" t="s">
        <v>5</v>
      </c>
      <c r="F1751" s="30">
        <v>40800</v>
      </c>
      <c r="G1751" s="30" t="s">
        <v>5</v>
      </c>
      <c r="H1751" s="30" t="s">
        <v>5</v>
      </c>
      <c r="I1751" s="30" t="s">
        <v>5</v>
      </c>
      <c r="J1751" s="30" t="s">
        <v>5</v>
      </c>
      <c r="K1751" s="30" t="s">
        <v>5</v>
      </c>
      <c r="L1751" s="30" t="s">
        <v>5</v>
      </c>
      <c r="M1751" s="30" t="s">
        <v>5</v>
      </c>
      <c r="N1751" s="30" t="s">
        <v>5</v>
      </c>
      <c r="O1751" s="30">
        <v>187400</v>
      </c>
    </row>
    <row r="1752" spans="1:15" x14ac:dyDescent="0.25">
      <c r="A1752" s="21"/>
      <c r="B1752" s="22"/>
      <c r="C1752" s="12">
        <v>5539</v>
      </c>
      <c r="D1752" s="13" t="s">
        <v>1729</v>
      </c>
      <c r="E1752" s="29" t="s">
        <v>5</v>
      </c>
      <c r="F1752" s="29">
        <v>56500</v>
      </c>
      <c r="G1752" s="29" t="s">
        <v>5</v>
      </c>
      <c r="H1752" s="29" t="s">
        <v>5</v>
      </c>
      <c r="I1752" s="29" t="s">
        <v>5</v>
      </c>
      <c r="J1752" s="29" t="s">
        <v>5</v>
      </c>
      <c r="K1752" s="29" t="s">
        <v>5</v>
      </c>
      <c r="L1752" s="29" t="s">
        <v>5</v>
      </c>
      <c r="M1752" s="29" t="s">
        <v>5</v>
      </c>
      <c r="N1752" s="29" t="s">
        <v>5</v>
      </c>
      <c r="O1752" s="29">
        <v>286700</v>
      </c>
    </row>
    <row r="1753" spans="1:15" x14ac:dyDescent="0.25">
      <c r="A1753" s="21"/>
      <c r="B1753" s="22"/>
      <c r="C1753" s="14">
        <v>5540</v>
      </c>
      <c r="D1753" s="15" t="s">
        <v>1730</v>
      </c>
      <c r="E1753" s="30" t="s">
        <v>5</v>
      </c>
      <c r="F1753" s="30">
        <v>56300</v>
      </c>
      <c r="G1753" s="30" t="s">
        <v>5</v>
      </c>
      <c r="H1753" s="30" t="s">
        <v>5</v>
      </c>
      <c r="I1753" s="30">
        <v>271300</v>
      </c>
      <c r="J1753" s="30" t="s">
        <v>5</v>
      </c>
      <c r="K1753" s="30" t="s">
        <v>5</v>
      </c>
      <c r="L1753" s="30" t="s">
        <v>5</v>
      </c>
      <c r="M1753" s="30" t="s">
        <v>5</v>
      </c>
      <c r="N1753" s="30" t="s">
        <v>5</v>
      </c>
      <c r="O1753" s="30">
        <v>487400</v>
      </c>
    </row>
    <row r="1754" spans="1:15" x14ac:dyDescent="0.25">
      <c r="A1754" s="21"/>
      <c r="B1754" s="22"/>
      <c r="C1754" s="12">
        <v>5541</v>
      </c>
      <c r="D1754" s="13" t="s">
        <v>1731</v>
      </c>
      <c r="E1754" s="29" t="s">
        <v>5</v>
      </c>
      <c r="F1754" s="29">
        <v>2800</v>
      </c>
      <c r="G1754" s="29" t="s">
        <v>5</v>
      </c>
      <c r="H1754" s="29" t="s">
        <v>5</v>
      </c>
      <c r="I1754" s="29" t="s">
        <v>5</v>
      </c>
      <c r="J1754" s="29" t="s">
        <v>5</v>
      </c>
      <c r="K1754" s="29" t="s">
        <v>5</v>
      </c>
      <c r="L1754" s="29" t="s">
        <v>5</v>
      </c>
      <c r="M1754" s="29" t="s">
        <v>5</v>
      </c>
      <c r="N1754" s="29" t="s">
        <v>5</v>
      </c>
      <c r="O1754" s="29">
        <v>62600</v>
      </c>
    </row>
    <row r="1755" spans="1:15" x14ac:dyDescent="0.25">
      <c r="A1755" s="21"/>
      <c r="B1755" s="22"/>
      <c r="C1755" s="14">
        <v>5551</v>
      </c>
      <c r="D1755" s="15" t="s">
        <v>1732</v>
      </c>
      <c r="E1755" s="30" t="s">
        <v>5</v>
      </c>
      <c r="F1755" s="30">
        <v>18700</v>
      </c>
      <c r="G1755" s="30" t="s">
        <v>5</v>
      </c>
      <c r="H1755" s="30" t="s">
        <v>5</v>
      </c>
      <c r="I1755" s="30" t="s">
        <v>5</v>
      </c>
      <c r="J1755" s="30" t="s">
        <v>5</v>
      </c>
      <c r="K1755" s="30" t="s">
        <v>5</v>
      </c>
      <c r="L1755" s="30" t="s">
        <v>5</v>
      </c>
      <c r="M1755" s="30" t="s">
        <v>5</v>
      </c>
      <c r="N1755" s="30" t="s">
        <v>5</v>
      </c>
      <c r="O1755" s="30">
        <v>18700</v>
      </c>
    </row>
    <row r="1756" spans="1:15" x14ac:dyDescent="0.25">
      <c r="A1756" s="21"/>
      <c r="B1756" s="22"/>
      <c r="C1756" s="12">
        <v>5552</v>
      </c>
      <c r="D1756" s="13" t="s">
        <v>1733</v>
      </c>
      <c r="E1756" s="29" t="s">
        <v>5</v>
      </c>
      <c r="F1756" s="29">
        <v>58000</v>
      </c>
      <c r="G1756" s="29" t="s">
        <v>5</v>
      </c>
      <c r="H1756" s="29" t="s">
        <v>5</v>
      </c>
      <c r="I1756" s="29" t="s">
        <v>5</v>
      </c>
      <c r="J1756" s="29" t="s">
        <v>5</v>
      </c>
      <c r="K1756" s="29" t="s">
        <v>5</v>
      </c>
      <c r="L1756" s="29" t="s">
        <v>5</v>
      </c>
      <c r="M1756" s="29" t="s">
        <v>5</v>
      </c>
      <c r="N1756" s="29" t="s">
        <v>5</v>
      </c>
      <c r="O1756" s="29">
        <v>109400</v>
      </c>
    </row>
    <row r="1757" spans="1:15" x14ac:dyDescent="0.25">
      <c r="A1757" s="21"/>
      <c r="B1757" s="22"/>
      <c r="C1757" s="14">
        <v>5553</v>
      </c>
      <c r="D1757" s="15" t="s">
        <v>1734</v>
      </c>
      <c r="E1757" s="30" t="s">
        <v>5</v>
      </c>
      <c r="F1757" s="30">
        <v>28300</v>
      </c>
      <c r="G1757" s="30" t="s">
        <v>5</v>
      </c>
      <c r="H1757" s="30" t="s">
        <v>5</v>
      </c>
      <c r="I1757" s="30" t="s">
        <v>5</v>
      </c>
      <c r="J1757" s="30" t="s">
        <v>5</v>
      </c>
      <c r="K1757" s="30" t="s">
        <v>5</v>
      </c>
      <c r="L1757" s="30" t="s">
        <v>5</v>
      </c>
      <c r="M1757" s="30" t="s">
        <v>5</v>
      </c>
      <c r="N1757" s="30" t="s">
        <v>5</v>
      </c>
      <c r="O1757" s="30">
        <v>104000</v>
      </c>
    </row>
    <row r="1758" spans="1:15" x14ac:dyDescent="0.25">
      <c r="A1758" s="21"/>
      <c r="B1758" s="22"/>
      <c r="C1758" s="12">
        <v>5554</v>
      </c>
      <c r="D1758" s="13" t="s">
        <v>1735</v>
      </c>
      <c r="E1758" s="29" t="s">
        <v>5</v>
      </c>
      <c r="F1758" s="29">
        <v>81300</v>
      </c>
      <c r="G1758" s="29" t="s">
        <v>5</v>
      </c>
      <c r="H1758" s="29" t="s">
        <v>5</v>
      </c>
      <c r="I1758" s="29" t="s">
        <v>5</v>
      </c>
      <c r="J1758" s="29" t="s">
        <v>5</v>
      </c>
      <c r="K1758" s="29" t="s">
        <v>5</v>
      </c>
      <c r="L1758" s="29" t="s">
        <v>5</v>
      </c>
      <c r="M1758" s="29" t="s">
        <v>5</v>
      </c>
      <c r="N1758" s="29" t="s">
        <v>5</v>
      </c>
      <c r="O1758" s="29">
        <v>272100</v>
      </c>
    </row>
    <row r="1759" spans="1:15" x14ac:dyDescent="0.25">
      <c r="A1759" s="21"/>
      <c r="B1759" s="22"/>
      <c r="C1759" s="14">
        <v>5555</v>
      </c>
      <c r="D1759" s="15" t="s">
        <v>1736</v>
      </c>
      <c r="E1759" s="30" t="s">
        <v>5</v>
      </c>
      <c r="F1759" s="30" t="s">
        <v>5</v>
      </c>
      <c r="G1759" s="30" t="s">
        <v>5</v>
      </c>
      <c r="H1759" s="30" t="s">
        <v>5</v>
      </c>
      <c r="I1759" s="30" t="s">
        <v>5</v>
      </c>
      <c r="J1759" s="30" t="s">
        <v>5</v>
      </c>
      <c r="K1759" s="30" t="s">
        <v>5</v>
      </c>
      <c r="L1759" s="30" t="s">
        <v>5</v>
      </c>
      <c r="M1759" s="30" t="s">
        <v>5</v>
      </c>
      <c r="N1759" s="30" t="s">
        <v>5</v>
      </c>
      <c r="O1759" s="30">
        <v>37600</v>
      </c>
    </row>
    <row r="1760" spans="1:15" x14ac:dyDescent="0.25">
      <c r="A1760" s="21"/>
      <c r="B1760" s="22"/>
      <c r="C1760" s="12">
        <v>5556</v>
      </c>
      <c r="D1760" s="13" t="s">
        <v>1737</v>
      </c>
      <c r="E1760" s="29" t="s">
        <v>5</v>
      </c>
      <c r="F1760" s="29" t="s">
        <v>5</v>
      </c>
      <c r="G1760" s="29" t="s">
        <v>5</v>
      </c>
      <c r="H1760" s="29" t="s">
        <v>5</v>
      </c>
      <c r="I1760" s="29" t="s">
        <v>5</v>
      </c>
      <c r="J1760" s="29" t="s">
        <v>5</v>
      </c>
      <c r="K1760" s="29" t="s">
        <v>5</v>
      </c>
      <c r="L1760" s="29" t="s">
        <v>5</v>
      </c>
      <c r="M1760" s="29" t="s">
        <v>5</v>
      </c>
      <c r="N1760" s="29" t="s">
        <v>5</v>
      </c>
      <c r="O1760" s="29">
        <v>82000</v>
      </c>
    </row>
    <row r="1761" spans="1:15" x14ac:dyDescent="0.25">
      <c r="A1761" s="21"/>
      <c r="B1761" s="22"/>
      <c r="C1761" s="14">
        <v>5557</v>
      </c>
      <c r="D1761" s="15" t="s">
        <v>1738</v>
      </c>
      <c r="E1761" s="30" t="s">
        <v>5</v>
      </c>
      <c r="F1761" s="30">
        <v>0</v>
      </c>
      <c r="G1761" s="30" t="s">
        <v>5</v>
      </c>
      <c r="H1761" s="30" t="s">
        <v>5</v>
      </c>
      <c r="I1761" s="30" t="s">
        <v>5</v>
      </c>
      <c r="J1761" s="30" t="s">
        <v>5</v>
      </c>
      <c r="K1761" s="30" t="s">
        <v>5</v>
      </c>
      <c r="L1761" s="30" t="s">
        <v>5</v>
      </c>
      <c r="M1761" s="30" t="s">
        <v>5</v>
      </c>
      <c r="N1761" s="30" t="s">
        <v>5</v>
      </c>
      <c r="O1761" s="30">
        <v>31500</v>
      </c>
    </row>
    <row r="1762" spans="1:15" x14ac:dyDescent="0.25">
      <c r="A1762" s="21"/>
      <c r="B1762" s="22"/>
      <c r="C1762" s="12">
        <v>5559</v>
      </c>
      <c r="D1762" s="13" t="s">
        <v>1739</v>
      </c>
      <c r="E1762" s="29" t="s">
        <v>5</v>
      </c>
      <c r="F1762" s="29">
        <v>17500</v>
      </c>
      <c r="G1762" s="29" t="s">
        <v>5</v>
      </c>
      <c r="H1762" s="29" t="s">
        <v>5</v>
      </c>
      <c r="I1762" s="29" t="s">
        <v>5</v>
      </c>
      <c r="J1762" s="29" t="s">
        <v>5</v>
      </c>
      <c r="K1762" s="29" t="s">
        <v>5</v>
      </c>
      <c r="L1762" s="29" t="s">
        <v>5</v>
      </c>
      <c r="M1762" s="29" t="s">
        <v>5</v>
      </c>
      <c r="N1762" s="29" t="s">
        <v>5</v>
      </c>
      <c r="O1762" s="29">
        <v>48400</v>
      </c>
    </row>
    <row r="1763" spans="1:15" x14ac:dyDescent="0.25">
      <c r="A1763" s="21"/>
      <c r="B1763" s="22"/>
      <c r="C1763" s="14">
        <v>5560</v>
      </c>
      <c r="D1763" s="15" t="s">
        <v>1740</v>
      </c>
      <c r="E1763" s="30" t="s">
        <v>5</v>
      </c>
      <c r="F1763" s="30" t="s">
        <v>5</v>
      </c>
      <c r="G1763" s="30" t="s">
        <v>5</v>
      </c>
      <c r="H1763" s="30" t="s">
        <v>5</v>
      </c>
      <c r="I1763" s="30" t="s">
        <v>5</v>
      </c>
      <c r="J1763" s="30" t="s">
        <v>5</v>
      </c>
      <c r="K1763" s="30" t="s">
        <v>5</v>
      </c>
      <c r="L1763" s="30" t="s">
        <v>5</v>
      </c>
      <c r="M1763" s="30" t="s">
        <v>5</v>
      </c>
      <c r="N1763" s="30" t="s">
        <v>5</v>
      </c>
      <c r="O1763" s="30">
        <v>45200</v>
      </c>
    </row>
    <row r="1764" spans="1:15" x14ac:dyDescent="0.25">
      <c r="A1764" s="21"/>
      <c r="B1764" s="22"/>
      <c r="C1764" s="12">
        <v>5561</v>
      </c>
      <c r="D1764" s="13" t="s">
        <v>1741</v>
      </c>
      <c r="E1764" s="29">
        <v>0</v>
      </c>
      <c r="F1764" s="29">
        <v>137900</v>
      </c>
      <c r="G1764" s="29" t="s">
        <v>5</v>
      </c>
      <c r="H1764" s="29" t="s">
        <v>5</v>
      </c>
      <c r="I1764" s="29">
        <v>215300</v>
      </c>
      <c r="J1764" s="29" t="s">
        <v>5</v>
      </c>
      <c r="K1764" s="29" t="s">
        <v>5</v>
      </c>
      <c r="L1764" s="29" t="s">
        <v>5</v>
      </c>
      <c r="M1764" s="29" t="s">
        <v>5</v>
      </c>
      <c r="N1764" s="29" t="s">
        <v>5</v>
      </c>
      <c r="O1764" s="29">
        <v>507100</v>
      </c>
    </row>
    <row r="1765" spans="1:15" x14ac:dyDescent="0.25">
      <c r="A1765" s="21"/>
      <c r="B1765" s="22"/>
      <c r="C1765" s="14">
        <v>5562</v>
      </c>
      <c r="D1765" s="15" t="s">
        <v>1742</v>
      </c>
      <c r="E1765" s="30" t="s">
        <v>5</v>
      </c>
      <c r="F1765" s="30" t="s">
        <v>5</v>
      </c>
      <c r="G1765" s="30" t="s">
        <v>5</v>
      </c>
      <c r="H1765" s="30" t="s">
        <v>5</v>
      </c>
      <c r="I1765" s="30" t="s">
        <v>5</v>
      </c>
      <c r="J1765" s="30" t="s">
        <v>5</v>
      </c>
      <c r="K1765" s="30" t="s">
        <v>5</v>
      </c>
      <c r="L1765" s="30" t="s">
        <v>5</v>
      </c>
      <c r="M1765" s="30" t="s">
        <v>5</v>
      </c>
      <c r="N1765" s="30" t="s">
        <v>5</v>
      </c>
      <c r="O1765" s="30" t="s">
        <v>5</v>
      </c>
    </row>
    <row r="1766" spans="1:15" x14ac:dyDescent="0.25">
      <c r="A1766" s="21"/>
      <c r="B1766" s="22"/>
      <c r="C1766" s="12">
        <v>5563</v>
      </c>
      <c r="D1766" s="13" t="s">
        <v>2235</v>
      </c>
      <c r="E1766" s="29" t="s">
        <v>5</v>
      </c>
      <c r="F1766" s="29" t="s">
        <v>5</v>
      </c>
      <c r="G1766" s="29" t="s">
        <v>5</v>
      </c>
      <c r="H1766" s="29" t="s">
        <v>5</v>
      </c>
      <c r="I1766" s="29" t="s">
        <v>5</v>
      </c>
      <c r="J1766" s="29" t="s">
        <v>5</v>
      </c>
      <c r="K1766" s="29" t="s">
        <v>5</v>
      </c>
      <c r="L1766" s="29" t="s">
        <v>5</v>
      </c>
      <c r="M1766" s="29" t="s">
        <v>5</v>
      </c>
      <c r="N1766" s="29" t="s">
        <v>5</v>
      </c>
      <c r="O1766" s="29" t="s">
        <v>5</v>
      </c>
    </row>
    <row r="1767" spans="1:15" x14ac:dyDescent="0.25">
      <c r="A1767" s="21"/>
      <c r="B1767" s="22"/>
      <c r="C1767" s="14">
        <v>5564</v>
      </c>
      <c r="D1767" s="15" t="s">
        <v>1743</v>
      </c>
      <c r="E1767" s="30" t="s">
        <v>5</v>
      </c>
      <c r="F1767" s="30" t="s">
        <v>5</v>
      </c>
      <c r="G1767" s="30" t="s">
        <v>5</v>
      </c>
      <c r="H1767" s="30" t="s">
        <v>5</v>
      </c>
      <c r="I1767" s="30" t="s">
        <v>5</v>
      </c>
      <c r="J1767" s="30" t="s">
        <v>5</v>
      </c>
      <c r="K1767" s="30" t="s">
        <v>5</v>
      </c>
      <c r="L1767" s="30" t="s">
        <v>5</v>
      </c>
      <c r="M1767" s="30" t="s">
        <v>5</v>
      </c>
      <c r="N1767" s="30" t="s">
        <v>5</v>
      </c>
      <c r="O1767" s="30" t="s">
        <v>5</v>
      </c>
    </row>
    <row r="1768" spans="1:15" x14ac:dyDescent="0.25">
      <c r="A1768" s="21"/>
      <c r="B1768" s="22"/>
      <c r="C1768" s="12">
        <v>5565</v>
      </c>
      <c r="D1768" s="13" t="s">
        <v>1744</v>
      </c>
      <c r="E1768" s="29" t="s">
        <v>5</v>
      </c>
      <c r="F1768" s="29" t="s">
        <v>5</v>
      </c>
      <c r="G1768" s="29" t="s">
        <v>5</v>
      </c>
      <c r="H1768" s="29" t="s">
        <v>5</v>
      </c>
      <c r="I1768" s="29" t="s">
        <v>5</v>
      </c>
      <c r="J1768" s="29" t="s">
        <v>5</v>
      </c>
      <c r="K1768" s="29" t="s">
        <v>5</v>
      </c>
      <c r="L1768" s="29" t="s">
        <v>5</v>
      </c>
      <c r="M1768" s="29" t="s">
        <v>5</v>
      </c>
      <c r="N1768" s="29" t="s">
        <v>5</v>
      </c>
      <c r="O1768" s="29">
        <v>141500</v>
      </c>
    </row>
    <row r="1769" spans="1:15" x14ac:dyDescent="0.25">
      <c r="A1769" s="21"/>
      <c r="B1769" s="22"/>
      <c r="C1769" s="14">
        <v>5566</v>
      </c>
      <c r="D1769" s="15" t="s">
        <v>1745</v>
      </c>
      <c r="E1769" s="30" t="s">
        <v>5</v>
      </c>
      <c r="F1769" s="30">
        <v>30100</v>
      </c>
      <c r="G1769" s="30" t="s">
        <v>5</v>
      </c>
      <c r="H1769" s="30" t="s">
        <v>5</v>
      </c>
      <c r="I1769" s="30" t="s">
        <v>5</v>
      </c>
      <c r="J1769" s="30" t="s">
        <v>5</v>
      </c>
      <c r="K1769" s="30" t="s">
        <v>5</v>
      </c>
      <c r="L1769" s="30" t="s">
        <v>5</v>
      </c>
      <c r="M1769" s="30" t="s">
        <v>5</v>
      </c>
      <c r="N1769" s="30" t="s">
        <v>5</v>
      </c>
      <c r="O1769" s="30">
        <v>63100</v>
      </c>
    </row>
    <row r="1770" spans="1:15" x14ac:dyDescent="0.25">
      <c r="A1770" s="21"/>
      <c r="B1770" s="22"/>
      <c r="C1770" s="12">
        <v>5568</v>
      </c>
      <c r="D1770" s="13" t="s">
        <v>1746</v>
      </c>
      <c r="E1770" s="29">
        <v>0</v>
      </c>
      <c r="F1770" s="29">
        <v>474600</v>
      </c>
      <c r="G1770" s="29" t="s">
        <v>5</v>
      </c>
      <c r="H1770" s="29" t="s">
        <v>5</v>
      </c>
      <c r="I1770" s="29">
        <v>242900</v>
      </c>
      <c r="J1770" s="29">
        <v>229700</v>
      </c>
      <c r="K1770" s="29" t="s">
        <v>5</v>
      </c>
      <c r="L1770" s="29" t="s">
        <v>5</v>
      </c>
      <c r="M1770" s="29" t="s">
        <v>5</v>
      </c>
      <c r="N1770" s="29" t="s">
        <v>5</v>
      </c>
      <c r="O1770" s="29">
        <v>1176900</v>
      </c>
    </row>
    <row r="1771" spans="1:15" x14ac:dyDescent="0.25">
      <c r="A1771" s="21"/>
      <c r="B1771" s="22"/>
      <c r="C1771" s="14">
        <v>5571</v>
      </c>
      <c r="D1771" s="15" t="s">
        <v>1747</v>
      </c>
      <c r="E1771" s="30" t="s">
        <v>5</v>
      </c>
      <c r="F1771" s="30">
        <v>33400</v>
      </c>
      <c r="G1771" s="30" t="s">
        <v>5</v>
      </c>
      <c r="H1771" s="30" t="s">
        <v>5</v>
      </c>
      <c r="I1771" s="30" t="s">
        <v>5</v>
      </c>
      <c r="J1771" s="30" t="s">
        <v>5</v>
      </c>
      <c r="K1771" s="30" t="s">
        <v>5</v>
      </c>
      <c r="L1771" s="30" t="s">
        <v>5</v>
      </c>
      <c r="M1771" s="30" t="s">
        <v>5</v>
      </c>
      <c r="N1771" s="30" t="s">
        <v>5</v>
      </c>
      <c r="O1771" s="30">
        <v>131700</v>
      </c>
    </row>
    <row r="1772" spans="1:15" x14ac:dyDescent="0.25">
      <c r="A1772" s="21"/>
      <c r="B1772" s="22"/>
      <c r="C1772" s="12">
        <v>5581</v>
      </c>
      <c r="D1772" s="13" t="s">
        <v>1748</v>
      </c>
      <c r="E1772" s="29">
        <v>0</v>
      </c>
      <c r="F1772" s="29">
        <v>121300</v>
      </c>
      <c r="G1772" s="29" t="s">
        <v>5</v>
      </c>
      <c r="H1772" s="29" t="s">
        <v>5</v>
      </c>
      <c r="I1772" s="29">
        <v>283900</v>
      </c>
      <c r="J1772" s="29" t="s">
        <v>5</v>
      </c>
      <c r="K1772" s="29" t="s">
        <v>5</v>
      </c>
      <c r="L1772" s="29" t="s">
        <v>5</v>
      </c>
      <c r="M1772" s="29" t="s">
        <v>5</v>
      </c>
      <c r="N1772" s="29" t="s">
        <v>5</v>
      </c>
      <c r="O1772" s="29">
        <v>1011100</v>
      </c>
    </row>
    <row r="1773" spans="1:15" x14ac:dyDescent="0.25">
      <c r="A1773" s="21"/>
      <c r="B1773" s="22"/>
      <c r="C1773" s="14">
        <v>5582</v>
      </c>
      <c r="D1773" s="15" t="s">
        <v>1749</v>
      </c>
      <c r="E1773" s="30">
        <v>0</v>
      </c>
      <c r="F1773" s="30">
        <v>70000</v>
      </c>
      <c r="G1773" s="30">
        <v>88000</v>
      </c>
      <c r="H1773" s="30" t="s">
        <v>5</v>
      </c>
      <c r="I1773" s="30">
        <v>781700</v>
      </c>
      <c r="J1773" s="30" t="s">
        <v>5</v>
      </c>
      <c r="K1773" s="30" t="s">
        <v>5</v>
      </c>
      <c r="L1773" s="30" t="s">
        <v>5</v>
      </c>
      <c r="M1773" s="30" t="s">
        <v>5</v>
      </c>
      <c r="N1773" s="30" t="s">
        <v>5</v>
      </c>
      <c r="O1773" s="30">
        <v>993900</v>
      </c>
    </row>
    <row r="1774" spans="1:15" x14ac:dyDescent="0.25">
      <c r="A1774" s="21"/>
      <c r="B1774" s="22"/>
      <c r="C1774" s="12">
        <v>5583</v>
      </c>
      <c r="D1774" s="13" t="s">
        <v>1750</v>
      </c>
      <c r="E1774" s="29">
        <v>0</v>
      </c>
      <c r="F1774" s="29">
        <v>456800</v>
      </c>
      <c r="G1774" s="29" t="s">
        <v>5</v>
      </c>
      <c r="H1774" s="29">
        <v>197800</v>
      </c>
      <c r="I1774" s="29">
        <v>949600</v>
      </c>
      <c r="J1774" s="29">
        <v>754300</v>
      </c>
      <c r="K1774" s="29" t="s">
        <v>5</v>
      </c>
      <c r="L1774" s="29" t="s">
        <v>5</v>
      </c>
      <c r="M1774" s="29" t="s">
        <v>5</v>
      </c>
      <c r="N1774" s="29" t="s">
        <v>5</v>
      </c>
      <c r="O1774" s="29">
        <v>2722800</v>
      </c>
    </row>
    <row r="1775" spans="1:15" x14ac:dyDescent="0.25">
      <c r="A1775" s="21"/>
      <c r="B1775" s="22"/>
      <c r="C1775" s="14">
        <v>5584</v>
      </c>
      <c r="D1775" s="15" t="s">
        <v>1751</v>
      </c>
      <c r="E1775" s="30">
        <v>0</v>
      </c>
      <c r="F1775" s="30">
        <v>390500</v>
      </c>
      <c r="G1775" s="30">
        <v>127200</v>
      </c>
      <c r="H1775" s="30">
        <v>211500</v>
      </c>
      <c r="I1775" s="30">
        <v>645400</v>
      </c>
      <c r="J1775" s="30">
        <v>631500</v>
      </c>
      <c r="K1775" s="30" t="s">
        <v>5</v>
      </c>
      <c r="L1775" s="30" t="s">
        <v>5</v>
      </c>
      <c r="M1775" s="30" t="s">
        <v>5</v>
      </c>
      <c r="N1775" s="30" t="s">
        <v>5</v>
      </c>
      <c r="O1775" s="30">
        <v>2006100</v>
      </c>
    </row>
    <row r="1776" spans="1:15" x14ac:dyDescent="0.25">
      <c r="A1776" s="21"/>
      <c r="B1776" s="22"/>
      <c r="C1776" s="12">
        <v>5585</v>
      </c>
      <c r="D1776" s="13" t="s">
        <v>1752</v>
      </c>
      <c r="E1776" s="29" t="s">
        <v>5</v>
      </c>
      <c r="F1776" s="29">
        <v>37400</v>
      </c>
      <c r="G1776" s="29" t="s">
        <v>5</v>
      </c>
      <c r="H1776" s="29" t="s">
        <v>5</v>
      </c>
      <c r="I1776" s="29" t="s">
        <v>5</v>
      </c>
      <c r="J1776" s="29" t="s">
        <v>5</v>
      </c>
      <c r="K1776" s="29" t="s">
        <v>5</v>
      </c>
      <c r="L1776" s="29" t="s">
        <v>5</v>
      </c>
      <c r="M1776" s="29" t="s">
        <v>5</v>
      </c>
      <c r="N1776" s="29" t="s">
        <v>5</v>
      </c>
      <c r="O1776" s="29">
        <v>198500</v>
      </c>
    </row>
    <row r="1777" spans="1:15" x14ac:dyDescent="0.25">
      <c r="A1777" s="21"/>
      <c r="B1777" s="22"/>
      <c r="C1777" s="14">
        <v>5586</v>
      </c>
      <c r="D1777" s="15" t="s">
        <v>1753</v>
      </c>
      <c r="E1777" s="30">
        <v>0</v>
      </c>
      <c r="F1777" s="30">
        <v>7995300</v>
      </c>
      <c r="G1777" s="30">
        <v>2856900</v>
      </c>
      <c r="H1777" s="30">
        <v>3792900</v>
      </c>
      <c r="I1777" s="30">
        <v>11228400</v>
      </c>
      <c r="J1777" s="30">
        <v>6623300</v>
      </c>
      <c r="K1777" s="30">
        <v>1401800</v>
      </c>
      <c r="L1777" s="30" t="s">
        <v>5</v>
      </c>
      <c r="M1777" s="30" t="s">
        <v>5</v>
      </c>
      <c r="N1777" s="30" t="s">
        <v>5</v>
      </c>
      <c r="O1777" s="30">
        <v>34337900</v>
      </c>
    </row>
    <row r="1778" spans="1:15" x14ac:dyDescent="0.25">
      <c r="A1778" s="21"/>
      <c r="B1778" s="22"/>
      <c r="C1778" s="12">
        <v>5587</v>
      </c>
      <c r="D1778" s="13" t="s">
        <v>1754</v>
      </c>
      <c r="E1778" s="29">
        <v>0</v>
      </c>
      <c r="F1778" s="29">
        <v>348000</v>
      </c>
      <c r="G1778" s="29">
        <v>103600</v>
      </c>
      <c r="H1778" s="29" t="s">
        <v>5</v>
      </c>
      <c r="I1778" s="29">
        <v>571000</v>
      </c>
      <c r="J1778" s="29">
        <v>478800</v>
      </c>
      <c r="K1778" s="29" t="s">
        <v>5</v>
      </c>
      <c r="L1778" s="29" t="s">
        <v>5</v>
      </c>
      <c r="M1778" s="29" t="s">
        <v>5</v>
      </c>
      <c r="N1778" s="29" t="s">
        <v>5</v>
      </c>
      <c r="O1778" s="29">
        <v>1539300</v>
      </c>
    </row>
    <row r="1779" spans="1:15" x14ac:dyDescent="0.25">
      <c r="A1779" s="21"/>
      <c r="B1779" s="22"/>
      <c r="C1779" s="14">
        <v>5588</v>
      </c>
      <c r="D1779" s="15" t="s">
        <v>1755</v>
      </c>
      <c r="E1779" s="30">
        <v>0</v>
      </c>
      <c r="F1779" s="30">
        <v>47300</v>
      </c>
      <c r="G1779" s="30" t="s">
        <v>5</v>
      </c>
      <c r="H1779" s="30" t="s">
        <v>5</v>
      </c>
      <c r="I1779" s="30" t="s">
        <v>5</v>
      </c>
      <c r="J1779" s="30" t="s">
        <v>5</v>
      </c>
      <c r="K1779" s="30" t="s">
        <v>5</v>
      </c>
      <c r="L1779" s="30" t="s">
        <v>5</v>
      </c>
      <c r="M1779" s="30" t="s">
        <v>5</v>
      </c>
      <c r="N1779" s="30" t="s">
        <v>5</v>
      </c>
      <c r="O1779" s="30">
        <v>221900</v>
      </c>
    </row>
    <row r="1780" spans="1:15" x14ac:dyDescent="0.25">
      <c r="A1780" s="21"/>
      <c r="B1780" s="22"/>
      <c r="C1780" s="12">
        <v>5589</v>
      </c>
      <c r="D1780" s="13" t="s">
        <v>1756</v>
      </c>
      <c r="E1780" s="29">
        <v>0</v>
      </c>
      <c r="F1780" s="29">
        <v>569300</v>
      </c>
      <c r="G1780" s="29">
        <v>242900</v>
      </c>
      <c r="H1780" s="29">
        <v>347100</v>
      </c>
      <c r="I1780" s="29">
        <v>1426200</v>
      </c>
      <c r="J1780" s="29">
        <v>1320600</v>
      </c>
      <c r="K1780" s="29" t="s">
        <v>5</v>
      </c>
      <c r="L1780" s="29" t="s">
        <v>5</v>
      </c>
      <c r="M1780" s="29" t="s">
        <v>5</v>
      </c>
      <c r="N1780" s="29" t="s">
        <v>5</v>
      </c>
      <c r="O1780" s="29">
        <v>3906100</v>
      </c>
    </row>
    <row r="1781" spans="1:15" x14ac:dyDescent="0.25">
      <c r="A1781" s="21"/>
      <c r="B1781" s="22"/>
      <c r="C1781" s="14">
        <v>5590</v>
      </c>
      <c r="D1781" s="15" t="s">
        <v>1757</v>
      </c>
      <c r="E1781" s="30">
        <v>0</v>
      </c>
      <c r="F1781" s="30">
        <v>918600</v>
      </c>
      <c r="G1781" s="30">
        <v>233100</v>
      </c>
      <c r="H1781" s="30">
        <v>311300</v>
      </c>
      <c r="I1781" s="30">
        <v>860400</v>
      </c>
      <c r="J1781" s="30">
        <v>465600</v>
      </c>
      <c r="K1781" s="30" t="s">
        <v>5</v>
      </c>
      <c r="L1781" s="30" t="s">
        <v>5</v>
      </c>
      <c r="M1781" s="30" t="s">
        <v>5</v>
      </c>
      <c r="N1781" s="30" t="s">
        <v>5</v>
      </c>
      <c r="O1781" s="30">
        <v>2789000</v>
      </c>
    </row>
    <row r="1782" spans="1:15" x14ac:dyDescent="0.25">
      <c r="A1782" s="21"/>
      <c r="B1782" s="22"/>
      <c r="C1782" s="12">
        <v>5591</v>
      </c>
      <c r="D1782" s="13" t="s">
        <v>1758</v>
      </c>
      <c r="E1782" s="29">
        <v>0</v>
      </c>
      <c r="F1782" s="29">
        <v>1092100</v>
      </c>
      <c r="G1782" s="29">
        <v>796100</v>
      </c>
      <c r="H1782" s="29">
        <v>801100</v>
      </c>
      <c r="I1782" s="29">
        <v>2358500</v>
      </c>
      <c r="J1782" s="29">
        <v>1891800</v>
      </c>
      <c r="K1782" s="29" t="s">
        <v>5</v>
      </c>
      <c r="L1782" s="29" t="s">
        <v>5</v>
      </c>
      <c r="M1782" s="29" t="s">
        <v>5</v>
      </c>
      <c r="N1782" s="29" t="s">
        <v>5</v>
      </c>
      <c r="O1782" s="29">
        <v>7065700</v>
      </c>
    </row>
    <row r="1783" spans="1:15" x14ac:dyDescent="0.25">
      <c r="A1783" s="21"/>
      <c r="B1783" s="22"/>
      <c r="C1783" s="14">
        <v>5592</v>
      </c>
      <c r="D1783" s="15" t="s">
        <v>1759</v>
      </c>
      <c r="E1783" s="30">
        <v>0</v>
      </c>
      <c r="F1783" s="30">
        <v>158800</v>
      </c>
      <c r="G1783" s="30">
        <v>74600</v>
      </c>
      <c r="H1783" s="30" t="s">
        <v>5</v>
      </c>
      <c r="I1783" s="30">
        <v>243500</v>
      </c>
      <c r="J1783" s="30">
        <v>292300</v>
      </c>
      <c r="K1783" s="30" t="s">
        <v>5</v>
      </c>
      <c r="L1783" s="30" t="s">
        <v>5</v>
      </c>
      <c r="M1783" s="30" t="s">
        <v>5</v>
      </c>
      <c r="N1783" s="30" t="s">
        <v>5</v>
      </c>
      <c r="O1783" s="30">
        <v>769200</v>
      </c>
    </row>
    <row r="1784" spans="1:15" x14ac:dyDescent="0.25">
      <c r="A1784" s="21"/>
      <c r="B1784" s="22"/>
      <c r="C1784" s="12">
        <v>5601</v>
      </c>
      <c r="D1784" s="13" t="s">
        <v>1760</v>
      </c>
      <c r="E1784" s="29">
        <v>0</v>
      </c>
      <c r="F1784" s="29">
        <v>123400</v>
      </c>
      <c r="G1784" s="29" t="s">
        <v>5</v>
      </c>
      <c r="H1784" s="29" t="s">
        <v>5</v>
      </c>
      <c r="I1784" s="29">
        <v>233000</v>
      </c>
      <c r="J1784" s="29" t="s">
        <v>5</v>
      </c>
      <c r="K1784" s="29" t="s">
        <v>5</v>
      </c>
      <c r="L1784" s="29" t="s">
        <v>5</v>
      </c>
      <c r="M1784" s="29" t="s">
        <v>5</v>
      </c>
      <c r="N1784" s="29" t="s">
        <v>5</v>
      </c>
      <c r="O1784" s="29">
        <v>486500</v>
      </c>
    </row>
    <row r="1785" spans="1:15" x14ac:dyDescent="0.25">
      <c r="A1785" s="21"/>
      <c r="B1785" s="22"/>
      <c r="C1785" s="14">
        <v>5604</v>
      </c>
      <c r="D1785" s="15" t="s">
        <v>1761</v>
      </c>
      <c r="E1785" s="30" t="s">
        <v>5</v>
      </c>
      <c r="F1785" s="30">
        <v>140000</v>
      </c>
      <c r="G1785" s="30" t="s">
        <v>5</v>
      </c>
      <c r="H1785" s="30" t="s">
        <v>5</v>
      </c>
      <c r="I1785" s="30">
        <v>275500</v>
      </c>
      <c r="J1785" s="30" t="s">
        <v>5</v>
      </c>
      <c r="K1785" s="30" t="s">
        <v>5</v>
      </c>
      <c r="L1785" s="30" t="s">
        <v>5</v>
      </c>
      <c r="M1785" s="30" t="s">
        <v>5</v>
      </c>
      <c r="N1785" s="30" t="s">
        <v>5</v>
      </c>
      <c r="O1785" s="30">
        <v>452000</v>
      </c>
    </row>
    <row r="1786" spans="1:15" x14ac:dyDescent="0.25">
      <c r="A1786" s="21"/>
      <c r="B1786" s="22"/>
      <c r="C1786" s="12">
        <v>5606</v>
      </c>
      <c r="D1786" s="13" t="s">
        <v>1762</v>
      </c>
      <c r="E1786" s="29">
        <v>0</v>
      </c>
      <c r="F1786" s="29">
        <v>449500</v>
      </c>
      <c r="G1786" s="29">
        <v>109100</v>
      </c>
      <c r="H1786" s="29" t="s">
        <v>5</v>
      </c>
      <c r="I1786" s="29">
        <v>225200</v>
      </c>
      <c r="J1786" s="29" t="s">
        <v>5</v>
      </c>
      <c r="K1786" s="29" t="s">
        <v>5</v>
      </c>
      <c r="L1786" s="29" t="s">
        <v>5</v>
      </c>
      <c r="M1786" s="29" t="s">
        <v>5</v>
      </c>
      <c r="N1786" s="29" t="s">
        <v>5</v>
      </c>
      <c r="O1786" s="29">
        <v>869500</v>
      </c>
    </row>
    <row r="1787" spans="1:15" x14ac:dyDescent="0.25">
      <c r="A1787" s="21"/>
      <c r="B1787" s="22"/>
      <c r="C1787" s="14">
        <v>5607</v>
      </c>
      <c r="D1787" s="15" t="s">
        <v>1763</v>
      </c>
      <c r="E1787" s="30" t="s">
        <v>5</v>
      </c>
      <c r="F1787" s="30">
        <v>106900</v>
      </c>
      <c r="G1787" s="30" t="s">
        <v>5</v>
      </c>
      <c r="H1787" s="30" t="s">
        <v>5</v>
      </c>
      <c r="I1787" s="30">
        <v>513900</v>
      </c>
      <c r="J1787" s="30">
        <v>492100</v>
      </c>
      <c r="K1787" s="30" t="s">
        <v>5</v>
      </c>
      <c r="L1787" s="30" t="s">
        <v>5</v>
      </c>
      <c r="M1787" s="30" t="s">
        <v>5</v>
      </c>
      <c r="N1787" s="30" t="s">
        <v>5</v>
      </c>
      <c r="O1787" s="30">
        <v>1215100</v>
      </c>
    </row>
    <row r="1788" spans="1:15" x14ac:dyDescent="0.25">
      <c r="A1788" s="21"/>
      <c r="B1788" s="22"/>
      <c r="C1788" s="12">
        <v>5609</v>
      </c>
      <c r="D1788" s="13" t="s">
        <v>1764</v>
      </c>
      <c r="E1788" s="29" t="s">
        <v>5</v>
      </c>
      <c r="F1788" s="29" t="s">
        <v>5</v>
      </c>
      <c r="G1788" s="29" t="s">
        <v>5</v>
      </c>
      <c r="H1788" s="29" t="s">
        <v>5</v>
      </c>
      <c r="I1788" s="29" t="s">
        <v>5</v>
      </c>
      <c r="J1788" s="29" t="s">
        <v>5</v>
      </c>
      <c r="K1788" s="29" t="s">
        <v>5</v>
      </c>
      <c r="L1788" s="29" t="s">
        <v>5</v>
      </c>
      <c r="M1788" s="29" t="s">
        <v>5</v>
      </c>
      <c r="N1788" s="29" t="s">
        <v>5</v>
      </c>
      <c r="O1788" s="29">
        <v>14700</v>
      </c>
    </row>
    <row r="1789" spans="1:15" x14ac:dyDescent="0.25">
      <c r="A1789" s="21"/>
      <c r="B1789" s="22"/>
      <c r="C1789" s="14">
        <v>5610</v>
      </c>
      <c r="D1789" s="15" t="s">
        <v>1765</v>
      </c>
      <c r="E1789" s="30" t="s">
        <v>5</v>
      </c>
      <c r="F1789" s="30">
        <v>10800</v>
      </c>
      <c r="G1789" s="30" t="s">
        <v>5</v>
      </c>
      <c r="H1789" s="30" t="s">
        <v>5</v>
      </c>
      <c r="I1789" s="30" t="s">
        <v>5</v>
      </c>
      <c r="J1789" s="30" t="s">
        <v>5</v>
      </c>
      <c r="K1789" s="30" t="s">
        <v>5</v>
      </c>
      <c r="L1789" s="30" t="s">
        <v>5</v>
      </c>
      <c r="M1789" s="30" t="s">
        <v>5</v>
      </c>
      <c r="N1789" s="30" t="s">
        <v>5</v>
      </c>
      <c r="O1789" s="30">
        <v>40100</v>
      </c>
    </row>
    <row r="1790" spans="1:15" x14ac:dyDescent="0.25">
      <c r="A1790" s="21"/>
      <c r="B1790" s="22"/>
      <c r="C1790" s="12">
        <v>5611</v>
      </c>
      <c r="D1790" s="13" t="s">
        <v>1766</v>
      </c>
      <c r="E1790" s="29">
        <v>0</v>
      </c>
      <c r="F1790" s="29">
        <v>153400</v>
      </c>
      <c r="G1790" s="29" t="s">
        <v>5</v>
      </c>
      <c r="H1790" s="29">
        <v>111800</v>
      </c>
      <c r="I1790" s="29">
        <v>203700</v>
      </c>
      <c r="J1790" s="29">
        <v>209000</v>
      </c>
      <c r="K1790" s="29" t="s">
        <v>5</v>
      </c>
      <c r="L1790" s="29" t="s">
        <v>5</v>
      </c>
      <c r="M1790" s="29" t="s">
        <v>5</v>
      </c>
      <c r="N1790" s="29" t="s">
        <v>5</v>
      </c>
      <c r="O1790" s="29">
        <v>739900</v>
      </c>
    </row>
    <row r="1791" spans="1:15" x14ac:dyDescent="0.25">
      <c r="A1791" s="21"/>
      <c r="B1791" s="22"/>
      <c r="C1791" s="14">
        <v>5613</v>
      </c>
      <c r="D1791" s="15" t="s">
        <v>1767</v>
      </c>
      <c r="E1791" s="30">
        <v>0</v>
      </c>
      <c r="F1791" s="30">
        <v>208600</v>
      </c>
      <c r="G1791" s="30">
        <v>161500</v>
      </c>
      <c r="H1791" s="30" t="s">
        <v>5</v>
      </c>
      <c r="I1791" s="30">
        <v>567000</v>
      </c>
      <c r="J1791" s="30">
        <v>375300</v>
      </c>
      <c r="K1791" s="30" t="s">
        <v>5</v>
      </c>
      <c r="L1791" s="30" t="s">
        <v>5</v>
      </c>
      <c r="M1791" s="30" t="s">
        <v>5</v>
      </c>
      <c r="N1791" s="30" t="s">
        <v>5</v>
      </c>
      <c r="O1791" s="30">
        <v>1532300</v>
      </c>
    </row>
    <row r="1792" spans="1:15" x14ac:dyDescent="0.25">
      <c r="A1792" s="21"/>
      <c r="B1792" s="22"/>
      <c r="C1792" s="12">
        <v>5621</v>
      </c>
      <c r="D1792" s="13" t="s">
        <v>1768</v>
      </c>
      <c r="E1792" s="29" t="s">
        <v>5</v>
      </c>
      <c r="F1792" s="29">
        <v>44400</v>
      </c>
      <c r="G1792" s="29" t="s">
        <v>5</v>
      </c>
      <c r="H1792" s="29" t="s">
        <v>5</v>
      </c>
      <c r="I1792" s="29" t="s">
        <v>5</v>
      </c>
      <c r="J1792" s="29" t="s">
        <v>5</v>
      </c>
      <c r="K1792" s="29" t="s">
        <v>5</v>
      </c>
      <c r="L1792" s="29" t="s">
        <v>5</v>
      </c>
      <c r="M1792" s="29" t="s">
        <v>5</v>
      </c>
      <c r="N1792" s="29" t="s">
        <v>5</v>
      </c>
      <c r="O1792" s="29">
        <v>44400</v>
      </c>
    </row>
    <row r="1793" spans="1:15" x14ac:dyDescent="0.25">
      <c r="A1793" s="21"/>
      <c r="B1793" s="22"/>
      <c r="C1793" s="14">
        <v>5622</v>
      </c>
      <c r="D1793" s="15" t="s">
        <v>1769</v>
      </c>
      <c r="E1793" s="30" t="s">
        <v>5</v>
      </c>
      <c r="F1793" s="30">
        <v>4700</v>
      </c>
      <c r="G1793" s="30" t="s">
        <v>5</v>
      </c>
      <c r="H1793" s="30" t="s">
        <v>5</v>
      </c>
      <c r="I1793" s="30" t="s">
        <v>5</v>
      </c>
      <c r="J1793" s="30" t="s">
        <v>5</v>
      </c>
      <c r="K1793" s="30" t="s">
        <v>5</v>
      </c>
      <c r="L1793" s="30" t="s">
        <v>5</v>
      </c>
      <c r="M1793" s="30" t="s">
        <v>5</v>
      </c>
      <c r="N1793" s="30" t="s">
        <v>5</v>
      </c>
      <c r="O1793" s="30">
        <v>4700</v>
      </c>
    </row>
    <row r="1794" spans="1:15" x14ac:dyDescent="0.25">
      <c r="A1794" s="21"/>
      <c r="B1794" s="22"/>
      <c r="C1794" s="12">
        <v>5623</v>
      </c>
      <c r="D1794" s="13" t="s">
        <v>1770</v>
      </c>
      <c r="E1794" s="29" t="s">
        <v>5</v>
      </c>
      <c r="F1794" s="29">
        <v>47300</v>
      </c>
      <c r="G1794" s="29" t="s">
        <v>5</v>
      </c>
      <c r="H1794" s="29" t="s">
        <v>5</v>
      </c>
      <c r="I1794" s="29" t="s">
        <v>5</v>
      </c>
      <c r="J1794" s="29" t="s">
        <v>5</v>
      </c>
      <c r="K1794" s="29" t="s">
        <v>5</v>
      </c>
      <c r="L1794" s="29" t="s">
        <v>5</v>
      </c>
      <c r="M1794" s="29" t="s">
        <v>5</v>
      </c>
      <c r="N1794" s="29" t="s">
        <v>5</v>
      </c>
      <c r="O1794" s="29">
        <v>241500</v>
      </c>
    </row>
    <row r="1795" spans="1:15" x14ac:dyDescent="0.25">
      <c r="A1795" s="21"/>
      <c r="B1795" s="22"/>
      <c r="C1795" s="14">
        <v>5624</v>
      </c>
      <c r="D1795" s="15" t="s">
        <v>1771</v>
      </c>
      <c r="E1795" s="30">
        <v>0</v>
      </c>
      <c r="F1795" s="30">
        <v>378500</v>
      </c>
      <c r="G1795" s="30">
        <v>146000</v>
      </c>
      <c r="H1795" s="30">
        <v>258700</v>
      </c>
      <c r="I1795" s="30">
        <v>1147500</v>
      </c>
      <c r="J1795" s="30">
        <v>516700</v>
      </c>
      <c r="K1795" s="30" t="s">
        <v>5</v>
      </c>
      <c r="L1795" s="30" t="s">
        <v>5</v>
      </c>
      <c r="M1795" s="30" t="s">
        <v>5</v>
      </c>
      <c r="N1795" s="30" t="s">
        <v>5</v>
      </c>
      <c r="O1795" s="30">
        <v>2511100</v>
      </c>
    </row>
    <row r="1796" spans="1:15" x14ac:dyDescent="0.25">
      <c r="A1796" s="21"/>
      <c r="B1796" s="22"/>
      <c r="C1796" s="12">
        <v>5625</v>
      </c>
      <c r="D1796" s="13" t="s">
        <v>1772</v>
      </c>
      <c r="E1796" s="29" t="s">
        <v>5</v>
      </c>
      <c r="F1796" s="29" t="s">
        <v>5</v>
      </c>
      <c r="G1796" s="29" t="s">
        <v>5</v>
      </c>
      <c r="H1796" s="29" t="s">
        <v>5</v>
      </c>
      <c r="I1796" s="29" t="s">
        <v>5</v>
      </c>
      <c r="J1796" s="29" t="s">
        <v>5</v>
      </c>
      <c r="K1796" s="29" t="s">
        <v>5</v>
      </c>
      <c r="L1796" s="29" t="s">
        <v>5</v>
      </c>
      <c r="M1796" s="29" t="s">
        <v>5</v>
      </c>
      <c r="N1796" s="29" t="s">
        <v>5</v>
      </c>
      <c r="O1796" s="29" t="s">
        <v>5</v>
      </c>
    </row>
    <row r="1797" spans="1:15" x14ac:dyDescent="0.25">
      <c r="A1797" s="21"/>
      <c r="B1797" s="22"/>
      <c r="C1797" s="14">
        <v>5627</v>
      </c>
      <c r="D1797" s="15" t="s">
        <v>1773</v>
      </c>
      <c r="E1797" s="30">
        <v>0</v>
      </c>
      <c r="F1797" s="30">
        <v>341800</v>
      </c>
      <c r="G1797" s="30">
        <v>258200</v>
      </c>
      <c r="H1797" s="30">
        <v>224300</v>
      </c>
      <c r="I1797" s="30">
        <v>763500</v>
      </c>
      <c r="J1797" s="30">
        <v>498100</v>
      </c>
      <c r="K1797" s="30" t="s">
        <v>5</v>
      </c>
      <c r="L1797" s="30" t="s">
        <v>5</v>
      </c>
      <c r="M1797" s="30" t="s">
        <v>5</v>
      </c>
      <c r="N1797" s="30" t="s">
        <v>5</v>
      </c>
      <c r="O1797" s="30">
        <v>2296200</v>
      </c>
    </row>
    <row r="1798" spans="1:15" x14ac:dyDescent="0.25">
      <c r="A1798" s="21"/>
      <c r="B1798" s="22"/>
      <c r="C1798" s="12">
        <v>5628</v>
      </c>
      <c r="D1798" s="13" t="s">
        <v>1774</v>
      </c>
      <c r="E1798" s="29" t="s">
        <v>5</v>
      </c>
      <c r="F1798" s="29" t="s">
        <v>5</v>
      </c>
      <c r="G1798" s="29" t="s">
        <v>5</v>
      </c>
      <c r="H1798" s="29" t="s">
        <v>5</v>
      </c>
      <c r="I1798" s="29" t="s">
        <v>5</v>
      </c>
      <c r="J1798" s="29" t="s">
        <v>5</v>
      </c>
      <c r="K1798" s="29" t="s">
        <v>5</v>
      </c>
      <c r="L1798" s="29" t="s">
        <v>5</v>
      </c>
      <c r="M1798" s="29" t="s">
        <v>5</v>
      </c>
      <c r="N1798" s="29" t="s">
        <v>5</v>
      </c>
      <c r="O1798" s="29">
        <v>54800</v>
      </c>
    </row>
    <row r="1799" spans="1:15" x14ac:dyDescent="0.25">
      <c r="A1799" s="21"/>
      <c r="B1799" s="22"/>
      <c r="C1799" s="14">
        <v>5629</v>
      </c>
      <c r="D1799" s="15" t="s">
        <v>1775</v>
      </c>
      <c r="E1799" s="30" t="s">
        <v>5</v>
      </c>
      <c r="F1799" s="30" t="s">
        <v>5</v>
      </c>
      <c r="G1799" s="30" t="s">
        <v>5</v>
      </c>
      <c r="H1799" s="30" t="s">
        <v>5</v>
      </c>
      <c r="I1799" s="30" t="s">
        <v>5</v>
      </c>
      <c r="J1799" s="30" t="s">
        <v>5</v>
      </c>
      <c r="K1799" s="30" t="s">
        <v>5</v>
      </c>
      <c r="L1799" s="30" t="s">
        <v>5</v>
      </c>
      <c r="M1799" s="30" t="s">
        <v>5</v>
      </c>
      <c r="N1799" s="30" t="s">
        <v>5</v>
      </c>
      <c r="O1799" s="30" t="s">
        <v>5</v>
      </c>
    </row>
    <row r="1800" spans="1:15" x14ac:dyDescent="0.25">
      <c r="A1800" s="21"/>
      <c r="B1800" s="22"/>
      <c r="C1800" s="12">
        <v>5631</v>
      </c>
      <c r="D1800" s="13" t="s">
        <v>1776</v>
      </c>
      <c r="E1800" s="29" t="s">
        <v>5</v>
      </c>
      <c r="F1800" s="29">
        <v>49000</v>
      </c>
      <c r="G1800" s="29" t="s">
        <v>5</v>
      </c>
      <c r="H1800" s="29" t="s">
        <v>5</v>
      </c>
      <c r="I1800" s="29" t="s">
        <v>5</v>
      </c>
      <c r="J1800" s="29" t="s">
        <v>5</v>
      </c>
      <c r="K1800" s="29" t="s">
        <v>5</v>
      </c>
      <c r="L1800" s="29" t="s">
        <v>5</v>
      </c>
      <c r="M1800" s="29" t="s">
        <v>5</v>
      </c>
      <c r="N1800" s="29" t="s">
        <v>5</v>
      </c>
      <c r="O1800" s="29">
        <v>117700</v>
      </c>
    </row>
    <row r="1801" spans="1:15" x14ac:dyDescent="0.25">
      <c r="A1801" s="21"/>
      <c r="B1801" s="22"/>
      <c r="C1801" s="14">
        <v>5632</v>
      </c>
      <c r="D1801" s="15" t="s">
        <v>1777</v>
      </c>
      <c r="E1801" s="30" t="s">
        <v>5</v>
      </c>
      <c r="F1801" s="30">
        <v>29300</v>
      </c>
      <c r="G1801" s="30" t="s">
        <v>5</v>
      </c>
      <c r="H1801" s="30" t="s">
        <v>5</v>
      </c>
      <c r="I1801" s="30" t="s">
        <v>5</v>
      </c>
      <c r="J1801" s="30" t="s">
        <v>5</v>
      </c>
      <c r="K1801" s="30" t="s">
        <v>5</v>
      </c>
      <c r="L1801" s="30" t="s">
        <v>5</v>
      </c>
      <c r="M1801" s="30" t="s">
        <v>5</v>
      </c>
      <c r="N1801" s="30" t="s">
        <v>5</v>
      </c>
      <c r="O1801" s="30">
        <v>253300</v>
      </c>
    </row>
    <row r="1802" spans="1:15" x14ac:dyDescent="0.25">
      <c r="A1802" s="21"/>
      <c r="B1802" s="22"/>
      <c r="C1802" s="12">
        <v>5633</v>
      </c>
      <c r="D1802" s="13" t="s">
        <v>1778</v>
      </c>
      <c r="E1802" s="29">
        <v>0</v>
      </c>
      <c r="F1802" s="29">
        <v>82400</v>
      </c>
      <c r="G1802" s="29" t="s">
        <v>5</v>
      </c>
      <c r="H1802" s="29" t="s">
        <v>5</v>
      </c>
      <c r="I1802" s="29">
        <v>184100</v>
      </c>
      <c r="J1802" s="29" t="s">
        <v>5</v>
      </c>
      <c r="K1802" s="29" t="s">
        <v>5</v>
      </c>
      <c r="L1802" s="29" t="s">
        <v>5</v>
      </c>
      <c r="M1802" s="29" t="s">
        <v>5</v>
      </c>
      <c r="N1802" s="29" t="s">
        <v>5</v>
      </c>
      <c r="O1802" s="29">
        <v>580400</v>
      </c>
    </row>
    <row r="1803" spans="1:15" x14ac:dyDescent="0.25">
      <c r="A1803" s="21"/>
      <c r="B1803" s="22"/>
      <c r="C1803" s="14">
        <v>5634</v>
      </c>
      <c r="D1803" s="15" t="s">
        <v>1779</v>
      </c>
      <c r="E1803" s="30">
        <v>0</v>
      </c>
      <c r="F1803" s="30">
        <v>98500</v>
      </c>
      <c r="G1803" s="30" t="s">
        <v>5</v>
      </c>
      <c r="H1803" s="30" t="s">
        <v>5</v>
      </c>
      <c r="I1803" s="30" t="s">
        <v>5</v>
      </c>
      <c r="J1803" s="30" t="s">
        <v>5</v>
      </c>
      <c r="K1803" s="30" t="s">
        <v>5</v>
      </c>
      <c r="L1803" s="30" t="s">
        <v>5</v>
      </c>
      <c r="M1803" s="30" t="s">
        <v>5</v>
      </c>
      <c r="N1803" s="30" t="s">
        <v>5</v>
      </c>
      <c r="O1803" s="30">
        <v>521800</v>
      </c>
    </row>
    <row r="1804" spans="1:15" x14ac:dyDescent="0.25">
      <c r="A1804" s="21"/>
      <c r="B1804" s="22"/>
      <c r="C1804" s="12">
        <v>5635</v>
      </c>
      <c r="D1804" s="13" t="s">
        <v>1780</v>
      </c>
      <c r="E1804" s="29">
        <v>0</v>
      </c>
      <c r="F1804" s="29">
        <v>581000</v>
      </c>
      <c r="G1804" s="29">
        <v>212400</v>
      </c>
      <c r="H1804" s="29">
        <v>356600</v>
      </c>
      <c r="I1804" s="29">
        <v>1590700</v>
      </c>
      <c r="J1804" s="29">
        <v>858800</v>
      </c>
      <c r="K1804" s="29" t="s">
        <v>5</v>
      </c>
      <c r="L1804" s="29" t="s">
        <v>5</v>
      </c>
      <c r="M1804" s="29" t="s">
        <v>5</v>
      </c>
      <c r="N1804" s="29" t="s">
        <v>5</v>
      </c>
      <c r="O1804" s="29">
        <v>3764200</v>
      </c>
    </row>
    <row r="1805" spans="1:15" x14ac:dyDescent="0.25">
      <c r="A1805" s="21"/>
      <c r="B1805" s="22"/>
      <c r="C1805" s="14">
        <v>5636</v>
      </c>
      <c r="D1805" s="15" t="s">
        <v>1781</v>
      </c>
      <c r="E1805" s="30">
        <v>0</v>
      </c>
      <c r="F1805" s="30">
        <v>153100</v>
      </c>
      <c r="G1805" s="30" t="s">
        <v>5</v>
      </c>
      <c r="H1805" s="30" t="s">
        <v>5</v>
      </c>
      <c r="I1805" s="30">
        <v>523500</v>
      </c>
      <c r="J1805" s="30">
        <v>353400</v>
      </c>
      <c r="K1805" s="30" t="s">
        <v>5</v>
      </c>
      <c r="L1805" s="30" t="s">
        <v>5</v>
      </c>
      <c r="M1805" s="30" t="s">
        <v>5</v>
      </c>
      <c r="N1805" s="30" t="s">
        <v>5</v>
      </c>
      <c r="O1805" s="30">
        <v>1095900</v>
      </c>
    </row>
    <row r="1806" spans="1:15" x14ac:dyDescent="0.25">
      <c r="A1806" s="21"/>
      <c r="B1806" s="22"/>
      <c r="C1806" s="12">
        <v>5637</v>
      </c>
      <c r="D1806" s="13" t="s">
        <v>1782</v>
      </c>
      <c r="E1806" s="29" t="s">
        <v>5</v>
      </c>
      <c r="F1806" s="29">
        <v>64600</v>
      </c>
      <c r="G1806" s="29" t="s">
        <v>5</v>
      </c>
      <c r="H1806" s="29" t="s">
        <v>5</v>
      </c>
      <c r="I1806" s="29" t="s">
        <v>5</v>
      </c>
      <c r="J1806" s="29">
        <v>265900</v>
      </c>
      <c r="K1806" s="29" t="s">
        <v>5</v>
      </c>
      <c r="L1806" s="29" t="s">
        <v>5</v>
      </c>
      <c r="M1806" s="29" t="s">
        <v>5</v>
      </c>
      <c r="N1806" s="29" t="s">
        <v>5</v>
      </c>
      <c r="O1806" s="29">
        <v>463500</v>
      </c>
    </row>
    <row r="1807" spans="1:15" x14ac:dyDescent="0.25">
      <c r="A1807" s="21"/>
      <c r="B1807" s="22"/>
      <c r="C1807" s="14">
        <v>5638</v>
      </c>
      <c r="D1807" s="15" t="s">
        <v>1783</v>
      </c>
      <c r="E1807" s="30">
        <v>0</v>
      </c>
      <c r="F1807" s="30">
        <v>82800</v>
      </c>
      <c r="G1807" s="30" t="s">
        <v>5</v>
      </c>
      <c r="H1807" s="30" t="s">
        <v>5</v>
      </c>
      <c r="I1807" s="30">
        <v>278600</v>
      </c>
      <c r="J1807" s="30" t="s">
        <v>5</v>
      </c>
      <c r="K1807" s="30" t="s">
        <v>5</v>
      </c>
      <c r="L1807" s="30" t="s">
        <v>5</v>
      </c>
      <c r="M1807" s="30" t="s">
        <v>5</v>
      </c>
      <c r="N1807" s="30" t="s">
        <v>5</v>
      </c>
      <c r="O1807" s="30">
        <v>560300</v>
      </c>
    </row>
    <row r="1808" spans="1:15" x14ac:dyDescent="0.25">
      <c r="A1808" s="21"/>
      <c r="B1808" s="22"/>
      <c r="C1808" s="12">
        <v>5639</v>
      </c>
      <c r="D1808" s="13" t="s">
        <v>1784</v>
      </c>
      <c r="E1808" s="29" t="s">
        <v>5</v>
      </c>
      <c r="F1808" s="29">
        <v>1500</v>
      </c>
      <c r="G1808" s="29" t="s">
        <v>5</v>
      </c>
      <c r="H1808" s="29" t="s">
        <v>5</v>
      </c>
      <c r="I1808" s="29" t="s">
        <v>5</v>
      </c>
      <c r="J1808" s="29" t="s">
        <v>5</v>
      </c>
      <c r="K1808" s="29" t="s">
        <v>5</v>
      </c>
      <c r="L1808" s="29" t="s">
        <v>5</v>
      </c>
      <c r="M1808" s="29" t="s">
        <v>5</v>
      </c>
      <c r="N1808" s="29" t="s">
        <v>5</v>
      </c>
      <c r="O1808" s="29">
        <v>1500</v>
      </c>
    </row>
    <row r="1809" spans="1:15" x14ac:dyDescent="0.25">
      <c r="A1809" s="21"/>
      <c r="B1809" s="22"/>
      <c r="C1809" s="14">
        <v>5640</v>
      </c>
      <c r="D1809" s="15" t="s">
        <v>1785</v>
      </c>
      <c r="E1809" s="30">
        <v>0</v>
      </c>
      <c r="F1809" s="30">
        <v>8400</v>
      </c>
      <c r="G1809" s="30" t="s">
        <v>5</v>
      </c>
      <c r="H1809" s="30" t="s">
        <v>5</v>
      </c>
      <c r="I1809" s="30" t="s">
        <v>5</v>
      </c>
      <c r="J1809" s="30" t="s">
        <v>5</v>
      </c>
      <c r="K1809" s="30" t="s">
        <v>5</v>
      </c>
      <c r="L1809" s="30" t="s">
        <v>5</v>
      </c>
      <c r="M1809" s="30" t="s">
        <v>5</v>
      </c>
      <c r="N1809" s="30" t="s">
        <v>5</v>
      </c>
      <c r="O1809" s="30">
        <v>34100</v>
      </c>
    </row>
    <row r="1810" spans="1:15" x14ac:dyDescent="0.25">
      <c r="A1810" s="21"/>
      <c r="B1810" s="22"/>
      <c r="C1810" s="12">
        <v>5642</v>
      </c>
      <c r="D1810" s="13" t="s">
        <v>1786</v>
      </c>
      <c r="E1810" s="29">
        <v>0</v>
      </c>
      <c r="F1810" s="29">
        <v>839000</v>
      </c>
      <c r="G1810" s="29">
        <v>418300</v>
      </c>
      <c r="H1810" s="29">
        <v>402400</v>
      </c>
      <c r="I1810" s="29">
        <v>1933800</v>
      </c>
      <c r="J1810" s="29">
        <v>1551900</v>
      </c>
      <c r="K1810" s="29">
        <v>422600</v>
      </c>
      <c r="L1810" s="29" t="s">
        <v>5</v>
      </c>
      <c r="M1810" s="29" t="s">
        <v>5</v>
      </c>
      <c r="N1810" s="29" t="s">
        <v>5</v>
      </c>
      <c r="O1810" s="29">
        <v>5568000</v>
      </c>
    </row>
    <row r="1811" spans="1:15" x14ac:dyDescent="0.25">
      <c r="A1811" s="21"/>
      <c r="B1811" s="22"/>
      <c r="C1811" s="14">
        <v>5643</v>
      </c>
      <c r="D1811" s="15" t="s">
        <v>1787</v>
      </c>
      <c r="E1811" s="30">
        <v>0</v>
      </c>
      <c r="F1811" s="30">
        <v>219500</v>
      </c>
      <c r="G1811" s="30">
        <v>112700</v>
      </c>
      <c r="H1811" s="30">
        <v>303200</v>
      </c>
      <c r="I1811" s="30">
        <v>542900</v>
      </c>
      <c r="J1811" s="30">
        <v>562900</v>
      </c>
      <c r="K1811" s="30" t="s">
        <v>5</v>
      </c>
      <c r="L1811" s="30" t="s">
        <v>5</v>
      </c>
      <c r="M1811" s="30" t="s">
        <v>5</v>
      </c>
      <c r="N1811" s="30" t="s">
        <v>5</v>
      </c>
      <c r="O1811" s="30">
        <v>1814100</v>
      </c>
    </row>
    <row r="1812" spans="1:15" x14ac:dyDescent="0.25">
      <c r="A1812" s="21"/>
      <c r="B1812" s="22"/>
      <c r="C1812" s="12">
        <v>5644</v>
      </c>
      <c r="D1812" s="13" t="s">
        <v>1788</v>
      </c>
      <c r="E1812" s="29" t="s">
        <v>5</v>
      </c>
      <c r="F1812" s="29">
        <v>13600</v>
      </c>
      <c r="G1812" s="29" t="s">
        <v>5</v>
      </c>
      <c r="H1812" s="29" t="s">
        <v>5</v>
      </c>
      <c r="I1812" s="29" t="s">
        <v>5</v>
      </c>
      <c r="J1812" s="29" t="s">
        <v>5</v>
      </c>
      <c r="K1812" s="29" t="s">
        <v>5</v>
      </c>
      <c r="L1812" s="29" t="s">
        <v>5</v>
      </c>
      <c r="M1812" s="29" t="s">
        <v>5</v>
      </c>
      <c r="N1812" s="29" t="s">
        <v>5</v>
      </c>
      <c r="O1812" s="29">
        <v>72300</v>
      </c>
    </row>
    <row r="1813" spans="1:15" x14ac:dyDescent="0.25">
      <c r="A1813" s="21"/>
      <c r="B1813" s="22"/>
      <c r="C1813" s="14">
        <v>5645</v>
      </c>
      <c r="D1813" s="15" t="s">
        <v>1789</v>
      </c>
      <c r="E1813" s="30" t="s">
        <v>5</v>
      </c>
      <c r="F1813" s="30">
        <v>32000</v>
      </c>
      <c r="G1813" s="30" t="s">
        <v>5</v>
      </c>
      <c r="H1813" s="30" t="s">
        <v>5</v>
      </c>
      <c r="I1813" s="30" t="s">
        <v>5</v>
      </c>
      <c r="J1813" s="30" t="s">
        <v>5</v>
      </c>
      <c r="K1813" s="30" t="s">
        <v>5</v>
      </c>
      <c r="L1813" s="30" t="s">
        <v>5</v>
      </c>
      <c r="M1813" s="30" t="s">
        <v>5</v>
      </c>
      <c r="N1813" s="30" t="s">
        <v>5</v>
      </c>
      <c r="O1813" s="30">
        <v>161100</v>
      </c>
    </row>
    <row r="1814" spans="1:15" x14ac:dyDescent="0.25">
      <c r="A1814" s="21"/>
      <c r="B1814" s="22"/>
      <c r="C1814" s="12">
        <v>5646</v>
      </c>
      <c r="D1814" s="13" t="s">
        <v>1790</v>
      </c>
      <c r="E1814" s="29">
        <v>0</v>
      </c>
      <c r="F1814" s="29">
        <v>170100</v>
      </c>
      <c r="G1814" s="29">
        <v>96600</v>
      </c>
      <c r="H1814" s="29">
        <v>129100</v>
      </c>
      <c r="I1814" s="29">
        <v>753400</v>
      </c>
      <c r="J1814" s="29">
        <v>762800</v>
      </c>
      <c r="K1814" s="29" t="s">
        <v>5</v>
      </c>
      <c r="L1814" s="29" t="s">
        <v>5</v>
      </c>
      <c r="M1814" s="29" t="s">
        <v>5</v>
      </c>
      <c r="N1814" s="29" t="s">
        <v>5</v>
      </c>
      <c r="O1814" s="29">
        <v>1912000</v>
      </c>
    </row>
    <row r="1815" spans="1:15" x14ac:dyDescent="0.25">
      <c r="A1815" s="21"/>
      <c r="B1815" s="22"/>
      <c r="C1815" s="14">
        <v>5648</v>
      </c>
      <c r="D1815" s="15" t="s">
        <v>1791</v>
      </c>
      <c r="E1815" s="30">
        <v>0</v>
      </c>
      <c r="F1815" s="30">
        <v>177000</v>
      </c>
      <c r="G1815" s="30">
        <v>63500</v>
      </c>
      <c r="H1815" s="30" t="s">
        <v>5</v>
      </c>
      <c r="I1815" s="30">
        <v>163600</v>
      </c>
      <c r="J1815" s="30" t="s">
        <v>5</v>
      </c>
      <c r="K1815" s="30" t="s">
        <v>5</v>
      </c>
      <c r="L1815" s="30" t="s">
        <v>5</v>
      </c>
      <c r="M1815" s="30" t="s">
        <v>5</v>
      </c>
      <c r="N1815" s="30" t="s">
        <v>5</v>
      </c>
      <c r="O1815" s="30">
        <v>513400</v>
      </c>
    </row>
    <row r="1816" spans="1:15" x14ac:dyDescent="0.25">
      <c r="A1816" s="21"/>
      <c r="B1816" s="22"/>
      <c r="C1816" s="12">
        <v>5649</v>
      </c>
      <c r="D1816" s="13" t="s">
        <v>1792</v>
      </c>
      <c r="E1816" s="29" t="s">
        <v>5</v>
      </c>
      <c r="F1816" s="29">
        <v>51900</v>
      </c>
      <c r="G1816" s="29" t="s">
        <v>5</v>
      </c>
      <c r="H1816" s="29" t="s">
        <v>5</v>
      </c>
      <c r="I1816" s="29">
        <v>222400</v>
      </c>
      <c r="J1816" s="29" t="s">
        <v>5</v>
      </c>
      <c r="K1816" s="29" t="s">
        <v>5</v>
      </c>
      <c r="L1816" s="29" t="s">
        <v>5</v>
      </c>
      <c r="M1816" s="29" t="s">
        <v>5</v>
      </c>
      <c r="N1816" s="29" t="s">
        <v>5</v>
      </c>
      <c r="O1816" s="29">
        <v>477700</v>
      </c>
    </row>
    <row r="1817" spans="1:15" x14ac:dyDescent="0.25">
      <c r="A1817" s="21"/>
      <c r="B1817" s="22"/>
      <c r="C1817" s="14">
        <v>5650</v>
      </c>
      <c r="D1817" s="15" t="s">
        <v>1793</v>
      </c>
      <c r="E1817" s="30" t="s">
        <v>5</v>
      </c>
      <c r="F1817" s="30" t="s">
        <v>5</v>
      </c>
      <c r="G1817" s="30" t="s">
        <v>5</v>
      </c>
      <c r="H1817" s="30" t="s">
        <v>5</v>
      </c>
      <c r="I1817" s="30" t="s">
        <v>5</v>
      </c>
      <c r="J1817" s="30" t="s">
        <v>5</v>
      </c>
      <c r="K1817" s="30" t="s">
        <v>5</v>
      </c>
      <c r="L1817" s="30" t="s">
        <v>5</v>
      </c>
      <c r="M1817" s="30" t="s">
        <v>5</v>
      </c>
      <c r="N1817" s="30" t="s">
        <v>5</v>
      </c>
      <c r="O1817" s="30" t="s">
        <v>5</v>
      </c>
    </row>
    <row r="1818" spans="1:15" x14ac:dyDescent="0.25">
      <c r="A1818" s="21"/>
      <c r="B1818" s="22"/>
      <c r="C1818" s="12">
        <v>5651</v>
      </c>
      <c r="D1818" s="13" t="s">
        <v>1794</v>
      </c>
      <c r="E1818" s="29" t="s">
        <v>5</v>
      </c>
      <c r="F1818" s="29">
        <v>6600</v>
      </c>
      <c r="G1818" s="29" t="s">
        <v>5</v>
      </c>
      <c r="H1818" s="29" t="s">
        <v>5</v>
      </c>
      <c r="I1818" s="29" t="s">
        <v>5</v>
      </c>
      <c r="J1818" s="29" t="s">
        <v>5</v>
      </c>
      <c r="K1818" s="29" t="s">
        <v>5</v>
      </c>
      <c r="L1818" s="29" t="s">
        <v>5</v>
      </c>
      <c r="M1818" s="29" t="s">
        <v>5</v>
      </c>
      <c r="N1818" s="29" t="s">
        <v>5</v>
      </c>
      <c r="O1818" s="29">
        <v>63700</v>
      </c>
    </row>
    <row r="1819" spans="1:15" x14ac:dyDescent="0.25">
      <c r="A1819" s="21"/>
      <c r="B1819" s="22"/>
      <c r="C1819" s="14">
        <v>5652</v>
      </c>
      <c r="D1819" s="15" t="s">
        <v>1795</v>
      </c>
      <c r="E1819" s="30" t="s">
        <v>5</v>
      </c>
      <c r="F1819" s="30" t="s">
        <v>5</v>
      </c>
      <c r="G1819" s="30" t="s">
        <v>5</v>
      </c>
      <c r="H1819" s="30" t="s">
        <v>5</v>
      </c>
      <c r="I1819" s="30" t="s">
        <v>5</v>
      </c>
      <c r="J1819" s="30" t="s">
        <v>5</v>
      </c>
      <c r="K1819" s="30" t="s">
        <v>5</v>
      </c>
      <c r="L1819" s="30" t="s">
        <v>5</v>
      </c>
      <c r="M1819" s="30" t="s">
        <v>5</v>
      </c>
      <c r="N1819" s="30" t="s">
        <v>5</v>
      </c>
      <c r="O1819" s="30">
        <v>82000</v>
      </c>
    </row>
    <row r="1820" spans="1:15" x14ac:dyDescent="0.25">
      <c r="A1820" s="21"/>
      <c r="B1820" s="22"/>
      <c r="C1820" s="12">
        <v>5653</v>
      </c>
      <c r="D1820" s="13" t="s">
        <v>1796</v>
      </c>
      <c r="E1820" s="29" t="s">
        <v>5</v>
      </c>
      <c r="F1820" s="29">
        <v>37800</v>
      </c>
      <c r="G1820" s="29" t="s">
        <v>5</v>
      </c>
      <c r="H1820" s="29" t="s">
        <v>5</v>
      </c>
      <c r="I1820" s="29" t="s">
        <v>5</v>
      </c>
      <c r="J1820" s="29" t="s">
        <v>5</v>
      </c>
      <c r="K1820" s="29" t="s">
        <v>5</v>
      </c>
      <c r="L1820" s="29" t="s">
        <v>5</v>
      </c>
      <c r="M1820" s="29" t="s">
        <v>5</v>
      </c>
      <c r="N1820" s="29" t="s">
        <v>5</v>
      </c>
      <c r="O1820" s="29">
        <v>142900</v>
      </c>
    </row>
    <row r="1821" spans="1:15" x14ac:dyDescent="0.25">
      <c r="A1821" s="21"/>
      <c r="B1821" s="22"/>
      <c r="C1821" s="14">
        <v>5654</v>
      </c>
      <c r="D1821" s="15" t="s">
        <v>1797</v>
      </c>
      <c r="E1821" s="30" t="s">
        <v>5</v>
      </c>
      <c r="F1821" s="30">
        <v>39200</v>
      </c>
      <c r="G1821" s="30" t="s">
        <v>5</v>
      </c>
      <c r="H1821" s="30" t="s">
        <v>5</v>
      </c>
      <c r="I1821" s="30" t="s">
        <v>5</v>
      </c>
      <c r="J1821" s="30" t="s">
        <v>5</v>
      </c>
      <c r="K1821" s="30" t="s">
        <v>5</v>
      </c>
      <c r="L1821" s="30" t="s">
        <v>5</v>
      </c>
      <c r="M1821" s="30" t="s">
        <v>5</v>
      </c>
      <c r="N1821" s="30" t="s">
        <v>5</v>
      </c>
      <c r="O1821" s="30">
        <v>99000</v>
      </c>
    </row>
    <row r="1822" spans="1:15" x14ac:dyDescent="0.25">
      <c r="A1822" s="21"/>
      <c r="B1822" s="22"/>
      <c r="C1822" s="12">
        <v>5655</v>
      </c>
      <c r="D1822" s="13" t="s">
        <v>1798</v>
      </c>
      <c r="E1822" s="29" t="s">
        <v>5</v>
      </c>
      <c r="F1822" s="29">
        <v>90200</v>
      </c>
      <c r="G1822" s="29" t="s">
        <v>5</v>
      </c>
      <c r="H1822" s="29" t="s">
        <v>5</v>
      </c>
      <c r="I1822" s="29" t="s">
        <v>5</v>
      </c>
      <c r="J1822" s="29" t="s">
        <v>5</v>
      </c>
      <c r="K1822" s="29" t="s">
        <v>5</v>
      </c>
      <c r="L1822" s="29" t="s">
        <v>5</v>
      </c>
      <c r="M1822" s="29" t="s">
        <v>5</v>
      </c>
      <c r="N1822" s="29" t="s">
        <v>5</v>
      </c>
      <c r="O1822" s="29">
        <v>168900</v>
      </c>
    </row>
    <row r="1823" spans="1:15" x14ac:dyDescent="0.25">
      <c r="A1823" s="21"/>
      <c r="B1823" s="22"/>
      <c r="C1823" s="14">
        <v>5661</v>
      </c>
      <c r="D1823" s="15" t="s">
        <v>1799</v>
      </c>
      <c r="E1823" s="30" t="s">
        <v>5</v>
      </c>
      <c r="F1823" s="30">
        <v>9800</v>
      </c>
      <c r="G1823" s="30" t="s">
        <v>5</v>
      </c>
      <c r="H1823" s="30" t="s">
        <v>5</v>
      </c>
      <c r="I1823" s="30" t="s">
        <v>5</v>
      </c>
      <c r="J1823" s="30" t="s">
        <v>5</v>
      </c>
      <c r="K1823" s="30" t="s">
        <v>5</v>
      </c>
      <c r="L1823" s="30" t="s">
        <v>5</v>
      </c>
      <c r="M1823" s="30" t="s">
        <v>5</v>
      </c>
      <c r="N1823" s="30" t="s">
        <v>5</v>
      </c>
      <c r="O1823" s="30">
        <v>57300</v>
      </c>
    </row>
    <row r="1824" spans="1:15" x14ac:dyDescent="0.25">
      <c r="A1824" s="21"/>
      <c r="B1824" s="22"/>
      <c r="C1824" s="12">
        <v>5663</v>
      </c>
      <c r="D1824" s="13" t="s">
        <v>1800</v>
      </c>
      <c r="E1824" s="29" t="s">
        <v>5</v>
      </c>
      <c r="F1824" s="29" t="s">
        <v>5</v>
      </c>
      <c r="G1824" s="29" t="s">
        <v>5</v>
      </c>
      <c r="H1824" s="29" t="s">
        <v>5</v>
      </c>
      <c r="I1824" s="29" t="s">
        <v>5</v>
      </c>
      <c r="J1824" s="29" t="s">
        <v>5</v>
      </c>
      <c r="K1824" s="29" t="s">
        <v>5</v>
      </c>
      <c r="L1824" s="29" t="s">
        <v>5</v>
      </c>
      <c r="M1824" s="29" t="s">
        <v>5</v>
      </c>
      <c r="N1824" s="29" t="s">
        <v>5</v>
      </c>
      <c r="O1824" s="29">
        <v>79400</v>
      </c>
    </row>
    <row r="1825" spans="1:15" x14ac:dyDescent="0.25">
      <c r="A1825" s="21"/>
      <c r="B1825" s="22"/>
      <c r="C1825" s="14">
        <v>5665</v>
      </c>
      <c r="D1825" s="15" t="s">
        <v>1801</v>
      </c>
      <c r="E1825" s="30" t="s">
        <v>5</v>
      </c>
      <c r="F1825" s="30" t="s">
        <v>5</v>
      </c>
      <c r="G1825" s="30" t="s">
        <v>5</v>
      </c>
      <c r="H1825" s="30" t="s">
        <v>5</v>
      </c>
      <c r="I1825" s="30" t="s">
        <v>5</v>
      </c>
      <c r="J1825" s="30" t="s">
        <v>5</v>
      </c>
      <c r="K1825" s="30" t="s">
        <v>5</v>
      </c>
      <c r="L1825" s="30" t="s">
        <v>5</v>
      </c>
      <c r="M1825" s="30" t="s">
        <v>5</v>
      </c>
      <c r="N1825" s="30" t="s">
        <v>5</v>
      </c>
      <c r="O1825" s="30" t="s">
        <v>5</v>
      </c>
    </row>
    <row r="1826" spans="1:15" x14ac:dyDescent="0.25">
      <c r="A1826" s="21"/>
      <c r="B1826" s="22"/>
      <c r="C1826" s="12">
        <v>5669</v>
      </c>
      <c r="D1826" s="13" t="s">
        <v>1802</v>
      </c>
      <c r="E1826" s="29" t="s">
        <v>5</v>
      </c>
      <c r="F1826" s="29" t="s">
        <v>5</v>
      </c>
      <c r="G1826" s="29" t="s">
        <v>5</v>
      </c>
      <c r="H1826" s="29" t="s">
        <v>5</v>
      </c>
      <c r="I1826" s="29" t="s">
        <v>5</v>
      </c>
      <c r="J1826" s="29" t="s">
        <v>5</v>
      </c>
      <c r="K1826" s="29" t="s">
        <v>5</v>
      </c>
      <c r="L1826" s="29" t="s">
        <v>5</v>
      </c>
      <c r="M1826" s="29" t="s">
        <v>5</v>
      </c>
      <c r="N1826" s="29" t="s">
        <v>5</v>
      </c>
      <c r="O1826" s="29" t="s">
        <v>5</v>
      </c>
    </row>
    <row r="1827" spans="1:15" x14ac:dyDescent="0.25">
      <c r="A1827" s="21"/>
      <c r="B1827" s="22"/>
      <c r="C1827" s="14">
        <v>5671</v>
      </c>
      <c r="D1827" s="15" t="s">
        <v>1803</v>
      </c>
      <c r="E1827" s="30" t="s">
        <v>5</v>
      </c>
      <c r="F1827" s="30" t="s">
        <v>5</v>
      </c>
      <c r="G1827" s="30" t="s">
        <v>5</v>
      </c>
      <c r="H1827" s="30" t="s">
        <v>5</v>
      </c>
      <c r="I1827" s="30" t="s">
        <v>5</v>
      </c>
      <c r="J1827" s="30" t="s">
        <v>5</v>
      </c>
      <c r="K1827" s="30" t="s">
        <v>5</v>
      </c>
      <c r="L1827" s="30" t="s">
        <v>5</v>
      </c>
      <c r="M1827" s="30" t="s">
        <v>5</v>
      </c>
      <c r="N1827" s="30" t="s">
        <v>5</v>
      </c>
      <c r="O1827" s="30">
        <v>31900</v>
      </c>
    </row>
    <row r="1828" spans="1:15" x14ac:dyDescent="0.25">
      <c r="A1828" s="21"/>
      <c r="B1828" s="22"/>
      <c r="C1828" s="12">
        <v>5673</v>
      </c>
      <c r="D1828" s="13" t="s">
        <v>1804</v>
      </c>
      <c r="E1828" s="29" t="s">
        <v>5</v>
      </c>
      <c r="F1828" s="29" t="s">
        <v>5</v>
      </c>
      <c r="G1828" s="29" t="s">
        <v>5</v>
      </c>
      <c r="H1828" s="29" t="s">
        <v>5</v>
      </c>
      <c r="I1828" s="29" t="s">
        <v>5</v>
      </c>
      <c r="J1828" s="29" t="s">
        <v>5</v>
      </c>
      <c r="K1828" s="29" t="s">
        <v>5</v>
      </c>
      <c r="L1828" s="29" t="s">
        <v>5</v>
      </c>
      <c r="M1828" s="29" t="s">
        <v>5</v>
      </c>
      <c r="N1828" s="29" t="s">
        <v>5</v>
      </c>
      <c r="O1828" s="29" t="s">
        <v>5</v>
      </c>
    </row>
    <row r="1829" spans="1:15" x14ac:dyDescent="0.25">
      <c r="A1829" s="21"/>
      <c r="B1829" s="22"/>
      <c r="C1829" s="14">
        <v>5674</v>
      </c>
      <c r="D1829" s="15" t="s">
        <v>1805</v>
      </c>
      <c r="E1829" s="30" t="s">
        <v>5</v>
      </c>
      <c r="F1829" s="30" t="s">
        <v>5</v>
      </c>
      <c r="G1829" s="30" t="s">
        <v>5</v>
      </c>
      <c r="H1829" s="30" t="s">
        <v>5</v>
      </c>
      <c r="I1829" s="30" t="s">
        <v>5</v>
      </c>
      <c r="J1829" s="30" t="s">
        <v>5</v>
      </c>
      <c r="K1829" s="30" t="s">
        <v>5</v>
      </c>
      <c r="L1829" s="30" t="s">
        <v>5</v>
      </c>
      <c r="M1829" s="30" t="s">
        <v>5</v>
      </c>
      <c r="N1829" s="30" t="s">
        <v>5</v>
      </c>
      <c r="O1829" s="30">
        <v>61700</v>
      </c>
    </row>
    <row r="1830" spans="1:15" x14ac:dyDescent="0.25">
      <c r="A1830" s="21"/>
      <c r="B1830" s="22"/>
      <c r="C1830" s="12">
        <v>5675</v>
      </c>
      <c r="D1830" s="13" t="s">
        <v>1806</v>
      </c>
      <c r="E1830" s="29">
        <v>0</v>
      </c>
      <c r="F1830" s="29">
        <v>232000</v>
      </c>
      <c r="G1830" s="29" t="s">
        <v>5</v>
      </c>
      <c r="H1830" s="29">
        <v>114100</v>
      </c>
      <c r="I1830" s="29">
        <v>363200</v>
      </c>
      <c r="J1830" s="29">
        <v>228200</v>
      </c>
      <c r="K1830" s="29" t="s">
        <v>5</v>
      </c>
      <c r="L1830" s="29" t="s">
        <v>5</v>
      </c>
      <c r="M1830" s="29" t="s">
        <v>5</v>
      </c>
      <c r="N1830" s="29" t="s">
        <v>5</v>
      </c>
      <c r="O1830" s="29">
        <v>1225100</v>
      </c>
    </row>
    <row r="1831" spans="1:15" x14ac:dyDescent="0.25">
      <c r="A1831" s="21"/>
      <c r="B1831" s="22"/>
      <c r="C1831" s="14">
        <v>5678</v>
      </c>
      <c r="D1831" s="15" t="s">
        <v>1807</v>
      </c>
      <c r="E1831" s="30" t="s">
        <v>5</v>
      </c>
      <c r="F1831" s="30">
        <v>226900</v>
      </c>
      <c r="G1831" s="30">
        <v>132600</v>
      </c>
      <c r="H1831" s="30">
        <v>119200</v>
      </c>
      <c r="I1831" s="30">
        <v>1183800</v>
      </c>
      <c r="J1831" s="30">
        <v>866700</v>
      </c>
      <c r="K1831" s="30" t="s">
        <v>5</v>
      </c>
      <c r="L1831" s="30" t="s">
        <v>5</v>
      </c>
      <c r="M1831" s="30" t="s">
        <v>5</v>
      </c>
      <c r="N1831" s="30" t="s">
        <v>5</v>
      </c>
      <c r="O1831" s="30">
        <v>2600300</v>
      </c>
    </row>
    <row r="1832" spans="1:15" x14ac:dyDescent="0.25">
      <c r="A1832" s="21"/>
      <c r="B1832" s="22"/>
      <c r="C1832" s="12">
        <v>5680</v>
      </c>
      <c r="D1832" s="13" t="s">
        <v>1808</v>
      </c>
      <c r="E1832" s="29" t="s">
        <v>5</v>
      </c>
      <c r="F1832" s="29" t="s">
        <v>5</v>
      </c>
      <c r="G1832" s="29" t="s">
        <v>5</v>
      </c>
      <c r="H1832" s="29" t="s">
        <v>5</v>
      </c>
      <c r="I1832" s="29" t="s">
        <v>5</v>
      </c>
      <c r="J1832" s="29" t="s">
        <v>5</v>
      </c>
      <c r="K1832" s="29" t="s">
        <v>5</v>
      </c>
      <c r="L1832" s="29" t="s">
        <v>5</v>
      </c>
      <c r="M1832" s="29" t="s">
        <v>5</v>
      </c>
      <c r="N1832" s="29" t="s">
        <v>5</v>
      </c>
      <c r="O1832" s="29">
        <v>61100</v>
      </c>
    </row>
    <row r="1833" spans="1:15" x14ac:dyDescent="0.25">
      <c r="A1833" s="21"/>
      <c r="B1833" s="22"/>
      <c r="C1833" s="14">
        <v>5683</v>
      </c>
      <c r="D1833" s="15" t="s">
        <v>1809</v>
      </c>
      <c r="E1833" s="30" t="s">
        <v>5</v>
      </c>
      <c r="F1833" s="30" t="s">
        <v>5</v>
      </c>
      <c r="G1833" s="30" t="s">
        <v>5</v>
      </c>
      <c r="H1833" s="30" t="s">
        <v>5</v>
      </c>
      <c r="I1833" s="30" t="s">
        <v>5</v>
      </c>
      <c r="J1833" s="30" t="s">
        <v>5</v>
      </c>
      <c r="K1833" s="30" t="s">
        <v>5</v>
      </c>
      <c r="L1833" s="30" t="s">
        <v>5</v>
      </c>
      <c r="M1833" s="30" t="s">
        <v>5</v>
      </c>
      <c r="N1833" s="30" t="s">
        <v>5</v>
      </c>
      <c r="O1833" s="30" t="s">
        <v>5</v>
      </c>
    </row>
    <row r="1834" spans="1:15" x14ac:dyDescent="0.25">
      <c r="A1834" s="21"/>
      <c r="B1834" s="22"/>
      <c r="C1834" s="12">
        <v>5684</v>
      </c>
      <c r="D1834" s="13" t="s">
        <v>1810</v>
      </c>
      <c r="E1834" s="29" t="s">
        <v>5</v>
      </c>
      <c r="F1834" s="29" t="s">
        <v>5</v>
      </c>
      <c r="G1834" s="29" t="s">
        <v>5</v>
      </c>
      <c r="H1834" s="29" t="s">
        <v>5</v>
      </c>
      <c r="I1834" s="29" t="s">
        <v>5</v>
      </c>
      <c r="J1834" s="29" t="s">
        <v>5</v>
      </c>
      <c r="K1834" s="29" t="s">
        <v>5</v>
      </c>
      <c r="L1834" s="29" t="s">
        <v>5</v>
      </c>
      <c r="M1834" s="29" t="s">
        <v>5</v>
      </c>
      <c r="N1834" s="29" t="s">
        <v>5</v>
      </c>
      <c r="O1834" s="29" t="s">
        <v>5</v>
      </c>
    </row>
    <row r="1835" spans="1:15" x14ac:dyDescent="0.25">
      <c r="A1835" s="21"/>
      <c r="B1835" s="22"/>
      <c r="C1835" s="14">
        <v>5688</v>
      </c>
      <c r="D1835" s="15" t="s">
        <v>1811</v>
      </c>
      <c r="E1835" s="30" t="s">
        <v>5</v>
      </c>
      <c r="F1835" s="30" t="s">
        <v>5</v>
      </c>
      <c r="G1835" s="30" t="s">
        <v>5</v>
      </c>
      <c r="H1835" s="30" t="s">
        <v>5</v>
      </c>
      <c r="I1835" s="30" t="s">
        <v>5</v>
      </c>
      <c r="J1835" s="30" t="s">
        <v>5</v>
      </c>
      <c r="K1835" s="30" t="s">
        <v>5</v>
      </c>
      <c r="L1835" s="30" t="s">
        <v>5</v>
      </c>
      <c r="M1835" s="30" t="s">
        <v>5</v>
      </c>
      <c r="N1835" s="30" t="s">
        <v>5</v>
      </c>
      <c r="O1835" s="30" t="s">
        <v>5</v>
      </c>
    </row>
    <row r="1836" spans="1:15" x14ac:dyDescent="0.25">
      <c r="A1836" s="21"/>
      <c r="B1836" s="22"/>
      <c r="C1836" s="12">
        <v>5690</v>
      </c>
      <c r="D1836" s="13" t="s">
        <v>1812</v>
      </c>
      <c r="E1836" s="29" t="s">
        <v>5</v>
      </c>
      <c r="F1836" s="29" t="s">
        <v>5</v>
      </c>
      <c r="G1836" s="29" t="s">
        <v>5</v>
      </c>
      <c r="H1836" s="29" t="s">
        <v>5</v>
      </c>
      <c r="I1836" s="29" t="s">
        <v>5</v>
      </c>
      <c r="J1836" s="29" t="s">
        <v>5</v>
      </c>
      <c r="K1836" s="29" t="s">
        <v>5</v>
      </c>
      <c r="L1836" s="29" t="s">
        <v>5</v>
      </c>
      <c r="M1836" s="29" t="s">
        <v>5</v>
      </c>
      <c r="N1836" s="29" t="s">
        <v>5</v>
      </c>
      <c r="O1836" s="29" t="s">
        <v>5</v>
      </c>
    </row>
    <row r="1837" spans="1:15" x14ac:dyDescent="0.25">
      <c r="A1837" s="21"/>
      <c r="B1837" s="22"/>
      <c r="C1837" s="14">
        <v>5692</v>
      </c>
      <c r="D1837" s="15" t="s">
        <v>1813</v>
      </c>
      <c r="E1837" s="30" t="s">
        <v>5</v>
      </c>
      <c r="F1837" s="30" t="s">
        <v>5</v>
      </c>
      <c r="G1837" s="30" t="s">
        <v>5</v>
      </c>
      <c r="H1837" s="30" t="s">
        <v>5</v>
      </c>
      <c r="I1837" s="30" t="s">
        <v>5</v>
      </c>
      <c r="J1837" s="30" t="s">
        <v>5</v>
      </c>
      <c r="K1837" s="30" t="s">
        <v>5</v>
      </c>
      <c r="L1837" s="30" t="s">
        <v>5</v>
      </c>
      <c r="M1837" s="30" t="s">
        <v>5</v>
      </c>
      <c r="N1837" s="30" t="s">
        <v>5</v>
      </c>
      <c r="O1837" s="30" t="s">
        <v>5</v>
      </c>
    </row>
    <row r="1838" spans="1:15" x14ac:dyDescent="0.25">
      <c r="A1838" s="21"/>
      <c r="B1838" s="22"/>
      <c r="C1838" s="12">
        <v>5693</v>
      </c>
      <c r="D1838" s="13" t="s">
        <v>1814</v>
      </c>
      <c r="E1838" s="29" t="s">
        <v>5</v>
      </c>
      <c r="F1838" s="29">
        <v>76000</v>
      </c>
      <c r="G1838" s="29" t="s">
        <v>5</v>
      </c>
      <c r="H1838" s="29" t="s">
        <v>5</v>
      </c>
      <c r="I1838" s="29" t="s">
        <v>5</v>
      </c>
      <c r="J1838" s="29">
        <v>238900</v>
      </c>
      <c r="K1838" s="29" t="s">
        <v>5</v>
      </c>
      <c r="L1838" s="29" t="s">
        <v>5</v>
      </c>
      <c r="M1838" s="29" t="s">
        <v>5</v>
      </c>
      <c r="N1838" s="29" t="s">
        <v>5</v>
      </c>
      <c r="O1838" s="29">
        <v>465500</v>
      </c>
    </row>
    <row r="1839" spans="1:15" x14ac:dyDescent="0.25">
      <c r="A1839" s="21"/>
      <c r="B1839" s="22"/>
      <c r="C1839" s="14">
        <v>5701</v>
      </c>
      <c r="D1839" s="15" t="s">
        <v>1815</v>
      </c>
      <c r="E1839" s="30" t="s">
        <v>5</v>
      </c>
      <c r="F1839" s="30">
        <v>27000</v>
      </c>
      <c r="G1839" s="30" t="s">
        <v>5</v>
      </c>
      <c r="H1839" s="30" t="s">
        <v>5</v>
      </c>
      <c r="I1839" s="30" t="s">
        <v>5</v>
      </c>
      <c r="J1839" s="30" t="s">
        <v>5</v>
      </c>
      <c r="K1839" s="30" t="s">
        <v>5</v>
      </c>
      <c r="L1839" s="30" t="s">
        <v>5</v>
      </c>
      <c r="M1839" s="30" t="s">
        <v>5</v>
      </c>
      <c r="N1839" s="30" t="s">
        <v>5</v>
      </c>
      <c r="O1839" s="30">
        <v>27000</v>
      </c>
    </row>
    <row r="1840" spans="1:15" x14ac:dyDescent="0.25">
      <c r="A1840" s="21"/>
      <c r="B1840" s="22"/>
      <c r="C1840" s="12">
        <v>5702</v>
      </c>
      <c r="D1840" s="13" t="s">
        <v>1816</v>
      </c>
      <c r="E1840" s="29">
        <v>0</v>
      </c>
      <c r="F1840" s="29">
        <v>246100</v>
      </c>
      <c r="G1840" s="29" t="s">
        <v>5</v>
      </c>
      <c r="H1840" s="29" t="s">
        <v>5</v>
      </c>
      <c r="I1840" s="29" t="s">
        <v>5</v>
      </c>
      <c r="J1840" s="29" t="s">
        <v>5</v>
      </c>
      <c r="K1840" s="29" t="s">
        <v>5</v>
      </c>
      <c r="L1840" s="29" t="s">
        <v>5</v>
      </c>
      <c r="M1840" s="29" t="s">
        <v>5</v>
      </c>
      <c r="N1840" s="29" t="s">
        <v>5</v>
      </c>
      <c r="O1840" s="29">
        <v>506800</v>
      </c>
    </row>
    <row r="1841" spans="1:15" x14ac:dyDescent="0.25">
      <c r="A1841" s="21"/>
      <c r="B1841" s="22"/>
      <c r="C1841" s="14">
        <v>5703</v>
      </c>
      <c r="D1841" s="15" t="s">
        <v>1817</v>
      </c>
      <c r="E1841" s="30" t="s">
        <v>5</v>
      </c>
      <c r="F1841" s="30">
        <v>54800</v>
      </c>
      <c r="G1841" s="30" t="s">
        <v>5</v>
      </c>
      <c r="H1841" s="30" t="s">
        <v>5</v>
      </c>
      <c r="I1841" s="30" t="s">
        <v>5</v>
      </c>
      <c r="J1841" s="30" t="s">
        <v>5</v>
      </c>
      <c r="K1841" s="30" t="s">
        <v>5</v>
      </c>
      <c r="L1841" s="30" t="s">
        <v>5</v>
      </c>
      <c r="M1841" s="30" t="s">
        <v>5</v>
      </c>
      <c r="N1841" s="30" t="s">
        <v>5</v>
      </c>
      <c r="O1841" s="30">
        <v>415600</v>
      </c>
    </row>
    <row r="1842" spans="1:15" x14ac:dyDescent="0.25">
      <c r="A1842" s="21"/>
      <c r="B1842" s="22"/>
      <c r="C1842" s="12">
        <v>5704</v>
      </c>
      <c r="D1842" s="13" t="s">
        <v>1818</v>
      </c>
      <c r="E1842" s="29" t="s">
        <v>5</v>
      </c>
      <c r="F1842" s="29">
        <v>131200</v>
      </c>
      <c r="G1842" s="29" t="s">
        <v>5</v>
      </c>
      <c r="H1842" s="29" t="s">
        <v>5</v>
      </c>
      <c r="I1842" s="29">
        <v>230100</v>
      </c>
      <c r="J1842" s="29" t="s">
        <v>5</v>
      </c>
      <c r="K1842" s="29" t="s">
        <v>5</v>
      </c>
      <c r="L1842" s="29" t="s">
        <v>5</v>
      </c>
      <c r="M1842" s="29" t="s">
        <v>5</v>
      </c>
      <c r="N1842" s="29" t="s">
        <v>5</v>
      </c>
      <c r="O1842" s="29">
        <v>443400</v>
      </c>
    </row>
    <row r="1843" spans="1:15" x14ac:dyDescent="0.25">
      <c r="A1843" s="21"/>
      <c r="B1843" s="22"/>
      <c r="C1843" s="14">
        <v>5705</v>
      </c>
      <c r="D1843" s="15" t="s">
        <v>1819</v>
      </c>
      <c r="E1843" s="30" t="s">
        <v>5</v>
      </c>
      <c r="F1843" s="30">
        <v>65500</v>
      </c>
      <c r="G1843" s="30" t="s">
        <v>5</v>
      </c>
      <c r="H1843" s="30" t="s">
        <v>5</v>
      </c>
      <c r="I1843" s="30" t="s">
        <v>5</v>
      </c>
      <c r="J1843" s="30" t="s">
        <v>5</v>
      </c>
      <c r="K1843" s="30" t="s">
        <v>5</v>
      </c>
      <c r="L1843" s="30" t="s">
        <v>5</v>
      </c>
      <c r="M1843" s="30" t="s">
        <v>5</v>
      </c>
      <c r="N1843" s="30" t="s">
        <v>5</v>
      </c>
      <c r="O1843" s="30">
        <v>270500</v>
      </c>
    </row>
    <row r="1844" spans="1:15" x14ac:dyDescent="0.25">
      <c r="A1844" s="21"/>
      <c r="B1844" s="22"/>
      <c r="C1844" s="12">
        <v>5706</v>
      </c>
      <c r="D1844" s="13" t="s">
        <v>1820</v>
      </c>
      <c r="E1844" s="29" t="s">
        <v>5</v>
      </c>
      <c r="F1844" s="29">
        <v>46700</v>
      </c>
      <c r="G1844" s="29" t="s">
        <v>5</v>
      </c>
      <c r="H1844" s="29" t="s">
        <v>5</v>
      </c>
      <c r="I1844" s="29" t="s">
        <v>5</v>
      </c>
      <c r="J1844" s="29" t="s">
        <v>5</v>
      </c>
      <c r="K1844" s="29" t="s">
        <v>5</v>
      </c>
      <c r="L1844" s="29" t="s">
        <v>5</v>
      </c>
      <c r="M1844" s="29" t="s">
        <v>5</v>
      </c>
      <c r="N1844" s="29" t="s">
        <v>5</v>
      </c>
      <c r="O1844" s="29">
        <v>107400</v>
      </c>
    </row>
    <row r="1845" spans="1:15" x14ac:dyDescent="0.25">
      <c r="A1845" s="21"/>
      <c r="B1845" s="22"/>
      <c r="C1845" s="14">
        <v>5707</v>
      </c>
      <c r="D1845" s="15" t="s">
        <v>1821</v>
      </c>
      <c r="E1845" s="30">
        <v>0</v>
      </c>
      <c r="F1845" s="30">
        <v>47400</v>
      </c>
      <c r="G1845" s="30" t="s">
        <v>5</v>
      </c>
      <c r="H1845" s="30" t="s">
        <v>5</v>
      </c>
      <c r="I1845" s="30" t="s">
        <v>5</v>
      </c>
      <c r="J1845" s="30" t="s">
        <v>5</v>
      </c>
      <c r="K1845" s="30" t="s">
        <v>5</v>
      </c>
      <c r="L1845" s="30" t="s">
        <v>5</v>
      </c>
      <c r="M1845" s="30" t="s">
        <v>5</v>
      </c>
      <c r="N1845" s="30" t="s">
        <v>5</v>
      </c>
      <c r="O1845" s="30">
        <v>245000</v>
      </c>
    </row>
    <row r="1846" spans="1:15" x14ac:dyDescent="0.25">
      <c r="A1846" s="21"/>
      <c r="B1846" s="22"/>
      <c r="C1846" s="12">
        <v>5708</v>
      </c>
      <c r="D1846" s="13" t="s">
        <v>1822</v>
      </c>
      <c r="E1846" s="29" t="s">
        <v>5</v>
      </c>
      <c r="F1846" s="29">
        <v>20000</v>
      </c>
      <c r="G1846" s="29" t="s">
        <v>5</v>
      </c>
      <c r="H1846" s="29" t="s">
        <v>5</v>
      </c>
      <c r="I1846" s="29" t="s">
        <v>5</v>
      </c>
      <c r="J1846" s="29" t="s">
        <v>5</v>
      </c>
      <c r="K1846" s="29" t="s">
        <v>5</v>
      </c>
      <c r="L1846" s="29" t="s">
        <v>5</v>
      </c>
      <c r="M1846" s="29" t="s">
        <v>5</v>
      </c>
      <c r="N1846" s="29" t="s">
        <v>5</v>
      </c>
      <c r="O1846" s="29">
        <v>154300</v>
      </c>
    </row>
    <row r="1847" spans="1:15" x14ac:dyDescent="0.25">
      <c r="A1847" s="21"/>
      <c r="B1847" s="22"/>
      <c r="C1847" s="14">
        <v>5709</v>
      </c>
      <c r="D1847" s="15" t="s">
        <v>1823</v>
      </c>
      <c r="E1847" s="30" t="s">
        <v>5</v>
      </c>
      <c r="F1847" s="30">
        <v>37500</v>
      </c>
      <c r="G1847" s="30" t="s">
        <v>5</v>
      </c>
      <c r="H1847" s="30" t="s">
        <v>5</v>
      </c>
      <c r="I1847" s="30" t="s">
        <v>5</v>
      </c>
      <c r="J1847" s="30" t="s">
        <v>5</v>
      </c>
      <c r="K1847" s="30" t="s">
        <v>5</v>
      </c>
      <c r="L1847" s="30" t="s">
        <v>5</v>
      </c>
      <c r="M1847" s="30" t="s">
        <v>5</v>
      </c>
      <c r="N1847" s="30" t="s">
        <v>5</v>
      </c>
      <c r="O1847" s="30">
        <v>89600</v>
      </c>
    </row>
    <row r="1848" spans="1:15" x14ac:dyDescent="0.25">
      <c r="A1848" s="21"/>
      <c r="B1848" s="22"/>
      <c r="C1848" s="12">
        <v>5710</v>
      </c>
      <c r="D1848" s="13" t="s">
        <v>1824</v>
      </c>
      <c r="E1848" s="29" t="s">
        <v>5</v>
      </c>
      <c r="F1848" s="29" t="s">
        <v>5</v>
      </c>
      <c r="G1848" s="29" t="s">
        <v>5</v>
      </c>
      <c r="H1848" s="29" t="s">
        <v>5</v>
      </c>
      <c r="I1848" s="29" t="s">
        <v>5</v>
      </c>
      <c r="J1848" s="29" t="s">
        <v>5</v>
      </c>
      <c r="K1848" s="29" t="s">
        <v>5</v>
      </c>
      <c r="L1848" s="29" t="s">
        <v>5</v>
      </c>
      <c r="M1848" s="29" t="s">
        <v>5</v>
      </c>
      <c r="N1848" s="29" t="s">
        <v>5</v>
      </c>
      <c r="O1848" s="29">
        <v>195500</v>
      </c>
    </row>
    <row r="1849" spans="1:15" x14ac:dyDescent="0.25">
      <c r="A1849" s="21"/>
      <c r="B1849" s="22"/>
      <c r="C1849" s="14">
        <v>5711</v>
      </c>
      <c r="D1849" s="15" t="s">
        <v>1825</v>
      </c>
      <c r="E1849" s="30">
        <v>0</v>
      </c>
      <c r="F1849" s="30">
        <v>145000</v>
      </c>
      <c r="G1849" s="30" t="s">
        <v>5</v>
      </c>
      <c r="H1849" s="30" t="s">
        <v>5</v>
      </c>
      <c r="I1849" s="30">
        <v>89200</v>
      </c>
      <c r="J1849" s="30">
        <v>217400</v>
      </c>
      <c r="K1849" s="30" t="s">
        <v>5</v>
      </c>
      <c r="L1849" s="30" t="s">
        <v>5</v>
      </c>
      <c r="M1849" s="30" t="s">
        <v>5</v>
      </c>
      <c r="N1849" s="30" t="s">
        <v>5</v>
      </c>
      <c r="O1849" s="30">
        <v>514800</v>
      </c>
    </row>
    <row r="1850" spans="1:15" x14ac:dyDescent="0.25">
      <c r="A1850" s="21"/>
      <c r="B1850" s="22"/>
      <c r="C1850" s="12">
        <v>5712</v>
      </c>
      <c r="D1850" s="13" t="s">
        <v>1826</v>
      </c>
      <c r="E1850" s="29">
        <v>0</v>
      </c>
      <c r="F1850" s="29">
        <v>175400</v>
      </c>
      <c r="G1850" s="29">
        <v>104200</v>
      </c>
      <c r="H1850" s="29" t="s">
        <v>5</v>
      </c>
      <c r="I1850" s="29">
        <v>309300</v>
      </c>
      <c r="J1850" s="29" t="s">
        <v>5</v>
      </c>
      <c r="K1850" s="29" t="s">
        <v>5</v>
      </c>
      <c r="L1850" s="29" t="s">
        <v>5</v>
      </c>
      <c r="M1850" s="29" t="s">
        <v>5</v>
      </c>
      <c r="N1850" s="29" t="s">
        <v>5</v>
      </c>
      <c r="O1850" s="29">
        <v>801200</v>
      </c>
    </row>
    <row r="1851" spans="1:15" x14ac:dyDescent="0.25">
      <c r="A1851" s="21"/>
      <c r="B1851" s="22"/>
      <c r="C1851" s="14">
        <v>5713</v>
      </c>
      <c r="D1851" s="15" t="s">
        <v>1827</v>
      </c>
      <c r="E1851" s="30">
        <v>0</v>
      </c>
      <c r="F1851" s="30">
        <v>156500</v>
      </c>
      <c r="G1851" s="30" t="s">
        <v>5</v>
      </c>
      <c r="H1851" s="30" t="s">
        <v>5</v>
      </c>
      <c r="I1851" s="30">
        <v>367900</v>
      </c>
      <c r="J1851" s="30" t="s">
        <v>5</v>
      </c>
      <c r="K1851" s="30" t="s">
        <v>5</v>
      </c>
      <c r="L1851" s="30" t="s">
        <v>5</v>
      </c>
      <c r="M1851" s="30" t="s">
        <v>5</v>
      </c>
      <c r="N1851" s="30" t="s">
        <v>5</v>
      </c>
      <c r="O1851" s="30">
        <v>563800</v>
      </c>
    </row>
    <row r="1852" spans="1:15" x14ac:dyDescent="0.25">
      <c r="A1852" s="21"/>
      <c r="B1852" s="22"/>
      <c r="C1852" s="12">
        <v>5714</v>
      </c>
      <c r="D1852" s="13" t="s">
        <v>1828</v>
      </c>
      <c r="E1852" s="29" t="s">
        <v>5</v>
      </c>
      <c r="F1852" s="29">
        <v>35400</v>
      </c>
      <c r="G1852" s="29" t="s">
        <v>5</v>
      </c>
      <c r="H1852" s="29" t="s">
        <v>5</v>
      </c>
      <c r="I1852" s="29" t="s">
        <v>5</v>
      </c>
      <c r="J1852" s="29" t="s">
        <v>5</v>
      </c>
      <c r="K1852" s="29" t="s">
        <v>5</v>
      </c>
      <c r="L1852" s="29" t="s">
        <v>5</v>
      </c>
      <c r="M1852" s="29" t="s">
        <v>5</v>
      </c>
      <c r="N1852" s="29" t="s">
        <v>5</v>
      </c>
      <c r="O1852" s="29">
        <v>95200</v>
      </c>
    </row>
    <row r="1853" spans="1:15" x14ac:dyDescent="0.25">
      <c r="A1853" s="21"/>
      <c r="B1853" s="22"/>
      <c r="C1853" s="14">
        <v>5715</v>
      </c>
      <c r="D1853" s="15" t="s">
        <v>1829</v>
      </c>
      <c r="E1853" s="30">
        <v>0</v>
      </c>
      <c r="F1853" s="30">
        <v>30500</v>
      </c>
      <c r="G1853" s="30" t="s">
        <v>5</v>
      </c>
      <c r="H1853" s="30" t="s">
        <v>5</v>
      </c>
      <c r="I1853" s="30" t="s">
        <v>5</v>
      </c>
      <c r="J1853" s="30" t="s">
        <v>5</v>
      </c>
      <c r="K1853" s="30" t="s">
        <v>5</v>
      </c>
      <c r="L1853" s="30" t="s">
        <v>5</v>
      </c>
      <c r="M1853" s="30" t="s">
        <v>5</v>
      </c>
      <c r="N1853" s="30" t="s">
        <v>5</v>
      </c>
      <c r="O1853" s="30">
        <v>152700</v>
      </c>
    </row>
    <row r="1854" spans="1:15" x14ac:dyDescent="0.25">
      <c r="A1854" s="21"/>
      <c r="B1854" s="22"/>
      <c r="C1854" s="12">
        <v>5716</v>
      </c>
      <c r="D1854" s="13" t="s">
        <v>1830</v>
      </c>
      <c r="E1854" s="29" t="s">
        <v>5</v>
      </c>
      <c r="F1854" s="29">
        <v>75600</v>
      </c>
      <c r="G1854" s="29" t="s">
        <v>5</v>
      </c>
      <c r="H1854" s="29">
        <v>88900</v>
      </c>
      <c r="I1854" s="29">
        <v>167500</v>
      </c>
      <c r="J1854" s="29" t="s">
        <v>5</v>
      </c>
      <c r="K1854" s="29" t="s">
        <v>5</v>
      </c>
      <c r="L1854" s="29" t="s">
        <v>5</v>
      </c>
      <c r="M1854" s="29" t="s">
        <v>5</v>
      </c>
      <c r="N1854" s="29" t="s">
        <v>5</v>
      </c>
      <c r="O1854" s="29">
        <v>453800</v>
      </c>
    </row>
    <row r="1855" spans="1:15" x14ac:dyDescent="0.25">
      <c r="A1855" s="21"/>
      <c r="B1855" s="22"/>
      <c r="C1855" s="14">
        <v>5717</v>
      </c>
      <c r="D1855" s="15" t="s">
        <v>1831</v>
      </c>
      <c r="E1855" s="30">
        <v>0</v>
      </c>
      <c r="F1855" s="30">
        <v>142700</v>
      </c>
      <c r="G1855" s="30">
        <v>157100</v>
      </c>
      <c r="H1855" s="30" t="s">
        <v>5</v>
      </c>
      <c r="I1855" s="30" t="s">
        <v>5</v>
      </c>
      <c r="J1855" s="30" t="s">
        <v>5</v>
      </c>
      <c r="K1855" s="30" t="s">
        <v>5</v>
      </c>
      <c r="L1855" s="30" t="s">
        <v>5</v>
      </c>
      <c r="M1855" s="30" t="s">
        <v>5</v>
      </c>
      <c r="N1855" s="30" t="s">
        <v>5</v>
      </c>
      <c r="O1855" s="30">
        <v>539300</v>
      </c>
    </row>
    <row r="1856" spans="1:15" x14ac:dyDescent="0.25">
      <c r="A1856" s="21"/>
      <c r="B1856" s="22"/>
      <c r="C1856" s="12">
        <v>5718</v>
      </c>
      <c r="D1856" s="13" t="s">
        <v>1832</v>
      </c>
      <c r="E1856" s="29" t="s">
        <v>5</v>
      </c>
      <c r="F1856" s="29">
        <v>33800</v>
      </c>
      <c r="G1856" s="29" t="s">
        <v>5</v>
      </c>
      <c r="H1856" s="29" t="s">
        <v>5</v>
      </c>
      <c r="I1856" s="29" t="s">
        <v>5</v>
      </c>
      <c r="J1856" s="29" t="s">
        <v>5</v>
      </c>
      <c r="K1856" s="29" t="s">
        <v>5</v>
      </c>
      <c r="L1856" s="29" t="s">
        <v>5</v>
      </c>
      <c r="M1856" s="29" t="s">
        <v>5</v>
      </c>
      <c r="N1856" s="29" t="s">
        <v>5</v>
      </c>
      <c r="O1856" s="29">
        <v>161400</v>
      </c>
    </row>
    <row r="1857" spans="1:15" x14ac:dyDescent="0.25">
      <c r="A1857" s="21"/>
      <c r="B1857" s="22"/>
      <c r="C1857" s="14">
        <v>5719</v>
      </c>
      <c r="D1857" s="15" t="s">
        <v>1833</v>
      </c>
      <c r="E1857" s="30" t="s">
        <v>5</v>
      </c>
      <c r="F1857" s="30">
        <v>48400</v>
      </c>
      <c r="G1857" s="30" t="s">
        <v>5</v>
      </c>
      <c r="H1857" s="30" t="s">
        <v>5</v>
      </c>
      <c r="I1857" s="30" t="s">
        <v>5</v>
      </c>
      <c r="J1857" s="30" t="s">
        <v>5</v>
      </c>
      <c r="K1857" s="30" t="s">
        <v>5</v>
      </c>
      <c r="L1857" s="30" t="s">
        <v>5</v>
      </c>
      <c r="M1857" s="30" t="s">
        <v>5</v>
      </c>
      <c r="N1857" s="30" t="s">
        <v>5</v>
      </c>
      <c r="O1857" s="30">
        <v>126300</v>
      </c>
    </row>
    <row r="1858" spans="1:15" x14ac:dyDescent="0.25">
      <c r="A1858" s="21"/>
      <c r="B1858" s="22"/>
      <c r="C1858" s="12">
        <v>5720</v>
      </c>
      <c r="D1858" s="13" t="s">
        <v>1834</v>
      </c>
      <c r="E1858" s="29">
        <v>0</v>
      </c>
      <c r="F1858" s="29">
        <v>31100</v>
      </c>
      <c r="G1858" s="29" t="s">
        <v>5</v>
      </c>
      <c r="H1858" s="29" t="s">
        <v>5</v>
      </c>
      <c r="I1858" s="29" t="s">
        <v>5</v>
      </c>
      <c r="J1858" s="29" t="s">
        <v>5</v>
      </c>
      <c r="K1858" s="29" t="s">
        <v>5</v>
      </c>
      <c r="L1858" s="29" t="s">
        <v>5</v>
      </c>
      <c r="M1858" s="29" t="s">
        <v>5</v>
      </c>
      <c r="N1858" s="29" t="s">
        <v>5</v>
      </c>
      <c r="O1858" s="29">
        <v>309100</v>
      </c>
    </row>
    <row r="1859" spans="1:15" x14ac:dyDescent="0.25">
      <c r="A1859" s="21"/>
      <c r="B1859" s="22"/>
      <c r="C1859" s="14">
        <v>5721</v>
      </c>
      <c r="D1859" s="15" t="s">
        <v>1835</v>
      </c>
      <c r="E1859" s="30">
        <v>0</v>
      </c>
      <c r="F1859" s="30">
        <v>661200</v>
      </c>
      <c r="G1859" s="30">
        <v>314600</v>
      </c>
      <c r="H1859" s="30">
        <v>426600</v>
      </c>
      <c r="I1859" s="30">
        <v>1611100</v>
      </c>
      <c r="J1859" s="30">
        <v>1126100</v>
      </c>
      <c r="K1859" s="30" t="s">
        <v>5</v>
      </c>
      <c r="L1859" s="30" t="s">
        <v>5</v>
      </c>
      <c r="M1859" s="30" t="s">
        <v>5</v>
      </c>
      <c r="N1859" s="30" t="s">
        <v>5</v>
      </c>
      <c r="O1859" s="30">
        <v>4298600</v>
      </c>
    </row>
    <row r="1860" spans="1:15" x14ac:dyDescent="0.25">
      <c r="A1860" s="21"/>
      <c r="B1860" s="22"/>
      <c r="C1860" s="12">
        <v>5722</v>
      </c>
      <c r="D1860" s="13" t="s">
        <v>1836</v>
      </c>
      <c r="E1860" s="29" t="s">
        <v>5</v>
      </c>
      <c r="F1860" s="29">
        <v>3600</v>
      </c>
      <c r="G1860" s="29" t="s">
        <v>5</v>
      </c>
      <c r="H1860" s="29" t="s">
        <v>5</v>
      </c>
      <c r="I1860" s="29" t="s">
        <v>5</v>
      </c>
      <c r="J1860" s="29" t="s">
        <v>5</v>
      </c>
      <c r="K1860" s="29" t="s">
        <v>5</v>
      </c>
      <c r="L1860" s="29" t="s">
        <v>5</v>
      </c>
      <c r="M1860" s="29" t="s">
        <v>5</v>
      </c>
      <c r="N1860" s="29" t="s">
        <v>5</v>
      </c>
      <c r="O1860" s="29">
        <v>103400</v>
      </c>
    </row>
    <row r="1861" spans="1:15" x14ac:dyDescent="0.25">
      <c r="A1861" s="21"/>
      <c r="B1861" s="22"/>
      <c r="C1861" s="14">
        <v>5723</v>
      </c>
      <c r="D1861" s="15" t="s">
        <v>1837</v>
      </c>
      <c r="E1861" s="30">
        <v>0</v>
      </c>
      <c r="F1861" s="30">
        <v>111700</v>
      </c>
      <c r="G1861" s="30" t="s">
        <v>5</v>
      </c>
      <c r="H1861" s="30">
        <v>104600</v>
      </c>
      <c r="I1861" s="30" t="s">
        <v>5</v>
      </c>
      <c r="J1861" s="30" t="s">
        <v>5</v>
      </c>
      <c r="K1861" s="30" t="s">
        <v>5</v>
      </c>
      <c r="L1861" s="30" t="s">
        <v>5</v>
      </c>
      <c r="M1861" s="30" t="s">
        <v>5</v>
      </c>
      <c r="N1861" s="30" t="s">
        <v>5</v>
      </c>
      <c r="O1861" s="30">
        <v>487400</v>
      </c>
    </row>
    <row r="1862" spans="1:15" x14ac:dyDescent="0.25">
      <c r="A1862" s="21"/>
      <c r="B1862" s="22"/>
      <c r="C1862" s="12">
        <v>5724</v>
      </c>
      <c r="D1862" s="13" t="s">
        <v>1838</v>
      </c>
      <c r="E1862" s="29">
        <v>0</v>
      </c>
      <c r="F1862" s="29">
        <v>1206000</v>
      </c>
      <c r="G1862" s="29">
        <v>617200</v>
      </c>
      <c r="H1862" s="29">
        <v>848300</v>
      </c>
      <c r="I1862" s="29">
        <v>2187700</v>
      </c>
      <c r="J1862" s="29">
        <v>1844400</v>
      </c>
      <c r="K1862" s="29" t="s">
        <v>5</v>
      </c>
      <c r="L1862" s="29" t="s">
        <v>5</v>
      </c>
      <c r="M1862" s="29" t="s">
        <v>5</v>
      </c>
      <c r="N1862" s="29" t="s">
        <v>5</v>
      </c>
      <c r="O1862" s="29">
        <v>6844000</v>
      </c>
    </row>
    <row r="1863" spans="1:15" x14ac:dyDescent="0.25">
      <c r="A1863" s="21"/>
      <c r="B1863" s="22"/>
      <c r="C1863" s="14">
        <v>5725</v>
      </c>
      <c r="D1863" s="15" t="s">
        <v>1839</v>
      </c>
      <c r="E1863" s="30">
        <v>0</v>
      </c>
      <c r="F1863" s="30">
        <v>129800</v>
      </c>
      <c r="G1863" s="30" t="s">
        <v>5</v>
      </c>
      <c r="H1863" s="30">
        <v>95900</v>
      </c>
      <c r="I1863" s="30">
        <v>321600</v>
      </c>
      <c r="J1863" s="30" t="s">
        <v>5</v>
      </c>
      <c r="K1863" s="30" t="s">
        <v>5</v>
      </c>
      <c r="L1863" s="30" t="s">
        <v>5</v>
      </c>
      <c r="M1863" s="30" t="s">
        <v>5</v>
      </c>
      <c r="N1863" s="30" t="s">
        <v>5</v>
      </c>
      <c r="O1863" s="30">
        <v>933900</v>
      </c>
    </row>
    <row r="1864" spans="1:15" x14ac:dyDescent="0.25">
      <c r="A1864" s="21"/>
      <c r="B1864" s="22"/>
      <c r="C1864" s="12">
        <v>5726</v>
      </c>
      <c r="D1864" s="13" t="s">
        <v>1840</v>
      </c>
      <c r="E1864" s="29" t="s">
        <v>5</v>
      </c>
      <c r="F1864" s="29">
        <v>76100</v>
      </c>
      <c r="G1864" s="29">
        <v>81600</v>
      </c>
      <c r="H1864" s="29" t="s">
        <v>5</v>
      </c>
      <c r="I1864" s="29" t="s">
        <v>5</v>
      </c>
      <c r="J1864" s="29" t="s">
        <v>5</v>
      </c>
      <c r="K1864" s="29" t="s">
        <v>5</v>
      </c>
      <c r="L1864" s="29" t="s">
        <v>5</v>
      </c>
      <c r="M1864" s="29" t="s">
        <v>5</v>
      </c>
      <c r="N1864" s="29" t="s">
        <v>5</v>
      </c>
      <c r="O1864" s="29">
        <v>204700</v>
      </c>
    </row>
    <row r="1865" spans="1:15" x14ac:dyDescent="0.25">
      <c r="A1865" s="21"/>
      <c r="B1865" s="22"/>
      <c r="C1865" s="14">
        <v>5727</v>
      </c>
      <c r="D1865" s="15" t="s">
        <v>1841</v>
      </c>
      <c r="E1865" s="30">
        <v>0</v>
      </c>
      <c r="F1865" s="30">
        <v>255600</v>
      </c>
      <c r="G1865" s="30" t="s">
        <v>5</v>
      </c>
      <c r="H1865" s="30">
        <v>119200</v>
      </c>
      <c r="I1865" s="30" t="s">
        <v>5</v>
      </c>
      <c r="J1865" s="30" t="s">
        <v>5</v>
      </c>
      <c r="K1865" s="30" t="s">
        <v>5</v>
      </c>
      <c r="L1865" s="30" t="s">
        <v>5</v>
      </c>
      <c r="M1865" s="30" t="s">
        <v>5</v>
      </c>
      <c r="N1865" s="30" t="s">
        <v>5</v>
      </c>
      <c r="O1865" s="30">
        <v>681900</v>
      </c>
    </row>
    <row r="1866" spans="1:15" x14ac:dyDescent="0.25">
      <c r="A1866" s="21"/>
      <c r="B1866" s="22"/>
      <c r="C1866" s="12">
        <v>5728</v>
      </c>
      <c r="D1866" s="13" t="s">
        <v>1842</v>
      </c>
      <c r="E1866" s="29" t="s">
        <v>5</v>
      </c>
      <c r="F1866" s="29">
        <v>0</v>
      </c>
      <c r="G1866" s="29" t="s">
        <v>5</v>
      </c>
      <c r="H1866" s="29" t="s">
        <v>5</v>
      </c>
      <c r="I1866" s="29" t="s">
        <v>5</v>
      </c>
      <c r="J1866" s="29" t="s">
        <v>5</v>
      </c>
      <c r="K1866" s="29" t="s">
        <v>5</v>
      </c>
      <c r="L1866" s="29" t="s">
        <v>5</v>
      </c>
      <c r="M1866" s="29" t="s">
        <v>5</v>
      </c>
      <c r="N1866" s="29" t="s">
        <v>5</v>
      </c>
      <c r="O1866" s="29">
        <v>158500</v>
      </c>
    </row>
    <row r="1867" spans="1:15" x14ac:dyDescent="0.25">
      <c r="A1867" s="21"/>
      <c r="B1867" s="22"/>
      <c r="C1867" s="14">
        <v>5729</v>
      </c>
      <c r="D1867" s="15" t="s">
        <v>1843</v>
      </c>
      <c r="E1867" s="30">
        <v>0</v>
      </c>
      <c r="F1867" s="30">
        <v>70600</v>
      </c>
      <c r="G1867" s="30">
        <v>66400</v>
      </c>
      <c r="H1867" s="30" t="s">
        <v>5</v>
      </c>
      <c r="I1867" s="30" t="s">
        <v>5</v>
      </c>
      <c r="J1867" s="30" t="s">
        <v>5</v>
      </c>
      <c r="K1867" s="30" t="s">
        <v>5</v>
      </c>
      <c r="L1867" s="30" t="s">
        <v>5</v>
      </c>
      <c r="M1867" s="30" t="s">
        <v>5</v>
      </c>
      <c r="N1867" s="30" t="s">
        <v>5</v>
      </c>
      <c r="O1867" s="30">
        <v>363100</v>
      </c>
    </row>
    <row r="1868" spans="1:15" x14ac:dyDescent="0.25">
      <c r="A1868" s="21"/>
      <c r="B1868" s="22"/>
      <c r="C1868" s="12">
        <v>5730</v>
      </c>
      <c r="D1868" s="13" t="s">
        <v>1844</v>
      </c>
      <c r="E1868" s="29" t="s">
        <v>5</v>
      </c>
      <c r="F1868" s="29">
        <v>96000</v>
      </c>
      <c r="G1868" s="29" t="s">
        <v>5</v>
      </c>
      <c r="H1868" s="29" t="s">
        <v>5</v>
      </c>
      <c r="I1868" s="29" t="s">
        <v>5</v>
      </c>
      <c r="J1868" s="29" t="s">
        <v>5</v>
      </c>
      <c r="K1868" s="29" t="s">
        <v>5</v>
      </c>
      <c r="L1868" s="29" t="s">
        <v>5</v>
      </c>
      <c r="M1868" s="29" t="s">
        <v>5</v>
      </c>
      <c r="N1868" s="29" t="s">
        <v>5</v>
      </c>
      <c r="O1868" s="29">
        <v>199700</v>
      </c>
    </row>
    <row r="1869" spans="1:15" x14ac:dyDescent="0.25">
      <c r="A1869" s="21"/>
      <c r="B1869" s="22"/>
      <c r="C1869" s="14">
        <v>5731</v>
      </c>
      <c r="D1869" s="15" t="s">
        <v>1845</v>
      </c>
      <c r="E1869" s="30">
        <v>0</v>
      </c>
      <c r="F1869" s="30">
        <v>52600</v>
      </c>
      <c r="G1869" s="30" t="s">
        <v>5</v>
      </c>
      <c r="H1869" s="30" t="s">
        <v>5</v>
      </c>
      <c r="I1869" s="30" t="s">
        <v>5</v>
      </c>
      <c r="J1869" s="30" t="s">
        <v>5</v>
      </c>
      <c r="K1869" s="30" t="s">
        <v>5</v>
      </c>
      <c r="L1869" s="30" t="s">
        <v>5</v>
      </c>
      <c r="M1869" s="30" t="s">
        <v>5</v>
      </c>
      <c r="N1869" s="30" t="s">
        <v>5</v>
      </c>
      <c r="O1869" s="30">
        <v>146000</v>
      </c>
    </row>
    <row r="1870" spans="1:15" x14ac:dyDescent="0.25">
      <c r="A1870" s="21"/>
      <c r="B1870" s="22"/>
      <c r="C1870" s="12">
        <v>5732</v>
      </c>
      <c r="D1870" s="13" t="s">
        <v>1846</v>
      </c>
      <c r="E1870" s="29">
        <v>0</v>
      </c>
      <c r="F1870" s="29">
        <v>84500</v>
      </c>
      <c r="G1870" s="29" t="s">
        <v>5</v>
      </c>
      <c r="H1870" s="29" t="s">
        <v>5</v>
      </c>
      <c r="I1870" s="29">
        <v>143500</v>
      </c>
      <c r="J1870" s="29" t="s">
        <v>5</v>
      </c>
      <c r="K1870" s="29" t="s">
        <v>5</v>
      </c>
      <c r="L1870" s="29" t="s">
        <v>5</v>
      </c>
      <c r="M1870" s="29" t="s">
        <v>5</v>
      </c>
      <c r="N1870" s="29" t="s">
        <v>5</v>
      </c>
      <c r="O1870" s="29">
        <v>351900</v>
      </c>
    </row>
    <row r="1871" spans="1:15" x14ac:dyDescent="0.25">
      <c r="A1871" s="21"/>
      <c r="B1871" s="22"/>
      <c r="C1871" s="14">
        <v>5741</v>
      </c>
      <c r="D1871" s="15" t="s">
        <v>2236</v>
      </c>
      <c r="E1871" s="30" t="s">
        <v>5</v>
      </c>
      <c r="F1871" s="30" t="s">
        <v>5</v>
      </c>
      <c r="G1871" s="30" t="s">
        <v>5</v>
      </c>
      <c r="H1871" s="30" t="s">
        <v>5</v>
      </c>
      <c r="I1871" s="30" t="s">
        <v>5</v>
      </c>
      <c r="J1871" s="30" t="s">
        <v>5</v>
      </c>
      <c r="K1871" s="30" t="s">
        <v>5</v>
      </c>
      <c r="L1871" s="30" t="s">
        <v>5</v>
      </c>
      <c r="M1871" s="30" t="s">
        <v>5</v>
      </c>
      <c r="N1871" s="30" t="s">
        <v>5</v>
      </c>
      <c r="O1871" s="30" t="s">
        <v>5</v>
      </c>
    </row>
    <row r="1872" spans="1:15" x14ac:dyDescent="0.25">
      <c r="A1872" s="21"/>
      <c r="B1872" s="22"/>
      <c r="C1872" s="12">
        <v>5742</v>
      </c>
      <c r="D1872" s="13" t="s">
        <v>1847</v>
      </c>
      <c r="E1872" s="29" t="s">
        <v>5</v>
      </c>
      <c r="F1872" s="29" t="s">
        <v>5</v>
      </c>
      <c r="G1872" s="29" t="s">
        <v>5</v>
      </c>
      <c r="H1872" s="29" t="s">
        <v>5</v>
      </c>
      <c r="I1872" s="29" t="s">
        <v>5</v>
      </c>
      <c r="J1872" s="29" t="s">
        <v>5</v>
      </c>
      <c r="K1872" s="29" t="s">
        <v>5</v>
      </c>
      <c r="L1872" s="29" t="s">
        <v>5</v>
      </c>
      <c r="M1872" s="29" t="s">
        <v>5</v>
      </c>
      <c r="N1872" s="29" t="s">
        <v>5</v>
      </c>
      <c r="O1872" s="29">
        <v>162000</v>
      </c>
    </row>
    <row r="1873" spans="1:15" x14ac:dyDescent="0.25">
      <c r="A1873" s="21"/>
      <c r="B1873" s="22"/>
      <c r="C1873" s="14">
        <v>5743</v>
      </c>
      <c r="D1873" s="15" t="s">
        <v>1848</v>
      </c>
      <c r="E1873" s="30" t="s">
        <v>5</v>
      </c>
      <c r="F1873" s="30">
        <v>15900</v>
      </c>
      <c r="G1873" s="30" t="s">
        <v>5</v>
      </c>
      <c r="H1873" s="30" t="s">
        <v>5</v>
      </c>
      <c r="I1873" s="30" t="s">
        <v>5</v>
      </c>
      <c r="J1873" s="30" t="s">
        <v>5</v>
      </c>
      <c r="K1873" s="30" t="s">
        <v>5</v>
      </c>
      <c r="L1873" s="30" t="s">
        <v>5</v>
      </c>
      <c r="M1873" s="30" t="s">
        <v>5</v>
      </c>
      <c r="N1873" s="30" t="s">
        <v>5</v>
      </c>
      <c r="O1873" s="30">
        <v>90600</v>
      </c>
    </row>
    <row r="1874" spans="1:15" x14ac:dyDescent="0.25">
      <c r="A1874" s="21"/>
      <c r="B1874" s="22"/>
      <c r="C1874" s="12">
        <v>5744</v>
      </c>
      <c r="D1874" s="13" t="s">
        <v>1849</v>
      </c>
      <c r="E1874" s="29" t="s">
        <v>5</v>
      </c>
      <c r="F1874" s="29">
        <v>87300</v>
      </c>
      <c r="G1874" s="29" t="s">
        <v>5</v>
      </c>
      <c r="H1874" s="29" t="s">
        <v>5</v>
      </c>
      <c r="I1874" s="29" t="s">
        <v>5</v>
      </c>
      <c r="J1874" s="29" t="s">
        <v>5</v>
      </c>
      <c r="K1874" s="29" t="s">
        <v>5</v>
      </c>
      <c r="L1874" s="29" t="s">
        <v>5</v>
      </c>
      <c r="M1874" s="29" t="s">
        <v>5</v>
      </c>
      <c r="N1874" s="29" t="s">
        <v>5</v>
      </c>
      <c r="O1874" s="29">
        <v>453900</v>
      </c>
    </row>
    <row r="1875" spans="1:15" x14ac:dyDescent="0.25">
      <c r="A1875" s="21"/>
      <c r="B1875" s="22"/>
      <c r="C1875" s="14">
        <v>5745</v>
      </c>
      <c r="D1875" s="15" t="s">
        <v>1850</v>
      </c>
      <c r="E1875" s="30" t="s">
        <v>5</v>
      </c>
      <c r="F1875" s="30">
        <v>44500</v>
      </c>
      <c r="G1875" s="30" t="s">
        <v>5</v>
      </c>
      <c r="H1875" s="30" t="s">
        <v>5</v>
      </c>
      <c r="I1875" s="30" t="s">
        <v>5</v>
      </c>
      <c r="J1875" s="30" t="s">
        <v>5</v>
      </c>
      <c r="K1875" s="30" t="s">
        <v>5</v>
      </c>
      <c r="L1875" s="30" t="s">
        <v>5</v>
      </c>
      <c r="M1875" s="30" t="s">
        <v>5</v>
      </c>
      <c r="N1875" s="30" t="s">
        <v>5</v>
      </c>
      <c r="O1875" s="30">
        <v>154900</v>
      </c>
    </row>
    <row r="1876" spans="1:15" x14ac:dyDescent="0.25">
      <c r="A1876" s="21"/>
      <c r="B1876" s="22"/>
      <c r="C1876" s="12">
        <v>5746</v>
      </c>
      <c r="D1876" s="13" t="s">
        <v>1851</v>
      </c>
      <c r="E1876" s="29" t="s">
        <v>5</v>
      </c>
      <c r="F1876" s="29">
        <v>34300</v>
      </c>
      <c r="G1876" s="29" t="s">
        <v>5</v>
      </c>
      <c r="H1876" s="29" t="s">
        <v>5</v>
      </c>
      <c r="I1876" s="29" t="s">
        <v>5</v>
      </c>
      <c r="J1876" s="29" t="s">
        <v>5</v>
      </c>
      <c r="K1876" s="29" t="s">
        <v>5</v>
      </c>
      <c r="L1876" s="29" t="s">
        <v>5</v>
      </c>
      <c r="M1876" s="29" t="s">
        <v>5</v>
      </c>
      <c r="N1876" s="29" t="s">
        <v>5</v>
      </c>
      <c r="O1876" s="29">
        <v>203300</v>
      </c>
    </row>
    <row r="1877" spans="1:15" x14ac:dyDescent="0.25">
      <c r="A1877" s="21"/>
      <c r="B1877" s="22"/>
      <c r="C1877" s="14">
        <v>5747</v>
      </c>
      <c r="D1877" s="15" t="s">
        <v>1852</v>
      </c>
      <c r="E1877" s="30" t="s">
        <v>5</v>
      </c>
      <c r="F1877" s="30">
        <v>3300</v>
      </c>
      <c r="G1877" s="30" t="s">
        <v>5</v>
      </c>
      <c r="H1877" s="30" t="s">
        <v>5</v>
      </c>
      <c r="I1877" s="30" t="s">
        <v>5</v>
      </c>
      <c r="J1877" s="30" t="s">
        <v>5</v>
      </c>
      <c r="K1877" s="30" t="s">
        <v>5</v>
      </c>
      <c r="L1877" s="30" t="s">
        <v>5</v>
      </c>
      <c r="M1877" s="30" t="s">
        <v>5</v>
      </c>
      <c r="N1877" s="30" t="s">
        <v>5</v>
      </c>
      <c r="O1877" s="30">
        <v>58900</v>
      </c>
    </row>
    <row r="1878" spans="1:15" x14ac:dyDescent="0.25">
      <c r="A1878" s="21"/>
      <c r="B1878" s="22"/>
      <c r="C1878" s="12">
        <v>5748</v>
      </c>
      <c r="D1878" s="13" t="s">
        <v>1853</v>
      </c>
      <c r="E1878" s="29" t="s">
        <v>5</v>
      </c>
      <c r="F1878" s="29" t="s">
        <v>5</v>
      </c>
      <c r="G1878" s="29" t="s">
        <v>5</v>
      </c>
      <c r="H1878" s="29" t="s">
        <v>5</v>
      </c>
      <c r="I1878" s="29" t="s">
        <v>5</v>
      </c>
      <c r="J1878" s="29" t="s">
        <v>5</v>
      </c>
      <c r="K1878" s="29" t="s">
        <v>5</v>
      </c>
      <c r="L1878" s="29" t="s">
        <v>5</v>
      </c>
      <c r="M1878" s="29" t="s">
        <v>5</v>
      </c>
      <c r="N1878" s="29" t="s">
        <v>5</v>
      </c>
      <c r="O1878" s="29" t="s">
        <v>5</v>
      </c>
    </row>
    <row r="1879" spans="1:15" x14ac:dyDescent="0.25">
      <c r="A1879" s="21"/>
      <c r="B1879" s="22"/>
      <c r="C1879" s="14">
        <v>5749</v>
      </c>
      <c r="D1879" s="15" t="s">
        <v>1854</v>
      </c>
      <c r="E1879" s="30" t="s">
        <v>5</v>
      </c>
      <c r="F1879" s="30">
        <v>292900</v>
      </c>
      <c r="G1879" s="30">
        <v>112600</v>
      </c>
      <c r="H1879" s="30">
        <v>154700</v>
      </c>
      <c r="I1879" s="30">
        <v>293900</v>
      </c>
      <c r="J1879" s="30" t="s">
        <v>5</v>
      </c>
      <c r="K1879" s="30" t="s">
        <v>5</v>
      </c>
      <c r="L1879" s="30" t="s">
        <v>5</v>
      </c>
      <c r="M1879" s="30" t="s">
        <v>5</v>
      </c>
      <c r="N1879" s="30" t="s">
        <v>5</v>
      </c>
      <c r="O1879" s="30">
        <v>1074500</v>
      </c>
    </row>
    <row r="1880" spans="1:15" x14ac:dyDescent="0.25">
      <c r="A1880" s="21"/>
      <c r="B1880" s="22"/>
      <c r="C1880" s="12">
        <v>5750</v>
      </c>
      <c r="D1880" s="13" t="s">
        <v>2237</v>
      </c>
      <c r="E1880" s="29" t="s">
        <v>5</v>
      </c>
      <c r="F1880" s="29" t="s">
        <v>5</v>
      </c>
      <c r="G1880" s="29" t="s">
        <v>5</v>
      </c>
      <c r="H1880" s="29" t="s">
        <v>5</v>
      </c>
      <c r="I1880" s="29" t="s">
        <v>5</v>
      </c>
      <c r="J1880" s="29" t="s">
        <v>5</v>
      </c>
      <c r="K1880" s="29" t="s">
        <v>5</v>
      </c>
      <c r="L1880" s="29" t="s">
        <v>5</v>
      </c>
      <c r="M1880" s="29" t="s">
        <v>5</v>
      </c>
      <c r="N1880" s="29" t="s">
        <v>5</v>
      </c>
      <c r="O1880" s="29" t="s">
        <v>5</v>
      </c>
    </row>
    <row r="1881" spans="1:15" x14ac:dyDescent="0.25">
      <c r="A1881" s="21"/>
      <c r="B1881" s="22"/>
      <c r="C1881" s="14">
        <v>5752</v>
      </c>
      <c r="D1881" s="15" t="s">
        <v>1855</v>
      </c>
      <c r="E1881" s="30" t="s">
        <v>5</v>
      </c>
      <c r="F1881" s="30">
        <v>13500</v>
      </c>
      <c r="G1881" s="30" t="s">
        <v>5</v>
      </c>
      <c r="H1881" s="30" t="s">
        <v>5</v>
      </c>
      <c r="I1881" s="30" t="s">
        <v>5</v>
      </c>
      <c r="J1881" s="30" t="s">
        <v>5</v>
      </c>
      <c r="K1881" s="30" t="s">
        <v>5</v>
      </c>
      <c r="L1881" s="30" t="s">
        <v>5</v>
      </c>
      <c r="M1881" s="30" t="s">
        <v>5</v>
      </c>
      <c r="N1881" s="30" t="s">
        <v>5</v>
      </c>
      <c r="O1881" s="30">
        <v>50800</v>
      </c>
    </row>
    <row r="1882" spans="1:15" x14ac:dyDescent="0.25">
      <c r="A1882" s="21"/>
      <c r="B1882" s="22"/>
      <c r="C1882" s="12">
        <v>5754</v>
      </c>
      <c r="D1882" s="13" t="s">
        <v>1856</v>
      </c>
      <c r="E1882" s="29" t="s">
        <v>5</v>
      </c>
      <c r="F1882" s="29" t="s">
        <v>5</v>
      </c>
      <c r="G1882" s="29" t="s">
        <v>5</v>
      </c>
      <c r="H1882" s="29" t="s">
        <v>5</v>
      </c>
      <c r="I1882" s="29" t="s">
        <v>5</v>
      </c>
      <c r="J1882" s="29" t="s">
        <v>5</v>
      </c>
      <c r="K1882" s="29" t="s">
        <v>5</v>
      </c>
      <c r="L1882" s="29" t="s">
        <v>5</v>
      </c>
      <c r="M1882" s="29" t="s">
        <v>5</v>
      </c>
      <c r="N1882" s="29" t="s">
        <v>5</v>
      </c>
      <c r="O1882" s="29" t="s">
        <v>5</v>
      </c>
    </row>
    <row r="1883" spans="1:15" x14ac:dyDescent="0.25">
      <c r="A1883" s="21"/>
      <c r="B1883" s="22"/>
      <c r="C1883" s="14">
        <v>5755</v>
      </c>
      <c r="D1883" s="15" t="s">
        <v>1857</v>
      </c>
      <c r="E1883" s="30" t="s">
        <v>5</v>
      </c>
      <c r="F1883" s="30" t="s">
        <v>5</v>
      </c>
      <c r="G1883" s="30" t="s">
        <v>5</v>
      </c>
      <c r="H1883" s="30" t="s">
        <v>5</v>
      </c>
      <c r="I1883" s="30" t="s">
        <v>5</v>
      </c>
      <c r="J1883" s="30" t="s">
        <v>5</v>
      </c>
      <c r="K1883" s="30" t="s">
        <v>5</v>
      </c>
      <c r="L1883" s="30" t="s">
        <v>5</v>
      </c>
      <c r="M1883" s="30" t="s">
        <v>5</v>
      </c>
      <c r="N1883" s="30" t="s">
        <v>5</v>
      </c>
      <c r="O1883" s="30">
        <v>61700</v>
      </c>
    </row>
    <row r="1884" spans="1:15" x14ac:dyDescent="0.25">
      <c r="A1884" s="21"/>
      <c r="B1884" s="22"/>
      <c r="C1884" s="12">
        <v>5756</v>
      </c>
      <c r="D1884" s="13" t="s">
        <v>1858</v>
      </c>
      <c r="E1884" s="29" t="s">
        <v>5</v>
      </c>
      <c r="F1884" s="29" t="s">
        <v>5</v>
      </c>
      <c r="G1884" s="29" t="s">
        <v>5</v>
      </c>
      <c r="H1884" s="29" t="s">
        <v>5</v>
      </c>
      <c r="I1884" s="29" t="s">
        <v>5</v>
      </c>
      <c r="J1884" s="29" t="s">
        <v>5</v>
      </c>
      <c r="K1884" s="29" t="s">
        <v>5</v>
      </c>
      <c r="L1884" s="29" t="s">
        <v>5</v>
      </c>
      <c r="M1884" s="29" t="s">
        <v>5</v>
      </c>
      <c r="N1884" s="29" t="s">
        <v>5</v>
      </c>
      <c r="O1884" s="29">
        <v>102800</v>
      </c>
    </row>
    <row r="1885" spans="1:15" x14ac:dyDescent="0.25">
      <c r="A1885" s="21"/>
      <c r="B1885" s="22"/>
      <c r="C1885" s="14">
        <v>5757</v>
      </c>
      <c r="D1885" s="15" t="s">
        <v>1859</v>
      </c>
      <c r="E1885" s="30">
        <v>0</v>
      </c>
      <c r="F1885" s="30">
        <v>258800</v>
      </c>
      <c r="G1885" s="30">
        <v>125500</v>
      </c>
      <c r="H1885" s="30">
        <v>107100</v>
      </c>
      <c r="I1885" s="30">
        <v>944800</v>
      </c>
      <c r="J1885" s="30">
        <v>658700</v>
      </c>
      <c r="K1885" s="30" t="s">
        <v>5</v>
      </c>
      <c r="L1885" s="30" t="s">
        <v>5</v>
      </c>
      <c r="M1885" s="30" t="s">
        <v>5</v>
      </c>
      <c r="N1885" s="30" t="s">
        <v>5</v>
      </c>
      <c r="O1885" s="30">
        <v>2223500</v>
      </c>
    </row>
    <row r="1886" spans="1:15" x14ac:dyDescent="0.25">
      <c r="A1886" s="21"/>
      <c r="B1886" s="22"/>
      <c r="C1886" s="12">
        <v>5758</v>
      </c>
      <c r="D1886" s="13" t="s">
        <v>1860</v>
      </c>
      <c r="E1886" s="29" t="s">
        <v>5</v>
      </c>
      <c r="F1886" s="29" t="s">
        <v>5</v>
      </c>
      <c r="G1886" s="29" t="s">
        <v>5</v>
      </c>
      <c r="H1886" s="29" t="s">
        <v>5</v>
      </c>
      <c r="I1886" s="29" t="s">
        <v>5</v>
      </c>
      <c r="J1886" s="29" t="s">
        <v>5</v>
      </c>
      <c r="K1886" s="29" t="s">
        <v>5</v>
      </c>
      <c r="L1886" s="29" t="s">
        <v>5</v>
      </c>
      <c r="M1886" s="29" t="s">
        <v>5</v>
      </c>
      <c r="N1886" s="29" t="s">
        <v>5</v>
      </c>
      <c r="O1886" s="29" t="s">
        <v>5</v>
      </c>
    </row>
    <row r="1887" spans="1:15" x14ac:dyDescent="0.25">
      <c r="A1887" s="21"/>
      <c r="B1887" s="22"/>
      <c r="C1887" s="14">
        <v>5759</v>
      </c>
      <c r="D1887" s="15" t="s">
        <v>1861</v>
      </c>
      <c r="E1887" s="30" t="s">
        <v>5</v>
      </c>
      <c r="F1887" s="30" t="s">
        <v>5</v>
      </c>
      <c r="G1887" s="30" t="s">
        <v>5</v>
      </c>
      <c r="H1887" s="30" t="s">
        <v>5</v>
      </c>
      <c r="I1887" s="30" t="s">
        <v>5</v>
      </c>
      <c r="J1887" s="30" t="s">
        <v>5</v>
      </c>
      <c r="K1887" s="30" t="s">
        <v>5</v>
      </c>
      <c r="L1887" s="30" t="s">
        <v>5</v>
      </c>
      <c r="M1887" s="30" t="s">
        <v>5</v>
      </c>
      <c r="N1887" s="30" t="s">
        <v>5</v>
      </c>
      <c r="O1887" s="30" t="s">
        <v>5</v>
      </c>
    </row>
    <row r="1888" spans="1:15" x14ac:dyDescent="0.25">
      <c r="A1888" s="21"/>
      <c r="B1888" s="22"/>
      <c r="C1888" s="12">
        <v>5760</v>
      </c>
      <c r="D1888" s="13" t="s">
        <v>1862</v>
      </c>
      <c r="E1888" s="29" t="s">
        <v>5</v>
      </c>
      <c r="F1888" s="29" t="s">
        <v>5</v>
      </c>
      <c r="G1888" s="29" t="s">
        <v>5</v>
      </c>
      <c r="H1888" s="29" t="s">
        <v>5</v>
      </c>
      <c r="I1888" s="29" t="s">
        <v>5</v>
      </c>
      <c r="J1888" s="29" t="s">
        <v>5</v>
      </c>
      <c r="K1888" s="29" t="s">
        <v>5</v>
      </c>
      <c r="L1888" s="29" t="s">
        <v>5</v>
      </c>
      <c r="M1888" s="29" t="s">
        <v>5</v>
      </c>
      <c r="N1888" s="29" t="s">
        <v>5</v>
      </c>
      <c r="O1888" s="29">
        <v>139500</v>
      </c>
    </row>
    <row r="1889" spans="1:15" x14ac:dyDescent="0.25">
      <c r="A1889" s="21"/>
      <c r="B1889" s="22"/>
      <c r="C1889" s="14">
        <v>5761</v>
      </c>
      <c r="D1889" s="15" t="s">
        <v>1863</v>
      </c>
      <c r="E1889" s="30" t="s">
        <v>5</v>
      </c>
      <c r="F1889" s="30">
        <v>19800</v>
      </c>
      <c r="G1889" s="30" t="s">
        <v>5</v>
      </c>
      <c r="H1889" s="30" t="s">
        <v>5</v>
      </c>
      <c r="I1889" s="30" t="s">
        <v>5</v>
      </c>
      <c r="J1889" s="30" t="s">
        <v>5</v>
      </c>
      <c r="K1889" s="30" t="s">
        <v>5</v>
      </c>
      <c r="L1889" s="30" t="s">
        <v>5</v>
      </c>
      <c r="M1889" s="30" t="s">
        <v>5</v>
      </c>
      <c r="N1889" s="30" t="s">
        <v>5</v>
      </c>
      <c r="O1889" s="30">
        <v>86200</v>
      </c>
    </row>
    <row r="1890" spans="1:15" x14ac:dyDescent="0.25">
      <c r="A1890" s="21"/>
      <c r="B1890" s="22"/>
      <c r="C1890" s="12">
        <v>5762</v>
      </c>
      <c r="D1890" s="13" t="s">
        <v>1864</v>
      </c>
      <c r="E1890" s="29" t="s">
        <v>5</v>
      </c>
      <c r="F1890" s="29" t="s">
        <v>5</v>
      </c>
      <c r="G1890" s="29" t="s">
        <v>5</v>
      </c>
      <c r="H1890" s="29" t="s">
        <v>5</v>
      </c>
      <c r="I1890" s="29" t="s">
        <v>5</v>
      </c>
      <c r="J1890" s="29" t="s">
        <v>5</v>
      </c>
      <c r="K1890" s="29" t="s">
        <v>5</v>
      </c>
      <c r="L1890" s="29" t="s">
        <v>5</v>
      </c>
      <c r="M1890" s="29" t="s">
        <v>5</v>
      </c>
      <c r="N1890" s="29" t="s">
        <v>5</v>
      </c>
      <c r="O1890" s="29">
        <v>42700</v>
      </c>
    </row>
    <row r="1891" spans="1:15" x14ac:dyDescent="0.25">
      <c r="A1891" s="21"/>
      <c r="B1891" s="22"/>
      <c r="C1891" s="14">
        <v>5763</v>
      </c>
      <c r="D1891" s="15" t="s">
        <v>1865</v>
      </c>
      <c r="E1891" s="30" t="s">
        <v>5</v>
      </c>
      <c r="F1891" s="30">
        <v>30200</v>
      </c>
      <c r="G1891" s="30" t="s">
        <v>5</v>
      </c>
      <c r="H1891" s="30" t="s">
        <v>5</v>
      </c>
      <c r="I1891" s="30" t="s">
        <v>5</v>
      </c>
      <c r="J1891" s="30" t="s">
        <v>5</v>
      </c>
      <c r="K1891" s="30" t="s">
        <v>5</v>
      </c>
      <c r="L1891" s="30" t="s">
        <v>5</v>
      </c>
      <c r="M1891" s="30" t="s">
        <v>5</v>
      </c>
      <c r="N1891" s="30" t="s">
        <v>5</v>
      </c>
      <c r="O1891" s="30">
        <v>127600</v>
      </c>
    </row>
    <row r="1892" spans="1:15" x14ac:dyDescent="0.25">
      <c r="A1892" s="21"/>
      <c r="B1892" s="22"/>
      <c r="C1892" s="12">
        <v>5764</v>
      </c>
      <c r="D1892" s="13" t="s">
        <v>1866</v>
      </c>
      <c r="E1892" s="29" t="s">
        <v>5</v>
      </c>
      <c r="F1892" s="29">
        <v>273100</v>
      </c>
      <c r="G1892" s="29">
        <v>233200</v>
      </c>
      <c r="H1892" s="29">
        <v>119400</v>
      </c>
      <c r="I1892" s="29">
        <v>263300</v>
      </c>
      <c r="J1892" s="29">
        <v>216700</v>
      </c>
      <c r="K1892" s="29" t="s">
        <v>5</v>
      </c>
      <c r="L1892" s="29" t="s">
        <v>5</v>
      </c>
      <c r="M1892" s="29" t="s">
        <v>5</v>
      </c>
      <c r="N1892" s="29" t="s">
        <v>5</v>
      </c>
      <c r="O1892" s="29">
        <v>1171600</v>
      </c>
    </row>
    <row r="1893" spans="1:15" x14ac:dyDescent="0.25">
      <c r="A1893" s="21"/>
      <c r="B1893" s="22"/>
      <c r="C1893" s="14">
        <v>5765</v>
      </c>
      <c r="D1893" s="15" t="s">
        <v>1867</v>
      </c>
      <c r="E1893" s="30" t="s">
        <v>5</v>
      </c>
      <c r="F1893" s="30">
        <v>23900</v>
      </c>
      <c r="G1893" s="30" t="s">
        <v>5</v>
      </c>
      <c r="H1893" s="30" t="s">
        <v>5</v>
      </c>
      <c r="I1893" s="30" t="s">
        <v>5</v>
      </c>
      <c r="J1893" s="30" t="s">
        <v>5</v>
      </c>
      <c r="K1893" s="30" t="s">
        <v>5</v>
      </c>
      <c r="L1893" s="30" t="s">
        <v>5</v>
      </c>
      <c r="M1893" s="30" t="s">
        <v>5</v>
      </c>
      <c r="N1893" s="30" t="s">
        <v>5</v>
      </c>
      <c r="O1893" s="30">
        <v>44100</v>
      </c>
    </row>
    <row r="1894" spans="1:15" x14ac:dyDescent="0.25">
      <c r="A1894" s="21"/>
      <c r="B1894" s="22"/>
      <c r="C1894" s="12">
        <v>5766</v>
      </c>
      <c r="D1894" s="13" t="s">
        <v>1868</v>
      </c>
      <c r="E1894" s="29" t="s">
        <v>5</v>
      </c>
      <c r="F1894" s="29">
        <v>36900</v>
      </c>
      <c r="G1894" s="29" t="s">
        <v>5</v>
      </c>
      <c r="H1894" s="29" t="s">
        <v>5</v>
      </c>
      <c r="I1894" s="29" t="s">
        <v>5</v>
      </c>
      <c r="J1894" s="29" t="s">
        <v>5</v>
      </c>
      <c r="K1894" s="29" t="s">
        <v>5</v>
      </c>
      <c r="L1894" s="29" t="s">
        <v>5</v>
      </c>
      <c r="M1894" s="29" t="s">
        <v>5</v>
      </c>
      <c r="N1894" s="29" t="s">
        <v>5</v>
      </c>
      <c r="O1894" s="29">
        <v>113500</v>
      </c>
    </row>
    <row r="1895" spans="1:15" x14ac:dyDescent="0.25">
      <c r="A1895" s="21"/>
      <c r="B1895" s="22"/>
      <c r="C1895" s="14">
        <v>5785</v>
      </c>
      <c r="D1895" s="15" t="s">
        <v>1869</v>
      </c>
      <c r="E1895" s="30" t="s">
        <v>5</v>
      </c>
      <c r="F1895" s="30">
        <v>15600</v>
      </c>
      <c r="G1895" s="30" t="s">
        <v>5</v>
      </c>
      <c r="H1895" s="30" t="s">
        <v>5</v>
      </c>
      <c r="I1895" s="30" t="s">
        <v>5</v>
      </c>
      <c r="J1895" s="30" t="s">
        <v>5</v>
      </c>
      <c r="K1895" s="30" t="s">
        <v>5</v>
      </c>
      <c r="L1895" s="30" t="s">
        <v>5</v>
      </c>
      <c r="M1895" s="30" t="s">
        <v>5</v>
      </c>
      <c r="N1895" s="30" t="s">
        <v>5</v>
      </c>
      <c r="O1895" s="30">
        <v>59600</v>
      </c>
    </row>
    <row r="1896" spans="1:15" x14ac:dyDescent="0.25">
      <c r="A1896" s="21"/>
      <c r="B1896" s="22"/>
      <c r="C1896" s="12">
        <v>5788</v>
      </c>
      <c r="D1896" s="13" t="s">
        <v>1870</v>
      </c>
      <c r="E1896" s="29" t="s">
        <v>5</v>
      </c>
      <c r="F1896" s="29">
        <v>600</v>
      </c>
      <c r="G1896" s="29" t="s">
        <v>5</v>
      </c>
      <c r="H1896" s="29" t="s">
        <v>5</v>
      </c>
      <c r="I1896" s="29" t="s">
        <v>5</v>
      </c>
      <c r="J1896" s="29" t="s">
        <v>5</v>
      </c>
      <c r="K1896" s="29" t="s">
        <v>5</v>
      </c>
      <c r="L1896" s="29" t="s">
        <v>5</v>
      </c>
      <c r="M1896" s="29" t="s">
        <v>5</v>
      </c>
      <c r="N1896" s="29" t="s">
        <v>5</v>
      </c>
      <c r="O1896" s="29">
        <v>38500</v>
      </c>
    </row>
    <row r="1897" spans="1:15" x14ac:dyDescent="0.25">
      <c r="A1897" s="21"/>
      <c r="B1897" s="22"/>
      <c r="C1897" s="14">
        <v>5790</v>
      </c>
      <c r="D1897" s="15" t="s">
        <v>1871</v>
      </c>
      <c r="E1897" s="30" t="s">
        <v>5</v>
      </c>
      <c r="F1897" s="30">
        <v>18600</v>
      </c>
      <c r="G1897" s="30" t="s">
        <v>5</v>
      </c>
      <c r="H1897" s="30" t="s">
        <v>5</v>
      </c>
      <c r="I1897" s="30" t="s">
        <v>5</v>
      </c>
      <c r="J1897" s="30" t="s">
        <v>5</v>
      </c>
      <c r="K1897" s="30" t="s">
        <v>5</v>
      </c>
      <c r="L1897" s="30" t="s">
        <v>5</v>
      </c>
      <c r="M1897" s="30" t="s">
        <v>5</v>
      </c>
      <c r="N1897" s="30" t="s">
        <v>5</v>
      </c>
      <c r="O1897" s="30">
        <v>44100</v>
      </c>
    </row>
    <row r="1898" spans="1:15" x14ac:dyDescent="0.25">
      <c r="A1898" s="21"/>
      <c r="B1898" s="22"/>
      <c r="C1898" s="12">
        <v>5792</v>
      </c>
      <c r="D1898" s="13" t="s">
        <v>1872</v>
      </c>
      <c r="E1898" s="29" t="s">
        <v>5</v>
      </c>
      <c r="F1898" s="29">
        <v>37600</v>
      </c>
      <c r="G1898" s="29" t="s">
        <v>5</v>
      </c>
      <c r="H1898" s="29" t="s">
        <v>5</v>
      </c>
      <c r="I1898" s="29" t="s">
        <v>5</v>
      </c>
      <c r="J1898" s="29" t="s">
        <v>5</v>
      </c>
      <c r="K1898" s="29" t="s">
        <v>5</v>
      </c>
      <c r="L1898" s="29" t="s">
        <v>5</v>
      </c>
      <c r="M1898" s="29" t="s">
        <v>5</v>
      </c>
      <c r="N1898" s="29" t="s">
        <v>5</v>
      </c>
      <c r="O1898" s="29">
        <v>173500</v>
      </c>
    </row>
    <row r="1899" spans="1:15" x14ac:dyDescent="0.25">
      <c r="A1899" s="21"/>
      <c r="B1899" s="22"/>
      <c r="C1899" s="14">
        <v>5798</v>
      </c>
      <c r="D1899" s="15" t="s">
        <v>1873</v>
      </c>
      <c r="E1899" s="30" t="s">
        <v>5</v>
      </c>
      <c r="F1899" s="30" t="s">
        <v>5</v>
      </c>
      <c r="G1899" s="30" t="s">
        <v>5</v>
      </c>
      <c r="H1899" s="30" t="s">
        <v>5</v>
      </c>
      <c r="I1899" s="30" t="s">
        <v>5</v>
      </c>
      <c r="J1899" s="30" t="s">
        <v>5</v>
      </c>
      <c r="K1899" s="30" t="s">
        <v>5</v>
      </c>
      <c r="L1899" s="30" t="s">
        <v>5</v>
      </c>
      <c r="M1899" s="30" t="s">
        <v>5</v>
      </c>
      <c r="N1899" s="30" t="s">
        <v>5</v>
      </c>
      <c r="O1899" s="30">
        <v>135700</v>
      </c>
    </row>
    <row r="1900" spans="1:15" x14ac:dyDescent="0.25">
      <c r="A1900" s="21"/>
      <c r="B1900" s="22"/>
      <c r="C1900" s="12">
        <v>5799</v>
      </c>
      <c r="D1900" s="13" t="s">
        <v>1874</v>
      </c>
      <c r="E1900" s="29" t="s">
        <v>5</v>
      </c>
      <c r="F1900" s="29">
        <v>94100</v>
      </c>
      <c r="G1900" s="29" t="s">
        <v>5</v>
      </c>
      <c r="H1900" s="29" t="s">
        <v>5</v>
      </c>
      <c r="I1900" s="29" t="s">
        <v>5</v>
      </c>
      <c r="J1900" s="29" t="s">
        <v>5</v>
      </c>
      <c r="K1900" s="29" t="s">
        <v>5</v>
      </c>
      <c r="L1900" s="29" t="s">
        <v>5</v>
      </c>
      <c r="M1900" s="29" t="s">
        <v>5</v>
      </c>
      <c r="N1900" s="29" t="s">
        <v>5</v>
      </c>
      <c r="O1900" s="29">
        <v>382900</v>
      </c>
    </row>
    <row r="1901" spans="1:15" x14ac:dyDescent="0.25">
      <c r="A1901" s="21"/>
      <c r="B1901" s="22"/>
      <c r="C1901" s="14">
        <v>5803</v>
      </c>
      <c r="D1901" s="15" t="s">
        <v>1875</v>
      </c>
      <c r="E1901" s="30" t="s">
        <v>5</v>
      </c>
      <c r="F1901" s="30" t="s">
        <v>5</v>
      </c>
      <c r="G1901" s="30" t="s">
        <v>5</v>
      </c>
      <c r="H1901" s="30" t="s">
        <v>5</v>
      </c>
      <c r="I1901" s="30" t="s">
        <v>5</v>
      </c>
      <c r="J1901" s="30" t="s">
        <v>5</v>
      </c>
      <c r="K1901" s="30" t="s">
        <v>5</v>
      </c>
      <c r="L1901" s="30" t="s">
        <v>5</v>
      </c>
      <c r="M1901" s="30" t="s">
        <v>5</v>
      </c>
      <c r="N1901" s="30" t="s">
        <v>5</v>
      </c>
      <c r="O1901" s="30">
        <v>30600</v>
      </c>
    </row>
    <row r="1902" spans="1:15" x14ac:dyDescent="0.25">
      <c r="A1902" s="21"/>
      <c r="B1902" s="22"/>
      <c r="C1902" s="12">
        <v>5804</v>
      </c>
      <c r="D1902" s="13" t="s">
        <v>1876</v>
      </c>
      <c r="E1902" s="29" t="s">
        <v>5</v>
      </c>
      <c r="F1902" s="29">
        <v>71700</v>
      </c>
      <c r="G1902" s="29" t="s">
        <v>5</v>
      </c>
      <c r="H1902" s="29" t="s">
        <v>5</v>
      </c>
      <c r="I1902" s="29" t="s">
        <v>5</v>
      </c>
      <c r="J1902" s="29" t="s">
        <v>5</v>
      </c>
      <c r="K1902" s="29" t="s">
        <v>5</v>
      </c>
      <c r="L1902" s="29" t="s">
        <v>5</v>
      </c>
      <c r="M1902" s="29" t="s">
        <v>5</v>
      </c>
      <c r="N1902" s="29" t="s">
        <v>5</v>
      </c>
      <c r="O1902" s="29">
        <v>198400</v>
      </c>
    </row>
    <row r="1903" spans="1:15" x14ac:dyDescent="0.25">
      <c r="A1903" s="21"/>
      <c r="B1903" s="22"/>
      <c r="C1903" s="14">
        <v>5805</v>
      </c>
      <c r="D1903" s="15" t="s">
        <v>1877</v>
      </c>
      <c r="E1903" s="30">
        <v>0</v>
      </c>
      <c r="F1903" s="30">
        <v>253100</v>
      </c>
      <c r="G1903" s="30" t="s">
        <v>5</v>
      </c>
      <c r="H1903" s="30" t="s">
        <v>5</v>
      </c>
      <c r="I1903" s="30">
        <v>293300</v>
      </c>
      <c r="J1903" s="30">
        <v>369600</v>
      </c>
      <c r="K1903" s="30" t="s">
        <v>5</v>
      </c>
      <c r="L1903" s="30" t="s">
        <v>5</v>
      </c>
      <c r="M1903" s="30" t="s">
        <v>5</v>
      </c>
      <c r="N1903" s="30" t="s">
        <v>5</v>
      </c>
      <c r="O1903" s="30">
        <v>1212200</v>
      </c>
    </row>
    <row r="1904" spans="1:15" x14ac:dyDescent="0.25">
      <c r="A1904" s="21"/>
      <c r="B1904" s="22"/>
      <c r="C1904" s="12">
        <v>5806</v>
      </c>
      <c r="D1904" s="13" t="s">
        <v>1878</v>
      </c>
      <c r="E1904" s="29" t="s">
        <v>5</v>
      </c>
      <c r="F1904" s="29">
        <v>62300</v>
      </c>
      <c r="G1904" s="29" t="s">
        <v>5</v>
      </c>
      <c r="H1904" s="29" t="s">
        <v>5</v>
      </c>
      <c r="I1904" s="29" t="s">
        <v>5</v>
      </c>
      <c r="J1904" s="29" t="s">
        <v>5</v>
      </c>
      <c r="K1904" s="29" t="s">
        <v>5</v>
      </c>
      <c r="L1904" s="29" t="s">
        <v>5</v>
      </c>
      <c r="M1904" s="29" t="s">
        <v>5</v>
      </c>
      <c r="N1904" s="29" t="s">
        <v>5</v>
      </c>
      <c r="O1904" s="29">
        <v>289100</v>
      </c>
    </row>
    <row r="1905" spans="1:15" x14ac:dyDescent="0.25">
      <c r="A1905" s="21"/>
      <c r="B1905" s="22"/>
      <c r="C1905" s="14">
        <v>5812</v>
      </c>
      <c r="D1905" s="15" t="s">
        <v>1879</v>
      </c>
      <c r="E1905" s="30" t="s">
        <v>5</v>
      </c>
      <c r="F1905" s="30" t="s">
        <v>5</v>
      </c>
      <c r="G1905" s="30" t="s">
        <v>5</v>
      </c>
      <c r="H1905" s="30" t="s">
        <v>5</v>
      </c>
      <c r="I1905" s="30" t="s">
        <v>5</v>
      </c>
      <c r="J1905" s="30" t="s">
        <v>5</v>
      </c>
      <c r="K1905" s="30" t="s">
        <v>5</v>
      </c>
      <c r="L1905" s="30" t="s">
        <v>5</v>
      </c>
      <c r="M1905" s="30" t="s">
        <v>5</v>
      </c>
      <c r="N1905" s="30" t="s">
        <v>5</v>
      </c>
      <c r="O1905" s="30" t="s">
        <v>5</v>
      </c>
    </row>
    <row r="1906" spans="1:15" x14ac:dyDescent="0.25">
      <c r="A1906" s="21"/>
      <c r="B1906" s="22"/>
      <c r="C1906" s="12">
        <v>5813</v>
      </c>
      <c r="D1906" s="13" t="s">
        <v>1880</v>
      </c>
      <c r="E1906" s="29" t="s">
        <v>5</v>
      </c>
      <c r="F1906" s="29">
        <v>49600</v>
      </c>
      <c r="G1906" s="29" t="s">
        <v>5</v>
      </c>
      <c r="H1906" s="29" t="s">
        <v>5</v>
      </c>
      <c r="I1906" s="29" t="s">
        <v>5</v>
      </c>
      <c r="J1906" s="29" t="s">
        <v>5</v>
      </c>
      <c r="K1906" s="29" t="s">
        <v>5</v>
      </c>
      <c r="L1906" s="29" t="s">
        <v>5</v>
      </c>
      <c r="M1906" s="29" t="s">
        <v>5</v>
      </c>
      <c r="N1906" s="29" t="s">
        <v>5</v>
      </c>
      <c r="O1906" s="29">
        <v>183400</v>
      </c>
    </row>
    <row r="1907" spans="1:15" x14ac:dyDescent="0.25">
      <c r="A1907" s="21"/>
      <c r="B1907" s="22"/>
      <c r="C1907" s="14">
        <v>5816</v>
      </c>
      <c r="D1907" s="15" t="s">
        <v>1881</v>
      </c>
      <c r="E1907" s="30" t="s">
        <v>5</v>
      </c>
      <c r="F1907" s="30">
        <v>98900</v>
      </c>
      <c r="G1907" s="30" t="s">
        <v>5</v>
      </c>
      <c r="H1907" s="30" t="s">
        <v>5</v>
      </c>
      <c r="I1907" s="30">
        <v>344100</v>
      </c>
      <c r="J1907" s="30">
        <v>301200</v>
      </c>
      <c r="K1907" s="30" t="s">
        <v>5</v>
      </c>
      <c r="L1907" s="30" t="s">
        <v>5</v>
      </c>
      <c r="M1907" s="30" t="s">
        <v>5</v>
      </c>
      <c r="N1907" s="30" t="s">
        <v>5</v>
      </c>
      <c r="O1907" s="30">
        <v>816500</v>
      </c>
    </row>
    <row r="1908" spans="1:15" x14ac:dyDescent="0.25">
      <c r="A1908" s="21"/>
      <c r="B1908" s="22"/>
      <c r="C1908" s="12">
        <v>5817</v>
      </c>
      <c r="D1908" s="13" t="s">
        <v>1882</v>
      </c>
      <c r="E1908" s="29" t="s">
        <v>5</v>
      </c>
      <c r="F1908" s="29">
        <v>13000</v>
      </c>
      <c r="G1908" s="29" t="s">
        <v>5</v>
      </c>
      <c r="H1908" s="29" t="s">
        <v>5</v>
      </c>
      <c r="I1908" s="29" t="s">
        <v>5</v>
      </c>
      <c r="J1908" s="29" t="s">
        <v>5</v>
      </c>
      <c r="K1908" s="29" t="s">
        <v>5</v>
      </c>
      <c r="L1908" s="29" t="s">
        <v>5</v>
      </c>
      <c r="M1908" s="29" t="s">
        <v>5</v>
      </c>
      <c r="N1908" s="29" t="s">
        <v>5</v>
      </c>
      <c r="O1908" s="29">
        <v>134500</v>
      </c>
    </row>
    <row r="1909" spans="1:15" x14ac:dyDescent="0.25">
      <c r="A1909" s="21"/>
      <c r="B1909" s="22"/>
      <c r="C1909" s="14">
        <v>5819</v>
      </c>
      <c r="D1909" s="15" t="s">
        <v>1883</v>
      </c>
      <c r="E1909" s="30" t="s">
        <v>5</v>
      </c>
      <c r="F1909" s="30" t="s">
        <v>5</v>
      </c>
      <c r="G1909" s="30" t="s">
        <v>5</v>
      </c>
      <c r="H1909" s="30" t="s">
        <v>5</v>
      </c>
      <c r="I1909" s="30" t="s">
        <v>5</v>
      </c>
      <c r="J1909" s="30" t="s">
        <v>5</v>
      </c>
      <c r="K1909" s="30" t="s">
        <v>5</v>
      </c>
      <c r="L1909" s="30" t="s">
        <v>5</v>
      </c>
      <c r="M1909" s="30" t="s">
        <v>5</v>
      </c>
      <c r="N1909" s="30" t="s">
        <v>5</v>
      </c>
      <c r="O1909" s="30" t="s">
        <v>5</v>
      </c>
    </row>
    <row r="1910" spans="1:15" x14ac:dyDescent="0.25">
      <c r="A1910" s="21"/>
      <c r="B1910" s="22"/>
      <c r="C1910" s="12">
        <v>5821</v>
      </c>
      <c r="D1910" s="13" t="s">
        <v>1884</v>
      </c>
      <c r="E1910" s="29" t="s">
        <v>5</v>
      </c>
      <c r="F1910" s="29">
        <v>14100</v>
      </c>
      <c r="G1910" s="29" t="s">
        <v>5</v>
      </c>
      <c r="H1910" s="29" t="s">
        <v>5</v>
      </c>
      <c r="I1910" s="29" t="s">
        <v>5</v>
      </c>
      <c r="J1910" s="29" t="s">
        <v>5</v>
      </c>
      <c r="K1910" s="29" t="s">
        <v>5</v>
      </c>
      <c r="L1910" s="29" t="s">
        <v>5</v>
      </c>
      <c r="M1910" s="29" t="s">
        <v>5</v>
      </c>
      <c r="N1910" s="29" t="s">
        <v>5</v>
      </c>
      <c r="O1910" s="29">
        <v>43700</v>
      </c>
    </row>
    <row r="1911" spans="1:15" x14ac:dyDescent="0.25">
      <c r="A1911" s="21"/>
      <c r="B1911" s="22"/>
      <c r="C1911" s="14">
        <v>5822</v>
      </c>
      <c r="D1911" s="15" t="s">
        <v>1885</v>
      </c>
      <c r="E1911" s="30">
        <v>0</v>
      </c>
      <c r="F1911" s="30">
        <v>426300</v>
      </c>
      <c r="G1911" s="30">
        <v>369400</v>
      </c>
      <c r="H1911" s="30">
        <v>339500</v>
      </c>
      <c r="I1911" s="30">
        <v>1333300</v>
      </c>
      <c r="J1911" s="30">
        <v>664500</v>
      </c>
      <c r="K1911" s="30" t="s">
        <v>5</v>
      </c>
      <c r="L1911" s="30" t="s">
        <v>5</v>
      </c>
      <c r="M1911" s="30" t="s">
        <v>5</v>
      </c>
      <c r="N1911" s="30" t="s">
        <v>5</v>
      </c>
      <c r="O1911" s="30">
        <v>3417400</v>
      </c>
    </row>
    <row r="1912" spans="1:15" x14ac:dyDescent="0.25">
      <c r="A1912" s="21"/>
      <c r="B1912" s="22"/>
      <c r="C1912" s="12">
        <v>5827</v>
      </c>
      <c r="D1912" s="13" t="s">
        <v>1886</v>
      </c>
      <c r="E1912" s="29" t="s">
        <v>5</v>
      </c>
      <c r="F1912" s="29" t="s">
        <v>5</v>
      </c>
      <c r="G1912" s="29" t="s">
        <v>5</v>
      </c>
      <c r="H1912" s="29" t="s">
        <v>5</v>
      </c>
      <c r="I1912" s="29" t="s">
        <v>5</v>
      </c>
      <c r="J1912" s="29" t="s">
        <v>5</v>
      </c>
      <c r="K1912" s="29" t="s">
        <v>5</v>
      </c>
      <c r="L1912" s="29" t="s">
        <v>5</v>
      </c>
      <c r="M1912" s="29" t="s">
        <v>5</v>
      </c>
      <c r="N1912" s="29" t="s">
        <v>5</v>
      </c>
      <c r="O1912" s="29">
        <v>79800</v>
      </c>
    </row>
    <row r="1913" spans="1:15" x14ac:dyDescent="0.25">
      <c r="A1913" s="21"/>
      <c r="B1913" s="22"/>
      <c r="C1913" s="14">
        <v>5828</v>
      </c>
      <c r="D1913" s="15" t="s">
        <v>1887</v>
      </c>
      <c r="E1913" s="30" t="s">
        <v>5</v>
      </c>
      <c r="F1913" s="30" t="s">
        <v>5</v>
      </c>
      <c r="G1913" s="30" t="s">
        <v>5</v>
      </c>
      <c r="H1913" s="30" t="s">
        <v>5</v>
      </c>
      <c r="I1913" s="30" t="s">
        <v>5</v>
      </c>
      <c r="J1913" s="30" t="s">
        <v>5</v>
      </c>
      <c r="K1913" s="30" t="s">
        <v>5</v>
      </c>
      <c r="L1913" s="30" t="s">
        <v>5</v>
      </c>
      <c r="M1913" s="30" t="s">
        <v>5</v>
      </c>
      <c r="N1913" s="30" t="s">
        <v>5</v>
      </c>
      <c r="O1913" s="30" t="s">
        <v>5</v>
      </c>
    </row>
    <row r="1914" spans="1:15" x14ac:dyDescent="0.25">
      <c r="A1914" s="21"/>
      <c r="B1914" s="22"/>
      <c r="C1914" s="12">
        <v>5830</v>
      </c>
      <c r="D1914" s="13" t="s">
        <v>1888</v>
      </c>
      <c r="E1914" s="29" t="s">
        <v>5</v>
      </c>
      <c r="F1914" s="29" t="s">
        <v>5</v>
      </c>
      <c r="G1914" s="29" t="s">
        <v>5</v>
      </c>
      <c r="H1914" s="29" t="s">
        <v>5</v>
      </c>
      <c r="I1914" s="29" t="s">
        <v>5</v>
      </c>
      <c r="J1914" s="29" t="s">
        <v>5</v>
      </c>
      <c r="K1914" s="29" t="s">
        <v>5</v>
      </c>
      <c r="L1914" s="29" t="s">
        <v>5</v>
      </c>
      <c r="M1914" s="29" t="s">
        <v>5</v>
      </c>
      <c r="N1914" s="29" t="s">
        <v>5</v>
      </c>
      <c r="O1914" s="29">
        <v>132900</v>
      </c>
    </row>
    <row r="1915" spans="1:15" x14ac:dyDescent="0.25">
      <c r="A1915" s="21"/>
      <c r="B1915" s="22"/>
      <c r="C1915" s="14">
        <v>5831</v>
      </c>
      <c r="D1915" s="15" t="s">
        <v>1889</v>
      </c>
      <c r="E1915" s="30" t="s">
        <v>5</v>
      </c>
      <c r="F1915" s="30">
        <v>74600</v>
      </c>
      <c r="G1915" s="30" t="s">
        <v>5</v>
      </c>
      <c r="H1915" s="30" t="s">
        <v>5</v>
      </c>
      <c r="I1915" s="30">
        <v>170700</v>
      </c>
      <c r="J1915" s="30" t="s">
        <v>5</v>
      </c>
      <c r="K1915" s="30" t="s">
        <v>5</v>
      </c>
      <c r="L1915" s="30" t="s">
        <v>5</v>
      </c>
      <c r="M1915" s="30" t="s">
        <v>5</v>
      </c>
      <c r="N1915" s="30" t="s">
        <v>5</v>
      </c>
      <c r="O1915" s="30">
        <v>473700</v>
      </c>
    </row>
    <row r="1916" spans="1:15" x14ac:dyDescent="0.25">
      <c r="A1916" s="21"/>
      <c r="B1916" s="22"/>
      <c r="C1916" s="12">
        <v>5841</v>
      </c>
      <c r="D1916" s="13" t="s">
        <v>1890</v>
      </c>
      <c r="E1916" s="29">
        <v>0</v>
      </c>
      <c r="F1916" s="29">
        <v>386100</v>
      </c>
      <c r="G1916" s="29" t="s">
        <v>5</v>
      </c>
      <c r="H1916" s="29" t="s">
        <v>5</v>
      </c>
      <c r="I1916" s="29">
        <v>390400</v>
      </c>
      <c r="J1916" s="29">
        <v>221900</v>
      </c>
      <c r="K1916" s="29" t="s">
        <v>5</v>
      </c>
      <c r="L1916" s="29" t="s">
        <v>5</v>
      </c>
      <c r="M1916" s="29" t="s">
        <v>5</v>
      </c>
      <c r="N1916" s="29" t="s">
        <v>5</v>
      </c>
      <c r="O1916" s="29">
        <v>1242400</v>
      </c>
    </row>
    <row r="1917" spans="1:15" x14ac:dyDescent="0.25">
      <c r="A1917" s="21"/>
      <c r="B1917" s="22"/>
      <c r="C1917" s="14">
        <v>5842</v>
      </c>
      <c r="D1917" s="15" t="s">
        <v>1891</v>
      </c>
      <c r="E1917" s="30" t="s">
        <v>5</v>
      </c>
      <c r="F1917" s="30" t="s">
        <v>5</v>
      </c>
      <c r="G1917" s="30" t="s">
        <v>5</v>
      </c>
      <c r="H1917" s="30" t="s">
        <v>5</v>
      </c>
      <c r="I1917" s="30" t="s">
        <v>5</v>
      </c>
      <c r="J1917" s="30" t="s">
        <v>5</v>
      </c>
      <c r="K1917" s="30" t="s">
        <v>5</v>
      </c>
      <c r="L1917" s="30" t="s">
        <v>5</v>
      </c>
      <c r="M1917" s="30" t="s">
        <v>5</v>
      </c>
      <c r="N1917" s="30" t="s">
        <v>5</v>
      </c>
      <c r="O1917" s="30">
        <v>200</v>
      </c>
    </row>
    <row r="1918" spans="1:15" x14ac:dyDescent="0.25">
      <c r="A1918" s="21"/>
      <c r="B1918" s="22"/>
      <c r="C1918" s="12">
        <v>5843</v>
      </c>
      <c r="D1918" s="13" t="s">
        <v>1892</v>
      </c>
      <c r="E1918" s="29">
        <v>0</v>
      </c>
      <c r="F1918" s="29">
        <v>132600</v>
      </c>
      <c r="G1918" s="29" t="s">
        <v>5</v>
      </c>
      <c r="H1918" s="29" t="s">
        <v>5</v>
      </c>
      <c r="I1918" s="29" t="s">
        <v>5</v>
      </c>
      <c r="J1918" s="29" t="s">
        <v>5</v>
      </c>
      <c r="K1918" s="29" t="s">
        <v>5</v>
      </c>
      <c r="L1918" s="29" t="s">
        <v>5</v>
      </c>
      <c r="M1918" s="29" t="s">
        <v>5</v>
      </c>
      <c r="N1918" s="29" t="s">
        <v>5</v>
      </c>
      <c r="O1918" s="29">
        <v>476600</v>
      </c>
    </row>
    <row r="1919" spans="1:15" x14ac:dyDescent="0.25">
      <c r="A1919" s="21"/>
      <c r="B1919" s="22"/>
      <c r="C1919" s="14">
        <v>5851</v>
      </c>
      <c r="D1919" s="15" t="s">
        <v>1893</v>
      </c>
      <c r="E1919" s="30" t="s">
        <v>5</v>
      </c>
      <c r="F1919" s="30">
        <v>3300</v>
      </c>
      <c r="G1919" s="30" t="s">
        <v>5</v>
      </c>
      <c r="H1919" s="30" t="s">
        <v>5</v>
      </c>
      <c r="I1919" s="30" t="s">
        <v>5</v>
      </c>
      <c r="J1919" s="30" t="s">
        <v>5</v>
      </c>
      <c r="K1919" s="30" t="s">
        <v>5</v>
      </c>
      <c r="L1919" s="30" t="s">
        <v>5</v>
      </c>
      <c r="M1919" s="30" t="s">
        <v>5</v>
      </c>
      <c r="N1919" s="30" t="s">
        <v>5</v>
      </c>
      <c r="O1919" s="30">
        <v>34700</v>
      </c>
    </row>
    <row r="1920" spans="1:15" x14ac:dyDescent="0.25">
      <c r="A1920" s="21"/>
      <c r="B1920" s="22"/>
      <c r="C1920" s="12">
        <v>5852</v>
      </c>
      <c r="D1920" s="13" t="s">
        <v>1894</v>
      </c>
      <c r="E1920" s="29" t="s">
        <v>5</v>
      </c>
      <c r="F1920" s="29">
        <v>6000</v>
      </c>
      <c r="G1920" s="29" t="s">
        <v>5</v>
      </c>
      <c r="H1920" s="29" t="s">
        <v>5</v>
      </c>
      <c r="I1920" s="29" t="s">
        <v>5</v>
      </c>
      <c r="J1920" s="29" t="s">
        <v>5</v>
      </c>
      <c r="K1920" s="29" t="s">
        <v>5</v>
      </c>
      <c r="L1920" s="29" t="s">
        <v>5</v>
      </c>
      <c r="M1920" s="29" t="s">
        <v>5</v>
      </c>
      <c r="N1920" s="29" t="s">
        <v>5</v>
      </c>
      <c r="O1920" s="29">
        <v>43900</v>
      </c>
    </row>
    <row r="1921" spans="1:15" x14ac:dyDescent="0.25">
      <c r="A1921" s="21"/>
      <c r="B1921" s="22"/>
      <c r="C1921" s="14">
        <v>5853</v>
      </c>
      <c r="D1921" s="15" t="s">
        <v>1895</v>
      </c>
      <c r="E1921" s="30" t="s">
        <v>5</v>
      </c>
      <c r="F1921" s="30">
        <v>14400</v>
      </c>
      <c r="G1921" s="30" t="s">
        <v>5</v>
      </c>
      <c r="H1921" s="30" t="s">
        <v>5</v>
      </c>
      <c r="I1921" s="30" t="s">
        <v>5</v>
      </c>
      <c r="J1921" s="30" t="s">
        <v>5</v>
      </c>
      <c r="K1921" s="30" t="s">
        <v>5</v>
      </c>
      <c r="L1921" s="30" t="s">
        <v>5</v>
      </c>
      <c r="M1921" s="30" t="s">
        <v>5</v>
      </c>
      <c r="N1921" s="30" t="s">
        <v>5</v>
      </c>
      <c r="O1921" s="30">
        <v>229600</v>
      </c>
    </row>
    <row r="1922" spans="1:15" x14ac:dyDescent="0.25">
      <c r="A1922" s="21"/>
      <c r="B1922" s="22"/>
      <c r="C1922" s="12">
        <v>5854</v>
      </c>
      <c r="D1922" s="13" t="s">
        <v>1896</v>
      </c>
      <c r="E1922" s="29" t="s">
        <v>5</v>
      </c>
      <c r="F1922" s="29" t="s">
        <v>5</v>
      </c>
      <c r="G1922" s="29" t="s">
        <v>5</v>
      </c>
      <c r="H1922" s="29" t="s">
        <v>5</v>
      </c>
      <c r="I1922" s="29" t="s">
        <v>5</v>
      </c>
      <c r="J1922" s="29" t="s">
        <v>5</v>
      </c>
      <c r="K1922" s="29" t="s">
        <v>5</v>
      </c>
      <c r="L1922" s="29" t="s">
        <v>5</v>
      </c>
      <c r="M1922" s="29" t="s">
        <v>5</v>
      </c>
      <c r="N1922" s="29" t="s">
        <v>5</v>
      </c>
      <c r="O1922" s="29">
        <v>48700</v>
      </c>
    </row>
    <row r="1923" spans="1:15" x14ac:dyDescent="0.25">
      <c r="A1923" s="21"/>
      <c r="B1923" s="22"/>
      <c r="C1923" s="14">
        <v>5855</v>
      </c>
      <c r="D1923" s="15" t="s">
        <v>1897</v>
      </c>
      <c r="E1923" s="30" t="s">
        <v>5</v>
      </c>
      <c r="F1923" s="30">
        <v>35100</v>
      </c>
      <c r="G1923" s="30" t="s">
        <v>5</v>
      </c>
      <c r="H1923" s="30" t="s">
        <v>5</v>
      </c>
      <c r="I1923" s="30" t="s">
        <v>5</v>
      </c>
      <c r="J1923" s="30" t="s">
        <v>5</v>
      </c>
      <c r="K1923" s="30" t="s">
        <v>5</v>
      </c>
      <c r="L1923" s="30" t="s">
        <v>5</v>
      </c>
      <c r="M1923" s="30" t="s">
        <v>5</v>
      </c>
      <c r="N1923" s="30" t="s">
        <v>5</v>
      </c>
      <c r="O1923" s="30">
        <v>162600</v>
      </c>
    </row>
    <row r="1924" spans="1:15" x14ac:dyDescent="0.25">
      <c r="A1924" s="21"/>
      <c r="B1924" s="22"/>
      <c r="C1924" s="12">
        <v>5856</v>
      </c>
      <c r="D1924" s="13" t="s">
        <v>1898</v>
      </c>
      <c r="E1924" s="29" t="s">
        <v>5</v>
      </c>
      <c r="F1924" s="29">
        <v>43700</v>
      </c>
      <c r="G1924" s="29" t="s">
        <v>5</v>
      </c>
      <c r="H1924" s="29" t="s">
        <v>5</v>
      </c>
      <c r="I1924" s="29" t="s">
        <v>5</v>
      </c>
      <c r="J1924" s="29" t="s">
        <v>5</v>
      </c>
      <c r="K1924" s="29" t="s">
        <v>5</v>
      </c>
      <c r="L1924" s="29" t="s">
        <v>5</v>
      </c>
      <c r="M1924" s="29" t="s">
        <v>5</v>
      </c>
      <c r="N1924" s="29" t="s">
        <v>5</v>
      </c>
      <c r="O1924" s="29">
        <v>160700</v>
      </c>
    </row>
    <row r="1925" spans="1:15" x14ac:dyDescent="0.25">
      <c r="A1925" s="21"/>
      <c r="B1925" s="22"/>
      <c r="C1925" s="14">
        <v>5857</v>
      </c>
      <c r="D1925" s="15" t="s">
        <v>1899</v>
      </c>
      <c r="E1925" s="30" t="s">
        <v>5</v>
      </c>
      <c r="F1925" s="30">
        <v>50500</v>
      </c>
      <c r="G1925" s="30" t="s">
        <v>5</v>
      </c>
      <c r="H1925" s="30" t="s">
        <v>5</v>
      </c>
      <c r="I1925" s="30" t="s">
        <v>5</v>
      </c>
      <c r="J1925" s="30" t="s">
        <v>5</v>
      </c>
      <c r="K1925" s="30" t="s">
        <v>5</v>
      </c>
      <c r="L1925" s="30" t="s">
        <v>5</v>
      </c>
      <c r="M1925" s="30" t="s">
        <v>5</v>
      </c>
      <c r="N1925" s="30" t="s">
        <v>5</v>
      </c>
      <c r="O1925" s="30">
        <v>181100</v>
      </c>
    </row>
    <row r="1926" spans="1:15" x14ac:dyDescent="0.25">
      <c r="A1926" s="21"/>
      <c r="B1926" s="22"/>
      <c r="C1926" s="12">
        <v>5858</v>
      </c>
      <c r="D1926" s="13" t="s">
        <v>1900</v>
      </c>
      <c r="E1926" s="29" t="s">
        <v>5</v>
      </c>
      <c r="F1926" s="29">
        <v>46900</v>
      </c>
      <c r="G1926" s="29" t="s">
        <v>5</v>
      </c>
      <c r="H1926" s="29" t="s">
        <v>5</v>
      </c>
      <c r="I1926" s="29" t="s">
        <v>5</v>
      </c>
      <c r="J1926" s="29" t="s">
        <v>5</v>
      </c>
      <c r="K1926" s="29" t="s">
        <v>5</v>
      </c>
      <c r="L1926" s="29" t="s">
        <v>5</v>
      </c>
      <c r="M1926" s="29" t="s">
        <v>5</v>
      </c>
      <c r="N1926" s="29" t="s">
        <v>5</v>
      </c>
      <c r="O1926" s="29">
        <v>233100</v>
      </c>
    </row>
    <row r="1927" spans="1:15" x14ac:dyDescent="0.25">
      <c r="A1927" s="21"/>
      <c r="B1927" s="22"/>
      <c r="C1927" s="14">
        <v>5859</v>
      </c>
      <c r="D1927" s="15" t="s">
        <v>1901</v>
      </c>
      <c r="E1927" s="30">
        <v>0</v>
      </c>
      <c r="F1927" s="30">
        <v>111000</v>
      </c>
      <c r="G1927" s="30" t="s">
        <v>5</v>
      </c>
      <c r="H1927" s="30" t="s">
        <v>5</v>
      </c>
      <c r="I1927" s="30" t="s">
        <v>5</v>
      </c>
      <c r="J1927" s="30" t="s">
        <v>5</v>
      </c>
      <c r="K1927" s="30" t="s">
        <v>5</v>
      </c>
      <c r="L1927" s="30" t="s">
        <v>5</v>
      </c>
      <c r="M1927" s="30" t="s">
        <v>5</v>
      </c>
      <c r="N1927" s="30" t="s">
        <v>5</v>
      </c>
      <c r="O1927" s="30">
        <v>360800</v>
      </c>
    </row>
    <row r="1928" spans="1:15" x14ac:dyDescent="0.25">
      <c r="A1928" s="21"/>
      <c r="B1928" s="22"/>
      <c r="C1928" s="12">
        <v>5860</v>
      </c>
      <c r="D1928" s="13" t="s">
        <v>1902</v>
      </c>
      <c r="E1928" s="29" t="s">
        <v>5</v>
      </c>
      <c r="F1928" s="29">
        <v>46900</v>
      </c>
      <c r="G1928" s="29" t="s">
        <v>5</v>
      </c>
      <c r="H1928" s="29" t="s">
        <v>5</v>
      </c>
      <c r="I1928" s="29" t="s">
        <v>5</v>
      </c>
      <c r="J1928" s="29" t="s">
        <v>5</v>
      </c>
      <c r="K1928" s="29" t="s">
        <v>5</v>
      </c>
      <c r="L1928" s="29" t="s">
        <v>5</v>
      </c>
      <c r="M1928" s="29" t="s">
        <v>5</v>
      </c>
      <c r="N1928" s="29" t="s">
        <v>5</v>
      </c>
      <c r="O1928" s="29">
        <v>468900</v>
      </c>
    </row>
    <row r="1929" spans="1:15" x14ac:dyDescent="0.25">
      <c r="A1929" s="21"/>
      <c r="B1929" s="22"/>
      <c r="C1929" s="14">
        <v>5861</v>
      </c>
      <c r="D1929" s="15" t="s">
        <v>1903</v>
      </c>
      <c r="E1929" s="30">
        <v>0</v>
      </c>
      <c r="F1929" s="30">
        <v>441700</v>
      </c>
      <c r="G1929" s="30">
        <v>90800</v>
      </c>
      <c r="H1929" s="30">
        <v>225000</v>
      </c>
      <c r="I1929" s="30">
        <v>728800</v>
      </c>
      <c r="J1929" s="30">
        <v>315600</v>
      </c>
      <c r="K1929" s="30" t="s">
        <v>5</v>
      </c>
      <c r="L1929" s="30" t="s">
        <v>5</v>
      </c>
      <c r="M1929" s="30" t="s">
        <v>5</v>
      </c>
      <c r="N1929" s="30" t="s">
        <v>5</v>
      </c>
      <c r="O1929" s="30">
        <v>1927100</v>
      </c>
    </row>
    <row r="1930" spans="1:15" x14ac:dyDescent="0.25">
      <c r="A1930" s="21"/>
      <c r="B1930" s="22"/>
      <c r="C1930" s="12">
        <v>5862</v>
      </c>
      <c r="D1930" s="13" t="s">
        <v>1904</v>
      </c>
      <c r="E1930" s="29" t="s">
        <v>5</v>
      </c>
      <c r="F1930" s="29">
        <v>4800</v>
      </c>
      <c r="G1930" s="29" t="s">
        <v>5</v>
      </c>
      <c r="H1930" s="29" t="s">
        <v>5</v>
      </c>
      <c r="I1930" s="29" t="s">
        <v>5</v>
      </c>
      <c r="J1930" s="29" t="s">
        <v>5</v>
      </c>
      <c r="K1930" s="29" t="s">
        <v>5</v>
      </c>
      <c r="L1930" s="29" t="s">
        <v>5</v>
      </c>
      <c r="M1930" s="29" t="s">
        <v>5</v>
      </c>
      <c r="N1930" s="29" t="s">
        <v>5</v>
      </c>
      <c r="O1930" s="29">
        <v>96400</v>
      </c>
    </row>
    <row r="1931" spans="1:15" x14ac:dyDescent="0.25">
      <c r="A1931" s="21"/>
      <c r="B1931" s="22"/>
      <c r="C1931" s="14">
        <v>5863</v>
      </c>
      <c r="D1931" s="15" t="s">
        <v>1905</v>
      </c>
      <c r="E1931" s="30" t="s">
        <v>5</v>
      </c>
      <c r="F1931" s="30">
        <v>49600</v>
      </c>
      <c r="G1931" s="30" t="s">
        <v>5</v>
      </c>
      <c r="H1931" s="30" t="s">
        <v>5</v>
      </c>
      <c r="I1931" s="30" t="s">
        <v>5</v>
      </c>
      <c r="J1931" s="30" t="s">
        <v>5</v>
      </c>
      <c r="K1931" s="30" t="s">
        <v>5</v>
      </c>
      <c r="L1931" s="30" t="s">
        <v>5</v>
      </c>
      <c r="M1931" s="30" t="s">
        <v>5</v>
      </c>
      <c r="N1931" s="30" t="s">
        <v>5</v>
      </c>
      <c r="O1931" s="30">
        <v>127500</v>
      </c>
    </row>
    <row r="1932" spans="1:15" x14ac:dyDescent="0.25">
      <c r="A1932" s="21"/>
      <c r="B1932" s="22"/>
      <c r="C1932" s="12">
        <v>5871</v>
      </c>
      <c r="D1932" s="13" t="s">
        <v>1906</v>
      </c>
      <c r="E1932" s="29">
        <v>0</v>
      </c>
      <c r="F1932" s="29">
        <v>94800</v>
      </c>
      <c r="G1932" s="29" t="s">
        <v>5</v>
      </c>
      <c r="H1932" s="29" t="s">
        <v>5</v>
      </c>
      <c r="I1932" s="29" t="s">
        <v>5</v>
      </c>
      <c r="J1932" s="29" t="s">
        <v>5</v>
      </c>
      <c r="K1932" s="29" t="s">
        <v>5</v>
      </c>
      <c r="L1932" s="29" t="s">
        <v>5</v>
      </c>
      <c r="M1932" s="29" t="s">
        <v>5</v>
      </c>
      <c r="N1932" s="29" t="s">
        <v>5</v>
      </c>
      <c r="O1932" s="29">
        <v>310500</v>
      </c>
    </row>
    <row r="1933" spans="1:15" x14ac:dyDescent="0.25">
      <c r="A1933" s="21"/>
      <c r="B1933" s="22"/>
      <c r="C1933" s="14">
        <v>5872</v>
      </c>
      <c r="D1933" s="15" t="s">
        <v>1907</v>
      </c>
      <c r="E1933" s="30">
        <v>0</v>
      </c>
      <c r="F1933" s="30">
        <v>271900</v>
      </c>
      <c r="G1933" s="30">
        <v>114300</v>
      </c>
      <c r="H1933" s="30" t="s">
        <v>5</v>
      </c>
      <c r="I1933" s="30">
        <v>281300</v>
      </c>
      <c r="J1933" s="30">
        <v>234900</v>
      </c>
      <c r="K1933" s="30" t="s">
        <v>5</v>
      </c>
      <c r="L1933" s="30" t="s">
        <v>5</v>
      </c>
      <c r="M1933" s="30" t="s">
        <v>5</v>
      </c>
      <c r="N1933" s="30" t="s">
        <v>5</v>
      </c>
      <c r="O1933" s="30">
        <v>1093300</v>
      </c>
    </row>
    <row r="1934" spans="1:15" x14ac:dyDescent="0.25">
      <c r="A1934" s="21"/>
      <c r="B1934" s="22"/>
      <c r="C1934" s="12">
        <v>5873</v>
      </c>
      <c r="D1934" s="13" t="s">
        <v>1908</v>
      </c>
      <c r="E1934" s="29" t="s">
        <v>5</v>
      </c>
      <c r="F1934" s="29">
        <v>58200</v>
      </c>
      <c r="G1934" s="29" t="s">
        <v>5</v>
      </c>
      <c r="H1934" s="29" t="s">
        <v>5</v>
      </c>
      <c r="I1934" s="29" t="s">
        <v>5</v>
      </c>
      <c r="J1934" s="29" t="s">
        <v>5</v>
      </c>
      <c r="K1934" s="29" t="s">
        <v>5</v>
      </c>
      <c r="L1934" s="29" t="s">
        <v>5</v>
      </c>
      <c r="M1934" s="29" t="s">
        <v>5</v>
      </c>
      <c r="N1934" s="29" t="s">
        <v>5</v>
      </c>
      <c r="O1934" s="29">
        <v>100300</v>
      </c>
    </row>
    <row r="1935" spans="1:15" x14ac:dyDescent="0.25">
      <c r="A1935" s="21"/>
      <c r="B1935" s="22"/>
      <c r="C1935" s="14">
        <v>5881</v>
      </c>
      <c r="D1935" s="15" t="s">
        <v>1909</v>
      </c>
      <c r="E1935" s="30">
        <v>0</v>
      </c>
      <c r="F1935" s="30">
        <v>264200</v>
      </c>
      <c r="G1935" s="30" t="s">
        <v>5</v>
      </c>
      <c r="H1935" s="30">
        <v>208100</v>
      </c>
      <c r="I1935" s="30">
        <v>481800</v>
      </c>
      <c r="J1935" s="30" t="s">
        <v>5</v>
      </c>
      <c r="K1935" s="30" t="s">
        <v>5</v>
      </c>
      <c r="L1935" s="30" t="s">
        <v>5</v>
      </c>
      <c r="M1935" s="30" t="s">
        <v>5</v>
      </c>
      <c r="N1935" s="30" t="s">
        <v>5</v>
      </c>
      <c r="O1935" s="30">
        <v>1225400</v>
      </c>
    </row>
    <row r="1936" spans="1:15" x14ac:dyDescent="0.25">
      <c r="A1936" s="21"/>
      <c r="B1936" s="22"/>
      <c r="C1936" s="12">
        <v>5882</v>
      </c>
      <c r="D1936" s="13" t="s">
        <v>1910</v>
      </c>
      <c r="E1936" s="29">
        <v>0</v>
      </c>
      <c r="F1936" s="29">
        <v>159500</v>
      </c>
      <c r="G1936" s="29">
        <v>65500</v>
      </c>
      <c r="H1936" s="29" t="s">
        <v>5</v>
      </c>
      <c r="I1936" s="29">
        <v>284600</v>
      </c>
      <c r="J1936" s="29">
        <v>199500</v>
      </c>
      <c r="K1936" s="29" t="s">
        <v>5</v>
      </c>
      <c r="L1936" s="29" t="s">
        <v>5</v>
      </c>
      <c r="M1936" s="29" t="s">
        <v>5</v>
      </c>
      <c r="N1936" s="29" t="s">
        <v>5</v>
      </c>
      <c r="O1936" s="29">
        <v>709100</v>
      </c>
    </row>
    <row r="1937" spans="1:15" x14ac:dyDescent="0.25">
      <c r="A1937" s="21"/>
      <c r="B1937" s="22"/>
      <c r="C1937" s="14">
        <v>5883</v>
      </c>
      <c r="D1937" s="15" t="s">
        <v>1911</v>
      </c>
      <c r="E1937" s="30">
        <v>0</v>
      </c>
      <c r="F1937" s="30">
        <v>99800</v>
      </c>
      <c r="G1937" s="30" t="s">
        <v>5</v>
      </c>
      <c r="H1937" s="30" t="s">
        <v>5</v>
      </c>
      <c r="I1937" s="30" t="s">
        <v>5</v>
      </c>
      <c r="J1937" s="30" t="s">
        <v>5</v>
      </c>
      <c r="K1937" s="30" t="s">
        <v>5</v>
      </c>
      <c r="L1937" s="30" t="s">
        <v>5</v>
      </c>
      <c r="M1937" s="30" t="s">
        <v>5</v>
      </c>
      <c r="N1937" s="30" t="s">
        <v>5</v>
      </c>
      <c r="O1937" s="30">
        <v>423400</v>
      </c>
    </row>
    <row r="1938" spans="1:15" x14ac:dyDescent="0.25">
      <c r="A1938" s="21"/>
      <c r="B1938" s="22"/>
      <c r="C1938" s="12">
        <v>5884</v>
      </c>
      <c r="D1938" s="13" t="s">
        <v>1912</v>
      </c>
      <c r="E1938" s="29">
        <v>0</v>
      </c>
      <c r="F1938" s="29">
        <v>201800</v>
      </c>
      <c r="G1938" s="29" t="s">
        <v>5</v>
      </c>
      <c r="H1938" s="29" t="s">
        <v>5</v>
      </c>
      <c r="I1938" s="29">
        <v>373300</v>
      </c>
      <c r="J1938" s="29">
        <v>279400</v>
      </c>
      <c r="K1938" s="29" t="s">
        <v>5</v>
      </c>
      <c r="L1938" s="29" t="s">
        <v>5</v>
      </c>
      <c r="M1938" s="29" t="s">
        <v>5</v>
      </c>
      <c r="N1938" s="29" t="s">
        <v>5</v>
      </c>
      <c r="O1938" s="29">
        <v>960000</v>
      </c>
    </row>
    <row r="1939" spans="1:15" x14ac:dyDescent="0.25">
      <c r="A1939" s="21"/>
      <c r="B1939" s="22"/>
      <c r="C1939" s="14">
        <v>5885</v>
      </c>
      <c r="D1939" s="15" t="s">
        <v>1913</v>
      </c>
      <c r="E1939" s="30">
        <v>0</v>
      </c>
      <c r="F1939" s="30">
        <v>85400</v>
      </c>
      <c r="G1939" s="30" t="s">
        <v>5</v>
      </c>
      <c r="H1939" s="30" t="s">
        <v>5</v>
      </c>
      <c r="I1939" s="30" t="s">
        <v>5</v>
      </c>
      <c r="J1939" s="30" t="s">
        <v>5</v>
      </c>
      <c r="K1939" s="30" t="s">
        <v>5</v>
      </c>
      <c r="L1939" s="30" t="s">
        <v>5</v>
      </c>
      <c r="M1939" s="30" t="s">
        <v>5</v>
      </c>
      <c r="N1939" s="30" t="s">
        <v>5</v>
      </c>
      <c r="O1939" s="30">
        <v>248400</v>
      </c>
    </row>
    <row r="1940" spans="1:15" x14ac:dyDescent="0.25">
      <c r="A1940" s="21"/>
      <c r="B1940" s="22"/>
      <c r="C1940" s="12">
        <v>5886</v>
      </c>
      <c r="D1940" s="13" t="s">
        <v>1914</v>
      </c>
      <c r="E1940" s="29">
        <v>0</v>
      </c>
      <c r="F1940" s="29">
        <v>2559300</v>
      </c>
      <c r="G1940" s="29">
        <v>782800</v>
      </c>
      <c r="H1940" s="29">
        <v>880900</v>
      </c>
      <c r="I1940" s="29">
        <v>1674600</v>
      </c>
      <c r="J1940" s="29">
        <v>1791600</v>
      </c>
      <c r="K1940" s="29" t="s">
        <v>5</v>
      </c>
      <c r="L1940" s="29" t="s">
        <v>5</v>
      </c>
      <c r="M1940" s="29" t="s">
        <v>5</v>
      </c>
      <c r="N1940" s="29" t="s">
        <v>5</v>
      </c>
      <c r="O1940" s="29">
        <v>7689200</v>
      </c>
    </row>
    <row r="1941" spans="1:15" x14ac:dyDescent="0.25">
      <c r="A1941" s="21"/>
      <c r="B1941" s="22"/>
      <c r="C1941" s="14">
        <v>5888</v>
      </c>
      <c r="D1941" s="15" t="s">
        <v>1915</v>
      </c>
      <c r="E1941" s="30">
        <v>0</v>
      </c>
      <c r="F1941" s="30">
        <v>159300</v>
      </c>
      <c r="G1941" s="30" t="s">
        <v>5</v>
      </c>
      <c r="H1941" s="30" t="s">
        <v>5</v>
      </c>
      <c r="I1941" s="30">
        <v>243900</v>
      </c>
      <c r="J1941" s="30" t="s">
        <v>5</v>
      </c>
      <c r="K1941" s="30" t="s">
        <v>5</v>
      </c>
      <c r="L1941" s="30" t="s">
        <v>5</v>
      </c>
      <c r="M1941" s="30" t="s">
        <v>5</v>
      </c>
      <c r="N1941" s="30" t="s">
        <v>5</v>
      </c>
      <c r="O1941" s="30">
        <v>559600</v>
      </c>
    </row>
    <row r="1942" spans="1:15" x14ac:dyDescent="0.25">
      <c r="A1942" s="21"/>
      <c r="B1942" s="22"/>
      <c r="C1942" s="12">
        <v>5889</v>
      </c>
      <c r="D1942" s="13" t="s">
        <v>1916</v>
      </c>
      <c r="E1942" s="29">
        <v>0</v>
      </c>
      <c r="F1942" s="29">
        <v>583600</v>
      </c>
      <c r="G1942" s="29">
        <v>208200</v>
      </c>
      <c r="H1942" s="29">
        <v>286500</v>
      </c>
      <c r="I1942" s="29">
        <v>1265800</v>
      </c>
      <c r="J1942" s="29">
        <v>627800</v>
      </c>
      <c r="K1942" s="29" t="s">
        <v>5</v>
      </c>
      <c r="L1942" s="29" t="s">
        <v>5</v>
      </c>
      <c r="M1942" s="29" t="s">
        <v>5</v>
      </c>
      <c r="N1942" s="29" t="s">
        <v>5</v>
      </c>
      <c r="O1942" s="29">
        <v>3148300</v>
      </c>
    </row>
    <row r="1943" spans="1:15" x14ac:dyDescent="0.25">
      <c r="A1943" s="21"/>
      <c r="B1943" s="22"/>
      <c r="C1943" s="14">
        <v>5890</v>
      </c>
      <c r="D1943" s="15" t="s">
        <v>1917</v>
      </c>
      <c r="E1943" s="30">
        <v>0</v>
      </c>
      <c r="F1943" s="30">
        <v>1084500</v>
      </c>
      <c r="G1943" s="30">
        <v>535800</v>
      </c>
      <c r="H1943" s="30">
        <v>641300</v>
      </c>
      <c r="I1943" s="30">
        <v>1956600</v>
      </c>
      <c r="J1943" s="30">
        <v>2161200</v>
      </c>
      <c r="K1943" s="30">
        <v>364800</v>
      </c>
      <c r="L1943" s="30" t="s">
        <v>5</v>
      </c>
      <c r="M1943" s="30" t="s">
        <v>5</v>
      </c>
      <c r="N1943" s="30" t="s">
        <v>5</v>
      </c>
      <c r="O1943" s="30">
        <v>6744200</v>
      </c>
    </row>
    <row r="1944" spans="1:15" x14ac:dyDescent="0.25">
      <c r="A1944" s="21"/>
      <c r="B1944" s="22"/>
      <c r="C1944" s="12">
        <v>5891</v>
      </c>
      <c r="D1944" s="13" t="s">
        <v>1918</v>
      </c>
      <c r="E1944" s="29">
        <v>0</v>
      </c>
      <c r="F1944" s="29">
        <v>91300</v>
      </c>
      <c r="G1944" s="29" t="s">
        <v>5</v>
      </c>
      <c r="H1944" s="29" t="s">
        <v>5</v>
      </c>
      <c r="I1944" s="29" t="s">
        <v>5</v>
      </c>
      <c r="J1944" s="29" t="s">
        <v>5</v>
      </c>
      <c r="K1944" s="29" t="s">
        <v>5</v>
      </c>
      <c r="L1944" s="29" t="s">
        <v>5</v>
      </c>
      <c r="M1944" s="29" t="s">
        <v>5</v>
      </c>
      <c r="N1944" s="29" t="s">
        <v>5</v>
      </c>
      <c r="O1944" s="29">
        <v>117400</v>
      </c>
    </row>
    <row r="1945" spans="1:15" x14ac:dyDescent="0.25">
      <c r="A1945" s="21"/>
      <c r="B1945" s="22"/>
      <c r="C1945" s="14">
        <v>5902</v>
      </c>
      <c r="D1945" s="15" t="s">
        <v>1919</v>
      </c>
      <c r="E1945" s="30" t="s">
        <v>5</v>
      </c>
      <c r="F1945" s="30" t="s">
        <v>5</v>
      </c>
      <c r="G1945" s="30" t="s">
        <v>5</v>
      </c>
      <c r="H1945" s="30" t="s">
        <v>5</v>
      </c>
      <c r="I1945" s="30" t="s">
        <v>5</v>
      </c>
      <c r="J1945" s="30" t="s">
        <v>5</v>
      </c>
      <c r="K1945" s="30" t="s">
        <v>5</v>
      </c>
      <c r="L1945" s="30" t="s">
        <v>5</v>
      </c>
      <c r="M1945" s="30" t="s">
        <v>5</v>
      </c>
      <c r="N1945" s="30" t="s">
        <v>5</v>
      </c>
      <c r="O1945" s="30" t="s">
        <v>5</v>
      </c>
    </row>
    <row r="1946" spans="1:15" x14ac:dyDescent="0.25">
      <c r="A1946" s="21"/>
      <c r="B1946" s="22"/>
      <c r="C1946" s="12">
        <v>5903</v>
      </c>
      <c r="D1946" s="13" t="s">
        <v>1920</v>
      </c>
      <c r="E1946" s="29" t="s">
        <v>5</v>
      </c>
      <c r="F1946" s="29">
        <v>12100</v>
      </c>
      <c r="G1946" s="29" t="s">
        <v>5</v>
      </c>
      <c r="H1946" s="29" t="s">
        <v>5</v>
      </c>
      <c r="I1946" s="29" t="s">
        <v>5</v>
      </c>
      <c r="J1946" s="29" t="s">
        <v>5</v>
      </c>
      <c r="K1946" s="29" t="s">
        <v>5</v>
      </c>
      <c r="L1946" s="29" t="s">
        <v>5</v>
      </c>
      <c r="M1946" s="29" t="s">
        <v>5</v>
      </c>
      <c r="N1946" s="29" t="s">
        <v>5</v>
      </c>
      <c r="O1946" s="29">
        <v>12100</v>
      </c>
    </row>
    <row r="1947" spans="1:15" x14ac:dyDescent="0.25">
      <c r="A1947" s="21"/>
      <c r="B1947" s="22"/>
      <c r="C1947" s="14">
        <v>5904</v>
      </c>
      <c r="D1947" s="15" t="s">
        <v>1921</v>
      </c>
      <c r="E1947" s="30" t="s">
        <v>5</v>
      </c>
      <c r="F1947" s="30">
        <v>18800</v>
      </c>
      <c r="G1947" s="30" t="s">
        <v>5</v>
      </c>
      <c r="H1947" s="30" t="s">
        <v>5</v>
      </c>
      <c r="I1947" s="30" t="s">
        <v>5</v>
      </c>
      <c r="J1947" s="30" t="s">
        <v>5</v>
      </c>
      <c r="K1947" s="30" t="s">
        <v>5</v>
      </c>
      <c r="L1947" s="30" t="s">
        <v>5</v>
      </c>
      <c r="M1947" s="30" t="s">
        <v>5</v>
      </c>
      <c r="N1947" s="30" t="s">
        <v>5</v>
      </c>
      <c r="O1947" s="30">
        <v>70300</v>
      </c>
    </row>
    <row r="1948" spans="1:15" x14ac:dyDescent="0.25">
      <c r="A1948" s="21"/>
      <c r="B1948" s="22"/>
      <c r="C1948" s="12">
        <v>5905</v>
      </c>
      <c r="D1948" s="13" t="s">
        <v>1922</v>
      </c>
      <c r="E1948" s="29" t="s">
        <v>5</v>
      </c>
      <c r="F1948" s="29" t="s">
        <v>5</v>
      </c>
      <c r="G1948" s="29" t="s">
        <v>5</v>
      </c>
      <c r="H1948" s="29" t="s">
        <v>5</v>
      </c>
      <c r="I1948" s="29" t="s">
        <v>5</v>
      </c>
      <c r="J1948" s="29" t="s">
        <v>5</v>
      </c>
      <c r="K1948" s="29" t="s">
        <v>5</v>
      </c>
      <c r="L1948" s="29" t="s">
        <v>5</v>
      </c>
      <c r="M1948" s="29" t="s">
        <v>5</v>
      </c>
      <c r="N1948" s="29" t="s">
        <v>5</v>
      </c>
      <c r="O1948" s="29">
        <v>54500</v>
      </c>
    </row>
    <row r="1949" spans="1:15" x14ac:dyDescent="0.25">
      <c r="A1949" s="21"/>
      <c r="B1949" s="22"/>
      <c r="C1949" s="14">
        <v>5907</v>
      </c>
      <c r="D1949" s="15" t="s">
        <v>2238</v>
      </c>
      <c r="E1949" s="30" t="s">
        <v>5</v>
      </c>
      <c r="F1949" s="30" t="s">
        <v>5</v>
      </c>
      <c r="G1949" s="30" t="s">
        <v>5</v>
      </c>
      <c r="H1949" s="30" t="s">
        <v>5</v>
      </c>
      <c r="I1949" s="30" t="s">
        <v>5</v>
      </c>
      <c r="J1949" s="30" t="s">
        <v>5</v>
      </c>
      <c r="K1949" s="30" t="s">
        <v>5</v>
      </c>
      <c r="L1949" s="30" t="s">
        <v>5</v>
      </c>
      <c r="M1949" s="30" t="s">
        <v>5</v>
      </c>
      <c r="N1949" s="30" t="s">
        <v>5</v>
      </c>
      <c r="O1949" s="30" t="s">
        <v>5</v>
      </c>
    </row>
    <row r="1950" spans="1:15" x14ac:dyDescent="0.25">
      <c r="A1950" s="21"/>
      <c r="B1950" s="22"/>
      <c r="C1950" s="12">
        <v>5908</v>
      </c>
      <c r="D1950" s="13" t="s">
        <v>1923</v>
      </c>
      <c r="E1950" s="29" t="s">
        <v>5</v>
      </c>
      <c r="F1950" s="29" t="s">
        <v>5</v>
      </c>
      <c r="G1950" s="29" t="s">
        <v>5</v>
      </c>
      <c r="H1950" s="29" t="s">
        <v>5</v>
      </c>
      <c r="I1950" s="29" t="s">
        <v>5</v>
      </c>
      <c r="J1950" s="29" t="s">
        <v>5</v>
      </c>
      <c r="K1950" s="29" t="s">
        <v>5</v>
      </c>
      <c r="L1950" s="29" t="s">
        <v>5</v>
      </c>
      <c r="M1950" s="29" t="s">
        <v>5</v>
      </c>
      <c r="N1950" s="29" t="s">
        <v>5</v>
      </c>
      <c r="O1950" s="29" t="s">
        <v>5</v>
      </c>
    </row>
    <row r="1951" spans="1:15" x14ac:dyDescent="0.25">
      <c r="A1951" s="21"/>
      <c r="B1951" s="22"/>
      <c r="C1951" s="14">
        <v>5909</v>
      </c>
      <c r="D1951" s="15" t="s">
        <v>1924</v>
      </c>
      <c r="E1951" s="30" t="s">
        <v>5</v>
      </c>
      <c r="F1951" s="30">
        <v>22400</v>
      </c>
      <c r="G1951" s="30" t="s">
        <v>5</v>
      </c>
      <c r="H1951" s="30" t="s">
        <v>5</v>
      </c>
      <c r="I1951" s="30" t="s">
        <v>5</v>
      </c>
      <c r="J1951" s="30" t="s">
        <v>5</v>
      </c>
      <c r="K1951" s="30" t="s">
        <v>5</v>
      </c>
      <c r="L1951" s="30" t="s">
        <v>5</v>
      </c>
      <c r="M1951" s="30" t="s">
        <v>5</v>
      </c>
      <c r="N1951" s="30" t="s">
        <v>5</v>
      </c>
      <c r="O1951" s="30">
        <v>70200</v>
      </c>
    </row>
    <row r="1952" spans="1:15" x14ac:dyDescent="0.25">
      <c r="A1952" s="21"/>
      <c r="B1952" s="22"/>
      <c r="C1952" s="12">
        <v>5910</v>
      </c>
      <c r="D1952" s="13" t="s">
        <v>2239</v>
      </c>
      <c r="E1952" s="29" t="s">
        <v>5</v>
      </c>
      <c r="F1952" s="29" t="s">
        <v>5</v>
      </c>
      <c r="G1952" s="29" t="s">
        <v>5</v>
      </c>
      <c r="H1952" s="29" t="s">
        <v>5</v>
      </c>
      <c r="I1952" s="29" t="s">
        <v>5</v>
      </c>
      <c r="J1952" s="29" t="s">
        <v>5</v>
      </c>
      <c r="K1952" s="29" t="s">
        <v>5</v>
      </c>
      <c r="L1952" s="29" t="s">
        <v>5</v>
      </c>
      <c r="M1952" s="29" t="s">
        <v>5</v>
      </c>
      <c r="N1952" s="29" t="s">
        <v>5</v>
      </c>
      <c r="O1952" s="29" t="s">
        <v>5</v>
      </c>
    </row>
    <row r="1953" spans="1:15" x14ac:dyDescent="0.25">
      <c r="A1953" s="21"/>
      <c r="B1953" s="22"/>
      <c r="C1953" s="14">
        <v>5911</v>
      </c>
      <c r="D1953" s="15" t="s">
        <v>1925</v>
      </c>
      <c r="E1953" s="30" t="s">
        <v>5</v>
      </c>
      <c r="F1953" s="30">
        <v>21700</v>
      </c>
      <c r="G1953" s="30" t="s">
        <v>5</v>
      </c>
      <c r="H1953" s="30" t="s">
        <v>5</v>
      </c>
      <c r="I1953" s="30" t="s">
        <v>5</v>
      </c>
      <c r="J1953" s="30" t="s">
        <v>5</v>
      </c>
      <c r="K1953" s="30" t="s">
        <v>5</v>
      </c>
      <c r="L1953" s="30" t="s">
        <v>5</v>
      </c>
      <c r="M1953" s="30" t="s">
        <v>5</v>
      </c>
      <c r="N1953" s="30" t="s">
        <v>5</v>
      </c>
      <c r="O1953" s="30">
        <v>21700</v>
      </c>
    </row>
    <row r="1954" spans="1:15" x14ac:dyDescent="0.25">
      <c r="A1954" s="21"/>
      <c r="B1954" s="22"/>
      <c r="C1954" s="12">
        <v>5912</v>
      </c>
      <c r="D1954" s="13" t="s">
        <v>1926</v>
      </c>
      <c r="E1954" s="29" t="s">
        <v>5</v>
      </c>
      <c r="F1954" s="29" t="s">
        <v>5</v>
      </c>
      <c r="G1954" s="29" t="s">
        <v>5</v>
      </c>
      <c r="H1954" s="29" t="s">
        <v>5</v>
      </c>
      <c r="I1954" s="29" t="s">
        <v>5</v>
      </c>
      <c r="J1954" s="29" t="s">
        <v>5</v>
      </c>
      <c r="K1954" s="29" t="s">
        <v>5</v>
      </c>
      <c r="L1954" s="29" t="s">
        <v>5</v>
      </c>
      <c r="M1954" s="29" t="s">
        <v>5</v>
      </c>
      <c r="N1954" s="29" t="s">
        <v>5</v>
      </c>
      <c r="O1954" s="29" t="s">
        <v>5</v>
      </c>
    </row>
    <row r="1955" spans="1:15" x14ac:dyDescent="0.25">
      <c r="A1955" s="21"/>
      <c r="B1955" s="22"/>
      <c r="C1955" s="14">
        <v>5913</v>
      </c>
      <c r="D1955" s="15" t="s">
        <v>1927</v>
      </c>
      <c r="E1955" s="30" t="s">
        <v>5</v>
      </c>
      <c r="F1955" s="30">
        <v>6100</v>
      </c>
      <c r="G1955" s="30" t="s">
        <v>5</v>
      </c>
      <c r="H1955" s="30" t="s">
        <v>5</v>
      </c>
      <c r="I1955" s="30" t="s">
        <v>5</v>
      </c>
      <c r="J1955" s="30" t="s">
        <v>5</v>
      </c>
      <c r="K1955" s="30" t="s">
        <v>5</v>
      </c>
      <c r="L1955" s="30" t="s">
        <v>5</v>
      </c>
      <c r="M1955" s="30" t="s">
        <v>5</v>
      </c>
      <c r="N1955" s="30" t="s">
        <v>5</v>
      </c>
      <c r="O1955" s="30">
        <v>60100</v>
      </c>
    </row>
    <row r="1956" spans="1:15" x14ac:dyDescent="0.25">
      <c r="A1956" s="21"/>
      <c r="B1956" s="22"/>
      <c r="C1956" s="12">
        <v>5914</v>
      </c>
      <c r="D1956" s="13" t="s">
        <v>1928</v>
      </c>
      <c r="E1956" s="29" t="s">
        <v>5</v>
      </c>
      <c r="F1956" s="29" t="s">
        <v>5</v>
      </c>
      <c r="G1956" s="29" t="s">
        <v>5</v>
      </c>
      <c r="H1956" s="29" t="s">
        <v>5</v>
      </c>
      <c r="I1956" s="29" t="s">
        <v>5</v>
      </c>
      <c r="J1956" s="29" t="s">
        <v>5</v>
      </c>
      <c r="K1956" s="29" t="s">
        <v>5</v>
      </c>
      <c r="L1956" s="29" t="s">
        <v>5</v>
      </c>
      <c r="M1956" s="29" t="s">
        <v>5</v>
      </c>
      <c r="N1956" s="29" t="s">
        <v>5</v>
      </c>
      <c r="O1956" s="29">
        <v>80500</v>
      </c>
    </row>
    <row r="1957" spans="1:15" x14ac:dyDescent="0.25">
      <c r="A1957" s="21"/>
      <c r="B1957" s="22"/>
      <c r="C1957" s="14">
        <v>5919</v>
      </c>
      <c r="D1957" s="15" t="s">
        <v>1929</v>
      </c>
      <c r="E1957" s="30" t="s">
        <v>5</v>
      </c>
      <c r="F1957" s="30" t="s">
        <v>5</v>
      </c>
      <c r="G1957" s="30" t="s">
        <v>5</v>
      </c>
      <c r="H1957" s="30" t="s">
        <v>5</v>
      </c>
      <c r="I1957" s="30" t="s">
        <v>5</v>
      </c>
      <c r="J1957" s="30" t="s">
        <v>5</v>
      </c>
      <c r="K1957" s="30" t="s">
        <v>5</v>
      </c>
      <c r="L1957" s="30" t="s">
        <v>5</v>
      </c>
      <c r="M1957" s="30" t="s">
        <v>5</v>
      </c>
      <c r="N1957" s="30" t="s">
        <v>5</v>
      </c>
      <c r="O1957" s="30" t="s">
        <v>5</v>
      </c>
    </row>
    <row r="1958" spans="1:15" x14ac:dyDescent="0.25">
      <c r="A1958" s="21"/>
      <c r="B1958" s="22"/>
      <c r="C1958" s="12">
        <v>5921</v>
      </c>
      <c r="D1958" s="13" t="s">
        <v>1930</v>
      </c>
      <c r="E1958" s="29" t="s">
        <v>5</v>
      </c>
      <c r="F1958" s="29" t="s">
        <v>5</v>
      </c>
      <c r="G1958" s="29" t="s">
        <v>5</v>
      </c>
      <c r="H1958" s="29" t="s">
        <v>5</v>
      </c>
      <c r="I1958" s="29" t="s">
        <v>5</v>
      </c>
      <c r="J1958" s="29" t="s">
        <v>5</v>
      </c>
      <c r="K1958" s="29" t="s">
        <v>5</v>
      </c>
      <c r="L1958" s="29" t="s">
        <v>5</v>
      </c>
      <c r="M1958" s="29" t="s">
        <v>5</v>
      </c>
      <c r="N1958" s="29" t="s">
        <v>5</v>
      </c>
      <c r="O1958" s="29" t="s">
        <v>5</v>
      </c>
    </row>
    <row r="1959" spans="1:15" x14ac:dyDescent="0.25">
      <c r="A1959" s="21"/>
      <c r="B1959" s="22"/>
      <c r="C1959" s="14">
        <v>5922</v>
      </c>
      <c r="D1959" s="15" t="s">
        <v>1931</v>
      </c>
      <c r="E1959" s="30" t="s">
        <v>5</v>
      </c>
      <c r="F1959" s="30">
        <v>22000</v>
      </c>
      <c r="G1959" s="30" t="s">
        <v>5</v>
      </c>
      <c r="H1959" s="30" t="s">
        <v>5</v>
      </c>
      <c r="I1959" s="30" t="s">
        <v>5</v>
      </c>
      <c r="J1959" s="30" t="s">
        <v>5</v>
      </c>
      <c r="K1959" s="30" t="s">
        <v>5</v>
      </c>
      <c r="L1959" s="30" t="s">
        <v>5</v>
      </c>
      <c r="M1959" s="30" t="s">
        <v>5</v>
      </c>
      <c r="N1959" s="30" t="s">
        <v>5</v>
      </c>
      <c r="O1959" s="30">
        <v>22000</v>
      </c>
    </row>
    <row r="1960" spans="1:15" x14ac:dyDescent="0.25">
      <c r="A1960" s="21"/>
      <c r="B1960" s="22"/>
      <c r="C1960" s="12">
        <v>5923</v>
      </c>
      <c r="D1960" s="13" t="s">
        <v>1932</v>
      </c>
      <c r="E1960" s="29" t="s">
        <v>5</v>
      </c>
      <c r="F1960" s="29" t="s">
        <v>5</v>
      </c>
      <c r="G1960" s="29" t="s">
        <v>5</v>
      </c>
      <c r="H1960" s="29" t="s">
        <v>5</v>
      </c>
      <c r="I1960" s="29" t="s">
        <v>5</v>
      </c>
      <c r="J1960" s="29" t="s">
        <v>5</v>
      </c>
      <c r="K1960" s="29" t="s">
        <v>5</v>
      </c>
      <c r="L1960" s="29" t="s">
        <v>5</v>
      </c>
      <c r="M1960" s="29" t="s">
        <v>5</v>
      </c>
      <c r="N1960" s="29" t="s">
        <v>5</v>
      </c>
      <c r="O1960" s="29" t="s">
        <v>5</v>
      </c>
    </row>
    <row r="1961" spans="1:15" x14ac:dyDescent="0.25">
      <c r="A1961" s="21"/>
      <c r="B1961" s="22"/>
      <c r="C1961" s="14">
        <v>5924</v>
      </c>
      <c r="D1961" s="15" t="s">
        <v>1933</v>
      </c>
      <c r="E1961" s="30" t="s">
        <v>5</v>
      </c>
      <c r="F1961" s="30">
        <v>7900</v>
      </c>
      <c r="G1961" s="30" t="s">
        <v>5</v>
      </c>
      <c r="H1961" s="30" t="s">
        <v>5</v>
      </c>
      <c r="I1961" s="30" t="s">
        <v>5</v>
      </c>
      <c r="J1961" s="30" t="s">
        <v>5</v>
      </c>
      <c r="K1961" s="30" t="s">
        <v>5</v>
      </c>
      <c r="L1961" s="30" t="s">
        <v>5</v>
      </c>
      <c r="M1961" s="30" t="s">
        <v>5</v>
      </c>
      <c r="N1961" s="30" t="s">
        <v>5</v>
      </c>
      <c r="O1961" s="30">
        <v>37800</v>
      </c>
    </row>
    <row r="1962" spans="1:15" x14ac:dyDescent="0.25">
      <c r="A1962" s="21"/>
      <c r="B1962" s="22"/>
      <c r="C1962" s="12">
        <v>5925</v>
      </c>
      <c r="D1962" s="13" t="s">
        <v>1934</v>
      </c>
      <c r="E1962" s="29" t="s">
        <v>5</v>
      </c>
      <c r="F1962" s="29" t="s">
        <v>5</v>
      </c>
      <c r="G1962" s="29" t="s">
        <v>5</v>
      </c>
      <c r="H1962" s="29" t="s">
        <v>5</v>
      </c>
      <c r="I1962" s="29" t="s">
        <v>5</v>
      </c>
      <c r="J1962" s="29" t="s">
        <v>5</v>
      </c>
      <c r="K1962" s="29" t="s">
        <v>5</v>
      </c>
      <c r="L1962" s="29" t="s">
        <v>5</v>
      </c>
      <c r="M1962" s="29" t="s">
        <v>5</v>
      </c>
      <c r="N1962" s="29" t="s">
        <v>5</v>
      </c>
      <c r="O1962" s="29" t="s">
        <v>5</v>
      </c>
    </row>
    <row r="1963" spans="1:15" x14ac:dyDescent="0.25">
      <c r="A1963" s="21"/>
      <c r="B1963" s="22"/>
      <c r="C1963" s="14">
        <v>5926</v>
      </c>
      <c r="D1963" s="15" t="s">
        <v>1935</v>
      </c>
      <c r="E1963" s="30" t="s">
        <v>5</v>
      </c>
      <c r="F1963" s="30">
        <v>23300</v>
      </c>
      <c r="G1963" s="30" t="s">
        <v>5</v>
      </c>
      <c r="H1963" s="30" t="s">
        <v>5</v>
      </c>
      <c r="I1963" s="30" t="s">
        <v>5</v>
      </c>
      <c r="J1963" s="30" t="s">
        <v>5</v>
      </c>
      <c r="K1963" s="30" t="s">
        <v>5</v>
      </c>
      <c r="L1963" s="30" t="s">
        <v>5</v>
      </c>
      <c r="M1963" s="30" t="s">
        <v>5</v>
      </c>
      <c r="N1963" s="30" t="s">
        <v>5</v>
      </c>
      <c r="O1963" s="30">
        <v>64000</v>
      </c>
    </row>
    <row r="1964" spans="1:15" x14ac:dyDescent="0.25">
      <c r="A1964" s="21"/>
      <c r="B1964" s="22"/>
      <c r="C1964" s="12">
        <v>5928</v>
      </c>
      <c r="D1964" s="13" t="s">
        <v>1936</v>
      </c>
      <c r="E1964" s="29" t="s">
        <v>5</v>
      </c>
      <c r="F1964" s="29" t="s">
        <v>5</v>
      </c>
      <c r="G1964" s="29" t="s">
        <v>5</v>
      </c>
      <c r="H1964" s="29" t="s">
        <v>5</v>
      </c>
      <c r="I1964" s="29" t="s">
        <v>5</v>
      </c>
      <c r="J1964" s="29" t="s">
        <v>5</v>
      </c>
      <c r="K1964" s="29" t="s">
        <v>5</v>
      </c>
      <c r="L1964" s="29" t="s">
        <v>5</v>
      </c>
      <c r="M1964" s="29" t="s">
        <v>5</v>
      </c>
      <c r="N1964" s="29" t="s">
        <v>5</v>
      </c>
      <c r="O1964" s="29" t="s">
        <v>5</v>
      </c>
    </row>
    <row r="1965" spans="1:15" x14ac:dyDescent="0.25">
      <c r="A1965" s="21"/>
      <c r="B1965" s="22"/>
      <c r="C1965" s="14">
        <v>5929</v>
      </c>
      <c r="D1965" s="15" t="s">
        <v>1937</v>
      </c>
      <c r="E1965" s="30" t="s">
        <v>5</v>
      </c>
      <c r="F1965" s="30" t="s">
        <v>5</v>
      </c>
      <c r="G1965" s="30" t="s">
        <v>5</v>
      </c>
      <c r="H1965" s="30" t="s">
        <v>5</v>
      </c>
      <c r="I1965" s="30" t="s">
        <v>5</v>
      </c>
      <c r="J1965" s="30" t="s">
        <v>5</v>
      </c>
      <c r="K1965" s="30" t="s">
        <v>5</v>
      </c>
      <c r="L1965" s="30" t="s">
        <v>5</v>
      </c>
      <c r="M1965" s="30" t="s">
        <v>5</v>
      </c>
      <c r="N1965" s="30" t="s">
        <v>5</v>
      </c>
      <c r="O1965" s="30" t="s">
        <v>5</v>
      </c>
    </row>
    <row r="1966" spans="1:15" x14ac:dyDescent="0.25">
      <c r="A1966" s="21"/>
      <c r="B1966" s="22"/>
      <c r="C1966" s="12">
        <v>5930</v>
      </c>
      <c r="D1966" s="13" t="s">
        <v>1938</v>
      </c>
      <c r="E1966" s="29" t="s">
        <v>5</v>
      </c>
      <c r="F1966" s="29" t="s">
        <v>5</v>
      </c>
      <c r="G1966" s="29" t="s">
        <v>5</v>
      </c>
      <c r="H1966" s="29" t="s">
        <v>5</v>
      </c>
      <c r="I1966" s="29" t="s">
        <v>5</v>
      </c>
      <c r="J1966" s="29" t="s">
        <v>5</v>
      </c>
      <c r="K1966" s="29" t="s">
        <v>5</v>
      </c>
      <c r="L1966" s="29" t="s">
        <v>5</v>
      </c>
      <c r="M1966" s="29" t="s">
        <v>5</v>
      </c>
      <c r="N1966" s="29" t="s">
        <v>5</v>
      </c>
      <c r="O1966" s="29" t="s">
        <v>5</v>
      </c>
    </row>
    <row r="1967" spans="1:15" x14ac:dyDescent="0.25">
      <c r="A1967" s="21"/>
      <c r="B1967" s="22"/>
      <c r="C1967" s="14">
        <v>5931</v>
      </c>
      <c r="D1967" s="15" t="s">
        <v>1939</v>
      </c>
      <c r="E1967" s="30" t="s">
        <v>5</v>
      </c>
      <c r="F1967" s="30">
        <v>30200</v>
      </c>
      <c r="G1967" s="30" t="s">
        <v>5</v>
      </c>
      <c r="H1967" s="30" t="s">
        <v>5</v>
      </c>
      <c r="I1967" s="30" t="s">
        <v>5</v>
      </c>
      <c r="J1967" s="30" t="s">
        <v>5</v>
      </c>
      <c r="K1967" s="30" t="s">
        <v>5</v>
      </c>
      <c r="L1967" s="30" t="s">
        <v>5</v>
      </c>
      <c r="M1967" s="30" t="s">
        <v>5</v>
      </c>
      <c r="N1967" s="30" t="s">
        <v>5</v>
      </c>
      <c r="O1967" s="30">
        <v>75100</v>
      </c>
    </row>
    <row r="1968" spans="1:15" x14ac:dyDescent="0.25">
      <c r="A1968" s="21"/>
      <c r="B1968" s="22"/>
      <c r="C1968" s="12">
        <v>5932</v>
      </c>
      <c r="D1968" s="13" t="s">
        <v>1940</v>
      </c>
      <c r="E1968" s="29" t="s">
        <v>5</v>
      </c>
      <c r="F1968" s="29" t="s">
        <v>5</v>
      </c>
      <c r="G1968" s="29" t="s">
        <v>5</v>
      </c>
      <c r="H1968" s="29" t="s">
        <v>5</v>
      </c>
      <c r="I1968" s="29" t="s">
        <v>5</v>
      </c>
      <c r="J1968" s="29" t="s">
        <v>5</v>
      </c>
      <c r="K1968" s="29" t="s">
        <v>5</v>
      </c>
      <c r="L1968" s="29" t="s">
        <v>5</v>
      </c>
      <c r="M1968" s="29" t="s">
        <v>5</v>
      </c>
      <c r="N1968" s="29" t="s">
        <v>5</v>
      </c>
      <c r="O1968" s="29" t="s">
        <v>5</v>
      </c>
    </row>
    <row r="1969" spans="1:15" x14ac:dyDescent="0.25">
      <c r="A1969" s="21"/>
      <c r="B1969" s="22"/>
      <c r="C1969" s="14">
        <v>5933</v>
      </c>
      <c r="D1969" s="15" t="s">
        <v>1941</v>
      </c>
      <c r="E1969" s="30" t="s">
        <v>5</v>
      </c>
      <c r="F1969" s="30" t="s">
        <v>5</v>
      </c>
      <c r="G1969" s="30" t="s">
        <v>5</v>
      </c>
      <c r="H1969" s="30" t="s">
        <v>5</v>
      </c>
      <c r="I1969" s="30" t="s">
        <v>5</v>
      </c>
      <c r="J1969" s="30" t="s">
        <v>5</v>
      </c>
      <c r="K1969" s="30" t="s">
        <v>5</v>
      </c>
      <c r="L1969" s="30" t="s">
        <v>5</v>
      </c>
      <c r="M1969" s="30" t="s">
        <v>5</v>
      </c>
      <c r="N1969" s="30" t="s">
        <v>5</v>
      </c>
      <c r="O1969" s="30">
        <v>56000</v>
      </c>
    </row>
    <row r="1970" spans="1:15" x14ac:dyDescent="0.25">
      <c r="A1970" s="21"/>
      <c r="B1970" s="22"/>
      <c r="C1970" s="12">
        <v>5934</v>
      </c>
      <c r="D1970" s="13" t="s">
        <v>1942</v>
      </c>
      <c r="E1970" s="29" t="s">
        <v>5</v>
      </c>
      <c r="F1970" s="29" t="s">
        <v>5</v>
      </c>
      <c r="G1970" s="29" t="s">
        <v>5</v>
      </c>
      <c r="H1970" s="29" t="s">
        <v>5</v>
      </c>
      <c r="I1970" s="29" t="s">
        <v>5</v>
      </c>
      <c r="J1970" s="29" t="s">
        <v>5</v>
      </c>
      <c r="K1970" s="29" t="s">
        <v>5</v>
      </c>
      <c r="L1970" s="29" t="s">
        <v>5</v>
      </c>
      <c r="M1970" s="29" t="s">
        <v>5</v>
      </c>
      <c r="N1970" s="29" t="s">
        <v>5</v>
      </c>
      <c r="O1970" s="29" t="s">
        <v>5</v>
      </c>
    </row>
    <row r="1971" spans="1:15" x14ac:dyDescent="0.25">
      <c r="A1971" s="21"/>
      <c r="B1971" s="22"/>
      <c r="C1971" s="14">
        <v>5935</v>
      </c>
      <c r="D1971" s="15" t="s">
        <v>1943</v>
      </c>
      <c r="E1971" s="30" t="s">
        <v>5</v>
      </c>
      <c r="F1971" s="30" t="s">
        <v>5</v>
      </c>
      <c r="G1971" s="30" t="s">
        <v>5</v>
      </c>
      <c r="H1971" s="30" t="s">
        <v>5</v>
      </c>
      <c r="I1971" s="30" t="s">
        <v>5</v>
      </c>
      <c r="J1971" s="30" t="s">
        <v>5</v>
      </c>
      <c r="K1971" s="30" t="s">
        <v>5</v>
      </c>
      <c r="L1971" s="30" t="s">
        <v>5</v>
      </c>
      <c r="M1971" s="30" t="s">
        <v>5</v>
      </c>
      <c r="N1971" s="30" t="s">
        <v>5</v>
      </c>
      <c r="O1971" s="30" t="s">
        <v>5</v>
      </c>
    </row>
    <row r="1972" spans="1:15" x14ac:dyDescent="0.25">
      <c r="A1972" s="21"/>
      <c r="B1972" s="22"/>
      <c r="C1972" s="12">
        <v>5937</v>
      </c>
      <c r="D1972" s="13" t="s">
        <v>1944</v>
      </c>
      <c r="E1972" s="29" t="s">
        <v>5</v>
      </c>
      <c r="F1972" s="29" t="s">
        <v>5</v>
      </c>
      <c r="G1972" s="29" t="s">
        <v>5</v>
      </c>
      <c r="H1972" s="29" t="s">
        <v>5</v>
      </c>
      <c r="I1972" s="29" t="s">
        <v>5</v>
      </c>
      <c r="J1972" s="29" t="s">
        <v>5</v>
      </c>
      <c r="K1972" s="29" t="s">
        <v>5</v>
      </c>
      <c r="L1972" s="29" t="s">
        <v>5</v>
      </c>
      <c r="M1972" s="29" t="s">
        <v>5</v>
      </c>
      <c r="N1972" s="29" t="s">
        <v>5</v>
      </c>
      <c r="O1972" s="29" t="s">
        <v>5</v>
      </c>
    </row>
    <row r="1973" spans="1:15" x14ac:dyDescent="0.25">
      <c r="A1973" s="21"/>
      <c r="B1973" s="22"/>
      <c r="C1973" s="14">
        <v>5938</v>
      </c>
      <c r="D1973" s="15" t="s">
        <v>1945</v>
      </c>
      <c r="E1973" s="30">
        <v>0</v>
      </c>
      <c r="F1973" s="30">
        <v>1499700</v>
      </c>
      <c r="G1973" s="30">
        <v>732200</v>
      </c>
      <c r="H1973" s="30">
        <v>981500</v>
      </c>
      <c r="I1973" s="30">
        <v>3593500</v>
      </c>
      <c r="J1973" s="30">
        <v>3370200</v>
      </c>
      <c r="K1973" s="30">
        <v>563100</v>
      </c>
      <c r="L1973" s="30" t="s">
        <v>5</v>
      </c>
      <c r="M1973" s="30" t="s">
        <v>5</v>
      </c>
      <c r="N1973" s="30" t="s">
        <v>5</v>
      </c>
      <c r="O1973" s="30">
        <v>10740200</v>
      </c>
    </row>
    <row r="1974" spans="1:15" x14ac:dyDescent="0.25">
      <c r="A1974" s="21"/>
      <c r="B1974" s="22"/>
      <c r="C1974" s="12">
        <v>5939</v>
      </c>
      <c r="D1974" s="13" t="s">
        <v>1946</v>
      </c>
      <c r="E1974" s="29" t="s">
        <v>5</v>
      </c>
      <c r="F1974" s="29">
        <v>119100</v>
      </c>
      <c r="G1974" s="29" t="s">
        <v>5</v>
      </c>
      <c r="H1974" s="29" t="s">
        <v>5</v>
      </c>
      <c r="I1974" s="29" t="s">
        <v>5</v>
      </c>
      <c r="J1974" s="29" t="s">
        <v>5</v>
      </c>
      <c r="K1974" s="29" t="s">
        <v>5</v>
      </c>
      <c r="L1974" s="29" t="s">
        <v>5</v>
      </c>
      <c r="M1974" s="29" t="s">
        <v>5</v>
      </c>
      <c r="N1974" s="29" t="s">
        <v>5</v>
      </c>
      <c r="O1974" s="29">
        <v>449200</v>
      </c>
    </row>
    <row r="1975" spans="1:15" x14ac:dyDescent="0.25">
      <c r="A1975" s="23"/>
      <c r="B1975" s="24"/>
      <c r="C1975" s="14">
        <v>10022</v>
      </c>
      <c r="D1975" s="15" t="s">
        <v>2244</v>
      </c>
      <c r="E1975" s="30">
        <v>0</v>
      </c>
      <c r="F1975" s="30">
        <v>41085100</v>
      </c>
      <c r="G1975" s="30">
        <v>15874100</v>
      </c>
      <c r="H1975" s="30">
        <v>19160200</v>
      </c>
      <c r="I1975" s="30">
        <v>68880900</v>
      </c>
      <c r="J1975" s="30">
        <v>48754300</v>
      </c>
      <c r="K1975" s="30">
        <v>8661200</v>
      </c>
      <c r="L1975" s="30" t="s">
        <v>5</v>
      </c>
      <c r="M1975" s="30" t="s">
        <v>5</v>
      </c>
      <c r="N1975" s="30" t="s">
        <v>5</v>
      </c>
      <c r="O1975" s="30">
        <v>203224700</v>
      </c>
    </row>
    <row r="1976" spans="1:15" x14ac:dyDescent="0.25">
      <c r="A1976" s="19">
        <v>23</v>
      </c>
      <c r="B1976" s="20" t="s">
        <v>1947</v>
      </c>
      <c r="C1976" s="12">
        <v>6002</v>
      </c>
      <c r="D1976" s="13" t="s">
        <v>1948</v>
      </c>
      <c r="E1976" s="29">
        <v>0</v>
      </c>
      <c r="F1976" s="29">
        <v>624200</v>
      </c>
      <c r="G1976" s="29">
        <v>119300</v>
      </c>
      <c r="H1976" s="29" t="s">
        <v>5</v>
      </c>
      <c r="I1976" s="29">
        <v>478300</v>
      </c>
      <c r="J1976" s="29">
        <v>844800</v>
      </c>
      <c r="K1976" s="29" t="s">
        <v>5</v>
      </c>
      <c r="L1976" s="29" t="s">
        <v>5</v>
      </c>
      <c r="M1976" s="29" t="s">
        <v>5</v>
      </c>
      <c r="N1976" s="29" t="s">
        <v>5</v>
      </c>
      <c r="O1976" s="29">
        <v>2174000</v>
      </c>
    </row>
    <row r="1977" spans="1:15" x14ac:dyDescent="0.25">
      <c r="A1977" s="21"/>
      <c r="B1977" s="22"/>
      <c r="C1977" s="14">
        <v>6004</v>
      </c>
      <c r="D1977" s="15" t="s">
        <v>1949</v>
      </c>
      <c r="E1977" s="30">
        <v>0</v>
      </c>
      <c r="F1977" s="30" t="s">
        <v>5</v>
      </c>
      <c r="G1977" s="30" t="s">
        <v>5</v>
      </c>
      <c r="H1977" s="30" t="s">
        <v>5</v>
      </c>
      <c r="I1977" s="30" t="s">
        <v>5</v>
      </c>
      <c r="J1977" s="30" t="s">
        <v>5</v>
      </c>
      <c r="K1977" s="30" t="s">
        <v>5</v>
      </c>
      <c r="L1977" s="30" t="s">
        <v>5</v>
      </c>
      <c r="M1977" s="30" t="s">
        <v>5</v>
      </c>
      <c r="N1977" s="30" t="s">
        <v>5</v>
      </c>
      <c r="O1977" s="30">
        <v>2400</v>
      </c>
    </row>
    <row r="1978" spans="1:15" x14ac:dyDescent="0.25">
      <c r="A1978" s="21"/>
      <c r="B1978" s="22"/>
      <c r="C1978" s="12">
        <v>6007</v>
      </c>
      <c r="D1978" s="13" t="s">
        <v>1950</v>
      </c>
      <c r="E1978" s="29">
        <v>0</v>
      </c>
      <c r="F1978" s="29">
        <v>533900</v>
      </c>
      <c r="G1978" s="29">
        <v>194300</v>
      </c>
      <c r="H1978" s="29">
        <v>222100</v>
      </c>
      <c r="I1978" s="29">
        <v>488900</v>
      </c>
      <c r="J1978" s="29">
        <v>337300</v>
      </c>
      <c r="K1978" s="29" t="s">
        <v>5</v>
      </c>
      <c r="L1978" s="29" t="s">
        <v>5</v>
      </c>
      <c r="M1978" s="29" t="s">
        <v>5</v>
      </c>
      <c r="N1978" s="29" t="s">
        <v>5</v>
      </c>
      <c r="O1978" s="29">
        <v>1905600</v>
      </c>
    </row>
    <row r="1979" spans="1:15" x14ac:dyDescent="0.25">
      <c r="A1979" s="21"/>
      <c r="B1979" s="22"/>
      <c r="C1979" s="14">
        <v>6008</v>
      </c>
      <c r="D1979" s="15" t="s">
        <v>1951</v>
      </c>
      <c r="E1979" s="30">
        <v>0</v>
      </c>
      <c r="F1979" s="30">
        <v>73100</v>
      </c>
      <c r="G1979" s="30" t="s">
        <v>5</v>
      </c>
      <c r="H1979" s="30" t="s">
        <v>5</v>
      </c>
      <c r="I1979" s="30" t="s">
        <v>5</v>
      </c>
      <c r="J1979" s="30" t="s">
        <v>5</v>
      </c>
      <c r="K1979" s="30" t="s">
        <v>5</v>
      </c>
      <c r="L1979" s="30" t="s">
        <v>5</v>
      </c>
      <c r="M1979" s="30" t="s">
        <v>5</v>
      </c>
      <c r="N1979" s="30" t="s">
        <v>5</v>
      </c>
      <c r="O1979" s="30">
        <v>179800</v>
      </c>
    </row>
    <row r="1980" spans="1:15" x14ac:dyDescent="0.25">
      <c r="A1980" s="21"/>
      <c r="B1980" s="22"/>
      <c r="C1980" s="12">
        <v>6009</v>
      </c>
      <c r="D1980" s="13" t="s">
        <v>1952</v>
      </c>
      <c r="E1980" s="29" t="s">
        <v>5</v>
      </c>
      <c r="F1980" s="29">
        <v>20800</v>
      </c>
      <c r="G1980" s="29" t="s">
        <v>5</v>
      </c>
      <c r="H1980" s="29" t="s">
        <v>5</v>
      </c>
      <c r="I1980" s="29" t="s">
        <v>5</v>
      </c>
      <c r="J1980" s="29" t="s">
        <v>5</v>
      </c>
      <c r="K1980" s="29" t="s">
        <v>5</v>
      </c>
      <c r="L1980" s="29" t="s">
        <v>5</v>
      </c>
      <c r="M1980" s="29" t="s">
        <v>5</v>
      </c>
      <c r="N1980" s="29" t="s">
        <v>5</v>
      </c>
      <c r="O1980" s="29">
        <v>94400</v>
      </c>
    </row>
    <row r="1981" spans="1:15" x14ac:dyDescent="0.25">
      <c r="A1981" s="21"/>
      <c r="B1981" s="22"/>
      <c r="C1981" s="14">
        <v>6010</v>
      </c>
      <c r="D1981" s="15" t="s">
        <v>1953</v>
      </c>
      <c r="E1981" s="30">
        <v>0</v>
      </c>
      <c r="F1981" s="30">
        <v>44700</v>
      </c>
      <c r="G1981" s="30" t="s">
        <v>5</v>
      </c>
      <c r="H1981" s="30" t="s">
        <v>5</v>
      </c>
      <c r="I1981" s="30" t="s">
        <v>5</v>
      </c>
      <c r="J1981" s="30" t="s">
        <v>5</v>
      </c>
      <c r="K1981" s="30" t="s">
        <v>5</v>
      </c>
      <c r="L1981" s="30" t="s">
        <v>5</v>
      </c>
      <c r="M1981" s="30" t="s">
        <v>5</v>
      </c>
      <c r="N1981" s="30" t="s">
        <v>5</v>
      </c>
      <c r="O1981" s="30">
        <v>65200</v>
      </c>
    </row>
    <row r="1982" spans="1:15" x14ac:dyDescent="0.25">
      <c r="A1982" s="21"/>
      <c r="B1982" s="22"/>
      <c r="C1982" s="12">
        <v>6011</v>
      </c>
      <c r="D1982" s="13" t="s">
        <v>1954</v>
      </c>
      <c r="E1982" s="29" t="s">
        <v>5</v>
      </c>
      <c r="F1982" s="29" t="s">
        <v>5</v>
      </c>
      <c r="G1982" s="29" t="s">
        <v>5</v>
      </c>
      <c r="H1982" s="29" t="s">
        <v>5</v>
      </c>
      <c r="I1982" s="29" t="s">
        <v>5</v>
      </c>
      <c r="J1982" s="29" t="s">
        <v>5</v>
      </c>
      <c r="K1982" s="29" t="s">
        <v>5</v>
      </c>
      <c r="L1982" s="29" t="s">
        <v>5</v>
      </c>
      <c r="M1982" s="29" t="s">
        <v>5</v>
      </c>
      <c r="N1982" s="29" t="s">
        <v>5</v>
      </c>
      <c r="O1982" s="29" t="s">
        <v>5</v>
      </c>
    </row>
    <row r="1983" spans="1:15" x14ac:dyDescent="0.25">
      <c r="A1983" s="21"/>
      <c r="B1983" s="22"/>
      <c r="C1983" s="14">
        <v>6021</v>
      </c>
      <c r="D1983" s="15" t="s">
        <v>1955</v>
      </c>
      <c r="E1983" s="30">
        <v>0</v>
      </c>
      <c r="F1983" s="30">
        <v>115400</v>
      </c>
      <c r="G1983" s="30">
        <v>175100</v>
      </c>
      <c r="H1983" s="30">
        <v>210200</v>
      </c>
      <c r="I1983" s="30">
        <v>740400</v>
      </c>
      <c r="J1983" s="30">
        <v>728100</v>
      </c>
      <c r="K1983" s="30" t="s">
        <v>5</v>
      </c>
      <c r="L1983" s="30" t="s">
        <v>5</v>
      </c>
      <c r="M1983" s="30" t="s">
        <v>5</v>
      </c>
      <c r="N1983" s="30" t="s">
        <v>5</v>
      </c>
      <c r="O1983" s="30">
        <v>2038200</v>
      </c>
    </row>
    <row r="1984" spans="1:15" x14ac:dyDescent="0.25">
      <c r="A1984" s="21"/>
      <c r="B1984" s="22"/>
      <c r="C1984" s="12">
        <v>6022</v>
      </c>
      <c r="D1984" s="13" t="s">
        <v>1956</v>
      </c>
      <c r="E1984" s="29">
        <v>0</v>
      </c>
      <c r="F1984" s="29">
        <v>264100</v>
      </c>
      <c r="G1984" s="29" t="s">
        <v>5</v>
      </c>
      <c r="H1984" s="29" t="s">
        <v>5</v>
      </c>
      <c r="I1984" s="29">
        <v>398000</v>
      </c>
      <c r="J1984" s="29">
        <v>651600</v>
      </c>
      <c r="K1984" s="29" t="s">
        <v>5</v>
      </c>
      <c r="L1984" s="29" t="s">
        <v>5</v>
      </c>
      <c r="M1984" s="29" t="s">
        <v>5</v>
      </c>
      <c r="N1984" s="29" t="s">
        <v>5</v>
      </c>
      <c r="O1984" s="29">
        <v>1423900</v>
      </c>
    </row>
    <row r="1985" spans="1:15" x14ac:dyDescent="0.25">
      <c r="A1985" s="21"/>
      <c r="B1985" s="22"/>
      <c r="C1985" s="14">
        <v>6023</v>
      </c>
      <c r="D1985" s="15" t="s">
        <v>1957</v>
      </c>
      <c r="E1985" s="30">
        <v>0</v>
      </c>
      <c r="F1985" s="30">
        <v>502700</v>
      </c>
      <c r="G1985" s="30">
        <v>161500</v>
      </c>
      <c r="H1985" s="30">
        <v>241500</v>
      </c>
      <c r="I1985" s="30">
        <v>971800</v>
      </c>
      <c r="J1985" s="30">
        <v>756900</v>
      </c>
      <c r="K1985" s="30" t="s">
        <v>5</v>
      </c>
      <c r="L1985" s="30" t="s">
        <v>5</v>
      </c>
      <c r="M1985" s="30" t="s">
        <v>5</v>
      </c>
      <c r="N1985" s="30" t="s">
        <v>5</v>
      </c>
      <c r="O1985" s="30">
        <v>2702400</v>
      </c>
    </row>
    <row r="1986" spans="1:15" x14ac:dyDescent="0.25">
      <c r="A1986" s="21"/>
      <c r="B1986" s="22"/>
      <c r="C1986" s="12">
        <v>6024</v>
      </c>
      <c r="D1986" s="13" t="s">
        <v>1958</v>
      </c>
      <c r="E1986" s="29">
        <v>0</v>
      </c>
      <c r="F1986" s="29">
        <v>848800</v>
      </c>
      <c r="G1986" s="29" t="s">
        <v>5</v>
      </c>
      <c r="H1986" s="29">
        <v>85500</v>
      </c>
      <c r="I1986" s="29">
        <v>444700</v>
      </c>
      <c r="J1986" s="29">
        <v>271600</v>
      </c>
      <c r="K1986" s="29" t="s">
        <v>5</v>
      </c>
      <c r="L1986" s="29" t="s">
        <v>5</v>
      </c>
      <c r="M1986" s="29" t="s">
        <v>5</v>
      </c>
      <c r="N1986" s="29" t="s">
        <v>5</v>
      </c>
      <c r="O1986" s="29">
        <v>1759800</v>
      </c>
    </row>
    <row r="1987" spans="1:15" x14ac:dyDescent="0.25">
      <c r="A1987" s="21"/>
      <c r="B1987" s="22"/>
      <c r="C1987" s="14">
        <v>6025</v>
      </c>
      <c r="D1987" s="15" t="s">
        <v>1959</v>
      </c>
      <c r="E1987" s="30">
        <v>0</v>
      </c>
      <c r="F1987" s="30">
        <v>310300</v>
      </c>
      <c r="G1987" s="30">
        <v>92100</v>
      </c>
      <c r="H1987" s="30">
        <v>144200</v>
      </c>
      <c r="I1987" s="30">
        <v>388300</v>
      </c>
      <c r="J1987" s="30">
        <v>1208700</v>
      </c>
      <c r="K1987" s="30" t="s">
        <v>5</v>
      </c>
      <c r="L1987" s="30" t="s">
        <v>5</v>
      </c>
      <c r="M1987" s="30" t="s">
        <v>5</v>
      </c>
      <c r="N1987" s="30" t="s">
        <v>5</v>
      </c>
      <c r="O1987" s="30">
        <v>2265100</v>
      </c>
    </row>
    <row r="1988" spans="1:15" x14ac:dyDescent="0.25">
      <c r="A1988" s="21"/>
      <c r="B1988" s="22"/>
      <c r="C1988" s="12">
        <v>6031</v>
      </c>
      <c r="D1988" s="13" t="s">
        <v>1960</v>
      </c>
      <c r="E1988" s="29">
        <v>0</v>
      </c>
      <c r="F1988" s="29">
        <v>1707300</v>
      </c>
      <c r="G1988" s="29">
        <v>161200</v>
      </c>
      <c r="H1988" s="29">
        <v>160100</v>
      </c>
      <c r="I1988" s="29">
        <v>977200</v>
      </c>
      <c r="J1988" s="29">
        <v>1267900</v>
      </c>
      <c r="K1988" s="29" t="s">
        <v>5</v>
      </c>
      <c r="L1988" s="29" t="s">
        <v>5</v>
      </c>
      <c r="M1988" s="29" t="s">
        <v>5</v>
      </c>
      <c r="N1988" s="29" t="s">
        <v>5</v>
      </c>
      <c r="O1988" s="29">
        <v>4348800</v>
      </c>
    </row>
    <row r="1989" spans="1:15" x14ac:dyDescent="0.25">
      <c r="A1989" s="21"/>
      <c r="B1989" s="22"/>
      <c r="C1989" s="14">
        <v>6032</v>
      </c>
      <c r="D1989" s="15" t="s">
        <v>1961</v>
      </c>
      <c r="E1989" s="30">
        <v>0</v>
      </c>
      <c r="F1989" s="30">
        <v>46600</v>
      </c>
      <c r="G1989" s="30" t="s">
        <v>5</v>
      </c>
      <c r="H1989" s="30" t="s">
        <v>5</v>
      </c>
      <c r="I1989" s="30" t="s">
        <v>5</v>
      </c>
      <c r="J1989" s="30" t="s">
        <v>5</v>
      </c>
      <c r="K1989" s="30" t="s">
        <v>5</v>
      </c>
      <c r="L1989" s="30" t="s">
        <v>5</v>
      </c>
      <c r="M1989" s="30" t="s">
        <v>5</v>
      </c>
      <c r="N1989" s="30" t="s">
        <v>5</v>
      </c>
      <c r="O1989" s="30">
        <v>46600</v>
      </c>
    </row>
    <row r="1990" spans="1:15" x14ac:dyDescent="0.25">
      <c r="A1990" s="21"/>
      <c r="B1990" s="22"/>
      <c r="C1990" s="12">
        <v>6033</v>
      </c>
      <c r="D1990" s="13" t="s">
        <v>1962</v>
      </c>
      <c r="E1990" s="29">
        <v>0</v>
      </c>
      <c r="F1990" s="29">
        <v>77600</v>
      </c>
      <c r="G1990" s="29" t="s">
        <v>5</v>
      </c>
      <c r="H1990" s="29" t="s">
        <v>5</v>
      </c>
      <c r="I1990" s="29" t="s">
        <v>5</v>
      </c>
      <c r="J1990" s="29" t="s">
        <v>5</v>
      </c>
      <c r="K1990" s="29" t="s">
        <v>5</v>
      </c>
      <c r="L1990" s="29" t="s">
        <v>5</v>
      </c>
      <c r="M1990" s="29" t="s">
        <v>5</v>
      </c>
      <c r="N1990" s="29" t="s">
        <v>5</v>
      </c>
      <c r="O1990" s="29">
        <v>159100</v>
      </c>
    </row>
    <row r="1991" spans="1:15" x14ac:dyDescent="0.25">
      <c r="A1991" s="21"/>
      <c r="B1991" s="22"/>
      <c r="C1991" s="14">
        <v>6034</v>
      </c>
      <c r="D1991" s="15" t="s">
        <v>1963</v>
      </c>
      <c r="E1991" s="30">
        <v>0</v>
      </c>
      <c r="F1991" s="30">
        <v>210700</v>
      </c>
      <c r="G1991" s="30" t="s">
        <v>5</v>
      </c>
      <c r="H1991" s="30" t="s">
        <v>5</v>
      </c>
      <c r="I1991" s="30">
        <v>212100</v>
      </c>
      <c r="J1991" s="30">
        <v>265000</v>
      </c>
      <c r="K1991" s="30" t="s">
        <v>5</v>
      </c>
      <c r="L1991" s="30" t="s">
        <v>5</v>
      </c>
      <c r="M1991" s="30" t="s">
        <v>5</v>
      </c>
      <c r="N1991" s="30" t="s">
        <v>5</v>
      </c>
      <c r="O1991" s="30">
        <v>856400</v>
      </c>
    </row>
    <row r="1992" spans="1:15" x14ac:dyDescent="0.25">
      <c r="A1992" s="21"/>
      <c r="B1992" s="22"/>
      <c r="C1992" s="12">
        <v>6035</v>
      </c>
      <c r="D1992" s="13" t="s">
        <v>1964</v>
      </c>
      <c r="E1992" s="29">
        <v>0</v>
      </c>
      <c r="F1992" s="29">
        <v>50200</v>
      </c>
      <c r="G1992" s="29" t="s">
        <v>5</v>
      </c>
      <c r="H1992" s="29" t="s">
        <v>5</v>
      </c>
      <c r="I1992" s="29">
        <v>188300</v>
      </c>
      <c r="J1992" s="29" t="s">
        <v>5</v>
      </c>
      <c r="K1992" s="29" t="s">
        <v>5</v>
      </c>
      <c r="L1992" s="29" t="s">
        <v>5</v>
      </c>
      <c r="M1992" s="29" t="s">
        <v>5</v>
      </c>
      <c r="N1992" s="29" t="s">
        <v>5</v>
      </c>
      <c r="O1992" s="29">
        <v>371000</v>
      </c>
    </row>
    <row r="1993" spans="1:15" x14ac:dyDescent="0.25">
      <c r="A1993" s="21"/>
      <c r="B1993" s="22"/>
      <c r="C1993" s="14">
        <v>6036</v>
      </c>
      <c r="D1993" s="15" t="s">
        <v>1965</v>
      </c>
      <c r="E1993" s="30">
        <v>0</v>
      </c>
      <c r="F1993" s="30">
        <v>148300</v>
      </c>
      <c r="G1993" s="30" t="s">
        <v>5</v>
      </c>
      <c r="H1993" s="30" t="s">
        <v>5</v>
      </c>
      <c r="I1993" s="30">
        <v>198500</v>
      </c>
      <c r="J1993" s="30">
        <v>223200</v>
      </c>
      <c r="K1993" s="30" t="s">
        <v>5</v>
      </c>
      <c r="L1993" s="30" t="s">
        <v>5</v>
      </c>
      <c r="M1993" s="30" t="s">
        <v>5</v>
      </c>
      <c r="N1993" s="30" t="s">
        <v>5</v>
      </c>
      <c r="O1993" s="30">
        <v>608800</v>
      </c>
    </row>
    <row r="1994" spans="1:15" x14ac:dyDescent="0.25">
      <c r="A1994" s="21"/>
      <c r="B1994" s="22"/>
      <c r="C1994" s="12">
        <v>6052</v>
      </c>
      <c r="D1994" s="13" t="s">
        <v>1966</v>
      </c>
      <c r="E1994" s="29">
        <v>0</v>
      </c>
      <c r="F1994" s="29">
        <v>184300</v>
      </c>
      <c r="G1994" s="29" t="s">
        <v>5</v>
      </c>
      <c r="H1994" s="29" t="s">
        <v>5</v>
      </c>
      <c r="I1994" s="29" t="s">
        <v>5</v>
      </c>
      <c r="J1994" s="29" t="s">
        <v>5</v>
      </c>
      <c r="K1994" s="29" t="s">
        <v>5</v>
      </c>
      <c r="L1994" s="29" t="s">
        <v>5</v>
      </c>
      <c r="M1994" s="29" t="s">
        <v>5</v>
      </c>
      <c r="N1994" s="29" t="s">
        <v>5</v>
      </c>
      <c r="O1994" s="29">
        <v>258900</v>
      </c>
    </row>
    <row r="1995" spans="1:15" x14ac:dyDescent="0.25">
      <c r="A1995" s="21"/>
      <c r="B1995" s="22"/>
      <c r="C1995" s="14">
        <v>6054</v>
      </c>
      <c r="D1995" s="15" t="s">
        <v>1967</v>
      </c>
      <c r="E1995" s="30" t="s">
        <v>5</v>
      </c>
      <c r="F1995" s="30">
        <v>23900</v>
      </c>
      <c r="G1995" s="30" t="s">
        <v>5</v>
      </c>
      <c r="H1995" s="30" t="s">
        <v>5</v>
      </c>
      <c r="I1995" s="30" t="s">
        <v>5</v>
      </c>
      <c r="J1995" s="30" t="s">
        <v>5</v>
      </c>
      <c r="K1995" s="30" t="s">
        <v>5</v>
      </c>
      <c r="L1995" s="30" t="s">
        <v>5</v>
      </c>
      <c r="M1995" s="30" t="s">
        <v>5</v>
      </c>
      <c r="N1995" s="30" t="s">
        <v>5</v>
      </c>
      <c r="O1995" s="30">
        <v>23900</v>
      </c>
    </row>
    <row r="1996" spans="1:15" x14ac:dyDescent="0.25">
      <c r="A1996" s="21"/>
      <c r="B1996" s="22"/>
      <c r="C1996" s="12">
        <v>6056</v>
      </c>
      <c r="D1996" s="13" t="s">
        <v>1968</v>
      </c>
      <c r="E1996" s="29">
        <v>0</v>
      </c>
      <c r="F1996" s="29">
        <v>123700</v>
      </c>
      <c r="G1996" s="29" t="s">
        <v>5</v>
      </c>
      <c r="H1996" s="29" t="s">
        <v>5</v>
      </c>
      <c r="I1996" s="29" t="s">
        <v>5</v>
      </c>
      <c r="J1996" s="29" t="s">
        <v>5</v>
      </c>
      <c r="K1996" s="29" t="s">
        <v>5</v>
      </c>
      <c r="L1996" s="29" t="s">
        <v>5</v>
      </c>
      <c r="M1996" s="29" t="s">
        <v>5</v>
      </c>
      <c r="N1996" s="29" t="s">
        <v>5</v>
      </c>
      <c r="O1996" s="29">
        <v>166300</v>
      </c>
    </row>
    <row r="1997" spans="1:15" x14ac:dyDescent="0.25">
      <c r="A1997" s="21"/>
      <c r="B1997" s="22"/>
      <c r="C1997" s="14">
        <v>6057</v>
      </c>
      <c r="D1997" s="15" t="s">
        <v>1969</v>
      </c>
      <c r="E1997" s="30">
        <v>0</v>
      </c>
      <c r="F1997" s="30">
        <v>238800</v>
      </c>
      <c r="G1997" s="30" t="s">
        <v>5</v>
      </c>
      <c r="H1997" s="30" t="s">
        <v>5</v>
      </c>
      <c r="I1997" s="30" t="s">
        <v>5</v>
      </c>
      <c r="J1997" s="30" t="s">
        <v>5</v>
      </c>
      <c r="K1997" s="30" t="s">
        <v>5</v>
      </c>
      <c r="L1997" s="30" t="s">
        <v>5</v>
      </c>
      <c r="M1997" s="30" t="s">
        <v>5</v>
      </c>
      <c r="N1997" s="30" t="s">
        <v>5</v>
      </c>
      <c r="O1997" s="30">
        <v>285900</v>
      </c>
    </row>
    <row r="1998" spans="1:15" x14ac:dyDescent="0.25">
      <c r="A1998" s="21"/>
      <c r="B1998" s="22"/>
      <c r="C1998" s="12">
        <v>6058</v>
      </c>
      <c r="D1998" s="13" t="s">
        <v>1970</v>
      </c>
      <c r="E1998" s="29" t="s">
        <v>5</v>
      </c>
      <c r="F1998" s="29">
        <v>51600</v>
      </c>
      <c r="G1998" s="29" t="s">
        <v>5</v>
      </c>
      <c r="H1998" s="29" t="s">
        <v>5</v>
      </c>
      <c r="I1998" s="29" t="s">
        <v>5</v>
      </c>
      <c r="J1998" s="29" t="s">
        <v>5</v>
      </c>
      <c r="K1998" s="29" t="s">
        <v>5</v>
      </c>
      <c r="L1998" s="29" t="s">
        <v>5</v>
      </c>
      <c r="M1998" s="29" t="s">
        <v>5</v>
      </c>
      <c r="N1998" s="29" t="s">
        <v>5</v>
      </c>
      <c r="O1998" s="29">
        <v>97800</v>
      </c>
    </row>
    <row r="1999" spans="1:15" x14ac:dyDescent="0.25">
      <c r="A1999" s="21"/>
      <c r="B1999" s="22"/>
      <c r="C1999" s="14">
        <v>6061</v>
      </c>
      <c r="D1999" s="15" t="s">
        <v>1971</v>
      </c>
      <c r="E1999" s="30">
        <v>0</v>
      </c>
      <c r="F1999" s="30">
        <v>88200</v>
      </c>
      <c r="G1999" s="30" t="s">
        <v>5</v>
      </c>
      <c r="H1999" s="30" t="s">
        <v>5</v>
      </c>
      <c r="I1999" s="30" t="s">
        <v>5</v>
      </c>
      <c r="J1999" s="30" t="s">
        <v>5</v>
      </c>
      <c r="K1999" s="30" t="s">
        <v>5</v>
      </c>
      <c r="L1999" s="30" t="s">
        <v>5</v>
      </c>
      <c r="M1999" s="30" t="s">
        <v>5</v>
      </c>
      <c r="N1999" s="30" t="s">
        <v>5</v>
      </c>
      <c r="O1999" s="30">
        <v>114700</v>
      </c>
    </row>
    <row r="2000" spans="1:15" x14ac:dyDescent="0.25">
      <c r="A2000" s="21"/>
      <c r="B2000" s="22"/>
      <c r="C2000" s="12">
        <v>6076</v>
      </c>
      <c r="D2000" s="13" t="s">
        <v>1972</v>
      </c>
      <c r="E2000" s="29">
        <v>0</v>
      </c>
      <c r="F2000" s="29">
        <v>67500</v>
      </c>
      <c r="G2000" s="29" t="s">
        <v>5</v>
      </c>
      <c r="H2000" s="29" t="s">
        <v>5</v>
      </c>
      <c r="I2000" s="29" t="s">
        <v>5</v>
      </c>
      <c r="J2000" s="29" t="s">
        <v>5</v>
      </c>
      <c r="K2000" s="29" t="s">
        <v>5</v>
      </c>
      <c r="L2000" s="29" t="s">
        <v>5</v>
      </c>
      <c r="M2000" s="29" t="s">
        <v>5</v>
      </c>
      <c r="N2000" s="29" t="s">
        <v>5</v>
      </c>
      <c r="O2000" s="29">
        <v>67500</v>
      </c>
    </row>
    <row r="2001" spans="1:15" x14ac:dyDescent="0.25">
      <c r="A2001" s="21"/>
      <c r="B2001" s="22"/>
      <c r="C2001" s="14">
        <v>6077</v>
      </c>
      <c r="D2001" s="15" t="s">
        <v>1973</v>
      </c>
      <c r="E2001" s="30">
        <v>0</v>
      </c>
      <c r="F2001" s="30">
        <v>196600</v>
      </c>
      <c r="G2001" s="30" t="s">
        <v>5</v>
      </c>
      <c r="H2001" s="30" t="s">
        <v>5</v>
      </c>
      <c r="I2001" s="30" t="s">
        <v>5</v>
      </c>
      <c r="J2001" s="30" t="s">
        <v>5</v>
      </c>
      <c r="K2001" s="30" t="s">
        <v>5</v>
      </c>
      <c r="L2001" s="30" t="s">
        <v>5</v>
      </c>
      <c r="M2001" s="30" t="s">
        <v>5</v>
      </c>
      <c r="N2001" s="30" t="s">
        <v>5</v>
      </c>
      <c r="O2001" s="30">
        <v>308600</v>
      </c>
    </row>
    <row r="2002" spans="1:15" x14ac:dyDescent="0.25">
      <c r="A2002" s="21"/>
      <c r="B2002" s="22"/>
      <c r="C2002" s="12">
        <v>6082</v>
      </c>
      <c r="D2002" s="13" t="s">
        <v>1974</v>
      </c>
      <c r="E2002" s="29">
        <v>0</v>
      </c>
      <c r="F2002" s="29">
        <v>469200</v>
      </c>
      <c r="G2002" s="29" t="s">
        <v>5</v>
      </c>
      <c r="H2002" s="29" t="s">
        <v>5</v>
      </c>
      <c r="I2002" s="29">
        <v>323800</v>
      </c>
      <c r="J2002" s="29">
        <v>261700</v>
      </c>
      <c r="K2002" s="29" t="s">
        <v>5</v>
      </c>
      <c r="L2002" s="29" t="s">
        <v>5</v>
      </c>
      <c r="M2002" s="29" t="s">
        <v>5</v>
      </c>
      <c r="N2002" s="29" t="s">
        <v>5</v>
      </c>
      <c r="O2002" s="29">
        <v>1132700</v>
      </c>
    </row>
    <row r="2003" spans="1:15" x14ac:dyDescent="0.25">
      <c r="A2003" s="21"/>
      <c r="B2003" s="22"/>
      <c r="C2003" s="14">
        <v>6083</v>
      </c>
      <c r="D2003" s="15" t="s">
        <v>1975</v>
      </c>
      <c r="E2003" s="30">
        <v>0</v>
      </c>
      <c r="F2003" s="30">
        <v>292600</v>
      </c>
      <c r="G2003" s="30" t="s">
        <v>5</v>
      </c>
      <c r="H2003" s="30" t="s">
        <v>5</v>
      </c>
      <c r="I2003" s="30" t="s">
        <v>5</v>
      </c>
      <c r="J2003" s="30" t="s">
        <v>5</v>
      </c>
      <c r="K2003" s="30" t="s">
        <v>5</v>
      </c>
      <c r="L2003" s="30" t="s">
        <v>5</v>
      </c>
      <c r="M2003" s="30" t="s">
        <v>5</v>
      </c>
      <c r="N2003" s="30" t="s">
        <v>5</v>
      </c>
      <c r="O2003" s="30">
        <v>466900</v>
      </c>
    </row>
    <row r="2004" spans="1:15" x14ac:dyDescent="0.25">
      <c r="A2004" s="21"/>
      <c r="B2004" s="22"/>
      <c r="C2004" s="12">
        <v>6084</v>
      </c>
      <c r="D2004" s="13" t="s">
        <v>1976</v>
      </c>
      <c r="E2004" s="29">
        <v>0</v>
      </c>
      <c r="F2004" s="29">
        <v>197400</v>
      </c>
      <c r="G2004" s="29" t="s">
        <v>5</v>
      </c>
      <c r="H2004" s="29" t="s">
        <v>5</v>
      </c>
      <c r="I2004" s="29" t="s">
        <v>5</v>
      </c>
      <c r="J2004" s="29" t="s">
        <v>5</v>
      </c>
      <c r="K2004" s="29" t="s">
        <v>5</v>
      </c>
      <c r="L2004" s="29" t="s">
        <v>5</v>
      </c>
      <c r="M2004" s="29" t="s">
        <v>5</v>
      </c>
      <c r="N2004" s="29" t="s">
        <v>5</v>
      </c>
      <c r="O2004" s="29">
        <v>416000</v>
      </c>
    </row>
    <row r="2005" spans="1:15" x14ac:dyDescent="0.25">
      <c r="A2005" s="21"/>
      <c r="B2005" s="22"/>
      <c r="C2005" s="14">
        <v>6087</v>
      </c>
      <c r="D2005" s="15" t="s">
        <v>1977</v>
      </c>
      <c r="E2005" s="30">
        <v>0</v>
      </c>
      <c r="F2005" s="30">
        <v>76300</v>
      </c>
      <c r="G2005" s="30" t="s">
        <v>5</v>
      </c>
      <c r="H2005" s="30" t="s">
        <v>5</v>
      </c>
      <c r="I2005" s="30" t="s">
        <v>5</v>
      </c>
      <c r="J2005" s="30" t="s">
        <v>5</v>
      </c>
      <c r="K2005" s="30" t="s">
        <v>5</v>
      </c>
      <c r="L2005" s="30" t="s">
        <v>5</v>
      </c>
      <c r="M2005" s="30" t="s">
        <v>5</v>
      </c>
      <c r="N2005" s="30" t="s">
        <v>5</v>
      </c>
      <c r="O2005" s="30">
        <v>145600</v>
      </c>
    </row>
    <row r="2006" spans="1:15" x14ac:dyDescent="0.25">
      <c r="A2006" s="21"/>
      <c r="B2006" s="22"/>
      <c r="C2006" s="12">
        <v>6089</v>
      </c>
      <c r="D2006" s="13" t="s">
        <v>1978</v>
      </c>
      <c r="E2006" s="29">
        <v>0</v>
      </c>
      <c r="F2006" s="29">
        <v>350500</v>
      </c>
      <c r="G2006" s="29" t="s">
        <v>5</v>
      </c>
      <c r="H2006" s="29" t="s">
        <v>5</v>
      </c>
      <c r="I2006" s="29" t="s">
        <v>5</v>
      </c>
      <c r="J2006" s="29" t="s">
        <v>5</v>
      </c>
      <c r="K2006" s="29" t="s">
        <v>5</v>
      </c>
      <c r="L2006" s="29" t="s">
        <v>5</v>
      </c>
      <c r="M2006" s="29" t="s">
        <v>5</v>
      </c>
      <c r="N2006" s="29" t="s">
        <v>5</v>
      </c>
      <c r="O2006" s="29">
        <v>413500</v>
      </c>
    </row>
    <row r="2007" spans="1:15" x14ac:dyDescent="0.25">
      <c r="A2007" s="21"/>
      <c r="B2007" s="22"/>
      <c r="C2007" s="14">
        <v>6090</v>
      </c>
      <c r="D2007" s="15" t="s">
        <v>1979</v>
      </c>
      <c r="E2007" s="30">
        <v>0</v>
      </c>
      <c r="F2007" s="30">
        <v>116200</v>
      </c>
      <c r="G2007" s="30" t="s">
        <v>5</v>
      </c>
      <c r="H2007" s="30" t="s">
        <v>5</v>
      </c>
      <c r="I2007" s="30" t="s">
        <v>5</v>
      </c>
      <c r="J2007" s="30" t="s">
        <v>5</v>
      </c>
      <c r="K2007" s="30" t="s">
        <v>5</v>
      </c>
      <c r="L2007" s="30" t="s">
        <v>5</v>
      </c>
      <c r="M2007" s="30" t="s">
        <v>5</v>
      </c>
      <c r="N2007" s="30" t="s">
        <v>5</v>
      </c>
      <c r="O2007" s="30">
        <v>169000</v>
      </c>
    </row>
    <row r="2008" spans="1:15" x14ac:dyDescent="0.25">
      <c r="A2008" s="21"/>
      <c r="B2008" s="22"/>
      <c r="C2008" s="12">
        <v>6101</v>
      </c>
      <c r="D2008" s="13" t="s">
        <v>1980</v>
      </c>
      <c r="E2008" s="29" t="s">
        <v>5</v>
      </c>
      <c r="F2008" s="29">
        <v>17100</v>
      </c>
      <c r="G2008" s="29" t="s">
        <v>5</v>
      </c>
      <c r="H2008" s="29" t="s">
        <v>5</v>
      </c>
      <c r="I2008" s="29" t="s">
        <v>5</v>
      </c>
      <c r="J2008" s="29" t="s">
        <v>5</v>
      </c>
      <c r="K2008" s="29" t="s">
        <v>5</v>
      </c>
      <c r="L2008" s="29" t="s">
        <v>5</v>
      </c>
      <c r="M2008" s="29" t="s">
        <v>5</v>
      </c>
      <c r="N2008" s="29" t="s">
        <v>5</v>
      </c>
      <c r="O2008" s="29">
        <v>41700</v>
      </c>
    </row>
    <row r="2009" spans="1:15" x14ac:dyDescent="0.25">
      <c r="A2009" s="21"/>
      <c r="B2009" s="22"/>
      <c r="C2009" s="14">
        <v>6102</v>
      </c>
      <c r="D2009" s="15" t="s">
        <v>1981</v>
      </c>
      <c r="E2009" s="30">
        <v>0</v>
      </c>
      <c r="F2009" s="30">
        <v>54000</v>
      </c>
      <c r="G2009" s="30" t="s">
        <v>5</v>
      </c>
      <c r="H2009" s="30" t="s">
        <v>5</v>
      </c>
      <c r="I2009" s="30" t="s">
        <v>5</v>
      </c>
      <c r="J2009" s="30" t="s">
        <v>5</v>
      </c>
      <c r="K2009" s="30" t="s">
        <v>5</v>
      </c>
      <c r="L2009" s="30" t="s">
        <v>5</v>
      </c>
      <c r="M2009" s="30" t="s">
        <v>5</v>
      </c>
      <c r="N2009" s="30" t="s">
        <v>5</v>
      </c>
      <c r="O2009" s="30">
        <v>257000</v>
      </c>
    </row>
    <row r="2010" spans="1:15" x14ac:dyDescent="0.25">
      <c r="A2010" s="21"/>
      <c r="B2010" s="22"/>
      <c r="C2010" s="12">
        <v>6104</v>
      </c>
      <c r="D2010" s="13" t="s">
        <v>1982</v>
      </c>
      <c r="E2010" s="29" t="s">
        <v>5</v>
      </c>
      <c r="F2010" s="29">
        <v>29600</v>
      </c>
      <c r="G2010" s="29" t="s">
        <v>5</v>
      </c>
      <c r="H2010" s="29" t="s">
        <v>5</v>
      </c>
      <c r="I2010" s="29" t="s">
        <v>5</v>
      </c>
      <c r="J2010" s="29" t="s">
        <v>5</v>
      </c>
      <c r="K2010" s="29" t="s">
        <v>5</v>
      </c>
      <c r="L2010" s="29" t="s">
        <v>5</v>
      </c>
      <c r="M2010" s="29" t="s">
        <v>5</v>
      </c>
      <c r="N2010" s="29" t="s">
        <v>5</v>
      </c>
      <c r="O2010" s="29">
        <v>29600</v>
      </c>
    </row>
    <row r="2011" spans="1:15" x14ac:dyDescent="0.25">
      <c r="A2011" s="21"/>
      <c r="B2011" s="22"/>
      <c r="C2011" s="14">
        <v>6109</v>
      </c>
      <c r="D2011" s="15" t="s">
        <v>1983</v>
      </c>
      <c r="E2011" s="30">
        <v>0</v>
      </c>
      <c r="F2011" s="30">
        <v>13000</v>
      </c>
      <c r="G2011" s="30" t="s">
        <v>5</v>
      </c>
      <c r="H2011" s="30" t="s">
        <v>5</v>
      </c>
      <c r="I2011" s="30" t="s">
        <v>5</v>
      </c>
      <c r="J2011" s="30" t="s">
        <v>5</v>
      </c>
      <c r="K2011" s="30" t="s">
        <v>5</v>
      </c>
      <c r="L2011" s="30" t="s">
        <v>5</v>
      </c>
      <c r="M2011" s="30" t="s">
        <v>5</v>
      </c>
      <c r="N2011" s="30" t="s">
        <v>5</v>
      </c>
      <c r="O2011" s="30">
        <v>62000</v>
      </c>
    </row>
    <row r="2012" spans="1:15" x14ac:dyDescent="0.25">
      <c r="A2012" s="21"/>
      <c r="B2012" s="22"/>
      <c r="C2012" s="12">
        <v>6110</v>
      </c>
      <c r="D2012" s="13" t="s">
        <v>1984</v>
      </c>
      <c r="E2012" s="29">
        <v>0</v>
      </c>
      <c r="F2012" s="29">
        <v>228900</v>
      </c>
      <c r="G2012" s="29" t="s">
        <v>5</v>
      </c>
      <c r="H2012" s="29" t="s">
        <v>5</v>
      </c>
      <c r="I2012" s="29">
        <v>322900</v>
      </c>
      <c r="J2012" s="29">
        <v>262000</v>
      </c>
      <c r="K2012" s="29" t="s">
        <v>5</v>
      </c>
      <c r="L2012" s="29" t="s">
        <v>5</v>
      </c>
      <c r="M2012" s="29" t="s">
        <v>5</v>
      </c>
      <c r="N2012" s="29" t="s">
        <v>5</v>
      </c>
      <c r="O2012" s="29">
        <v>876300</v>
      </c>
    </row>
    <row r="2013" spans="1:15" x14ac:dyDescent="0.25">
      <c r="A2013" s="21"/>
      <c r="B2013" s="22"/>
      <c r="C2013" s="14">
        <v>6111</v>
      </c>
      <c r="D2013" s="15" t="s">
        <v>1985</v>
      </c>
      <c r="E2013" s="30">
        <v>0</v>
      </c>
      <c r="F2013" s="30">
        <v>440000</v>
      </c>
      <c r="G2013" s="30" t="s">
        <v>5</v>
      </c>
      <c r="H2013" s="30" t="s">
        <v>5</v>
      </c>
      <c r="I2013" s="30" t="s">
        <v>5</v>
      </c>
      <c r="J2013" s="30">
        <v>252400</v>
      </c>
      <c r="K2013" s="30" t="s">
        <v>5</v>
      </c>
      <c r="L2013" s="30" t="s">
        <v>5</v>
      </c>
      <c r="M2013" s="30" t="s">
        <v>5</v>
      </c>
      <c r="N2013" s="30" t="s">
        <v>5</v>
      </c>
      <c r="O2013" s="30">
        <v>832900</v>
      </c>
    </row>
    <row r="2014" spans="1:15" x14ac:dyDescent="0.25">
      <c r="A2014" s="21"/>
      <c r="B2014" s="22"/>
      <c r="C2014" s="12">
        <v>6112</v>
      </c>
      <c r="D2014" s="13" t="s">
        <v>1986</v>
      </c>
      <c r="E2014" s="29">
        <v>0</v>
      </c>
      <c r="F2014" s="29">
        <v>15500</v>
      </c>
      <c r="G2014" s="29" t="s">
        <v>5</v>
      </c>
      <c r="H2014" s="29" t="s">
        <v>5</v>
      </c>
      <c r="I2014" s="29" t="s">
        <v>5</v>
      </c>
      <c r="J2014" s="29" t="s">
        <v>5</v>
      </c>
      <c r="K2014" s="29" t="s">
        <v>5</v>
      </c>
      <c r="L2014" s="29" t="s">
        <v>5</v>
      </c>
      <c r="M2014" s="29" t="s">
        <v>5</v>
      </c>
      <c r="N2014" s="29" t="s">
        <v>5</v>
      </c>
      <c r="O2014" s="29">
        <v>15500</v>
      </c>
    </row>
    <row r="2015" spans="1:15" x14ac:dyDescent="0.25">
      <c r="A2015" s="21"/>
      <c r="B2015" s="22"/>
      <c r="C2015" s="14">
        <v>6113</v>
      </c>
      <c r="D2015" s="15" t="s">
        <v>1987</v>
      </c>
      <c r="E2015" s="30">
        <v>0</v>
      </c>
      <c r="F2015" s="30">
        <v>116000</v>
      </c>
      <c r="G2015" s="30" t="s">
        <v>5</v>
      </c>
      <c r="H2015" s="30" t="s">
        <v>5</v>
      </c>
      <c r="I2015" s="30" t="s">
        <v>5</v>
      </c>
      <c r="J2015" s="30" t="s">
        <v>5</v>
      </c>
      <c r="K2015" s="30" t="s">
        <v>5</v>
      </c>
      <c r="L2015" s="30" t="s">
        <v>5</v>
      </c>
      <c r="M2015" s="30" t="s">
        <v>5</v>
      </c>
      <c r="N2015" s="30" t="s">
        <v>5</v>
      </c>
      <c r="O2015" s="30">
        <v>206100</v>
      </c>
    </row>
    <row r="2016" spans="1:15" x14ac:dyDescent="0.25">
      <c r="A2016" s="21"/>
      <c r="B2016" s="22"/>
      <c r="C2016" s="12">
        <v>6116</v>
      </c>
      <c r="D2016" s="13" t="s">
        <v>1988</v>
      </c>
      <c r="E2016" s="29" t="s">
        <v>5</v>
      </c>
      <c r="F2016" s="29">
        <v>68700</v>
      </c>
      <c r="G2016" s="29" t="s">
        <v>5</v>
      </c>
      <c r="H2016" s="29" t="s">
        <v>5</v>
      </c>
      <c r="I2016" s="29" t="s">
        <v>5</v>
      </c>
      <c r="J2016" s="29" t="s">
        <v>5</v>
      </c>
      <c r="K2016" s="29" t="s">
        <v>5</v>
      </c>
      <c r="L2016" s="29" t="s">
        <v>5</v>
      </c>
      <c r="M2016" s="29" t="s">
        <v>5</v>
      </c>
      <c r="N2016" s="29" t="s">
        <v>5</v>
      </c>
      <c r="O2016" s="29">
        <v>132500</v>
      </c>
    </row>
    <row r="2017" spans="1:15" x14ac:dyDescent="0.25">
      <c r="A2017" s="21"/>
      <c r="B2017" s="22"/>
      <c r="C2017" s="14">
        <v>6117</v>
      </c>
      <c r="D2017" s="15" t="s">
        <v>1989</v>
      </c>
      <c r="E2017" s="30">
        <v>0</v>
      </c>
      <c r="F2017" s="30">
        <v>67000</v>
      </c>
      <c r="G2017" s="30" t="s">
        <v>5</v>
      </c>
      <c r="H2017" s="30" t="s">
        <v>5</v>
      </c>
      <c r="I2017" s="30" t="s">
        <v>5</v>
      </c>
      <c r="J2017" s="30" t="s">
        <v>5</v>
      </c>
      <c r="K2017" s="30" t="s">
        <v>5</v>
      </c>
      <c r="L2017" s="30" t="s">
        <v>5</v>
      </c>
      <c r="M2017" s="30" t="s">
        <v>5</v>
      </c>
      <c r="N2017" s="30" t="s">
        <v>5</v>
      </c>
      <c r="O2017" s="30">
        <v>138200</v>
      </c>
    </row>
    <row r="2018" spans="1:15" x14ac:dyDescent="0.25">
      <c r="A2018" s="21"/>
      <c r="B2018" s="22"/>
      <c r="C2018" s="12">
        <v>6118</v>
      </c>
      <c r="D2018" s="13" t="s">
        <v>1990</v>
      </c>
      <c r="E2018" s="29" t="s">
        <v>5</v>
      </c>
      <c r="F2018" s="29">
        <v>74600</v>
      </c>
      <c r="G2018" s="29" t="s">
        <v>5</v>
      </c>
      <c r="H2018" s="29" t="s">
        <v>5</v>
      </c>
      <c r="I2018" s="29" t="s">
        <v>5</v>
      </c>
      <c r="J2018" s="29" t="s">
        <v>5</v>
      </c>
      <c r="K2018" s="29" t="s">
        <v>5</v>
      </c>
      <c r="L2018" s="29" t="s">
        <v>5</v>
      </c>
      <c r="M2018" s="29" t="s">
        <v>5</v>
      </c>
      <c r="N2018" s="29" t="s">
        <v>5</v>
      </c>
      <c r="O2018" s="29">
        <v>290200</v>
      </c>
    </row>
    <row r="2019" spans="1:15" x14ac:dyDescent="0.25">
      <c r="A2019" s="21"/>
      <c r="B2019" s="22"/>
      <c r="C2019" s="14">
        <v>6119</v>
      </c>
      <c r="D2019" s="15" t="s">
        <v>1991</v>
      </c>
      <c r="E2019" s="30" t="s">
        <v>5</v>
      </c>
      <c r="F2019" s="30">
        <v>61000</v>
      </c>
      <c r="G2019" s="30" t="s">
        <v>5</v>
      </c>
      <c r="H2019" s="30" t="s">
        <v>5</v>
      </c>
      <c r="I2019" s="30" t="s">
        <v>5</v>
      </c>
      <c r="J2019" s="30" t="s">
        <v>5</v>
      </c>
      <c r="K2019" s="30" t="s">
        <v>5</v>
      </c>
      <c r="L2019" s="30" t="s">
        <v>5</v>
      </c>
      <c r="M2019" s="30" t="s">
        <v>5</v>
      </c>
      <c r="N2019" s="30" t="s">
        <v>5</v>
      </c>
      <c r="O2019" s="30">
        <v>174100</v>
      </c>
    </row>
    <row r="2020" spans="1:15" x14ac:dyDescent="0.25">
      <c r="A2020" s="21"/>
      <c r="B2020" s="22"/>
      <c r="C2020" s="12">
        <v>6131</v>
      </c>
      <c r="D2020" s="13" t="s">
        <v>1992</v>
      </c>
      <c r="E2020" s="29">
        <v>0</v>
      </c>
      <c r="F2020" s="29">
        <v>30600</v>
      </c>
      <c r="G2020" s="29" t="s">
        <v>5</v>
      </c>
      <c r="H2020" s="29" t="s">
        <v>5</v>
      </c>
      <c r="I2020" s="29" t="s">
        <v>5</v>
      </c>
      <c r="J2020" s="29" t="s">
        <v>5</v>
      </c>
      <c r="K2020" s="29" t="s">
        <v>5</v>
      </c>
      <c r="L2020" s="29" t="s">
        <v>5</v>
      </c>
      <c r="M2020" s="29" t="s">
        <v>5</v>
      </c>
      <c r="N2020" s="29" t="s">
        <v>5</v>
      </c>
      <c r="O2020" s="29">
        <v>205700</v>
      </c>
    </row>
    <row r="2021" spans="1:15" x14ac:dyDescent="0.25">
      <c r="A2021" s="21"/>
      <c r="B2021" s="22"/>
      <c r="C2021" s="14">
        <v>6132</v>
      </c>
      <c r="D2021" s="15" t="s">
        <v>1993</v>
      </c>
      <c r="E2021" s="30">
        <v>0</v>
      </c>
      <c r="F2021" s="30">
        <v>80800</v>
      </c>
      <c r="G2021" s="30" t="s">
        <v>5</v>
      </c>
      <c r="H2021" s="30" t="s">
        <v>5</v>
      </c>
      <c r="I2021" s="30">
        <v>219200</v>
      </c>
      <c r="J2021" s="30">
        <v>294700</v>
      </c>
      <c r="K2021" s="30" t="s">
        <v>5</v>
      </c>
      <c r="L2021" s="30" t="s">
        <v>5</v>
      </c>
      <c r="M2021" s="30" t="s">
        <v>5</v>
      </c>
      <c r="N2021" s="30" t="s">
        <v>5</v>
      </c>
      <c r="O2021" s="30">
        <v>718500</v>
      </c>
    </row>
    <row r="2022" spans="1:15" x14ac:dyDescent="0.25">
      <c r="A2022" s="21"/>
      <c r="B2022" s="22"/>
      <c r="C2022" s="12">
        <v>6133</v>
      </c>
      <c r="D2022" s="13" t="s">
        <v>1994</v>
      </c>
      <c r="E2022" s="29">
        <v>0</v>
      </c>
      <c r="F2022" s="29">
        <v>401000</v>
      </c>
      <c r="G2022" s="29">
        <v>132500</v>
      </c>
      <c r="H2022" s="29">
        <v>174600</v>
      </c>
      <c r="I2022" s="29">
        <v>801500</v>
      </c>
      <c r="J2022" s="29">
        <v>847300</v>
      </c>
      <c r="K2022" s="29" t="s">
        <v>5</v>
      </c>
      <c r="L2022" s="29" t="s">
        <v>5</v>
      </c>
      <c r="M2022" s="29" t="s">
        <v>5</v>
      </c>
      <c r="N2022" s="29" t="s">
        <v>5</v>
      </c>
      <c r="O2022" s="29">
        <v>2795700</v>
      </c>
    </row>
    <row r="2023" spans="1:15" x14ac:dyDescent="0.25">
      <c r="A2023" s="21"/>
      <c r="B2023" s="22"/>
      <c r="C2023" s="14">
        <v>6134</v>
      </c>
      <c r="D2023" s="15" t="s">
        <v>1995</v>
      </c>
      <c r="E2023" s="30">
        <v>0</v>
      </c>
      <c r="F2023" s="30">
        <v>78200</v>
      </c>
      <c r="G2023" s="30" t="s">
        <v>5</v>
      </c>
      <c r="H2023" s="30" t="s">
        <v>5</v>
      </c>
      <c r="I2023" s="30" t="s">
        <v>5</v>
      </c>
      <c r="J2023" s="30" t="s">
        <v>5</v>
      </c>
      <c r="K2023" s="30" t="s">
        <v>5</v>
      </c>
      <c r="L2023" s="30" t="s">
        <v>5</v>
      </c>
      <c r="M2023" s="30" t="s">
        <v>5</v>
      </c>
      <c r="N2023" s="30" t="s">
        <v>5</v>
      </c>
      <c r="O2023" s="30">
        <v>251000</v>
      </c>
    </row>
    <row r="2024" spans="1:15" x14ac:dyDescent="0.25">
      <c r="A2024" s="21"/>
      <c r="B2024" s="22"/>
      <c r="C2024" s="12">
        <v>6135</v>
      </c>
      <c r="D2024" s="13" t="s">
        <v>1996</v>
      </c>
      <c r="E2024" s="29">
        <v>0</v>
      </c>
      <c r="F2024" s="29">
        <v>220800</v>
      </c>
      <c r="G2024" s="29">
        <v>119700</v>
      </c>
      <c r="H2024" s="29">
        <v>138800</v>
      </c>
      <c r="I2024" s="29">
        <v>515500</v>
      </c>
      <c r="J2024" s="29" t="s">
        <v>5</v>
      </c>
      <c r="K2024" s="29" t="s">
        <v>5</v>
      </c>
      <c r="L2024" s="29" t="s">
        <v>5</v>
      </c>
      <c r="M2024" s="29" t="s">
        <v>5</v>
      </c>
      <c r="N2024" s="29" t="s">
        <v>5</v>
      </c>
      <c r="O2024" s="29">
        <v>1166300</v>
      </c>
    </row>
    <row r="2025" spans="1:15" x14ac:dyDescent="0.25">
      <c r="A2025" s="21"/>
      <c r="B2025" s="22"/>
      <c r="C2025" s="14">
        <v>6136</v>
      </c>
      <c r="D2025" s="15" t="s">
        <v>1997</v>
      </c>
      <c r="E2025" s="30">
        <v>0</v>
      </c>
      <c r="F2025" s="30">
        <v>886300</v>
      </c>
      <c r="G2025" s="30">
        <v>251000</v>
      </c>
      <c r="H2025" s="30">
        <v>661000</v>
      </c>
      <c r="I2025" s="30">
        <v>1621800</v>
      </c>
      <c r="J2025" s="30">
        <v>1748000</v>
      </c>
      <c r="K2025" s="30">
        <v>320300</v>
      </c>
      <c r="L2025" s="30" t="s">
        <v>5</v>
      </c>
      <c r="M2025" s="30" t="s">
        <v>5</v>
      </c>
      <c r="N2025" s="30" t="s">
        <v>5</v>
      </c>
      <c r="O2025" s="30">
        <v>5488400</v>
      </c>
    </row>
    <row r="2026" spans="1:15" x14ac:dyDescent="0.25">
      <c r="A2026" s="21"/>
      <c r="B2026" s="22"/>
      <c r="C2026" s="12">
        <v>6137</v>
      </c>
      <c r="D2026" s="13" t="s">
        <v>1998</v>
      </c>
      <c r="E2026" s="29">
        <v>0</v>
      </c>
      <c r="F2026" s="29">
        <v>159700</v>
      </c>
      <c r="G2026" s="29" t="s">
        <v>5</v>
      </c>
      <c r="H2026" s="29" t="s">
        <v>5</v>
      </c>
      <c r="I2026" s="29" t="s">
        <v>5</v>
      </c>
      <c r="J2026" s="29" t="s">
        <v>5</v>
      </c>
      <c r="K2026" s="29" t="s">
        <v>5</v>
      </c>
      <c r="L2026" s="29" t="s">
        <v>5</v>
      </c>
      <c r="M2026" s="29" t="s">
        <v>5</v>
      </c>
      <c r="N2026" s="29" t="s">
        <v>5</v>
      </c>
      <c r="O2026" s="29">
        <v>318900</v>
      </c>
    </row>
    <row r="2027" spans="1:15" x14ac:dyDescent="0.25">
      <c r="A2027" s="21"/>
      <c r="B2027" s="22"/>
      <c r="C2027" s="14">
        <v>6139</v>
      </c>
      <c r="D2027" s="15" t="s">
        <v>1999</v>
      </c>
      <c r="E2027" s="30">
        <v>0</v>
      </c>
      <c r="F2027" s="30">
        <v>322000</v>
      </c>
      <c r="G2027" s="30" t="s">
        <v>5</v>
      </c>
      <c r="H2027" s="30">
        <v>180500</v>
      </c>
      <c r="I2027" s="30">
        <v>475100</v>
      </c>
      <c r="J2027" s="30">
        <v>761800</v>
      </c>
      <c r="K2027" s="30" t="s">
        <v>5</v>
      </c>
      <c r="L2027" s="30" t="s">
        <v>5</v>
      </c>
      <c r="M2027" s="30" t="s">
        <v>5</v>
      </c>
      <c r="N2027" s="30" t="s">
        <v>5</v>
      </c>
      <c r="O2027" s="30">
        <v>1903500</v>
      </c>
    </row>
    <row r="2028" spans="1:15" x14ac:dyDescent="0.25">
      <c r="A2028" s="21"/>
      <c r="B2028" s="22"/>
      <c r="C2028" s="12">
        <v>6140</v>
      </c>
      <c r="D2028" s="13" t="s">
        <v>2000</v>
      </c>
      <c r="E2028" s="29">
        <v>0</v>
      </c>
      <c r="F2028" s="29">
        <v>83300</v>
      </c>
      <c r="G2028" s="29" t="s">
        <v>5</v>
      </c>
      <c r="H2028" s="29" t="s">
        <v>5</v>
      </c>
      <c r="I2028" s="29">
        <v>440200</v>
      </c>
      <c r="J2028" s="29">
        <v>251100</v>
      </c>
      <c r="K2028" s="29" t="s">
        <v>5</v>
      </c>
      <c r="L2028" s="29" t="s">
        <v>5</v>
      </c>
      <c r="M2028" s="29" t="s">
        <v>5</v>
      </c>
      <c r="N2028" s="29" t="s">
        <v>5</v>
      </c>
      <c r="O2028" s="29">
        <v>991100</v>
      </c>
    </row>
    <row r="2029" spans="1:15" x14ac:dyDescent="0.25">
      <c r="A2029" s="21"/>
      <c r="B2029" s="22"/>
      <c r="C2029" s="14">
        <v>6141</v>
      </c>
      <c r="D2029" s="15" t="s">
        <v>2001</v>
      </c>
      <c r="E2029" s="30">
        <v>0</v>
      </c>
      <c r="F2029" s="30">
        <v>472100</v>
      </c>
      <c r="G2029" s="30">
        <v>140700</v>
      </c>
      <c r="H2029" s="30">
        <v>243000</v>
      </c>
      <c r="I2029" s="30">
        <v>943800</v>
      </c>
      <c r="J2029" s="30">
        <v>1395800</v>
      </c>
      <c r="K2029" s="30" t="s">
        <v>5</v>
      </c>
      <c r="L2029" s="30" t="s">
        <v>5</v>
      </c>
      <c r="M2029" s="30" t="s">
        <v>5</v>
      </c>
      <c r="N2029" s="30" t="s">
        <v>5</v>
      </c>
      <c r="O2029" s="30">
        <v>3195400</v>
      </c>
    </row>
    <row r="2030" spans="1:15" x14ac:dyDescent="0.25">
      <c r="A2030" s="21"/>
      <c r="B2030" s="22"/>
      <c r="C2030" s="12">
        <v>6142</v>
      </c>
      <c r="D2030" s="13" t="s">
        <v>2002</v>
      </c>
      <c r="E2030" s="29">
        <v>0</v>
      </c>
      <c r="F2030" s="29">
        <v>2400</v>
      </c>
      <c r="G2030" s="29" t="s">
        <v>5</v>
      </c>
      <c r="H2030" s="29" t="s">
        <v>5</v>
      </c>
      <c r="I2030" s="29" t="s">
        <v>5</v>
      </c>
      <c r="J2030" s="29" t="s">
        <v>5</v>
      </c>
      <c r="K2030" s="29" t="s">
        <v>5</v>
      </c>
      <c r="L2030" s="29" t="s">
        <v>5</v>
      </c>
      <c r="M2030" s="29" t="s">
        <v>5</v>
      </c>
      <c r="N2030" s="29" t="s">
        <v>5</v>
      </c>
      <c r="O2030" s="29">
        <v>44000</v>
      </c>
    </row>
    <row r="2031" spans="1:15" x14ac:dyDescent="0.25">
      <c r="A2031" s="21"/>
      <c r="B2031" s="22"/>
      <c r="C2031" s="14">
        <v>6151</v>
      </c>
      <c r="D2031" s="15" t="s">
        <v>2003</v>
      </c>
      <c r="E2031" s="30">
        <v>0</v>
      </c>
      <c r="F2031" s="30">
        <v>194900</v>
      </c>
      <c r="G2031" s="30" t="s">
        <v>5</v>
      </c>
      <c r="H2031" s="30" t="s">
        <v>5</v>
      </c>
      <c r="I2031" s="30" t="s">
        <v>5</v>
      </c>
      <c r="J2031" s="30" t="s">
        <v>5</v>
      </c>
      <c r="K2031" s="30" t="s">
        <v>5</v>
      </c>
      <c r="L2031" s="30" t="s">
        <v>5</v>
      </c>
      <c r="M2031" s="30" t="s">
        <v>5</v>
      </c>
      <c r="N2031" s="30" t="s">
        <v>5</v>
      </c>
      <c r="O2031" s="30">
        <v>334100</v>
      </c>
    </row>
    <row r="2032" spans="1:15" x14ac:dyDescent="0.25">
      <c r="A2032" s="21"/>
      <c r="B2032" s="22"/>
      <c r="C2032" s="12">
        <v>6152</v>
      </c>
      <c r="D2032" s="13" t="s">
        <v>2004</v>
      </c>
      <c r="E2032" s="29">
        <v>0</v>
      </c>
      <c r="F2032" s="29">
        <v>346900</v>
      </c>
      <c r="G2032" s="29">
        <v>91500</v>
      </c>
      <c r="H2032" s="29">
        <v>123900</v>
      </c>
      <c r="I2032" s="29">
        <v>1032500</v>
      </c>
      <c r="J2032" s="29">
        <v>1084700</v>
      </c>
      <c r="K2032" s="29" t="s">
        <v>5</v>
      </c>
      <c r="L2032" s="29" t="s">
        <v>5</v>
      </c>
      <c r="M2032" s="29" t="s">
        <v>5</v>
      </c>
      <c r="N2032" s="29" t="s">
        <v>5</v>
      </c>
      <c r="O2032" s="29">
        <v>2817300</v>
      </c>
    </row>
    <row r="2033" spans="1:15" x14ac:dyDescent="0.25">
      <c r="A2033" s="21"/>
      <c r="B2033" s="22"/>
      <c r="C2033" s="14">
        <v>6153</v>
      </c>
      <c r="D2033" s="15" t="s">
        <v>2005</v>
      </c>
      <c r="E2033" s="30">
        <v>0</v>
      </c>
      <c r="F2033" s="30">
        <v>847200</v>
      </c>
      <c r="G2033" s="30">
        <v>349300</v>
      </c>
      <c r="H2033" s="30">
        <v>348200</v>
      </c>
      <c r="I2033" s="30">
        <v>1906900</v>
      </c>
      <c r="J2033" s="30">
        <v>1473100</v>
      </c>
      <c r="K2033" s="30">
        <v>490800</v>
      </c>
      <c r="L2033" s="30" t="s">
        <v>5</v>
      </c>
      <c r="M2033" s="30" t="s">
        <v>5</v>
      </c>
      <c r="N2033" s="30" t="s">
        <v>5</v>
      </c>
      <c r="O2033" s="30">
        <v>5415500</v>
      </c>
    </row>
    <row r="2034" spans="1:15" x14ac:dyDescent="0.25">
      <c r="A2034" s="21"/>
      <c r="B2034" s="22"/>
      <c r="C2034" s="12">
        <v>6154</v>
      </c>
      <c r="D2034" s="13" t="s">
        <v>2006</v>
      </c>
      <c r="E2034" s="29">
        <v>0</v>
      </c>
      <c r="F2034" s="29">
        <v>198900</v>
      </c>
      <c r="G2034" s="29" t="s">
        <v>5</v>
      </c>
      <c r="H2034" s="29" t="s">
        <v>5</v>
      </c>
      <c r="I2034" s="29">
        <v>307900</v>
      </c>
      <c r="J2034" s="29">
        <v>280400</v>
      </c>
      <c r="K2034" s="29" t="s">
        <v>5</v>
      </c>
      <c r="L2034" s="29" t="s">
        <v>5</v>
      </c>
      <c r="M2034" s="29" t="s">
        <v>5</v>
      </c>
      <c r="N2034" s="29" t="s">
        <v>5</v>
      </c>
      <c r="O2034" s="29">
        <v>925900</v>
      </c>
    </row>
    <row r="2035" spans="1:15" x14ac:dyDescent="0.25">
      <c r="A2035" s="21"/>
      <c r="B2035" s="22"/>
      <c r="C2035" s="14">
        <v>6155</v>
      </c>
      <c r="D2035" s="15" t="s">
        <v>2007</v>
      </c>
      <c r="E2035" s="30">
        <v>0</v>
      </c>
      <c r="F2035" s="30">
        <v>72300</v>
      </c>
      <c r="G2035" s="30" t="s">
        <v>5</v>
      </c>
      <c r="H2035" s="30" t="s">
        <v>5</v>
      </c>
      <c r="I2035" s="30" t="s">
        <v>5</v>
      </c>
      <c r="J2035" s="30" t="s">
        <v>5</v>
      </c>
      <c r="K2035" s="30" t="s">
        <v>5</v>
      </c>
      <c r="L2035" s="30" t="s">
        <v>5</v>
      </c>
      <c r="M2035" s="30" t="s">
        <v>5</v>
      </c>
      <c r="N2035" s="30" t="s">
        <v>5</v>
      </c>
      <c r="O2035" s="30">
        <v>298400</v>
      </c>
    </row>
    <row r="2036" spans="1:15" x14ac:dyDescent="0.25">
      <c r="A2036" s="21"/>
      <c r="B2036" s="22"/>
      <c r="C2036" s="12">
        <v>6156</v>
      </c>
      <c r="D2036" s="13" t="s">
        <v>2008</v>
      </c>
      <c r="E2036" s="29">
        <v>0</v>
      </c>
      <c r="F2036" s="29">
        <v>431200</v>
      </c>
      <c r="G2036" s="29" t="s">
        <v>5</v>
      </c>
      <c r="H2036" s="29" t="s">
        <v>5</v>
      </c>
      <c r="I2036" s="29">
        <v>446900</v>
      </c>
      <c r="J2036" s="29">
        <v>304600</v>
      </c>
      <c r="K2036" s="29" t="s">
        <v>5</v>
      </c>
      <c r="L2036" s="29" t="s">
        <v>5</v>
      </c>
      <c r="M2036" s="29" t="s">
        <v>5</v>
      </c>
      <c r="N2036" s="29" t="s">
        <v>5</v>
      </c>
      <c r="O2036" s="29">
        <v>1324700</v>
      </c>
    </row>
    <row r="2037" spans="1:15" x14ac:dyDescent="0.25">
      <c r="A2037" s="21"/>
      <c r="B2037" s="22"/>
      <c r="C2037" s="14">
        <v>6157</v>
      </c>
      <c r="D2037" s="15" t="s">
        <v>2009</v>
      </c>
      <c r="E2037" s="30">
        <v>0</v>
      </c>
      <c r="F2037" s="30">
        <v>259700</v>
      </c>
      <c r="G2037" s="30" t="s">
        <v>5</v>
      </c>
      <c r="H2037" s="30" t="s">
        <v>5</v>
      </c>
      <c r="I2037" s="30" t="s">
        <v>5</v>
      </c>
      <c r="J2037" s="30" t="s">
        <v>5</v>
      </c>
      <c r="K2037" s="30" t="s">
        <v>5</v>
      </c>
      <c r="L2037" s="30" t="s">
        <v>5</v>
      </c>
      <c r="M2037" s="30" t="s">
        <v>5</v>
      </c>
      <c r="N2037" s="30" t="s">
        <v>5</v>
      </c>
      <c r="O2037" s="30">
        <v>546600</v>
      </c>
    </row>
    <row r="2038" spans="1:15" x14ac:dyDescent="0.25">
      <c r="A2038" s="21"/>
      <c r="B2038" s="22"/>
      <c r="C2038" s="12">
        <v>6158</v>
      </c>
      <c r="D2038" s="13" t="s">
        <v>2010</v>
      </c>
      <c r="E2038" s="29">
        <v>0</v>
      </c>
      <c r="F2038" s="29">
        <v>232200</v>
      </c>
      <c r="G2038" s="29" t="s">
        <v>5</v>
      </c>
      <c r="H2038" s="29" t="s">
        <v>5</v>
      </c>
      <c r="I2038" s="29" t="s">
        <v>5</v>
      </c>
      <c r="J2038" s="29" t="s">
        <v>5</v>
      </c>
      <c r="K2038" s="29" t="s">
        <v>5</v>
      </c>
      <c r="L2038" s="29" t="s">
        <v>5</v>
      </c>
      <c r="M2038" s="29" t="s">
        <v>5</v>
      </c>
      <c r="N2038" s="29" t="s">
        <v>5</v>
      </c>
      <c r="O2038" s="29">
        <v>609000</v>
      </c>
    </row>
    <row r="2039" spans="1:15" x14ac:dyDescent="0.25">
      <c r="A2039" s="21"/>
      <c r="B2039" s="22"/>
      <c r="C2039" s="14">
        <v>6159</v>
      </c>
      <c r="D2039" s="15" t="s">
        <v>2011</v>
      </c>
      <c r="E2039" s="30">
        <v>0</v>
      </c>
      <c r="F2039" s="30">
        <v>224900</v>
      </c>
      <c r="G2039" s="30">
        <v>113700</v>
      </c>
      <c r="H2039" s="30" t="s">
        <v>5</v>
      </c>
      <c r="I2039" s="30">
        <v>632900</v>
      </c>
      <c r="J2039" s="30">
        <v>380400</v>
      </c>
      <c r="K2039" s="30" t="s">
        <v>5</v>
      </c>
      <c r="L2039" s="30" t="s">
        <v>5</v>
      </c>
      <c r="M2039" s="30" t="s">
        <v>5</v>
      </c>
      <c r="N2039" s="30" t="s">
        <v>5</v>
      </c>
      <c r="O2039" s="30">
        <v>1380200</v>
      </c>
    </row>
    <row r="2040" spans="1:15" x14ac:dyDescent="0.25">
      <c r="A2040" s="21"/>
      <c r="B2040" s="22"/>
      <c r="C2040" s="12">
        <v>6172</v>
      </c>
      <c r="D2040" s="13" t="s">
        <v>2012</v>
      </c>
      <c r="E2040" s="29" t="s">
        <v>5</v>
      </c>
      <c r="F2040" s="29" t="s">
        <v>5</v>
      </c>
      <c r="G2040" s="29" t="s">
        <v>5</v>
      </c>
      <c r="H2040" s="29" t="s">
        <v>5</v>
      </c>
      <c r="I2040" s="29" t="s">
        <v>5</v>
      </c>
      <c r="J2040" s="29" t="s">
        <v>5</v>
      </c>
      <c r="K2040" s="29" t="s">
        <v>5</v>
      </c>
      <c r="L2040" s="29" t="s">
        <v>5</v>
      </c>
      <c r="M2040" s="29" t="s">
        <v>5</v>
      </c>
      <c r="N2040" s="29" t="s">
        <v>5</v>
      </c>
      <c r="O2040" s="29" t="s">
        <v>5</v>
      </c>
    </row>
    <row r="2041" spans="1:15" x14ac:dyDescent="0.25">
      <c r="A2041" s="21"/>
      <c r="B2041" s="22"/>
      <c r="C2041" s="14">
        <v>6173</v>
      </c>
      <c r="D2041" s="15" t="s">
        <v>2013</v>
      </c>
      <c r="E2041" s="30">
        <v>0</v>
      </c>
      <c r="F2041" s="30">
        <v>54200</v>
      </c>
      <c r="G2041" s="30" t="s">
        <v>5</v>
      </c>
      <c r="H2041" s="30" t="s">
        <v>5</v>
      </c>
      <c r="I2041" s="30" t="s">
        <v>5</v>
      </c>
      <c r="J2041" s="30" t="s">
        <v>5</v>
      </c>
      <c r="K2041" s="30" t="s">
        <v>5</v>
      </c>
      <c r="L2041" s="30" t="s">
        <v>5</v>
      </c>
      <c r="M2041" s="30" t="s">
        <v>5</v>
      </c>
      <c r="N2041" s="30" t="s">
        <v>5</v>
      </c>
      <c r="O2041" s="30">
        <v>223800</v>
      </c>
    </row>
    <row r="2042" spans="1:15" x14ac:dyDescent="0.25">
      <c r="A2042" s="21"/>
      <c r="B2042" s="22"/>
      <c r="C2042" s="12">
        <v>6177</v>
      </c>
      <c r="D2042" s="13" t="s">
        <v>2014</v>
      </c>
      <c r="E2042" s="29">
        <v>0</v>
      </c>
      <c r="F2042" s="29">
        <v>36600</v>
      </c>
      <c r="G2042" s="29" t="s">
        <v>5</v>
      </c>
      <c r="H2042" s="29" t="s">
        <v>5</v>
      </c>
      <c r="I2042" s="29" t="s">
        <v>5</v>
      </c>
      <c r="J2042" s="29" t="s">
        <v>5</v>
      </c>
      <c r="K2042" s="29" t="s">
        <v>5</v>
      </c>
      <c r="L2042" s="29" t="s">
        <v>5</v>
      </c>
      <c r="M2042" s="29" t="s">
        <v>5</v>
      </c>
      <c r="N2042" s="29" t="s">
        <v>5</v>
      </c>
      <c r="O2042" s="29">
        <v>80400</v>
      </c>
    </row>
    <row r="2043" spans="1:15" x14ac:dyDescent="0.25">
      <c r="A2043" s="21"/>
      <c r="B2043" s="22"/>
      <c r="C2043" s="14">
        <v>6181</v>
      </c>
      <c r="D2043" s="15" t="s">
        <v>2015</v>
      </c>
      <c r="E2043" s="30">
        <v>0</v>
      </c>
      <c r="F2043" s="30">
        <v>226600</v>
      </c>
      <c r="G2043" s="30" t="s">
        <v>5</v>
      </c>
      <c r="H2043" s="30" t="s">
        <v>5</v>
      </c>
      <c r="I2043" s="30" t="s">
        <v>5</v>
      </c>
      <c r="J2043" s="30" t="s">
        <v>5</v>
      </c>
      <c r="K2043" s="30" t="s">
        <v>5</v>
      </c>
      <c r="L2043" s="30" t="s">
        <v>5</v>
      </c>
      <c r="M2043" s="30" t="s">
        <v>5</v>
      </c>
      <c r="N2043" s="30" t="s">
        <v>5</v>
      </c>
      <c r="O2043" s="30">
        <v>241500</v>
      </c>
    </row>
    <row r="2044" spans="1:15" x14ac:dyDescent="0.25">
      <c r="A2044" s="21"/>
      <c r="B2044" s="22"/>
      <c r="C2044" s="12">
        <v>6191</v>
      </c>
      <c r="D2044" s="13" t="s">
        <v>2016</v>
      </c>
      <c r="E2044" s="29">
        <v>0</v>
      </c>
      <c r="F2044" s="29">
        <v>39500</v>
      </c>
      <c r="G2044" s="29" t="s">
        <v>5</v>
      </c>
      <c r="H2044" s="29" t="s">
        <v>5</v>
      </c>
      <c r="I2044" s="29" t="s">
        <v>5</v>
      </c>
      <c r="J2044" s="29" t="s">
        <v>5</v>
      </c>
      <c r="K2044" s="29" t="s">
        <v>5</v>
      </c>
      <c r="L2044" s="29" t="s">
        <v>5</v>
      </c>
      <c r="M2044" s="29" t="s">
        <v>5</v>
      </c>
      <c r="N2044" s="29" t="s">
        <v>5</v>
      </c>
      <c r="O2044" s="29">
        <v>86000</v>
      </c>
    </row>
    <row r="2045" spans="1:15" x14ac:dyDescent="0.25">
      <c r="A2045" s="21"/>
      <c r="B2045" s="22"/>
      <c r="C2045" s="14">
        <v>6192</v>
      </c>
      <c r="D2045" s="15" t="s">
        <v>2017</v>
      </c>
      <c r="E2045" s="30">
        <v>0</v>
      </c>
      <c r="F2045" s="30">
        <v>13300</v>
      </c>
      <c r="G2045" s="30" t="s">
        <v>5</v>
      </c>
      <c r="H2045" s="30" t="s">
        <v>5</v>
      </c>
      <c r="I2045" s="30" t="s">
        <v>5</v>
      </c>
      <c r="J2045" s="30" t="s">
        <v>5</v>
      </c>
      <c r="K2045" s="30" t="s">
        <v>5</v>
      </c>
      <c r="L2045" s="30" t="s">
        <v>5</v>
      </c>
      <c r="M2045" s="30" t="s">
        <v>5</v>
      </c>
      <c r="N2045" s="30" t="s">
        <v>5</v>
      </c>
      <c r="O2045" s="30">
        <v>13300</v>
      </c>
    </row>
    <row r="2046" spans="1:15" x14ac:dyDescent="0.25">
      <c r="A2046" s="21"/>
      <c r="B2046" s="22"/>
      <c r="C2046" s="12">
        <v>6193</v>
      </c>
      <c r="D2046" s="13" t="s">
        <v>2018</v>
      </c>
      <c r="E2046" s="29">
        <v>0</v>
      </c>
      <c r="F2046" s="29">
        <v>158100</v>
      </c>
      <c r="G2046" s="29" t="s">
        <v>5</v>
      </c>
      <c r="H2046" s="29" t="s">
        <v>5</v>
      </c>
      <c r="I2046" s="29" t="s">
        <v>5</v>
      </c>
      <c r="J2046" s="29" t="s">
        <v>5</v>
      </c>
      <c r="K2046" s="29" t="s">
        <v>5</v>
      </c>
      <c r="L2046" s="29" t="s">
        <v>5</v>
      </c>
      <c r="M2046" s="29" t="s">
        <v>5</v>
      </c>
      <c r="N2046" s="29" t="s">
        <v>5</v>
      </c>
      <c r="O2046" s="29">
        <v>158100</v>
      </c>
    </row>
    <row r="2047" spans="1:15" x14ac:dyDescent="0.25">
      <c r="A2047" s="21"/>
      <c r="B2047" s="22"/>
      <c r="C2047" s="14">
        <v>6194</v>
      </c>
      <c r="D2047" s="15" t="s">
        <v>2019</v>
      </c>
      <c r="E2047" s="30">
        <v>0</v>
      </c>
      <c r="F2047" s="30">
        <v>76700</v>
      </c>
      <c r="G2047" s="30" t="s">
        <v>5</v>
      </c>
      <c r="H2047" s="30" t="s">
        <v>5</v>
      </c>
      <c r="I2047" s="30" t="s">
        <v>5</v>
      </c>
      <c r="J2047" s="30" t="s">
        <v>5</v>
      </c>
      <c r="K2047" s="30" t="s">
        <v>5</v>
      </c>
      <c r="L2047" s="30" t="s">
        <v>5</v>
      </c>
      <c r="M2047" s="30" t="s">
        <v>5</v>
      </c>
      <c r="N2047" s="30" t="s">
        <v>5</v>
      </c>
      <c r="O2047" s="30">
        <v>76700</v>
      </c>
    </row>
    <row r="2048" spans="1:15" x14ac:dyDescent="0.25">
      <c r="A2048" s="21"/>
      <c r="B2048" s="22"/>
      <c r="C2048" s="12">
        <v>6195</v>
      </c>
      <c r="D2048" s="13" t="s">
        <v>2020</v>
      </c>
      <c r="E2048" s="29" t="s">
        <v>5</v>
      </c>
      <c r="F2048" s="29">
        <v>3600</v>
      </c>
      <c r="G2048" s="29" t="s">
        <v>5</v>
      </c>
      <c r="H2048" s="29" t="s">
        <v>5</v>
      </c>
      <c r="I2048" s="29" t="s">
        <v>5</v>
      </c>
      <c r="J2048" s="29" t="s">
        <v>5</v>
      </c>
      <c r="K2048" s="29" t="s">
        <v>5</v>
      </c>
      <c r="L2048" s="29" t="s">
        <v>5</v>
      </c>
      <c r="M2048" s="29" t="s">
        <v>5</v>
      </c>
      <c r="N2048" s="29" t="s">
        <v>5</v>
      </c>
      <c r="O2048" s="29">
        <v>78200</v>
      </c>
    </row>
    <row r="2049" spans="1:15" x14ac:dyDescent="0.25">
      <c r="A2049" s="21"/>
      <c r="B2049" s="22"/>
      <c r="C2049" s="14">
        <v>6197</v>
      </c>
      <c r="D2049" s="15" t="s">
        <v>2021</v>
      </c>
      <c r="E2049" s="30" t="s">
        <v>5</v>
      </c>
      <c r="F2049" s="30">
        <v>66900</v>
      </c>
      <c r="G2049" s="30" t="s">
        <v>5</v>
      </c>
      <c r="H2049" s="30" t="s">
        <v>5</v>
      </c>
      <c r="I2049" s="30" t="s">
        <v>5</v>
      </c>
      <c r="J2049" s="30" t="s">
        <v>5</v>
      </c>
      <c r="K2049" s="30" t="s">
        <v>5</v>
      </c>
      <c r="L2049" s="30" t="s">
        <v>5</v>
      </c>
      <c r="M2049" s="30" t="s">
        <v>5</v>
      </c>
      <c r="N2049" s="30" t="s">
        <v>5</v>
      </c>
      <c r="O2049" s="30">
        <v>66900</v>
      </c>
    </row>
    <row r="2050" spans="1:15" x14ac:dyDescent="0.25">
      <c r="A2050" s="21"/>
      <c r="B2050" s="22"/>
      <c r="C2050" s="12">
        <v>6198</v>
      </c>
      <c r="D2050" s="13" t="s">
        <v>2022</v>
      </c>
      <c r="E2050" s="29">
        <v>0</v>
      </c>
      <c r="F2050" s="29">
        <v>33900</v>
      </c>
      <c r="G2050" s="29" t="s">
        <v>5</v>
      </c>
      <c r="H2050" s="29" t="s">
        <v>5</v>
      </c>
      <c r="I2050" s="29" t="s">
        <v>5</v>
      </c>
      <c r="J2050" s="29" t="s">
        <v>5</v>
      </c>
      <c r="K2050" s="29" t="s">
        <v>5</v>
      </c>
      <c r="L2050" s="29" t="s">
        <v>5</v>
      </c>
      <c r="M2050" s="29" t="s">
        <v>5</v>
      </c>
      <c r="N2050" s="29" t="s">
        <v>5</v>
      </c>
      <c r="O2050" s="29">
        <v>87300</v>
      </c>
    </row>
    <row r="2051" spans="1:15" x14ac:dyDescent="0.25">
      <c r="A2051" s="21"/>
      <c r="B2051" s="22"/>
      <c r="C2051" s="14">
        <v>6199</v>
      </c>
      <c r="D2051" s="15" t="s">
        <v>2023</v>
      </c>
      <c r="E2051" s="30">
        <v>0</v>
      </c>
      <c r="F2051" s="30">
        <v>57700</v>
      </c>
      <c r="G2051" s="30" t="s">
        <v>5</v>
      </c>
      <c r="H2051" s="30" t="s">
        <v>5</v>
      </c>
      <c r="I2051" s="30" t="s">
        <v>5</v>
      </c>
      <c r="J2051" s="30" t="s">
        <v>5</v>
      </c>
      <c r="K2051" s="30" t="s">
        <v>5</v>
      </c>
      <c r="L2051" s="30" t="s">
        <v>5</v>
      </c>
      <c r="M2051" s="30" t="s">
        <v>5</v>
      </c>
      <c r="N2051" s="30" t="s">
        <v>5</v>
      </c>
      <c r="O2051" s="30">
        <v>291500</v>
      </c>
    </row>
    <row r="2052" spans="1:15" x14ac:dyDescent="0.25">
      <c r="A2052" s="21"/>
      <c r="B2052" s="22"/>
      <c r="C2052" s="12">
        <v>6201</v>
      </c>
      <c r="D2052" s="13" t="s">
        <v>2024</v>
      </c>
      <c r="E2052" s="29">
        <v>0</v>
      </c>
      <c r="F2052" s="29">
        <v>89800</v>
      </c>
      <c r="G2052" s="29" t="s">
        <v>5</v>
      </c>
      <c r="H2052" s="29" t="s">
        <v>5</v>
      </c>
      <c r="I2052" s="29" t="s">
        <v>5</v>
      </c>
      <c r="J2052" s="29" t="s">
        <v>5</v>
      </c>
      <c r="K2052" s="29" t="s">
        <v>5</v>
      </c>
      <c r="L2052" s="29" t="s">
        <v>5</v>
      </c>
      <c r="M2052" s="29" t="s">
        <v>5</v>
      </c>
      <c r="N2052" s="29" t="s">
        <v>5</v>
      </c>
      <c r="O2052" s="29">
        <v>159700</v>
      </c>
    </row>
    <row r="2053" spans="1:15" x14ac:dyDescent="0.25">
      <c r="A2053" s="21"/>
      <c r="B2053" s="22"/>
      <c r="C2053" s="14">
        <v>6202</v>
      </c>
      <c r="D2053" s="15" t="s">
        <v>2025</v>
      </c>
      <c r="E2053" s="30">
        <v>0</v>
      </c>
      <c r="F2053" s="30">
        <v>98500</v>
      </c>
      <c r="G2053" s="30" t="s">
        <v>5</v>
      </c>
      <c r="H2053" s="30" t="s">
        <v>5</v>
      </c>
      <c r="I2053" s="30" t="s">
        <v>5</v>
      </c>
      <c r="J2053" s="30" t="s">
        <v>5</v>
      </c>
      <c r="K2053" s="30" t="s">
        <v>5</v>
      </c>
      <c r="L2053" s="30" t="s">
        <v>5</v>
      </c>
      <c r="M2053" s="30" t="s">
        <v>5</v>
      </c>
      <c r="N2053" s="30" t="s">
        <v>5</v>
      </c>
      <c r="O2053" s="30">
        <v>98500</v>
      </c>
    </row>
    <row r="2054" spans="1:15" x14ac:dyDescent="0.25">
      <c r="A2054" s="21"/>
      <c r="B2054" s="22"/>
      <c r="C2054" s="12">
        <v>6203</v>
      </c>
      <c r="D2054" s="13" t="s">
        <v>2026</v>
      </c>
      <c r="E2054" s="29">
        <v>0</v>
      </c>
      <c r="F2054" s="29">
        <v>59000</v>
      </c>
      <c r="G2054" s="29" t="s">
        <v>5</v>
      </c>
      <c r="H2054" s="29" t="s">
        <v>5</v>
      </c>
      <c r="I2054" s="29" t="s">
        <v>5</v>
      </c>
      <c r="J2054" s="29" t="s">
        <v>5</v>
      </c>
      <c r="K2054" s="29" t="s">
        <v>5</v>
      </c>
      <c r="L2054" s="29" t="s">
        <v>5</v>
      </c>
      <c r="M2054" s="29" t="s">
        <v>5</v>
      </c>
      <c r="N2054" s="29" t="s">
        <v>5</v>
      </c>
      <c r="O2054" s="29">
        <v>168300</v>
      </c>
    </row>
    <row r="2055" spans="1:15" x14ac:dyDescent="0.25">
      <c r="A2055" s="21"/>
      <c r="B2055" s="22"/>
      <c r="C2055" s="14">
        <v>6204</v>
      </c>
      <c r="D2055" s="15" t="s">
        <v>2027</v>
      </c>
      <c r="E2055" s="30">
        <v>0</v>
      </c>
      <c r="F2055" s="30">
        <v>50800</v>
      </c>
      <c r="G2055" s="30" t="s">
        <v>5</v>
      </c>
      <c r="H2055" s="30" t="s">
        <v>5</v>
      </c>
      <c r="I2055" s="30" t="s">
        <v>5</v>
      </c>
      <c r="J2055" s="30" t="s">
        <v>5</v>
      </c>
      <c r="K2055" s="30" t="s">
        <v>5</v>
      </c>
      <c r="L2055" s="30" t="s">
        <v>5</v>
      </c>
      <c r="M2055" s="30" t="s">
        <v>5</v>
      </c>
      <c r="N2055" s="30" t="s">
        <v>5</v>
      </c>
      <c r="O2055" s="30">
        <v>97000</v>
      </c>
    </row>
    <row r="2056" spans="1:15" x14ac:dyDescent="0.25">
      <c r="A2056" s="21"/>
      <c r="B2056" s="22"/>
      <c r="C2056" s="12">
        <v>6205</v>
      </c>
      <c r="D2056" s="13" t="s">
        <v>2028</v>
      </c>
      <c r="E2056" s="29">
        <v>0</v>
      </c>
      <c r="F2056" s="29">
        <v>137400</v>
      </c>
      <c r="G2056" s="29" t="s">
        <v>5</v>
      </c>
      <c r="H2056" s="29" t="s">
        <v>5</v>
      </c>
      <c r="I2056" s="29" t="s">
        <v>5</v>
      </c>
      <c r="J2056" s="29" t="s">
        <v>5</v>
      </c>
      <c r="K2056" s="29" t="s">
        <v>5</v>
      </c>
      <c r="L2056" s="29" t="s">
        <v>5</v>
      </c>
      <c r="M2056" s="29" t="s">
        <v>5</v>
      </c>
      <c r="N2056" s="29" t="s">
        <v>5</v>
      </c>
      <c r="O2056" s="29">
        <v>181700</v>
      </c>
    </row>
    <row r="2057" spans="1:15" x14ac:dyDescent="0.25">
      <c r="A2057" s="21"/>
      <c r="B2057" s="22"/>
      <c r="C2057" s="14">
        <v>6211</v>
      </c>
      <c r="D2057" s="15" t="s">
        <v>2029</v>
      </c>
      <c r="E2057" s="30" t="s">
        <v>5</v>
      </c>
      <c r="F2057" s="30">
        <v>9500</v>
      </c>
      <c r="G2057" s="30" t="s">
        <v>5</v>
      </c>
      <c r="H2057" s="30" t="s">
        <v>5</v>
      </c>
      <c r="I2057" s="30">
        <v>239300</v>
      </c>
      <c r="J2057" s="30" t="s">
        <v>5</v>
      </c>
      <c r="K2057" s="30" t="s">
        <v>5</v>
      </c>
      <c r="L2057" s="30" t="s">
        <v>5</v>
      </c>
      <c r="M2057" s="30" t="s">
        <v>5</v>
      </c>
      <c r="N2057" s="30" t="s">
        <v>5</v>
      </c>
      <c r="O2057" s="30">
        <v>277600</v>
      </c>
    </row>
    <row r="2058" spans="1:15" x14ac:dyDescent="0.25">
      <c r="A2058" s="21"/>
      <c r="B2058" s="22"/>
      <c r="C2058" s="12">
        <v>6212</v>
      </c>
      <c r="D2058" s="13" t="s">
        <v>2030</v>
      </c>
      <c r="E2058" s="29">
        <v>0</v>
      </c>
      <c r="F2058" s="29">
        <v>36900</v>
      </c>
      <c r="G2058" s="29" t="s">
        <v>5</v>
      </c>
      <c r="H2058" s="29" t="s">
        <v>5</v>
      </c>
      <c r="I2058" s="29" t="s">
        <v>5</v>
      </c>
      <c r="J2058" s="29" t="s">
        <v>5</v>
      </c>
      <c r="K2058" s="29" t="s">
        <v>5</v>
      </c>
      <c r="L2058" s="29" t="s">
        <v>5</v>
      </c>
      <c r="M2058" s="29" t="s">
        <v>5</v>
      </c>
      <c r="N2058" s="29" t="s">
        <v>5</v>
      </c>
      <c r="O2058" s="29">
        <v>129000</v>
      </c>
    </row>
    <row r="2059" spans="1:15" x14ac:dyDescent="0.25">
      <c r="A2059" s="21"/>
      <c r="B2059" s="22"/>
      <c r="C2059" s="14">
        <v>6213</v>
      </c>
      <c r="D2059" s="15" t="s">
        <v>2031</v>
      </c>
      <c r="E2059" s="30" t="s">
        <v>5</v>
      </c>
      <c r="F2059" s="30">
        <v>43400</v>
      </c>
      <c r="G2059" s="30" t="s">
        <v>5</v>
      </c>
      <c r="H2059" s="30" t="s">
        <v>5</v>
      </c>
      <c r="I2059" s="30" t="s">
        <v>5</v>
      </c>
      <c r="J2059" s="30" t="s">
        <v>5</v>
      </c>
      <c r="K2059" s="30" t="s">
        <v>5</v>
      </c>
      <c r="L2059" s="30" t="s">
        <v>5</v>
      </c>
      <c r="M2059" s="30" t="s">
        <v>5</v>
      </c>
      <c r="N2059" s="30" t="s">
        <v>5</v>
      </c>
      <c r="O2059" s="30">
        <v>465700</v>
      </c>
    </row>
    <row r="2060" spans="1:15" x14ac:dyDescent="0.25">
      <c r="A2060" s="21"/>
      <c r="B2060" s="22"/>
      <c r="C2060" s="12">
        <v>6214</v>
      </c>
      <c r="D2060" s="13" t="s">
        <v>2032</v>
      </c>
      <c r="E2060" s="29">
        <v>0</v>
      </c>
      <c r="F2060" s="29">
        <v>36800</v>
      </c>
      <c r="G2060" s="29" t="s">
        <v>5</v>
      </c>
      <c r="H2060" s="29" t="s">
        <v>5</v>
      </c>
      <c r="I2060" s="29" t="s">
        <v>5</v>
      </c>
      <c r="J2060" s="29" t="s">
        <v>5</v>
      </c>
      <c r="K2060" s="29" t="s">
        <v>5</v>
      </c>
      <c r="L2060" s="29" t="s">
        <v>5</v>
      </c>
      <c r="M2060" s="29" t="s">
        <v>5</v>
      </c>
      <c r="N2060" s="29" t="s">
        <v>5</v>
      </c>
      <c r="O2060" s="29">
        <v>152500</v>
      </c>
    </row>
    <row r="2061" spans="1:15" x14ac:dyDescent="0.25">
      <c r="A2061" s="21"/>
      <c r="B2061" s="22"/>
      <c r="C2061" s="14">
        <v>6215</v>
      </c>
      <c r="D2061" s="15" t="s">
        <v>2033</v>
      </c>
      <c r="E2061" s="30">
        <v>0</v>
      </c>
      <c r="F2061" s="30">
        <v>69500</v>
      </c>
      <c r="G2061" s="30" t="s">
        <v>5</v>
      </c>
      <c r="H2061" s="30" t="s">
        <v>5</v>
      </c>
      <c r="I2061" s="30">
        <v>250000</v>
      </c>
      <c r="J2061" s="30" t="s">
        <v>5</v>
      </c>
      <c r="K2061" s="30" t="s">
        <v>5</v>
      </c>
      <c r="L2061" s="30" t="s">
        <v>5</v>
      </c>
      <c r="M2061" s="30" t="s">
        <v>5</v>
      </c>
      <c r="N2061" s="30" t="s">
        <v>5</v>
      </c>
      <c r="O2061" s="30">
        <v>453100</v>
      </c>
    </row>
    <row r="2062" spans="1:15" x14ac:dyDescent="0.25">
      <c r="A2062" s="21"/>
      <c r="B2062" s="22"/>
      <c r="C2062" s="12">
        <v>6217</v>
      </c>
      <c r="D2062" s="13" t="s">
        <v>2034</v>
      </c>
      <c r="E2062" s="29">
        <v>0</v>
      </c>
      <c r="F2062" s="29">
        <v>231000</v>
      </c>
      <c r="G2062" s="29">
        <v>112300</v>
      </c>
      <c r="H2062" s="29" t="s">
        <v>5</v>
      </c>
      <c r="I2062" s="29">
        <v>274000</v>
      </c>
      <c r="J2062" s="29">
        <v>560000</v>
      </c>
      <c r="K2062" s="29" t="s">
        <v>5</v>
      </c>
      <c r="L2062" s="29" t="s">
        <v>5</v>
      </c>
      <c r="M2062" s="29" t="s">
        <v>5</v>
      </c>
      <c r="N2062" s="29" t="s">
        <v>5</v>
      </c>
      <c r="O2062" s="29">
        <v>1213900</v>
      </c>
    </row>
    <row r="2063" spans="1:15" x14ac:dyDescent="0.25">
      <c r="A2063" s="21"/>
      <c r="B2063" s="22"/>
      <c r="C2063" s="14">
        <v>6218</v>
      </c>
      <c r="D2063" s="15" t="s">
        <v>2035</v>
      </c>
      <c r="E2063" s="30">
        <v>0</v>
      </c>
      <c r="F2063" s="30">
        <v>99100</v>
      </c>
      <c r="G2063" s="30" t="s">
        <v>5</v>
      </c>
      <c r="H2063" s="30" t="s">
        <v>5</v>
      </c>
      <c r="I2063" s="30" t="s">
        <v>5</v>
      </c>
      <c r="J2063" s="30" t="s">
        <v>5</v>
      </c>
      <c r="K2063" s="30" t="s">
        <v>5</v>
      </c>
      <c r="L2063" s="30" t="s">
        <v>5</v>
      </c>
      <c r="M2063" s="30" t="s">
        <v>5</v>
      </c>
      <c r="N2063" s="30" t="s">
        <v>5</v>
      </c>
      <c r="O2063" s="30">
        <v>177100</v>
      </c>
    </row>
    <row r="2064" spans="1:15" x14ac:dyDescent="0.25">
      <c r="A2064" s="21"/>
      <c r="B2064" s="22"/>
      <c r="C2064" s="12">
        <v>6219</v>
      </c>
      <c r="D2064" s="13" t="s">
        <v>2036</v>
      </c>
      <c r="E2064" s="29">
        <v>0</v>
      </c>
      <c r="F2064" s="29">
        <v>47500</v>
      </c>
      <c r="G2064" s="29" t="s">
        <v>5</v>
      </c>
      <c r="H2064" s="29" t="s">
        <v>5</v>
      </c>
      <c r="I2064" s="29" t="s">
        <v>5</v>
      </c>
      <c r="J2064" s="29">
        <v>311000</v>
      </c>
      <c r="K2064" s="29" t="s">
        <v>5</v>
      </c>
      <c r="L2064" s="29" t="s">
        <v>5</v>
      </c>
      <c r="M2064" s="29" t="s">
        <v>5</v>
      </c>
      <c r="N2064" s="29" t="s">
        <v>5</v>
      </c>
      <c r="O2064" s="29">
        <v>569200</v>
      </c>
    </row>
    <row r="2065" spans="1:15" x14ac:dyDescent="0.25">
      <c r="A2065" s="21"/>
      <c r="B2065" s="22"/>
      <c r="C2065" s="14">
        <v>6220</v>
      </c>
      <c r="D2065" s="15" t="s">
        <v>2037</v>
      </c>
      <c r="E2065" s="30" t="s">
        <v>5</v>
      </c>
      <c r="F2065" s="30">
        <v>6500</v>
      </c>
      <c r="G2065" s="30" t="s">
        <v>5</v>
      </c>
      <c r="H2065" s="30" t="s">
        <v>5</v>
      </c>
      <c r="I2065" s="30" t="s">
        <v>5</v>
      </c>
      <c r="J2065" s="30" t="s">
        <v>5</v>
      </c>
      <c r="K2065" s="30" t="s">
        <v>5</v>
      </c>
      <c r="L2065" s="30" t="s">
        <v>5</v>
      </c>
      <c r="M2065" s="30" t="s">
        <v>5</v>
      </c>
      <c r="N2065" s="30" t="s">
        <v>5</v>
      </c>
      <c r="O2065" s="30">
        <v>91000</v>
      </c>
    </row>
    <row r="2066" spans="1:15" x14ac:dyDescent="0.25">
      <c r="A2066" s="21"/>
      <c r="B2066" s="22"/>
      <c r="C2066" s="12">
        <v>6232</v>
      </c>
      <c r="D2066" s="13" t="s">
        <v>2038</v>
      </c>
      <c r="E2066" s="29">
        <v>0</v>
      </c>
      <c r="F2066" s="29">
        <v>187700</v>
      </c>
      <c r="G2066" s="29" t="s">
        <v>5</v>
      </c>
      <c r="H2066" s="29" t="s">
        <v>5</v>
      </c>
      <c r="I2066" s="29">
        <v>330600</v>
      </c>
      <c r="J2066" s="29">
        <v>416900</v>
      </c>
      <c r="K2066" s="29" t="s">
        <v>5</v>
      </c>
      <c r="L2066" s="29" t="s">
        <v>5</v>
      </c>
      <c r="M2066" s="29" t="s">
        <v>5</v>
      </c>
      <c r="N2066" s="29" t="s">
        <v>5</v>
      </c>
      <c r="O2066" s="29">
        <v>954000</v>
      </c>
    </row>
    <row r="2067" spans="1:15" x14ac:dyDescent="0.25">
      <c r="A2067" s="21"/>
      <c r="B2067" s="22"/>
      <c r="C2067" s="14">
        <v>6235</v>
      </c>
      <c r="D2067" s="15" t="s">
        <v>2039</v>
      </c>
      <c r="E2067" s="30" t="s">
        <v>5</v>
      </c>
      <c r="F2067" s="30">
        <v>151200</v>
      </c>
      <c r="G2067" s="30" t="s">
        <v>5</v>
      </c>
      <c r="H2067" s="30">
        <v>155900</v>
      </c>
      <c r="I2067" s="30">
        <v>506000</v>
      </c>
      <c r="J2067" s="30">
        <v>418600</v>
      </c>
      <c r="K2067" s="30" t="s">
        <v>5</v>
      </c>
      <c r="L2067" s="30" t="s">
        <v>5</v>
      </c>
      <c r="M2067" s="30" t="s">
        <v>5</v>
      </c>
      <c r="N2067" s="30" t="s">
        <v>5</v>
      </c>
      <c r="O2067" s="30">
        <v>1269800</v>
      </c>
    </row>
    <row r="2068" spans="1:15" x14ac:dyDescent="0.25">
      <c r="A2068" s="21"/>
      <c r="B2068" s="22"/>
      <c r="C2068" s="12">
        <v>6238</v>
      </c>
      <c r="D2068" s="13" t="s">
        <v>2040</v>
      </c>
      <c r="E2068" s="29">
        <v>0</v>
      </c>
      <c r="F2068" s="29">
        <v>97400</v>
      </c>
      <c r="G2068" s="29" t="s">
        <v>5</v>
      </c>
      <c r="H2068" s="29">
        <v>164000</v>
      </c>
      <c r="I2068" s="29">
        <v>341800</v>
      </c>
      <c r="J2068" s="29">
        <v>371000</v>
      </c>
      <c r="K2068" s="29" t="s">
        <v>5</v>
      </c>
      <c r="L2068" s="29" t="s">
        <v>5</v>
      </c>
      <c r="M2068" s="29" t="s">
        <v>5</v>
      </c>
      <c r="N2068" s="29" t="s">
        <v>5</v>
      </c>
      <c r="O2068" s="29">
        <v>1049900</v>
      </c>
    </row>
    <row r="2069" spans="1:15" x14ac:dyDescent="0.25">
      <c r="A2069" s="21"/>
      <c r="B2069" s="22"/>
      <c r="C2069" s="14">
        <v>6239</v>
      </c>
      <c r="D2069" s="15" t="s">
        <v>2041</v>
      </c>
      <c r="E2069" s="30">
        <v>0</v>
      </c>
      <c r="F2069" s="30">
        <v>60900</v>
      </c>
      <c r="G2069" s="30" t="s">
        <v>5</v>
      </c>
      <c r="H2069" s="30" t="s">
        <v>5</v>
      </c>
      <c r="I2069" s="30" t="s">
        <v>5</v>
      </c>
      <c r="J2069" s="30" t="s">
        <v>5</v>
      </c>
      <c r="K2069" s="30" t="s">
        <v>5</v>
      </c>
      <c r="L2069" s="30" t="s">
        <v>5</v>
      </c>
      <c r="M2069" s="30" t="s">
        <v>5</v>
      </c>
      <c r="N2069" s="30" t="s">
        <v>5</v>
      </c>
      <c r="O2069" s="30">
        <v>198500</v>
      </c>
    </row>
    <row r="2070" spans="1:15" x14ac:dyDescent="0.25">
      <c r="A2070" s="21"/>
      <c r="B2070" s="22"/>
      <c r="C2070" s="12">
        <v>6240</v>
      </c>
      <c r="D2070" s="13" t="s">
        <v>2042</v>
      </c>
      <c r="E2070" s="29">
        <v>0</v>
      </c>
      <c r="F2070" s="29">
        <v>517400</v>
      </c>
      <c r="G2070" s="29">
        <v>131600</v>
      </c>
      <c r="H2070" s="29" t="s">
        <v>5</v>
      </c>
      <c r="I2070" s="29">
        <v>400100</v>
      </c>
      <c r="J2070" s="29">
        <v>758300</v>
      </c>
      <c r="K2070" s="29" t="s">
        <v>5</v>
      </c>
      <c r="L2070" s="29" t="s">
        <v>5</v>
      </c>
      <c r="M2070" s="29" t="s">
        <v>5</v>
      </c>
      <c r="N2070" s="29" t="s">
        <v>5</v>
      </c>
      <c r="O2070" s="29">
        <v>2006900</v>
      </c>
    </row>
    <row r="2071" spans="1:15" x14ac:dyDescent="0.25">
      <c r="A2071" s="21"/>
      <c r="B2071" s="22"/>
      <c r="C2071" s="14">
        <v>6241</v>
      </c>
      <c r="D2071" s="15" t="s">
        <v>2043</v>
      </c>
      <c r="E2071" s="30" t="s">
        <v>5</v>
      </c>
      <c r="F2071" s="30">
        <v>35700</v>
      </c>
      <c r="G2071" s="30" t="s">
        <v>5</v>
      </c>
      <c r="H2071" s="30" t="s">
        <v>5</v>
      </c>
      <c r="I2071" s="30" t="s">
        <v>5</v>
      </c>
      <c r="J2071" s="30" t="s">
        <v>5</v>
      </c>
      <c r="K2071" s="30" t="s">
        <v>5</v>
      </c>
      <c r="L2071" s="30" t="s">
        <v>5</v>
      </c>
      <c r="M2071" s="30" t="s">
        <v>5</v>
      </c>
      <c r="N2071" s="30" t="s">
        <v>5</v>
      </c>
      <c r="O2071" s="30">
        <v>174500</v>
      </c>
    </row>
    <row r="2072" spans="1:15" x14ac:dyDescent="0.25">
      <c r="A2072" s="21"/>
      <c r="B2072" s="22"/>
      <c r="C2072" s="12">
        <v>6246</v>
      </c>
      <c r="D2072" s="13" t="s">
        <v>2044</v>
      </c>
      <c r="E2072" s="29">
        <v>0</v>
      </c>
      <c r="F2072" s="29">
        <v>82800</v>
      </c>
      <c r="G2072" s="29" t="s">
        <v>5</v>
      </c>
      <c r="H2072" s="29" t="s">
        <v>5</v>
      </c>
      <c r="I2072" s="29">
        <v>346900</v>
      </c>
      <c r="J2072" s="29">
        <v>397300</v>
      </c>
      <c r="K2072" s="29" t="s">
        <v>5</v>
      </c>
      <c r="L2072" s="29" t="s">
        <v>5</v>
      </c>
      <c r="M2072" s="29" t="s">
        <v>5</v>
      </c>
      <c r="N2072" s="29" t="s">
        <v>5</v>
      </c>
      <c r="O2072" s="29">
        <v>889400</v>
      </c>
    </row>
    <row r="2073" spans="1:15" x14ac:dyDescent="0.25">
      <c r="A2073" s="21"/>
      <c r="B2073" s="22"/>
      <c r="C2073" s="14">
        <v>6248</v>
      </c>
      <c r="D2073" s="15" t="s">
        <v>2045</v>
      </c>
      <c r="E2073" s="30">
        <v>0</v>
      </c>
      <c r="F2073" s="30">
        <v>970900</v>
      </c>
      <c r="G2073" s="30">
        <v>489500</v>
      </c>
      <c r="H2073" s="30">
        <v>414600</v>
      </c>
      <c r="I2073" s="30">
        <v>2102400</v>
      </c>
      <c r="J2073" s="30">
        <v>2282700</v>
      </c>
      <c r="K2073" s="30">
        <v>278100</v>
      </c>
      <c r="L2073" s="30" t="s">
        <v>5</v>
      </c>
      <c r="M2073" s="30" t="s">
        <v>5</v>
      </c>
      <c r="N2073" s="30" t="s">
        <v>5</v>
      </c>
      <c r="O2073" s="30">
        <v>6538200</v>
      </c>
    </row>
    <row r="2074" spans="1:15" x14ac:dyDescent="0.25">
      <c r="A2074" s="21"/>
      <c r="B2074" s="22"/>
      <c r="C2074" s="12">
        <v>6249</v>
      </c>
      <c r="D2074" s="13" t="s">
        <v>2046</v>
      </c>
      <c r="E2074" s="29">
        <v>0</v>
      </c>
      <c r="F2074" s="29">
        <v>73700</v>
      </c>
      <c r="G2074" s="29" t="s">
        <v>5</v>
      </c>
      <c r="H2074" s="29" t="s">
        <v>5</v>
      </c>
      <c r="I2074" s="29" t="s">
        <v>5</v>
      </c>
      <c r="J2074" s="29" t="s">
        <v>5</v>
      </c>
      <c r="K2074" s="29" t="s">
        <v>5</v>
      </c>
      <c r="L2074" s="29" t="s">
        <v>5</v>
      </c>
      <c r="M2074" s="29" t="s">
        <v>5</v>
      </c>
      <c r="N2074" s="29" t="s">
        <v>5</v>
      </c>
      <c r="O2074" s="29">
        <v>409300</v>
      </c>
    </row>
    <row r="2075" spans="1:15" x14ac:dyDescent="0.25">
      <c r="A2075" s="21"/>
      <c r="B2075" s="22"/>
      <c r="C2075" s="14">
        <v>6250</v>
      </c>
      <c r="D2075" s="15" t="s">
        <v>2047</v>
      </c>
      <c r="E2075" s="30">
        <v>0</v>
      </c>
      <c r="F2075" s="30">
        <v>83000</v>
      </c>
      <c r="G2075" s="30" t="s">
        <v>5</v>
      </c>
      <c r="H2075" s="30" t="s">
        <v>5</v>
      </c>
      <c r="I2075" s="30">
        <v>205400</v>
      </c>
      <c r="J2075" s="30">
        <v>211800</v>
      </c>
      <c r="K2075" s="30" t="s">
        <v>5</v>
      </c>
      <c r="L2075" s="30" t="s">
        <v>5</v>
      </c>
      <c r="M2075" s="30" t="s">
        <v>5</v>
      </c>
      <c r="N2075" s="30" t="s">
        <v>5</v>
      </c>
      <c r="O2075" s="30">
        <v>617800</v>
      </c>
    </row>
    <row r="2076" spans="1:15" x14ac:dyDescent="0.25">
      <c r="A2076" s="21"/>
      <c r="B2076" s="22"/>
      <c r="C2076" s="12">
        <v>6252</v>
      </c>
      <c r="D2076" s="13" t="s">
        <v>2048</v>
      </c>
      <c r="E2076" s="29">
        <v>0</v>
      </c>
      <c r="F2076" s="29">
        <v>644100</v>
      </c>
      <c r="G2076" s="29" t="s">
        <v>5</v>
      </c>
      <c r="H2076" s="29" t="s">
        <v>5</v>
      </c>
      <c r="I2076" s="29">
        <v>378100</v>
      </c>
      <c r="J2076" s="29">
        <v>532800</v>
      </c>
      <c r="K2076" s="29" t="s">
        <v>5</v>
      </c>
      <c r="L2076" s="29" t="s">
        <v>5</v>
      </c>
      <c r="M2076" s="29" t="s">
        <v>5</v>
      </c>
      <c r="N2076" s="29" t="s">
        <v>5</v>
      </c>
      <c r="O2076" s="29">
        <v>1669100</v>
      </c>
    </row>
    <row r="2077" spans="1:15" x14ac:dyDescent="0.25">
      <c r="A2077" s="21"/>
      <c r="B2077" s="22"/>
      <c r="C2077" s="14">
        <v>6253</v>
      </c>
      <c r="D2077" s="15" t="s">
        <v>2049</v>
      </c>
      <c r="E2077" s="30">
        <v>0</v>
      </c>
      <c r="F2077" s="30">
        <v>1143500</v>
      </c>
      <c r="G2077" s="30">
        <v>235900</v>
      </c>
      <c r="H2077" s="30">
        <v>187500</v>
      </c>
      <c r="I2077" s="30">
        <v>851100</v>
      </c>
      <c r="J2077" s="30">
        <v>673800</v>
      </c>
      <c r="K2077" s="30" t="s">
        <v>5</v>
      </c>
      <c r="L2077" s="30" t="s">
        <v>5</v>
      </c>
      <c r="M2077" s="30" t="s">
        <v>5</v>
      </c>
      <c r="N2077" s="30" t="s">
        <v>5</v>
      </c>
      <c r="O2077" s="30">
        <v>3154100</v>
      </c>
    </row>
    <row r="2078" spans="1:15" x14ac:dyDescent="0.25">
      <c r="A2078" s="21"/>
      <c r="B2078" s="22"/>
      <c r="C2078" s="12">
        <v>6261</v>
      </c>
      <c r="D2078" s="13" t="s">
        <v>2050</v>
      </c>
      <c r="E2078" s="29">
        <v>0</v>
      </c>
      <c r="F2078" s="29">
        <v>99500</v>
      </c>
      <c r="G2078" s="29" t="s">
        <v>5</v>
      </c>
      <c r="H2078" s="29" t="s">
        <v>5</v>
      </c>
      <c r="I2078" s="29" t="s">
        <v>5</v>
      </c>
      <c r="J2078" s="29" t="s">
        <v>5</v>
      </c>
      <c r="K2078" s="29" t="s">
        <v>5</v>
      </c>
      <c r="L2078" s="29" t="s">
        <v>5</v>
      </c>
      <c r="M2078" s="29" t="s">
        <v>5</v>
      </c>
      <c r="N2078" s="29" t="s">
        <v>5</v>
      </c>
      <c r="O2078" s="29">
        <v>369000</v>
      </c>
    </row>
    <row r="2079" spans="1:15" x14ac:dyDescent="0.25">
      <c r="A2079" s="21"/>
      <c r="B2079" s="22"/>
      <c r="C2079" s="14">
        <v>6263</v>
      </c>
      <c r="D2079" s="15" t="s">
        <v>2051</v>
      </c>
      <c r="E2079" s="30">
        <v>0</v>
      </c>
      <c r="F2079" s="30">
        <v>122000</v>
      </c>
      <c r="G2079" s="30" t="s">
        <v>5</v>
      </c>
      <c r="H2079" s="30" t="s">
        <v>5</v>
      </c>
      <c r="I2079" s="30" t="s">
        <v>5</v>
      </c>
      <c r="J2079" s="30" t="s">
        <v>5</v>
      </c>
      <c r="K2079" s="30" t="s">
        <v>5</v>
      </c>
      <c r="L2079" s="30" t="s">
        <v>5</v>
      </c>
      <c r="M2079" s="30" t="s">
        <v>5</v>
      </c>
      <c r="N2079" s="30" t="s">
        <v>5</v>
      </c>
      <c r="O2079" s="30">
        <v>467500</v>
      </c>
    </row>
    <row r="2080" spans="1:15" x14ac:dyDescent="0.25">
      <c r="A2080" s="21"/>
      <c r="B2080" s="22"/>
      <c r="C2080" s="12">
        <v>6265</v>
      </c>
      <c r="D2080" s="13" t="s">
        <v>2052</v>
      </c>
      <c r="E2080" s="29">
        <v>0</v>
      </c>
      <c r="F2080" s="29">
        <v>397800</v>
      </c>
      <c r="G2080" s="29">
        <v>82600</v>
      </c>
      <c r="H2080" s="29">
        <v>219700</v>
      </c>
      <c r="I2080" s="29">
        <v>724600</v>
      </c>
      <c r="J2080" s="29">
        <v>681200</v>
      </c>
      <c r="K2080" s="29" t="s">
        <v>5</v>
      </c>
      <c r="L2080" s="29" t="s">
        <v>5</v>
      </c>
      <c r="M2080" s="29" t="s">
        <v>5</v>
      </c>
      <c r="N2080" s="29" t="s">
        <v>5</v>
      </c>
      <c r="O2080" s="29">
        <v>2105900</v>
      </c>
    </row>
    <row r="2081" spans="1:15" x14ac:dyDescent="0.25">
      <c r="A2081" s="21"/>
      <c r="B2081" s="22"/>
      <c r="C2081" s="14">
        <v>6266</v>
      </c>
      <c r="D2081" s="15" t="s">
        <v>2053</v>
      </c>
      <c r="E2081" s="30">
        <v>0</v>
      </c>
      <c r="F2081" s="30">
        <v>2109200</v>
      </c>
      <c r="G2081" s="30">
        <v>598200</v>
      </c>
      <c r="H2081" s="30">
        <v>906100</v>
      </c>
      <c r="I2081" s="30">
        <v>3062600</v>
      </c>
      <c r="J2081" s="30">
        <v>2779000</v>
      </c>
      <c r="K2081" s="30">
        <v>680800</v>
      </c>
      <c r="L2081" s="30" t="s">
        <v>5</v>
      </c>
      <c r="M2081" s="30" t="s">
        <v>5</v>
      </c>
      <c r="N2081" s="30" t="s">
        <v>5</v>
      </c>
      <c r="O2081" s="30">
        <v>10135900</v>
      </c>
    </row>
    <row r="2082" spans="1:15" x14ac:dyDescent="0.25">
      <c r="A2082" s="21"/>
      <c r="B2082" s="22"/>
      <c r="C2082" s="12">
        <v>6267</v>
      </c>
      <c r="D2082" s="13" t="s">
        <v>2054</v>
      </c>
      <c r="E2082" s="29">
        <v>0</v>
      </c>
      <c r="F2082" s="29">
        <v>93000</v>
      </c>
      <c r="G2082" s="29" t="s">
        <v>5</v>
      </c>
      <c r="H2082" s="29" t="s">
        <v>5</v>
      </c>
      <c r="I2082" s="29" t="s">
        <v>5</v>
      </c>
      <c r="J2082" s="29" t="s">
        <v>5</v>
      </c>
      <c r="K2082" s="29" t="s">
        <v>5</v>
      </c>
      <c r="L2082" s="29" t="s">
        <v>5</v>
      </c>
      <c r="M2082" s="29" t="s">
        <v>5</v>
      </c>
      <c r="N2082" s="29" t="s">
        <v>5</v>
      </c>
      <c r="O2082" s="29">
        <v>113300</v>
      </c>
    </row>
    <row r="2083" spans="1:15" x14ac:dyDescent="0.25">
      <c r="A2083" s="21"/>
      <c r="B2083" s="22"/>
      <c r="C2083" s="14">
        <v>6281</v>
      </c>
      <c r="D2083" s="15" t="s">
        <v>2055</v>
      </c>
      <c r="E2083" s="30">
        <v>0</v>
      </c>
      <c r="F2083" s="30">
        <v>36900</v>
      </c>
      <c r="G2083" s="30" t="s">
        <v>5</v>
      </c>
      <c r="H2083" s="30" t="s">
        <v>5</v>
      </c>
      <c r="I2083" s="30" t="s">
        <v>5</v>
      </c>
      <c r="J2083" s="30" t="s">
        <v>5</v>
      </c>
      <c r="K2083" s="30" t="s">
        <v>5</v>
      </c>
      <c r="L2083" s="30" t="s">
        <v>5</v>
      </c>
      <c r="M2083" s="30" t="s">
        <v>5</v>
      </c>
      <c r="N2083" s="30" t="s">
        <v>5</v>
      </c>
      <c r="O2083" s="30">
        <v>36900</v>
      </c>
    </row>
    <row r="2084" spans="1:15" x14ac:dyDescent="0.25">
      <c r="A2084" s="21"/>
      <c r="B2084" s="22"/>
      <c r="C2084" s="12">
        <v>6282</v>
      </c>
      <c r="D2084" s="13" t="s">
        <v>2056</v>
      </c>
      <c r="E2084" s="29" t="s">
        <v>5</v>
      </c>
      <c r="F2084" s="29">
        <v>43100</v>
      </c>
      <c r="G2084" s="29" t="s">
        <v>5</v>
      </c>
      <c r="H2084" s="29" t="s">
        <v>5</v>
      </c>
      <c r="I2084" s="29" t="s">
        <v>5</v>
      </c>
      <c r="J2084" s="29" t="s">
        <v>5</v>
      </c>
      <c r="K2084" s="29" t="s">
        <v>5</v>
      </c>
      <c r="L2084" s="29" t="s">
        <v>5</v>
      </c>
      <c r="M2084" s="29" t="s">
        <v>5</v>
      </c>
      <c r="N2084" s="29" t="s">
        <v>5</v>
      </c>
      <c r="O2084" s="29">
        <v>43100</v>
      </c>
    </row>
    <row r="2085" spans="1:15" x14ac:dyDescent="0.25">
      <c r="A2085" s="21"/>
      <c r="B2085" s="22"/>
      <c r="C2085" s="14">
        <v>6283</v>
      </c>
      <c r="D2085" s="15" t="s">
        <v>2057</v>
      </c>
      <c r="E2085" s="30">
        <v>0</v>
      </c>
      <c r="F2085" s="30">
        <v>8200</v>
      </c>
      <c r="G2085" s="30" t="s">
        <v>5</v>
      </c>
      <c r="H2085" s="30" t="s">
        <v>5</v>
      </c>
      <c r="I2085" s="30" t="s">
        <v>5</v>
      </c>
      <c r="J2085" s="30" t="s">
        <v>5</v>
      </c>
      <c r="K2085" s="30" t="s">
        <v>5</v>
      </c>
      <c r="L2085" s="30" t="s">
        <v>5</v>
      </c>
      <c r="M2085" s="30" t="s">
        <v>5</v>
      </c>
      <c r="N2085" s="30" t="s">
        <v>5</v>
      </c>
      <c r="O2085" s="30">
        <v>8200</v>
      </c>
    </row>
    <row r="2086" spans="1:15" x14ac:dyDescent="0.25">
      <c r="A2086" s="21"/>
      <c r="B2086" s="22"/>
      <c r="C2086" s="12">
        <v>6285</v>
      </c>
      <c r="D2086" s="13" t="s">
        <v>2058</v>
      </c>
      <c r="E2086" s="29">
        <v>0</v>
      </c>
      <c r="F2086" s="29">
        <v>390100</v>
      </c>
      <c r="G2086" s="29" t="s">
        <v>5</v>
      </c>
      <c r="H2086" s="29" t="s">
        <v>5</v>
      </c>
      <c r="I2086" s="29" t="s">
        <v>5</v>
      </c>
      <c r="J2086" s="29" t="s">
        <v>5</v>
      </c>
      <c r="K2086" s="29" t="s">
        <v>5</v>
      </c>
      <c r="L2086" s="29" t="s">
        <v>5</v>
      </c>
      <c r="M2086" s="29" t="s">
        <v>5</v>
      </c>
      <c r="N2086" s="29" t="s">
        <v>5</v>
      </c>
      <c r="O2086" s="29">
        <v>463200</v>
      </c>
    </row>
    <row r="2087" spans="1:15" x14ac:dyDescent="0.25">
      <c r="A2087" s="21"/>
      <c r="B2087" s="22"/>
      <c r="C2087" s="14">
        <v>6286</v>
      </c>
      <c r="D2087" s="15" t="s">
        <v>2059</v>
      </c>
      <c r="E2087" s="30" t="s">
        <v>5</v>
      </c>
      <c r="F2087" s="30">
        <v>9500</v>
      </c>
      <c r="G2087" s="30" t="s">
        <v>5</v>
      </c>
      <c r="H2087" s="30" t="s">
        <v>5</v>
      </c>
      <c r="I2087" s="30" t="s">
        <v>5</v>
      </c>
      <c r="J2087" s="30" t="s">
        <v>5</v>
      </c>
      <c r="K2087" s="30" t="s">
        <v>5</v>
      </c>
      <c r="L2087" s="30" t="s">
        <v>5</v>
      </c>
      <c r="M2087" s="30" t="s">
        <v>5</v>
      </c>
      <c r="N2087" s="30" t="s">
        <v>5</v>
      </c>
      <c r="O2087" s="30">
        <v>9500</v>
      </c>
    </row>
    <row r="2088" spans="1:15" x14ac:dyDescent="0.25">
      <c r="A2088" s="21"/>
      <c r="B2088" s="22"/>
      <c r="C2088" s="12">
        <v>6287</v>
      </c>
      <c r="D2088" s="13" t="s">
        <v>2060</v>
      </c>
      <c r="E2088" s="29">
        <v>0</v>
      </c>
      <c r="F2088" s="29">
        <v>76800</v>
      </c>
      <c r="G2088" s="29" t="s">
        <v>5</v>
      </c>
      <c r="H2088" s="29" t="s">
        <v>5</v>
      </c>
      <c r="I2088" s="29" t="s">
        <v>5</v>
      </c>
      <c r="J2088" s="29">
        <v>220100</v>
      </c>
      <c r="K2088" s="29" t="s">
        <v>5</v>
      </c>
      <c r="L2088" s="29" t="s">
        <v>5</v>
      </c>
      <c r="M2088" s="29" t="s">
        <v>5</v>
      </c>
      <c r="N2088" s="29" t="s">
        <v>5</v>
      </c>
      <c r="O2088" s="29">
        <v>382600</v>
      </c>
    </row>
    <row r="2089" spans="1:15" x14ac:dyDescent="0.25">
      <c r="A2089" s="21"/>
      <c r="B2089" s="22"/>
      <c r="C2089" s="14">
        <v>6288</v>
      </c>
      <c r="D2089" s="15" t="s">
        <v>2061</v>
      </c>
      <c r="E2089" s="30" t="s">
        <v>5</v>
      </c>
      <c r="F2089" s="30">
        <v>16500</v>
      </c>
      <c r="G2089" s="30" t="s">
        <v>5</v>
      </c>
      <c r="H2089" s="30" t="s">
        <v>5</v>
      </c>
      <c r="I2089" s="30" t="s">
        <v>5</v>
      </c>
      <c r="J2089" s="30" t="s">
        <v>5</v>
      </c>
      <c r="K2089" s="30" t="s">
        <v>5</v>
      </c>
      <c r="L2089" s="30" t="s">
        <v>5</v>
      </c>
      <c r="M2089" s="30" t="s">
        <v>5</v>
      </c>
      <c r="N2089" s="30" t="s">
        <v>5</v>
      </c>
      <c r="O2089" s="30">
        <v>172700</v>
      </c>
    </row>
    <row r="2090" spans="1:15" x14ac:dyDescent="0.25">
      <c r="A2090" s="21"/>
      <c r="B2090" s="22"/>
      <c r="C2090" s="12">
        <v>6289</v>
      </c>
      <c r="D2090" s="13" t="s">
        <v>2062</v>
      </c>
      <c r="E2090" s="29">
        <v>0</v>
      </c>
      <c r="F2090" s="29">
        <v>27300</v>
      </c>
      <c r="G2090" s="29" t="s">
        <v>5</v>
      </c>
      <c r="H2090" s="29" t="s">
        <v>5</v>
      </c>
      <c r="I2090" s="29" t="s">
        <v>5</v>
      </c>
      <c r="J2090" s="29" t="s">
        <v>5</v>
      </c>
      <c r="K2090" s="29" t="s">
        <v>5</v>
      </c>
      <c r="L2090" s="29" t="s">
        <v>5</v>
      </c>
      <c r="M2090" s="29" t="s">
        <v>5</v>
      </c>
      <c r="N2090" s="29" t="s">
        <v>5</v>
      </c>
      <c r="O2090" s="29">
        <v>72200</v>
      </c>
    </row>
    <row r="2091" spans="1:15" x14ac:dyDescent="0.25">
      <c r="A2091" s="21"/>
      <c r="B2091" s="22"/>
      <c r="C2091" s="14">
        <v>6290</v>
      </c>
      <c r="D2091" s="15" t="s">
        <v>2063</v>
      </c>
      <c r="E2091" s="30">
        <v>0</v>
      </c>
      <c r="F2091" s="30">
        <v>208400</v>
      </c>
      <c r="G2091" s="30">
        <v>98400</v>
      </c>
      <c r="H2091" s="30" t="s">
        <v>5</v>
      </c>
      <c r="I2091" s="30">
        <v>176700</v>
      </c>
      <c r="J2091" s="30">
        <v>232500</v>
      </c>
      <c r="K2091" s="30" t="s">
        <v>5</v>
      </c>
      <c r="L2091" s="30" t="s">
        <v>5</v>
      </c>
      <c r="M2091" s="30" t="s">
        <v>5</v>
      </c>
      <c r="N2091" s="30" t="s">
        <v>5</v>
      </c>
      <c r="O2091" s="30">
        <v>801300</v>
      </c>
    </row>
    <row r="2092" spans="1:15" x14ac:dyDescent="0.25">
      <c r="A2092" s="21"/>
      <c r="B2092" s="22"/>
      <c r="C2092" s="12">
        <v>6291</v>
      </c>
      <c r="D2092" s="13" t="s">
        <v>2064</v>
      </c>
      <c r="E2092" s="29">
        <v>0</v>
      </c>
      <c r="F2092" s="29">
        <v>95000</v>
      </c>
      <c r="G2092" s="29" t="s">
        <v>5</v>
      </c>
      <c r="H2092" s="29" t="s">
        <v>5</v>
      </c>
      <c r="I2092" s="29" t="s">
        <v>5</v>
      </c>
      <c r="J2092" s="29" t="s">
        <v>5</v>
      </c>
      <c r="K2092" s="29" t="s">
        <v>5</v>
      </c>
      <c r="L2092" s="29" t="s">
        <v>5</v>
      </c>
      <c r="M2092" s="29" t="s">
        <v>5</v>
      </c>
      <c r="N2092" s="29" t="s">
        <v>5</v>
      </c>
      <c r="O2092" s="29">
        <v>225600</v>
      </c>
    </row>
    <row r="2093" spans="1:15" x14ac:dyDescent="0.25">
      <c r="A2093" s="21"/>
      <c r="B2093" s="22"/>
      <c r="C2093" s="14">
        <v>6292</v>
      </c>
      <c r="D2093" s="15" t="s">
        <v>2065</v>
      </c>
      <c r="E2093" s="30">
        <v>0</v>
      </c>
      <c r="F2093" s="30">
        <v>207400</v>
      </c>
      <c r="G2093" s="30" t="s">
        <v>5</v>
      </c>
      <c r="H2093" s="30" t="s">
        <v>5</v>
      </c>
      <c r="I2093" s="30">
        <v>143900</v>
      </c>
      <c r="J2093" s="30" t="s">
        <v>5</v>
      </c>
      <c r="K2093" s="30" t="s">
        <v>5</v>
      </c>
      <c r="L2093" s="30" t="s">
        <v>5</v>
      </c>
      <c r="M2093" s="30" t="s">
        <v>5</v>
      </c>
      <c r="N2093" s="30" t="s">
        <v>5</v>
      </c>
      <c r="O2093" s="30">
        <v>500100</v>
      </c>
    </row>
    <row r="2094" spans="1:15" x14ac:dyDescent="0.25">
      <c r="A2094" s="21"/>
      <c r="B2094" s="22"/>
      <c r="C2094" s="12">
        <v>6293</v>
      </c>
      <c r="D2094" s="13" t="s">
        <v>2066</v>
      </c>
      <c r="E2094" s="29">
        <v>0</v>
      </c>
      <c r="F2094" s="29">
        <v>84500</v>
      </c>
      <c r="G2094" s="29" t="s">
        <v>5</v>
      </c>
      <c r="H2094" s="29" t="s">
        <v>5</v>
      </c>
      <c r="I2094" s="29" t="s">
        <v>5</v>
      </c>
      <c r="J2094" s="29" t="s">
        <v>5</v>
      </c>
      <c r="K2094" s="29" t="s">
        <v>5</v>
      </c>
      <c r="L2094" s="29" t="s">
        <v>5</v>
      </c>
      <c r="M2094" s="29" t="s">
        <v>5</v>
      </c>
      <c r="N2094" s="29" t="s">
        <v>5</v>
      </c>
      <c r="O2094" s="29">
        <v>296500</v>
      </c>
    </row>
    <row r="2095" spans="1:15" x14ac:dyDescent="0.25">
      <c r="A2095" s="21"/>
      <c r="B2095" s="22"/>
      <c r="C2095" s="14">
        <v>6294</v>
      </c>
      <c r="D2095" s="15" t="s">
        <v>2067</v>
      </c>
      <c r="E2095" s="30">
        <v>0</v>
      </c>
      <c r="F2095" s="30">
        <v>43900</v>
      </c>
      <c r="G2095" s="30" t="s">
        <v>5</v>
      </c>
      <c r="H2095" s="30" t="s">
        <v>5</v>
      </c>
      <c r="I2095" s="30" t="s">
        <v>5</v>
      </c>
      <c r="J2095" s="30" t="s">
        <v>5</v>
      </c>
      <c r="K2095" s="30" t="s">
        <v>5</v>
      </c>
      <c r="L2095" s="30" t="s">
        <v>5</v>
      </c>
      <c r="M2095" s="30" t="s">
        <v>5</v>
      </c>
      <c r="N2095" s="30" t="s">
        <v>5</v>
      </c>
      <c r="O2095" s="30">
        <v>43900</v>
      </c>
    </row>
    <row r="2096" spans="1:15" x14ac:dyDescent="0.25">
      <c r="A2096" s="21"/>
      <c r="B2096" s="22"/>
      <c r="C2096" s="12">
        <v>6295</v>
      </c>
      <c r="D2096" s="13" t="s">
        <v>2068</v>
      </c>
      <c r="E2096" s="29">
        <v>0</v>
      </c>
      <c r="F2096" s="29">
        <v>127000</v>
      </c>
      <c r="G2096" s="29">
        <v>90300</v>
      </c>
      <c r="H2096" s="29">
        <v>102600</v>
      </c>
      <c r="I2096" s="29">
        <v>474600</v>
      </c>
      <c r="J2096" s="29">
        <v>364300</v>
      </c>
      <c r="K2096" s="29" t="s">
        <v>5</v>
      </c>
      <c r="L2096" s="29" t="s">
        <v>5</v>
      </c>
      <c r="M2096" s="29" t="s">
        <v>5</v>
      </c>
      <c r="N2096" s="29" t="s">
        <v>5</v>
      </c>
      <c r="O2096" s="29">
        <v>1158800</v>
      </c>
    </row>
    <row r="2097" spans="1:15" x14ac:dyDescent="0.25">
      <c r="A2097" s="21"/>
      <c r="B2097" s="22"/>
      <c r="C2097" s="14">
        <v>6296</v>
      </c>
      <c r="D2097" s="15" t="s">
        <v>2069</v>
      </c>
      <c r="E2097" s="30">
        <v>0</v>
      </c>
      <c r="F2097" s="30">
        <v>14400</v>
      </c>
      <c r="G2097" s="30" t="s">
        <v>5</v>
      </c>
      <c r="H2097" s="30" t="s">
        <v>5</v>
      </c>
      <c r="I2097" s="30" t="s">
        <v>5</v>
      </c>
      <c r="J2097" s="30" t="s">
        <v>5</v>
      </c>
      <c r="K2097" s="30" t="s">
        <v>5</v>
      </c>
      <c r="L2097" s="30" t="s">
        <v>5</v>
      </c>
      <c r="M2097" s="30" t="s">
        <v>5</v>
      </c>
      <c r="N2097" s="30" t="s">
        <v>5</v>
      </c>
      <c r="O2097" s="30">
        <v>81300</v>
      </c>
    </row>
    <row r="2098" spans="1:15" x14ac:dyDescent="0.25">
      <c r="A2098" s="21"/>
      <c r="B2098" s="22"/>
      <c r="C2098" s="12">
        <v>6297</v>
      </c>
      <c r="D2098" s="13" t="s">
        <v>2070</v>
      </c>
      <c r="E2098" s="29">
        <v>0</v>
      </c>
      <c r="F2098" s="29">
        <v>299200</v>
      </c>
      <c r="G2098" s="29" t="s">
        <v>5</v>
      </c>
      <c r="H2098" s="29" t="s">
        <v>5</v>
      </c>
      <c r="I2098" s="29">
        <v>287800</v>
      </c>
      <c r="J2098" s="29">
        <v>393700</v>
      </c>
      <c r="K2098" s="29">
        <v>309900</v>
      </c>
      <c r="L2098" s="29" t="s">
        <v>5</v>
      </c>
      <c r="M2098" s="29" t="s">
        <v>5</v>
      </c>
      <c r="N2098" s="29" t="s">
        <v>5</v>
      </c>
      <c r="O2098" s="29">
        <v>1346600</v>
      </c>
    </row>
    <row r="2099" spans="1:15" x14ac:dyDescent="0.25">
      <c r="A2099" s="21"/>
      <c r="B2099" s="22"/>
      <c r="C2099" s="14">
        <v>6298</v>
      </c>
      <c r="D2099" s="15" t="s">
        <v>2071</v>
      </c>
      <c r="E2099" s="30">
        <v>0</v>
      </c>
      <c r="F2099" s="30">
        <v>56000</v>
      </c>
      <c r="G2099" s="30" t="s">
        <v>5</v>
      </c>
      <c r="H2099" s="30" t="s">
        <v>5</v>
      </c>
      <c r="I2099" s="30" t="s">
        <v>5</v>
      </c>
      <c r="J2099" s="30" t="s">
        <v>5</v>
      </c>
      <c r="K2099" s="30" t="s">
        <v>5</v>
      </c>
      <c r="L2099" s="30" t="s">
        <v>5</v>
      </c>
      <c r="M2099" s="30" t="s">
        <v>5</v>
      </c>
      <c r="N2099" s="30" t="s">
        <v>5</v>
      </c>
      <c r="O2099" s="30">
        <v>141100</v>
      </c>
    </row>
    <row r="2100" spans="1:15" x14ac:dyDescent="0.25">
      <c r="A2100" s="21"/>
      <c r="B2100" s="22"/>
      <c r="C2100" s="12">
        <v>6299</v>
      </c>
      <c r="D2100" s="13" t="s">
        <v>2072</v>
      </c>
      <c r="E2100" s="29" t="s">
        <v>5</v>
      </c>
      <c r="F2100" s="29">
        <v>44800</v>
      </c>
      <c r="G2100" s="29" t="s">
        <v>5</v>
      </c>
      <c r="H2100" s="29" t="s">
        <v>5</v>
      </c>
      <c r="I2100" s="29" t="s">
        <v>5</v>
      </c>
      <c r="J2100" s="29" t="s">
        <v>5</v>
      </c>
      <c r="K2100" s="29" t="s">
        <v>5</v>
      </c>
      <c r="L2100" s="29" t="s">
        <v>5</v>
      </c>
      <c r="M2100" s="29" t="s">
        <v>5</v>
      </c>
      <c r="N2100" s="29" t="s">
        <v>5</v>
      </c>
      <c r="O2100" s="29">
        <v>44800</v>
      </c>
    </row>
    <row r="2101" spans="1:15" x14ac:dyDescent="0.25">
      <c r="A2101" s="21"/>
      <c r="B2101" s="22"/>
      <c r="C2101" s="14">
        <v>6300</v>
      </c>
      <c r="D2101" s="15" t="s">
        <v>2073</v>
      </c>
      <c r="E2101" s="30">
        <v>0</v>
      </c>
      <c r="F2101" s="30">
        <v>368100</v>
      </c>
      <c r="G2101" s="30">
        <v>252200</v>
      </c>
      <c r="H2101" s="30">
        <v>274800</v>
      </c>
      <c r="I2101" s="30">
        <v>824500</v>
      </c>
      <c r="J2101" s="30">
        <v>1238200</v>
      </c>
      <c r="K2101" s="30" t="s">
        <v>5</v>
      </c>
      <c r="L2101" s="30" t="s">
        <v>5</v>
      </c>
      <c r="M2101" s="30" t="s">
        <v>5</v>
      </c>
      <c r="N2101" s="30" t="s">
        <v>5</v>
      </c>
      <c r="O2101" s="30">
        <v>3084400</v>
      </c>
    </row>
    <row r="2102" spans="1:15" x14ac:dyDescent="0.25">
      <c r="A2102" s="23"/>
      <c r="B2102" s="24"/>
      <c r="C2102" s="12">
        <v>10023</v>
      </c>
      <c r="D2102" s="13" t="s">
        <v>2244</v>
      </c>
      <c r="E2102" s="29">
        <v>0</v>
      </c>
      <c r="F2102" s="29">
        <v>25608700</v>
      </c>
      <c r="G2102" s="29">
        <v>5932400</v>
      </c>
      <c r="H2102" s="29">
        <v>7118300</v>
      </c>
      <c r="I2102" s="29">
        <v>30087100</v>
      </c>
      <c r="J2102" s="29">
        <v>31480900</v>
      </c>
      <c r="K2102" s="29">
        <v>4934100</v>
      </c>
      <c r="L2102" s="29" t="s">
        <v>5</v>
      </c>
      <c r="M2102" s="29" t="s">
        <v>5</v>
      </c>
      <c r="N2102" s="29" t="s">
        <v>5</v>
      </c>
      <c r="O2102" s="29">
        <v>105539300</v>
      </c>
    </row>
    <row r="2103" spans="1:15" x14ac:dyDescent="0.25">
      <c r="A2103" s="19">
        <v>24</v>
      </c>
      <c r="B2103" s="20" t="s">
        <v>2074</v>
      </c>
      <c r="C2103" s="14">
        <v>6404</v>
      </c>
      <c r="D2103" s="15" t="s">
        <v>2075</v>
      </c>
      <c r="E2103" s="30">
        <v>0</v>
      </c>
      <c r="F2103" s="30">
        <v>211600</v>
      </c>
      <c r="G2103" s="30">
        <v>22900</v>
      </c>
      <c r="H2103" s="30">
        <v>117800</v>
      </c>
      <c r="I2103" s="30">
        <v>473100</v>
      </c>
      <c r="J2103" s="30">
        <v>472800</v>
      </c>
      <c r="K2103" s="30" t="s">
        <v>5</v>
      </c>
      <c r="L2103" s="30" t="s">
        <v>5</v>
      </c>
      <c r="M2103" s="30" t="s">
        <v>5</v>
      </c>
      <c r="N2103" s="30" t="s">
        <v>5</v>
      </c>
      <c r="O2103" s="30">
        <v>1491200</v>
      </c>
    </row>
    <row r="2104" spans="1:15" x14ac:dyDescent="0.25">
      <c r="A2104" s="21"/>
      <c r="B2104" s="22"/>
      <c r="C2104" s="12">
        <v>6407</v>
      </c>
      <c r="D2104" s="13" t="s">
        <v>2076</v>
      </c>
      <c r="E2104" s="29">
        <v>0</v>
      </c>
      <c r="F2104" s="29">
        <v>141600</v>
      </c>
      <c r="G2104" s="29" t="s">
        <v>5</v>
      </c>
      <c r="H2104" s="29" t="s">
        <v>5</v>
      </c>
      <c r="I2104" s="29" t="s">
        <v>5</v>
      </c>
      <c r="J2104" s="29">
        <v>211000</v>
      </c>
      <c r="K2104" s="29" t="s">
        <v>5</v>
      </c>
      <c r="L2104" s="29" t="s">
        <v>5</v>
      </c>
      <c r="M2104" s="29" t="s">
        <v>5</v>
      </c>
      <c r="N2104" s="29" t="s">
        <v>5</v>
      </c>
      <c r="O2104" s="29">
        <v>522700</v>
      </c>
    </row>
    <row r="2105" spans="1:15" x14ac:dyDescent="0.25">
      <c r="A2105" s="21"/>
      <c r="B2105" s="22"/>
      <c r="C2105" s="14">
        <v>6408</v>
      </c>
      <c r="D2105" s="15" t="s">
        <v>2077</v>
      </c>
      <c r="E2105" s="30">
        <v>0</v>
      </c>
      <c r="F2105" s="30">
        <v>133300</v>
      </c>
      <c r="G2105" s="30">
        <v>114300</v>
      </c>
      <c r="H2105" s="30" t="s">
        <v>5</v>
      </c>
      <c r="I2105" s="30">
        <v>639000</v>
      </c>
      <c r="J2105" s="30">
        <v>217100</v>
      </c>
      <c r="K2105" s="30" t="s">
        <v>5</v>
      </c>
      <c r="L2105" s="30" t="s">
        <v>5</v>
      </c>
      <c r="M2105" s="30" t="s">
        <v>5</v>
      </c>
      <c r="N2105" s="30" t="s">
        <v>5</v>
      </c>
      <c r="O2105" s="30">
        <v>1285500</v>
      </c>
    </row>
    <row r="2106" spans="1:15" x14ac:dyDescent="0.25">
      <c r="A2106" s="21"/>
      <c r="B2106" s="22"/>
      <c r="C2106" s="12">
        <v>6412</v>
      </c>
      <c r="D2106" s="13" t="s">
        <v>2078</v>
      </c>
      <c r="E2106" s="29">
        <v>0</v>
      </c>
      <c r="F2106" s="29">
        <v>383600</v>
      </c>
      <c r="G2106" s="29" t="s">
        <v>5</v>
      </c>
      <c r="H2106" s="29">
        <v>118500</v>
      </c>
      <c r="I2106" s="29">
        <v>886100</v>
      </c>
      <c r="J2106" s="29">
        <v>670000</v>
      </c>
      <c r="K2106" s="29" t="s">
        <v>5</v>
      </c>
      <c r="L2106" s="29" t="s">
        <v>5</v>
      </c>
      <c r="M2106" s="29" t="s">
        <v>5</v>
      </c>
      <c r="N2106" s="29" t="s">
        <v>5</v>
      </c>
      <c r="O2106" s="29">
        <v>2319800</v>
      </c>
    </row>
    <row r="2107" spans="1:15" x14ac:dyDescent="0.25">
      <c r="A2107" s="21"/>
      <c r="B2107" s="22"/>
      <c r="C2107" s="14">
        <v>6413</v>
      </c>
      <c r="D2107" s="15" t="s">
        <v>2079</v>
      </c>
      <c r="E2107" s="30">
        <v>0</v>
      </c>
      <c r="F2107" s="30">
        <v>70700</v>
      </c>
      <c r="G2107" s="30" t="s">
        <v>5</v>
      </c>
      <c r="H2107" s="30" t="s">
        <v>5</v>
      </c>
      <c r="I2107" s="30" t="s">
        <v>5</v>
      </c>
      <c r="J2107" s="30" t="s">
        <v>5</v>
      </c>
      <c r="K2107" s="30" t="s">
        <v>5</v>
      </c>
      <c r="L2107" s="30" t="s">
        <v>5</v>
      </c>
      <c r="M2107" s="30" t="s">
        <v>5</v>
      </c>
      <c r="N2107" s="30" t="s">
        <v>5</v>
      </c>
      <c r="O2107" s="30">
        <v>160500</v>
      </c>
    </row>
    <row r="2108" spans="1:15" x14ac:dyDescent="0.25">
      <c r="A2108" s="21"/>
      <c r="B2108" s="22"/>
      <c r="C2108" s="12">
        <v>6416</v>
      </c>
      <c r="D2108" s="13" t="s">
        <v>2080</v>
      </c>
      <c r="E2108" s="29">
        <v>0</v>
      </c>
      <c r="F2108" s="29">
        <v>298000</v>
      </c>
      <c r="G2108" s="29">
        <v>127100</v>
      </c>
      <c r="H2108" s="29" t="s">
        <v>5</v>
      </c>
      <c r="I2108" s="29">
        <v>706800</v>
      </c>
      <c r="J2108" s="29">
        <v>508500</v>
      </c>
      <c r="K2108" s="29" t="s">
        <v>5</v>
      </c>
      <c r="L2108" s="29" t="s">
        <v>5</v>
      </c>
      <c r="M2108" s="29" t="s">
        <v>5</v>
      </c>
      <c r="N2108" s="29" t="s">
        <v>5</v>
      </c>
      <c r="O2108" s="29">
        <v>1761800</v>
      </c>
    </row>
    <row r="2109" spans="1:15" x14ac:dyDescent="0.25">
      <c r="A2109" s="21"/>
      <c r="B2109" s="22"/>
      <c r="C2109" s="14">
        <v>6417</v>
      </c>
      <c r="D2109" s="15" t="s">
        <v>2081</v>
      </c>
      <c r="E2109" s="30">
        <v>0</v>
      </c>
      <c r="F2109" s="30">
        <v>357900</v>
      </c>
      <c r="G2109" s="30" t="s">
        <v>5</v>
      </c>
      <c r="H2109" s="30">
        <v>260200</v>
      </c>
      <c r="I2109" s="30">
        <v>730100</v>
      </c>
      <c r="J2109" s="30">
        <v>279300</v>
      </c>
      <c r="K2109" s="30" t="s">
        <v>5</v>
      </c>
      <c r="L2109" s="30" t="s">
        <v>5</v>
      </c>
      <c r="M2109" s="30" t="s">
        <v>5</v>
      </c>
      <c r="N2109" s="30" t="s">
        <v>5</v>
      </c>
      <c r="O2109" s="30">
        <v>1704100</v>
      </c>
    </row>
    <row r="2110" spans="1:15" x14ac:dyDescent="0.25">
      <c r="A2110" s="21"/>
      <c r="B2110" s="22"/>
      <c r="C2110" s="12">
        <v>6421</v>
      </c>
      <c r="D2110" s="13" t="s">
        <v>2082</v>
      </c>
      <c r="E2110" s="29">
        <v>0</v>
      </c>
      <c r="F2110" s="29">
        <v>2095300</v>
      </c>
      <c r="G2110" s="29">
        <v>668100</v>
      </c>
      <c r="H2110" s="29">
        <v>1306200</v>
      </c>
      <c r="I2110" s="29">
        <v>3989300</v>
      </c>
      <c r="J2110" s="29">
        <v>2378300</v>
      </c>
      <c r="K2110" s="29">
        <v>641000</v>
      </c>
      <c r="L2110" s="29" t="s">
        <v>5</v>
      </c>
      <c r="M2110" s="29" t="s">
        <v>5</v>
      </c>
      <c r="N2110" s="29" t="s">
        <v>5</v>
      </c>
      <c r="O2110" s="29">
        <v>11078200</v>
      </c>
    </row>
    <row r="2111" spans="1:15" x14ac:dyDescent="0.25">
      <c r="A2111" s="21"/>
      <c r="B2111" s="22"/>
      <c r="C2111" s="14">
        <v>6422</v>
      </c>
      <c r="D2111" s="15" t="s">
        <v>2083</v>
      </c>
      <c r="E2111" s="30" t="s">
        <v>5</v>
      </c>
      <c r="F2111" s="30" t="s">
        <v>5</v>
      </c>
      <c r="G2111" s="30" t="s">
        <v>5</v>
      </c>
      <c r="H2111" s="30" t="s">
        <v>5</v>
      </c>
      <c r="I2111" s="30" t="s">
        <v>5</v>
      </c>
      <c r="J2111" s="30" t="s">
        <v>5</v>
      </c>
      <c r="K2111" s="30" t="s">
        <v>5</v>
      </c>
      <c r="L2111" s="30" t="s">
        <v>5</v>
      </c>
      <c r="M2111" s="30" t="s">
        <v>5</v>
      </c>
      <c r="N2111" s="30" t="s">
        <v>5</v>
      </c>
      <c r="O2111" s="30">
        <v>13200</v>
      </c>
    </row>
    <row r="2112" spans="1:15" x14ac:dyDescent="0.25">
      <c r="A2112" s="21"/>
      <c r="B2112" s="22"/>
      <c r="C2112" s="12">
        <v>6423</v>
      </c>
      <c r="D2112" s="13" t="s">
        <v>2084</v>
      </c>
      <c r="E2112" s="29">
        <v>0</v>
      </c>
      <c r="F2112" s="29">
        <v>65400</v>
      </c>
      <c r="G2112" s="29" t="s">
        <v>5</v>
      </c>
      <c r="H2112" s="29" t="s">
        <v>5</v>
      </c>
      <c r="I2112" s="29" t="s">
        <v>5</v>
      </c>
      <c r="J2112" s="29" t="s">
        <v>5</v>
      </c>
      <c r="K2112" s="29" t="s">
        <v>5</v>
      </c>
      <c r="L2112" s="29" t="s">
        <v>5</v>
      </c>
      <c r="M2112" s="29" t="s">
        <v>5</v>
      </c>
      <c r="N2112" s="29" t="s">
        <v>5</v>
      </c>
      <c r="O2112" s="29">
        <v>115800</v>
      </c>
    </row>
    <row r="2113" spans="1:15" x14ac:dyDescent="0.25">
      <c r="A2113" s="21"/>
      <c r="B2113" s="22"/>
      <c r="C2113" s="14">
        <v>6431</v>
      </c>
      <c r="D2113" s="15" t="s">
        <v>2085</v>
      </c>
      <c r="E2113" s="30">
        <v>0</v>
      </c>
      <c r="F2113" s="30">
        <v>61200</v>
      </c>
      <c r="G2113" s="30" t="s">
        <v>5</v>
      </c>
      <c r="H2113" s="30" t="s">
        <v>5</v>
      </c>
      <c r="I2113" s="30" t="s">
        <v>5</v>
      </c>
      <c r="J2113" s="30" t="s">
        <v>5</v>
      </c>
      <c r="K2113" s="30" t="s">
        <v>5</v>
      </c>
      <c r="L2113" s="30" t="s">
        <v>5</v>
      </c>
      <c r="M2113" s="30" t="s">
        <v>5</v>
      </c>
      <c r="N2113" s="30" t="s">
        <v>5</v>
      </c>
      <c r="O2113" s="30">
        <v>192000</v>
      </c>
    </row>
    <row r="2114" spans="1:15" x14ac:dyDescent="0.25">
      <c r="A2114" s="21"/>
      <c r="B2114" s="22"/>
      <c r="C2114" s="12">
        <v>6432</v>
      </c>
      <c r="D2114" s="13" t="s">
        <v>2086</v>
      </c>
      <c r="E2114" s="29">
        <v>0</v>
      </c>
      <c r="F2114" s="29">
        <v>39800</v>
      </c>
      <c r="G2114" s="29" t="s">
        <v>5</v>
      </c>
      <c r="H2114" s="29" t="s">
        <v>5</v>
      </c>
      <c r="I2114" s="29" t="s">
        <v>5</v>
      </c>
      <c r="J2114" s="29" t="s">
        <v>5</v>
      </c>
      <c r="K2114" s="29" t="s">
        <v>5</v>
      </c>
      <c r="L2114" s="29" t="s">
        <v>5</v>
      </c>
      <c r="M2114" s="29" t="s">
        <v>5</v>
      </c>
      <c r="N2114" s="29" t="s">
        <v>5</v>
      </c>
      <c r="O2114" s="29">
        <v>56300</v>
      </c>
    </row>
    <row r="2115" spans="1:15" x14ac:dyDescent="0.25">
      <c r="A2115" s="21"/>
      <c r="B2115" s="22"/>
      <c r="C2115" s="14">
        <v>6433</v>
      </c>
      <c r="D2115" s="15" t="s">
        <v>2087</v>
      </c>
      <c r="E2115" s="30" t="s">
        <v>5</v>
      </c>
      <c r="F2115" s="30">
        <v>30500</v>
      </c>
      <c r="G2115" s="30" t="s">
        <v>5</v>
      </c>
      <c r="H2115" s="30" t="s">
        <v>5</v>
      </c>
      <c r="I2115" s="30" t="s">
        <v>5</v>
      </c>
      <c r="J2115" s="30" t="s">
        <v>5</v>
      </c>
      <c r="K2115" s="30" t="s">
        <v>5</v>
      </c>
      <c r="L2115" s="30" t="s">
        <v>5</v>
      </c>
      <c r="M2115" s="30" t="s">
        <v>5</v>
      </c>
      <c r="N2115" s="30" t="s">
        <v>5</v>
      </c>
      <c r="O2115" s="30">
        <v>30500</v>
      </c>
    </row>
    <row r="2116" spans="1:15" x14ac:dyDescent="0.25">
      <c r="A2116" s="21"/>
      <c r="B2116" s="22"/>
      <c r="C2116" s="12">
        <v>6434</v>
      </c>
      <c r="D2116" s="13" t="s">
        <v>2088</v>
      </c>
      <c r="E2116" s="29" t="s">
        <v>5</v>
      </c>
      <c r="F2116" s="29">
        <v>40000</v>
      </c>
      <c r="G2116" s="29" t="s">
        <v>5</v>
      </c>
      <c r="H2116" s="29" t="s">
        <v>5</v>
      </c>
      <c r="I2116" s="29" t="s">
        <v>5</v>
      </c>
      <c r="J2116" s="29" t="s">
        <v>5</v>
      </c>
      <c r="K2116" s="29" t="s">
        <v>5</v>
      </c>
      <c r="L2116" s="29" t="s">
        <v>5</v>
      </c>
      <c r="M2116" s="29" t="s">
        <v>5</v>
      </c>
      <c r="N2116" s="29" t="s">
        <v>5</v>
      </c>
      <c r="O2116" s="29">
        <v>120800</v>
      </c>
    </row>
    <row r="2117" spans="1:15" x14ac:dyDescent="0.25">
      <c r="A2117" s="21"/>
      <c r="B2117" s="22"/>
      <c r="C2117" s="14">
        <v>6435</v>
      </c>
      <c r="D2117" s="15" t="s">
        <v>2089</v>
      </c>
      <c r="E2117" s="30">
        <v>0</v>
      </c>
      <c r="F2117" s="30">
        <v>8000</v>
      </c>
      <c r="G2117" s="30" t="s">
        <v>5</v>
      </c>
      <c r="H2117" s="30" t="s">
        <v>5</v>
      </c>
      <c r="I2117" s="30" t="s">
        <v>5</v>
      </c>
      <c r="J2117" s="30" t="s">
        <v>5</v>
      </c>
      <c r="K2117" s="30" t="s">
        <v>5</v>
      </c>
      <c r="L2117" s="30" t="s">
        <v>5</v>
      </c>
      <c r="M2117" s="30" t="s">
        <v>5</v>
      </c>
      <c r="N2117" s="30" t="s">
        <v>5</v>
      </c>
      <c r="O2117" s="30">
        <v>8000</v>
      </c>
    </row>
    <row r="2118" spans="1:15" x14ac:dyDescent="0.25">
      <c r="A2118" s="21"/>
      <c r="B2118" s="22"/>
      <c r="C2118" s="12">
        <v>6436</v>
      </c>
      <c r="D2118" s="13" t="s">
        <v>2090</v>
      </c>
      <c r="E2118" s="29">
        <v>0</v>
      </c>
      <c r="F2118" s="29">
        <v>652500</v>
      </c>
      <c r="G2118" s="29">
        <v>170600</v>
      </c>
      <c r="H2118" s="29">
        <v>341900</v>
      </c>
      <c r="I2118" s="29">
        <v>742500</v>
      </c>
      <c r="J2118" s="29">
        <v>753000</v>
      </c>
      <c r="K2118" s="29" t="s">
        <v>5</v>
      </c>
      <c r="L2118" s="29" t="s">
        <v>5</v>
      </c>
      <c r="M2118" s="29" t="s">
        <v>5</v>
      </c>
      <c r="N2118" s="29" t="s">
        <v>5</v>
      </c>
      <c r="O2118" s="29">
        <v>2858800</v>
      </c>
    </row>
    <row r="2119" spans="1:15" x14ac:dyDescent="0.25">
      <c r="A2119" s="21"/>
      <c r="B2119" s="22"/>
      <c r="C2119" s="14">
        <v>6437</v>
      </c>
      <c r="D2119" s="15" t="s">
        <v>2091</v>
      </c>
      <c r="E2119" s="30">
        <v>0</v>
      </c>
      <c r="F2119" s="30">
        <v>49800</v>
      </c>
      <c r="G2119" s="30" t="s">
        <v>5</v>
      </c>
      <c r="H2119" s="30" t="s">
        <v>5</v>
      </c>
      <c r="I2119" s="30" t="s">
        <v>5</v>
      </c>
      <c r="J2119" s="30" t="s">
        <v>5</v>
      </c>
      <c r="K2119" s="30" t="s">
        <v>5</v>
      </c>
      <c r="L2119" s="30" t="s">
        <v>5</v>
      </c>
      <c r="M2119" s="30" t="s">
        <v>5</v>
      </c>
      <c r="N2119" s="30" t="s">
        <v>5</v>
      </c>
      <c r="O2119" s="30">
        <v>242400</v>
      </c>
    </row>
    <row r="2120" spans="1:15" x14ac:dyDescent="0.25">
      <c r="A2120" s="21"/>
      <c r="B2120" s="22"/>
      <c r="C2120" s="12">
        <v>6451</v>
      </c>
      <c r="D2120" s="13" t="s">
        <v>2092</v>
      </c>
      <c r="E2120" s="29">
        <v>0</v>
      </c>
      <c r="F2120" s="29">
        <v>66000</v>
      </c>
      <c r="G2120" s="29" t="s">
        <v>5</v>
      </c>
      <c r="H2120" s="29" t="s">
        <v>5</v>
      </c>
      <c r="I2120" s="29">
        <v>201900</v>
      </c>
      <c r="J2120" s="29">
        <v>219500</v>
      </c>
      <c r="K2120" s="29" t="s">
        <v>5</v>
      </c>
      <c r="L2120" s="29" t="s">
        <v>5</v>
      </c>
      <c r="M2120" s="29" t="s">
        <v>5</v>
      </c>
      <c r="N2120" s="29" t="s">
        <v>5</v>
      </c>
      <c r="O2120" s="29">
        <v>687200</v>
      </c>
    </row>
    <row r="2121" spans="1:15" x14ac:dyDescent="0.25">
      <c r="A2121" s="21"/>
      <c r="B2121" s="22"/>
      <c r="C2121" s="14">
        <v>6452</v>
      </c>
      <c r="D2121" s="15" t="s">
        <v>2093</v>
      </c>
      <c r="E2121" s="30">
        <v>0</v>
      </c>
      <c r="F2121" s="30">
        <v>99400</v>
      </c>
      <c r="G2121" s="30">
        <v>141900</v>
      </c>
      <c r="H2121" s="30" t="s">
        <v>5</v>
      </c>
      <c r="I2121" s="30">
        <v>303100</v>
      </c>
      <c r="J2121" s="30" t="s">
        <v>5</v>
      </c>
      <c r="K2121" s="30" t="s">
        <v>5</v>
      </c>
      <c r="L2121" s="30" t="s">
        <v>5</v>
      </c>
      <c r="M2121" s="30" t="s">
        <v>5</v>
      </c>
      <c r="N2121" s="30" t="s">
        <v>5</v>
      </c>
      <c r="O2121" s="30">
        <v>700600</v>
      </c>
    </row>
    <row r="2122" spans="1:15" x14ac:dyDescent="0.25">
      <c r="A2122" s="21"/>
      <c r="B2122" s="22"/>
      <c r="C2122" s="12">
        <v>6453</v>
      </c>
      <c r="D2122" s="13" t="s">
        <v>2094</v>
      </c>
      <c r="E2122" s="29">
        <v>0</v>
      </c>
      <c r="F2122" s="29">
        <v>26700</v>
      </c>
      <c r="G2122" s="29" t="s">
        <v>5</v>
      </c>
      <c r="H2122" s="29" t="s">
        <v>5</v>
      </c>
      <c r="I2122" s="29" t="s">
        <v>5</v>
      </c>
      <c r="J2122" s="29" t="s">
        <v>5</v>
      </c>
      <c r="K2122" s="29" t="s">
        <v>5</v>
      </c>
      <c r="L2122" s="29" t="s">
        <v>5</v>
      </c>
      <c r="M2122" s="29" t="s">
        <v>5</v>
      </c>
      <c r="N2122" s="29" t="s">
        <v>5</v>
      </c>
      <c r="O2122" s="29">
        <v>26700</v>
      </c>
    </row>
    <row r="2123" spans="1:15" x14ac:dyDescent="0.25">
      <c r="A2123" s="21"/>
      <c r="B2123" s="22"/>
      <c r="C2123" s="14">
        <v>6454</v>
      </c>
      <c r="D2123" s="15" t="s">
        <v>2095</v>
      </c>
      <c r="E2123" s="30">
        <v>0</v>
      </c>
      <c r="F2123" s="30">
        <v>152100</v>
      </c>
      <c r="G2123" s="30" t="s">
        <v>5</v>
      </c>
      <c r="H2123" s="30" t="s">
        <v>5</v>
      </c>
      <c r="I2123" s="30">
        <v>307200</v>
      </c>
      <c r="J2123" s="30" t="s">
        <v>5</v>
      </c>
      <c r="K2123" s="30" t="s">
        <v>5</v>
      </c>
      <c r="L2123" s="30" t="s">
        <v>5</v>
      </c>
      <c r="M2123" s="30" t="s">
        <v>5</v>
      </c>
      <c r="N2123" s="30" t="s">
        <v>5</v>
      </c>
      <c r="O2123" s="30">
        <v>807200</v>
      </c>
    </row>
    <row r="2124" spans="1:15" x14ac:dyDescent="0.25">
      <c r="A2124" s="21"/>
      <c r="B2124" s="22"/>
      <c r="C2124" s="12">
        <v>6455</v>
      </c>
      <c r="D2124" s="13" t="s">
        <v>2096</v>
      </c>
      <c r="E2124" s="29">
        <v>0</v>
      </c>
      <c r="F2124" s="29">
        <v>147700</v>
      </c>
      <c r="G2124" s="29" t="s">
        <v>5</v>
      </c>
      <c r="H2124" s="29" t="s">
        <v>5</v>
      </c>
      <c r="I2124" s="29">
        <v>377100</v>
      </c>
      <c r="J2124" s="29">
        <v>404700</v>
      </c>
      <c r="K2124" s="29" t="s">
        <v>5</v>
      </c>
      <c r="L2124" s="29" t="s">
        <v>5</v>
      </c>
      <c r="M2124" s="29" t="s">
        <v>5</v>
      </c>
      <c r="N2124" s="29" t="s">
        <v>5</v>
      </c>
      <c r="O2124" s="29">
        <v>1122300</v>
      </c>
    </row>
    <row r="2125" spans="1:15" x14ac:dyDescent="0.25">
      <c r="A2125" s="21"/>
      <c r="B2125" s="22"/>
      <c r="C2125" s="14">
        <v>6456</v>
      </c>
      <c r="D2125" s="15" t="s">
        <v>2097</v>
      </c>
      <c r="E2125" s="30">
        <v>0</v>
      </c>
      <c r="F2125" s="30">
        <v>67000</v>
      </c>
      <c r="G2125" s="30" t="s">
        <v>5</v>
      </c>
      <c r="H2125" s="30" t="s">
        <v>5</v>
      </c>
      <c r="I2125" s="30" t="s">
        <v>5</v>
      </c>
      <c r="J2125" s="30" t="s">
        <v>5</v>
      </c>
      <c r="K2125" s="30" t="s">
        <v>5</v>
      </c>
      <c r="L2125" s="30" t="s">
        <v>5</v>
      </c>
      <c r="M2125" s="30" t="s">
        <v>5</v>
      </c>
      <c r="N2125" s="30" t="s">
        <v>5</v>
      </c>
      <c r="O2125" s="30">
        <v>187800</v>
      </c>
    </row>
    <row r="2126" spans="1:15" x14ac:dyDescent="0.25">
      <c r="A2126" s="21"/>
      <c r="B2126" s="22"/>
      <c r="C2126" s="12">
        <v>6458</v>
      </c>
      <c r="D2126" s="13" t="s">
        <v>2074</v>
      </c>
      <c r="E2126" s="29">
        <v>0</v>
      </c>
      <c r="F2126" s="29">
        <v>1798600</v>
      </c>
      <c r="G2126" s="29">
        <v>394300</v>
      </c>
      <c r="H2126" s="29">
        <v>595200</v>
      </c>
      <c r="I2126" s="29">
        <v>2490100</v>
      </c>
      <c r="J2126" s="29">
        <v>1533100</v>
      </c>
      <c r="K2126" s="29">
        <v>461800</v>
      </c>
      <c r="L2126" s="29" t="s">
        <v>5</v>
      </c>
      <c r="M2126" s="29" t="s">
        <v>5</v>
      </c>
      <c r="N2126" s="29" t="s">
        <v>5</v>
      </c>
      <c r="O2126" s="29">
        <v>7273100</v>
      </c>
    </row>
    <row r="2127" spans="1:15" x14ac:dyDescent="0.25">
      <c r="A2127" s="21"/>
      <c r="B2127" s="22"/>
      <c r="C2127" s="14">
        <v>6459</v>
      </c>
      <c r="D2127" s="15" t="s">
        <v>2098</v>
      </c>
      <c r="E2127" s="30">
        <v>0</v>
      </c>
      <c r="F2127" s="30">
        <v>173000</v>
      </c>
      <c r="G2127" s="30" t="s">
        <v>5</v>
      </c>
      <c r="H2127" s="30" t="s">
        <v>5</v>
      </c>
      <c r="I2127" s="30">
        <v>192200</v>
      </c>
      <c r="J2127" s="30">
        <v>227900</v>
      </c>
      <c r="K2127" s="30" t="s">
        <v>5</v>
      </c>
      <c r="L2127" s="30" t="s">
        <v>5</v>
      </c>
      <c r="M2127" s="30" t="s">
        <v>5</v>
      </c>
      <c r="N2127" s="30" t="s">
        <v>5</v>
      </c>
      <c r="O2127" s="30">
        <v>635200</v>
      </c>
    </row>
    <row r="2128" spans="1:15" x14ac:dyDescent="0.25">
      <c r="A2128" s="21"/>
      <c r="B2128" s="22"/>
      <c r="C2128" s="12">
        <v>6461</v>
      </c>
      <c r="D2128" s="13" t="s">
        <v>2099</v>
      </c>
      <c r="E2128" s="29">
        <v>0</v>
      </c>
      <c r="F2128" s="29">
        <v>268600</v>
      </c>
      <c r="G2128" s="29">
        <v>115800</v>
      </c>
      <c r="H2128" s="29">
        <v>204900</v>
      </c>
      <c r="I2128" s="29" t="s">
        <v>5</v>
      </c>
      <c r="J2128" s="29">
        <v>550900</v>
      </c>
      <c r="K2128" s="29" t="s">
        <v>5</v>
      </c>
      <c r="L2128" s="29" t="s">
        <v>5</v>
      </c>
      <c r="M2128" s="29" t="s">
        <v>5</v>
      </c>
      <c r="N2128" s="29" t="s">
        <v>5</v>
      </c>
      <c r="O2128" s="29">
        <v>1336000</v>
      </c>
    </row>
    <row r="2129" spans="1:15" x14ac:dyDescent="0.25">
      <c r="A2129" s="21"/>
      <c r="B2129" s="22"/>
      <c r="C2129" s="14">
        <v>6485</v>
      </c>
      <c r="D2129" s="15" t="s">
        <v>2100</v>
      </c>
      <c r="E2129" s="30">
        <v>0</v>
      </c>
      <c r="F2129" s="30">
        <v>25500</v>
      </c>
      <c r="G2129" s="30" t="s">
        <v>5</v>
      </c>
      <c r="H2129" s="30" t="s">
        <v>5</v>
      </c>
      <c r="I2129" s="30" t="s">
        <v>5</v>
      </c>
      <c r="J2129" s="30" t="s">
        <v>5</v>
      </c>
      <c r="K2129" s="30" t="s">
        <v>5</v>
      </c>
      <c r="L2129" s="30" t="s">
        <v>5</v>
      </c>
      <c r="M2129" s="30" t="s">
        <v>5</v>
      </c>
      <c r="N2129" s="30" t="s">
        <v>5</v>
      </c>
      <c r="O2129" s="30">
        <v>216900</v>
      </c>
    </row>
    <row r="2130" spans="1:15" x14ac:dyDescent="0.25">
      <c r="A2130" s="21"/>
      <c r="B2130" s="22"/>
      <c r="C2130" s="12">
        <v>6487</v>
      </c>
      <c r="D2130" s="13" t="s">
        <v>2101</v>
      </c>
      <c r="E2130" s="29">
        <v>0</v>
      </c>
      <c r="F2130" s="29">
        <v>511000</v>
      </c>
      <c r="G2130" s="29">
        <v>138400</v>
      </c>
      <c r="H2130" s="29">
        <v>151900</v>
      </c>
      <c r="I2130" s="29">
        <v>1354000</v>
      </c>
      <c r="J2130" s="29">
        <v>705100</v>
      </c>
      <c r="K2130" s="29" t="s">
        <v>5</v>
      </c>
      <c r="L2130" s="29" t="s">
        <v>5</v>
      </c>
      <c r="M2130" s="29" t="s">
        <v>5</v>
      </c>
      <c r="N2130" s="29" t="s">
        <v>5</v>
      </c>
      <c r="O2130" s="29">
        <v>2969800</v>
      </c>
    </row>
    <row r="2131" spans="1:15" x14ac:dyDescent="0.25">
      <c r="A2131" s="21"/>
      <c r="B2131" s="22"/>
      <c r="C2131" s="14">
        <v>6504</v>
      </c>
      <c r="D2131" s="15" t="s">
        <v>2102</v>
      </c>
      <c r="E2131" s="30">
        <v>0</v>
      </c>
      <c r="F2131" s="30">
        <v>12400</v>
      </c>
      <c r="G2131" s="30" t="s">
        <v>5</v>
      </c>
      <c r="H2131" s="30" t="s">
        <v>5</v>
      </c>
      <c r="I2131" s="30" t="s">
        <v>5</v>
      </c>
      <c r="J2131" s="30" t="s">
        <v>5</v>
      </c>
      <c r="K2131" s="30" t="s">
        <v>5</v>
      </c>
      <c r="L2131" s="30" t="s">
        <v>5</v>
      </c>
      <c r="M2131" s="30" t="s">
        <v>5</v>
      </c>
      <c r="N2131" s="30" t="s">
        <v>5</v>
      </c>
      <c r="O2131" s="30">
        <v>12400</v>
      </c>
    </row>
    <row r="2132" spans="1:15" x14ac:dyDescent="0.25">
      <c r="A2132" s="21"/>
      <c r="B2132" s="22"/>
      <c r="C2132" s="12">
        <v>6511</v>
      </c>
      <c r="D2132" s="13" t="s">
        <v>2103</v>
      </c>
      <c r="E2132" s="29">
        <v>0</v>
      </c>
      <c r="F2132" s="29">
        <v>24300</v>
      </c>
      <c r="G2132" s="29" t="s">
        <v>5</v>
      </c>
      <c r="H2132" s="29" t="s">
        <v>5</v>
      </c>
      <c r="I2132" s="29" t="s">
        <v>5</v>
      </c>
      <c r="J2132" s="29" t="s">
        <v>5</v>
      </c>
      <c r="K2132" s="29" t="s">
        <v>5</v>
      </c>
      <c r="L2132" s="29" t="s">
        <v>5</v>
      </c>
      <c r="M2132" s="29" t="s">
        <v>5</v>
      </c>
      <c r="N2132" s="29" t="s">
        <v>5</v>
      </c>
      <c r="O2132" s="29">
        <v>24300</v>
      </c>
    </row>
    <row r="2133" spans="1:15" x14ac:dyDescent="0.25">
      <c r="A2133" s="21"/>
      <c r="B2133" s="22"/>
      <c r="C2133" s="14">
        <v>6512</v>
      </c>
      <c r="D2133" s="15" t="s">
        <v>2104</v>
      </c>
      <c r="E2133" s="30">
        <v>0</v>
      </c>
      <c r="F2133" s="30">
        <v>501600</v>
      </c>
      <c r="G2133" s="30">
        <v>172300</v>
      </c>
      <c r="H2133" s="30">
        <v>292200</v>
      </c>
      <c r="I2133" s="30">
        <v>642900</v>
      </c>
      <c r="J2133" s="30">
        <v>682200</v>
      </c>
      <c r="K2133" s="30" t="s">
        <v>5</v>
      </c>
      <c r="L2133" s="30" t="s">
        <v>5</v>
      </c>
      <c r="M2133" s="30" t="s">
        <v>5</v>
      </c>
      <c r="N2133" s="30" t="s">
        <v>5</v>
      </c>
      <c r="O2133" s="30">
        <v>2291200</v>
      </c>
    </row>
    <row r="2134" spans="1:15" x14ac:dyDescent="0.25">
      <c r="A2134" s="23"/>
      <c r="B2134" s="24"/>
      <c r="C2134" s="12">
        <v>10024</v>
      </c>
      <c r="D2134" s="13" t="s">
        <v>2244</v>
      </c>
      <c r="E2134" s="29">
        <v>0</v>
      </c>
      <c r="F2134" s="29">
        <v>8526300</v>
      </c>
      <c r="G2134" s="29">
        <v>2604700</v>
      </c>
      <c r="H2134" s="29">
        <v>3871500</v>
      </c>
      <c r="I2134" s="29">
        <v>14474500</v>
      </c>
      <c r="J2134" s="29">
        <v>10397800</v>
      </c>
      <c r="K2134" s="29">
        <v>2377500</v>
      </c>
      <c r="L2134" s="29" t="s">
        <v>5</v>
      </c>
      <c r="M2134" s="29" t="s">
        <v>5</v>
      </c>
      <c r="N2134" s="29" t="s">
        <v>5</v>
      </c>
      <c r="O2134" s="29">
        <v>42252300</v>
      </c>
    </row>
    <row r="2135" spans="1:15" x14ac:dyDescent="0.25">
      <c r="A2135" s="19">
        <v>25</v>
      </c>
      <c r="B2135" s="20" t="s">
        <v>2105</v>
      </c>
      <c r="C2135" s="14">
        <v>6601</v>
      </c>
      <c r="D2135" s="15" t="s">
        <v>2106</v>
      </c>
      <c r="E2135" s="30" t="s">
        <v>5</v>
      </c>
      <c r="F2135" s="30">
        <v>15300</v>
      </c>
      <c r="G2135" s="30" t="s">
        <v>5</v>
      </c>
      <c r="H2135" s="30" t="s">
        <v>5</v>
      </c>
      <c r="I2135" s="30" t="s">
        <v>5</v>
      </c>
      <c r="J2135" s="30" t="s">
        <v>5</v>
      </c>
      <c r="K2135" s="30" t="s">
        <v>5</v>
      </c>
      <c r="L2135" s="30" t="s">
        <v>5</v>
      </c>
      <c r="M2135" s="30" t="s">
        <v>5</v>
      </c>
      <c r="N2135" s="30" t="s">
        <v>5</v>
      </c>
      <c r="O2135" s="30">
        <v>262800</v>
      </c>
    </row>
    <row r="2136" spans="1:15" x14ac:dyDescent="0.25">
      <c r="A2136" s="21"/>
      <c r="B2136" s="22"/>
      <c r="C2136" s="12">
        <v>6602</v>
      </c>
      <c r="D2136" s="13" t="s">
        <v>2107</v>
      </c>
      <c r="E2136" s="29">
        <v>0</v>
      </c>
      <c r="F2136" s="29">
        <v>172400</v>
      </c>
      <c r="G2136" s="29" t="s">
        <v>5</v>
      </c>
      <c r="H2136" s="29" t="s">
        <v>5</v>
      </c>
      <c r="I2136" s="29">
        <v>164000</v>
      </c>
      <c r="J2136" s="29" t="s">
        <v>5</v>
      </c>
      <c r="K2136" s="29" t="s">
        <v>5</v>
      </c>
      <c r="L2136" s="29" t="s">
        <v>5</v>
      </c>
      <c r="M2136" s="29" t="s">
        <v>5</v>
      </c>
      <c r="N2136" s="29" t="s">
        <v>5</v>
      </c>
      <c r="O2136" s="29">
        <v>486600</v>
      </c>
    </row>
    <row r="2137" spans="1:15" x14ac:dyDescent="0.25">
      <c r="A2137" s="21"/>
      <c r="B2137" s="22"/>
      <c r="C2137" s="14">
        <v>6603</v>
      </c>
      <c r="D2137" s="15" t="s">
        <v>2108</v>
      </c>
      <c r="E2137" s="30" t="s">
        <v>5</v>
      </c>
      <c r="F2137" s="30">
        <v>82900</v>
      </c>
      <c r="G2137" s="30" t="s">
        <v>5</v>
      </c>
      <c r="H2137" s="30" t="s">
        <v>5</v>
      </c>
      <c r="I2137" s="30">
        <v>197700</v>
      </c>
      <c r="J2137" s="30" t="s">
        <v>5</v>
      </c>
      <c r="K2137" s="30" t="s">
        <v>5</v>
      </c>
      <c r="L2137" s="30" t="s">
        <v>5</v>
      </c>
      <c r="M2137" s="30" t="s">
        <v>5</v>
      </c>
      <c r="N2137" s="30" t="s">
        <v>5</v>
      </c>
      <c r="O2137" s="30">
        <v>367600</v>
      </c>
    </row>
    <row r="2138" spans="1:15" x14ac:dyDescent="0.25">
      <c r="A2138" s="21"/>
      <c r="B2138" s="22"/>
      <c r="C2138" s="12">
        <v>6604</v>
      </c>
      <c r="D2138" s="13" t="s">
        <v>2109</v>
      </c>
      <c r="E2138" s="29" t="s">
        <v>5</v>
      </c>
      <c r="F2138" s="29">
        <v>39100</v>
      </c>
      <c r="G2138" s="29" t="s">
        <v>5</v>
      </c>
      <c r="H2138" s="29" t="s">
        <v>5</v>
      </c>
      <c r="I2138" s="29" t="s">
        <v>5</v>
      </c>
      <c r="J2138" s="29" t="s">
        <v>5</v>
      </c>
      <c r="K2138" s="29" t="s">
        <v>5</v>
      </c>
      <c r="L2138" s="29" t="s">
        <v>5</v>
      </c>
      <c r="M2138" s="29" t="s">
        <v>5</v>
      </c>
      <c r="N2138" s="29" t="s">
        <v>5</v>
      </c>
      <c r="O2138" s="29">
        <v>335000</v>
      </c>
    </row>
    <row r="2139" spans="1:15" x14ac:dyDescent="0.25">
      <c r="A2139" s="21"/>
      <c r="B2139" s="22"/>
      <c r="C2139" s="14">
        <v>6605</v>
      </c>
      <c r="D2139" s="15" t="s">
        <v>2110</v>
      </c>
      <c r="E2139" s="30">
        <v>0</v>
      </c>
      <c r="F2139" s="30">
        <v>89900</v>
      </c>
      <c r="G2139" s="30" t="s">
        <v>5</v>
      </c>
      <c r="H2139" s="30" t="s">
        <v>5</v>
      </c>
      <c r="I2139" s="30">
        <v>346200</v>
      </c>
      <c r="J2139" s="30" t="s">
        <v>5</v>
      </c>
      <c r="K2139" s="30" t="s">
        <v>5</v>
      </c>
      <c r="L2139" s="30" t="s">
        <v>5</v>
      </c>
      <c r="M2139" s="30" t="s">
        <v>5</v>
      </c>
      <c r="N2139" s="30" t="s">
        <v>5</v>
      </c>
      <c r="O2139" s="30">
        <v>645500</v>
      </c>
    </row>
    <row r="2140" spans="1:15" x14ac:dyDescent="0.25">
      <c r="A2140" s="21"/>
      <c r="B2140" s="22"/>
      <c r="C2140" s="12">
        <v>6606</v>
      </c>
      <c r="D2140" s="13" t="s">
        <v>2111</v>
      </c>
      <c r="E2140" s="29">
        <v>0</v>
      </c>
      <c r="F2140" s="29">
        <v>178600</v>
      </c>
      <c r="G2140" s="29" t="s">
        <v>5</v>
      </c>
      <c r="H2140" s="29" t="s">
        <v>5</v>
      </c>
      <c r="I2140" s="29">
        <v>300900</v>
      </c>
      <c r="J2140" s="29">
        <v>198700</v>
      </c>
      <c r="K2140" s="29" t="s">
        <v>5</v>
      </c>
      <c r="L2140" s="29" t="s">
        <v>5</v>
      </c>
      <c r="M2140" s="29" t="s">
        <v>5</v>
      </c>
      <c r="N2140" s="29" t="s">
        <v>5</v>
      </c>
      <c r="O2140" s="29">
        <v>757300</v>
      </c>
    </row>
    <row r="2141" spans="1:15" x14ac:dyDescent="0.25">
      <c r="A2141" s="21"/>
      <c r="B2141" s="22"/>
      <c r="C2141" s="14">
        <v>6607</v>
      </c>
      <c r="D2141" s="15" t="s">
        <v>2112</v>
      </c>
      <c r="E2141" s="30">
        <v>0</v>
      </c>
      <c r="F2141" s="30">
        <v>343800</v>
      </c>
      <c r="G2141" s="30" t="s">
        <v>5</v>
      </c>
      <c r="H2141" s="30">
        <v>240900</v>
      </c>
      <c r="I2141" s="30">
        <v>780600</v>
      </c>
      <c r="J2141" s="30">
        <v>270600</v>
      </c>
      <c r="K2141" s="30" t="s">
        <v>5</v>
      </c>
      <c r="L2141" s="30" t="s">
        <v>5</v>
      </c>
      <c r="M2141" s="30" t="s">
        <v>5</v>
      </c>
      <c r="N2141" s="30" t="s">
        <v>5</v>
      </c>
      <c r="O2141" s="30">
        <v>1924300</v>
      </c>
    </row>
    <row r="2142" spans="1:15" x14ac:dyDescent="0.25">
      <c r="A2142" s="21"/>
      <c r="B2142" s="22"/>
      <c r="C2142" s="12">
        <v>6608</v>
      </c>
      <c r="D2142" s="13" t="s">
        <v>2113</v>
      </c>
      <c r="E2142" s="29">
        <v>0</v>
      </c>
      <c r="F2142" s="29">
        <v>1180800</v>
      </c>
      <c r="G2142" s="29">
        <v>592600</v>
      </c>
      <c r="H2142" s="29">
        <v>674000</v>
      </c>
      <c r="I2142" s="29">
        <v>2022500</v>
      </c>
      <c r="J2142" s="29">
        <v>1782900</v>
      </c>
      <c r="K2142" s="29">
        <v>854500</v>
      </c>
      <c r="L2142" s="29" t="s">
        <v>5</v>
      </c>
      <c r="M2142" s="29" t="s">
        <v>5</v>
      </c>
      <c r="N2142" s="29" t="s">
        <v>5</v>
      </c>
      <c r="O2142" s="29">
        <v>7107300</v>
      </c>
    </row>
    <row r="2143" spans="1:15" x14ac:dyDescent="0.25">
      <c r="A2143" s="21"/>
      <c r="B2143" s="22"/>
      <c r="C2143" s="14">
        <v>6609</v>
      </c>
      <c r="D2143" s="15" t="s">
        <v>2114</v>
      </c>
      <c r="E2143" s="30" t="s">
        <v>5</v>
      </c>
      <c r="F2143" s="30">
        <v>41400</v>
      </c>
      <c r="G2143" s="30" t="s">
        <v>5</v>
      </c>
      <c r="H2143" s="30" t="s">
        <v>5</v>
      </c>
      <c r="I2143" s="30" t="s">
        <v>5</v>
      </c>
      <c r="J2143" s="30" t="s">
        <v>5</v>
      </c>
      <c r="K2143" s="30" t="s">
        <v>5</v>
      </c>
      <c r="L2143" s="30" t="s">
        <v>5</v>
      </c>
      <c r="M2143" s="30" t="s">
        <v>5</v>
      </c>
      <c r="N2143" s="30" t="s">
        <v>5</v>
      </c>
      <c r="O2143" s="30">
        <v>216700</v>
      </c>
    </row>
    <row r="2144" spans="1:15" x14ac:dyDescent="0.25">
      <c r="A2144" s="21"/>
      <c r="B2144" s="22"/>
      <c r="C2144" s="12">
        <v>6610</v>
      </c>
      <c r="D2144" s="13" t="s">
        <v>2115</v>
      </c>
      <c r="E2144" s="29">
        <v>0</v>
      </c>
      <c r="F2144" s="29">
        <v>38700</v>
      </c>
      <c r="G2144" s="29" t="s">
        <v>5</v>
      </c>
      <c r="H2144" s="29" t="s">
        <v>5</v>
      </c>
      <c r="I2144" s="29" t="s">
        <v>5</v>
      </c>
      <c r="J2144" s="29" t="s">
        <v>5</v>
      </c>
      <c r="K2144" s="29" t="s">
        <v>5</v>
      </c>
      <c r="L2144" s="29" t="s">
        <v>5</v>
      </c>
      <c r="M2144" s="29" t="s">
        <v>5</v>
      </c>
      <c r="N2144" s="29" t="s">
        <v>5</v>
      </c>
      <c r="O2144" s="29">
        <v>254900</v>
      </c>
    </row>
    <row r="2145" spans="1:15" x14ac:dyDescent="0.25">
      <c r="A2145" s="21"/>
      <c r="B2145" s="22"/>
      <c r="C2145" s="14">
        <v>6611</v>
      </c>
      <c r="D2145" s="15" t="s">
        <v>2116</v>
      </c>
      <c r="E2145" s="30">
        <v>0</v>
      </c>
      <c r="F2145" s="30">
        <v>64900</v>
      </c>
      <c r="G2145" s="30" t="s">
        <v>5</v>
      </c>
      <c r="H2145" s="30" t="s">
        <v>5</v>
      </c>
      <c r="I2145" s="30">
        <v>203500</v>
      </c>
      <c r="J2145" s="30" t="s">
        <v>5</v>
      </c>
      <c r="K2145" s="30" t="s">
        <v>5</v>
      </c>
      <c r="L2145" s="30" t="s">
        <v>5</v>
      </c>
      <c r="M2145" s="30" t="s">
        <v>5</v>
      </c>
      <c r="N2145" s="30" t="s">
        <v>5</v>
      </c>
      <c r="O2145" s="30">
        <v>457900</v>
      </c>
    </row>
    <row r="2146" spans="1:15" x14ac:dyDescent="0.25">
      <c r="A2146" s="21"/>
      <c r="B2146" s="22"/>
      <c r="C2146" s="12">
        <v>6612</v>
      </c>
      <c r="D2146" s="13" t="s">
        <v>2117</v>
      </c>
      <c r="E2146" s="29">
        <v>0</v>
      </c>
      <c r="F2146" s="29">
        <v>817300</v>
      </c>
      <c r="G2146" s="29">
        <v>329600</v>
      </c>
      <c r="H2146" s="29">
        <v>154900</v>
      </c>
      <c r="I2146" s="29">
        <v>1189200</v>
      </c>
      <c r="J2146" s="29">
        <v>437700</v>
      </c>
      <c r="K2146" s="29" t="s">
        <v>5</v>
      </c>
      <c r="L2146" s="29" t="s">
        <v>5</v>
      </c>
      <c r="M2146" s="29" t="s">
        <v>5</v>
      </c>
      <c r="N2146" s="29" t="s">
        <v>5</v>
      </c>
      <c r="O2146" s="29">
        <v>3350700</v>
      </c>
    </row>
    <row r="2147" spans="1:15" x14ac:dyDescent="0.25">
      <c r="A2147" s="21"/>
      <c r="B2147" s="22"/>
      <c r="C2147" s="14">
        <v>6613</v>
      </c>
      <c r="D2147" s="15" t="s">
        <v>2118</v>
      </c>
      <c r="E2147" s="30">
        <v>0</v>
      </c>
      <c r="F2147" s="30">
        <v>415400</v>
      </c>
      <c r="G2147" s="30">
        <v>201100</v>
      </c>
      <c r="H2147" s="30">
        <v>183500</v>
      </c>
      <c r="I2147" s="30">
        <v>1767000</v>
      </c>
      <c r="J2147" s="30">
        <v>681500</v>
      </c>
      <c r="K2147" s="30">
        <v>274600</v>
      </c>
      <c r="L2147" s="30" t="s">
        <v>5</v>
      </c>
      <c r="M2147" s="30" t="s">
        <v>5</v>
      </c>
      <c r="N2147" s="30" t="s">
        <v>5</v>
      </c>
      <c r="O2147" s="30">
        <v>3523100</v>
      </c>
    </row>
    <row r="2148" spans="1:15" x14ac:dyDescent="0.25">
      <c r="A2148" s="21"/>
      <c r="B2148" s="22"/>
      <c r="C2148" s="12">
        <v>6614</v>
      </c>
      <c r="D2148" s="13" t="s">
        <v>2119</v>
      </c>
      <c r="E2148" s="29">
        <v>0</v>
      </c>
      <c r="F2148" s="29">
        <v>27000</v>
      </c>
      <c r="G2148" s="29" t="s">
        <v>5</v>
      </c>
      <c r="H2148" s="29" t="s">
        <v>5</v>
      </c>
      <c r="I2148" s="29">
        <v>236400</v>
      </c>
      <c r="J2148" s="29" t="s">
        <v>5</v>
      </c>
      <c r="K2148" s="29" t="s">
        <v>5</v>
      </c>
      <c r="L2148" s="29" t="s">
        <v>5</v>
      </c>
      <c r="M2148" s="29" t="s">
        <v>5</v>
      </c>
      <c r="N2148" s="29" t="s">
        <v>5</v>
      </c>
      <c r="O2148" s="29">
        <v>363200</v>
      </c>
    </row>
    <row r="2149" spans="1:15" x14ac:dyDescent="0.25">
      <c r="A2149" s="21"/>
      <c r="B2149" s="22"/>
      <c r="C2149" s="14">
        <v>6615</v>
      </c>
      <c r="D2149" s="15" t="s">
        <v>2120</v>
      </c>
      <c r="E2149" s="30">
        <v>0</v>
      </c>
      <c r="F2149" s="30">
        <v>23500</v>
      </c>
      <c r="G2149" s="30" t="s">
        <v>5</v>
      </c>
      <c r="H2149" s="30" t="s">
        <v>5</v>
      </c>
      <c r="I2149" s="30" t="s">
        <v>5</v>
      </c>
      <c r="J2149" s="30" t="s">
        <v>5</v>
      </c>
      <c r="K2149" s="30" t="s">
        <v>5</v>
      </c>
      <c r="L2149" s="30" t="s">
        <v>5</v>
      </c>
      <c r="M2149" s="30" t="s">
        <v>5</v>
      </c>
      <c r="N2149" s="30" t="s">
        <v>5</v>
      </c>
      <c r="O2149" s="30">
        <v>238900</v>
      </c>
    </row>
    <row r="2150" spans="1:15" x14ac:dyDescent="0.25">
      <c r="A2150" s="21"/>
      <c r="B2150" s="22"/>
      <c r="C2150" s="12">
        <v>6616</v>
      </c>
      <c r="D2150" s="13" t="s">
        <v>2121</v>
      </c>
      <c r="E2150" s="29">
        <v>0</v>
      </c>
      <c r="F2150" s="29">
        <v>222800</v>
      </c>
      <c r="G2150" s="29">
        <v>87700</v>
      </c>
      <c r="H2150" s="29">
        <v>242000</v>
      </c>
      <c r="I2150" s="29">
        <v>812400</v>
      </c>
      <c r="J2150" s="29">
        <v>365500</v>
      </c>
      <c r="K2150" s="29" t="s">
        <v>5</v>
      </c>
      <c r="L2150" s="29" t="s">
        <v>5</v>
      </c>
      <c r="M2150" s="29" t="s">
        <v>5</v>
      </c>
      <c r="N2150" s="29" t="s">
        <v>5</v>
      </c>
      <c r="O2150" s="29">
        <v>2582900</v>
      </c>
    </row>
    <row r="2151" spans="1:15" x14ac:dyDescent="0.25">
      <c r="A2151" s="21"/>
      <c r="B2151" s="22"/>
      <c r="C2151" s="14">
        <v>6617</v>
      </c>
      <c r="D2151" s="15" t="s">
        <v>2122</v>
      </c>
      <c r="E2151" s="30">
        <v>0</v>
      </c>
      <c r="F2151" s="30">
        <v>400900</v>
      </c>
      <c r="G2151" s="30">
        <v>155800</v>
      </c>
      <c r="H2151" s="30">
        <v>181300</v>
      </c>
      <c r="I2151" s="30">
        <v>547300</v>
      </c>
      <c r="J2151" s="30">
        <v>213400</v>
      </c>
      <c r="K2151" s="30" t="s">
        <v>5</v>
      </c>
      <c r="L2151" s="30" t="s">
        <v>5</v>
      </c>
      <c r="M2151" s="30" t="s">
        <v>5</v>
      </c>
      <c r="N2151" s="30" t="s">
        <v>5</v>
      </c>
      <c r="O2151" s="30">
        <v>1498700</v>
      </c>
    </row>
    <row r="2152" spans="1:15" x14ac:dyDescent="0.25">
      <c r="A2152" s="21"/>
      <c r="B2152" s="22"/>
      <c r="C2152" s="12">
        <v>6618</v>
      </c>
      <c r="D2152" s="13" t="s">
        <v>2123</v>
      </c>
      <c r="E2152" s="29">
        <v>0</v>
      </c>
      <c r="F2152" s="29">
        <v>199700</v>
      </c>
      <c r="G2152" s="29" t="s">
        <v>5</v>
      </c>
      <c r="H2152" s="29">
        <v>127900</v>
      </c>
      <c r="I2152" s="29">
        <v>310800</v>
      </c>
      <c r="J2152" s="29" t="s">
        <v>5</v>
      </c>
      <c r="K2152" s="29" t="s">
        <v>5</v>
      </c>
      <c r="L2152" s="29" t="s">
        <v>5</v>
      </c>
      <c r="M2152" s="29" t="s">
        <v>5</v>
      </c>
      <c r="N2152" s="29" t="s">
        <v>5</v>
      </c>
      <c r="O2152" s="29">
        <v>874200</v>
      </c>
    </row>
    <row r="2153" spans="1:15" x14ac:dyDescent="0.25">
      <c r="A2153" s="21"/>
      <c r="B2153" s="22"/>
      <c r="C2153" s="14">
        <v>6619</v>
      </c>
      <c r="D2153" s="15" t="s">
        <v>2124</v>
      </c>
      <c r="E2153" s="30">
        <v>0</v>
      </c>
      <c r="F2153" s="30">
        <v>77400</v>
      </c>
      <c r="G2153" s="30">
        <v>136400</v>
      </c>
      <c r="H2153" s="30" t="s">
        <v>5</v>
      </c>
      <c r="I2153" s="30">
        <v>260400</v>
      </c>
      <c r="J2153" s="30" t="s">
        <v>5</v>
      </c>
      <c r="K2153" s="30" t="s">
        <v>5</v>
      </c>
      <c r="L2153" s="30" t="s">
        <v>5</v>
      </c>
      <c r="M2153" s="30" t="s">
        <v>5</v>
      </c>
      <c r="N2153" s="30" t="s">
        <v>5</v>
      </c>
      <c r="O2153" s="30">
        <v>658000</v>
      </c>
    </row>
    <row r="2154" spans="1:15" x14ac:dyDescent="0.25">
      <c r="A2154" s="21"/>
      <c r="B2154" s="22"/>
      <c r="C2154" s="12">
        <v>6620</v>
      </c>
      <c r="D2154" s="13" t="s">
        <v>2125</v>
      </c>
      <c r="E2154" s="29">
        <v>0</v>
      </c>
      <c r="F2154" s="29">
        <v>94700</v>
      </c>
      <c r="G2154" s="29" t="s">
        <v>5</v>
      </c>
      <c r="H2154" s="29" t="s">
        <v>5</v>
      </c>
      <c r="I2154" s="29">
        <v>197200</v>
      </c>
      <c r="J2154" s="29">
        <v>426300</v>
      </c>
      <c r="K2154" s="29" t="s">
        <v>5</v>
      </c>
      <c r="L2154" s="29" t="s">
        <v>5</v>
      </c>
      <c r="M2154" s="29" t="s">
        <v>5</v>
      </c>
      <c r="N2154" s="29" t="s">
        <v>5</v>
      </c>
      <c r="O2154" s="29">
        <v>743700</v>
      </c>
    </row>
    <row r="2155" spans="1:15" x14ac:dyDescent="0.25">
      <c r="A2155" s="21"/>
      <c r="B2155" s="22"/>
      <c r="C2155" s="14">
        <v>6621</v>
      </c>
      <c r="D2155" s="15" t="s">
        <v>2105</v>
      </c>
      <c r="E2155" s="30">
        <v>0</v>
      </c>
      <c r="F2155" s="30">
        <v>17180700</v>
      </c>
      <c r="G2155" s="30">
        <v>7716300</v>
      </c>
      <c r="H2155" s="30">
        <v>7609200</v>
      </c>
      <c r="I2155" s="30">
        <v>23504200</v>
      </c>
      <c r="J2155" s="30">
        <v>10954600</v>
      </c>
      <c r="K2155" s="30">
        <v>3212800</v>
      </c>
      <c r="L2155" s="30">
        <v>1123900</v>
      </c>
      <c r="M2155" s="30" t="s">
        <v>5</v>
      </c>
      <c r="N2155" s="30" t="s">
        <v>5</v>
      </c>
      <c r="O2155" s="30">
        <v>71301700</v>
      </c>
    </row>
    <row r="2156" spans="1:15" x14ac:dyDescent="0.25">
      <c r="A2156" s="21"/>
      <c r="B2156" s="22"/>
      <c r="C2156" s="12">
        <v>6622</v>
      </c>
      <c r="D2156" s="13" t="s">
        <v>2126</v>
      </c>
      <c r="E2156" s="29">
        <v>0</v>
      </c>
      <c r="F2156" s="29">
        <v>60200</v>
      </c>
      <c r="G2156" s="29" t="s">
        <v>5</v>
      </c>
      <c r="H2156" s="29" t="s">
        <v>5</v>
      </c>
      <c r="I2156" s="29">
        <v>310100</v>
      </c>
      <c r="J2156" s="29" t="s">
        <v>5</v>
      </c>
      <c r="K2156" s="29" t="s">
        <v>5</v>
      </c>
      <c r="L2156" s="29" t="s">
        <v>5</v>
      </c>
      <c r="M2156" s="29" t="s">
        <v>5</v>
      </c>
      <c r="N2156" s="29" t="s">
        <v>5</v>
      </c>
      <c r="O2156" s="29">
        <v>653400</v>
      </c>
    </row>
    <row r="2157" spans="1:15" x14ac:dyDescent="0.25">
      <c r="A2157" s="21"/>
      <c r="B2157" s="22"/>
      <c r="C2157" s="14">
        <v>6623</v>
      </c>
      <c r="D2157" s="15" t="s">
        <v>2127</v>
      </c>
      <c r="E2157" s="30">
        <v>0</v>
      </c>
      <c r="F2157" s="30">
        <v>468600</v>
      </c>
      <c r="G2157" s="30">
        <v>236300</v>
      </c>
      <c r="H2157" s="30">
        <v>320000</v>
      </c>
      <c r="I2157" s="30">
        <v>1087700</v>
      </c>
      <c r="J2157" s="30">
        <v>774000</v>
      </c>
      <c r="K2157" s="30" t="s">
        <v>5</v>
      </c>
      <c r="L2157" s="30" t="s">
        <v>5</v>
      </c>
      <c r="M2157" s="30" t="s">
        <v>5</v>
      </c>
      <c r="N2157" s="30" t="s">
        <v>5</v>
      </c>
      <c r="O2157" s="30">
        <v>2947900</v>
      </c>
    </row>
    <row r="2158" spans="1:15" x14ac:dyDescent="0.25">
      <c r="A2158" s="21"/>
      <c r="B2158" s="22"/>
      <c r="C2158" s="12">
        <v>6624</v>
      </c>
      <c r="D2158" s="13" t="s">
        <v>2128</v>
      </c>
      <c r="E2158" s="29" t="s">
        <v>5</v>
      </c>
      <c r="F2158" s="29" t="s">
        <v>5</v>
      </c>
      <c r="G2158" s="29" t="s">
        <v>5</v>
      </c>
      <c r="H2158" s="29" t="s">
        <v>5</v>
      </c>
      <c r="I2158" s="29" t="s">
        <v>5</v>
      </c>
      <c r="J2158" s="29" t="s">
        <v>5</v>
      </c>
      <c r="K2158" s="29" t="s">
        <v>5</v>
      </c>
      <c r="L2158" s="29" t="s">
        <v>5</v>
      </c>
      <c r="M2158" s="29" t="s">
        <v>5</v>
      </c>
      <c r="N2158" s="29" t="s">
        <v>5</v>
      </c>
      <c r="O2158" s="29">
        <v>32900</v>
      </c>
    </row>
    <row r="2159" spans="1:15" x14ac:dyDescent="0.25">
      <c r="A2159" s="21"/>
      <c r="B2159" s="22"/>
      <c r="C2159" s="14">
        <v>6625</v>
      </c>
      <c r="D2159" s="15" t="s">
        <v>2129</v>
      </c>
      <c r="E2159" s="30">
        <v>0</v>
      </c>
      <c r="F2159" s="30">
        <v>87000</v>
      </c>
      <c r="G2159" s="30" t="s">
        <v>5</v>
      </c>
      <c r="H2159" s="30" t="s">
        <v>5</v>
      </c>
      <c r="I2159" s="30" t="s">
        <v>5</v>
      </c>
      <c r="J2159" s="30" t="s">
        <v>5</v>
      </c>
      <c r="K2159" s="30" t="s">
        <v>5</v>
      </c>
      <c r="L2159" s="30" t="s">
        <v>5</v>
      </c>
      <c r="M2159" s="30" t="s">
        <v>5</v>
      </c>
      <c r="N2159" s="30" t="s">
        <v>5</v>
      </c>
      <c r="O2159" s="30">
        <v>254700</v>
      </c>
    </row>
    <row r="2160" spans="1:15" x14ac:dyDescent="0.25">
      <c r="A2160" s="21"/>
      <c r="B2160" s="22"/>
      <c r="C2160" s="12">
        <v>6626</v>
      </c>
      <c r="D2160" s="13" t="s">
        <v>2130</v>
      </c>
      <c r="E2160" s="29">
        <v>0</v>
      </c>
      <c r="F2160" s="29">
        <v>30700</v>
      </c>
      <c r="G2160" s="29" t="s">
        <v>5</v>
      </c>
      <c r="H2160" s="29" t="s">
        <v>5</v>
      </c>
      <c r="I2160" s="29" t="s">
        <v>5</v>
      </c>
      <c r="J2160" s="29" t="s">
        <v>5</v>
      </c>
      <c r="K2160" s="29" t="s">
        <v>5</v>
      </c>
      <c r="L2160" s="29" t="s">
        <v>5</v>
      </c>
      <c r="M2160" s="29" t="s">
        <v>5</v>
      </c>
      <c r="N2160" s="29" t="s">
        <v>5</v>
      </c>
      <c r="O2160" s="29">
        <v>359300</v>
      </c>
    </row>
    <row r="2161" spans="1:15" x14ac:dyDescent="0.25">
      <c r="A2161" s="21"/>
      <c r="B2161" s="22"/>
      <c r="C2161" s="14">
        <v>6627</v>
      </c>
      <c r="D2161" s="15" t="s">
        <v>2131</v>
      </c>
      <c r="E2161" s="30" t="s">
        <v>5</v>
      </c>
      <c r="F2161" s="30">
        <v>41300</v>
      </c>
      <c r="G2161" s="30" t="s">
        <v>5</v>
      </c>
      <c r="H2161" s="30" t="s">
        <v>5</v>
      </c>
      <c r="I2161" s="30" t="s">
        <v>5</v>
      </c>
      <c r="J2161" s="30" t="s">
        <v>5</v>
      </c>
      <c r="K2161" s="30" t="s">
        <v>5</v>
      </c>
      <c r="L2161" s="30" t="s">
        <v>5</v>
      </c>
      <c r="M2161" s="30" t="s">
        <v>5</v>
      </c>
      <c r="N2161" s="30" t="s">
        <v>5</v>
      </c>
      <c r="O2161" s="30">
        <v>239400</v>
      </c>
    </row>
    <row r="2162" spans="1:15" x14ac:dyDescent="0.25">
      <c r="A2162" s="21"/>
      <c r="B2162" s="22"/>
      <c r="C2162" s="12">
        <v>6628</v>
      </c>
      <c r="D2162" s="13" t="s">
        <v>2132</v>
      </c>
      <c r="E2162" s="29">
        <v>0</v>
      </c>
      <c r="F2162" s="29">
        <v>1451200</v>
      </c>
      <c r="G2162" s="29">
        <v>582300</v>
      </c>
      <c r="H2162" s="29">
        <v>1088900</v>
      </c>
      <c r="I2162" s="29">
        <v>3446300</v>
      </c>
      <c r="J2162" s="29">
        <v>2440800</v>
      </c>
      <c r="K2162" s="29">
        <v>428800</v>
      </c>
      <c r="L2162" s="29" t="s">
        <v>5</v>
      </c>
      <c r="M2162" s="29" t="s">
        <v>5</v>
      </c>
      <c r="N2162" s="29" t="s">
        <v>5</v>
      </c>
      <c r="O2162" s="29">
        <v>9438300</v>
      </c>
    </row>
    <row r="2163" spans="1:15" x14ac:dyDescent="0.25">
      <c r="A2163" s="21"/>
      <c r="B2163" s="22"/>
      <c r="C2163" s="14">
        <v>6629</v>
      </c>
      <c r="D2163" s="15" t="s">
        <v>2133</v>
      </c>
      <c r="E2163" s="30">
        <v>0</v>
      </c>
      <c r="F2163" s="30">
        <v>2100</v>
      </c>
      <c r="G2163" s="30" t="s">
        <v>5</v>
      </c>
      <c r="H2163" s="30" t="s">
        <v>5</v>
      </c>
      <c r="I2163" s="30">
        <v>165100</v>
      </c>
      <c r="J2163" s="30">
        <v>290200</v>
      </c>
      <c r="K2163" s="30" t="s">
        <v>5</v>
      </c>
      <c r="L2163" s="30" t="s">
        <v>5</v>
      </c>
      <c r="M2163" s="30" t="s">
        <v>5</v>
      </c>
      <c r="N2163" s="30" t="s">
        <v>5</v>
      </c>
      <c r="O2163" s="30">
        <v>686100</v>
      </c>
    </row>
    <row r="2164" spans="1:15" x14ac:dyDescent="0.25">
      <c r="A2164" s="21"/>
      <c r="B2164" s="22"/>
      <c r="C2164" s="12">
        <v>6630</v>
      </c>
      <c r="D2164" s="13" t="s">
        <v>2134</v>
      </c>
      <c r="E2164" s="29">
        <v>0</v>
      </c>
      <c r="F2164" s="29">
        <v>1244400</v>
      </c>
      <c r="G2164" s="29">
        <v>354300</v>
      </c>
      <c r="H2164" s="29">
        <v>1039600</v>
      </c>
      <c r="I2164" s="29">
        <v>2662200</v>
      </c>
      <c r="J2164" s="29">
        <v>2011200</v>
      </c>
      <c r="K2164" s="29">
        <v>249700</v>
      </c>
      <c r="L2164" s="29" t="s">
        <v>5</v>
      </c>
      <c r="M2164" s="29" t="s">
        <v>5</v>
      </c>
      <c r="N2164" s="29" t="s">
        <v>5</v>
      </c>
      <c r="O2164" s="29">
        <v>7561400</v>
      </c>
    </row>
    <row r="2165" spans="1:15" x14ac:dyDescent="0.25">
      <c r="A2165" s="21"/>
      <c r="B2165" s="22"/>
      <c r="C2165" s="14">
        <v>6631</v>
      </c>
      <c r="D2165" s="15" t="s">
        <v>2135</v>
      </c>
      <c r="E2165" s="30">
        <v>0</v>
      </c>
      <c r="F2165" s="30">
        <v>892100</v>
      </c>
      <c r="G2165" s="30">
        <v>215600</v>
      </c>
      <c r="H2165" s="30">
        <v>424100</v>
      </c>
      <c r="I2165" s="30">
        <v>3039000</v>
      </c>
      <c r="J2165" s="30">
        <v>1679900</v>
      </c>
      <c r="K2165" s="30">
        <v>359900</v>
      </c>
      <c r="L2165" s="30" t="s">
        <v>5</v>
      </c>
      <c r="M2165" s="30" t="s">
        <v>5</v>
      </c>
      <c r="N2165" s="30" t="s">
        <v>5</v>
      </c>
      <c r="O2165" s="30">
        <v>6610600</v>
      </c>
    </row>
    <row r="2166" spans="1:15" x14ac:dyDescent="0.25">
      <c r="A2166" s="21"/>
      <c r="B2166" s="22"/>
      <c r="C2166" s="12">
        <v>6632</v>
      </c>
      <c r="D2166" s="13" t="s">
        <v>2136</v>
      </c>
      <c r="E2166" s="29" t="s">
        <v>5</v>
      </c>
      <c r="F2166" s="29">
        <v>76000</v>
      </c>
      <c r="G2166" s="29" t="s">
        <v>5</v>
      </c>
      <c r="H2166" s="29">
        <v>136800</v>
      </c>
      <c r="I2166" s="29">
        <v>265300</v>
      </c>
      <c r="J2166" s="29" t="s">
        <v>5</v>
      </c>
      <c r="K2166" s="29" t="s">
        <v>5</v>
      </c>
      <c r="L2166" s="29" t="s">
        <v>5</v>
      </c>
      <c r="M2166" s="29" t="s">
        <v>5</v>
      </c>
      <c r="N2166" s="29" t="s">
        <v>5</v>
      </c>
      <c r="O2166" s="29">
        <v>673800</v>
      </c>
    </row>
    <row r="2167" spans="1:15" x14ac:dyDescent="0.25">
      <c r="A2167" s="21"/>
      <c r="B2167" s="22"/>
      <c r="C2167" s="14">
        <v>6633</v>
      </c>
      <c r="D2167" s="15" t="s">
        <v>2137</v>
      </c>
      <c r="E2167" s="30">
        <v>0</v>
      </c>
      <c r="F2167" s="30">
        <v>378100</v>
      </c>
      <c r="G2167" s="30">
        <v>121800</v>
      </c>
      <c r="H2167" s="30">
        <v>203000</v>
      </c>
      <c r="I2167" s="30">
        <v>415700</v>
      </c>
      <c r="J2167" s="30">
        <v>365700</v>
      </c>
      <c r="K2167" s="30" t="s">
        <v>5</v>
      </c>
      <c r="L2167" s="30" t="s">
        <v>5</v>
      </c>
      <c r="M2167" s="30" t="s">
        <v>5</v>
      </c>
      <c r="N2167" s="30" t="s">
        <v>5</v>
      </c>
      <c r="O2167" s="30">
        <v>1484300</v>
      </c>
    </row>
    <row r="2168" spans="1:15" x14ac:dyDescent="0.25">
      <c r="A2168" s="21"/>
      <c r="B2168" s="22"/>
      <c r="C2168" s="12">
        <v>6634</v>
      </c>
      <c r="D2168" s="13" t="s">
        <v>2138</v>
      </c>
      <c r="E2168" s="29">
        <v>0</v>
      </c>
      <c r="F2168" s="29">
        <v>169000</v>
      </c>
      <c r="G2168" s="29">
        <v>103300</v>
      </c>
      <c r="H2168" s="29" t="s">
        <v>5</v>
      </c>
      <c r="I2168" s="29" t="s">
        <v>5</v>
      </c>
      <c r="J2168" s="29" t="s">
        <v>5</v>
      </c>
      <c r="K2168" s="29" t="s">
        <v>5</v>
      </c>
      <c r="L2168" s="29" t="s">
        <v>5</v>
      </c>
      <c r="M2168" s="29" t="s">
        <v>5</v>
      </c>
      <c r="N2168" s="29" t="s">
        <v>5</v>
      </c>
      <c r="O2168" s="29">
        <v>626500</v>
      </c>
    </row>
    <row r="2169" spans="1:15" x14ac:dyDescent="0.25">
      <c r="A2169" s="21"/>
      <c r="B2169" s="22"/>
      <c r="C2169" s="14">
        <v>6635</v>
      </c>
      <c r="D2169" s="15" t="s">
        <v>2139</v>
      </c>
      <c r="E2169" s="30">
        <v>0</v>
      </c>
      <c r="F2169" s="30">
        <v>29800</v>
      </c>
      <c r="G2169" s="30" t="s">
        <v>5</v>
      </c>
      <c r="H2169" s="30" t="s">
        <v>5</v>
      </c>
      <c r="I2169" s="30" t="s">
        <v>5</v>
      </c>
      <c r="J2169" s="30" t="s">
        <v>5</v>
      </c>
      <c r="K2169" s="30" t="s">
        <v>5</v>
      </c>
      <c r="L2169" s="30" t="s">
        <v>5</v>
      </c>
      <c r="M2169" s="30" t="s">
        <v>5</v>
      </c>
      <c r="N2169" s="30" t="s">
        <v>5</v>
      </c>
      <c r="O2169" s="30">
        <v>103300</v>
      </c>
    </row>
    <row r="2170" spans="1:15" x14ac:dyDescent="0.25">
      <c r="A2170" s="21"/>
      <c r="B2170" s="22"/>
      <c r="C2170" s="12">
        <v>6636</v>
      </c>
      <c r="D2170" s="13" t="s">
        <v>2140</v>
      </c>
      <c r="E2170" s="29" t="s">
        <v>5</v>
      </c>
      <c r="F2170" s="29">
        <v>75200</v>
      </c>
      <c r="G2170" s="29" t="s">
        <v>5</v>
      </c>
      <c r="H2170" s="29" t="s">
        <v>5</v>
      </c>
      <c r="I2170" s="29">
        <v>279100</v>
      </c>
      <c r="J2170" s="29" t="s">
        <v>5</v>
      </c>
      <c r="K2170" s="29" t="s">
        <v>5</v>
      </c>
      <c r="L2170" s="29" t="s">
        <v>5</v>
      </c>
      <c r="M2170" s="29" t="s">
        <v>5</v>
      </c>
      <c r="N2170" s="29" t="s">
        <v>5</v>
      </c>
      <c r="O2170" s="29">
        <v>690500</v>
      </c>
    </row>
    <row r="2171" spans="1:15" x14ac:dyDescent="0.25">
      <c r="A2171" s="21"/>
      <c r="B2171" s="22"/>
      <c r="C2171" s="14">
        <v>6637</v>
      </c>
      <c r="D2171" s="15" t="s">
        <v>2141</v>
      </c>
      <c r="E2171" s="30" t="s">
        <v>5</v>
      </c>
      <c r="F2171" s="30" t="s">
        <v>5</v>
      </c>
      <c r="G2171" s="30" t="s">
        <v>5</v>
      </c>
      <c r="H2171" s="30" t="s">
        <v>5</v>
      </c>
      <c r="I2171" s="30" t="s">
        <v>5</v>
      </c>
      <c r="J2171" s="30" t="s">
        <v>5</v>
      </c>
      <c r="K2171" s="30" t="s">
        <v>5</v>
      </c>
      <c r="L2171" s="30" t="s">
        <v>5</v>
      </c>
      <c r="M2171" s="30" t="s">
        <v>5</v>
      </c>
      <c r="N2171" s="30" t="s">
        <v>5</v>
      </c>
      <c r="O2171" s="30">
        <v>161100</v>
      </c>
    </row>
    <row r="2172" spans="1:15" x14ac:dyDescent="0.25">
      <c r="A2172" s="21"/>
      <c r="B2172" s="22"/>
      <c r="C2172" s="12">
        <v>6638</v>
      </c>
      <c r="D2172" s="13" t="s">
        <v>2142</v>
      </c>
      <c r="E2172" s="29">
        <v>0</v>
      </c>
      <c r="F2172" s="29">
        <v>134100</v>
      </c>
      <c r="G2172" s="29" t="s">
        <v>5</v>
      </c>
      <c r="H2172" s="29">
        <v>176200</v>
      </c>
      <c r="I2172" s="29">
        <v>327200</v>
      </c>
      <c r="J2172" s="29">
        <v>228000</v>
      </c>
      <c r="K2172" s="29" t="s">
        <v>5</v>
      </c>
      <c r="L2172" s="29" t="s">
        <v>5</v>
      </c>
      <c r="M2172" s="29" t="s">
        <v>5</v>
      </c>
      <c r="N2172" s="29" t="s">
        <v>5</v>
      </c>
      <c r="O2172" s="29">
        <v>942900</v>
      </c>
    </row>
    <row r="2173" spans="1:15" x14ac:dyDescent="0.25">
      <c r="A2173" s="21"/>
      <c r="B2173" s="22"/>
      <c r="C2173" s="14">
        <v>6639</v>
      </c>
      <c r="D2173" s="15" t="s">
        <v>2143</v>
      </c>
      <c r="E2173" s="30" t="s">
        <v>5</v>
      </c>
      <c r="F2173" s="30">
        <v>79200</v>
      </c>
      <c r="G2173" s="30" t="s">
        <v>5</v>
      </c>
      <c r="H2173" s="30" t="s">
        <v>5</v>
      </c>
      <c r="I2173" s="30" t="s">
        <v>5</v>
      </c>
      <c r="J2173" s="30" t="s">
        <v>5</v>
      </c>
      <c r="K2173" s="30" t="s">
        <v>5</v>
      </c>
      <c r="L2173" s="30" t="s">
        <v>5</v>
      </c>
      <c r="M2173" s="30" t="s">
        <v>5</v>
      </c>
      <c r="N2173" s="30" t="s">
        <v>5</v>
      </c>
      <c r="O2173" s="30">
        <v>402200</v>
      </c>
    </row>
    <row r="2174" spans="1:15" x14ac:dyDescent="0.25">
      <c r="A2174" s="21"/>
      <c r="B2174" s="22"/>
      <c r="C2174" s="12">
        <v>6640</v>
      </c>
      <c r="D2174" s="13" t="s">
        <v>2144</v>
      </c>
      <c r="E2174" s="29">
        <v>0</v>
      </c>
      <c r="F2174" s="29">
        <v>736100</v>
      </c>
      <c r="G2174" s="29">
        <v>299600</v>
      </c>
      <c r="H2174" s="29">
        <v>386500</v>
      </c>
      <c r="I2174" s="29">
        <v>2078000</v>
      </c>
      <c r="J2174" s="29">
        <v>1521000</v>
      </c>
      <c r="K2174" s="29" t="s">
        <v>5</v>
      </c>
      <c r="L2174" s="29" t="s">
        <v>5</v>
      </c>
      <c r="M2174" s="29" t="s">
        <v>5</v>
      </c>
      <c r="N2174" s="29" t="s">
        <v>5</v>
      </c>
      <c r="O2174" s="29">
        <v>5203900</v>
      </c>
    </row>
    <row r="2175" spans="1:15" x14ac:dyDescent="0.25">
      <c r="A2175" s="21"/>
      <c r="B2175" s="22"/>
      <c r="C2175" s="14">
        <v>6641</v>
      </c>
      <c r="D2175" s="15" t="s">
        <v>2145</v>
      </c>
      <c r="E2175" s="30">
        <v>0</v>
      </c>
      <c r="F2175" s="30">
        <v>66600</v>
      </c>
      <c r="G2175" s="30" t="s">
        <v>5</v>
      </c>
      <c r="H2175" s="30" t="s">
        <v>5</v>
      </c>
      <c r="I2175" s="30">
        <v>296700</v>
      </c>
      <c r="J2175" s="30">
        <v>247600</v>
      </c>
      <c r="K2175" s="30" t="s">
        <v>5</v>
      </c>
      <c r="L2175" s="30" t="s">
        <v>5</v>
      </c>
      <c r="M2175" s="30" t="s">
        <v>5</v>
      </c>
      <c r="N2175" s="30" t="s">
        <v>5</v>
      </c>
      <c r="O2175" s="30">
        <v>666800</v>
      </c>
    </row>
    <row r="2176" spans="1:15" x14ac:dyDescent="0.25">
      <c r="A2176" s="21"/>
      <c r="B2176" s="22"/>
      <c r="C2176" s="12">
        <v>6642</v>
      </c>
      <c r="D2176" s="13" t="s">
        <v>2146</v>
      </c>
      <c r="E2176" s="29">
        <v>0</v>
      </c>
      <c r="F2176" s="29">
        <v>153500</v>
      </c>
      <c r="G2176" s="29">
        <v>43400</v>
      </c>
      <c r="H2176" s="29" t="s">
        <v>5</v>
      </c>
      <c r="I2176" s="29">
        <v>247300</v>
      </c>
      <c r="J2176" s="29" t="s">
        <v>5</v>
      </c>
      <c r="K2176" s="29" t="s">
        <v>5</v>
      </c>
      <c r="L2176" s="29" t="s">
        <v>5</v>
      </c>
      <c r="M2176" s="29" t="s">
        <v>5</v>
      </c>
      <c r="N2176" s="29" t="s">
        <v>5</v>
      </c>
      <c r="O2176" s="29">
        <v>516300</v>
      </c>
    </row>
    <row r="2177" spans="1:15" x14ac:dyDescent="0.25">
      <c r="A2177" s="21"/>
      <c r="B2177" s="22"/>
      <c r="C2177" s="14">
        <v>6643</v>
      </c>
      <c r="D2177" s="15" t="s">
        <v>2147</v>
      </c>
      <c r="E2177" s="30">
        <v>0</v>
      </c>
      <c r="F2177" s="30">
        <v>1959600</v>
      </c>
      <c r="G2177" s="30">
        <v>796400</v>
      </c>
      <c r="H2177" s="30">
        <v>1231500</v>
      </c>
      <c r="I2177" s="30">
        <v>4742500</v>
      </c>
      <c r="J2177" s="30">
        <v>3429300</v>
      </c>
      <c r="K2177" s="30">
        <v>867500</v>
      </c>
      <c r="L2177" s="30" t="s">
        <v>5</v>
      </c>
      <c r="M2177" s="30" t="s">
        <v>5</v>
      </c>
      <c r="N2177" s="30" t="s">
        <v>5</v>
      </c>
      <c r="O2177" s="30">
        <v>13026800</v>
      </c>
    </row>
    <row r="2178" spans="1:15" x14ac:dyDescent="0.25">
      <c r="A2178" s="21"/>
      <c r="B2178" s="22"/>
      <c r="C2178" s="12">
        <v>6644</v>
      </c>
      <c r="D2178" s="13" t="s">
        <v>2148</v>
      </c>
      <c r="E2178" s="29">
        <v>0</v>
      </c>
      <c r="F2178" s="29">
        <v>606400</v>
      </c>
      <c r="G2178" s="29">
        <v>410800</v>
      </c>
      <c r="H2178" s="29">
        <v>252700</v>
      </c>
      <c r="I2178" s="29">
        <v>1288800</v>
      </c>
      <c r="J2178" s="29">
        <v>999300</v>
      </c>
      <c r="K2178" s="29" t="s">
        <v>5</v>
      </c>
      <c r="L2178" s="29" t="s">
        <v>5</v>
      </c>
      <c r="M2178" s="29" t="s">
        <v>5</v>
      </c>
      <c r="N2178" s="29" t="s">
        <v>5</v>
      </c>
      <c r="O2178" s="29">
        <v>3674700</v>
      </c>
    </row>
    <row r="2179" spans="1:15" x14ac:dyDescent="0.25">
      <c r="A2179" s="21"/>
      <c r="B2179" s="22"/>
      <c r="C2179" s="14">
        <v>6645</v>
      </c>
      <c r="D2179" s="15" t="s">
        <v>2149</v>
      </c>
      <c r="E2179" s="30">
        <v>0</v>
      </c>
      <c r="F2179" s="30">
        <v>621000</v>
      </c>
      <c r="G2179" s="30">
        <v>235000</v>
      </c>
      <c r="H2179" s="30">
        <v>272200</v>
      </c>
      <c r="I2179" s="30">
        <v>951400</v>
      </c>
      <c r="J2179" s="30">
        <v>670100</v>
      </c>
      <c r="K2179" s="30" t="s">
        <v>5</v>
      </c>
      <c r="L2179" s="30" t="s">
        <v>5</v>
      </c>
      <c r="M2179" s="30" t="s">
        <v>5</v>
      </c>
      <c r="N2179" s="30" t="s">
        <v>5</v>
      </c>
      <c r="O2179" s="30">
        <v>2749700</v>
      </c>
    </row>
    <row r="2180" spans="1:15" x14ac:dyDescent="0.25">
      <c r="A2180" s="23"/>
      <c r="B2180" s="24"/>
      <c r="C2180" s="12">
        <v>10025</v>
      </c>
      <c r="D2180" s="13" t="s">
        <v>2244</v>
      </c>
      <c r="E2180" s="29">
        <v>0</v>
      </c>
      <c r="F2180" s="29">
        <v>31073100</v>
      </c>
      <c r="G2180" s="29">
        <v>13427000</v>
      </c>
      <c r="H2180" s="29">
        <v>15706300</v>
      </c>
      <c r="I2180" s="29">
        <v>55403600</v>
      </c>
      <c r="J2180" s="29">
        <v>32015500</v>
      </c>
      <c r="K2180" s="29">
        <v>8030800</v>
      </c>
      <c r="L2180" s="29">
        <v>1369200</v>
      </c>
      <c r="M2180" s="29" t="s">
        <v>5</v>
      </c>
      <c r="N2180" s="29" t="s">
        <v>5</v>
      </c>
      <c r="O2180" s="29">
        <v>157657800</v>
      </c>
    </row>
    <row r="2181" spans="1:15" x14ac:dyDescent="0.25">
      <c r="A2181" s="19">
        <v>26</v>
      </c>
      <c r="B2181" s="20" t="s">
        <v>2150</v>
      </c>
      <c r="C2181" s="14">
        <v>6702</v>
      </c>
      <c r="D2181" s="15" t="s">
        <v>2151</v>
      </c>
      <c r="E2181" s="30" t="s">
        <v>5</v>
      </c>
      <c r="F2181" s="30">
        <v>103300</v>
      </c>
      <c r="G2181" s="30" t="s">
        <v>5</v>
      </c>
      <c r="H2181" s="30" t="s">
        <v>5</v>
      </c>
      <c r="I2181" s="30" t="s">
        <v>5</v>
      </c>
      <c r="J2181" s="30" t="s">
        <v>5</v>
      </c>
      <c r="K2181" s="30" t="s">
        <v>5</v>
      </c>
      <c r="L2181" s="30" t="s">
        <v>5</v>
      </c>
      <c r="M2181" s="30" t="s">
        <v>5</v>
      </c>
      <c r="N2181" s="30" t="s">
        <v>5</v>
      </c>
      <c r="O2181" s="30">
        <v>180500</v>
      </c>
    </row>
    <row r="2182" spans="1:15" x14ac:dyDescent="0.25">
      <c r="A2182" s="21"/>
      <c r="B2182" s="22"/>
      <c r="C2182" s="12">
        <v>6703</v>
      </c>
      <c r="D2182" s="13" t="s">
        <v>2152</v>
      </c>
      <c r="E2182" s="29" t="s">
        <v>5</v>
      </c>
      <c r="F2182" s="29" t="s">
        <v>5</v>
      </c>
      <c r="G2182" s="29" t="s">
        <v>5</v>
      </c>
      <c r="H2182" s="29" t="s">
        <v>5</v>
      </c>
      <c r="I2182" s="29" t="s">
        <v>5</v>
      </c>
      <c r="J2182" s="29" t="s">
        <v>5</v>
      </c>
      <c r="K2182" s="29" t="s">
        <v>5</v>
      </c>
      <c r="L2182" s="29" t="s">
        <v>5</v>
      </c>
      <c r="M2182" s="29" t="s">
        <v>5</v>
      </c>
      <c r="N2182" s="29" t="s">
        <v>5</v>
      </c>
      <c r="O2182" s="29" t="s">
        <v>5</v>
      </c>
    </row>
    <row r="2183" spans="1:15" x14ac:dyDescent="0.25">
      <c r="A2183" s="21"/>
      <c r="B2183" s="22"/>
      <c r="C2183" s="14">
        <v>6704</v>
      </c>
      <c r="D2183" s="15" t="s">
        <v>2153</v>
      </c>
      <c r="E2183" s="30" t="s">
        <v>5</v>
      </c>
      <c r="F2183" s="30" t="s">
        <v>5</v>
      </c>
      <c r="G2183" s="30" t="s">
        <v>5</v>
      </c>
      <c r="H2183" s="30" t="s">
        <v>5</v>
      </c>
      <c r="I2183" s="30" t="s">
        <v>5</v>
      </c>
      <c r="J2183" s="30" t="s">
        <v>5</v>
      </c>
      <c r="K2183" s="30" t="s">
        <v>5</v>
      </c>
      <c r="L2183" s="30" t="s">
        <v>5</v>
      </c>
      <c r="M2183" s="30" t="s">
        <v>5</v>
      </c>
      <c r="N2183" s="30" t="s">
        <v>5</v>
      </c>
      <c r="O2183" s="30" t="s">
        <v>5</v>
      </c>
    </row>
    <row r="2184" spans="1:15" x14ac:dyDescent="0.25">
      <c r="A2184" s="21"/>
      <c r="B2184" s="22"/>
      <c r="C2184" s="12">
        <v>6706</v>
      </c>
      <c r="D2184" s="13" t="s">
        <v>2154</v>
      </c>
      <c r="E2184" s="29" t="s">
        <v>5</v>
      </c>
      <c r="F2184" s="29" t="s">
        <v>5</v>
      </c>
      <c r="G2184" s="29" t="s">
        <v>5</v>
      </c>
      <c r="H2184" s="29" t="s">
        <v>5</v>
      </c>
      <c r="I2184" s="29" t="s">
        <v>5</v>
      </c>
      <c r="J2184" s="29" t="s">
        <v>5</v>
      </c>
      <c r="K2184" s="29" t="s">
        <v>5</v>
      </c>
      <c r="L2184" s="29" t="s">
        <v>5</v>
      </c>
      <c r="M2184" s="29" t="s">
        <v>5</v>
      </c>
      <c r="N2184" s="29" t="s">
        <v>5</v>
      </c>
      <c r="O2184" s="29" t="s">
        <v>5</v>
      </c>
    </row>
    <row r="2185" spans="1:15" x14ac:dyDescent="0.25">
      <c r="A2185" s="21"/>
      <c r="B2185" s="22"/>
      <c r="C2185" s="14">
        <v>6708</v>
      </c>
      <c r="D2185" s="15" t="s">
        <v>2155</v>
      </c>
      <c r="E2185" s="30" t="s">
        <v>5</v>
      </c>
      <c r="F2185" s="30">
        <v>112500</v>
      </c>
      <c r="G2185" s="30" t="s">
        <v>5</v>
      </c>
      <c r="H2185" s="30">
        <v>224100</v>
      </c>
      <c r="I2185" s="30">
        <v>183400</v>
      </c>
      <c r="J2185" s="30">
        <v>238200</v>
      </c>
      <c r="K2185" s="30" t="s">
        <v>5</v>
      </c>
      <c r="L2185" s="30" t="s">
        <v>5</v>
      </c>
      <c r="M2185" s="30" t="s">
        <v>5</v>
      </c>
      <c r="N2185" s="30" t="s">
        <v>5</v>
      </c>
      <c r="O2185" s="30">
        <v>819200</v>
      </c>
    </row>
    <row r="2186" spans="1:15" x14ac:dyDescent="0.25">
      <c r="A2186" s="21"/>
      <c r="B2186" s="22"/>
      <c r="C2186" s="12">
        <v>6709</v>
      </c>
      <c r="D2186" s="13" t="s">
        <v>2156</v>
      </c>
      <c r="E2186" s="29" t="s">
        <v>5</v>
      </c>
      <c r="F2186" s="29">
        <v>116500</v>
      </c>
      <c r="G2186" s="29" t="s">
        <v>5</v>
      </c>
      <c r="H2186" s="29" t="s">
        <v>5</v>
      </c>
      <c r="I2186" s="29" t="s">
        <v>5</v>
      </c>
      <c r="J2186" s="29">
        <v>226600</v>
      </c>
      <c r="K2186" s="29" t="s">
        <v>5</v>
      </c>
      <c r="L2186" s="29" t="s">
        <v>5</v>
      </c>
      <c r="M2186" s="29" t="s">
        <v>5</v>
      </c>
      <c r="N2186" s="29" t="s">
        <v>5</v>
      </c>
      <c r="O2186" s="29">
        <v>489900</v>
      </c>
    </row>
    <row r="2187" spans="1:15" x14ac:dyDescent="0.25">
      <c r="A2187" s="21"/>
      <c r="B2187" s="22"/>
      <c r="C2187" s="14">
        <v>6710</v>
      </c>
      <c r="D2187" s="15" t="s">
        <v>2157</v>
      </c>
      <c r="E2187" s="30" t="s">
        <v>5</v>
      </c>
      <c r="F2187" s="30">
        <v>149500</v>
      </c>
      <c r="G2187" s="30" t="s">
        <v>5</v>
      </c>
      <c r="H2187" s="30" t="s">
        <v>5</v>
      </c>
      <c r="I2187" s="30" t="s">
        <v>5</v>
      </c>
      <c r="J2187" s="30" t="s">
        <v>5</v>
      </c>
      <c r="K2187" s="30" t="s">
        <v>5</v>
      </c>
      <c r="L2187" s="30" t="s">
        <v>5</v>
      </c>
      <c r="M2187" s="30" t="s">
        <v>5</v>
      </c>
      <c r="N2187" s="30" t="s">
        <v>5</v>
      </c>
      <c r="O2187" s="30">
        <v>493400</v>
      </c>
    </row>
    <row r="2188" spans="1:15" x14ac:dyDescent="0.25">
      <c r="A2188" s="21"/>
      <c r="B2188" s="22"/>
      <c r="C2188" s="12">
        <v>6711</v>
      </c>
      <c r="D2188" s="13" t="s">
        <v>2158</v>
      </c>
      <c r="E2188" s="29">
        <v>0</v>
      </c>
      <c r="F2188" s="29">
        <v>882200</v>
      </c>
      <c r="G2188" s="29">
        <v>198900</v>
      </c>
      <c r="H2188" s="29">
        <v>251400</v>
      </c>
      <c r="I2188" s="29">
        <v>597000</v>
      </c>
      <c r="J2188" s="29">
        <v>355300</v>
      </c>
      <c r="K2188" s="29" t="s">
        <v>5</v>
      </c>
      <c r="L2188" s="29" t="s">
        <v>5</v>
      </c>
      <c r="M2188" s="29" t="s">
        <v>5</v>
      </c>
      <c r="N2188" s="29" t="s">
        <v>5</v>
      </c>
      <c r="O2188" s="29">
        <v>2284800</v>
      </c>
    </row>
    <row r="2189" spans="1:15" x14ac:dyDescent="0.25">
      <c r="A2189" s="21"/>
      <c r="B2189" s="22"/>
      <c r="C2189" s="14">
        <v>6712</v>
      </c>
      <c r="D2189" s="15" t="s">
        <v>2159</v>
      </c>
      <c r="E2189" s="30" t="s">
        <v>5</v>
      </c>
      <c r="F2189" s="30">
        <v>56800</v>
      </c>
      <c r="G2189" s="30" t="s">
        <v>5</v>
      </c>
      <c r="H2189" s="30" t="s">
        <v>5</v>
      </c>
      <c r="I2189" s="30" t="s">
        <v>5</v>
      </c>
      <c r="J2189" s="30" t="s">
        <v>5</v>
      </c>
      <c r="K2189" s="30" t="s">
        <v>5</v>
      </c>
      <c r="L2189" s="30" t="s">
        <v>5</v>
      </c>
      <c r="M2189" s="30" t="s">
        <v>5</v>
      </c>
      <c r="N2189" s="30" t="s">
        <v>5</v>
      </c>
      <c r="O2189" s="30">
        <v>156300</v>
      </c>
    </row>
    <row r="2190" spans="1:15" x14ac:dyDescent="0.25">
      <c r="A2190" s="21"/>
      <c r="B2190" s="22"/>
      <c r="C2190" s="12">
        <v>6713</v>
      </c>
      <c r="D2190" s="13" t="s">
        <v>2160</v>
      </c>
      <c r="E2190" s="29" t="s">
        <v>5</v>
      </c>
      <c r="F2190" s="29" t="s">
        <v>5</v>
      </c>
      <c r="G2190" s="29" t="s">
        <v>5</v>
      </c>
      <c r="H2190" s="29" t="s">
        <v>5</v>
      </c>
      <c r="I2190" s="29" t="s">
        <v>5</v>
      </c>
      <c r="J2190" s="29" t="s">
        <v>5</v>
      </c>
      <c r="K2190" s="29" t="s">
        <v>5</v>
      </c>
      <c r="L2190" s="29" t="s">
        <v>5</v>
      </c>
      <c r="M2190" s="29" t="s">
        <v>5</v>
      </c>
      <c r="N2190" s="29" t="s">
        <v>5</v>
      </c>
      <c r="O2190" s="29" t="s">
        <v>5</v>
      </c>
    </row>
    <row r="2191" spans="1:15" x14ac:dyDescent="0.25">
      <c r="A2191" s="21"/>
      <c r="B2191" s="22"/>
      <c r="C2191" s="14">
        <v>6715</v>
      </c>
      <c r="D2191" s="15" t="s">
        <v>2161</v>
      </c>
      <c r="E2191" s="30" t="s">
        <v>5</v>
      </c>
      <c r="F2191" s="30">
        <v>63400</v>
      </c>
      <c r="G2191" s="30" t="s">
        <v>5</v>
      </c>
      <c r="H2191" s="30" t="s">
        <v>5</v>
      </c>
      <c r="I2191" s="30" t="s">
        <v>5</v>
      </c>
      <c r="J2191" s="30" t="s">
        <v>5</v>
      </c>
      <c r="K2191" s="30" t="s">
        <v>5</v>
      </c>
      <c r="L2191" s="30" t="s">
        <v>5</v>
      </c>
      <c r="M2191" s="30" t="s">
        <v>5</v>
      </c>
      <c r="N2191" s="30" t="s">
        <v>5</v>
      </c>
      <c r="O2191" s="30">
        <v>88000</v>
      </c>
    </row>
    <row r="2192" spans="1:15" x14ac:dyDescent="0.25">
      <c r="A2192" s="21"/>
      <c r="B2192" s="22"/>
      <c r="C2192" s="12">
        <v>6716</v>
      </c>
      <c r="D2192" s="13" t="s">
        <v>2240</v>
      </c>
      <c r="E2192" s="29" t="s">
        <v>5</v>
      </c>
      <c r="F2192" s="29" t="s">
        <v>5</v>
      </c>
      <c r="G2192" s="29" t="s">
        <v>5</v>
      </c>
      <c r="H2192" s="29" t="s">
        <v>5</v>
      </c>
      <c r="I2192" s="29" t="s">
        <v>5</v>
      </c>
      <c r="J2192" s="29" t="s">
        <v>5</v>
      </c>
      <c r="K2192" s="29" t="s">
        <v>5</v>
      </c>
      <c r="L2192" s="29" t="s">
        <v>5</v>
      </c>
      <c r="M2192" s="29" t="s">
        <v>5</v>
      </c>
      <c r="N2192" s="29" t="s">
        <v>5</v>
      </c>
      <c r="O2192" s="29" t="s">
        <v>5</v>
      </c>
    </row>
    <row r="2193" spans="1:15" x14ac:dyDescent="0.25">
      <c r="A2193" s="21"/>
      <c r="B2193" s="22"/>
      <c r="C2193" s="14">
        <v>6718</v>
      </c>
      <c r="D2193" s="15" t="s">
        <v>2162</v>
      </c>
      <c r="E2193" s="30" t="s">
        <v>5</v>
      </c>
      <c r="F2193" s="30" t="s">
        <v>5</v>
      </c>
      <c r="G2193" s="30" t="s">
        <v>5</v>
      </c>
      <c r="H2193" s="30" t="s">
        <v>5</v>
      </c>
      <c r="I2193" s="30" t="s">
        <v>5</v>
      </c>
      <c r="J2193" s="30" t="s">
        <v>5</v>
      </c>
      <c r="K2193" s="30" t="s">
        <v>5</v>
      </c>
      <c r="L2193" s="30" t="s">
        <v>5</v>
      </c>
      <c r="M2193" s="30" t="s">
        <v>5</v>
      </c>
      <c r="N2193" s="30" t="s">
        <v>5</v>
      </c>
      <c r="O2193" s="30" t="s">
        <v>5</v>
      </c>
    </row>
    <row r="2194" spans="1:15" x14ac:dyDescent="0.25">
      <c r="A2194" s="21"/>
      <c r="B2194" s="22"/>
      <c r="C2194" s="12">
        <v>6719</v>
      </c>
      <c r="D2194" s="13" t="s">
        <v>2163</v>
      </c>
      <c r="E2194" s="29" t="s">
        <v>5</v>
      </c>
      <c r="F2194" s="29" t="s">
        <v>5</v>
      </c>
      <c r="G2194" s="29" t="s">
        <v>5</v>
      </c>
      <c r="H2194" s="29" t="s">
        <v>5</v>
      </c>
      <c r="I2194" s="29" t="s">
        <v>5</v>
      </c>
      <c r="J2194" s="29" t="s">
        <v>5</v>
      </c>
      <c r="K2194" s="29" t="s">
        <v>5</v>
      </c>
      <c r="L2194" s="29" t="s">
        <v>5</v>
      </c>
      <c r="M2194" s="29" t="s">
        <v>5</v>
      </c>
      <c r="N2194" s="29" t="s">
        <v>5</v>
      </c>
      <c r="O2194" s="29" t="s">
        <v>5</v>
      </c>
    </row>
    <row r="2195" spans="1:15" x14ac:dyDescent="0.25">
      <c r="A2195" s="21"/>
      <c r="B2195" s="22"/>
      <c r="C2195" s="14">
        <v>6721</v>
      </c>
      <c r="D2195" s="15" t="s">
        <v>2164</v>
      </c>
      <c r="E2195" s="30" t="s">
        <v>5</v>
      </c>
      <c r="F2195" s="30" t="s">
        <v>5</v>
      </c>
      <c r="G2195" s="30" t="s">
        <v>5</v>
      </c>
      <c r="H2195" s="30" t="s">
        <v>5</v>
      </c>
      <c r="I2195" s="30" t="s">
        <v>5</v>
      </c>
      <c r="J2195" s="30" t="s">
        <v>5</v>
      </c>
      <c r="K2195" s="30" t="s">
        <v>5</v>
      </c>
      <c r="L2195" s="30" t="s">
        <v>5</v>
      </c>
      <c r="M2195" s="30" t="s">
        <v>5</v>
      </c>
      <c r="N2195" s="30" t="s">
        <v>5</v>
      </c>
      <c r="O2195" s="30" t="s">
        <v>5</v>
      </c>
    </row>
    <row r="2196" spans="1:15" x14ac:dyDescent="0.25">
      <c r="A2196" s="21"/>
      <c r="B2196" s="22"/>
      <c r="C2196" s="12">
        <v>6722</v>
      </c>
      <c r="D2196" s="13" t="s">
        <v>2165</v>
      </c>
      <c r="E2196" s="29" t="s">
        <v>5</v>
      </c>
      <c r="F2196" s="29" t="s">
        <v>5</v>
      </c>
      <c r="G2196" s="29" t="s">
        <v>5</v>
      </c>
      <c r="H2196" s="29" t="s">
        <v>5</v>
      </c>
      <c r="I2196" s="29" t="s">
        <v>5</v>
      </c>
      <c r="J2196" s="29" t="s">
        <v>5</v>
      </c>
      <c r="K2196" s="29" t="s">
        <v>5</v>
      </c>
      <c r="L2196" s="29" t="s">
        <v>5</v>
      </c>
      <c r="M2196" s="29" t="s">
        <v>5</v>
      </c>
      <c r="N2196" s="29" t="s">
        <v>5</v>
      </c>
      <c r="O2196" s="29">
        <v>100700</v>
      </c>
    </row>
    <row r="2197" spans="1:15" x14ac:dyDescent="0.25">
      <c r="A2197" s="21"/>
      <c r="B2197" s="22"/>
      <c r="C2197" s="14">
        <v>6724</v>
      </c>
      <c r="D2197" s="15" t="s">
        <v>2166</v>
      </c>
      <c r="E2197" s="30" t="s">
        <v>5</v>
      </c>
      <c r="F2197" s="30">
        <v>26400</v>
      </c>
      <c r="G2197" s="30" t="s">
        <v>5</v>
      </c>
      <c r="H2197" s="30" t="s">
        <v>5</v>
      </c>
      <c r="I2197" s="30" t="s">
        <v>5</v>
      </c>
      <c r="J2197" s="30" t="s">
        <v>5</v>
      </c>
      <c r="K2197" s="30" t="s">
        <v>5</v>
      </c>
      <c r="L2197" s="30" t="s">
        <v>5</v>
      </c>
      <c r="M2197" s="30" t="s">
        <v>5</v>
      </c>
      <c r="N2197" s="30" t="s">
        <v>5</v>
      </c>
      <c r="O2197" s="30">
        <v>26400</v>
      </c>
    </row>
    <row r="2198" spans="1:15" x14ac:dyDescent="0.25">
      <c r="A2198" s="21"/>
      <c r="B2198" s="22"/>
      <c r="C2198" s="12">
        <v>6729</v>
      </c>
      <c r="D2198" s="13" t="s">
        <v>2167</v>
      </c>
      <c r="E2198" s="29">
        <v>0</v>
      </c>
      <c r="F2198" s="29">
        <v>412300</v>
      </c>
      <c r="G2198" s="29">
        <v>167900</v>
      </c>
      <c r="H2198" s="29" t="s">
        <v>5</v>
      </c>
      <c r="I2198" s="29">
        <v>242800</v>
      </c>
      <c r="J2198" s="29">
        <v>519300</v>
      </c>
      <c r="K2198" s="29" t="s">
        <v>5</v>
      </c>
      <c r="L2198" s="29" t="s">
        <v>5</v>
      </c>
      <c r="M2198" s="29" t="s">
        <v>5</v>
      </c>
      <c r="N2198" s="29" t="s">
        <v>5</v>
      </c>
      <c r="O2198" s="29">
        <v>1465700</v>
      </c>
    </row>
    <row r="2199" spans="1:15" x14ac:dyDescent="0.25">
      <c r="A2199" s="21"/>
      <c r="B2199" s="22"/>
      <c r="C2199" s="14">
        <v>6730</v>
      </c>
      <c r="D2199" s="15" t="s">
        <v>2168</v>
      </c>
      <c r="E2199" s="30" t="s">
        <v>5</v>
      </c>
      <c r="F2199" s="30">
        <v>132400</v>
      </c>
      <c r="G2199" s="30" t="s">
        <v>5</v>
      </c>
      <c r="H2199" s="30" t="s">
        <v>5</v>
      </c>
      <c r="I2199" s="30" t="s">
        <v>5</v>
      </c>
      <c r="J2199" s="30" t="s">
        <v>5</v>
      </c>
      <c r="K2199" s="30" t="s">
        <v>5</v>
      </c>
      <c r="L2199" s="30" t="s">
        <v>5</v>
      </c>
      <c r="M2199" s="30" t="s">
        <v>5</v>
      </c>
      <c r="N2199" s="30" t="s">
        <v>5</v>
      </c>
      <c r="O2199" s="30">
        <v>185800</v>
      </c>
    </row>
    <row r="2200" spans="1:15" x14ac:dyDescent="0.25">
      <c r="A2200" s="21"/>
      <c r="B2200" s="22"/>
      <c r="C2200" s="12">
        <v>6741</v>
      </c>
      <c r="D2200" s="13" t="s">
        <v>2169</v>
      </c>
      <c r="E2200" s="29" t="s">
        <v>5</v>
      </c>
      <c r="F2200" s="29" t="s">
        <v>5</v>
      </c>
      <c r="G2200" s="29" t="s">
        <v>5</v>
      </c>
      <c r="H2200" s="29" t="s">
        <v>5</v>
      </c>
      <c r="I2200" s="29" t="s">
        <v>5</v>
      </c>
      <c r="J2200" s="29" t="s">
        <v>5</v>
      </c>
      <c r="K2200" s="29" t="s">
        <v>5</v>
      </c>
      <c r="L2200" s="29" t="s">
        <v>5</v>
      </c>
      <c r="M2200" s="29" t="s">
        <v>5</v>
      </c>
      <c r="N2200" s="29" t="s">
        <v>5</v>
      </c>
      <c r="O2200" s="29" t="s">
        <v>5</v>
      </c>
    </row>
    <row r="2201" spans="1:15" x14ac:dyDescent="0.25">
      <c r="A2201" s="21"/>
      <c r="B2201" s="22"/>
      <c r="C2201" s="14">
        <v>6742</v>
      </c>
      <c r="D2201" s="15" t="s">
        <v>2170</v>
      </c>
      <c r="E2201" s="30" t="s">
        <v>5</v>
      </c>
      <c r="F2201" s="30">
        <v>45200</v>
      </c>
      <c r="G2201" s="30" t="s">
        <v>5</v>
      </c>
      <c r="H2201" s="30" t="s">
        <v>5</v>
      </c>
      <c r="I2201" s="30" t="s">
        <v>5</v>
      </c>
      <c r="J2201" s="30" t="s">
        <v>5</v>
      </c>
      <c r="K2201" s="30" t="s">
        <v>5</v>
      </c>
      <c r="L2201" s="30" t="s">
        <v>5</v>
      </c>
      <c r="M2201" s="30" t="s">
        <v>5</v>
      </c>
      <c r="N2201" s="30" t="s">
        <v>5</v>
      </c>
      <c r="O2201" s="30">
        <v>205300</v>
      </c>
    </row>
    <row r="2202" spans="1:15" x14ac:dyDescent="0.25">
      <c r="A2202" s="21"/>
      <c r="B2202" s="22"/>
      <c r="C2202" s="12">
        <v>6743</v>
      </c>
      <c r="D2202" s="13" t="s">
        <v>2171</v>
      </c>
      <c r="E2202" s="29" t="s">
        <v>5</v>
      </c>
      <c r="F2202" s="29">
        <v>66900</v>
      </c>
      <c r="G2202" s="29" t="s">
        <v>5</v>
      </c>
      <c r="H2202" s="29" t="s">
        <v>5</v>
      </c>
      <c r="I2202" s="29" t="s">
        <v>5</v>
      </c>
      <c r="J2202" s="29" t="s">
        <v>5</v>
      </c>
      <c r="K2202" s="29" t="s">
        <v>5</v>
      </c>
      <c r="L2202" s="29" t="s">
        <v>5</v>
      </c>
      <c r="M2202" s="29" t="s">
        <v>5</v>
      </c>
      <c r="N2202" s="29" t="s">
        <v>5</v>
      </c>
      <c r="O2202" s="29">
        <v>242700</v>
      </c>
    </row>
    <row r="2203" spans="1:15" x14ac:dyDescent="0.25">
      <c r="A2203" s="21"/>
      <c r="B2203" s="22"/>
      <c r="C2203" s="14">
        <v>6744</v>
      </c>
      <c r="D2203" s="15" t="s">
        <v>2172</v>
      </c>
      <c r="E2203" s="30" t="s">
        <v>5</v>
      </c>
      <c r="F2203" s="30" t="s">
        <v>5</v>
      </c>
      <c r="G2203" s="30" t="s">
        <v>5</v>
      </c>
      <c r="H2203" s="30" t="s">
        <v>5</v>
      </c>
      <c r="I2203" s="30" t="s">
        <v>5</v>
      </c>
      <c r="J2203" s="30" t="s">
        <v>5</v>
      </c>
      <c r="K2203" s="30" t="s">
        <v>5</v>
      </c>
      <c r="L2203" s="30" t="s">
        <v>5</v>
      </c>
      <c r="M2203" s="30" t="s">
        <v>5</v>
      </c>
      <c r="N2203" s="30" t="s">
        <v>5</v>
      </c>
      <c r="O2203" s="30" t="s">
        <v>5</v>
      </c>
    </row>
    <row r="2204" spans="1:15" x14ac:dyDescent="0.25">
      <c r="A2204" s="21"/>
      <c r="B2204" s="22"/>
      <c r="C2204" s="12">
        <v>6745</v>
      </c>
      <c r="D2204" s="13" t="s">
        <v>2173</v>
      </c>
      <c r="E2204" s="29" t="s">
        <v>5</v>
      </c>
      <c r="F2204" s="29" t="s">
        <v>5</v>
      </c>
      <c r="G2204" s="29" t="s">
        <v>5</v>
      </c>
      <c r="H2204" s="29" t="s">
        <v>5</v>
      </c>
      <c r="I2204" s="29" t="s">
        <v>5</v>
      </c>
      <c r="J2204" s="29" t="s">
        <v>5</v>
      </c>
      <c r="K2204" s="29" t="s">
        <v>5</v>
      </c>
      <c r="L2204" s="29" t="s">
        <v>5</v>
      </c>
      <c r="M2204" s="29" t="s">
        <v>5</v>
      </c>
      <c r="N2204" s="29" t="s">
        <v>5</v>
      </c>
      <c r="O2204" s="29" t="s">
        <v>5</v>
      </c>
    </row>
    <row r="2205" spans="1:15" x14ac:dyDescent="0.25">
      <c r="A2205" s="21"/>
      <c r="B2205" s="22"/>
      <c r="C2205" s="14">
        <v>6748</v>
      </c>
      <c r="D2205" s="15" t="s">
        <v>2174</v>
      </c>
      <c r="E2205" s="30" t="s">
        <v>5</v>
      </c>
      <c r="F2205" s="30">
        <v>19000</v>
      </c>
      <c r="G2205" s="30" t="s">
        <v>5</v>
      </c>
      <c r="H2205" s="30" t="s">
        <v>5</v>
      </c>
      <c r="I2205" s="30" t="s">
        <v>5</v>
      </c>
      <c r="J2205" s="30" t="s">
        <v>5</v>
      </c>
      <c r="K2205" s="30" t="s">
        <v>5</v>
      </c>
      <c r="L2205" s="30" t="s">
        <v>5</v>
      </c>
      <c r="M2205" s="30" t="s">
        <v>5</v>
      </c>
      <c r="N2205" s="30" t="s">
        <v>5</v>
      </c>
      <c r="O2205" s="30">
        <v>19000</v>
      </c>
    </row>
    <row r="2206" spans="1:15" x14ac:dyDescent="0.25">
      <c r="A2206" s="21"/>
      <c r="B2206" s="22"/>
      <c r="C2206" s="12">
        <v>6750</v>
      </c>
      <c r="D2206" s="13" t="s">
        <v>2175</v>
      </c>
      <c r="E2206" s="29" t="s">
        <v>5</v>
      </c>
      <c r="F2206" s="29">
        <v>17700</v>
      </c>
      <c r="G2206" s="29" t="s">
        <v>5</v>
      </c>
      <c r="H2206" s="29" t="s">
        <v>5</v>
      </c>
      <c r="I2206" s="29" t="s">
        <v>5</v>
      </c>
      <c r="J2206" s="29" t="s">
        <v>5</v>
      </c>
      <c r="K2206" s="29" t="s">
        <v>5</v>
      </c>
      <c r="L2206" s="29" t="s">
        <v>5</v>
      </c>
      <c r="M2206" s="29" t="s">
        <v>5</v>
      </c>
      <c r="N2206" s="29" t="s">
        <v>5</v>
      </c>
      <c r="O2206" s="29">
        <v>122600</v>
      </c>
    </row>
    <row r="2207" spans="1:15" x14ac:dyDescent="0.25">
      <c r="A2207" s="21"/>
      <c r="B2207" s="22"/>
      <c r="C2207" s="14">
        <v>6751</v>
      </c>
      <c r="D2207" s="15" t="s">
        <v>2176</v>
      </c>
      <c r="E2207" s="30" t="s">
        <v>5</v>
      </c>
      <c r="F2207" s="30">
        <v>53500</v>
      </c>
      <c r="G2207" s="30" t="s">
        <v>5</v>
      </c>
      <c r="H2207" s="30" t="s">
        <v>5</v>
      </c>
      <c r="I2207" s="30" t="s">
        <v>5</v>
      </c>
      <c r="J2207" s="30" t="s">
        <v>5</v>
      </c>
      <c r="K2207" s="30" t="s">
        <v>5</v>
      </c>
      <c r="L2207" s="30" t="s">
        <v>5</v>
      </c>
      <c r="M2207" s="30" t="s">
        <v>5</v>
      </c>
      <c r="N2207" s="30" t="s">
        <v>5</v>
      </c>
      <c r="O2207" s="30">
        <v>53500</v>
      </c>
    </row>
    <row r="2208" spans="1:15" x14ac:dyDescent="0.25">
      <c r="A2208" s="21"/>
      <c r="B2208" s="22"/>
      <c r="C2208" s="12">
        <v>6753</v>
      </c>
      <c r="D2208" s="13" t="s">
        <v>2177</v>
      </c>
      <c r="E2208" s="29" t="s">
        <v>5</v>
      </c>
      <c r="F2208" s="29">
        <v>18400</v>
      </c>
      <c r="G2208" s="29" t="s">
        <v>5</v>
      </c>
      <c r="H2208" s="29" t="s">
        <v>5</v>
      </c>
      <c r="I2208" s="29" t="s">
        <v>5</v>
      </c>
      <c r="J2208" s="29" t="s">
        <v>5</v>
      </c>
      <c r="K2208" s="29" t="s">
        <v>5</v>
      </c>
      <c r="L2208" s="29" t="s">
        <v>5</v>
      </c>
      <c r="M2208" s="29" t="s">
        <v>5</v>
      </c>
      <c r="N2208" s="29" t="s">
        <v>5</v>
      </c>
      <c r="O2208" s="29">
        <v>18400</v>
      </c>
    </row>
    <row r="2209" spans="1:15" x14ac:dyDescent="0.25">
      <c r="A2209" s="21"/>
      <c r="B2209" s="22"/>
      <c r="C2209" s="14">
        <v>6754</v>
      </c>
      <c r="D2209" s="15" t="s">
        <v>2178</v>
      </c>
      <c r="E2209" s="30" t="s">
        <v>5</v>
      </c>
      <c r="F2209" s="30">
        <v>84500</v>
      </c>
      <c r="G2209" s="30" t="s">
        <v>5</v>
      </c>
      <c r="H2209" s="30" t="s">
        <v>5</v>
      </c>
      <c r="I2209" s="30" t="s">
        <v>5</v>
      </c>
      <c r="J2209" s="30" t="s">
        <v>5</v>
      </c>
      <c r="K2209" s="30" t="s">
        <v>5</v>
      </c>
      <c r="L2209" s="30" t="s">
        <v>5</v>
      </c>
      <c r="M2209" s="30" t="s">
        <v>5</v>
      </c>
      <c r="N2209" s="30" t="s">
        <v>5</v>
      </c>
      <c r="O2209" s="30">
        <v>212900</v>
      </c>
    </row>
    <row r="2210" spans="1:15" x14ac:dyDescent="0.25">
      <c r="A2210" s="21"/>
      <c r="B2210" s="22"/>
      <c r="C2210" s="12">
        <v>6757</v>
      </c>
      <c r="D2210" s="13" t="s">
        <v>2179</v>
      </c>
      <c r="E2210" s="29" t="s">
        <v>5</v>
      </c>
      <c r="F2210" s="29">
        <v>128400</v>
      </c>
      <c r="G2210" s="29" t="s">
        <v>5</v>
      </c>
      <c r="H2210" s="29" t="s">
        <v>5</v>
      </c>
      <c r="I2210" s="29" t="s">
        <v>5</v>
      </c>
      <c r="J2210" s="29" t="s">
        <v>5</v>
      </c>
      <c r="K2210" s="29" t="s">
        <v>5</v>
      </c>
      <c r="L2210" s="29" t="s">
        <v>5</v>
      </c>
      <c r="M2210" s="29" t="s">
        <v>5</v>
      </c>
      <c r="N2210" s="29" t="s">
        <v>5</v>
      </c>
      <c r="O2210" s="29">
        <v>128400</v>
      </c>
    </row>
    <row r="2211" spans="1:15" x14ac:dyDescent="0.25">
      <c r="A2211" s="21"/>
      <c r="B2211" s="22"/>
      <c r="C2211" s="14">
        <v>6758</v>
      </c>
      <c r="D2211" s="15" t="s">
        <v>2180</v>
      </c>
      <c r="E2211" s="30" t="s">
        <v>5</v>
      </c>
      <c r="F2211" s="30" t="s">
        <v>5</v>
      </c>
      <c r="G2211" s="30" t="s">
        <v>5</v>
      </c>
      <c r="H2211" s="30" t="s">
        <v>5</v>
      </c>
      <c r="I2211" s="30" t="s">
        <v>5</v>
      </c>
      <c r="J2211" s="30" t="s">
        <v>5</v>
      </c>
      <c r="K2211" s="30" t="s">
        <v>5</v>
      </c>
      <c r="L2211" s="30" t="s">
        <v>5</v>
      </c>
      <c r="M2211" s="30" t="s">
        <v>5</v>
      </c>
      <c r="N2211" s="30" t="s">
        <v>5</v>
      </c>
      <c r="O2211" s="30">
        <v>119700</v>
      </c>
    </row>
    <row r="2212" spans="1:15" x14ac:dyDescent="0.25">
      <c r="A2212" s="21"/>
      <c r="B2212" s="22"/>
      <c r="C2212" s="12">
        <v>6759</v>
      </c>
      <c r="D2212" s="13" t="s">
        <v>2181</v>
      </c>
      <c r="E2212" s="29" t="s">
        <v>5</v>
      </c>
      <c r="F2212" s="29" t="s">
        <v>5</v>
      </c>
      <c r="G2212" s="29" t="s">
        <v>5</v>
      </c>
      <c r="H2212" s="29" t="s">
        <v>5</v>
      </c>
      <c r="I2212" s="29" t="s">
        <v>5</v>
      </c>
      <c r="J2212" s="29" t="s">
        <v>5</v>
      </c>
      <c r="K2212" s="29" t="s">
        <v>5</v>
      </c>
      <c r="L2212" s="29" t="s">
        <v>5</v>
      </c>
      <c r="M2212" s="29" t="s">
        <v>5</v>
      </c>
      <c r="N2212" s="29" t="s">
        <v>5</v>
      </c>
      <c r="O2212" s="29" t="s">
        <v>5</v>
      </c>
    </row>
    <row r="2213" spans="1:15" x14ac:dyDescent="0.25">
      <c r="A2213" s="21"/>
      <c r="B2213" s="22"/>
      <c r="C2213" s="14">
        <v>6771</v>
      </c>
      <c r="D2213" s="15" t="s">
        <v>2182</v>
      </c>
      <c r="E2213" s="30" t="s">
        <v>5</v>
      </c>
      <c r="F2213" s="30">
        <v>82700</v>
      </c>
      <c r="G2213" s="30" t="s">
        <v>5</v>
      </c>
      <c r="H2213" s="30" t="s">
        <v>5</v>
      </c>
      <c r="I2213" s="30" t="s">
        <v>5</v>
      </c>
      <c r="J2213" s="30" t="s">
        <v>5</v>
      </c>
      <c r="K2213" s="30" t="s">
        <v>5</v>
      </c>
      <c r="L2213" s="30" t="s">
        <v>5</v>
      </c>
      <c r="M2213" s="30" t="s">
        <v>5</v>
      </c>
      <c r="N2213" s="30" t="s">
        <v>5</v>
      </c>
      <c r="O2213" s="30">
        <v>155600</v>
      </c>
    </row>
    <row r="2214" spans="1:15" x14ac:dyDescent="0.25">
      <c r="A2214" s="21"/>
      <c r="B2214" s="22"/>
      <c r="C2214" s="12">
        <v>6773</v>
      </c>
      <c r="D2214" s="13" t="s">
        <v>2183</v>
      </c>
      <c r="E2214" s="29" t="s">
        <v>5</v>
      </c>
      <c r="F2214" s="29" t="s">
        <v>5</v>
      </c>
      <c r="G2214" s="29" t="s">
        <v>5</v>
      </c>
      <c r="H2214" s="29" t="s">
        <v>5</v>
      </c>
      <c r="I2214" s="29" t="s">
        <v>5</v>
      </c>
      <c r="J2214" s="29" t="s">
        <v>5</v>
      </c>
      <c r="K2214" s="29" t="s">
        <v>5</v>
      </c>
      <c r="L2214" s="29" t="s">
        <v>5</v>
      </c>
      <c r="M2214" s="29" t="s">
        <v>5</v>
      </c>
      <c r="N2214" s="29" t="s">
        <v>5</v>
      </c>
      <c r="O2214" s="29" t="s">
        <v>5</v>
      </c>
    </row>
    <row r="2215" spans="1:15" x14ac:dyDescent="0.25">
      <c r="A2215" s="21"/>
      <c r="B2215" s="22"/>
      <c r="C2215" s="14">
        <v>6774</v>
      </c>
      <c r="D2215" s="15" t="s">
        <v>2184</v>
      </c>
      <c r="E2215" s="30" t="s">
        <v>5</v>
      </c>
      <c r="F2215" s="30">
        <v>65800</v>
      </c>
      <c r="G2215" s="30" t="s">
        <v>5</v>
      </c>
      <c r="H2215" s="30" t="s">
        <v>5</v>
      </c>
      <c r="I2215" s="30" t="s">
        <v>5</v>
      </c>
      <c r="J2215" s="30" t="s">
        <v>5</v>
      </c>
      <c r="K2215" s="30" t="s">
        <v>5</v>
      </c>
      <c r="L2215" s="30" t="s">
        <v>5</v>
      </c>
      <c r="M2215" s="30" t="s">
        <v>5</v>
      </c>
      <c r="N2215" s="30" t="s">
        <v>5</v>
      </c>
      <c r="O2215" s="30">
        <v>242500</v>
      </c>
    </row>
    <row r="2216" spans="1:15" x14ac:dyDescent="0.25">
      <c r="A2216" s="21"/>
      <c r="B2216" s="22"/>
      <c r="C2216" s="12">
        <v>6775</v>
      </c>
      <c r="D2216" s="13" t="s">
        <v>2185</v>
      </c>
      <c r="E2216" s="29" t="s">
        <v>5</v>
      </c>
      <c r="F2216" s="29">
        <v>69800</v>
      </c>
      <c r="G2216" s="29" t="s">
        <v>5</v>
      </c>
      <c r="H2216" s="29" t="s">
        <v>5</v>
      </c>
      <c r="I2216" s="29" t="s">
        <v>5</v>
      </c>
      <c r="J2216" s="29" t="s">
        <v>5</v>
      </c>
      <c r="K2216" s="29" t="s">
        <v>5</v>
      </c>
      <c r="L2216" s="29" t="s">
        <v>5</v>
      </c>
      <c r="M2216" s="29" t="s">
        <v>5</v>
      </c>
      <c r="N2216" s="29" t="s">
        <v>5</v>
      </c>
      <c r="O2216" s="29">
        <v>111700</v>
      </c>
    </row>
    <row r="2217" spans="1:15" x14ac:dyDescent="0.25">
      <c r="A2217" s="21"/>
      <c r="B2217" s="22"/>
      <c r="C2217" s="14">
        <v>6778</v>
      </c>
      <c r="D2217" s="15" t="s">
        <v>2186</v>
      </c>
      <c r="E2217" s="30" t="s">
        <v>5</v>
      </c>
      <c r="F2217" s="30" t="s">
        <v>5</v>
      </c>
      <c r="G2217" s="30" t="s">
        <v>5</v>
      </c>
      <c r="H2217" s="30" t="s">
        <v>5</v>
      </c>
      <c r="I2217" s="30" t="s">
        <v>5</v>
      </c>
      <c r="J2217" s="30" t="s">
        <v>5</v>
      </c>
      <c r="K2217" s="30" t="s">
        <v>5</v>
      </c>
      <c r="L2217" s="30" t="s">
        <v>5</v>
      </c>
      <c r="M2217" s="30" t="s">
        <v>5</v>
      </c>
      <c r="N2217" s="30" t="s">
        <v>5</v>
      </c>
      <c r="O2217" s="30" t="s">
        <v>5</v>
      </c>
    </row>
    <row r="2218" spans="1:15" x14ac:dyDescent="0.25">
      <c r="A2218" s="21"/>
      <c r="B2218" s="22"/>
      <c r="C2218" s="12">
        <v>6781</v>
      </c>
      <c r="D2218" s="13" t="s">
        <v>2187</v>
      </c>
      <c r="E2218" s="29" t="s">
        <v>5</v>
      </c>
      <c r="F2218" s="29">
        <v>22200</v>
      </c>
      <c r="G2218" s="29" t="s">
        <v>5</v>
      </c>
      <c r="H2218" s="29" t="s">
        <v>5</v>
      </c>
      <c r="I2218" s="29" t="s">
        <v>5</v>
      </c>
      <c r="J2218" s="29" t="s">
        <v>5</v>
      </c>
      <c r="K2218" s="29" t="s">
        <v>5</v>
      </c>
      <c r="L2218" s="29" t="s">
        <v>5</v>
      </c>
      <c r="M2218" s="29" t="s">
        <v>5</v>
      </c>
      <c r="N2218" s="29" t="s">
        <v>5</v>
      </c>
      <c r="O2218" s="29">
        <v>22200</v>
      </c>
    </row>
    <row r="2219" spans="1:15" x14ac:dyDescent="0.25">
      <c r="A2219" s="21"/>
      <c r="B2219" s="22"/>
      <c r="C2219" s="14">
        <v>6782</v>
      </c>
      <c r="D2219" s="15" t="s">
        <v>2188</v>
      </c>
      <c r="E2219" s="30" t="s">
        <v>5</v>
      </c>
      <c r="F2219" s="30">
        <v>33000</v>
      </c>
      <c r="G2219" s="30" t="s">
        <v>5</v>
      </c>
      <c r="H2219" s="30" t="s">
        <v>5</v>
      </c>
      <c r="I2219" s="30" t="s">
        <v>5</v>
      </c>
      <c r="J2219" s="30" t="s">
        <v>5</v>
      </c>
      <c r="K2219" s="30" t="s">
        <v>5</v>
      </c>
      <c r="L2219" s="30" t="s">
        <v>5</v>
      </c>
      <c r="M2219" s="30" t="s">
        <v>5</v>
      </c>
      <c r="N2219" s="30" t="s">
        <v>5</v>
      </c>
      <c r="O2219" s="30">
        <v>189200</v>
      </c>
    </row>
    <row r="2220" spans="1:15" x14ac:dyDescent="0.25">
      <c r="A2220" s="21"/>
      <c r="B2220" s="22"/>
      <c r="C2220" s="12">
        <v>6783</v>
      </c>
      <c r="D2220" s="13" t="s">
        <v>2189</v>
      </c>
      <c r="E2220" s="29" t="s">
        <v>5</v>
      </c>
      <c r="F2220" s="29" t="s">
        <v>5</v>
      </c>
      <c r="G2220" s="29" t="s">
        <v>5</v>
      </c>
      <c r="H2220" s="29" t="s">
        <v>5</v>
      </c>
      <c r="I2220" s="29" t="s">
        <v>5</v>
      </c>
      <c r="J2220" s="29" t="s">
        <v>5</v>
      </c>
      <c r="K2220" s="29" t="s">
        <v>5</v>
      </c>
      <c r="L2220" s="29" t="s">
        <v>5</v>
      </c>
      <c r="M2220" s="29" t="s">
        <v>5</v>
      </c>
      <c r="N2220" s="29" t="s">
        <v>5</v>
      </c>
      <c r="O2220" s="29" t="s">
        <v>5</v>
      </c>
    </row>
    <row r="2221" spans="1:15" x14ac:dyDescent="0.25">
      <c r="A2221" s="21"/>
      <c r="B2221" s="22"/>
      <c r="C2221" s="14">
        <v>6784</v>
      </c>
      <c r="D2221" s="15" t="s">
        <v>2190</v>
      </c>
      <c r="E2221" s="30" t="s">
        <v>5</v>
      </c>
      <c r="F2221" s="30">
        <v>104200</v>
      </c>
      <c r="G2221" s="30" t="s">
        <v>5</v>
      </c>
      <c r="H2221" s="30" t="s">
        <v>5</v>
      </c>
      <c r="I2221" s="30" t="s">
        <v>5</v>
      </c>
      <c r="J2221" s="30" t="s">
        <v>5</v>
      </c>
      <c r="K2221" s="30" t="s">
        <v>5</v>
      </c>
      <c r="L2221" s="30" t="s">
        <v>5</v>
      </c>
      <c r="M2221" s="30" t="s">
        <v>5</v>
      </c>
      <c r="N2221" s="30" t="s">
        <v>5</v>
      </c>
      <c r="O2221" s="30">
        <v>471600</v>
      </c>
    </row>
    <row r="2222" spans="1:15" x14ac:dyDescent="0.25">
      <c r="A2222" s="21"/>
      <c r="B2222" s="22"/>
      <c r="C2222" s="12">
        <v>6785</v>
      </c>
      <c r="D2222" s="13" t="s">
        <v>2191</v>
      </c>
      <c r="E2222" s="29" t="s">
        <v>5</v>
      </c>
      <c r="F2222" s="29">
        <v>70200</v>
      </c>
      <c r="G2222" s="29" t="s">
        <v>5</v>
      </c>
      <c r="H2222" s="29" t="s">
        <v>5</v>
      </c>
      <c r="I2222" s="29" t="s">
        <v>5</v>
      </c>
      <c r="J2222" s="29" t="s">
        <v>5</v>
      </c>
      <c r="K2222" s="29" t="s">
        <v>5</v>
      </c>
      <c r="L2222" s="29" t="s">
        <v>5</v>
      </c>
      <c r="M2222" s="29" t="s">
        <v>5</v>
      </c>
      <c r="N2222" s="29" t="s">
        <v>5</v>
      </c>
      <c r="O2222" s="29">
        <v>195800</v>
      </c>
    </row>
    <row r="2223" spans="1:15" x14ac:dyDescent="0.25">
      <c r="A2223" s="21"/>
      <c r="B2223" s="22"/>
      <c r="C2223" s="14">
        <v>6787</v>
      </c>
      <c r="D2223" s="15" t="s">
        <v>2192</v>
      </c>
      <c r="E2223" s="30" t="s">
        <v>5</v>
      </c>
      <c r="F2223" s="30" t="s">
        <v>5</v>
      </c>
      <c r="G2223" s="30" t="s">
        <v>5</v>
      </c>
      <c r="H2223" s="30" t="s">
        <v>5</v>
      </c>
      <c r="I2223" s="30" t="s">
        <v>5</v>
      </c>
      <c r="J2223" s="30" t="s">
        <v>5</v>
      </c>
      <c r="K2223" s="30" t="s">
        <v>5</v>
      </c>
      <c r="L2223" s="30" t="s">
        <v>5</v>
      </c>
      <c r="M2223" s="30" t="s">
        <v>5</v>
      </c>
      <c r="N2223" s="30" t="s">
        <v>5</v>
      </c>
      <c r="O2223" s="30" t="s">
        <v>5</v>
      </c>
    </row>
    <row r="2224" spans="1:15" x14ac:dyDescent="0.25">
      <c r="A2224" s="21"/>
      <c r="B2224" s="22"/>
      <c r="C2224" s="12">
        <v>6789</v>
      </c>
      <c r="D2224" s="13" t="s">
        <v>2193</v>
      </c>
      <c r="E2224" s="29" t="s">
        <v>5</v>
      </c>
      <c r="F2224" s="29" t="s">
        <v>5</v>
      </c>
      <c r="G2224" s="29" t="s">
        <v>5</v>
      </c>
      <c r="H2224" s="29" t="s">
        <v>5</v>
      </c>
      <c r="I2224" s="29" t="s">
        <v>5</v>
      </c>
      <c r="J2224" s="29" t="s">
        <v>5</v>
      </c>
      <c r="K2224" s="29" t="s">
        <v>5</v>
      </c>
      <c r="L2224" s="29" t="s">
        <v>5</v>
      </c>
      <c r="M2224" s="29" t="s">
        <v>5</v>
      </c>
      <c r="N2224" s="29" t="s">
        <v>5</v>
      </c>
      <c r="O2224" s="29" t="s">
        <v>5</v>
      </c>
    </row>
    <row r="2225" spans="1:15" x14ac:dyDescent="0.25">
      <c r="A2225" s="21"/>
      <c r="B2225" s="22"/>
      <c r="C2225" s="14">
        <v>6790</v>
      </c>
      <c r="D2225" s="15" t="s">
        <v>2194</v>
      </c>
      <c r="E2225" s="30" t="s">
        <v>5</v>
      </c>
      <c r="F2225" s="30">
        <v>73700</v>
      </c>
      <c r="G2225" s="30" t="s">
        <v>5</v>
      </c>
      <c r="H2225" s="30" t="s">
        <v>5</v>
      </c>
      <c r="I2225" s="30" t="s">
        <v>5</v>
      </c>
      <c r="J2225" s="30" t="s">
        <v>5</v>
      </c>
      <c r="K2225" s="30" t="s">
        <v>5</v>
      </c>
      <c r="L2225" s="30" t="s">
        <v>5</v>
      </c>
      <c r="M2225" s="30" t="s">
        <v>5</v>
      </c>
      <c r="N2225" s="30" t="s">
        <v>5</v>
      </c>
      <c r="O2225" s="30">
        <v>180200</v>
      </c>
    </row>
    <row r="2226" spans="1:15" x14ac:dyDescent="0.25">
      <c r="A2226" s="21"/>
      <c r="B2226" s="22"/>
      <c r="C2226" s="12">
        <v>6792</v>
      </c>
      <c r="D2226" s="13" t="s">
        <v>2195</v>
      </c>
      <c r="E2226" s="29" t="s">
        <v>5</v>
      </c>
      <c r="F2226" s="29">
        <v>26900</v>
      </c>
      <c r="G2226" s="29" t="s">
        <v>5</v>
      </c>
      <c r="H2226" s="29" t="s">
        <v>5</v>
      </c>
      <c r="I2226" s="29" t="s">
        <v>5</v>
      </c>
      <c r="J2226" s="29" t="s">
        <v>5</v>
      </c>
      <c r="K2226" s="29" t="s">
        <v>5</v>
      </c>
      <c r="L2226" s="29" t="s">
        <v>5</v>
      </c>
      <c r="M2226" s="29" t="s">
        <v>5</v>
      </c>
      <c r="N2226" s="29" t="s">
        <v>5</v>
      </c>
      <c r="O2226" s="29">
        <v>156100</v>
      </c>
    </row>
    <row r="2227" spans="1:15" x14ac:dyDescent="0.25">
      <c r="A2227" s="21"/>
      <c r="B2227" s="22"/>
      <c r="C2227" s="14">
        <v>6793</v>
      </c>
      <c r="D2227" s="15" t="s">
        <v>2196</v>
      </c>
      <c r="E2227" s="30" t="s">
        <v>5</v>
      </c>
      <c r="F2227" s="30" t="s">
        <v>5</v>
      </c>
      <c r="G2227" s="30" t="s">
        <v>5</v>
      </c>
      <c r="H2227" s="30" t="s">
        <v>5</v>
      </c>
      <c r="I2227" s="30" t="s">
        <v>5</v>
      </c>
      <c r="J2227" s="30" t="s">
        <v>5</v>
      </c>
      <c r="K2227" s="30" t="s">
        <v>5</v>
      </c>
      <c r="L2227" s="30" t="s">
        <v>5</v>
      </c>
      <c r="M2227" s="30" t="s">
        <v>5</v>
      </c>
      <c r="N2227" s="30" t="s">
        <v>5</v>
      </c>
      <c r="O2227" s="30" t="s">
        <v>5</v>
      </c>
    </row>
    <row r="2228" spans="1:15" x14ac:dyDescent="0.25">
      <c r="A2228" s="21"/>
      <c r="B2228" s="22"/>
      <c r="C2228" s="12">
        <v>6800</v>
      </c>
      <c r="D2228" s="13" t="s">
        <v>2197</v>
      </c>
      <c r="E2228" s="29">
        <v>0</v>
      </c>
      <c r="F2228" s="29">
        <v>463400</v>
      </c>
      <c r="G2228" s="29">
        <v>72900</v>
      </c>
      <c r="H2228" s="29">
        <v>270000</v>
      </c>
      <c r="I2228" s="29">
        <v>147200</v>
      </c>
      <c r="J2228" s="29" t="s">
        <v>5</v>
      </c>
      <c r="K2228" s="29" t="s">
        <v>5</v>
      </c>
      <c r="L2228" s="29" t="s">
        <v>5</v>
      </c>
      <c r="M2228" s="29" t="s">
        <v>5</v>
      </c>
      <c r="N2228" s="29" t="s">
        <v>5</v>
      </c>
      <c r="O2228" s="29">
        <v>1177800</v>
      </c>
    </row>
    <row r="2229" spans="1:15" x14ac:dyDescent="0.25">
      <c r="A2229" s="21"/>
      <c r="B2229" s="22"/>
      <c r="C2229" s="14">
        <v>6806</v>
      </c>
      <c r="D2229" s="15" t="s">
        <v>2198</v>
      </c>
      <c r="E2229" s="30" t="s">
        <v>5</v>
      </c>
      <c r="F2229" s="30">
        <v>74500</v>
      </c>
      <c r="G2229" s="30" t="s">
        <v>5</v>
      </c>
      <c r="H2229" s="30" t="s">
        <v>5</v>
      </c>
      <c r="I2229" s="30" t="s">
        <v>5</v>
      </c>
      <c r="J2229" s="30" t="s">
        <v>5</v>
      </c>
      <c r="K2229" s="30" t="s">
        <v>5</v>
      </c>
      <c r="L2229" s="30" t="s">
        <v>5</v>
      </c>
      <c r="M2229" s="30" t="s">
        <v>5</v>
      </c>
      <c r="N2229" s="30" t="s">
        <v>5</v>
      </c>
      <c r="O2229" s="30">
        <v>113300</v>
      </c>
    </row>
    <row r="2230" spans="1:15" x14ac:dyDescent="0.25">
      <c r="A2230" s="21"/>
      <c r="B2230" s="22"/>
      <c r="C2230" s="12">
        <v>6807</v>
      </c>
      <c r="D2230" s="13" t="s">
        <v>2199</v>
      </c>
      <c r="E2230" s="29" t="s">
        <v>5</v>
      </c>
      <c r="F2230" s="29">
        <v>109300</v>
      </c>
      <c r="G2230" s="29" t="s">
        <v>5</v>
      </c>
      <c r="H2230" s="29" t="s">
        <v>5</v>
      </c>
      <c r="I2230" s="29" t="s">
        <v>5</v>
      </c>
      <c r="J2230" s="29" t="s">
        <v>5</v>
      </c>
      <c r="K2230" s="29" t="s">
        <v>5</v>
      </c>
      <c r="L2230" s="29" t="s">
        <v>5</v>
      </c>
      <c r="M2230" s="29" t="s">
        <v>5</v>
      </c>
      <c r="N2230" s="29" t="s">
        <v>5</v>
      </c>
      <c r="O2230" s="29">
        <v>448400</v>
      </c>
    </row>
    <row r="2231" spans="1:15" x14ac:dyDescent="0.25">
      <c r="A2231" s="21"/>
      <c r="B2231" s="22"/>
      <c r="C2231" s="14">
        <v>6808</v>
      </c>
      <c r="D2231" s="15" t="s">
        <v>2200</v>
      </c>
      <c r="E2231" s="30" t="s">
        <v>5</v>
      </c>
      <c r="F2231" s="30">
        <v>123600</v>
      </c>
      <c r="G2231" s="30" t="s">
        <v>5</v>
      </c>
      <c r="H2231" s="30" t="s">
        <v>5</v>
      </c>
      <c r="I2231" s="30" t="s">
        <v>5</v>
      </c>
      <c r="J2231" s="30" t="s">
        <v>5</v>
      </c>
      <c r="K2231" s="30" t="s">
        <v>5</v>
      </c>
      <c r="L2231" s="30" t="s">
        <v>5</v>
      </c>
      <c r="M2231" s="30" t="s">
        <v>5</v>
      </c>
      <c r="N2231" s="30" t="s">
        <v>5</v>
      </c>
      <c r="O2231" s="30">
        <v>383600</v>
      </c>
    </row>
    <row r="2232" spans="1:15" x14ac:dyDescent="0.25">
      <c r="A2232" s="21"/>
      <c r="B2232" s="22"/>
      <c r="C2232" s="12">
        <v>6809</v>
      </c>
      <c r="D2232" s="13" t="s">
        <v>2201</v>
      </c>
      <c r="E2232" s="29" t="s">
        <v>5</v>
      </c>
      <c r="F2232" s="29">
        <v>110900</v>
      </c>
      <c r="G2232" s="29" t="s">
        <v>5</v>
      </c>
      <c r="H2232" s="29" t="s">
        <v>5</v>
      </c>
      <c r="I2232" s="29" t="s">
        <v>5</v>
      </c>
      <c r="J2232" s="29" t="s">
        <v>5</v>
      </c>
      <c r="K2232" s="29" t="s">
        <v>5</v>
      </c>
      <c r="L2232" s="29" t="s">
        <v>5</v>
      </c>
      <c r="M2232" s="29" t="s">
        <v>5</v>
      </c>
      <c r="N2232" s="29" t="s">
        <v>5</v>
      </c>
      <c r="O2232" s="29">
        <v>207700</v>
      </c>
    </row>
    <row r="2233" spans="1:15" x14ac:dyDescent="0.25">
      <c r="A2233" s="21"/>
      <c r="B2233" s="22"/>
      <c r="C2233" s="14">
        <v>6810</v>
      </c>
      <c r="D2233" s="15" t="s">
        <v>2202</v>
      </c>
      <c r="E2233" s="30" t="s">
        <v>5</v>
      </c>
      <c r="F2233" s="30">
        <v>27600</v>
      </c>
      <c r="G2233" s="30" t="s">
        <v>5</v>
      </c>
      <c r="H2233" s="30" t="s">
        <v>5</v>
      </c>
      <c r="I2233" s="30" t="s">
        <v>5</v>
      </c>
      <c r="J2233" s="30" t="s">
        <v>5</v>
      </c>
      <c r="K2233" s="30" t="s">
        <v>5</v>
      </c>
      <c r="L2233" s="30" t="s">
        <v>5</v>
      </c>
      <c r="M2233" s="30" t="s">
        <v>5</v>
      </c>
      <c r="N2233" s="30" t="s">
        <v>5</v>
      </c>
      <c r="O2233" s="30">
        <v>213800</v>
      </c>
    </row>
    <row r="2234" spans="1:15" x14ac:dyDescent="0.25">
      <c r="A2234" s="23"/>
      <c r="B2234" s="24"/>
      <c r="C2234" s="12">
        <v>10026</v>
      </c>
      <c r="D2234" s="13" t="s">
        <v>2244</v>
      </c>
      <c r="E2234" s="29">
        <v>0</v>
      </c>
      <c r="F2234" s="29">
        <v>4159500</v>
      </c>
      <c r="G2234" s="29">
        <v>970600</v>
      </c>
      <c r="H2234" s="29">
        <v>1260500</v>
      </c>
      <c r="I2234" s="29">
        <v>2454200</v>
      </c>
      <c r="J2234" s="29">
        <v>2706100</v>
      </c>
      <c r="K2234" s="29">
        <v>451800</v>
      </c>
      <c r="L2234" s="29" t="s">
        <v>5</v>
      </c>
      <c r="M2234" s="29" t="s">
        <v>5</v>
      </c>
      <c r="N2234" s="29" t="s">
        <v>5</v>
      </c>
      <c r="O2234" s="29">
        <v>12002700</v>
      </c>
    </row>
    <row r="2235" spans="1:15" x14ac:dyDescent="0.25">
      <c r="A2235" s="25">
        <v>27</v>
      </c>
      <c r="B2235" s="26" t="s">
        <v>2203</v>
      </c>
      <c r="C2235" s="14">
        <v>10027</v>
      </c>
      <c r="D2235" s="15" t="s">
        <v>2244</v>
      </c>
      <c r="E2235" s="30">
        <v>0</v>
      </c>
      <c r="F2235" s="30">
        <v>379131522</v>
      </c>
      <c r="G2235" s="30">
        <v>125268339</v>
      </c>
      <c r="H2235" s="30">
        <v>119787936</v>
      </c>
      <c r="I2235" s="30">
        <v>436823123</v>
      </c>
      <c r="J2235" s="30">
        <v>312853081</v>
      </c>
      <c r="K2235" s="30">
        <v>77667412</v>
      </c>
      <c r="L2235" s="30">
        <v>19976200</v>
      </c>
      <c r="M2235" s="30">
        <v>9524300</v>
      </c>
      <c r="N2235" s="30">
        <v>35609600</v>
      </c>
      <c r="O2235" s="30">
        <v>1516641513</v>
      </c>
    </row>
  </sheetData>
  <autoFilter ref="A3:O2212" xr:uid="{00000000-0001-0000-0100-000000000000}"/>
  <pageMargins left="1" right="1" top="1" bottom="1.45" header="1" footer="1"/>
  <pageSetup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235"/>
  <sheetViews>
    <sheetView showGridLines="0" workbookViewId="0">
      <pane ySplit="3" topLeftCell="A4" activePane="bottomLeft" state="frozen"/>
      <selection activeCell="A4" sqref="A4"/>
      <selection pane="bottomLeft" activeCell="A4" sqref="A4"/>
    </sheetView>
  </sheetViews>
  <sheetFormatPr baseColWidth="10" defaultRowHeight="15" x14ac:dyDescent="0.25"/>
  <cols>
    <col min="1" max="1" width="10.5703125" style="27" bestFit="1" customWidth="1"/>
    <col min="2" max="2" width="39" style="28" customWidth="1"/>
    <col min="3" max="3" width="15.5703125" style="16" bestFit="1" customWidth="1"/>
    <col min="4" max="4" width="29.85546875" style="16" customWidth="1"/>
    <col min="5" max="5" width="13.85546875" style="16" customWidth="1"/>
    <col min="6" max="6" width="15" style="16" customWidth="1"/>
    <col min="7" max="9" width="15.42578125" style="16" bestFit="1" customWidth="1"/>
    <col min="10" max="10" width="16.28515625" style="16" bestFit="1" customWidth="1"/>
    <col min="11" max="12" width="17.140625" style="16" bestFit="1" customWidth="1"/>
    <col min="13" max="13" width="18.5703125" style="16" bestFit="1" customWidth="1"/>
    <col min="14" max="14" width="22.28515625" style="16" bestFit="1" customWidth="1"/>
    <col min="15" max="15" width="14.5703125" style="16" bestFit="1" customWidth="1"/>
    <col min="16" max="16384" width="11.42578125" style="16"/>
  </cols>
  <sheetData>
    <row r="1" spans="1:15" ht="35.1" customHeight="1" x14ac:dyDescent="0.25">
      <c r="A1" s="9" t="s">
        <v>2204</v>
      </c>
      <c r="B1" s="10"/>
      <c r="C1" s="10"/>
      <c r="D1" s="11"/>
      <c r="E1" s="3" t="s">
        <v>2218</v>
      </c>
      <c r="F1" s="4"/>
      <c r="G1" s="4"/>
      <c r="H1" s="4"/>
      <c r="I1" s="4"/>
      <c r="J1" s="4"/>
      <c r="K1" s="4"/>
      <c r="L1" s="4"/>
      <c r="M1" s="4"/>
      <c r="N1" s="4"/>
      <c r="O1" s="5"/>
    </row>
    <row r="2" spans="1:15" ht="56.25" x14ac:dyDescent="0.25">
      <c r="A2" s="31" t="s">
        <v>2245</v>
      </c>
      <c r="B2" s="32"/>
      <c r="C2" s="32"/>
      <c r="D2" s="33"/>
      <c r="E2" s="6" t="s">
        <v>2216</v>
      </c>
      <c r="F2" s="17"/>
      <c r="G2" s="17"/>
      <c r="H2" s="17"/>
      <c r="I2" s="17"/>
      <c r="J2" s="17"/>
      <c r="K2" s="17"/>
      <c r="L2" s="17"/>
      <c r="M2" s="17"/>
      <c r="N2" s="17"/>
      <c r="O2" s="17"/>
    </row>
    <row r="3" spans="1:15" ht="24.95" customHeight="1" x14ac:dyDescent="0.25">
      <c r="A3" s="18" t="s">
        <v>0</v>
      </c>
      <c r="B3" s="2" t="s">
        <v>2214</v>
      </c>
      <c r="C3" s="2" t="s">
        <v>1</v>
      </c>
      <c r="D3" s="1" t="s">
        <v>2215</v>
      </c>
      <c r="E3" s="7">
        <v>0</v>
      </c>
      <c r="F3" s="7" t="s">
        <v>2205</v>
      </c>
      <c r="G3" s="8" t="s">
        <v>2206</v>
      </c>
      <c r="H3" s="8" t="s">
        <v>2207</v>
      </c>
      <c r="I3" s="8" t="s">
        <v>2208</v>
      </c>
      <c r="J3" s="8" t="s">
        <v>2209</v>
      </c>
      <c r="K3" s="8" t="s">
        <v>2210</v>
      </c>
      <c r="L3" s="8" t="s">
        <v>2211</v>
      </c>
      <c r="M3" s="8" t="s">
        <v>2212</v>
      </c>
      <c r="N3" s="8" t="s">
        <v>2213</v>
      </c>
      <c r="O3" s="8" t="s">
        <v>166</v>
      </c>
    </row>
    <row r="4" spans="1:15" x14ac:dyDescent="0.25">
      <c r="A4" s="19">
        <v>1</v>
      </c>
      <c r="B4" s="20" t="s">
        <v>3</v>
      </c>
      <c r="C4" s="12">
        <v>1</v>
      </c>
      <c r="D4" s="13" t="s">
        <v>4</v>
      </c>
      <c r="E4" s="29" t="s">
        <v>5</v>
      </c>
      <c r="F4" s="29">
        <v>0</v>
      </c>
      <c r="G4" s="29" t="s">
        <v>5</v>
      </c>
      <c r="H4" s="29" t="s">
        <v>5</v>
      </c>
      <c r="I4" s="29" t="s">
        <v>5</v>
      </c>
      <c r="J4" s="29" t="s">
        <v>5</v>
      </c>
      <c r="K4" s="29" t="s">
        <v>5</v>
      </c>
      <c r="L4" s="29" t="s">
        <v>5</v>
      </c>
      <c r="M4" s="29" t="s">
        <v>5</v>
      </c>
      <c r="N4" s="29" t="s">
        <v>5</v>
      </c>
      <c r="O4" s="29">
        <v>0</v>
      </c>
    </row>
    <row r="5" spans="1:15" x14ac:dyDescent="0.25">
      <c r="A5" s="21"/>
      <c r="B5" s="22"/>
      <c r="C5" s="14">
        <v>2</v>
      </c>
      <c r="D5" s="15" t="s">
        <v>6</v>
      </c>
      <c r="E5" s="30">
        <v>0</v>
      </c>
      <c r="F5" s="30">
        <v>0</v>
      </c>
      <c r="G5" s="30">
        <v>0</v>
      </c>
      <c r="H5" s="30" t="s">
        <v>5</v>
      </c>
      <c r="I5" s="30">
        <v>0</v>
      </c>
      <c r="J5" s="30" t="s">
        <v>5</v>
      </c>
      <c r="K5" s="30" t="s">
        <v>5</v>
      </c>
      <c r="L5" s="30" t="s">
        <v>5</v>
      </c>
      <c r="M5" s="30" t="s">
        <v>5</v>
      </c>
      <c r="N5" s="30" t="s">
        <v>5</v>
      </c>
      <c r="O5" s="30">
        <v>0</v>
      </c>
    </row>
    <row r="6" spans="1:15" x14ac:dyDescent="0.25">
      <c r="A6" s="21"/>
      <c r="B6" s="22"/>
      <c r="C6" s="12">
        <v>3</v>
      </c>
      <c r="D6" s="13" t="s">
        <v>7</v>
      </c>
      <c r="E6" s="29">
        <v>0</v>
      </c>
      <c r="F6" s="29">
        <v>0</v>
      </c>
      <c r="G6" s="29" t="s">
        <v>5</v>
      </c>
      <c r="H6" s="29" t="s">
        <v>5</v>
      </c>
      <c r="I6" s="29">
        <v>0</v>
      </c>
      <c r="J6" s="29" t="s">
        <v>5</v>
      </c>
      <c r="K6" s="29" t="s">
        <v>5</v>
      </c>
      <c r="L6" s="29" t="s">
        <v>5</v>
      </c>
      <c r="M6" s="29" t="s">
        <v>5</v>
      </c>
      <c r="N6" s="29" t="s">
        <v>5</v>
      </c>
      <c r="O6" s="29">
        <v>0</v>
      </c>
    </row>
    <row r="7" spans="1:15" x14ac:dyDescent="0.25">
      <c r="A7" s="21"/>
      <c r="B7" s="22"/>
      <c r="C7" s="14">
        <v>4</v>
      </c>
      <c r="D7" s="15" t="s">
        <v>8</v>
      </c>
      <c r="E7" s="30" t="s">
        <v>5</v>
      </c>
      <c r="F7" s="30">
        <v>0</v>
      </c>
      <c r="G7" s="30" t="s">
        <v>5</v>
      </c>
      <c r="H7" s="30" t="s">
        <v>5</v>
      </c>
      <c r="I7" s="30" t="s">
        <v>5</v>
      </c>
      <c r="J7" s="30" t="s">
        <v>5</v>
      </c>
      <c r="K7" s="30" t="s">
        <v>5</v>
      </c>
      <c r="L7" s="30" t="s">
        <v>5</v>
      </c>
      <c r="M7" s="30" t="s">
        <v>5</v>
      </c>
      <c r="N7" s="30" t="s">
        <v>5</v>
      </c>
      <c r="O7" s="30">
        <v>0</v>
      </c>
    </row>
    <row r="8" spans="1:15" x14ac:dyDescent="0.25">
      <c r="A8" s="21"/>
      <c r="B8" s="22"/>
      <c r="C8" s="12">
        <v>5</v>
      </c>
      <c r="D8" s="13" t="s">
        <v>9</v>
      </c>
      <c r="E8" s="29" t="s">
        <v>5</v>
      </c>
      <c r="F8" s="29">
        <v>0</v>
      </c>
      <c r="G8" s="29" t="s">
        <v>5</v>
      </c>
      <c r="H8" s="29" t="s">
        <v>5</v>
      </c>
      <c r="I8" s="29" t="s">
        <v>5</v>
      </c>
      <c r="J8" s="29" t="s">
        <v>5</v>
      </c>
      <c r="K8" s="29" t="s">
        <v>5</v>
      </c>
      <c r="L8" s="29" t="s">
        <v>5</v>
      </c>
      <c r="M8" s="29" t="s">
        <v>5</v>
      </c>
      <c r="N8" s="29" t="s">
        <v>5</v>
      </c>
      <c r="O8" s="29">
        <v>0</v>
      </c>
    </row>
    <row r="9" spans="1:15" x14ac:dyDescent="0.25">
      <c r="A9" s="21"/>
      <c r="B9" s="22"/>
      <c r="C9" s="14">
        <v>6</v>
      </c>
      <c r="D9" s="15" t="s">
        <v>10</v>
      </c>
      <c r="E9" s="30" t="s">
        <v>5</v>
      </c>
      <c r="F9" s="30">
        <v>0</v>
      </c>
      <c r="G9" s="30" t="s">
        <v>5</v>
      </c>
      <c r="H9" s="30" t="s">
        <v>5</v>
      </c>
      <c r="I9" s="30" t="s">
        <v>5</v>
      </c>
      <c r="J9" s="30" t="s">
        <v>5</v>
      </c>
      <c r="K9" s="30" t="s">
        <v>5</v>
      </c>
      <c r="L9" s="30" t="s">
        <v>5</v>
      </c>
      <c r="M9" s="30" t="s">
        <v>5</v>
      </c>
      <c r="N9" s="30" t="s">
        <v>5</v>
      </c>
      <c r="O9" s="30">
        <v>0</v>
      </c>
    </row>
    <row r="10" spans="1:15" x14ac:dyDescent="0.25">
      <c r="A10" s="21"/>
      <c r="B10" s="22"/>
      <c r="C10" s="12">
        <v>7</v>
      </c>
      <c r="D10" s="13" t="s">
        <v>11</v>
      </c>
      <c r="E10" s="29" t="s">
        <v>5</v>
      </c>
      <c r="F10" s="29">
        <v>0</v>
      </c>
      <c r="G10" s="29" t="s">
        <v>5</v>
      </c>
      <c r="H10" s="29" t="s">
        <v>5</v>
      </c>
      <c r="I10" s="29" t="s">
        <v>5</v>
      </c>
      <c r="J10" s="29" t="s">
        <v>5</v>
      </c>
      <c r="K10" s="29" t="s">
        <v>5</v>
      </c>
      <c r="L10" s="29" t="s">
        <v>5</v>
      </c>
      <c r="M10" s="29" t="s">
        <v>5</v>
      </c>
      <c r="N10" s="29" t="s">
        <v>5</v>
      </c>
      <c r="O10" s="29">
        <v>0</v>
      </c>
    </row>
    <row r="11" spans="1:15" x14ac:dyDescent="0.25">
      <c r="A11" s="21"/>
      <c r="B11" s="22"/>
      <c r="C11" s="14">
        <v>8</v>
      </c>
      <c r="D11" s="15" t="s">
        <v>12</v>
      </c>
      <c r="E11" s="30" t="s">
        <v>5</v>
      </c>
      <c r="F11" s="30">
        <v>0</v>
      </c>
      <c r="G11" s="30" t="s">
        <v>5</v>
      </c>
      <c r="H11" s="30" t="s">
        <v>5</v>
      </c>
      <c r="I11" s="30" t="s">
        <v>5</v>
      </c>
      <c r="J11" s="30" t="s">
        <v>5</v>
      </c>
      <c r="K11" s="30" t="s">
        <v>5</v>
      </c>
      <c r="L11" s="30" t="s">
        <v>5</v>
      </c>
      <c r="M11" s="30" t="s">
        <v>5</v>
      </c>
      <c r="N11" s="30" t="s">
        <v>5</v>
      </c>
      <c r="O11" s="30">
        <v>0</v>
      </c>
    </row>
    <row r="12" spans="1:15" x14ac:dyDescent="0.25">
      <c r="A12" s="21"/>
      <c r="B12" s="22"/>
      <c r="C12" s="12">
        <v>9</v>
      </c>
      <c r="D12" s="13" t="s">
        <v>13</v>
      </c>
      <c r="E12" s="29" t="s">
        <v>5</v>
      </c>
      <c r="F12" s="29">
        <v>0</v>
      </c>
      <c r="G12" s="29" t="s">
        <v>5</v>
      </c>
      <c r="H12" s="29" t="s">
        <v>5</v>
      </c>
      <c r="I12" s="29">
        <v>0</v>
      </c>
      <c r="J12" s="29" t="s">
        <v>5</v>
      </c>
      <c r="K12" s="29" t="s">
        <v>5</v>
      </c>
      <c r="L12" s="29" t="s">
        <v>5</v>
      </c>
      <c r="M12" s="29" t="s">
        <v>5</v>
      </c>
      <c r="N12" s="29" t="s">
        <v>5</v>
      </c>
      <c r="O12" s="29">
        <v>0</v>
      </c>
    </row>
    <row r="13" spans="1:15" x14ac:dyDescent="0.25">
      <c r="A13" s="21"/>
      <c r="B13" s="22"/>
      <c r="C13" s="14">
        <v>10</v>
      </c>
      <c r="D13" s="15" t="s">
        <v>14</v>
      </c>
      <c r="E13" s="30" t="s">
        <v>5</v>
      </c>
      <c r="F13" s="30">
        <v>0</v>
      </c>
      <c r="G13" s="30" t="s">
        <v>5</v>
      </c>
      <c r="H13" s="30" t="s">
        <v>5</v>
      </c>
      <c r="I13" s="30" t="s">
        <v>5</v>
      </c>
      <c r="J13" s="30" t="s">
        <v>5</v>
      </c>
      <c r="K13" s="30" t="s">
        <v>5</v>
      </c>
      <c r="L13" s="30" t="s">
        <v>5</v>
      </c>
      <c r="M13" s="30" t="s">
        <v>5</v>
      </c>
      <c r="N13" s="30" t="s">
        <v>5</v>
      </c>
      <c r="O13" s="30">
        <v>0</v>
      </c>
    </row>
    <row r="14" spans="1:15" x14ac:dyDescent="0.25">
      <c r="A14" s="21"/>
      <c r="B14" s="22"/>
      <c r="C14" s="12">
        <v>11</v>
      </c>
      <c r="D14" s="13" t="s">
        <v>15</v>
      </c>
      <c r="E14" s="29" t="s">
        <v>5</v>
      </c>
      <c r="F14" s="29">
        <v>0</v>
      </c>
      <c r="G14" s="29" t="s">
        <v>5</v>
      </c>
      <c r="H14" s="29" t="s">
        <v>5</v>
      </c>
      <c r="I14" s="29" t="s">
        <v>5</v>
      </c>
      <c r="J14" s="29" t="s">
        <v>5</v>
      </c>
      <c r="K14" s="29" t="s">
        <v>5</v>
      </c>
      <c r="L14" s="29" t="s">
        <v>5</v>
      </c>
      <c r="M14" s="29" t="s">
        <v>5</v>
      </c>
      <c r="N14" s="29" t="s">
        <v>5</v>
      </c>
      <c r="O14" s="29">
        <v>0</v>
      </c>
    </row>
    <row r="15" spans="1:15" x14ac:dyDescent="0.25">
      <c r="A15" s="21"/>
      <c r="B15" s="22"/>
      <c r="C15" s="14">
        <v>12</v>
      </c>
      <c r="D15" s="15" t="s">
        <v>16</v>
      </c>
      <c r="E15" s="30" t="s">
        <v>5</v>
      </c>
      <c r="F15" s="30">
        <v>0</v>
      </c>
      <c r="G15" s="30" t="s">
        <v>5</v>
      </c>
      <c r="H15" s="30" t="s">
        <v>5</v>
      </c>
      <c r="I15" s="30" t="s">
        <v>5</v>
      </c>
      <c r="J15" s="30" t="s">
        <v>5</v>
      </c>
      <c r="K15" s="30" t="s">
        <v>5</v>
      </c>
      <c r="L15" s="30" t="s">
        <v>5</v>
      </c>
      <c r="M15" s="30" t="s">
        <v>5</v>
      </c>
      <c r="N15" s="30" t="s">
        <v>5</v>
      </c>
      <c r="O15" s="30">
        <v>0</v>
      </c>
    </row>
    <row r="16" spans="1:15" x14ac:dyDescent="0.25">
      <c r="A16" s="21"/>
      <c r="B16" s="22"/>
      <c r="C16" s="12">
        <v>13</v>
      </c>
      <c r="D16" s="13" t="s">
        <v>17</v>
      </c>
      <c r="E16" s="29" t="s">
        <v>5</v>
      </c>
      <c r="F16" s="29">
        <v>0</v>
      </c>
      <c r="G16" s="29" t="s">
        <v>5</v>
      </c>
      <c r="H16" s="29" t="s">
        <v>5</v>
      </c>
      <c r="I16" s="29" t="s">
        <v>5</v>
      </c>
      <c r="J16" s="29" t="s">
        <v>5</v>
      </c>
      <c r="K16" s="29" t="s">
        <v>5</v>
      </c>
      <c r="L16" s="29" t="s">
        <v>5</v>
      </c>
      <c r="M16" s="29" t="s">
        <v>5</v>
      </c>
      <c r="N16" s="29" t="s">
        <v>5</v>
      </c>
      <c r="O16" s="29">
        <v>0</v>
      </c>
    </row>
    <row r="17" spans="1:15" x14ac:dyDescent="0.25">
      <c r="A17" s="21"/>
      <c r="B17" s="22"/>
      <c r="C17" s="14">
        <v>14</v>
      </c>
      <c r="D17" s="15" t="s">
        <v>18</v>
      </c>
      <c r="E17" s="30" t="s">
        <v>5</v>
      </c>
      <c r="F17" s="30">
        <v>0</v>
      </c>
      <c r="G17" s="30" t="s">
        <v>5</v>
      </c>
      <c r="H17" s="30" t="s">
        <v>5</v>
      </c>
      <c r="I17" s="30" t="s">
        <v>5</v>
      </c>
      <c r="J17" s="30" t="s">
        <v>5</v>
      </c>
      <c r="K17" s="30" t="s">
        <v>5</v>
      </c>
      <c r="L17" s="30" t="s">
        <v>5</v>
      </c>
      <c r="M17" s="30" t="s">
        <v>5</v>
      </c>
      <c r="N17" s="30" t="s">
        <v>5</v>
      </c>
      <c r="O17" s="30">
        <v>0</v>
      </c>
    </row>
    <row r="18" spans="1:15" x14ac:dyDescent="0.25">
      <c r="A18" s="21"/>
      <c r="B18" s="22"/>
      <c r="C18" s="12">
        <v>21</v>
      </c>
      <c r="D18" s="13" t="s">
        <v>19</v>
      </c>
      <c r="E18" s="29" t="s">
        <v>5</v>
      </c>
      <c r="F18" s="29">
        <v>0</v>
      </c>
      <c r="G18" s="29" t="s">
        <v>5</v>
      </c>
      <c r="H18" s="29" t="s">
        <v>5</v>
      </c>
      <c r="I18" s="29" t="s">
        <v>5</v>
      </c>
      <c r="J18" s="29" t="s">
        <v>5</v>
      </c>
      <c r="K18" s="29" t="s">
        <v>5</v>
      </c>
      <c r="L18" s="29" t="s">
        <v>5</v>
      </c>
      <c r="M18" s="29" t="s">
        <v>5</v>
      </c>
      <c r="N18" s="29" t="s">
        <v>5</v>
      </c>
      <c r="O18" s="29">
        <v>0</v>
      </c>
    </row>
    <row r="19" spans="1:15" x14ac:dyDescent="0.25">
      <c r="A19" s="21"/>
      <c r="B19" s="22"/>
      <c r="C19" s="14">
        <v>22</v>
      </c>
      <c r="D19" s="15" t="s">
        <v>20</v>
      </c>
      <c r="E19" s="30" t="s">
        <v>5</v>
      </c>
      <c r="F19" s="30">
        <v>0</v>
      </c>
      <c r="G19" s="30" t="s">
        <v>5</v>
      </c>
      <c r="H19" s="30" t="s">
        <v>5</v>
      </c>
      <c r="I19" s="30" t="s">
        <v>5</v>
      </c>
      <c r="J19" s="30" t="s">
        <v>5</v>
      </c>
      <c r="K19" s="30" t="s">
        <v>5</v>
      </c>
      <c r="L19" s="30" t="s">
        <v>5</v>
      </c>
      <c r="M19" s="30" t="s">
        <v>5</v>
      </c>
      <c r="N19" s="30" t="s">
        <v>5</v>
      </c>
      <c r="O19" s="30">
        <v>0</v>
      </c>
    </row>
    <row r="20" spans="1:15" x14ac:dyDescent="0.25">
      <c r="A20" s="21"/>
      <c r="B20" s="22"/>
      <c r="C20" s="12">
        <v>23</v>
      </c>
      <c r="D20" s="13" t="s">
        <v>21</v>
      </c>
      <c r="E20" s="29" t="s">
        <v>5</v>
      </c>
      <c r="F20" s="29" t="s">
        <v>5</v>
      </c>
      <c r="G20" s="29" t="s">
        <v>5</v>
      </c>
      <c r="H20" s="29" t="s">
        <v>5</v>
      </c>
      <c r="I20" s="29" t="s">
        <v>5</v>
      </c>
      <c r="J20" s="29" t="s">
        <v>5</v>
      </c>
      <c r="K20" s="29" t="s">
        <v>5</v>
      </c>
      <c r="L20" s="29" t="s">
        <v>5</v>
      </c>
      <c r="M20" s="29" t="s">
        <v>5</v>
      </c>
      <c r="N20" s="29" t="s">
        <v>5</v>
      </c>
      <c r="O20" s="29" t="s">
        <v>5</v>
      </c>
    </row>
    <row r="21" spans="1:15" x14ac:dyDescent="0.25">
      <c r="A21" s="21"/>
      <c r="B21" s="22"/>
      <c r="C21" s="14">
        <v>24</v>
      </c>
      <c r="D21" s="15" t="s">
        <v>22</v>
      </c>
      <c r="E21" s="30" t="s">
        <v>5</v>
      </c>
      <c r="F21" s="30" t="s">
        <v>5</v>
      </c>
      <c r="G21" s="30" t="s">
        <v>5</v>
      </c>
      <c r="H21" s="30" t="s">
        <v>5</v>
      </c>
      <c r="I21" s="30" t="s">
        <v>5</v>
      </c>
      <c r="J21" s="30" t="s">
        <v>5</v>
      </c>
      <c r="K21" s="30" t="s">
        <v>5</v>
      </c>
      <c r="L21" s="30" t="s">
        <v>5</v>
      </c>
      <c r="M21" s="30" t="s">
        <v>5</v>
      </c>
      <c r="N21" s="30" t="s">
        <v>5</v>
      </c>
      <c r="O21" s="30" t="s">
        <v>5</v>
      </c>
    </row>
    <row r="22" spans="1:15" x14ac:dyDescent="0.25">
      <c r="A22" s="21"/>
      <c r="B22" s="22"/>
      <c r="C22" s="12">
        <v>25</v>
      </c>
      <c r="D22" s="13" t="s">
        <v>23</v>
      </c>
      <c r="E22" s="29" t="s">
        <v>5</v>
      </c>
      <c r="F22" s="29">
        <v>0</v>
      </c>
      <c r="G22" s="29" t="s">
        <v>5</v>
      </c>
      <c r="H22" s="29" t="s">
        <v>5</v>
      </c>
      <c r="I22" s="29" t="s">
        <v>5</v>
      </c>
      <c r="J22" s="29" t="s">
        <v>5</v>
      </c>
      <c r="K22" s="29" t="s">
        <v>5</v>
      </c>
      <c r="L22" s="29" t="s">
        <v>5</v>
      </c>
      <c r="M22" s="29" t="s">
        <v>5</v>
      </c>
      <c r="N22" s="29" t="s">
        <v>5</v>
      </c>
      <c r="O22" s="29">
        <v>0</v>
      </c>
    </row>
    <row r="23" spans="1:15" x14ac:dyDescent="0.25">
      <c r="A23" s="21"/>
      <c r="B23" s="22"/>
      <c r="C23" s="14">
        <v>26</v>
      </c>
      <c r="D23" s="15" t="s">
        <v>24</v>
      </c>
      <c r="E23" s="30" t="s">
        <v>5</v>
      </c>
      <c r="F23" s="30" t="s">
        <v>5</v>
      </c>
      <c r="G23" s="30" t="s">
        <v>5</v>
      </c>
      <c r="H23" s="30" t="s">
        <v>5</v>
      </c>
      <c r="I23" s="30" t="s">
        <v>5</v>
      </c>
      <c r="J23" s="30" t="s">
        <v>5</v>
      </c>
      <c r="K23" s="30" t="s">
        <v>5</v>
      </c>
      <c r="L23" s="30" t="s">
        <v>5</v>
      </c>
      <c r="M23" s="30" t="s">
        <v>5</v>
      </c>
      <c r="N23" s="30" t="s">
        <v>5</v>
      </c>
      <c r="O23" s="30" t="s">
        <v>5</v>
      </c>
    </row>
    <row r="24" spans="1:15" x14ac:dyDescent="0.25">
      <c r="A24" s="21"/>
      <c r="B24" s="22"/>
      <c r="C24" s="12">
        <v>27</v>
      </c>
      <c r="D24" s="13" t="s">
        <v>25</v>
      </c>
      <c r="E24" s="29" t="s">
        <v>5</v>
      </c>
      <c r="F24" s="29">
        <v>0</v>
      </c>
      <c r="G24" s="29" t="s">
        <v>5</v>
      </c>
      <c r="H24" s="29" t="s">
        <v>5</v>
      </c>
      <c r="I24" s="29">
        <v>0</v>
      </c>
      <c r="J24" s="29" t="s">
        <v>5</v>
      </c>
      <c r="K24" s="29" t="s">
        <v>5</v>
      </c>
      <c r="L24" s="29" t="s">
        <v>5</v>
      </c>
      <c r="M24" s="29" t="s">
        <v>5</v>
      </c>
      <c r="N24" s="29" t="s">
        <v>5</v>
      </c>
      <c r="O24" s="29">
        <v>0</v>
      </c>
    </row>
    <row r="25" spans="1:15" x14ac:dyDescent="0.25">
      <c r="A25" s="21"/>
      <c r="B25" s="22"/>
      <c r="C25" s="14">
        <v>28</v>
      </c>
      <c r="D25" s="15" t="s">
        <v>26</v>
      </c>
      <c r="E25" s="30" t="s">
        <v>5</v>
      </c>
      <c r="F25" s="30">
        <v>0</v>
      </c>
      <c r="G25" s="30" t="s">
        <v>5</v>
      </c>
      <c r="H25" s="30" t="s">
        <v>5</v>
      </c>
      <c r="I25" s="30" t="s">
        <v>5</v>
      </c>
      <c r="J25" s="30" t="s">
        <v>5</v>
      </c>
      <c r="K25" s="30" t="s">
        <v>5</v>
      </c>
      <c r="L25" s="30" t="s">
        <v>5</v>
      </c>
      <c r="M25" s="30" t="s">
        <v>5</v>
      </c>
      <c r="N25" s="30" t="s">
        <v>5</v>
      </c>
      <c r="O25" s="30">
        <v>0</v>
      </c>
    </row>
    <row r="26" spans="1:15" x14ac:dyDescent="0.25">
      <c r="A26" s="21"/>
      <c r="B26" s="22"/>
      <c r="C26" s="12">
        <v>29</v>
      </c>
      <c r="D26" s="13" t="s">
        <v>27</v>
      </c>
      <c r="E26" s="29" t="s">
        <v>5</v>
      </c>
      <c r="F26" s="29">
        <v>0</v>
      </c>
      <c r="G26" s="29" t="s">
        <v>5</v>
      </c>
      <c r="H26" s="29" t="s">
        <v>5</v>
      </c>
      <c r="I26" s="29" t="s">
        <v>5</v>
      </c>
      <c r="J26" s="29" t="s">
        <v>5</v>
      </c>
      <c r="K26" s="29" t="s">
        <v>5</v>
      </c>
      <c r="L26" s="29" t="s">
        <v>5</v>
      </c>
      <c r="M26" s="29" t="s">
        <v>5</v>
      </c>
      <c r="N26" s="29" t="s">
        <v>5</v>
      </c>
      <c r="O26" s="29">
        <v>0</v>
      </c>
    </row>
    <row r="27" spans="1:15" x14ac:dyDescent="0.25">
      <c r="A27" s="21"/>
      <c r="B27" s="22"/>
      <c r="C27" s="14">
        <v>30</v>
      </c>
      <c r="D27" s="15" t="s">
        <v>28</v>
      </c>
      <c r="E27" s="30" t="s">
        <v>5</v>
      </c>
      <c r="F27" s="30">
        <v>0</v>
      </c>
      <c r="G27" s="30" t="s">
        <v>5</v>
      </c>
      <c r="H27" s="30" t="s">
        <v>5</v>
      </c>
      <c r="I27" s="30" t="s">
        <v>5</v>
      </c>
      <c r="J27" s="30" t="s">
        <v>5</v>
      </c>
      <c r="K27" s="30" t="s">
        <v>5</v>
      </c>
      <c r="L27" s="30" t="s">
        <v>5</v>
      </c>
      <c r="M27" s="30" t="s">
        <v>5</v>
      </c>
      <c r="N27" s="30" t="s">
        <v>5</v>
      </c>
      <c r="O27" s="30">
        <v>0</v>
      </c>
    </row>
    <row r="28" spans="1:15" x14ac:dyDescent="0.25">
      <c r="A28" s="21"/>
      <c r="B28" s="22"/>
      <c r="C28" s="12">
        <v>31</v>
      </c>
      <c r="D28" s="13" t="s">
        <v>29</v>
      </c>
      <c r="E28" s="29" t="s">
        <v>5</v>
      </c>
      <c r="F28" s="29">
        <v>0</v>
      </c>
      <c r="G28" s="29" t="s">
        <v>5</v>
      </c>
      <c r="H28" s="29" t="s">
        <v>5</v>
      </c>
      <c r="I28" s="29" t="s">
        <v>5</v>
      </c>
      <c r="J28" s="29" t="s">
        <v>5</v>
      </c>
      <c r="K28" s="29" t="s">
        <v>5</v>
      </c>
      <c r="L28" s="29" t="s">
        <v>5</v>
      </c>
      <c r="M28" s="29" t="s">
        <v>5</v>
      </c>
      <c r="N28" s="29" t="s">
        <v>5</v>
      </c>
      <c r="O28" s="29">
        <v>0</v>
      </c>
    </row>
    <row r="29" spans="1:15" x14ac:dyDescent="0.25">
      <c r="A29" s="21"/>
      <c r="B29" s="22"/>
      <c r="C29" s="14">
        <v>32</v>
      </c>
      <c r="D29" s="15" t="s">
        <v>30</v>
      </c>
      <c r="E29" s="30" t="s">
        <v>5</v>
      </c>
      <c r="F29" s="30" t="s">
        <v>5</v>
      </c>
      <c r="G29" s="30" t="s">
        <v>5</v>
      </c>
      <c r="H29" s="30" t="s">
        <v>5</v>
      </c>
      <c r="I29" s="30" t="s">
        <v>5</v>
      </c>
      <c r="J29" s="30" t="s">
        <v>5</v>
      </c>
      <c r="K29" s="30" t="s">
        <v>5</v>
      </c>
      <c r="L29" s="30" t="s">
        <v>5</v>
      </c>
      <c r="M29" s="30" t="s">
        <v>5</v>
      </c>
      <c r="N29" s="30" t="s">
        <v>5</v>
      </c>
      <c r="O29" s="30" t="s">
        <v>5</v>
      </c>
    </row>
    <row r="30" spans="1:15" x14ac:dyDescent="0.25">
      <c r="A30" s="21"/>
      <c r="B30" s="22"/>
      <c r="C30" s="12">
        <v>33</v>
      </c>
      <c r="D30" s="13" t="s">
        <v>31</v>
      </c>
      <c r="E30" s="29" t="s">
        <v>5</v>
      </c>
      <c r="F30" s="29">
        <v>0</v>
      </c>
      <c r="G30" s="29" t="s">
        <v>5</v>
      </c>
      <c r="H30" s="29" t="s">
        <v>5</v>
      </c>
      <c r="I30" s="29" t="s">
        <v>5</v>
      </c>
      <c r="J30" s="29" t="s">
        <v>5</v>
      </c>
      <c r="K30" s="29" t="s">
        <v>5</v>
      </c>
      <c r="L30" s="29" t="s">
        <v>5</v>
      </c>
      <c r="M30" s="29" t="s">
        <v>5</v>
      </c>
      <c r="N30" s="29" t="s">
        <v>5</v>
      </c>
      <c r="O30" s="29">
        <v>0</v>
      </c>
    </row>
    <row r="31" spans="1:15" x14ac:dyDescent="0.25">
      <c r="A31" s="21"/>
      <c r="B31" s="22"/>
      <c r="C31" s="14">
        <v>34</v>
      </c>
      <c r="D31" s="15" t="s">
        <v>32</v>
      </c>
      <c r="E31" s="30" t="s">
        <v>5</v>
      </c>
      <c r="F31" s="30">
        <v>0</v>
      </c>
      <c r="G31" s="30" t="s">
        <v>5</v>
      </c>
      <c r="H31" s="30" t="s">
        <v>5</v>
      </c>
      <c r="I31" s="30" t="s">
        <v>5</v>
      </c>
      <c r="J31" s="30" t="s">
        <v>5</v>
      </c>
      <c r="K31" s="30" t="s">
        <v>5</v>
      </c>
      <c r="L31" s="30" t="s">
        <v>5</v>
      </c>
      <c r="M31" s="30" t="s">
        <v>5</v>
      </c>
      <c r="N31" s="30" t="s">
        <v>5</v>
      </c>
      <c r="O31" s="30">
        <v>0</v>
      </c>
    </row>
    <row r="32" spans="1:15" x14ac:dyDescent="0.25">
      <c r="A32" s="21"/>
      <c r="B32" s="22"/>
      <c r="C32" s="12">
        <v>35</v>
      </c>
      <c r="D32" s="13" t="s">
        <v>33</v>
      </c>
      <c r="E32" s="29" t="s">
        <v>5</v>
      </c>
      <c r="F32" s="29">
        <v>0</v>
      </c>
      <c r="G32" s="29" t="s">
        <v>5</v>
      </c>
      <c r="H32" s="29" t="s">
        <v>5</v>
      </c>
      <c r="I32" s="29" t="s">
        <v>5</v>
      </c>
      <c r="J32" s="29" t="s">
        <v>5</v>
      </c>
      <c r="K32" s="29" t="s">
        <v>5</v>
      </c>
      <c r="L32" s="29" t="s">
        <v>5</v>
      </c>
      <c r="M32" s="29" t="s">
        <v>5</v>
      </c>
      <c r="N32" s="29" t="s">
        <v>5</v>
      </c>
      <c r="O32" s="29">
        <v>0</v>
      </c>
    </row>
    <row r="33" spans="1:15" x14ac:dyDescent="0.25">
      <c r="A33" s="21"/>
      <c r="B33" s="22"/>
      <c r="C33" s="14">
        <v>37</v>
      </c>
      <c r="D33" s="15" t="s">
        <v>34</v>
      </c>
      <c r="E33" s="30" t="s">
        <v>5</v>
      </c>
      <c r="F33" s="30">
        <v>0</v>
      </c>
      <c r="G33" s="30" t="s">
        <v>5</v>
      </c>
      <c r="H33" s="30" t="s">
        <v>5</v>
      </c>
      <c r="I33" s="30" t="s">
        <v>5</v>
      </c>
      <c r="J33" s="30" t="s">
        <v>5</v>
      </c>
      <c r="K33" s="30" t="s">
        <v>5</v>
      </c>
      <c r="L33" s="30" t="s">
        <v>5</v>
      </c>
      <c r="M33" s="30" t="s">
        <v>5</v>
      </c>
      <c r="N33" s="30" t="s">
        <v>5</v>
      </c>
      <c r="O33" s="30">
        <v>0</v>
      </c>
    </row>
    <row r="34" spans="1:15" x14ac:dyDescent="0.25">
      <c r="A34" s="21"/>
      <c r="B34" s="22"/>
      <c r="C34" s="12">
        <v>38</v>
      </c>
      <c r="D34" s="13" t="s">
        <v>35</v>
      </c>
      <c r="E34" s="29" t="s">
        <v>5</v>
      </c>
      <c r="F34" s="29">
        <v>0</v>
      </c>
      <c r="G34" s="29" t="s">
        <v>5</v>
      </c>
      <c r="H34" s="29" t="s">
        <v>5</v>
      </c>
      <c r="I34" s="29" t="s">
        <v>5</v>
      </c>
      <c r="J34" s="29" t="s">
        <v>5</v>
      </c>
      <c r="K34" s="29" t="s">
        <v>5</v>
      </c>
      <c r="L34" s="29" t="s">
        <v>5</v>
      </c>
      <c r="M34" s="29" t="s">
        <v>5</v>
      </c>
      <c r="N34" s="29" t="s">
        <v>5</v>
      </c>
      <c r="O34" s="29">
        <v>0</v>
      </c>
    </row>
    <row r="35" spans="1:15" x14ac:dyDescent="0.25">
      <c r="A35" s="21"/>
      <c r="B35" s="22"/>
      <c r="C35" s="14">
        <v>39</v>
      </c>
      <c r="D35" s="15" t="s">
        <v>36</v>
      </c>
      <c r="E35" s="30" t="s">
        <v>5</v>
      </c>
      <c r="F35" s="30">
        <v>0</v>
      </c>
      <c r="G35" s="30" t="s">
        <v>5</v>
      </c>
      <c r="H35" s="30" t="s">
        <v>5</v>
      </c>
      <c r="I35" s="30" t="s">
        <v>5</v>
      </c>
      <c r="J35" s="30" t="s">
        <v>5</v>
      </c>
      <c r="K35" s="30" t="s">
        <v>5</v>
      </c>
      <c r="L35" s="30" t="s">
        <v>5</v>
      </c>
      <c r="M35" s="30" t="s">
        <v>5</v>
      </c>
      <c r="N35" s="30" t="s">
        <v>5</v>
      </c>
      <c r="O35" s="30">
        <v>0</v>
      </c>
    </row>
    <row r="36" spans="1:15" x14ac:dyDescent="0.25">
      <c r="A36" s="21"/>
      <c r="B36" s="22"/>
      <c r="C36" s="12">
        <v>40</v>
      </c>
      <c r="D36" s="13" t="s">
        <v>37</v>
      </c>
      <c r="E36" s="29" t="s">
        <v>5</v>
      </c>
      <c r="F36" s="29">
        <v>0</v>
      </c>
      <c r="G36" s="29" t="s">
        <v>5</v>
      </c>
      <c r="H36" s="29" t="s">
        <v>5</v>
      </c>
      <c r="I36" s="29" t="s">
        <v>5</v>
      </c>
      <c r="J36" s="29" t="s">
        <v>5</v>
      </c>
      <c r="K36" s="29" t="s">
        <v>5</v>
      </c>
      <c r="L36" s="29" t="s">
        <v>5</v>
      </c>
      <c r="M36" s="29" t="s">
        <v>5</v>
      </c>
      <c r="N36" s="29" t="s">
        <v>5</v>
      </c>
      <c r="O36" s="29">
        <v>0</v>
      </c>
    </row>
    <row r="37" spans="1:15" x14ac:dyDescent="0.25">
      <c r="A37" s="21"/>
      <c r="B37" s="22"/>
      <c r="C37" s="14">
        <v>41</v>
      </c>
      <c r="D37" s="15" t="s">
        <v>38</v>
      </c>
      <c r="E37" s="30" t="s">
        <v>5</v>
      </c>
      <c r="F37" s="30" t="s">
        <v>5</v>
      </c>
      <c r="G37" s="30" t="s">
        <v>5</v>
      </c>
      <c r="H37" s="30" t="s">
        <v>5</v>
      </c>
      <c r="I37" s="30" t="s">
        <v>5</v>
      </c>
      <c r="J37" s="30" t="s">
        <v>5</v>
      </c>
      <c r="K37" s="30" t="s">
        <v>5</v>
      </c>
      <c r="L37" s="30" t="s">
        <v>5</v>
      </c>
      <c r="M37" s="30" t="s">
        <v>5</v>
      </c>
      <c r="N37" s="30" t="s">
        <v>5</v>
      </c>
      <c r="O37" s="30" t="s">
        <v>5</v>
      </c>
    </row>
    <row r="38" spans="1:15" x14ac:dyDescent="0.25">
      <c r="A38" s="21"/>
      <c r="B38" s="22"/>
      <c r="C38" s="12">
        <v>43</v>
      </c>
      <c r="D38" s="13" t="s">
        <v>39</v>
      </c>
      <c r="E38" s="29" t="s">
        <v>5</v>
      </c>
      <c r="F38" s="29">
        <v>0</v>
      </c>
      <c r="G38" s="29" t="s">
        <v>5</v>
      </c>
      <c r="H38" s="29" t="s">
        <v>5</v>
      </c>
      <c r="I38" s="29" t="s">
        <v>5</v>
      </c>
      <c r="J38" s="29" t="s">
        <v>5</v>
      </c>
      <c r="K38" s="29" t="s">
        <v>5</v>
      </c>
      <c r="L38" s="29" t="s">
        <v>5</v>
      </c>
      <c r="M38" s="29" t="s">
        <v>5</v>
      </c>
      <c r="N38" s="29" t="s">
        <v>5</v>
      </c>
      <c r="O38" s="29">
        <v>0</v>
      </c>
    </row>
    <row r="39" spans="1:15" x14ac:dyDescent="0.25">
      <c r="A39" s="21"/>
      <c r="B39" s="22"/>
      <c r="C39" s="14">
        <v>51</v>
      </c>
      <c r="D39" s="15" t="s">
        <v>40</v>
      </c>
      <c r="E39" s="30" t="s">
        <v>5</v>
      </c>
      <c r="F39" s="30">
        <v>0</v>
      </c>
      <c r="G39" s="30">
        <v>0</v>
      </c>
      <c r="H39" s="30" t="s">
        <v>5</v>
      </c>
      <c r="I39" s="30" t="s">
        <v>5</v>
      </c>
      <c r="J39" s="30">
        <v>0</v>
      </c>
      <c r="K39" s="30" t="s">
        <v>5</v>
      </c>
      <c r="L39" s="30" t="s">
        <v>5</v>
      </c>
      <c r="M39" s="30" t="s">
        <v>5</v>
      </c>
      <c r="N39" s="30" t="s">
        <v>5</v>
      </c>
      <c r="O39" s="30">
        <v>0</v>
      </c>
    </row>
    <row r="40" spans="1:15" x14ac:dyDescent="0.25">
      <c r="A40" s="21"/>
      <c r="B40" s="22"/>
      <c r="C40" s="12">
        <v>52</v>
      </c>
      <c r="D40" s="13" t="s">
        <v>41</v>
      </c>
      <c r="E40" s="29" t="s">
        <v>5</v>
      </c>
      <c r="F40" s="29">
        <v>0</v>
      </c>
      <c r="G40" s="29">
        <v>0</v>
      </c>
      <c r="H40" s="29">
        <v>0</v>
      </c>
      <c r="I40" s="29">
        <v>0</v>
      </c>
      <c r="J40" s="29">
        <v>0</v>
      </c>
      <c r="K40" s="29" t="s">
        <v>5</v>
      </c>
      <c r="L40" s="29" t="s">
        <v>5</v>
      </c>
      <c r="M40" s="29" t="s">
        <v>5</v>
      </c>
      <c r="N40" s="29" t="s">
        <v>5</v>
      </c>
      <c r="O40" s="29">
        <v>0</v>
      </c>
    </row>
    <row r="41" spans="1:15" x14ac:dyDescent="0.25">
      <c r="A41" s="21"/>
      <c r="B41" s="22"/>
      <c r="C41" s="14">
        <v>53</v>
      </c>
      <c r="D41" s="15" t="s">
        <v>42</v>
      </c>
      <c r="E41" s="30" t="s">
        <v>5</v>
      </c>
      <c r="F41" s="30">
        <v>0</v>
      </c>
      <c r="G41" s="30">
        <v>0</v>
      </c>
      <c r="H41" s="30">
        <v>0</v>
      </c>
      <c r="I41" s="30">
        <v>0</v>
      </c>
      <c r="J41" s="30">
        <v>0</v>
      </c>
      <c r="K41" s="30" t="s">
        <v>5</v>
      </c>
      <c r="L41" s="30" t="s">
        <v>5</v>
      </c>
      <c r="M41" s="30" t="s">
        <v>5</v>
      </c>
      <c r="N41" s="30" t="s">
        <v>5</v>
      </c>
      <c r="O41" s="30">
        <v>0</v>
      </c>
    </row>
    <row r="42" spans="1:15" x14ac:dyDescent="0.25">
      <c r="A42" s="21"/>
      <c r="B42" s="22"/>
      <c r="C42" s="12">
        <v>54</v>
      </c>
      <c r="D42" s="13" t="s">
        <v>43</v>
      </c>
      <c r="E42" s="29" t="s">
        <v>5</v>
      </c>
      <c r="F42" s="29">
        <v>0</v>
      </c>
      <c r="G42" s="29" t="s">
        <v>5</v>
      </c>
      <c r="H42" s="29" t="s">
        <v>5</v>
      </c>
      <c r="I42" s="29">
        <v>0</v>
      </c>
      <c r="J42" s="29" t="s">
        <v>5</v>
      </c>
      <c r="K42" s="29" t="s">
        <v>5</v>
      </c>
      <c r="L42" s="29" t="s">
        <v>5</v>
      </c>
      <c r="M42" s="29" t="s">
        <v>5</v>
      </c>
      <c r="N42" s="29" t="s">
        <v>5</v>
      </c>
      <c r="O42" s="29">
        <v>0</v>
      </c>
    </row>
    <row r="43" spans="1:15" x14ac:dyDescent="0.25">
      <c r="A43" s="21"/>
      <c r="B43" s="22"/>
      <c r="C43" s="14">
        <v>55</v>
      </c>
      <c r="D43" s="15" t="s">
        <v>44</v>
      </c>
      <c r="E43" s="30" t="s">
        <v>5</v>
      </c>
      <c r="F43" s="30">
        <v>0</v>
      </c>
      <c r="G43" s="30" t="s">
        <v>5</v>
      </c>
      <c r="H43" s="30" t="s">
        <v>5</v>
      </c>
      <c r="I43" s="30">
        <v>0</v>
      </c>
      <c r="J43" s="30" t="s">
        <v>5</v>
      </c>
      <c r="K43" s="30" t="s">
        <v>5</v>
      </c>
      <c r="L43" s="30" t="s">
        <v>5</v>
      </c>
      <c r="M43" s="30" t="s">
        <v>5</v>
      </c>
      <c r="N43" s="30" t="s">
        <v>5</v>
      </c>
      <c r="O43" s="30">
        <v>0</v>
      </c>
    </row>
    <row r="44" spans="1:15" x14ac:dyDescent="0.25">
      <c r="A44" s="21"/>
      <c r="B44" s="22"/>
      <c r="C44" s="12">
        <v>56</v>
      </c>
      <c r="D44" s="13" t="s">
        <v>45</v>
      </c>
      <c r="E44" s="29" t="s">
        <v>5</v>
      </c>
      <c r="F44" s="29">
        <v>0</v>
      </c>
      <c r="G44" s="29">
        <v>0</v>
      </c>
      <c r="H44" s="29">
        <v>0</v>
      </c>
      <c r="I44" s="29">
        <v>0</v>
      </c>
      <c r="J44" s="29">
        <v>0</v>
      </c>
      <c r="K44" s="29" t="s">
        <v>5</v>
      </c>
      <c r="L44" s="29" t="s">
        <v>5</v>
      </c>
      <c r="M44" s="29" t="s">
        <v>5</v>
      </c>
      <c r="N44" s="29" t="s">
        <v>5</v>
      </c>
      <c r="O44" s="29">
        <v>0</v>
      </c>
    </row>
    <row r="45" spans="1:15" x14ac:dyDescent="0.25">
      <c r="A45" s="21"/>
      <c r="B45" s="22"/>
      <c r="C45" s="14">
        <v>57</v>
      </c>
      <c r="D45" s="15" t="s">
        <v>46</v>
      </c>
      <c r="E45" s="30" t="s">
        <v>5</v>
      </c>
      <c r="F45" s="30">
        <v>0</v>
      </c>
      <c r="G45" s="30" t="s">
        <v>5</v>
      </c>
      <c r="H45" s="30" t="s">
        <v>5</v>
      </c>
      <c r="I45" s="30" t="s">
        <v>5</v>
      </c>
      <c r="J45" s="30" t="s">
        <v>5</v>
      </c>
      <c r="K45" s="30" t="s">
        <v>5</v>
      </c>
      <c r="L45" s="30" t="s">
        <v>5</v>
      </c>
      <c r="M45" s="30" t="s">
        <v>5</v>
      </c>
      <c r="N45" s="30" t="s">
        <v>5</v>
      </c>
      <c r="O45" s="30">
        <v>0</v>
      </c>
    </row>
    <row r="46" spans="1:15" x14ac:dyDescent="0.25">
      <c r="A46" s="21"/>
      <c r="B46" s="22"/>
      <c r="C46" s="12">
        <v>58</v>
      </c>
      <c r="D46" s="13" t="s">
        <v>47</v>
      </c>
      <c r="E46" s="29" t="s">
        <v>5</v>
      </c>
      <c r="F46" s="29">
        <v>0</v>
      </c>
      <c r="G46" s="29" t="s">
        <v>5</v>
      </c>
      <c r="H46" s="29" t="s">
        <v>5</v>
      </c>
      <c r="I46" s="29">
        <v>0</v>
      </c>
      <c r="J46" s="29">
        <v>0</v>
      </c>
      <c r="K46" s="29" t="s">
        <v>5</v>
      </c>
      <c r="L46" s="29" t="s">
        <v>5</v>
      </c>
      <c r="M46" s="29" t="s">
        <v>5</v>
      </c>
      <c r="N46" s="29" t="s">
        <v>5</v>
      </c>
      <c r="O46" s="29">
        <v>0</v>
      </c>
    </row>
    <row r="47" spans="1:15" x14ac:dyDescent="0.25">
      <c r="A47" s="21"/>
      <c r="B47" s="22"/>
      <c r="C47" s="14">
        <v>59</v>
      </c>
      <c r="D47" s="15" t="s">
        <v>48</v>
      </c>
      <c r="E47" s="30" t="s">
        <v>5</v>
      </c>
      <c r="F47" s="30">
        <v>0</v>
      </c>
      <c r="G47" s="30" t="s">
        <v>5</v>
      </c>
      <c r="H47" s="30" t="s">
        <v>5</v>
      </c>
      <c r="I47" s="30" t="s">
        <v>5</v>
      </c>
      <c r="J47" s="30" t="s">
        <v>5</v>
      </c>
      <c r="K47" s="30" t="s">
        <v>5</v>
      </c>
      <c r="L47" s="30" t="s">
        <v>5</v>
      </c>
      <c r="M47" s="30" t="s">
        <v>5</v>
      </c>
      <c r="N47" s="30" t="s">
        <v>5</v>
      </c>
      <c r="O47" s="30">
        <v>0</v>
      </c>
    </row>
    <row r="48" spans="1:15" x14ac:dyDescent="0.25">
      <c r="A48" s="21"/>
      <c r="B48" s="22"/>
      <c r="C48" s="12">
        <v>60</v>
      </c>
      <c r="D48" s="13" t="s">
        <v>49</v>
      </c>
      <c r="E48" s="29" t="s">
        <v>5</v>
      </c>
      <c r="F48" s="29">
        <v>0</v>
      </c>
      <c r="G48" s="29" t="s">
        <v>5</v>
      </c>
      <c r="H48" s="29" t="s">
        <v>5</v>
      </c>
      <c r="I48" s="29">
        <v>0</v>
      </c>
      <c r="J48" s="29">
        <v>0</v>
      </c>
      <c r="K48" s="29" t="s">
        <v>5</v>
      </c>
      <c r="L48" s="29" t="s">
        <v>5</v>
      </c>
      <c r="M48" s="29" t="s">
        <v>5</v>
      </c>
      <c r="N48" s="29" t="s">
        <v>5</v>
      </c>
      <c r="O48" s="29">
        <v>0</v>
      </c>
    </row>
    <row r="49" spans="1:15" x14ac:dyDescent="0.25">
      <c r="A49" s="21"/>
      <c r="B49" s="22"/>
      <c r="C49" s="14">
        <v>61</v>
      </c>
      <c r="D49" s="15" t="s">
        <v>50</v>
      </c>
      <c r="E49" s="30" t="s">
        <v>5</v>
      </c>
      <c r="F49" s="30">
        <v>0</v>
      </c>
      <c r="G49" s="30" t="s">
        <v>5</v>
      </c>
      <c r="H49" s="30" t="s">
        <v>5</v>
      </c>
      <c r="I49" s="30" t="s">
        <v>5</v>
      </c>
      <c r="J49" s="30" t="s">
        <v>5</v>
      </c>
      <c r="K49" s="30" t="s">
        <v>5</v>
      </c>
      <c r="L49" s="30" t="s">
        <v>5</v>
      </c>
      <c r="M49" s="30" t="s">
        <v>5</v>
      </c>
      <c r="N49" s="30" t="s">
        <v>5</v>
      </c>
      <c r="O49" s="30">
        <v>0</v>
      </c>
    </row>
    <row r="50" spans="1:15" x14ac:dyDescent="0.25">
      <c r="A50" s="21"/>
      <c r="B50" s="22"/>
      <c r="C50" s="12">
        <v>62</v>
      </c>
      <c r="D50" s="13" t="s">
        <v>51</v>
      </c>
      <c r="E50" s="29" t="s">
        <v>5</v>
      </c>
      <c r="F50" s="29">
        <v>0</v>
      </c>
      <c r="G50" s="29">
        <v>0</v>
      </c>
      <c r="H50" s="29">
        <v>0</v>
      </c>
      <c r="I50" s="29">
        <v>0</v>
      </c>
      <c r="J50" s="29">
        <v>0</v>
      </c>
      <c r="K50" s="29" t="s">
        <v>5</v>
      </c>
      <c r="L50" s="29" t="s">
        <v>5</v>
      </c>
      <c r="M50" s="29" t="s">
        <v>5</v>
      </c>
      <c r="N50" s="29" t="s">
        <v>5</v>
      </c>
      <c r="O50" s="29">
        <v>0</v>
      </c>
    </row>
    <row r="51" spans="1:15" x14ac:dyDescent="0.25">
      <c r="A51" s="21"/>
      <c r="B51" s="22"/>
      <c r="C51" s="14">
        <v>63</v>
      </c>
      <c r="D51" s="15" t="s">
        <v>52</v>
      </c>
      <c r="E51" s="30" t="s">
        <v>5</v>
      </c>
      <c r="F51" s="30">
        <v>0</v>
      </c>
      <c r="G51" s="30" t="s">
        <v>5</v>
      </c>
      <c r="H51" s="30" t="s">
        <v>5</v>
      </c>
      <c r="I51" s="30" t="s">
        <v>5</v>
      </c>
      <c r="J51" s="30" t="s">
        <v>5</v>
      </c>
      <c r="K51" s="30" t="s">
        <v>5</v>
      </c>
      <c r="L51" s="30" t="s">
        <v>5</v>
      </c>
      <c r="M51" s="30" t="s">
        <v>5</v>
      </c>
      <c r="N51" s="30" t="s">
        <v>5</v>
      </c>
      <c r="O51" s="30">
        <v>0</v>
      </c>
    </row>
    <row r="52" spans="1:15" x14ac:dyDescent="0.25">
      <c r="A52" s="21"/>
      <c r="B52" s="22"/>
      <c r="C52" s="12">
        <v>64</v>
      </c>
      <c r="D52" s="13" t="s">
        <v>53</v>
      </c>
      <c r="E52" s="29" t="s">
        <v>5</v>
      </c>
      <c r="F52" s="29">
        <v>0</v>
      </c>
      <c r="G52" s="29" t="s">
        <v>5</v>
      </c>
      <c r="H52" s="29" t="s">
        <v>5</v>
      </c>
      <c r="I52" s="29" t="s">
        <v>5</v>
      </c>
      <c r="J52" s="29">
        <v>0</v>
      </c>
      <c r="K52" s="29" t="s">
        <v>5</v>
      </c>
      <c r="L52" s="29" t="s">
        <v>5</v>
      </c>
      <c r="M52" s="29" t="s">
        <v>5</v>
      </c>
      <c r="N52" s="29" t="s">
        <v>5</v>
      </c>
      <c r="O52" s="29">
        <v>0</v>
      </c>
    </row>
    <row r="53" spans="1:15" x14ac:dyDescent="0.25">
      <c r="A53" s="21"/>
      <c r="B53" s="22"/>
      <c r="C53" s="14">
        <v>65</v>
      </c>
      <c r="D53" s="15" t="s">
        <v>54</v>
      </c>
      <c r="E53" s="30" t="s">
        <v>5</v>
      </c>
      <c r="F53" s="30">
        <v>0</v>
      </c>
      <c r="G53" s="30" t="s">
        <v>5</v>
      </c>
      <c r="H53" s="30" t="s">
        <v>5</v>
      </c>
      <c r="I53" s="30" t="s">
        <v>5</v>
      </c>
      <c r="J53" s="30" t="s">
        <v>5</v>
      </c>
      <c r="K53" s="30" t="s">
        <v>5</v>
      </c>
      <c r="L53" s="30" t="s">
        <v>5</v>
      </c>
      <c r="M53" s="30" t="s">
        <v>5</v>
      </c>
      <c r="N53" s="30" t="s">
        <v>5</v>
      </c>
      <c r="O53" s="30">
        <v>0</v>
      </c>
    </row>
    <row r="54" spans="1:15" x14ac:dyDescent="0.25">
      <c r="A54" s="21"/>
      <c r="B54" s="22"/>
      <c r="C54" s="12">
        <v>66</v>
      </c>
      <c r="D54" s="13" t="s">
        <v>55</v>
      </c>
      <c r="E54" s="29">
        <v>0</v>
      </c>
      <c r="F54" s="29">
        <v>0</v>
      </c>
      <c r="G54" s="29">
        <v>0</v>
      </c>
      <c r="H54" s="29">
        <v>0</v>
      </c>
      <c r="I54" s="29">
        <v>0</v>
      </c>
      <c r="J54" s="29">
        <v>0</v>
      </c>
      <c r="K54" s="29">
        <v>0</v>
      </c>
      <c r="L54" s="29" t="s">
        <v>5</v>
      </c>
      <c r="M54" s="29" t="s">
        <v>5</v>
      </c>
      <c r="N54" s="29" t="s">
        <v>5</v>
      </c>
      <c r="O54" s="29">
        <v>0</v>
      </c>
    </row>
    <row r="55" spans="1:15" x14ac:dyDescent="0.25">
      <c r="A55" s="21"/>
      <c r="B55" s="22"/>
      <c r="C55" s="14">
        <v>67</v>
      </c>
      <c r="D55" s="15" t="s">
        <v>56</v>
      </c>
      <c r="E55" s="30" t="s">
        <v>5</v>
      </c>
      <c r="F55" s="30">
        <v>0</v>
      </c>
      <c r="G55" s="30">
        <v>0</v>
      </c>
      <c r="H55" s="30" t="s">
        <v>5</v>
      </c>
      <c r="I55" s="30" t="s">
        <v>5</v>
      </c>
      <c r="J55" s="30" t="s">
        <v>5</v>
      </c>
      <c r="K55" s="30" t="s">
        <v>5</v>
      </c>
      <c r="L55" s="30" t="s">
        <v>5</v>
      </c>
      <c r="M55" s="30" t="s">
        <v>5</v>
      </c>
      <c r="N55" s="30" t="s">
        <v>5</v>
      </c>
      <c r="O55" s="30">
        <v>0</v>
      </c>
    </row>
    <row r="56" spans="1:15" x14ac:dyDescent="0.25">
      <c r="A56" s="21"/>
      <c r="B56" s="22"/>
      <c r="C56" s="12">
        <v>68</v>
      </c>
      <c r="D56" s="13" t="s">
        <v>57</v>
      </c>
      <c r="E56" s="29" t="s">
        <v>5</v>
      </c>
      <c r="F56" s="29">
        <v>0</v>
      </c>
      <c r="G56" s="29" t="s">
        <v>5</v>
      </c>
      <c r="H56" s="29" t="s">
        <v>5</v>
      </c>
      <c r="I56" s="29">
        <v>0</v>
      </c>
      <c r="J56" s="29" t="s">
        <v>5</v>
      </c>
      <c r="K56" s="29" t="s">
        <v>5</v>
      </c>
      <c r="L56" s="29" t="s">
        <v>5</v>
      </c>
      <c r="M56" s="29" t="s">
        <v>5</v>
      </c>
      <c r="N56" s="29" t="s">
        <v>5</v>
      </c>
      <c r="O56" s="29">
        <v>0</v>
      </c>
    </row>
    <row r="57" spans="1:15" x14ac:dyDescent="0.25">
      <c r="A57" s="21"/>
      <c r="B57" s="22"/>
      <c r="C57" s="14">
        <v>69</v>
      </c>
      <c r="D57" s="15" t="s">
        <v>58</v>
      </c>
      <c r="E57" s="30">
        <v>0</v>
      </c>
      <c r="F57" s="30">
        <v>0</v>
      </c>
      <c r="G57" s="30">
        <v>0</v>
      </c>
      <c r="H57" s="30">
        <v>0</v>
      </c>
      <c r="I57" s="30">
        <v>0</v>
      </c>
      <c r="J57" s="30">
        <v>0</v>
      </c>
      <c r="K57" s="30" t="s">
        <v>5</v>
      </c>
      <c r="L57" s="30" t="s">
        <v>5</v>
      </c>
      <c r="M57" s="30" t="s">
        <v>5</v>
      </c>
      <c r="N57" s="30" t="s">
        <v>5</v>
      </c>
      <c r="O57" s="30">
        <v>0</v>
      </c>
    </row>
    <row r="58" spans="1:15" x14ac:dyDescent="0.25">
      <c r="A58" s="21"/>
      <c r="B58" s="22"/>
      <c r="C58" s="12">
        <v>70</v>
      </c>
      <c r="D58" s="13" t="s">
        <v>59</v>
      </c>
      <c r="E58" s="29" t="s">
        <v>5</v>
      </c>
      <c r="F58" s="29" t="s">
        <v>5</v>
      </c>
      <c r="G58" s="29" t="s">
        <v>5</v>
      </c>
      <c r="H58" s="29" t="s">
        <v>5</v>
      </c>
      <c r="I58" s="29" t="s">
        <v>5</v>
      </c>
      <c r="J58" s="29" t="s">
        <v>5</v>
      </c>
      <c r="K58" s="29" t="s">
        <v>5</v>
      </c>
      <c r="L58" s="29" t="s">
        <v>5</v>
      </c>
      <c r="M58" s="29" t="s">
        <v>5</v>
      </c>
      <c r="N58" s="29" t="s">
        <v>5</v>
      </c>
      <c r="O58" s="29" t="s">
        <v>5</v>
      </c>
    </row>
    <row r="59" spans="1:15" x14ac:dyDescent="0.25">
      <c r="A59" s="21"/>
      <c r="B59" s="22"/>
      <c r="C59" s="14">
        <v>71</v>
      </c>
      <c r="D59" s="15" t="s">
        <v>60</v>
      </c>
      <c r="E59" s="30" t="s">
        <v>5</v>
      </c>
      <c r="F59" s="30">
        <v>0</v>
      </c>
      <c r="G59" s="30" t="s">
        <v>5</v>
      </c>
      <c r="H59" s="30" t="s">
        <v>5</v>
      </c>
      <c r="I59" s="30" t="s">
        <v>5</v>
      </c>
      <c r="J59" s="30" t="s">
        <v>5</v>
      </c>
      <c r="K59" s="30" t="s">
        <v>5</v>
      </c>
      <c r="L59" s="30" t="s">
        <v>5</v>
      </c>
      <c r="M59" s="30" t="s">
        <v>5</v>
      </c>
      <c r="N59" s="30" t="s">
        <v>5</v>
      </c>
      <c r="O59" s="30">
        <v>0</v>
      </c>
    </row>
    <row r="60" spans="1:15" x14ac:dyDescent="0.25">
      <c r="A60" s="21"/>
      <c r="B60" s="22"/>
      <c r="C60" s="12">
        <v>72</v>
      </c>
      <c r="D60" s="13" t="s">
        <v>61</v>
      </c>
      <c r="E60" s="29" t="s">
        <v>5</v>
      </c>
      <c r="F60" s="29">
        <v>0</v>
      </c>
      <c r="G60" s="29" t="s">
        <v>5</v>
      </c>
      <c r="H60" s="29" t="s">
        <v>5</v>
      </c>
      <c r="I60" s="29" t="s">
        <v>5</v>
      </c>
      <c r="J60" s="29" t="s">
        <v>5</v>
      </c>
      <c r="K60" s="29" t="s">
        <v>5</v>
      </c>
      <c r="L60" s="29" t="s">
        <v>5</v>
      </c>
      <c r="M60" s="29" t="s">
        <v>5</v>
      </c>
      <c r="N60" s="29" t="s">
        <v>5</v>
      </c>
      <c r="O60" s="29">
        <v>0</v>
      </c>
    </row>
    <row r="61" spans="1:15" x14ac:dyDescent="0.25">
      <c r="A61" s="21"/>
      <c r="B61" s="22"/>
      <c r="C61" s="14">
        <v>81</v>
      </c>
      <c r="D61" s="15" t="s">
        <v>62</v>
      </c>
      <c r="E61" s="30" t="s">
        <v>5</v>
      </c>
      <c r="F61" s="30">
        <v>0</v>
      </c>
      <c r="G61" s="30" t="s">
        <v>5</v>
      </c>
      <c r="H61" s="30" t="s">
        <v>5</v>
      </c>
      <c r="I61" s="30" t="s">
        <v>5</v>
      </c>
      <c r="J61" s="30" t="s">
        <v>5</v>
      </c>
      <c r="K61" s="30" t="s">
        <v>5</v>
      </c>
      <c r="L61" s="30" t="s">
        <v>5</v>
      </c>
      <c r="M61" s="30" t="s">
        <v>5</v>
      </c>
      <c r="N61" s="30" t="s">
        <v>5</v>
      </c>
      <c r="O61" s="30">
        <v>0</v>
      </c>
    </row>
    <row r="62" spans="1:15" x14ac:dyDescent="0.25">
      <c r="A62" s="21"/>
      <c r="B62" s="22"/>
      <c r="C62" s="12">
        <v>82</v>
      </c>
      <c r="D62" s="13" t="s">
        <v>63</v>
      </c>
      <c r="E62" s="29" t="s">
        <v>5</v>
      </c>
      <c r="F62" s="29">
        <v>0</v>
      </c>
      <c r="G62" s="29" t="s">
        <v>5</v>
      </c>
      <c r="H62" s="29" t="s">
        <v>5</v>
      </c>
      <c r="I62" s="29" t="s">
        <v>5</v>
      </c>
      <c r="J62" s="29" t="s">
        <v>5</v>
      </c>
      <c r="K62" s="29" t="s">
        <v>5</v>
      </c>
      <c r="L62" s="29" t="s">
        <v>5</v>
      </c>
      <c r="M62" s="29" t="s">
        <v>5</v>
      </c>
      <c r="N62" s="29" t="s">
        <v>5</v>
      </c>
      <c r="O62" s="29">
        <v>0</v>
      </c>
    </row>
    <row r="63" spans="1:15" x14ac:dyDescent="0.25">
      <c r="A63" s="21"/>
      <c r="B63" s="22"/>
      <c r="C63" s="14">
        <v>83</v>
      </c>
      <c r="D63" s="15" t="s">
        <v>64</v>
      </c>
      <c r="E63" s="30" t="s">
        <v>5</v>
      </c>
      <c r="F63" s="30">
        <v>0</v>
      </c>
      <c r="G63" s="30" t="s">
        <v>5</v>
      </c>
      <c r="H63" s="30" t="s">
        <v>5</v>
      </c>
      <c r="I63" s="30">
        <v>0</v>
      </c>
      <c r="J63" s="30" t="s">
        <v>5</v>
      </c>
      <c r="K63" s="30" t="s">
        <v>5</v>
      </c>
      <c r="L63" s="30" t="s">
        <v>5</v>
      </c>
      <c r="M63" s="30" t="s">
        <v>5</v>
      </c>
      <c r="N63" s="30" t="s">
        <v>5</v>
      </c>
      <c r="O63" s="30">
        <v>0</v>
      </c>
    </row>
    <row r="64" spans="1:15" x14ac:dyDescent="0.25">
      <c r="A64" s="21"/>
      <c r="B64" s="22"/>
      <c r="C64" s="12">
        <v>84</v>
      </c>
      <c r="D64" s="13" t="s">
        <v>65</v>
      </c>
      <c r="E64" s="29" t="s">
        <v>5</v>
      </c>
      <c r="F64" s="29">
        <v>0</v>
      </c>
      <c r="G64" s="29">
        <v>0</v>
      </c>
      <c r="H64" s="29" t="s">
        <v>5</v>
      </c>
      <c r="I64" s="29">
        <v>0</v>
      </c>
      <c r="J64" s="29">
        <v>0</v>
      </c>
      <c r="K64" s="29" t="s">
        <v>5</v>
      </c>
      <c r="L64" s="29" t="s">
        <v>5</v>
      </c>
      <c r="M64" s="29" t="s">
        <v>5</v>
      </c>
      <c r="N64" s="29" t="s">
        <v>5</v>
      </c>
      <c r="O64" s="29">
        <v>0</v>
      </c>
    </row>
    <row r="65" spans="1:15" x14ac:dyDescent="0.25">
      <c r="A65" s="21"/>
      <c r="B65" s="22"/>
      <c r="C65" s="14">
        <v>85</v>
      </c>
      <c r="D65" s="15" t="s">
        <v>66</v>
      </c>
      <c r="E65" s="30" t="s">
        <v>5</v>
      </c>
      <c r="F65" s="30">
        <v>0</v>
      </c>
      <c r="G65" s="30" t="s">
        <v>5</v>
      </c>
      <c r="H65" s="30" t="s">
        <v>5</v>
      </c>
      <c r="I65" s="30" t="s">
        <v>5</v>
      </c>
      <c r="J65" s="30">
        <v>0</v>
      </c>
      <c r="K65" s="30" t="s">
        <v>5</v>
      </c>
      <c r="L65" s="30" t="s">
        <v>5</v>
      </c>
      <c r="M65" s="30" t="s">
        <v>5</v>
      </c>
      <c r="N65" s="30" t="s">
        <v>5</v>
      </c>
      <c r="O65" s="30">
        <v>0</v>
      </c>
    </row>
    <row r="66" spans="1:15" x14ac:dyDescent="0.25">
      <c r="A66" s="21"/>
      <c r="B66" s="22"/>
      <c r="C66" s="12">
        <v>86</v>
      </c>
      <c r="D66" s="13" t="s">
        <v>67</v>
      </c>
      <c r="E66" s="29" t="s">
        <v>5</v>
      </c>
      <c r="F66" s="29">
        <v>0</v>
      </c>
      <c r="G66" s="29" t="s">
        <v>5</v>
      </c>
      <c r="H66" s="29" t="s">
        <v>5</v>
      </c>
      <c r="I66" s="29">
        <v>0</v>
      </c>
      <c r="J66" s="29" t="s">
        <v>5</v>
      </c>
      <c r="K66" s="29" t="s">
        <v>5</v>
      </c>
      <c r="L66" s="29" t="s">
        <v>5</v>
      </c>
      <c r="M66" s="29" t="s">
        <v>5</v>
      </c>
      <c r="N66" s="29" t="s">
        <v>5</v>
      </c>
      <c r="O66" s="29">
        <v>0</v>
      </c>
    </row>
    <row r="67" spans="1:15" x14ac:dyDescent="0.25">
      <c r="A67" s="21"/>
      <c r="B67" s="22"/>
      <c r="C67" s="14">
        <v>87</v>
      </c>
      <c r="D67" s="15" t="s">
        <v>68</v>
      </c>
      <c r="E67" s="30" t="s">
        <v>5</v>
      </c>
      <c r="F67" s="30" t="s">
        <v>5</v>
      </c>
      <c r="G67" s="30" t="s">
        <v>5</v>
      </c>
      <c r="H67" s="30" t="s">
        <v>5</v>
      </c>
      <c r="I67" s="30" t="s">
        <v>5</v>
      </c>
      <c r="J67" s="30" t="s">
        <v>5</v>
      </c>
      <c r="K67" s="30" t="s">
        <v>5</v>
      </c>
      <c r="L67" s="30" t="s">
        <v>5</v>
      </c>
      <c r="M67" s="30" t="s">
        <v>5</v>
      </c>
      <c r="N67" s="30" t="s">
        <v>5</v>
      </c>
      <c r="O67" s="30" t="s">
        <v>5</v>
      </c>
    </row>
    <row r="68" spans="1:15" x14ac:dyDescent="0.25">
      <c r="A68" s="21"/>
      <c r="B68" s="22"/>
      <c r="C68" s="12">
        <v>88</v>
      </c>
      <c r="D68" s="13" t="s">
        <v>69</v>
      </c>
      <c r="E68" s="29" t="s">
        <v>5</v>
      </c>
      <c r="F68" s="29">
        <v>0</v>
      </c>
      <c r="G68" s="29" t="s">
        <v>5</v>
      </c>
      <c r="H68" s="29" t="s">
        <v>5</v>
      </c>
      <c r="I68" s="29" t="s">
        <v>5</v>
      </c>
      <c r="J68" s="29" t="s">
        <v>5</v>
      </c>
      <c r="K68" s="29" t="s">
        <v>5</v>
      </c>
      <c r="L68" s="29" t="s">
        <v>5</v>
      </c>
      <c r="M68" s="29" t="s">
        <v>5</v>
      </c>
      <c r="N68" s="29" t="s">
        <v>5</v>
      </c>
      <c r="O68" s="29">
        <v>0</v>
      </c>
    </row>
    <row r="69" spans="1:15" x14ac:dyDescent="0.25">
      <c r="A69" s="21"/>
      <c r="B69" s="22"/>
      <c r="C69" s="14">
        <v>89</v>
      </c>
      <c r="D69" s="15" t="s">
        <v>70</v>
      </c>
      <c r="E69" s="30" t="s">
        <v>5</v>
      </c>
      <c r="F69" s="30">
        <v>0</v>
      </c>
      <c r="G69" s="30" t="s">
        <v>5</v>
      </c>
      <c r="H69" s="30" t="s">
        <v>5</v>
      </c>
      <c r="I69" s="30">
        <v>0</v>
      </c>
      <c r="J69" s="30">
        <v>0</v>
      </c>
      <c r="K69" s="30" t="s">
        <v>5</v>
      </c>
      <c r="L69" s="30" t="s">
        <v>5</v>
      </c>
      <c r="M69" s="30" t="s">
        <v>5</v>
      </c>
      <c r="N69" s="30" t="s">
        <v>5</v>
      </c>
      <c r="O69" s="30">
        <v>0</v>
      </c>
    </row>
    <row r="70" spans="1:15" x14ac:dyDescent="0.25">
      <c r="A70" s="21"/>
      <c r="B70" s="22"/>
      <c r="C70" s="12">
        <v>90</v>
      </c>
      <c r="D70" s="13" t="s">
        <v>71</v>
      </c>
      <c r="E70" s="29" t="s">
        <v>5</v>
      </c>
      <c r="F70" s="29">
        <v>0</v>
      </c>
      <c r="G70" s="29">
        <v>0</v>
      </c>
      <c r="H70" s="29">
        <v>0</v>
      </c>
      <c r="I70" s="29">
        <v>0</v>
      </c>
      <c r="J70" s="29">
        <v>0</v>
      </c>
      <c r="K70" s="29" t="s">
        <v>5</v>
      </c>
      <c r="L70" s="29" t="s">
        <v>5</v>
      </c>
      <c r="M70" s="29" t="s">
        <v>5</v>
      </c>
      <c r="N70" s="29" t="s">
        <v>5</v>
      </c>
      <c r="O70" s="29">
        <v>0</v>
      </c>
    </row>
    <row r="71" spans="1:15" x14ac:dyDescent="0.25">
      <c r="A71" s="21"/>
      <c r="B71" s="22"/>
      <c r="C71" s="14">
        <v>91</v>
      </c>
      <c r="D71" s="15" t="s">
        <v>72</v>
      </c>
      <c r="E71" s="30" t="s">
        <v>5</v>
      </c>
      <c r="F71" s="30">
        <v>0</v>
      </c>
      <c r="G71" s="30" t="s">
        <v>5</v>
      </c>
      <c r="H71" s="30" t="s">
        <v>5</v>
      </c>
      <c r="I71" s="30">
        <v>0</v>
      </c>
      <c r="J71" s="30" t="s">
        <v>5</v>
      </c>
      <c r="K71" s="30" t="s">
        <v>5</v>
      </c>
      <c r="L71" s="30" t="s">
        <v>5</v>
      </c>
      <c r="M71" s="30" t="s">
        <v>5</v>
      </c>
      <c r="N71" s="30" t="s">
        <v>5</v>
      </c>
      <c r="O71" s="30">
        <v>0</v>
      </c>
    </row>
    <row r="72" spans="1:15" x14ac:dyDescent="0.25">
      <c r="A72" s="21"/>
      <c r="B72" s="22"/>
      <c r="C72" s="12">
        <v>92</v>
      </c>
      <c r="D72" s="13" t="s">
        <v>73</v>
      </c>
      <c r="E72" s="29" t="s">
        <v>5</v>
      </c>
      <c r="F72" s="29">
        <v>0</v>
      </c>
      <c r="G72" s="29">
        <v>0</v>
      </c>
      <c r="H72" s="29">
        <v>0</v>
      </c>
      <c r="I72" s="29">
        <v>0</v>
      </c>
      <c r="J72" s="29">
        <v>0</v>
      </c>
      <c r="K72" s="29" t="s">
        <v>5</v>
      </c>
      <c r="L72" s="29" t="s">
        <v>5</v>
      </c>
      <c r="M72" s="29" t="s">
        <v>5</v>
      </c>
      <c r="N72" s="29" t="s">
        <v>5</v>
      </c>
      <c r="O72" s="29">
        <v>0</v>
      </c>
    </row>
    <row r="73" spans="1:15" x14ac:dyDescent="0.25">
      <c r="A73" s="21"/>
      <c r="B73" s="22"/>
      <c r="C73" s="14">
        <v>93</v>
      </c>
      <c r="D73" s="15" t="s">
        <v>74</v>
      </c>
      <c r="E73" s="30" t="s">
        <v>5</v>
      </c>
      <c r="F73" s="30">
        <v>0</v>
      </c>
      <c r="G73" s="30" t="s">
        <v>5</v>
      </c>
      <c r="H73" s="30" t="s">
        <v>5</v>
      </c>
      <c r="I73" s="30" t="s">
        <v>5</v>
      </c>
      <c r="J73" s="30" t="s">
        <v>5</v>
      </c>
      <c r="K73" s="30" t="s">
        <v>5</v>
      </c>
      <c r="L73" s="30" t="s">
        <v>5</v>
      </c>
      <c r="M73" s="30" t="s">
        <v>5</v>
      </c>
      <c r="N73" s="30" t="s">
        <v>5</v>
      </c>
      <c r="O73" s="30">
        <v>0</v>
      </c>
    </row>
    <row r="74" spans="1:15" x14ac:dyDescent="0.25">
      <c r="A74" s="21"/>
      <c r="B74" s="22"/>
      <c r="C74" s="12">
        <v>94</v>
      </c>
      <c r="D74" s="13" t="s">
        <v>75</v>
      </c>
      <c r="E74" s="29" t="s">
        <v>5</v>
      </c>
      <c r="F74" s="29">
        <v>0</v>
      </c>
      <c r="G74" s="29" t="s">
        <v>5</v>
      </c>
      <c r="H74" s="29" t="s">
        <v>5</v>
      </c>
      <c r="I74" s="29" t="s">
        <v>5</v>
      </c>
      <c r="J74" s="29">
        <v>0</v>
      </c>
      <c r="K74" s="29" t="s">
        <v>5</v>
      </c>
      <c r="L74" s="29" t="s">
        <v>5</v>
      </c>
      <c r="M74" s="29" t="s">
        <v>5</v>
      </c>
      <c r="N74" s="29" t="s">
        <v>5</v>
      </c>
      <c r="O74" s="29">
        <v>0</v>
      </c>
    </row>
    <row r="75" spans="1:15" x14ac:dyDescent="0.25">
      <c r="A75" s="21"/>
      <c r="B75" s="22"/>
      <c r="C75" s="14">
        <v>95</v>
      </c>
      <c r="D75" s="15" t="s">
        <v>76</v>
      </c>
      <c r="E75" s="30" t="s">
        <v>5</v>
      </c>
      <c r="F75" s="30" t="s">
        <v>5</v>
      </c>
      <c r="G75" s="30" t="s">
        <v>5</v>
      </c>
      <c r="H75" s="30" t="s">
        <v>5</v>
      </c>
      <c r="I75" s="30" t="s">
        <v>5</v>
      </c>
      <c r="J75" s="30" t="s">
        <v>5</v>
      </c>
      <c r="K75" s="30" t="s">
        <v>5</v>
      </c>
      <c r="L75" s="30" t="s">
        <v>5</v>
      </c>
      <c r="M75" s="30" t="s">
        <v>5</v>
      </c>
      <c r="N75" s="30" t="s">
        <v>5</v>
      </c>
      <c r="O75" s="30" t="s">
        <v>5</v>
      </c>
    </row>
    <row r="76" spans="1:15" x14ac:dyDescent="0.25">
      <c r="A76" s="21"/>
      <c r="B76" s="22"/>
      <c r="C76" s="12">
        <v>96</v>
      </c>
      <c r="D76" s="13" t="s">
        <v>77</v>
      </c>
      <c r="E76" s="29" t="s">
        <v>5</v>
      </c>
      <c r="F76" s="29">
        <v>0</v>
      </c>
      <c r="G76" s="29">
        <v>0</v>
      </c>
      <c r="H76" s="29">
        <v>0</v>
      </c>
      <c r="I76" s="29">
        <v>0</v>
      </c>
      <c r="J76" s="29">
        <v>0</v>
      </c>
      <c r="K76" s="29" t="s">
        <v>5</v>
      </c>
      <c r="L76" s="29" t="s">
        <v>5</v>
      </c>
      <c r="M76" s="29" t="s">
        <v>5</v>
      </c>
      <c r="N76" s="29" t="s">
        <v>5</v>
      </c>
      <c r="O76" s="29">
        <v>0</v>
      </c>
    </row>
    <row r="77" spans="1:15" x14ac:dyDescent="0.25">
      <c r="A77" s="21"/>
      <c r="B77" s="22"/>
      <c r="C77" s="14">
        <v>97</v>
      </c>
      <c r="D77" s="15" t="s">
        <v>78</v>
      </c>
      <c r="E77" s="30" t="s">
        <v>5</v>
      </c>
      <c r="F77" s="30">
        <v>0</v>
      </c>
      <c r="G77" s="30">
        <v>0</v>
      </c>
      <c r="H77" s="30">
        <v>0</v>
      </c>
      <c r="I77" s="30">
        <v>0</v>
      </c>
      <c r="J77" s="30" t="s">
        <v>5</v>
      </c>
      <c r="K77" s="30" t="s">
        <v>5</v>
      </c>
      <c r="L77" s="30" t="s">
        <v>5</v>
      </c>
      <c r="M77" s="30" t="s">
        <v>5</v>
      </c>
      <c r="N77" s="30" t="s">
        <v>5</v>
      </c>
      <c r="O77" s="30">
        <v>0</v>
      </c>
    </row>
    <row r="78" spans="1:15" x14ac:dyDescent="0.25">
      <c r="A78" s="21"/>
      <c r="B78" s="22"/>
      <c r="C78" s="12">
        <v>98</v>
      </c>
      <c r="D78" s="13" t="s">
        <v>79</v>
      </c>
      <c r="E78" s="29" t="s">
        <v>5</v>
      </c>
      <c r="F78" s="29">
        <v>0</v>
      </c>
      <c r="G78" s="29" t="s">
        <v>5</v>
      </c>
      <c r="H78" s="29" t="s">
        <v>5</v>
      </c>
      <c r="I78" s="29" t="s">
        <v>5</v>
      </c>
      <c r="J78" s="29" t="s">
        <v>5</v>
      </c>
      <c r="K78" s="29" t="s">
        <v>5</v>
      </c>
      <c r="L78" s="29" t="s">
        <v>5</v>
      </c>
      <c r="M78" s="29" t="s">
        <v>5</v>
      </c>
      <c r="N78" s="29" t="s">
        <v>5</v>
      </c>
      <c r="O78" s="29">
        <v>0</v>
      </c>
    </row>
    <row r="79" spans="1:15" x14ac:dyDescent="0.25">
      <c r="A79" s="21"/>
      <c r="B79" s="22"/>
      <c r="C79" s="14">
        <v>99</v>
      </c>
      <c r="D79" s="15" t="s">
        <v>80</v>
      </c>
      <c r="E79" s="30" t="s">
        <v>5</v>
      </c>
      <c r="F79" s="30">
        <v>0</v>
      </c>
      <c r="G79" s="30" t="s">
        <v>5</v>
      </c>
      <c r="H79" s="30" t="s">
        <v>5</v>
      </c>
      <c r="I79" s="30" t="s">
        <v>5</v>
      </c>
      <c r="J79" s="30" t="s">
        <v>5</v>
      </c>
      <c r="K79" s="30" t="s">
        <v>5</v>
      </c>
      <c r="L79" s="30" t="s">
        <v>5</v>
      </c>
      <c r="M79" s="30" t="s">
        <v>5</v>
      </c>
      <c r="N79" s="30" t="s">
        <v>5</v>
      </c>
      <c r="O79" s="30">
        <v>0</v>
      </c>
    </row>
    <row r="80" spans="1:15" x14ac:dyDescent="0.25">
      <c r="A80" s="21"/>
      <c r="B80" s="22"/>
      <c r="C80" s="12">
        <v>100</v>
      </c>
      <c r="D80" s="13" t="s">
        <v>81</v>
      </c>
      <c r="E80" s="29" t="s">
        <v>5</v>
      </c>
      <c r="F80" s="29">
        <v>0</v>
      </c>
      <c r="G80" s="29" t="s">
        <v>5</v>
      </c>
      <c r="H80" s="29" t="s">
        <v>5</v>
      </c>
      <c r="I80" s="29" t="s">
        <v>5</v>
      </c>
      <c r="J80" s="29" t="s">
        <v>5</v>
      </c>
      <c r="K80" s="29" t="s">
        <v>5</v>
      </c>
      <c r="L80" s="29" t="s">
        <v>5</v>
      </c>
      <c r="M80" s="29" t="s">
        <v>5</v>
      </c>
      <c r="N80" s="29" t="s">
        <v>5</v>
      </c>
      <c r="O80" s="29">
        <v>0</v>
      </c>
    </row>
    <row r="81" spans="1:15" x14ac:dyDescent="0.25">
      <c r="A81" s="21"/>
      <c r="B81" s="22"/>
      <c r="C81" s="14">
        <v>101</v>
      </c>
      <c r="D81" s="15" t="s">
        <v>82</v>
      </c>
      <c r="E81" s="30" t="s">
        <v>5</v>
      </c>
      <c r="F81" s="30">
        <v>0</v>
      </c>
      <c r="G81" s="30" t="s">
        <v>5</v>
      </c>
      <c r="H81" s="30" t="s">
        <v>5</v>
      </c>
      <c r="I81" s="30" t="s">
        <v>5</v>
      </c>
      <c r="J81" s="30">
        <v>0</v>
      </c>
      <c r="K81" s="30" t="s">
        <v>5</v>
      </c>
      <c r="L81" s="30" t="s">
        <v>5</v>
      </c>
      <c r="M81" s="30" t="s">
        <v>5</v>
      </c>
      <c r="N81" s="30" t="s">
        <v>5</v>
      </c>
      <c r="O81" s="30">
        <v>0</v>
      </c>
    </row>
    <row r="82" spans="1:15" x14ac:dyDescent="0.25">
      <c r="A82" s="21"/>
      <c r="B82" s="22"/>
      <c r="C82" s="12">
        <v>102</v>
      </c>
      <c r="D82" s="13" t="s">
        <v>83</v>
      </c>
      <c r="E82" s="29" t="s">
        <v>5</v>
      </c>
      <c r="F82" s="29">
        <v>0</v>
      </c>
      <c r="G82" s="29" t="s">
        <v>5</v>
      </c>
      <c r="H82" s="29" t="s">
        <v>5</v>
      </c>
      <c r="I82" s="29" t="s">
        <v>5</v>
      </c>
      <c r="J82" s="29" t="s">
        <v>5</v>
      </c>
      <c r="K82" s="29" t="s">
        <v>5</v>
      </c>
      <c r="L82" s="29" t="s">
        <v>5</v>
      </c>
      <c r="M82" s="29" t="s">
        <v>5</v>
      </c>
      <c r="N82" s="29" t="s">
        <v>5</v>
      </c>
      <c r="O82" s="29">
        <v>0</v>
      </c>
    </row>
    <row r="83" spans="1:15" x14ac:dyDescent="0.25">
      <c r="A83" s="21"/>
      <c r="B83" s="22"/>
      <c r="C83" s="14">
        <v>111</v>
      </c>
      <c r="D83" s="15" t="s">
        <v>84</v>
      </c>
      <c r="E83" s="30" t="s">
        <v>5</v>
      </c>
      <c r="F83" s="30">
        <v>0</v>
      </c>
      <c r="G83" s="30">
        <v>0</v>
      </c>
      <c r="H83" s="30" t="s">
        <v>5</v>
      </c>
      <c r="I83" s="30" t="s">
        <v>5</v>
      </c>
      <c r="J83" s="30" t="s">
        <v>5</v>
      </c>
      <c r="K83" s="30" t="s">
        <v>5</v>
      </c>
      <c r="L83" s="30" t="s">
        <v>5</v>
      </c>
      <c r="M83" s="30" t="s">
        <v>5</v>
      </c>
      <c r="N83" s="30" t="s">
        <v>5</v>
      </c>
      <c r="O83" s="30">
        <v>0</v>
      </c>
    </row>
    <row r="84" spans="1:15" x14ac:dyDescent="0.25">
      <c r="A84" s="21"/>
      <c r="B84" s="22"/>
      <c r="C84" s="12">
        <v>112</v>
      </c>
      <c r="D84" s="13" t="s">
        <v>85</v>
      </c>
      <c r="E84" s="29" t="s">
        <v>5</v>
      </c>
      <c r="F84" s="29">
        <v>0</v>
      </c>
      <c r="G84" s="29" t="s">
        <v>5</v>
      </c>
      <c r="H84" s="29" t="s">
        <v>5</v>
      </c>
      <c r="I84" s="29">
        <v>0</v>
      </c>
      <c r="J84" s="29" t="s">
        <v>5</v>
      </c>
      <c r="K84" s="29" t="s">
        <v>5</v>
      </c>
      <c r="L84" s="29" t="s">
        <v>5</v>
      </c>
      <c r="M84" s="29" t="s">
        <v>5</v>
      </c>
      <c r="N84" s="29" t="s">
        <v>5</v>
      </c>
      <c r="O84" s="29">
        <v>0</v>
      </c>
    </row>
    <row r="85" spans="1:15" x14ac:dyDescent="0.25">
      <c r="A85" s="21"/>
      <c r="B85" s="22"/>
      <c r="C85" s="14">
        <v>113</v>
      </c>
      <c r="D85" s="15" t="s">
        <v>86</v>
      </c>
      <c r="E85" s="30" t="s">
        <v>5</v>
      </c>
      <c r="F85" s="30">
        <v>0</v>
      </c>
      <c r="G85" s="30">
        <v>0</v>
      </c>
      <c r="H85" s="30" t="s">
        <v>5</v>
      </c>
      <c r="I85" s="30">
        <v>0</v>
      </c>
      <c r="J85" s="30" t="s">
        <v>5</v>
      </c>
      <c r="K85" s="30" t="s">
        <v>5</v>
      </c>
      <c r="L85" s="30" t="s">
        <v>5</v>
      </c>
      <c r="M85" s="30" t="s">
        <v>5</v>
      </c>
      <c r="N85" s="30" t="s">
        <v>5</v>
      </c>
      <c r="O85" s="30">
        <v>0</v>
      </c>
    </row>
    <row r="86" spans="1:15" x14ac:dyDescent="0.25">
      <c r="A86" s="21"/>
      <c r="B86" s="22"/>
      <c r="C86" s="12">
        <v>114</v>
      </c>
      <c r="D86" s="13" t="s">
        <v>87</v>
      </c>
      <c r="E86" s="29" t="s">
        <v>5</v>
      </c>
      <c r="F86" s="29">
        <v>0</v>
      </c>
      <c r="G86" s="29" t="s">
        <v>5</v>
      </c>
      <c r="H86" s="29" t="s">
        <v>5</v>
      </c>
      <c r="I86" s="29" t="s">
        <v>5</v>
      </c>
      <c r="J86" s="29" t="s">
        <v>5</v>
      </c>
      <c r="K86" s="29" t="s">
        <v>5</v>
      </c>
      <c r="L86" s="29" t="s">
        <v>5</v>
      </c>
      <c r="M86" s="29" t="s">
        <v>5</v>
      </c>
      <c r="N86" s="29" t="s">
        <v>5</v>
      </c>
      <c r="O86" s="29">
        <v>0</v>
      </c>
    </row>
    <row r="87" spans="1:15" x14ac:dyDescent="0.25">
      <c r="A87" s="21"/>
      <c r="B87" s="22"/>
      <c r="C87" s="14">
        <v>115</v>
      </c>
      <c r="D87" s="15" t="s">
        <v>88</v>
      </c>
      <c r="E87" s="30" t="s">
        <v>5</v>
      </c>
      <c r="F87" s="30">
        <v>0</v>
      </c>
      <c r="G87" s="30">
        <v>0</v>
      </c>
      <c r="H87" s="30" t="s">
        <v>5</v>
      </c>
      <c r="I87" s="30">
        <v>0</v>
      </c>
      <c r="J87" s="30">
        <v>0</v>
      </c>
      <c r="K87" s="30" t="s">
        <v>5</v>
      </c>
      <c r="L87" s="30" t="s">
        <v>5</v>
      </c>
      <c r="M87" s="30" t="s">
        <v>5</v>
      </c>
      <c r="N87" s="30" t="s">
        <v>5</v>
      </c>
      <c r="O87" s="30">
        <v>0</v>
      </c>
    </row>
    <row r="88" spans="1:15" x14ac:dyDescent="0.25">
      <c r="A88" s="21"/>
      <c r="B88" s="22"/>
      <c r="C88" s="12">
        <v>116</v>
      </c>
      <c r="D88" s="13" t="s">
        <v>89</v>
      </c>
      <c r="E88" s="29" t="s">
        <v>5</v>
      </c>
      <c r="F88" s="29">
        <v>0</v>
      </c>
      <c r="G88" s="29" t="s">
        <v>5</v>
      </c>
      <c r="H88" s="29" t="s">
        <v>5</v>
      </c>
      <c r="I88" s="29" t="s">
        <v>5</v>
      </c>
      <c r="J88" s="29" t="s">
        <v>5</v>
      </c>
      <c r="K88" s="29" t="s">
        <v>5</v>
      </c>
      <c r="L88" s="29" t="s">
        <v>5</v>
      </c>
      <c r="M88" s="29" t="s">
        <v>5</v>
      </c>
      <c r="N88" s="29" t="s">
        <v>5</v>
      </c>
      <c r="O88" s="29">
        <v>0</v>
      </c>
    </row>
    <row r="89" spans="1:15" x14ac:dyDescent="0.25">
      <c r="A89" s="21"/>
      <c r="B89" s="22"/>
      <c r="C89" s="14">
        <v>117</v>
      </c>
      <c r="D89" s="15" t="s">
        <v>90</v>
      </c>
      <c r="E89" s="30" t="s">
        <v>5</v>
      </c>
      <c r="F89" s="30">
        <v>0</v>
      </c>
      <c r="G89" s="30" t="s">
        <v>5</v>
      </c>
      <c r="H89" s="30">
        <v>0</v>
      </c>
      <c r="I89" s="30">
        <v>0</v>
      </c>
      <c r="J89" s="30" t="s">
        <v>5</v>
      </c>
      <c r="K89" s="30" t="s">
        <v>5</v>
      </c>
      <c r="L89" s="30" t="s">
        <v>5</v>
      </c>
      <c r="M89" s="30" t="s">
        <v>5</v>
      </c>
      <c r="N89" s="30" t="s">
        <v>5</v>
      </c>
      <c r="O89" s="30">
        <v>0</v>
      </c>
    </row>
    <row r="90" spans="1:15" x14ac:dyDescent="0.25">
      <c r="A90" s="21"/>
      <c r="B90" s="22"/>
      <c r="C90" s="12">
        <v>118</v>
      </c>
      <c r="D90" s="13" t="s">
        <v>91</v>
      </c>
      <c r="E90" s="29" t="s">
        <v>5</v>
      </c>
      <c r="F90" s="29">
        <v>0</v>
      </c>
      <c r="G90" s="29">
        <v>0</v>
      </c>
      <c r="H90" s="29">
        <v>0</v>
      </c>
      <c r="I90" s="29">
        <v>0</v>
      </c>
      <c r="J90" s="29">
        <v>0</v>
      </c>
      <c r="K90" s="29" t="s">
        <v>5</v>
      </c>
      <c r="L90" s="29" t="s">
        <v>5</v>
      </c>
      <c r="M90" s="29" t="s">
        <v>5</v>
      </c>
      <c r="N90" s="29" t="s">
        <v>5</v>
      </c>
      <c r="O90" s="29">
        <v>0</v>
      </c>
    </row>
    <row r="91" spans="1:15" x14ac:dyDescent="0.25">
      <c r="A91" s="21"/>
      <c r="B91" s="22"/>
      <c r="C91" s="14">
        <v>119</v>
      </c>
      <c r="D91" s="15" t="s">
        <v>92</v>
      </c>
      <c r="E91" s="30" t="s">
        <v>5</v>
      </c>
      <c r="F91" s="30">
        <v>0</v>
      </c>
      <c r="G91" s="30" t="s">
        <v>5</v>
      </c>
      <c r="H91" s="30" t="s">
        <v>5</v>
      </c>
      <c r="I91" s="30" t="s">
        <v>5</v>
      </c>
      <c r="J91" s="30" t="s">
        <v>5</v>
      </c>
      <c r="K91" s="30" t="s">
        <v>5</v>
      </c>
      <c r="L91" s="30" t="s">
        <v>5</v>
      </c>
      <c r="M91" s="30" t="s">
        <v>5</v>
      </c>
      <c r="N91" s="30" t="s">
        <v>5</v>
      </c>
      <c r="O91" s="30">
        <v>0</v>
      </c>
    </row>
    <row r="92" spans="1:15" x14ac:dyDescent="0.25">
      <c r="A92" s="21"/>
      <c r="B92" s="22"/>
      <c r="C92" s="12">
        <v>120</v>
      </c>
      <c r="D92" s="13" t="s">
        <v>93</v>
      </c>
      <c r="E92" s="29" t="s">
        <v>5</v>
      </c>
      <c r="F92" s="29">
        <v>0</v>
      </c>
      <c r="G92" s="29">
        <v>0</v>
      </c>
      <c r="H92" s="29">
        <v>0</v>
      </c>
      <c r="I92" s="29">
        <v>0</v>
      </c>
      <c r="J92" s="29">
        <v>0</v>
      </c>
      <c r="K92" s="29" t="s">
        <v>5</v>
      </c>
      <c r="L92" s="29" t="s">
        <v>5</v>
      </c>
      <c r="M92" s="29" t="s">
        <v>5</v>
      </c>
      <c r="N92" s="29" t="s">
        <v>5</v>
      </c>
      <c r="O92" s="29">
        <v>0</v>
      </c>
    </row>
    <row r="93" spans="1:15" x14ac:dyDescent="0.25">
      <c r="A93" s="21"/>
      <c r="B93" s="22"/>
      <c r="C93" s="14">
        <v>121</v>
      </c>
      <c r="D93" s="15" t="s">
        <v>94</v>
      </c>
      <c r="E93" s="30">
        <v>0</v>
      </c>
      <c r="F93" s="30">
        <v>0</v>
      </c>
      <c r="G93" s="30">
        <v>0</v>
      </c>
      <c r="H93" s="30">
        <v>0</v>
      </c>
      <c r="I93" s="30">
        <v>0</v>
      </c>
      <c r="J93" s="30">
        <v>0</v>
      </c>
      <c r="K93" s="30" t="s">
        <v>5</v>
      </c>
      <c r="L93" s="30" t="s">
        <v>5</v>
      </c>
      <c r="M93" s="30" t="s">
        <v>5</v>
      </c>
      <c r="N93" s="30" t="s">
        <v>5</v>
      </c>
      <c r="O93" s="30">
        <v>0</v>
      </c>
    </row>
    <row r="94" spans="1:15" x14ac:dyDescent="0.25">
      <c r="A94" s="21"/>
      <c r="B94" s="22"/>
      <c r="C94" s="12">
        <v>131</v>
      </c>
      <c r="D94" s="13" t="s">
        <v>95</v>
      </c>
      <c r="E94" s="29">
        <v>0</v>
      </c>
      <c r="F94" s="29">
        <v>0</v>
      </c>
      <c r="G94" s="29">
        <v>0</v>
      </c>
      <c r="H94" s="29">
        <v>0</v>
      </c>
      <c r="I94" s="29">
        <v>0</v>
      </c>
      <c r="J94" s="29">
        <v>0</v>
      </c>
      <c r="K94" s="29" t="s">
        <v>5</v>
      </c>
      <c r="L94" s="29" t="s">
        <v>5</v>
      </c>
      <c r="M94" s="29" t="s">
        <v>5</v>
      </c>
      <c r="N94" s="29" t="s">
        <v>5</v>
      </c>
      <c r="O94" s="29">
        <v>0</v>
      </c>
    </row>
    <row r="95" spans="1:15" x14ac:dyDescent="0.25">
      <c r="A95" s="21"/>
      <c r="B95" s="22"/>
      <c r="C95" s="14">
        <v>135</v>
      </c>
      <c r="D95" s="15" t="s">
        <v>96</v>
      </c>
      <c r="E95" s="30">
        <v>0</v>
      </c>
      <c r="F95" s="30">
        <v>0</v>
      </c>
      <c r="G95" s="30">
        <v>0</v>
      </c>
      <c r="H95" s="30" t="s">
        <v>5</v>
      </c>
      <c r="I95" s="30" t="s">
        <v>5</v>
      </c>
      <c r="J95" s="30" t="s">
        <v>5</v>
      </c>
      <c r="K95" s="30" t="s">
        <v>5</v>
      </c>
      <c r="L95" s="30" t="s">
        <v>5</v>
      </c>
      <c r="M95" s="30" t="s">
        <v>5</v>
      </c>
      <c r="N95" s="30" t="s">
        <v>5</v>
      </c>
      <c r="O95" s="30">
        <v>0</v>
      </c>
    </row>
    <row r="96" spans="1:15" x14ac:dyDescent="0.25">
      <c r="A96" s="21"/>
      <c r="B96" s="22"/>
      <c r="C96" s="12">
        <v>136</v>
      </c>
      <c r="D96" s="13" t="s">
        <v>97</v>
      </c>
      <c r="E96" s="29">
        <v>0</v>
      </c>
      <c r="F96" s="29">
        <v>0</v>
      </c>
      <c r="G96" s="29">
        <v>0</v>
      </c>
      <c r="H96" s="29" t="s">
        <v>5</v>
      </c>
      <c r="I96" s="29">
        <v>0</v>
      </c>
      <c r="J96" s="29">
        <v>0</v>
      </c>
      <c r="K96" s="29" t="s">
        <v>5</v>
      </c>
      <c r="L96" s="29" t="s">
        <v>5</v>
      </c>
      <c r="M96" s="29" t="s">
        <v>5</v>
      </c>
      <c r="N96" s="29" t="s">
        <v>5</v>
      </c>
      <c r="O96" s="29">
        <v>0</v>
      </c>
    </row>
    <row r="97" spans="1:15" x14ac:dyDescent="0.25">
      <c r="A97" s="21"/>
      <c r="B97" s="22"/>
      <c r="C97" s="14">
        <v>137</v>
      </c>
      <c r="D97" s="15" t="s">
        <v>98</v>
      </c>
      <c r="E97" s="30" t="s">
        <v>5</v>
      </c>
      <c r="F97" s="30">
        <v>0</v>
      </c>
      <c r="G97" s="30" t="s">
        <v>5</v>
      </c>
      <c r="H97" s="30" t="s">
        <v>5</v>
      </c>
      <c r="I97" s="30" t="s">
        <v>5</v>
      </c>
      <c r="J97" s="30" t="s">
        <v>5</v>
      </c>
      <c r="K97" s="30" t="s">
        <v>5</v>
      </c>
      <c r="L97" s="30" t="s">
        <v>5</v>
      </c>
      <c r="M97" s="30" t="s">
        <v>5</v>
      </c>
      <c r="N97" s="30" t="s">
        <v>5</v>
      </c>
      <c r="O97" s="30">
        <v>0</v>
      </c>
    </row>
    <row r="98" spans="1:15" x14ac:dyDescent="0.25">
      <c r="A98" s="21"/>
      <c r="B98" s="22"/>
      <c r="C98" s="12">
        <v>138</v>
      </c>
      <c r="D98" s="13" t="s">
        <v>99</v>
      </c>
      <c r="E98" s="29" t="s">
        <v>5</v>
      </c>
      <c r="F98" s="29">
        <v>0</v>
      </c>
      <c r="G98" s="29">
        <v>0</v>
      </c>
      <c r="H98" s="29">
        <v>0</v>
      </c>
      <c r="I98" s="29">
        <v>0</v>
      </c>
      <c r="J98" s="29" t="s">
        <v>5</v>
      </c>
      <c r="K98" s="29" t="s">
        <v>5</v>
      </c>
      <c r="L98" s="29" t="s">
        <v>5</v>
      </c>
      <c r="M98" s="29" t="s">
        <v>5</v>
      </c>
      <c r="N98" s="29" t="s">
        <v>5</v>
      </c>
      <c r="O98" s="29">
        <v>0</v>
      </c>
    </row>
    <row r="99" spans="1:15" x14ac:dyDescent="0.25">
      <c r="A99" s="21"/>
      <c r="B99" s="22"/>
      <c r="C99" s="14">
        <v>139</v>
      </c>
      <c r="D99" s="15" t="s">
        <v>100</v>
      </c>
      <c r="E99" s="30">
        <v>0</v>
      </c>
      <c r="F99" s="30">
        <v>0</v>
      </c>
      <c r="G99" s="30" t="s">
        <v>5</v>
      </c>
      <c r="H99" s="30" t="s">
        <v>5</v>
      </c>
      <c r="I99" s="30" t="s">
        <v>5</v>
      </c>
      <c r="J99" s="30" t="s">
        <v>5</v>
      </c>
      <c r="K99" s="30" t="s">
        <v>5</v>
      </c>
      <c r="L99" s="30" t="s">
        <v>5</v>
      </c>
      <c r="M99" s="30" t="s">
        <v>5</v>
      </c>
      <c r="N99" s="30" t="s">
        <v>5</v>
      </c>
      <c r="O99" s="30">
        <v>0</v>
      </c>
    </row>
    <row r="100" spans="1:15" x14ac:dyDescent="0.25">
      <c r="A100" s="21"/>
      <c r="B100" s="22"/>
      <c r="C100" s="12">
        <v>141</v>
      </c>
      <c r="D100" s="13" t="s">
        <v>101</v>
      </c>
      <c r="E100" s="29">
        <v>0</v>
      </c>
      <c r="F100" s="29">
        <v>0</v>
      </c>
      <c r="G100" s="29">
        <v>0</v>
      </c>
      <c r="H100" s="29">
        <v>0</v>
      </c>
      <c r="I100" s="29">
        <v>0</v>
      </c>
      <c r="J100" s="29">
        <v>0</v>
      </c>
      <c r="K100" s="29" t="s">
        <v>5</v>
      </c>
      <c r="L100" s="29" t="s">
        <v>5</v>
      </c>
      <c r="M100" s="29" t="s">
        <v>5</v>
      </c>
      <c r="N100" s="29" t="s">
        <v>5</v>
      </c>
      <c r="O100" s="29">
        <v>0</v>
      </c>
    </row>
    <row r="101" spans="1:15" x14ac:dyDescent="0.25">
      <c r="A101" s="21"/>
      <c r="B101" s="22"/>
      <c r="C101" s="14">
        <v>151</v>
      </c>
      <c r="D101" s="15" t="s">
        <v>102</v>
      </c>
      <c r="E101" s="30" t="s">
        <v>5</v>
      </c>
      <c r="F101" s="30">
        <v>0</v>
      </c>
      <c r="G101" s="30" t="s">
        <v>5</v>
      </c>
      <c r="H101" s="30" t="s">
        <v>5</v>
      </c>
      <c r="I101" s="30">
        <v>0</v>
      </c>
      <c r="J101" s="30" t="s">
        <v>5</v>
      </c>
      <c r="K101" s="30" t="s">
        <v>5</v>
      </c>
      <c r="L101" s="30" t="s">
        <v>5</v>
      </c>
      <c r="M101" s="30" t="s">
        <v>5</v>
      </c>
      <c r="N101" s="30" t="s">
        <v>5</v>
      </c>
      <c r="O101" s="30">
        <v>0</v>
      </c>
    </row>
    <row r="102" spans="1:15" x14ac:dyDescent="0.25">
      <c r="A102" s="21"/>
      <c r="B102" s="22"/>
      <c r="C102" s="12">
        <v>152</v>
      </c>
      <c r="D102" s="13" t="s">
        <v>103</v>
      </c>
      <c r="E102" s="29">
        <v>0</v>
      </c>
      <c r="F102" s="29">
        <v>0</v>
      </c>
      <c r="G102" s="29">
        <v>0</v>
      </c>
      <c r="H102" s="29" t="s">
        <v>5</v>
      </c>
      <c r="I102" s="29" t="s">
        <v>5</v>
      </c>
      <c r="J102" s="29" t="s">
        <v>5</v>
      </c>
      <c r="K102" s="29" t="s">
        <v>5</v>
      </c>
      <c r="L102" s="29" t="s">
        <v>5</v>
      </c>
      <c r="M102" s="29" t="s">
        <v>5</v>
      </c>
      <c r="N102" s="29" t="s">
        <v>5</v>
      </c>
      <c r="O102" s="29">
        <v>0</v>
      </c>
    </row>
    <row r="103" spans="1:15" x14ac:dyDescent="0.25">
      <c r="A103" s="21"/>
      <c r="B103" s="22"/>
      <c r="C103" s="14">
        <v>153</v>
      </c>
      <c r="D103" s="15" t="s">
        <v>104</v>
      </c>
      <c r="E103" s="30" t="s">
        <v>5</v>
      </c>
      <c r="F103" s="30">
        <v>0</v>
      </c>
      <c r="G103" s="30">
        <v>0</v>
      </c>
      <c r="H103" s="30" t="s">
        <v>5</v>
      </c>
      <c r="I103" s="30">
        <v>0</v>
      </c>
      <c r="J103" s="30">
        <v>0</v>
      </c>
      <c r="K103" s="30" t="s">
        <v>5</v>
      </c>
      <c r="L103" s="30" t="s">
        <v>5</v>
      </c>
      <c r="M103" s="30" t="s">
        <v>5</v>
      </c>
      <c r="N103" s="30" t="s">
        <v>5</v>
      </c>
      <c r="O103" s="30">
        <v>0</v>
      </c>
    </row>
    <row r="104" spans="1:15" x14ac:dyDescent="0.25">
      <c r="A104" s="21"/>
      <c r="B104" s="22"/>
      <c r="C104" s="12">
        <v>154</v>
      </c>
      <c r="D104" s="13" t="s">
        <v>105</v>
      </c>
      <c r="E104" s="29">
        <v>0</v>
      </c>
      <c r="F104" s="29">
        <v>0</v>
      </c>
      <c r="G104" s="29">
        <v>0</v>
      </c>
      <c r="H104" s="29">
        <v>0</v>
      </c>
      <c r="I104" s="29">
        <v>0</v>
      </c>
      <c r="J104" s="29">
        <v>0</v>
      </c>
      <c r="K104" s="29" t="s">
        <v>5</v>
      </c>
      <c r="L104" s="29" t="s">
        <v>5</v>
      </c>
      <c r="M104" s="29" t="s">
        <v>5</v>
      </c>
      <c r="N104" s="29" t="s">
        <v>5</v>
      </c>
      <c r="O104" s="29">
        <v>0</v>
      </c>
    </row>
    <row r="105" spans="1:15" x14ac:dyDescent="0.25">
      <c r="A105" s="21"/>
      <c r="B105" s="22"/>
      <c r="C105" s="14">
        <v>155</v>
      </c>
      <c r="D105" s="15" t="s">
        <v>106</v>
      </c>
      <c r="E105" s="30" t="s">
        <v>5</v>
      </c>
      <c r="F105" s="30">
        <v>0</v>
      </c>
      <c r="G105" s="30">
        <v>0</v>
      </c>
      <c r="H105" s="30" t="s">
        <v>5</v>
      </c>
      <c r="I105" s="30" t="s">
        <v>5</v>
      </c>
      <c r="J105" s="30">
        <v>0</v>
      </c>
      <c r="K105" s="30" t="s">
        <v>5</v>
      </c>
      <c r="L105" s="30" t="s">
        <v>5</v>
      </c>
      <c r="M105" s="30" t="s">
        <v>5</v>
      </c>
      <c r="N105" s="30" t="s">
        <v>5</v>
      </c>
      <c r="O105" s="30">
        <v>0</v>
      </c>
    </row>
    <row r="106" spans="1:15" x14ac:dyDescent="0.25">
      <c r="A106" s="21"/>
      <c r="B106" s="22"/>
      <c r="C106" s="12">
        <v>156</v>
      </c>
      <c r="D106" s="13" t="s">
        <v>107</v>
      </c>
      <c r="E106" s="29">
        <v>0</v>
      </c>
      <c r="F106" s="29">
        <v>0</v>
      </c>
      <c r="G106" s="29">
        <v>0</v>
      </c>
      <c r="H106" s="29">
        <v>0</v>
      </c>
      <c r="I106" s="29">
        <v>0</v>
      </c>
      <c r="J106" s="29">
        <v>0</v>
      </c>
      <c r="K106" s="29" t="s">
        <v>5</v>
      </c>
      <c r="L106" s="29" t="s">
        <v>5</v>
      </c>
      <c r="M106" s="29" t="s">
        <v>5</v>
      </c>
      <c r="N106" s="29" t="s">
        <v>5</v>
      </c>
      <c r="O106" s="29">
        <v>0</v>
      </c>
    </row>
    <row r="107" spans="1:15" x14ac:dyDescent="0.25">
      <c r="A107" s="21"/>
      <c r="B107" s="22"/>
      <c r="C107" s="14">
        <v>157</v>
      </c>
      <c r="D107" s="15" t="s">
        <v>108</v>
      </c>
      <c r="E107" s="30" t="s">
        <v>5</v>
      </c>
      <c r="F107" s="30">
        <v>0</v>
      </c>
      <c r="G107" s="30">
        <v>0</v>
      </c>
      <c r="H107" s="30" t="s">
        <v>5</v>
      </c>
      <c r="I107" s="30">
        <v>0</v>
      </c>
      <c r="J107" s="30" t="s">
        <v>5</v>
      </c>
      <c r="K107" s="30" t="s">
        <v>5</v>
      </c>
      <c r="L107" s="30" t="s">
        <v>5</v>
      </c>
      <c r="M107" s="30" t="s">
        <v>5</v>
      </c>
      <c r="N107" s="30" t="s">
        <v>5</v>
      </c>
      <c r="O107" s="30">
        <v>0</v>
      </c>
    </row>
    <row r="108" spans="1:15" x14ac:dyDescent="0.25">
      <c r="A108" s="21"/>
      <c r="B108" s="22"/>
      <c r="C108" s="12">
        <v>158</v>
      </c>
      <c r="D108" s="13" t="s">
        <v>109</v>
      </c>
      <c r="E108" s="29">
        <v>0</v>
      </c>
      <c r="F108" s="29">
        <v>0</v>
      </c>
      <c r="G108" s="29">
        <v>0</v>
      </c>
      <c r="H108" s="29">
        <v>0</v>
      </c>
      <c r="I108" s="29">
        <v>0</v>
      </c>
      <c r="J108" s="29">
        <v>0</v>
      </c>
      <c r="K108" s="29" t="s">
        <v>5</v>
      </c>
      <c r="L108" s="29" t="s">
        <v>5</v>
      </c>
      <c r="M108" s="29" t="s">
        <v>5</v>
      </c>
      <c r="N108" s="29" t="s">
        <v>5</v>
      </c>
      <c r="O108" s="29">
        <v>0</v>
      </c>
    </row>
    <row r="109" spans="1:15" x14ac:dyDescent="0.25">
      <c r="A109" s="21"/>
      <c r="B109" s="22"/>
      <c r="C109" s="14">
        <v>159</v>
      </c>
      <c r="D109" s="15" t="s">
        <v>110</v>
      </c>
      <c r="E109" s="30" t="s">
        <v>5</v>
      </c>
      <c r="F109" s="30">
        <v>0</v>
      </c>
      <c r="G109" s="30" t="s">
        <v>5</v>
      </c>
      <c r="H109" s="30" t="s">
        <v>5</v>
      </c>
      <c r="I109" s="30" t="s">
        <v>5</v>
      </c>
      <c r="J109" s="30" t="s">
        <v>5</v>
      </c>
      <c r="K109" s="30" t="s">
        <v>5</v>
      </c>
      <c r="L109" s="30" t="s">
        <v>5</v>
      </c>
      <c r="M109" s="30" t="s">
        <v>5</v>
      </c>
      <c r="N109" s="30" t="s">
        <v>5</v>
      </c>
      <c r="O109" s="30">
        <v>0</v>
      </c>
    </row>
    <row r="110" spans="1:15" x14ac:dyDescent="0.25">
      <c r="A110" s="21"/>
      <c r="B110" s="22"/>
      <c r="C110" s="12">
        <v>160</v>
      </c>
      <c r="D110" s="13" t="s">
        <v>111</v>
      </c>
      <c r="E110" s="29" t="s">
        <v>5</v>
      </c>
      <c r="F110" s="29">
        <v>0</v>
      </c>
      <c r="G110" s="29" t="s">
        <v>5</v>
      </c>
      <c r="H110" s="29" t="s">
        <v>5</v>
      </c>
      <c r="I110" s="29">
        <v>0</v>
      </c>
      <c r="J110" s="29" t="s">
        <v>5</v>
      </c>
      <c r="K110" s="29" t="s">
        <v>5</v>
      </c>
      <c r="L110" s="29" t="s">
        <v>5</v>
      </c>
      <c r="M110" s="29" t="s">
        <v>5</v>
      </c>
      <c r="N110" s="29" t="s">
        <v>5</v>
      </c>
      <c r="O110" s="29">
        <v>0</v>
      </c>
    </row>
    <row r="111" spans="1:15" x14ac:dyDescent="0.25">
      <c r="A111" s="21"/>
      <c r="B111" s="22"/>
      <c r="C111" s="14">
        <v>161</v>
      </c>
      <c r="D111" s="15" t="s">
        <v>112</v>
      </c>
      <c r="E111" s="30">
        <v>0</v>
      </c>
      <c r="F111" s="30">
        <v>0</v>
      </c>
      <c r="G111" s="30">
        <v>0</v>
      </c>
      <c r="H111" s="30">
        <v>0</v>
      </c>
      <c r="I111" s="30">
        <v>0</v>
      </c>
      <c r="J111" s="30" t="s">
        <v>5</v>
      </c>
      <c r="K111" s="30" t="s">
        <v>5</v>
      </c>
      <c r="L111" s="30" t="s">
        <v>5</v>
      </c>
      <c r="M111" s="30" t="s">
        <v>5</v>
      </c>
      <c r="N111" s="30" t="s">
        <v>5</v>
      </c>
      <c r="O111" s="30">
        <v>0</v>
      </c>
    </row>
    <row r="112" spans="1:15" x14ac:dyDescent="0.25">
      <c r="A112" s="21"/>
      <c r="B112" s="22"/>
      <c r="C112" s="12">
        <v>172</v>
      </c>
      <c r="D112" s="13" t="s">
        <v>113</v>
      </c>
      <c r="E112" s="29" t="s">
        <v>5</v>
      </c>
      <c r="F112" s="29">
        <v>0</v>
      </c>
      <c r="G112" s="29">
        <v>0</v>
      </c>
      <c r="H112" s="29" t="s">
        <v>5</v>
      </c>
      <c r="I112" s="29">
        <v>0</v>
      </c>
      <c r="J112" s="29" t="s">
        <v>5</v>
      </c>
      <c r="K112" s="29" t="s">
        <v>5</v>
      </c>
      <c r="L112" s="29" t="s">
        <v>5</v>
      </c>
      <c r="M112" s="29" t="s">
        <v>5</v>
      </c>
      <c r="N112" s="29" t="s">
        <v>5</v>
      </c>
      <c r="O112" s="29">
        <v>0</v>
      </c>
    </row>
    <row r="113" spans="1:15" x14ac:dyDescent="0.25">
      <c r="A113" s="21"/>
      <c r="B113" s="22"/>
      <c r="C113" s="14">
        <v>173</v>
      </c>
      <c r="D113" s="15" t="s">
        <v>114</v>
      </c>
      <c r="E113" s="30" t="s">
        <v>5</v>
      </c>
      <c r="F113" s="30">
        <v>0</v>
      </c>
      <c r="G113" s="30" t="s">
        <v>5</v>
      </c>
      <c r="H113" s="30" t="s">
        <v>5</v>
      </c>
      <c r="I113" s="30" t="s">
        <v>5</v>
      </c>
      <c r="J113" s="30" t="s">
        <v>5</v>
      </c>
      <c r="K113" s="30" t="s">
        <v>5</v>
      </c>
      <c r="L113" s="30" t="s">
        <v>5</v>
      </c>
      <c r="M113" s="30" t="s">
        <v>5</v>
      </c>
      <c r="N113" s="30" t="s">
        <v>5</v>
      </c>
      <c r="O113" s="30">
        <v>0</v>
      </c>
    </row>
    <row r="114" spans="1:15" x14ac:dyDescent="0.25">
      <c r="A114" s="21"/>
      <c r="B114" s="22"/>
      <c r="C114" s="12">
        <v>176</v>
      </c>
      <c r="D114" s="13" t="s">
        <v>115</v>
      </c>
      <c r="E114" s="29" t="s">
        <v>5</v>
      </c>
      <c r="F114" s="29">
        <v>0</v>
      </c>
      <c r="G114" s="29">
        <v>0</v>
      </c>
      <c r="H114" s="29" t="s">
        <v>5</v>
      </c>
      <c r="I114" s="29" t="s">
        <v>5</v>
      </c>
      <c r="J114" s="29" t="s">
        <v>5</v>
      </c>
      <c r="K114" s="29" t="s">
        <v>5</v>
      </c>
      <c r="L114" s="29" t="s">
        <v>5</v>
      </c>
      <c r="M114" s="29" t="s">
        <v>5</v>
      </c>
      <c r="N114" s="29" t="s">
        <v>5</v>
      </c>
      <c r="O114" s="29">
        <v>0</v>
      </c>
    </row>
    <row r="115" spans="1:15" x14ac:dyDescent="0.25">
      <c r="A115" s="21"/>
      <c r="B115" s="22"/>
      <c r="C115" s="14">
        <v>177</v>
      </c>
      <c r="D115" s="15" t="s">
        <v>116</v>
      </c>
      <c r="E115" s="30">
        <v>0</v>
      </c>
      <c r="F115" s="30">
        <v>0</v>
      </c>
      <c r="G115" s="30">
        <v>0</v>
      </c>
      <c r="H115" s="30">
        <v>0</v>
      </c>
      <c r="I115" s="30">
        <v>0</v>
      </c>
      <c r="J115" s="30">
        <v>0</v>
      </c>
      <c r="K115" s="30" t="s">
        <v>5</v>
      </c>
      <c r="L115" s="30" t="s">
        <v>5</v>
      </c>
      <c r="M115" s="30" t="s">
        <v>5</v>
      </c>
      <c r="N115" s="30" t="s">
        <v>5</v>
      </c>
      <c r="O115" s="30">
        <v>0</v>
      </c>
    </row>
    <row r="116" spans="1:15" x14ac:dyDescent="0.25">
      <c r="A116" s="21"/>
      <c r="B116" s="22"/>
      <c r="C116" s="12">
        <v>178</v>
      </c>
      <c r="D116" s="13" t="s">
        <v>117</v>
      </c>
      <c r="E116" s="29">
        <v>0</v>
      </c>
      <c r="F116" s="29">
        <v>0</v>
      </c>
      <c r="G116" s="29" t="s">
        <v>5</v>
      </c>
      <c r="H116" s="29" t="s">
        <v>5</v>
      </c>
      <c r="I116" s="29" t="s">
        <v>5</v>
      </c>
      <c r="J116" s="29" t="s">
        <v>5</v>
      </c>
      <c r="K116" s="29" t="s">
        <v>5</v>
      </c>
      <c r="L116" s="29" t="s">
        <v>5</v>
      </c>
      <c r="M116" s="29" t="s">
        <v>5</v>
      </c>
      <c r="N116" s="29" t="s">
        <v>5</v>
      </c>
      <c r="O116" s="29">
        <v>0</v>
      </c>
    </row>
    <row r="117" spans="1:15" x14ac:dyDescent="0.25">
      <c r="A117" s="21"/>
      <c r="B117" s="22"/>
      <c r="C117" s="14">
        <v>180</v>
      </c>
      <c r="D117" s="15" t="s">
        <v>118</v>
      </c>
      <c r="E117" s="30" t="s">
        <v>5</v>
      </c>
      <c r="F117" s="30">
        <v>0</v>
      </c>
      <c r="G117" s="30" t="s">
        <v>5</v>
      </c>
      <c r="H117" s="30" t="s">
        <v>5</v>
      </c>
      <c r="I117" s="30" t="s">
        <v>5</v>
      </c>
      <c r="J117" s="30" t="s">
        <v>5</v>
      </c>
      <c r="K117" s="30" t="s">
        <v>5</v>
      </c>
      <c r="L117" s="30" t="s">
        <v>5</v>
      </c>
      <c r="M117" s="30" t="s">
        <v>5</v>
      </c>
      <c r="N117" s="30" t="s">
        <v>5</v>
      </c>
      <c r="O117" s="30">
        <v>0</v>
      </c>
    </row>
    <row r="118" spans="1:15" x14ac:dyDescent="0.25">
      <c r="A118" s="21"/>
      <c r="B118" s="22"/>
      <c r="C118" s="12">
        <v>181</v>
      </c>
      <c r="D118" s="13" t="s">
        <v>119</v>
      </c>
      <c r="E118" s="29" t="s">
        <v>5</v>
      </c>
      <c r="F118" s="29">
        <v>0</v>
      </c>
      <c r="G118" s="29" t="s">
        <v>5</v>
      </c>
      <c r="H118" s="29" t="s">
        <v>5</v>
      </c>
      <c r="I118" s="29" t="s">
        <v>5</v>
      </c>
      <c r="J118" s="29" t="s">
        <v>5</v>
      </c>
      <c r="K118" s="29" t="s">
        <v>5</v>
      </c>
      <c r="L118" s="29" t="s">
        <v>5</v>
      </c>
      <c r="M118" s="29" t="s">
        <v>5</v>
      </c>
      <c r="N118" s="29" t="s">
        <v>5</v>
      </c>
      <c r="O118" s="29">
        <v>0</v>
      </c>
    </row>
    <row r="119" spans="1:15" x14ac:dyDescent="0.25">
      <c r="A119" s="21"/>
      <c r="B119" s="22"/>
      <c r="C119" s="14">
        <v>182</v>
      </c>
      <c r="D119" s="15" t="s">
        <v>120</v>
      </c>
      <c r="E119" s="30" t="s">
        <v>5</v>
      </c>
      <c r="F119" s="30">
        <v>0</v>
      </c>
      <c r="G119" s="30" t="s">
        <v>5</v>
      </c>
      <c r="H119" s="30" t="s">
        <v>5</v>
      </c>
      <c r="I119" s="30" t="s">
        <v>5</v>
      </c>
      <c r="J119" s="30" t="s">
        <v>5</v>
      </c>
      <c r="K119" s="30" t="s">
        <v>5</v>
      </c>
      <c r="L119" s="30" t="s">
        <v>5</v>
      </c>
      <c r="M119" s="30" t="s">
        <v>5</v>
      </c>
      <c r="N119" s="30" t="s">
        <v>5</v>
      </c>
      <c r="O119" s="30">
        <v>0</v>
      </c>
    </row>
    <row r="120" spans="1:15" x14ac:dyDescent="0.25">
      <c r="A120" s="21"/>
      <c r="B120" s="22"/>
      <c r="C120" s="12">
        <v>191</v>
      </c>
      <c r="D120" s="13" t="s">
        <v>121</v>
      </c>
      <c r="E120" s="29">
        <v>0</v>
      </c>
      <c r="F120" s="29">
        <v>0</v>
      </c>
      <c r="G120" s="29">
        <v>0</v>
      </c>
      <c r="H120" s="29">
        <v>0</v>
      </c>
      <c r="I120" s="29">
        <v>0</v>
      </c>
      <c r="J120" s="29">
        <v>0</v>
      </c>
      <c r="K120" s="29" t="s">
        <v>5</v>
      </c>
      <c r="L120" s="29" t="s">
        <v>5</v>
      </c>
      <c r="M120" s="29" t="s">
        <v>5</v>
      </c>
      <c r="N120" s="29" t="s">
        <v>5</v>
      </c>
      <c r="O120" s="29">
        <v>0</v>
      </c>
    </row>
    <row r="121" spans="1:15" x14ac:dyDescent="0.25">
      <c r="A121" s="21"/>
      <c r="B121" s="22"/>
      <c r="C121" s="14">
        <v>192</v>
      </c>
      <c r="D121" s="15" t="s">
        <v>122</v>
      </c>
      <c r="E121" s="30">
        <v>0</v>
      </c>
      <c r="F121" s="30">
        <v>0</v>
      </c>
      <c r="G121" s="30" t="s">
        <v>5</v>
      </c>
      <c r="H121" s="30" t="s">
        <v>5</v>
      </c>
      <c r="I121" s="30">
        <v>0</v>
      </c>
      <c r="J121" s="30" t="s">
        <v>5</v>
      </c>
      <c r="K121" s="30" t="s">
        <v>5</v>
      </c>
      <c r="L121" s="30" t="s">
        <v>5</v>
      </c>
      <c r="M121" s="30" t="s">
        <v>5</v>
      </c>
      <c r="N121" s="30" t="s">
        <v>5</v>
      </c>
      <c r="O121" s="30">
        <v>0</v>
      </c>
    </row>
    <row r="122" spans="1:15" x14ac:dyDescent="0.25">
      <c r="A122" s="21"/>
      <c r="B122" s="22"/>
      <c r="C122" s="12">
        <v>193</v>
      </c>
      <c r="D122" s="13" t="s">
        <v>123</v>
      </c>
      <c r="E122" s="29" t="s">
        <v>5</v>
      </c>
      <c r="F122" s="29">
        <v>0</v>
      </c>
      <c r="G122" s="29">
        <v>0</v>
      </c>
      <c r="H122" s="29" t="s">
        <v>5</v>
      </c>
      <c r="I122" s="29">
        <v>0</v>
      </c>
      <c r="J122" s="29" t="s">
        <v>5</v>
      </c>
      <c r="K122" s="29" t="s">
        <v>5</v>
      </c>
      <c r="L122" s="29" t="s">
        <v>5</v>
      </c>
      <c r="M122" s="29" t="s">
        <v>5</v>
      </c>
      <c r="N122" s="29" t="s">
        <v>5</v>
      </c>
      <c r="O122" s="29">
        <v>0</v>
      </c>
    </row>
    <row r="123" spans="1:15" x14ac:dyDescent="0.25">
      <c r="A123" s="21"/>
      <c r="B123" s="22"/>
      <c r="C123" s="14">
        <v>194</v>
      </c>
      <c r="D123" s="15" t="s">
        <v>124</v>
      </c>
      <c r="E123" s="30" t="s">
        <v>5</v>
      </c>
      <c r="F123" s="30">
        <v>0</v>
      </c>
      <c r="G123" s="30" t="s">
        <v>5</v>
      </c>
      <c r="H123" s="30" t="s">
        <v>5</v>
      </c>
      <c r="I123" s="30" t="s">
        <v>5</v>
      </c>
      <c r="J123" s="30">
        <v>0</v>
      </c>
      <c r="K123" s="30" t="s">
        <v>5</v>
      </c>
      <c r="L123" s="30" t="s">
        <v>5</v>
      </c>
      <c r="M123" s="30" t="s">
        <v>5</v>
      </c>
      <c r="N123" s="30" t="s">
        <v>5</v>
      </c>
      <c r="O123" s="30">
        <v>0</v>
      </c>
    </row>
    <row r="124" spans="1:15" x14ac:dyDescent="0.25">
      <c r="A124" s="21"/>
      <c r="B124" s="22"/>
      <c r="C124" s="12">
        <v>195</v>
      </c>
      <c r="D124" s="13" t="s">
        <v>125</v>
      </c>
      <c r="E124" s="29" t="s">
        <v>5</v>
      </c>
      <c r="F124" s="29">
        <v>0</v>
      </c>
      <c r="G124" s="29">
        <v>0</v>
      </c>
      <c r="H124" s="29" t="s">
        <v>5</v>
      </c>
      <c r="I124" s="29">
        <v>0</v>
      </c>
      <c r="J124" s="29" t="s">
        <v>5</v>
      </c>
      <c r="K124" s="29" t="s">
        <v>5</v>
      </c>
      <c r="L124" s="29" t="s">
        <v>5</v>
      </c>
      <c r="M124" s="29" t="s">
        <v>5</v>
      </c>
      <c r="N124" s="29" t="s">
        <v>5</v>
      </c>
      <c r="O124" s="29">
        <v>0</v>
      </c>
    </row>
    <row r="125" spans="1:15" x14ac:dyDescent="0.25">
      <c r="A125" s="21"/>
      <c r="B125" s="22"/>
      <c r="C125" s="14">
        <v>196</v>
      </c>
      <c r="D125" s="15" t="s">
        <v>126</v>
      </c>
      <c r="E125" s="30" t="s">
        <v>5</v>
      </c>
      <c r="F125" s="30">
        <v>0</v>
      </c>
      <c r="G125" s="30" t="s">
        <v>5</v>
      </c>
      <c r="H125" s="30" t="s">
        <v>5</v>
      </c>
      <c r="I125" s="30" t="s">
        <v>5</v>
      </c>
      <c r="J125" s="30" t="s">
        <v>5</v>
      </c>
      <c r="K125" s="30" t="s">
        <v>5</v>
      </c>
      <c r="L125" s="30" t="s">
        <v>5</v>
      </c>
      <c r="M125" s="30" t="s">
        <v>5</v>
      </c>
      <c r="N125" s="30" t="s">
        <v>5</v>
      </c>
      <c r="O125" s="30">
        <v>0</v>
      </c>
    </row>
    <row r="126" spans="1:15" x14ac:dyDescent="0.25">
      <c r="A126" s="21"/>
      <c r="B126" s="22"/>
      <c r="C126" s="12">
        <v>197</v>
      </c>
      <c r="D126" s="13" t="s">
        <v>127</v>
      </c>
      <c r="E126" s="29" t="s">
        <v>5</v>
      </c>
      <c r="F126" s="29">
        <v>0</v>
      </c>
      <c r="G126" s="29" t="s">
        <v>5</v>
      </c>
      <c r="H126" s="29" t="s">
        <v>5</v>
      </c>
      <c r="I126" s="29">
        <v>0</v>
      </c>
      <c r="J126" s="29">
        <v>0</v>
      </c>
      <c r="K126" s="29" t="s">
        <v>5</v>
      </c>
      <c r="L126" s="29" t="s">
        <v>5</v>
      </c>
      <c r="M126" s="29" t="s">
        <v>5</v>
      </c>
      <c r="N126" s="29" t="s">
        <v>5</v>
      </c>
      <c r="O126" s="29">
        <v>0</v>
      </c>
    </row>
    <row r="127" spans="1:15" x14ac:dyDescent="0.25">
      <c r="A127" s="21"/>
      <c r="B127" s="22"/>
      <c r="C127" s="14">
        <v>198</v>
      </c>
      <c r="D127" s="15" t="s">
        <v>128</v>
      </c>
      <c r="E127" s="30" t="s">
        <v>5</v>
      </c>
      <c r="F127" s="30">
        <v>0</v>
      </c>
      <c r="G127" s="30">
        <v>0</v>
      </c>
      <c r="H127" s="30">
        <v>0</v>
      </c>
      <c r="I127" s="30">
        <v>0</v>
      </c>
      <c r="J127" s="30">
        <v>0</v>
      </c>
      <c r="K127" s="30">
        <v>0</v>
      </c>
      <c r="L127" s="30" t="s">
        <v>5</v>
      </c>
      <c r="M127" s="30" t="s">
        <v>5</v>
      </c>
      <c r="N127" s="30" t="s">
        <v>5</v>
      </c>
      <c r="O127" s="30">
        <v>0</v>
      </c>
    </row>
    <row r="128" spans="1:15" x14ac:dyDescent="0.25">
      <c r="A128" s="21"/>
      <c r="B128" s="22"/>
      <c r="C128" s="12">
        <v>199</v>
      </c>
      <c r="D128" s="13" t="s">
        <v>129</v>
      </c>
      <c r="E128" s="29">
        <v>0</v>
      </c>
      <c r="F128" s="29">
        <v>0</v>
      </c>
      <c r="G128" s="29">
        <v>0</v>
      </c>
      <c r="H128" s="29">
        <v>0</v>
      </c>
      <c r="I128" s="29">
        <v>0</v>
      </c>
      <c r="J128" s="29">
        <v>0</v>
      </c>
      <c r="K128" s="29" t="s">
        <v>5</v>
      </c>
      <c r="L128" s="29" t="s">
        <v>5</v>
      </c>
      <c r="M128" s="29" t="s">
        <v>5</v>
      </c>
      <c r="N128" s="29" t="s">
        <v>5</v>
      </c>
      <c r="O128" s="29">
        <v>0</v>
      </c>
    </row>
    <row r="129" spans="1:15" x14ac:dyDescent="0.25">
      <c r="A129" s="21"/>
      <c r="B129" s="22"/>
      <c r="C129" s="14">
        <v>200</v>
      </c>
      <c r="D129" s="15" t="s">
        <v>130</v>
      </c>
      <c r="E129" s="30" t="s">
        <v>5</v>
      </c>
      <c r="F129" s="30">
        <v>0</v>
      </c>
      <c r="G129" s="30">
        <v>0</v>
      </c>
      <c r="H129" s="30" t="s">
        <v>5</v>
      </c>
      <c r="I129" s="30">
        <v>0</v>
      </c>
      <c r="J129" s="30" t="s">
        <v>5</v>
      </c>
      <c r="K129" s="30" t="s">
        <v>5</v>
      </c>
      <c r="L129" s="30" t="s">
        <v>5</v>
      </c>
      <c r="M129" s="30" t="s">
        <v>5</v>
      </c>
      <c r="N129" s="30" t="s">
        <v>5</v>
      </c>
      <c r="O129" s="30">
        <v>0</v>
      </c>
    </row>
    <row r="130" spans="1:15" x14ac:dyDescent="0.25">
      <c r="A130" s="21"/>
      <c r="B130" s="22"/>
      <c r="C130" s="12">
        <v>211</v>
      </c>
      <c r="D130" s="13" t="s">
        <v>131</v>
      </c>
      <c r="E130" s="29" t="s">
        <v>5</v>
      </c>
      <c r="F130" s="29" t="s">
        <v>5</v>
      </c>
      <c r="G130" s="29" t="s">
        <v>5</v>
      </c>
      <c r="H130" s="29" t="s">
        <v>5</v>
      </c>
      <c r="I130" s="29" t="s">
        <v>5</v>
      </c>
      <c r="J130" s="29" t="s">
        <v>5</v>
      </c>
      <c r="K130" s="29" t="s">
        <v>5</v>
      </c>
      <c r="L130" s="29" t="s">
        <v>5</v>
      </c>
      <c r="M130" s="29" t="s">
        <v>5</v>
      </c>
      <c r="N130" s="29" t="s">
        <v>5</v>
      </c>
      <c r="O130" s="29" t="s">
        <v>5</v>
      </c>
    </row>
    <row r="131" spans="1:15" x14ac:dyDescent="0.25">
      <c r="A131" s="21"/>
      <c r="B131" s="22"/>
      <c r="C131" s="14">
        <v>213</v>
      </c>
      <c r="D131" s="15" t="s">
        <v>132</v>
      </c>
      <c r="E131" s="30" t="s">
        <v>5</v>
      </c>
      <c r="F131" s="30">
        <v>0</v>
      </c>
      <c r="G131" s="30" t="s">
        <v>5</v>
      </c>
      <c r="H131" s="30" t="s">
        <v>5</v>
      </c>
      <c r="I131" s="30" t="s">
        <v>5</v>
      </c>
      <c r="J131" s="30" t="s">
        <v>5</v>
      </c>
      <c r="K131" s="30" t="s">
        <v>5</v>
      </c>
      <c r="L131" s="30" t="s">
        <v>5</v>
      </c>
      <c r="M131" s="30" t="s">
        <v>5</v>
      </c>
      <c r="N131" s="30" t="s">
        <v>5</v>
      </c>
      <c r="O131" s="30">
        <v>0</v>
      </c>
    </row>
    <row r="132" spans="1:15" x14ac:dyDescent="0.25">
      <c r="A132" s="21"/>
      <c r="B132" s="22"/>
      <c r="C132" s="12">
        <v>214</v>
      </c>
      <c r="D132" s="13" t="s">
        <v>133</v>
      </c>
      <c r="E132" s="29" t="s">
        <v>5</v>
      </c>
      <c r="F132" s="29" t="s">
        <v>5</v>
      </c>
      <c r="G132" s="29" t="s">
        <v>5</v>
      </c>
      <c r="H132" s="29" t="s">
        <v>5</v>
      </c>
      <c r="I132" s="29" t="s">
        <v>5</v>
      </c>
      <c r="J132" s="29" t="s">
        <v>5</v>
      </c>
      <c r="K132" s="29" t="s">
        <v>5</v>
      </c>
      <c r="L132" s="29" t="s">
        <v>5</v>
      </c>
      <c r="M132" s="29" t="s">
        <v>5</v>
      </c>
      <c r="N132" s="29" t="s">
        <v>5</v>
      </c>
      <c r="O132" s="29">
        <v>0</v>
      </c>
    </row>
    <row r="133" spans="1:15" x14ac:dyDescent="0.25">
      <c r="A133" s="21"/>
      <c r="B133" s="22"/>
      <c r="C133" s="14">
        <v>215</v>
      </c>
      <c r="D133" s="15" t="s">
        <v>134</v>
      </c>
      <c r="E133" s="30" t="s">
        <v>5</v>
      </c>
      <c r="F133" s="30" t="s">
        <v>5</v>
      </c>
      <c r="G133" s="30" t="s">
        <v>5</v>
      </c>
      <c r="H133" s="30" t="s">
        <v>5</v>
      </c>
      <c r="I133" s="30" t="s">
        <v>5</v>
      </c>
      <c r="J133" s="30" t="s">
        <v>5</v>
      </c>
      <c r="K133" s="30" t="s">
        <v>5</v>
      </c>
      <c r="L133" s="30" t="s">
        <v>5</v>
      </c>
      <c r="M133" s="30" t="s">
        <v>5</v>
      </c>
      <c r="N133" s="30" t="s">
        <v>5</v>
      </c>
      <c r="O133" s="30">
        <v>0</v>
      </c>
    </row>
    <row r="134" spans="1:15" x14ac:dyDescent="0.25">
      <c r="A134" s="21"/>
      <c r="B134" s="22"/>
      <c r="C134" s="12">
        <v>216</v>
      </c>
      <c r="D134" s="13" t="s">
        <v>135</v>
      </c>
      <c r="E134" s="29" t="s">
        <v>5</v>
      </c>
      <c r="F134" s="29">
        <v>0</v>
      </c>
      <c r="G134" s="29" t="s">
        <v>5</v>
      </c>
      <c r="H134" s="29" t="s">
        <v>5</v>
      </c>
      <c r="I134" s="29" t="s">
        <v>5</v>
      </c>
      <c r="J134" s="29" t="s">
        <v>5</v>
      </c>
      <c r="K134" s="29" t="s">
        <v>5</v>
      </c>
      <c r="L134" s="29" t="s">
        <v>5</v>
      </c>
      <c r="M134" s="29" t="s">
        <v>5</v>
      </c>
      <c r="N134" s="29" t="s">
        <v>5</v>
      </c>
      <c r="O134" s="29">
        <v>0</v>
      </c>
    </row>
    <row r="135" spans="1:15" x14ac:dyDescent="0.25">
      <c r="A135" s="21"/>
      <c r="B135" s="22"/>
      <c r="C135" s="14">
        <v>218</v>
      </c>
      <c r="D135" s="15" t="s">
        <v>136</v>
      </c>
      <c r="E135" s="30" t="s">
        <v>5</v>
      </c>
      <c r="F135" s="30">
        <v>0</v>
      </c>
      <c r="G135" s="30" t="s">
        <v>5</v>
      </c>
      <c r="H135" s="30" t="s">
        <v>5</v>
      </c>
      <c r="I135" s="30" t="s">
        <v>5</v>
      </c>
      <c r="J135" s="30" t="s">
        <v>5</v>
      </c>
      <c r="K135" s="30" t="s">
        <v>5</v>
      </c>
      <c r="L135" s="30" t="s">
        <v>5</v>
      </c>
      <c r="M135" s="30" t="s">
        <v>5</v>
      </c>
      <c r="N135" s="30" t="s">
        <v>5</v>
      </c>
      <c r="O135" s="30">
        <v>0</v>
      </c>
    </row>
    <row r="136" spans="1:15" x14ac:dyDescent="0.25">
      <c r="A136" s="21"/>
      <c r="B136" s="22"/>
      <c r="C136" s="12">
        <v>219</v>
      </c>
      <c r="D136" s="13" t="s">
        <v>137</v>
      </c>
      <c r="E136" s="29" t="s">
        <v>5</v>
      </c>
      <c r="F136" s="29">
        <v>0</v>
      </c>
      <c r="G136" s="29" t="s">
        <v>5</v>
      </c>
      <c r="H136" s="29" t="s">
        <v>5</v>
      </c>
      <c r="I136" s="29" t="s">
        <v>5</v>
      </c>
      <c r="J136" s="29">
        <v>0</v>
      </c>
      <c r="K136" s="29" t="s">
        <v>5</v>
      </c>
      <c r="L136" s="29" t="s">
        <v>5</v>
      </c>
      <c r="M136" s="29" t="s">
        <v>5</v>
      </c>
      <c r="N136" s="29" t="s">
        <v>5</v>
      </c>
      <c r="O136" s="29">
        <v>0</v>
      </c>
    </row>
    <row r="137" spans="1:15" x14ac:dyDescent="0.25">
      <c r="A137" s="21"/>
      <c r="B137" s="22"/>
      <c r="C137" s="14">
        <v>220</v>
      </c>
      <c r="D137" s="15" t="s">
        <v>138</v>
      </c>
      <c r="E137" s="30" t="s">
        <v>5</v>
      </c>
      <c r="F137" s="30">
        <v>0</v>
      </c>
      <c r="G137" s="30" t="s">
        <v>5</v>
      </c>
      <c r="H137" s="30" t="s">
        <v>5</v>
      </c>
      <c r="I137" s="30" t="s">
        <v>5</v>
      </c>
      <c r="J137" s="30" t="s">
        <v>5</v>
      </c>
      <c r="K137" s="30" t="s">
        <v>5</v>
      </c>
      <c r="L137" s="30" t="s">
        <v>5</v>
      </c>
      <c r="M137" s="30" t="s">
        <v>5</v>
      </c>
      <c r="N137" s="30" t="s">
        <v>5</v>
      </c>
      <c r="O137" s="30">
        <v>0</v>
      </c>
    </row>
    <row r="138" spans="1:15" x14ac:dyDescent="0.25">
      <c r="A138" s="21"/>
      <c r="B138" s="22"/>
      <c r="C138" s="12">
        <v>221</v>
      </c>
      <c r="D138" s="13" t="s">
        <v>139</v>
      </c>
      <c r="E138" s="29" t="s">
        <v>5</v>
      </c>
      <c r="F138" s="29">
        <v>0</v>
      </c>
      <c r="G138" s="29" t="s">
        <v>5</v>
      </c>
      <c r="H138" s="29" t="s">
        <v>5</v>
      </c>
      <c r="I138" s="29" t="s">
        <v>5</v>
      </c>
      <c r="J138" s="29" t="s">
        <v>5</v>
      </c>
      <c r="K138" s="29" t="s">
        <v>5</v>
      </c>
      <c r="L138" s="29" t="s">
        <v>5</v>
      </c>
      <c r="M138" s="29" t="s">
        <v>5</v>
      </c>
      <c r="N138" s="29" t="s">
        <v>5</v>
      </c>
      <c r="O138" s="29">
        <v>0</v>
      </c>
    </row>
    <row r="139" spans="1:15" x14ac:dyDescent="0.25">
      <c r="A139" s="21"/>
      <c r="B139" s="22"/>
      <c r="C139" s="14">
        <v>223</v>
      </c>
      <c r="D139" s="15" t="s">
        <v>140</v>
      </c>
      <c r="E139" s="30" t="s">
        <v>5</v>
      </c>
      <c r="F139" s="30">
        <v>0</v>
      </c>
      <c r="G139" s="30" t="s">
        <v>5</v>
      </c>
      <c r="H139" s="30" t="s">
        <v>5</v>
      </c>
      <c r="I139" s="30" t="s">
        <v>5</v>
      </c>
      <c r="J139" s="30" t="s">
        <v>5</v>
      </c>
      <c r="K139" s="30" t="s">
        <v>5</v>
      </c>
      <c r="L139" s="30" t="s">
        <v>5</v>
      </c>
      <c r="M139" s="30" t="s">
        <v>5</v>
      </c>
      <c r="N139" s="30" t="s">
        <v>5</v>
      </c>
      <c r="O139" s="30">
        <v>0</v>
      </c>
    </row>
    <row r="140" spans="1:15" x14ac:dyDescent="0.25">
      <c r="A140" s="21"/>
      <c r="B140" s="22"/>
      <c r="C140" s="12">
        <v>224</v>
      </c>
      <c r="D140" s="13" t="s">
        <v>141</v>
      </c>
      <c r="E140" s="29" t="s">
        <v>5</v>
      </c>
      <c r="F140" s="29">
        <v>0</v>
      </c>
      <c r="G140" s="29" t="s">
        <v>5</v>
      </c>
      <c r="H140" s="29" t="s">
        <v>5</v>
      </c>
      <c r="I140" s="29" t="s">
        <v>5</v>
      </c>
      <c r="J140" s="29" t="s">
        <v>5</v>
      </c>
      <c r="K140" s="29" t="s">
        <v>5</v>
      </c>
      <c r="L140" s="29" t="s">
        <v>5</v>
      </c>
      <c r="M140" s="29" t="s">
        <v>5</v>
      </c>
      <c r="N140" s="29" t="s">
        <v>5</v>
      </c>
      <c r="O140" s="29">
        <v>0</v>
      </c>
    </row>
    <row r="141" spans="1:15" x14ac:dyDescent="0.25">
      <c r="A141" s="21"/>
      <c r="B141" s="22"/>
      <c r="C141" s="14">
        <v>225</v>
      </c>
      <c r="D141" s="15" t="s">
        <v>142</v>
      </c>
      <c r="E141" s="30" t="s">
        <v>5</v>
      </c>
      <c r="F141" s="30">
        <v>0</v>
      </c>
      <c r="G141" s="30" t="s">
        <v>5</v>
      </c>
      <c r="H141" s="30" t="s">
        <v>5</v>
      </c>
      <c r="I141" s="30" t="s">
        <v>5</v>
      </c>
      <c r="J141" s="30">
        <v>0</v>
      </c>
      <c r="K141" s="30" t="s">
        <v>5</v>
      </c>
      <c r="L141" s="30" t="s">
        <v>5</v>
      </c>
      <c r="M141" s="30" t="s">
        <v>5</v>
      </c>
      <c r="N141" s="30" t="s">
        <v>5</v>
      </c>
      <c r="O141" s="30">
        <v>0</v>
      </c>
    </row>
    <row r="142" spans="1:15" x14ac:dyDescent="0.25">
      <c r="A142" s="21"/>
      <c r="B142" s="22"/>
      <c r="C142" s="12">
        <v>226</v>
      </c>
      <c r="D142" s="13" t="s">
        <v>143</v>
      </c>
      <c r="E142" s="29" t="s">
        <v>5</v>
      </c>
      <c r="F142" s="29">
        <v>0</v>
      </c>
      <c r="G142" s="29" t="s">
        <v>5</v>
      </c>
      <c r="H142" s="29" t="s">
        <v>5</v>
      </c>
      <c r="I142" s="29" t="s">
        <v>5</v>
      </c>
      <c r="J142" s="29" t="s">
        <v>5</v>
      </c>
      <c r="K142" s="29" t="s">
        <v>5</v>
      </c>
      <c r="L142" s="29" t="s">
        <v>5</v>
      </c>
      <c r="M142" s="29" t="s">
        <v>5</v>
      </c>
      <c r="N142" s="29" t="s">
        <v>5</v>
      </c>
      <c r="O142" s="29">
        <v>0</v>
      </c>
    </row>
    <row r="143" spans="1:15" x14ac:dyDescent="0.25">
      <c r="A143" s="21"/>
      <c r="B143" s="22"/>
      <c r="C143" s="14">
        <v>227</v>
      </c>
      <c r="D143" s="15" t="s">
        <v>144</v>
      </c>
      <c r="E143" s="30" t="s">
        <v>5</v>
      </c>
      <c r="F143" s="30">
        <v>0</v>
      </c>
      <c r="G143" s="30" t="s">
        <v>5</v>
      </c>
      <c r="H143" s="30" t="s">
        <v>5</v>
      </c>
      <c r="I143" s="30" t="s">
        <v>5</v>
      </c>
      <c r="J143" s="30" t="s">
        <v>5</v>
      </c>
      <c r="K143" s="30" t="s">
        <v>5</v>
      </c>
      <c r="L143" s="30" t="s">
        <v>5</v>
      </c>
      <c r="M143" s="30" t="s">
        <v>5</v>
      </c>
      <c r="N143" s="30" t="s">
        <v>5</v>
      </c>
      <c r="O143" s="30">
        <v>0</v>
      </c>
    </row>
    <row r="144" spans="1:15" x14ac:dyDescent="0.25">
      <c r="A144" s="21"/>
      <c r="B144" s="22"/>
      <c r="C144" s="12">
        <v>228</v>
      </c>
      <c r="D144" s="13" t="s">
        <v>145</v>
      </c>
      <c r="E144" s="29" t="s">
        <v>5</v>
      </c>
      <c r="F144" s="29">
        <v>0</v>
      </c>
      <c r="G144" s="29">
        <v>0</v>
      </c>
      <c r="H144" s="29" t="s">
        <v>5</v>
      </c>
      <c r="I144" s="29" t="s">
        <v>5</v>
      </c>
      <c r="J144" s="29" t="s">
        <v>5</v>
      </c>
      <c r="K144" s="29" t="s">
        <v>5</v>
      </c>
      <c r="L144" s="29" t="s">
        <v>5</v>
      </c>
      <c r="M144" s="29" t="s">
        <v>5</v>
      </c>
      <c r="N144" s="29" t="s">
        <v>5</v>
      </c>
      <c r="O144" s="29">
        <v>0</v>
      </c>
    </row>
    <row r="145" spans="1:15" x14ac:dyDescent="0.25">
      <c r="A145" s="21"/>
      <c r="B145" s="22"/>
      <c r="C145" s="14">
        <v>230</v>
      </c>
      <c r="D145" s="15" t="s">
        <v>146</v>
      </c>
      <c r="E145" s="30">
        <v>0</v>
      </c>
      <c r="F145" s="30">
        <v>0</v>
      </c>
      <c r="G145" s="30">
        <v>0</v>
      </c>
      <c r="H145" s="30">
        <v>0</v>
      </c>
      <c r="I145" s="30">
        <v>0</v>
      </c>
      <c r="J145" s="30">
        <v>0</v>
      </c>
      <c r="K145" s="30">
        <v>0</v>
      </c>
      <c r="L145" s="30" t="s">
        <v>5</v>
      </c>
      <c r="M145" s="30" t="s">
        <v>5</v>
      </c>
      <c r="N145" s="30" t="s">
        <v>5</v>
      </c>
      <c r="O145" s="30">
        <v>0</v>
      </c>
    </row>
    <row r="146" spans="1:15" x14ac:dyDescent="0.25">
      <c r="A146" s="21"/>
      <c r="B146" s="22"/>
      <c r="C146" s="12">
        <v>231</v>
      </c>
      <c r="D146" s="13" t="s">
        <v>147</v>
      </c>
      <c r="E146" s="29" t="s">
        <v>5</v>
      </c>
      <c r="F146" s="29">
        <v>0</v>
      </c>
      <c r="G146" s="29" t="s">
        <v>5</v>
      </c>
      <c r="H146" s="29" t="s">
        <v>5</v>
      </c>
      <c r="I146" s="29" t="s">
        <v>5</v>
      </c>
      <c r="J146" s="29">
        <v>0</v>
      </c>
      <c r="K146" s="29" t="s">
        <v>5</v>
      </c>
      <c r="L146" s="29" t="s">
        <v>5</v>
      </c>
      <c r="M146" s="29" t="s">
        <v>5</v>
      </c>
      <c r="N146" s="29" t="s">
        <v>5</v>
      </c>
      <c r="O146" s="29">
        <v>0</v>
      </c>
    </row>
    <row r="147" spans="1:15" x14ac:dyDescent="0.25">
      <c r="A147" s="21"/>
      <c r="B147" s="22"/>
      <c r="C147" s="14">
        <v>241</v>
      </c>
      <c r="D147" s="15" t="s">
        <v>148</v>
      </c>
      <c r="E147" s="30" t="s">
        <v>5</v>
      </c>
      <c r="F147" s="30">
        <v>0</v>
      </c>
      <c r="G147" s="30" t="s">
        <v>5</v>
      </c>
      <c r="H147" s="30" t="s">
        <v>5</v>
      </c>
      <c r="I147" s="30" t="s">
        <v>5</v>
      </c>
      <c r="J147" s="30" t="s">
        <v>5</v>
      </c>
      <c r="K147" s="30" t="s">
        <v>5</v>
      </c>
      <c r="L147" s="30" t="s">
        <v>5</v>
      </c>
      <c r="M147" s="30" t="s">
        <v>5</v>
      </c>
      <c r="N147" s="30" t="s">
        <v>5</v>
      </c>
      <c r="O147" s="30">
        <v>0</v>
      </c>
    </row>
    <row r="148" spans="1:15" x14ac:dyDescent="0.25">
      <c r="A148" s="21"/>
      <c r="B148" s="22"/>
      <c r="C148" s="12">
        <v>242</v>
      </c>
      <c r="D148" s="13" t="s">
        <v>149</v>
      </c>
      <c r="E148" s="29" t="s">
        <v>5</v>
      </c>
      <c r="F148" s="29">
        <v>0</v>
      </c>
      <c r="G148" s="29" t="s">
        <v>5</v>
      </c>
      <c r="H148" s="29">
        <v>0</v>
      </c>
      <c r="I148" s="29">
        <v>0</v>
      </c>
      <c r="J148" s="29" t="s">
        <v>5</v>
      </c>
      <c r="K148" s="29" t="s">
        <v>5</v>
      </c>
      <c r="L148" s="29" t="s">
        <v>5</v>
      </c>
      <c r="M148" s="29" t="s">
        <v>5</v>
      </c>
      <c r="N148" s="29" t="s">
        <v>5</v>
      </c>
      <c r="O148" s="29">
        <v>0</v>
      </c>
    </row>
    <row r="149" spans="1:15" x14ac:dyDescent="0.25">
      <c r="A149" s="21"/>
      <c r="B149" s="22"/>
      <c r="C149" s="14">
        <v>243</v>
      </c>
      <c r="D149" s="15" t="s">
        <v>150</v>
      </c>
      <c r="E149" s="30">
        <v>0</v>
      </c>
      <c r="F149" s="30">
        <v>0</v>
      </c>
      <c r="G149" s="30">
        <v>0</v>
      </c>
      <c r="H149" s="30">
        <v>0</v>
      </c>
      <c r="I149" s="30">
        <v>0</v>
      </c>
      <c r="J149" s="30">
        <v>0</v>
      </c>
      <c r="K149" s="30" t="s">
        <v>5</v>
      </c>
      <c r="L149" s="30" t="s">
        <v>5</v>
      </c>
      <c r="M149" s="30" t="s">
        <v>5</v>
      </c>
      <c r="N149" s="30" t="s">
        <v>5</v>
      </c>
      <c r="O149" s="30">
        <v>0</v>
      </c>
    </row>
    <row r="150" spans="1:15" x14ac:dyDescent="0.25">
      <c r="A150" s="21"/>
      <c r="B150" s="22"/>
      <c r="C150" s="12">
        <v>244</v>
      </c>
      <c r="D150" s="13" t="s">
        <v>151</v>
      </c>
      <c r="E150" s="29" t="s">
        <v>5</v>
      </c>
      <c r="F150" s="29">
        <v>0</v>
      </c>
      <c r="G150" s="29" t="s">
        <v>5</v>
      </c>
      <c r="H150" s="29">
        <v>0</v>
      </c>
      <c r="I150" s="29">
        <v>0</v>
      </c>
      <c r="J150" s="29" t="s">
        <v>5</v>
      </c>
      <c r="K150" s="29" t="s">
        <v>5</v>
      </c>
      <c r="L150" s="29" t="s">
        <v>5</v>
      </c>
      <c r="M150" s="29" t="s">
        <v>5</v>
      </c>
      <c r="N150" s="29" t="s">
        <v>5</v>
      </c>
      <c r="O150" s="29">
        <v>0</v>
      </c>
    </row>
    <row r="151" spans="1:15" x14ac:dyDescent="0.25">
      <c r="A151" s="21"/>
      <c r="B151" s="22"/>
      <c r="C151" s="14">
        <v>245</v>
      </c>
      <c r="D151" s="15" t="s">
        <v>152</v>
      </c>
      <c r="E151" s="30" t="s">
        <v>5</v>
      </c>
      <c r="F151" s="30">
        <v>0</v>
      </c>
      <c r="G151" s="30">
        <v>0</v>
      </c>
      <c r="H151" s="30" t="s">
        <v>5</v>
      </c>
      <c r="I151" s="30">
        <v>0</v>
      </c>
      <c r="J151" s="30">
        <v>0</v>
      </c>
      <c r="K151" s="30" t="s">
        <v>5</v>
      </c>
      <c r="L151" s="30" t="s">
        <v>5</v>
      </c>
      <c r="M151" s="30" t="s">
        <v>5</v>
      </c>
      <c r="N151" s="30" t="s">
        <v>5</v>
      </c>
      <c r="O151" s="30">
        <v>0</v>
      </c>
    </row>
    <row r="152" spans="1:15" x14ac:dyDescent="0.25">
      <c r="A152" s="21"/>
      <c r="B152" s="22"/>
      <c r="C152" s="12">
        <v>246</v>
      </c>
      <c r="D152" s="13" t="s">
        <v>153</v>
      </c>
      <c r="E152" s="29" t="s">
        <v>5</v>
      </c>
      <c r="F152" s="29">
        <v>0</v>
      </c>
      <c r="G152" s="29" t="s">
        <v>5</v>
      </c>
      <c r="H152" s="29" t="s">
        <v>5</v>
      </c>
      <c r="I152" s="29" t="s">
        <v>5</v>
      </c>
      <c r="J152" s="29" t="s">
        <v>5</v>
      </c>
      <c r="K152" s="29" t="s">
        <v>5</v>
      </c>
      <c r="L152" s="29" t="s">
        <v>5</v>
      </c>
      <c r="M152" s="29" t="s">
        <v>5</v>
      </c>
      <c r="N152" s="29" t="s">
        <v>5</v>
      </c>
      <c r="O152" s="29">
        <v>0</v>
      </c>
    </row>
    <row r="153" spans="1:15" x14ac:dyDescent="0.25">
      <c r="A153" s="21"/>
      <c r="B153" s="22"/>
      <c r="C153" s="14">
        <v>247</v>
      </c>
      <c r="D153" s="15" t="s">
        <v>154</v>
      </c>
      <c r="E153" s="30" t="s">
        <v>5</v>
      </c>
      <c r="F153" s="30">
        <v>0</v>
      </c>
      <c r="G153" s="30">
        <v>0</v>
      </c>
      <c r="H153" s="30">
        <v>0</v>
      </c>
      <c r="I153" s="30">
        <v>0</v>
      </c>
      <c r="J153" s="30">
        <v>0</v>
      </c>
      <c r="K153" s="30" t="s">
        <v>5</v>
      </c>
      <c r="L153" s="30" t="s">
        <v>5</v>
      </c>
      <c r="M153" s="30" t="s">
        <v>5</v>
      </c>
      <c r="N153" s="30" t="s">
        <v>5</v>
      </c>
      <c r="O153" s="30">
        <v>0</v>
      </c>
    </row>
    <row r="154" spans="1:15" x14ac:dyDescent="0.25">
      <c r="A154" s="21"/>
      <c r="B154" s="22"/>
      <c r="C154" s="12">
        <v>248</v>
      </c>
      <c r="D154" s="13" t="s">
        <v>155</v>
      </c>
      <c r="E154" s="29" t="s">
        <v>5</v>
      </c>
      <c r="F154" s="29">
        <v>0</v>
      </c>
      <c r="G154" s="29" t="s">
        <v>5</v>
      </c>
      <c r="H154" s="29" t="s">
        <v>5</v>
      </c>
      <c r="I154" s="29" t="s">
        <v>5</v>
      </c>
      <c r="J154" s="29" t="s">
        <v>5</v>
      </c>
      <c r="K154" s="29" t="s">
        <v>5</v>
      </c>
      <c r="L154" s="29" t="s">
        <v>5</v>
      </c>
      <c r="M154" s="29" t="s">
        <v>5</v>
      </c>
      <c r="N154" s="29" t="s">
        <v>5</v>
      </c>
      <c r="O154" s="29">
        <v>0</v>
      </c>
    </row>
    <row r="155" spans="1:15" x14ac:dyDescent="0.25">
      <c r="A155" s="21"/>
      <c r="B155" s="22"/>
      <c r="C155" s="14">
        <v>249</v>
      </c>
      <c r="D155" s="15" t="s">
        <v>156</v>
      </c>
      <c r="E155" s="30" t="s">
        <v>5</v>
      </c>
      <c r="F155" s="30">
        <v>0</v>
      </c>
      <c r="G155" s="30" t="s">
        <v>5</v>
      </c>
      <c r="H155" s="30" t="s">
        <v>5</v>
      </c>
      <c r="I155" s="30">
        <v>0</v>
      </c>
      <c r="J155" s="30">
        <v>0</v>
      </c>
      <c r="K155" s="30" t="s">
        <v>5</v>
      </c>
      <c r="L155" s="30" t="s">
        <v>5</v>
      </c>
      <c r="M155" s="30" t="s">
        <v>5</v>
      </c>
      <c r="N155" s="30" t="s">
        <v>5</v>
      </c>
      <c r="O155" s="30">
        <v>0</v>
      </c>
    </row>
    <row r="156" spans="1:15" x14ac:dyDescent="0.25">
      <c r="A156" s="21"/>
      <c r="B156" s="22"/>
      <c r="C156" s="12">
        <v>250</v>
      </c>
      <c r="D156" s="13" t="s">
        <v>157</v>
      </c>
      <c r="E156" s="29" t="s">
        <v>5</v>
      </c>
      <c r="F156" s="29">
        <v>0</v>
      </c>
      <c r="G156" s="29">
        <v>0</v>
      </c>
      <c r="H156" s="29">
        <v>0</v>
      </c>
      <c r="I156" s="29">
        <v>0</v>
      </c>
      <c r="J156" s="29">
        <v>0</v>
      </c>
      <c r="K156" s="29" t="s">
        <v>5</v>
      </c>
      <c r="L156" s="29" t="s">
        <v>5</v>
      </c>
      <c r="M156" s="29" t="s">
        <v>5</v>
      </c>
      <c r="N156" s="29" t="s">
        <v>5</v>
      </c>
      <c r="O156" s="29">
        <v>0</v>
      </c>
    </row>
    <row r="157" spans="1:15" x14ac:dyDescent="0.25">
      <c r="A157" s="21"/>
      <c r="B157" s="22"/>
      <c r="C157" s="14">
        <v>251</v>
      </c>
      <c r="D157" s="15" t="s">
        <v>158</v>
      </c>
      <c r="E157" s="30" t="s">
        <v>5</v>
      </c>
      <c r="F157" s="30">
        <v>0</v>
      </c>
      <c r="G157" s="30" t="s">
        <v>5</v>
      </c>
      <c r="H157" s="30" t="s">
        <v>5</v>
      </c>
      <c r="I157" s="30">
        <v>0</v>
      </c>
      <c r="J157" s="30" t="s">
        <v>5</v>
      </c>
      <c r="K157" s="30" t="s">
        <v>5</v>
      </c>
      <c r="L157" s="30" t="s">
        <v>5</v>
      </c>
      <c r="M157" s="30" t="s">
        <v>5</v>
      </c>
      <c r="N157" s="30" t="s">
        <v>5</v>
      </c>
      <c r="O157" s="30">
        <v>0</v>
      </c>
    </row>
    <row r="158" spans="1:15" x14ac:dyDescent="0.25">
      <c r="A158" s="21"/>
      <c r="B158" s="22"/>
      <c r="C158" s="12">
        <v>261</v>
      </c>
      <c r="D158" s="13" t="s">
        <v>3</v>
      </c>
      <c r="E158" s="29">
        <v>0</v>
      </c>
      <c r="F158" s="29">
        <v>0</v>
      </c>
      <c r="G158" s="29">
        <v>0</v>
      </c>
      <c r="H158" s="29">
        <v>0</v>
      </c>
      <c r="I158" s="29">
        <v>0</v>
      </c>
      <c r="J158" s="29">
        <v>0</v>
      </c>
      <c r="K158" s="29">
        <v>0</v>
      </c>
      <c r="L158" s="29">
        <v>0</v>
      </c>
      <c r="M158" s="29" t="s">
        <v>5</v>
      </c>
      <c r="N158" s="29" t="s">
        <v>5</v>
      </c>
      <c r="O158" s="29">
        <v>0</v>
      </c>
    </row>
    <row r="159" spans="1:15" x14ac:dyDescent="0.25">
      <c r="A159" s="21"/>
      <c r="B159" s="22"/>
      <c r="C159" s="14">
        <v>292</v>
      </c>
      <c r="D159" s="15" t="s">
        <v>159</v>
      </c>
      <c r="E159" s="30" t="s">
        <v>5</v>
      </c>
      <c r="F159" s="30">
        <v>0</v>
      </c>
      <c r="G159" s="30" t="s">
        <v>5</v>
      </c>
      <c r="H159" s="30" t="s">
        <v>5</v>
      </c>
      <c r="I159" s="30" t="s">
        <v>5</v>
      </c>
      <c r="J159" s="30" t="s">
        <v>5</v>
      </c>
      <c r="K159" s="30" t="s">
        <v>5</v>
      </c>
      <c r="L159" s="30" t="s">
        <v>5</v>
      </c>
      <c r="M159" s="30" t="s">
        <v>5</v>
      </c>
      <c r="N159" s="30" t="s">
        <v>5</v>
      </c>
      <c r="O159" s="30">
        <v>0</v>
      </c>
    </row>
    <row r="160" spans="1:15" x14ac:dyDescent="0.25">
      <c r="A160" s="21"/>
      <c r="B160" s="22"/>
      <c r="C160" s="12">
        <v>293</v>
      </c>
      <c r="D160" s="13" t="s">
        <v>160</v>
      </c>
      <c r="E160" s="29">
        <v>0</v>
      </c>
      <c r="F160" s="29">
        <v>0</v>
      </c>
      <c r="G160" s="29">
        <v>0</v>
      </c>
      <c r="H160" s="29">
        <v>0</v>
      </c>
      <c r="I160" s="29">
        <v>0</v>
      </c>
      <c r="J160" s="29">
        <v>0</v>
      </c>
      <c r="K160" s="29" t="s">
        <v>5</v>
      </c>
      <c r="L160" s="29" t="s">
        <v>5</v>
      </c>
      <c r="M160" s="29" t="s">
        <v>5</v>
      </c>
      <c r="N160" s="29" t="s">
        <v>5</v>
      </c>
      <c r="O160" s="29">
        <v>0</v>
      </c>
    </row>
    <row r="161" spans="1:15" x14ac:dyDescent="0.25">
      <c r="A161" s="21"/>
      <c r="B161" s="22"/>
      <c r="C161" s="14">
        <v>294</v>
      </c>
      <c r="D161" s="15" t="s">
        <v>161</v>
      </c>
      <c r="E161" s="30" t="s">
        <v>5</v>
      </c>
      <c r="F161" s="30">
        <v>0</v>
      </c>
      <c r="G161" s="30" t="s">
        <v>5</v>
      </c>
      <c r="H161" s="30" t="s">
        <v>5</v>
      </c>
      <c r="I161" s="30">
        <v>0</v>
      </c>
      <c r="J161" s="30" t="s">
        <v>5</v>
      </c>
      <c r="K161" s="30" t="s">
        <v>5</v>
      </c>
      <c r="L161" s="30" t="s">
        <v>5</v>
      </c>
      <c r="M161" s="30" t="s">
        <v>5</v>
      </c>
      <c r="N161" s="30" t="s">
        <v>5</v>
      </c>
      <c r="O161" s="30">
        <v>0</v>
      </c>
    </row>
    <row r="162" spans="1:15" x14ac:dyDescent="0.25">
      <c r="A162" s="21"/>
      <c r="B162" s="22"/>
      <c r="C162" s="12">
        <v>295</v>
      </c>
      <c r="D162" s="13" t="s">
        <v>162</v>
      </c>
      <c r="E162" s="29">
        <v>0</v>
      </c>
      <c r="F162" s="29">
        <v>0</v>
      </c>
      <c r="G162" s="29">
        <v>0</v>
      </c>
      <c r="H162" s="29">
        <v>0</v>
      </c>
      <c r="I162" s="29">
        <v>0</v>
      </c>
      <c r="J162" s="29">
        <v>0</v>
      </c>
      <c r="K162" s="29">
        <v>0</v>
      </c>
      <c r="L162" s="29" t="s">
        <v>5</v>
      </c>
      <c r="M162" s="29" t="s">
        <v>5</v>
      </c>
      <c r="N162" s="29" t="s">
        <v>5</v>
      </c>
      <c r="O162" s="29">
        <v>0</v>
      </c>
    </row>
    <row r="163" spans="1:15" x14ac:dyDescent="0.25">
      <c r="A163" s="21"/>
      <c r="B163" s="22"/>
      <c r="C163" s="14">
        <v>296</v>
      </c>
      <c r="D163" s="15" t="s">
        <v>163</v>
      </c>
      <c r="E163" s="30">
        <v>0</v>
      </c>
      <c r="F163" s="30">
        <v>0</v>
      </c>
      <c r="G163" s="30">
        <v>0</v>
      </c>
      <c r="H163" s="30">
        <v>0</v>
      </c>
      <c r="I163" s="30">
        <v>0</v>
      </c>
      <c r="J163" s="30">
        <v>0</v>
      </c>
      <c r="K163" s="30" t="s">
        <v>5</v>
      </c>
      <c r="L163" s="30" t="s">
        <v>5</v>
      </c>
      <c r="M163" s="30" t="s">
        <v>5</v>
      </c>
      <c r="N163" s="30" t="s">
        <v>5</v>
      </c>
      <c r="O163" s="30">
        <v>0</v>
      </c>
    </row>
    <row r="164" spans="1:15" x14ac:dyDescent="0.25">
      <c r="A164" s="21"/>
      <c r="B164" s="22"/>
      <c r="C164" s="12">
        <v>297</v>
      </c>
      <c r="D164" s="13" t="s">
        <v>164</v>
      </c>
      <c r="E164" s="29">
        <v>0</v>
      </c>
      <c r="F164" s="29">
        <v>0</v>
      </c>
      <c r="G164" s="29" t="s">
        <v>5</v>
      </c>
      <c r="H164" s="29" t="s">
        <v>5</v>
      </c>
      <c r="I164" s="29" t="s">
        <v>5</v>
      </c>
      <c r="J164" s="29" t="s">
        <v>5</v>
      </c>
      <c r="K164" s="29" t="s">
        <v>5</v>
      </c>
      <c r="L164" s="29" t="s">
        <v>5</v>
      </c>
      <c r="M164" s="29" t="s">
        <v>5</v>
      </c>
      <c r="N164" s="29" t="s">
        <v>5</v>
      </c>
      <c r="O164" s="29">
        <v>0</v>
      </c>
    </row>
    <row r="165" spans="1:15" x14ac:dyDescent="0.25">
      <c r="A165" s="21"/>
      <c r="B165" s="22"/>
      <c r="C165" s="14">
        <v>298</v>
      </c>
      <c r="D165" s="15" t="s">
        <v>165</v>
      </c>
      <c r="E165" s="30" t="s">
        <v>5</v>
      </c>
      <c r="F165" s="30">
        <v>0</v>
      </c>
      <c r="G165" s="30" t="s">
        <v>5</v>
      </c>
      <c r="H165" s="30" t="s">
        <v>5</v>
      </c>
      <c r="I165" s="30" t="s">
        <v>5</v>
      </c>
      <c r="J165" s="30" t="s">
        <v>5</v>
      </c>
      <c r="K165" s="30" t="s">
        <v>5</v>
      </c>
      <c r="L165" s="30" t="s">
        <v>5</v>
      </c>
      <c r="M165" s="30" t="s">
        <v>5</v>
      </c>
      <c r="N165" s="30" t="s">
        <v>5</v>
      </c>
      <c r="O165" s="30">
        <v>0</v>
      </c>
    </row>
    <row r="166" spans="1:15" x14ac:dyDescent="0.25">
      <c r="A166" s="23"/>
      <c r="B166" s="24"/>
      <c r="C166" s="12">
        <v>10001</v>
      </c>
      <c r="D166" s="13" t="s">
        <v>2244</v>
      </c>
      <c r="E166" s="29">
        <v>0</v>
      </c>
      <c r="F166" s="29">
        <v>0</v>
      </c>
      <c r="G166" s="29">
        <v>0</v>
      </c>
      <c r="H166" s="29">
        <v>0</v>
      </c>
      <c r="I166" s="29">
        <v>0</v>
      </c>
      <c r="J166" s="29">
        <v>0</v>
      </c>
      <c r="K166" s="29">
        <v>0</v>
      </c>
      <c r="L166" s="29">
        <v>0</v>
      </c>
      <c r="M166" s="29" t="s">
        <v>5</v>
      </c>
      <c r="N166" s="29" t="s">
        <v>5</v>
      </c>
      <c r="O166" s="29">
        <v>0</v>
      </c>
    </row>
    <row r="167" spans="1:15" x14ac:dyDescent="0.25">
      <c r="A167" s="19">
        <v>2</v>
      </c>
      <c r="B167" s="20" t="s">
        <v>167</v>
      </c>
      <c r="C167" s="14">
        <v>301</v>
      </c>
      <c r="D167" s="15" t="s">
        <v>168</v>
      </c>
      <c r="E167" s="30" t="s">
        <v>5</v>
      </c>
      <c r="F167" s="30">
        <v>0</v>
      </c>
      <c r="G167" s="30" t="s">
        <v>5</v>
      </c>
      <c r="H167" s="30" t="s">
        <v>5</v>
      </c>
      <c r="I167" s="30">
        <v>0</v>
      </c>
      <c r="J167" s="30" t="s">
        <v>5</v>
      </c>
      <c r="K167" s="30" t="s">
        <v>5</v>
      </c>
      <c r="L167" s="30" t="s">
        <v>5</v>
      </c>
      <c r="M167" s="30" t="s">
        <v>5</v>
      </c>
      <c r="N167" s="30" t="s">
        <v>5</v>
      </c>
      <c r="O167" s="30">
        <v>0</v>
      </c>
    </row>
    <row r="168" spans="1:15" x14ac:dyDescent="0.25">
      <c r="A168" s="21"/>
      <c r="B168" s="22"/>
      <c r="C168" s="12">
        <v>302</v>
      </c>
      <c r="D168" s="13" t="s">
        <v>169</v>
      </c>
      <c r="E168" s="29" t="s">
        <v>5</v>
      </c>
      <c r="F168" s="29">
        <v>0</v>
      </c>
      <c r="G168" s="29" t="s">
        <v>5</v>
      </c>
      <c r="H168" s="29" t="s">
        <v>5</v>
      </c>
      <c r="I168" s="29" t="s">
        <v>5</v>
      </c>
      <c r="J168" s="29" t="s">
        <v>5</v>
      </c>
      <c r="K168" s="29" t="s">
        <v>5</v>
      </c>
      <c r="L168" s="29" t="s">
        <v>5</v>
      </c>
      <c r="M168" s="29" t="s">
        <v>5</v>
      </c>
      <c r="N168" s="29" t="s">
        <v>5</v>
      </c>
      <c r="O168" s="29">
        <v>0</v>
      </c>
    </row>
    <row r="169" spans="1:15" x14ac:dyDescent="0.25">
      <c r="A169" s="21"/>
      <c r="B169" s="22"/>
      <c r="C169" s="14">
        <v>303</v>
      </c>
      <c r="D169" s="15" t="s">
        <v>170</v>
      </c>
      <c r="E169" s="30">
        <v>0</v>
      </c>
      <c r="F169" s="30">
        <v>0</v>
      </c>
      <c r="G169" s="30" t="s">
        <v>5</v>
      </c>
      <c r="H169" s="30" t="s">
        <v>5</v>
      </c>
      <c r="I169" s="30">
        <v>0</v>
      </c>
      <c r="J169" s="30" t="s">
        <v>5</v>
      </c>
      <c r="K169" s="30" t="s">
        <v>5</v>
      </c>
      <c r="L169" s="30" t="s">
        <v>5</v>
      </c>
      <c r="M169" s="30" t="s">
        <v>5</v>
      </c>
      <c r="N169" s="30" t="s">
        <v>5</v>
      </c>
      <c r="O169" s="30">
        <v>0</v>
      </c>
    </row>
    <row r="170" spans="1:15" x14ac:dyDescent="0.25">
      <c r="A170" s="21"/>
      <c r="B170" s="22"/>
      <c r="C170" s="12">
        <v>304</v>
      </c>
      <c r="D170" s="13" t="s">
        <v>171</v>
      </c>
      <c r="E170" s="29" t="s">
        <v>5</v>
      </c>
      <c r="F170" s="29">
        <v>0</v>
      </c>
      <c r="G170" s="29" t="s">
        <v>5</v>
      </c>
      <c r="H170" s="29" t="s">
        <v>5</v>
      </c>
      <c r="I170" s="29" t="s">
        <v>5</v>
      </c>
      <c r="J170" s="29" t="s">
        <v>5</v>
      </c>
      <c r="K170" s="29" t="s">
        <v>5</v>
      </c>
      <c r="L170" s="29" t="s">
        <v>5</v>
      </c>
      <c r="M170" s="29" t="s">
        <v>5</v>
      </c>
      <c r="N170" s="29" t="s">
        <v>5</v>
      </c>
      <c r="O170" s="29">
        <v>0</v>
      </c>
    </row>
    <row r="171" spans="1:15" x14ac:dyDescent="0.25">
      <c r="A171" s="21"/>
      <c r="B171" s="22"/>
      <c r="C171" s="14">
        <v>305</v>
      </c>
      <c r="D171" s="15" t="s">
        <v>172</v>
      </c>
      <c r="E171" s="30" t="s">
        <v>5</v>
      </c>
      <c r="F171" s="30">
        <v>0</v>
      </c>
      <c r="G171" s="30" t="s">
        <v>5</v>
      </c>
      <c r="H171" s="30" t="s">
        <v>5</v>
      </c>
      <c r="I171" s="30" t="s">
        <v>5</v>
      </c>
      <c r="J171" s="30" t="s">
        <v>5</v>
      </c>
      <c r="K171" s="30" t="s">
        <v>5</v>
      </c>
      <c r="L171" s="30" t="s">
        <v>5</v>
      </c>
      <c r="M171" s="30" t="s">
        <v>5</v>
      </c>
      <c r="N171" s="30" t="s">
        <v>5</v>
      </c>
      <c r="O171" s="30">
        <v>0</v>
      </c>
    </row>
    <row r="172" spans="1:15" x14ac:dyDescent="0.25">
      <c r="A172" s="21"/>
      <c r="B172" s="22"/>
      <c r="C172" s="12">
        <v>306</v>
      </c>
      <c r="D172" s="13" t="s">
        <v>173</v>
      </c>
      <c r="E172" s="29">
        <v>0</v>
      </c>
      <c r="F172" s="29">
        <v>0</v>
      </c>
      <c r="G172" s="29" t="s">
        <v>5</v>
      </c>
      <c r="H172" s="29" t="s">
        <v>5</v>
      </c>
      <c r="I172" s="29">
        <v>0</v>
      </c>
      <c r="J172" s="29">
        <v>0</v>
      </c>
      <c r="K172" s="29" t="s">
        <v>5</v>
      </c>
      <c r="L172" s="29" t="s">
        <v>5</v>
      </c>
      <c r="M172" s="29" t="s">
        <v>5</v>
      </c>
      <c r="N172" s="29" t="s">
        <v>5</v>
      </c>
      <c r="O172" s="29">
        <v>0</v>
      </c>
    </row>
    <row r="173" spans="1:15" x14ac:dyDescent="0.25">
      <c r="A173" s="21"/>
      <c r="B173" s="22"/>
      <c r="C173" s="14">
        <v>307</v>
      </c>
      <c r="D173" s="15" t="s">
        <v>174</v>
      </c>
      <c r="E173" s="30" t="s">
        <v>5</v>
      </c>
      <c r="F173" s="30">
        <v>0</v>
      </c>
      <c r="G173" s="30" t="s">
        <v>5</v>
      </c>
      <c r="H173" s="30" t="s">
        <v>5</v>
      </c>
      <c r="I173" s="30" t="s">
        <v>5</v>
      </c>
      <c r="J173" s="30" t="s">
        <v>5</v>
      </c>
      <c r="K173" s="30" t="s">
        <v>5</v>
      </c>
      <c r="L173" s="30" t="s">
        <v>5</v>
      </c>
      <c r="M173" s="30" t="s">
        <v>5</v>
      </c>
      <c r="N173" s="30" t="s">
        <v>5</v>
      </c>
      <c r="O173" s="30">
        <v>0</v>
      </c>
    </row>
    <row r="174" spans="1:15" x14ac:dyDescent="0.25">
      <c r="A174" s="21"/>
      <c r="B174" s="22"/>
      <c r="C174" s="12">
        <v>309</v>
      </c>
      <c r="D174" s="13" t="s">
        <v>175</v>
      </c>
      <c r="E174" s="29" t="s">
        <v>5</v>
      </c>
      <c r="F174" s="29">
        <v>0</v>
      </c>
      <c r="G174" s="29" t="s">
        <v>5</v>
      </c>
      <c r="H174" s="29" t="s">
        <v>5</v>
      </c>
      <c r="I174" s="29" t="s">
        <v>5</v>
      </c>
      <c r="J174" s="29" t="s">
        <v>5</v>
      </c>
      <c r="K174" s="29" t="s">
        <v>5</v>
      </c>
      <c r="L174" s="29" t="s">
        <v>5</v>
      </c>
      <c r="M174" s="29" t="s">
        <v>5</v>
      </c>
      <c r="N174" s="29" t="s">
        <v>5</v>
      </c>
      <c r="O174" s="29">
        <v>0</v>
      </c>
    </row>
    <row r="175" spans="1:15" x14ac:dyDescent="0.25">
      <c r="A175" s="21"/>
      <c r="B175" s="22"/>
      <c r="C175" s="14">
        <v>310</v>
      </c>
      <c r="D175" s="15" t="s">
        <v>176</v>
      </c>
      <c r="E175" s="30" t="s">
        <v>5</v>
      </c>
      <c r="F175" s="30">
        <v>0</v>
      </c>
      <c r="G175" s="30" t="s">
        <v>5</v>
      </c>
      <c r="H175" s="30" t="s">
        <v>5</v>
      </c>
      <c r="I175" s="30" t="s">
        <v>5</v>
      </c>
      <c r="J175" s="30" t="s">
        <v>5</v>
      </c>
      <c r="K175" s="30" t="s">
        <v>5</v>
      </c>
      <c r="L175" s="30" t="s">
        <v>5</v>
      </c>
      <c r="M175" s="30" t="s">
        <v>5</v>
      </c>
      <c r="N175" s="30" t="s">
        <v>5</v>
      </c>
      <c r="O175" s="30">
        <v>0</v>
      </c>
    </row>
    <row r="176" spans="1:15" x14ac:dyDescent="0.25">
      <c r="A176" s="21"/>
      <c r="B176" s="22"/>
      <c r="C176" s="12">
        <v>311</v>
      </c>
      <c r="D176" s="13" t="s">
        <v>177</v>
      </c>
      <c r="E176" s="29">
        <v>0</v>
      </c>
      <c r="F176" s="29">
        <v>0</v>
      </c>
      <c r="G176" s="29" t="s">
        <v>5</v>
      </c>
      <c r="H176" s="29" t="s">
        <v>5</v>
      </c>
      <c r="I176" s="29" t="s">
        <v>5</v>
      </c>
      <c r="J176" s="29" t="s">
        <v>5</v>
      </c>
      <c r="K176" s="29" t="s">
        <v>5</v>
      </c>
      <c r="L176" s="29" t="s">
        <v>5</v>
      </c>
      <c r="M176" s="29" t="s">
        <v>5</v>
      </c>
      <c r="N176" s="29" t="s">
        <v>5</v>
      </c>
      <c r="O176" s="29">
        <v>0</v>
      </c>
    </row>
    <row r="177" spans="1:15" x14ac:dyDescent="0.25">
      <c r="A177" s="21"/>
      <c r="B177" s="22"/>
      <c r="C177" s="14">
        <v>312</v>
      </c>
      <c r="D177" s="15" t="s">
        <v>178</v>
      </c>
      <c r="E177" s="30" t="s">
        <v>5</v>
      </c>
      <c r="F177" s="30">
        <v>0</v>
      </c>
      <c r="G177" s="30" t="s">
        <v>5</v>
      </c>
      <c r="H177" s="30" t="s">
        <v>5</v>
      </c>
      <c r="I177" s="30" t="s">
        <v>5</v>
      </c>
      <c r="J177" s="30" t="s">
        <v>5</v>
      </c>
      <c r="K177" s="30" t="s">
        <v>5</v>
      </c>
      <c r="L177" s="30" t="s">
        <v>5</v>
      </c>
      <c r="M177" s="30" t="s">
        <v>5</v>
      </c>
      <c r="N177" s="30" t="s">
        <v>5</v>
      </c>
      <c r="O177" s="30">
        <v>0</v>
      </c>
    </row>
    <row r="178" spans="1:15" x14ac:dyDescent="0.25">
      <c r="A178" s="21"/>
      <c r="B178" s="22"/>
      <c r="C178" s="12">
        <v>321</v>
      </c>
      <c r="D178" s="13" t="s">
        <v>179</v>
      </c>
      <c r="E178" s="29">
        <v>0</v>
      </c>
      <c r="F178" s="29">
        <v>0</v>
      </c>
      <c r="G178" s="29" t="s">
        <v>5</v>
      </c>
      <c r="H178" s="29" t="s">
        <v>5</v>
      </c>
      <c r="I178" s="29" t="s">
        <v>5</v>
      </c>
      <c r="J178" s="29" t="s">
        <v>5</v>
      </c>
      <c r="K178" s="29" t="s">
        <v>5</v>
      </c>
      <c r="L178" s="29" t="s">
        <v>5</v>
      </c>
      <c r="M178" s="29" t="s">
        <v>5</v>
      </c>
      <c r="N178" s="29" t="s">
        <v>5</v>
      </c>
      <c r="O178" s="29">
        <v>0</v>
      </c>
    </row>
    <row r="179" spans="1:15" x14ac:dyDescent="0.25">
      <c r="A179" s="21"/>
      <c r="B179" s="22"/>
      <c r="C179" s="14">
        <v>322</v>
      </c>
      <c r="D179" s="15" t="s">
        <v>180</v>
      </c>
      <c r="E179" s="30" t="s">
        <v>5</v>
      </c>
      <c r="F179" s="30" t="s">
        <v>5</v>
      </c>
      <c r="G179" s="30" t="s">
        <v>5</v>
      </c>
      <c r="H179" s="30" t="s">
        <v>5</v>
      </c>
      <c r="I179" s="30" t="s">
        <v>5</v>
      </c>
      <c r="J179" s="30" t="s">
        <v>5</v>
      </c>
      <c r="K179" s="30" t="s">
        <v>5</v>
      </c>
      <c r="L179" s="30" t="s">
        <v>5</v>
      </c>
      <c r="M179" s="30" t="s">
        <v>5</v>
      </c>
      <c r="N179" s="30" t="s">
        <v>5</v>
      </c>
      <c r="O179" s="30" t="s">
        <v>5</v>
      </c>
    </row>
    <row r="180" spans="1:15" x14ac:dyDescent="0.25">
      <c r="A180" s="21"/>
      <c r="B180" s="22"/>
      <c r="C180" s="12">
        <v>323</v>
      </c>
      <c r="D180" s="13" t="s">
        <v>181</v>
      </c>
      <c r="E180" s="29" t="s">
        <v>5</v>
      </c>
      <c r="F180" s="29">
        <v>0</v>
      </c>
      <c r="G180" s="29" t="s">
        <v>5</v>
      </c>
      <c r="H180" s="29" t="s">
        <v>5</v>
      </c>
      <c r="I180" s="29" t="s">
        <v>5</v>
      </c>
      <c r="J180" s="29" t="s">
        <v>5</v>
      </c>
      <c r="K180" s="29" t="s">
        <v>5</v>
      </c>
      <c r="L180" s="29" t="s">
        <v>5</v>
      </c>
      <c r="M180" s="29" t="s">
        <v>5</v>
      </c>
      <c r="N180" s="29" t="s">
        <v>5</v>
      </c>
      <c r="O180" s="29">
        <v>0</v>
      </c>
    </row>
    <row r="181" spans="1:15" x14ac:dyDescent="0.25">
      <c r="A181" s="21"/>
      <c r="B181" s="22"/>
      <c r="C181" s="14">
        <v>324</v>
      </c>
      <c r="D181" s="15" t="s">
        <v>182</v>
      </c>
      <c r="E181" s="30" t="s">
        <v>5</v>
      </c>
      <c r="F181" s="30">
        <v>0</v>
      </c>
      <c r="G181" s="30" t="s">
        <v>5</v>
      </c>
      <c r="H181" s="30" t="s">
        <v>5</v>
      </c>
      <c r="I181" s="30" t="s">
        <v>5</v>
      </c>
      <c r="J181" s="30" t="s">
        <v>5</v>
      </c>
      <c r="K181" s="30" t="s">
        <v>5</v>
      </c>
      <c r="L181" s="30" t="s">
        <v>5</v>
      </c>
      <c r="M181" s="30" t="s">
        <v>5</v>
      </c>
      <c r="N181" s="30" t="s">
        <v>5</v>
      </c>
      <c r="O181" s="30">
        <v>0</v>
      </c>
    </row>
    <row r="182" spans="1:15" x14ac:dyDescent="0.25">
      <c r="A182" s="21"/>
      <c r="B182" s="22"/>
      <c r="C182" s="12">
        <v>325</v>
      </c>
      <c r="D182" s="13" t="s">
        <v>183</v>
      </c>
      <c r="E182" s="29" t="s">
        <v>5</v>
      </c>
      <c r="F182" s="29">
        <v>0</v>
      </c>
      <c r="G182" s="29" t="s">
        <v>5</v>
      </c>
      <c r="H182" s="29" t="s">
        <v>5</v>
      </c>
      <c r="I182" s="29" t="s">
        <v>5</v>
      </c>
      <c r="J182" s="29" t="s">
        <v>5</v>
      </c>
      <c r="K182" s="29" t="s">
        <v>5</v>
      </c>
      <c r="L182" s="29" t="s">
        <v>5</v>
      </c>
      <c r="M182" s="29" t="s">
        <v>5</v>
      </c>
      <c r="N182" s="29" t="s">
        <v>5</v>
      </c>
      <c r="O182" s="29">
        <v>0</v>
      </c>
    </row>
    <row r="183" spans="1:15" x14ac:dyDescent="0.25">
      <c r="A183" s="21"/>
      <c r="B183" s="22"/>
      <c r="C183" s="14">
        <v>326</v>
      </c>
      <c r="D183" s="15" t="s">
        <v>184</v>
      </c>
      <c r="E183" s="30" t="s">
        <v>5</v>
      </c>
      <c r="F183" s="30">
        <v>0</v>
      </c>
      <c r="G183" s="30" t="s">
        <v>5</v>
      </c>
      <c r="H183" s="30" t="s">
        <v>5</v>
      </c>
      <c r="I183" s="30" t="s">
        <v>5</v>
      </c>
      <c r="J183" s="30" t="s">
        <v>5</v>
      </c>
      <c r="K183" s="30" t="s">
        <v>5</v>
      </c>
      <c r="L183" s="30" t="s">
        <v>5</v>
      </c>
      <c r="M183" s="30" t="s">
        <v>5</v>
      </c>
      <c r="N183" s="30" t="s">
        <v>5</v>
      </c>
      <c r="O183" s="30">
        <v>0</v>
      </c>
    </row>
    <row r="184" spans="1:15" x14ac:dyDescent="0.25">
      <c r="A184" s="21"/>
      <c r="B184" s="22"/>
      <c r="C184" s="12">
        <v>329</v>
      </c>
      <c r="D184" s="13" t="s">
        <v>185</v>
      </c>
      <c r="E184" s="29">
        <v>0</v>
      </c>
      <c r="F184" s="29">
        <v>0</v>
      </c>
      <c r="G184" s="29">
        <v>0</v>
      </c>
      <c r="H184" s="29" t="s">
        <v>5</v>
      </c>
      <c r="I184" s="29">
        <v>0</v>
      </c>
      <c r="J184" s="29">
        <v>0</v>
      </c>
      <c r="K184" s="29" t="s">
        <v>5</v>
      </c>
      <c r="L184" s="29" t="s">
        <v>5</v>
      </c>
      <c r="M184" s="29" t="s">
        <v>5</v>
      </c>
      <c r="N184" s="29" t="s">
        <v>5</v>
      </c>
      <c r="O184" s="29">
        <v>0</v>
      </c>
    </row>
    <row r="185" spans="1:15" x14ac:dyDescent="0.25">
      <c r="A185" s="21"/>
      <c r="B185" s="22"/>
      <c r="C185" s="14">
        <v>331</v>
      </c>
      <c r="D185" s="15" t="s">
        <v>186</v>
      </c>
      <c r="E185" s="30">
        <v>0</v>
      </c>
      <c r="F185" s="30">
        <v>0</v>
      </c>
      <c r="G185" s="30" t="s">
        <v>5</v>
      </c>
      <c r="H185" s="30" t="s">
        <v>5</v>
      </c>
      <c r="I185" s="30" t="s">
        <v>5</v>
      </c>
      <c r="J185" s="30" t="s">
        <v>5</v>
      </c>
      <c r="K185" s="30" t="s">
        <v>5</v>
      </c>
      <c r="L185" s="30" t="s">
        <v>5</v>
      </c>
      <c r="M185" s="30" t="s">
        <v>5</v>
      </c>
      <c r="N185" s="30" t="s">
        <v>5</v>
      </c>
      <c r="O185" s="30">
        <v>0</v>
      </c>
    </row>
    <row r="186" spans="1:15" x14ac:dyDescent="0.25">
      <c r="A186" s="21"/>
      <c r="B186" s="22"/>
      <c r="C186" s="12">
        <v>332</v>
      </c>
      <c r="D186" s="13" t="s">
        <v>187</v>
      </c>
      <c r="E186" s="29">
        <v>0</v>
      </c>
      <c r="F186" s="29">
        <v>0</v>
      </c>
      <c r="G186" s="29" t="s">
        <v>5</v>
      </c>
      <c r="H186" s="29" t="s">
        <v>5</v>
      </c>
      <c r="I186" s="29">
        <v>0</v>
      </c>
      <c r="J186" s="29" t="s">
        <v>5</v>
      </c>
      <c r="K186" s="29" t="s">
        <v>5</v>
      </c>
      <c r="L186" s="29" t="s">
        <v>5</v>
      </c>
      <c r="M186" s="29" t="s">
        <v>5</v>
      </c>
      <c r="N186" s="29" t="s">
        <v>5</v>
      </c>
      <c r="O186" s="29">
        <v>0</v>
      </c>
    </row>
    <row r="187" spans="1:15" x14ac:dyDescent="0.25">
      <c r="A187" s="21"/>
      <c r="B187" s="22"/>
      <c r="C187" s="14">
        <v>333</v>
      </c>
      <c r="D187" s="15" t="s">
        <v>188</v>
      </c>
      <c r="E187" s="30" t="s">
        <v>5</v>
      </c>
      <c r="F187" s="30">
        <v>0</v>
      </c>
      <c r="G187" s="30" t="s">
        <v>5</v>
      </c>
      <c r="H187" s="30" t="s">
        <v>5</v>
      </c>
      <c r="I187" s="30" t="s">
        <v>5</v>
      </c>
      <c r="J187" s="30" t="s">
        <v>5</v>
      </c>
      <c r="K187" s="30" t="s">
        <v>5</v>
      </c>
      <c r="L187" s="30" t="s">
        <v>5</v>
      </c>
      <c r="M187" s="30" t="s">
        <v>5</v>
      </c>
      <c r="N187" s="30" t="s">
        <v>5</v>
      </c>
      <c r="O187" s="30">
        <v>0</v>
      </c>
    </row>
    <row r="188" spans="1:15" x14ac:dyDescent="0.25">
      <c r="A188" s="21"/>
      <c r="B188" s="22"/>
      <c r="C188" s="12">
        <v>334</v>
      </c>
      <c r="D188" s="13" t="s">
        <v>189</v>
      </c>
      <c r="E188" s="29" t="s">
        <v>5</v>
      </c>
      <c r="F188" s="29">
        <v>0</v>
      </c>
      <c r="G188" s="29" t="s">
        <v>5</v>
      </c>
      <c r="H188" s="29" t="s">
        <v>5</v>
      </c>
      <c r="I188" s="29" t="s">
        <v>5</v>
      </c>
      <c r="J188" s="29" t="s">
        <v>5</v>
      </c>
      <c r="K188" s="29" t="s">
        <v>5</v>
      </c>
      <c r="L188" s="29" t="s">
        <v>5</v>
      </c>
      <c r="M188" s="29" t="s">
        <v>5</v>
      </c>
      <c r="N188" s="29" t="s">
        <v>5</v>
      </c>
      <c r="O188" s="29">
        <v>0</v>
      </c>
    </row>
    <row r="189" spans="1:15" x14ac:dyDescent="0.25">
      <c r="A189" s="21"/>
      <c r="B189" s="22"/>
      <c r="C189" s="14">
        <v>335</v>
      </c>
      <c r="D189" s="15" t="s">
        <v>190</v>
      </c>
      <c r="E189" s="30" t="s">
        <v>5</v>
      </c>
      <c r="F189" s="30" t="s">
        <v>5</v>
      </c>
      <c r="G189" s="30" t="s">
        <v>5</v>
      </c>
      <c r="H189" s="30" t="s">
        <v>5</v>
      </c>
      <c r="I189" s="30" t="s">
        <v>5</v>
      </c>
      <c r="J189" s="30" t="s">
        <v>5</v>
      </c>
      <c r="K189" s="30" t="s">
        <v>5</v>
      </c>
      <c r="L189" s="30" t="s">
        <v>5</v>
      </c>
      <c r="M189" s="30" t="s">
        <v>5</v>
      </c>
      <c r="N189" s="30" t="s">
        <v>5</v>
      </c>
      <c r="O189" s="30" t="s">
        <v>5</v>
      </c>
    </row>
    <row r="190" spans="1:15" x14ac:dyDescent="0.25">
      <c r="A190" s="21"/>
      <c r="B190" s="22"/>
      <c r="C190" s="12">
        <v>336</v>
      </c>
      <c r="D190" s="13" t="s">
        <v>191</v>
      </c>
      <c r="E190" s="29" t="s">
        <v>5</v>
      </c>
      <c r="F190" s="29" t="s">
        <v>5</v>
      </c>
      <c r="G190" s="29" t="s">
        <v>5</v>
      </c>
      <c r="H190" s="29" t="s">
        <v>5</v>
      </c>
      <c r="I190" s="29" t="s">
        <v>5</v>
      </c>
      <c r="J190" s="29" t="s">
        <v>5</v>
      </c>
      <c r="K190" s="29" t="s">
        <v>5</v>
      </c>
      <c r="L190" s="29" t="s">
        <v>5</v>
      </c>
      <c r="M190" s="29" t="s">
        <v>5</v>
      </c>
      <c r="N190" s="29" t="s">
        <v>5</v>
      </c>
      <c r="O190" s="29" t="s">
        <v>5</v>
      </c>
    </row>
    <row r="191" spans="1:15" x14ac:dyDescent="0.25">
      <c r="A191" s="21"/>
      <c r="B191" s="22"/>
      <c r="C191" s="14">
        <v>337</v>
      </c>
      <c r="D191" s="15" t="s">
        <v>192</v>
      </c>
      <c r="E191" s="30" t="s">
        <v>5</v>
      </c>
      <c r="F191" s="30">
        <v>0</v>
      </c>
      <c r="G191" s="30" t="s">
        <v>5</v>
      </c>
      <c r="H191" s="30" t="s">
        <v>5</v>
      </c>
      <c r="I191" s="30" t="s">
        <v>5</v>
      </c>
      <c r="J191" s="30" t="s">
        <v>5</v>
      </c>
      <c r="K191" s="30" t="s">
        <v>5</v>
      </c>
      <c r="L191" s="30" t="s">
        <v>5</v>
      </c>
      <c r="M191" s="30" t="s">
        <v>5</v>
      </c>
      <c r="N191" s="30" t="s">
        <v>5</v>
      </c>
      <c r="O191" s="30">
        <v>0</v>
      </c>
    </row>
    <row r="192" spans="1:15" x14ac:dyDescent="0.25">
      <c r="A192" s="21"/>
      <c r="B192" s="22"/>
      <c r="C192" s="12">
        <v>338</v>
      </c>
      <c r="D192" s="13" t="s">
        <v>193</v>
      </c>
      <c r="E192" s="29" t="s">
        <v>5</v>
      </c>
      <c r="F192" s="29">
        <v>0</v>
      </c>
      <c r="G192" s="29" t="s">
        <v>5</v>
      </c>
      <c r="H192" s="29" t="s">
        <v>5</v>
      </c>
      <c r="I192" s="29" t="s">
        <v>5</v>
      </c>
      <c r="J192" s="29" t="s">
        <v>5</v>
      </c>
      <c r="K192" s="29" t="s">
        <v>5</v>
      </c>
      <c r="L192" s="29" t="s">
        <v>5</v>
      </c>
      <c r="M192" s="29" t="s">
        <v>5</v>
      </c>
      <c r="N192" s="29" t="s">
        <v>5</v>
      </c>
      <c r="O192" s="29">
        <v>0</v>
      </c>
    </row>
    <row r="193" spans="1:15" x14ac:dyDescent="0.25">
      <c r="A193" s="21"/>
      <c r="B193" s="22"/>
      <c r="C193" s="14">
        <v>339</v>
      </c>
      <c r="D193" s="15" t="s">
        <v>194</v>
      </c>
      <c r="E193" s="30" t="s">
        <v>5</v>
      </c>
      <c r="F193" s="30" t="s">
        <v>5</v>
      </c>
      <c r="G193" s="30" t="s">
        <v>5</v>
      </c>
      <c r="H193" s="30" t="s">
        <v>5</v>
      </c>
      <c r="I193" s="30" t="s">
        <v>5</v>
      </c>
      <c r="J193" s="30" t="s">
        <v>5</v>
      </c>
      <c r="K193" s="30" t="s">
        <v>5</v>
      </c>
      <c r="L193" s="30" t="s">
        <v>5</v>
      </c>
      <c r="M193" s="30" t="s">
        <v>5</v>
      </c>
      <c r="N193" s="30" t="s">
        <v>5</v>
      </c>
      <c r="O193" s="30" t="s">
        <v>5</v>
      </c>
    </row>
    <row r="194" spans="1:15" x14ac:dyDescent="0.25">
      <c r="A194" s="21"/>
      <c r="B194" s="22"/>
      <c r="C194" s="12">
        <v>340</v>
      </c>
      <c r="D194" s="13" t="s">
        <v>195</v>
      </c>
      <c r="E194" s="29" t="s">
        <v>5</v>
      </c>
      <c r="F194" s="29">
        <v>0</v>
      </c>
      <c r="G194" s="29" t="s">
        <v>5</v>
      </c>
      <c r="H194" s="29" t="s">
        <v>5</v>
      </c>
      <c r="I194" s="29" t="s">
        <v>5</v>
      </c>
      <c r="J194" s="29" t="s">
        <v>5</v>
      </c>
      <c r="K194" s="29" t="s">
        <v>5</v>
      </c>
      <c r="L194" s="29" t="s">
        <v>5</v>
      </c>
      <c r="M194" s="29" t="s">
        <v>5</v>
      </c>
      <c r="N194" s="29" t="s">
        <v>5</v>
      </c>
      <c r="O194" s="29">
        <v>0</v>
      </c>
    </row>
    <row r="195" spans="1:15" x14ac:dyDescent="0.25">
      <c r="A195" s="21"/>
      <c r="B195" s="22"/>
      <c r="C195" s="14">
        <v>341</v>
      </c>
      <c r="D195" s="15" t="s">
        <v>196</v>
      </c>
      <c r="E195" s="30" t="s">
        <v>5</v>
      </c>
      <c r="F195" s="30" t="s">
        <v>5</v>
      </c>
      <c r="G195" s="30" t="s">
        <v>5</v>
      </c>
      <c r="H195" s="30" t="s">
        <v>5</v>
      </c>
      <c r="I195" s="30" t="s">
        <v>5</v>
      </c>
      <c r="J195" s="30" t="s">
        <v>5</v>
      </c>
      <c r="K195" s="30" t="s">
        <v>5</v>
      </c>
      <c r="L195" s="30" t="s">
        <v>5</v>
      </c>
      <c r="M195" s="30" t="s">
        <v>5</v>
      </c>
      <c r="N195" s="30" t="s">
        <v>5</v>
      </c>
      <c r="O195" s="30">
        <v>0</v>
      </c>
    </row>
    <row r="196" spans="1:15" x14ac:dyDescent="0.25">
      <c r="A196" s="21"/>
      <c r="B196" s="22"/>
      <c r="C196" s="12">
        <v>342</v>
      </c>
      <c r="D196" s="13" t="s">
        <v>197</v>
      </c>
      <c r="E196" s="29" t="s">
        <v>5</v>
      </c>
      <c r="F196" s="29">
        <v>0</v>
      </c>
      <c r="G196" s="29" t="s">
        <v>5</v>
      </c>
      <c r="H196" s="29" t="s">
        <v>5</v>
      </c>
      <c r="I196" s="29" t="s">
        <v>5</v>
      </c>
      <c r="J196" s="29" t="s">
        <v>5</v>
      </c>
      <c r="K196" s="29" t="s">
        <v>5</v>
      </c>
      <c r="L196" s="29" t="s">
        <v>5</v>
      </c>
      <c r="M196" s="29" t="s">
        <v>5</v>
      </c>
      <c r="N196" s="29" t="s">
        <v>5</v>
      </c>
      <c r="O196" s="29">
        <v>0</v>
      </c>
    </row>
    <row r="197" spans="1:15" x14ac:dyDescent="0.25">
      <c r="A197" s="21"/>
      <c r="B197" s="22"/>
      <c r="C197" s="14">
        <v>344</v>
      </c>
      <c r="D197" s="15" t="s">
        <v>198</v>
      </c>
      <c r="E197" s="30" t="s">
        <v>5</v>
      </c>
      <c r="F197" s="30">
        <v>0</v>
      </c>
      <c r="G197" s="30" t="s">
        <v>5</v>
      </c>
      <c r="H197" s="30" t="s">
        <v>5</v>
      </c>
      <c r="I197" s="30" t="s">
        <v>5</v>
      </c>
      <c r="J197" s="30" t="s">
        <v>5</v>
      </c>
      <c r="K197" s="30" t="s">
        <v>5</v>
      </c>
      <c r="L197" s="30" t="s">
        <v>5</v>
      </c>
      <c r="M197" s="30" t="s">
        <v>5</v>
      </c>
      <c r="N197" s="30" t="s">
        <v>5</v>
      </c>
      <c r="O197" s="30">
        <v>0</v>
      </c>
    </row>
    <row r="198" spans="1:15" x14ac:dyDescent="0.25">
      <c r="A198" s="21"/>
      <c r="B198" s="22"/>
      <c r="C198" s="12">
        <v>345</v>
      </c>
      <c r="D198" s="13" t="s">
        <v>199</v>
      </c>
      <c r="E198" s="29" t="s">
        <v>5</v>
      </c>
      <c r="F198" s="29">
        <v>0</v>
      </c>
      <c r="G198" s="29" t="s">
        <v>5</v>
      </c>
      <c r="H198" s="29" t="s">
        <v>5</v>
      </c>
      <c r="I198" s="29" t="s">
        <v>5</v>
      </c>
      <c r="J198" s="29" t="s">
        <v>5</v>
      </c>
      <c r="K198" s="29" t="s">
        <v>5</v>
      </c>
      <c r="L198" s="29" t="s">
        <v>5</v>
      </c>
      <c r="M198" s="29" t="s">
        <v>5</v>
      </c>
      <c r="N198" s="29" t="s">
        <v>5</v>
      </c>
      <c r="O198" s="29">
        <v>0</v>
      </c>
    </row>
    <row r="199" spans="1:15" x14ac:dyDescent="0.25">
      <c r="A199" s="21"/>
      <c r="B199" s="22"/>
      <c r="C199" s="14">
        <v>351</v>
      </c>
      <c r="D199" s="15" t="s">
        <v>200</v>
      </c>
      <c r="E199" s="30">
        <v>0</v>
      </c>
      <c r="F199" s="30">
        <v>0</v>
      </c>
      <c r="G199" s="30">
        <v>0</v>
      </c>
      <c r="H199" s="30">
        <v>0</v>
      </c>
      <c r="I199" s="30">
        <v>0</v>
      </c>
      <c r="J199" s="30">
        <v>0</v>
      </c>
      <c r="K199" s="30">
        <v>0</v>
      </c>
      <c r="L199" s="30" t="s">
        <v>5</v>
      </c>
      <c r="M199" s="30" t="s">
        <v>5</v>
      </c>
      <c r="N199" s="30" t="s">
        <v>5</v>
      </c>
      <c r="O199" s="30">
        <v>0</v>
      </c>
    </row>
    <row r="200" spans="1:15" x14ac:dyDescent="0.25">
      <c r="A200" s="21"/>
      <c r="B200" s="22"/>
      <c r="C200" s="12">
        <v>352</v>
      </c>
      <c r="D200" s="13" t="s">
        <v>201</v>
      </c>
      <c r="E200" s="29">
        <v>0</v>
      </c>
      <c r="F200" s="29">
        <v>0</v>
      </c>
      <c r="G200" s="29" t="s">
        <v>5</v>
      </c>
      <c r="H200" s="29">
        <v>0</v>
      </c>
      <c r="I200" s="29" t="s">
        <v>5</v>
      </c>
      <c r="J200" s="29">
        <v>0</v>
      </c>
      <c r="K200" s="29" t="s">
        <v>5</v>
      </c>
      <c r="L200" s="29" t="s">
        <v>5</v>
      </c>
      <c r="M200" s="29" t="s">
        <v>5</v>
      </c>
      <c r="N200" s="29" t="s">
        <v>5</v>
      </c>
      <c r="O200" s="29">
        <v>0</v>
      </c>
    </row>
    <row r="201" spans="1:15" x14ac:dyDescent="0.25">
      <c r="A201" s="21"/>
      <c r="B201" s="22"/>
      <c r="C201" s="14">
        <v>353</v>
      </c>
      <c r="D201" s="15" t="s">
        <v>202</v>
      </c>
      <c r="E201" s="30" t="s">
        <v>5</v>
      </c>
      <c r="F201" s="30">
        <v>0</v>
      </c>
      <c r="G201" s="30" t="s">
        <v>5</v>
      </c>
      <c r="H201" s="30" t="s">
        <v>5</v>
      </c>
      <c r="I201" s="30">
        <v>0</v>
      </c>
      <c r="J201" s="30" t="s">
        <v>5</v>
      </c>
      <c r="K201" s="30" t="s">
        <v>5</v>
      </c>
      <c r="L201" s="30" t="s">
        <v>5</v>
      </c>
      <c r="M201" s="30" t="s">
        <v>5</v>
      </c>
      <c r="N201" s="30" t="s">
        <v>5</v>
      </c>
      <c r="O201" s="30">
        <v>0</v>
      </c>
    </row>
    <row r="202" spans="1:15" x14ac:dyDescent="0.25">
      <c r="A202" s="21"/>
      <c r="B202" s="22"/>
      <c r="C202" s="12">
        <v>354</v>
      </c>
      <c r="D202" s="13" t="s">
        <v>203</v>
      </c>
      <c r="E202" s="29">
        <v>0</v>
      </c>
      <c r="F202" s="29">
        <v>0</v>
      </c>
      <c r="G202" s="29" t="s">
        <v>5</v>
      </c>
      <c r="H202" s="29" t="s">
        <v>5</v>
      </c>
      <c r="I202" s="29" t="s">
        <v>5</v>
      </c>
      <c r="J202" s="29" t="s">
        <v>5</v>
      </c>
      <c r="K202" s="29" t="s">
        <v>5</v>
      </c>
      <c r="L202" s="29" t="s">
        <v>5</v>
      </c>
      <c r="M202" s="29" t="s">
        <v>5</v>
      </c>
      <c r="N202" s="29" t="s">
        <v>5</v>
      </c>
      <c r="O202" s="29">
        <v>0</v>
      </c>
    </row>
    <row r="203" spans="1:15" x14ac:dyDescent="0.25">
      <c r="A203" s="21"/>
      <c r="B203" s="22"/>
      <c r="C203" s="14">
        <v>355</v>
      </c>
      <c r="D203" s="15" t="s">
        <v>204</v>
      </c>
      <c r="E203" s="30">
        <v>0</v>
      </c>
      <c r="F203" s="30">
        <v>0</v>
      </c>
      <c r="G203" s="30">
        <v>0</v>
      </c>
      <c r="H203" s="30">
        <v>0</v>
      </c>
      <c r="I203" s="30">
        <v>0</v>
      </c>
      <c r="J203" s="30">
        <v>0</v>
      </c>
      <c r="K203" s="30" t="s">
        <v>5</v>
      </c>
      <c r="L203" s="30" t="s">
        <v>5</v>
      </c>
      <c r="M203" s="30" t="s">
        <v>5</v>
      </c>
      <c r="N203" s="30" t="s">
        <v>5</v>
      </c>
      <c r="O203" s="30">
        <v>0</v>
      </c>
    </row>
    <row r="204" spans="1:15" x14ac:dyDescent="0.25">
      <c r="A204" s="21"/>
      <c r="B204" s="22"/>
      <c r="C204" s="12">
        <v>356</v>
      </c>
      <c r="D204" s="13" t="s">
        <v>205</v>
      </c>
      <c r="E204" s="29">
        <v>0</v>
      </c>
      <c r="F204" s="29">
        <v>0</v>
      </c>
      <c r="G204" s="29">
        <v>0</v>
      </c>
      <c r="H204" s="29" t="s">
        <v>5</v>
      </c>
      <c r="I204" s="29" t="s">
        <v>5</v>
      </c>
      <c r="J204" s="29" t="s">
        <v>5</v>
      </c>
      <c r="K204" s="29" t="s">
        <v>5</v>
      </c>
      <c r="L204" s="29" t="s">
        <v>5</v>
      </c>
      <c r="M204" s="29" t="s">
        <v>5</v>
      </c>
      <c r="N204" s="29" t="s">
        <v>5</v>
      </c>
      <c r="O204" s="29">
        <v>0</v>
      </c>
    </row>
    <row r="205" spans="1:15" x14ac:dyDescent="0.25">
      <c r="A205" s="21"/>
      <c r="B205" s="22"/>
      <c r="C205" s="14">
        <v>357</v>
      </c>
      <c r="D205" s="15" t="s">
        <v>206</v>
      </c>
      <c r="E205" s="30" t="s">
        <v>5</v>
      </c>
      <c r="F205" s="30">
        <v>0</v>
      </c>
      <c r="G205" s="30" t="s">
        <v>5</v>
      </c>
      <c r="H205" s="30" t="s">
        <v>5</v>
      </c>
      <c r="I205" s="30" t="s">
        <v>5</v>
      </c>
      <c r="J205" s="30" t="s">
        <v>5</v>
      </c>
      <c r="K205" s="30" t="s">
        <v>5</v>
      </c>
      <c r="L205" s="30" t="s">
        <v>5</v>
      </c>
      <c r="M205" s="30" t="s">
        <v>5</v>
      </c>
      <c r="N205" s="30" t="s">
        <v>5</v>
      </c>
      <c r="O205" s="30">
        <v>0</v>
      </c>
    </row>
    <row r="206" spans="1:15" x14ac:dyDescent="0.25">
      <c r="A206" s="21"/>
      <c r="B206" s="22"/>
      <c r="C206" s="12">
        <v>358</v>
      </c>
      <c r="D206" s="13" t="s">
        <v>207</v>
      </c>
      <c r="E206" s="29" t="s">
        <v>5</v>
      </c>
      <c r="F206" s="29">
        <v>0</v>
      </c>
      <c r="G206" s="29" t="s">
        <v>5</v>
      </c>
      <c r="H206" s="29" t="s">
        <v>5</v>
      </c>
      <c r="I206" s="29" t="s">
        <v>5</v>
      </c>
      <c r="J206" s="29" t="s">
        <v>5</v>
      </c>
      <c r="K206" s="29" t="s">
        <v>5</v>
      </c>
      <c r="L206" s="29" t="s">
        <v>5</v>
      </c>
      <c r="M206" s="29" t="s">
        <v>5</v>
      </c>
      <c r="N206" s="29" t="s">
        <v>5</v>
      </c>
      <c r="O206" s="29">
        <v>0</v>
      </c>
    </row>
    <row r="207" spans="1:15" x14ac:dyDescent="0.25">
      <c r="A207" s="21"/>
      <c r="B207" s="22"/>
      <c r="C207" s="14">
        <v>359</v>
      </c>
      <c r="D207" s="15" t="s">
        <v>208</v>
      </c>
      <c r="E207" s="30">
        <v>0</v>
      </c>
      <c r="F207" s="30">
        <v>0</v>
      </c>
      <c r="G207" s="30" t="s">
        <v>5</v>
      </c>
      <c r="H207" s="30" t="s">
        <v>5</v>
      </c>
      <c r="I207" s="30">
        <v>0</v>
      </c>
      <c r="J207" s="30" t="s">
        <v>5</v>
      </c>
      <c r="K207" s="30" t="s">
        <v>5</v>
      </c>
      <c r="L207" s="30" t="s">
        <v>5</v>
      </c>
      <c r="M207" s="30" t="s">
        <v>5</v>
      </c>
      <c r="N207" s="30" t="s">
        <v>5</v>
      </c>
      <c r="O207" s="30">
        <v>0</v>
      </c>
    </row>
    <row r="208" spans="1:15" x14ac:dyDescent="0.25">
      <c r="A208" s="21"/>
      <c r="B208" s="22"/>
      <c r="C208" s="12">
        <v>360</v>
      </c>
      <c r="D208" s="13" t="s">
        <v>209</v>
      </c>
      <c r="E208" s="29">
        <v>0</v>
      </c>
      <c r="F208" s="29">
        <v>0</v>
      </c>
      <c r="G208" s="29" t="s">
        <v>5</v>
      </c>
      <c r="H208" s="29" t="s">
        <v>5</v>
      </c>
      <c r="I208" s="29" t="s">
        <v>5</v>
      </c>
      <c r="J208" s="29" t="s">
        <v>5</v>
      </c>
      <c r="K208" s="29" t="s">
        <v>5</v>
      </c>
      <c r="L208" s="29" t="s">
        <v>5</v>
      </c>
      <c r="M208" s="29" t="s">
        <v>5</v>
      </c>
      <c r="N208" s="29" t="s">
        <v>5</v>
      </c>
      <c r="O208" s="29">
        <v>0</v>
      </c>
    </row>
    <row r="209" spans="1:15" x14ac:dyDescent="0.25">
      <c r="A209" s="21"/>
      <c r="B209" s="22"/>
      <c r="C209" s="14">
        <v>361</v>
      </c>
      <c r="D209" s="15" t="s">
        <v>210</v>
      </c>
      <c r="E209" s="30">
        <v>0</v>
      </c>
      <c r="F209" s="30">
        <v>0</v>
      </c>
      <c r="G209" s="30" t="s">
        <v>5</v>
      </c>
      <c r="H209" s="30" t="s">
        <v>5</v>
      </c>
      <c r="I209" s="30">
        <v>0</v>
      </c>
      <c r="J209" s="30">
        <v>0</v>
      </c>
      <c r="K209" s="30" t="s">
        <v>5</v>
      </c>
      <c r="L209" s="30" t="s">
        <v>5</v>
      </c>
      <c r="M209" s="30" t="s">
        <v>5</v>
      </c>
      <c r="N209" s="30" t="s">
        <v>5</v>
      </c>
      <c r="O209" s="30">
        <v>0</v>
      </c>
    </row>
    <row r="210" spans="1:15" x14ac:dyDescent="0.25">
      <c r="A210" s="21"/>
      <c r="B210" s="22"/>
      <c r="C210" s="12">
        <v>362</v>
      </c>
      <c r="D210" s="13" t="s">
        <v>211</v>
      </c>
      <c r="E210" s="29">
        <v>0</v>
      </c>
      <c r="F210" s="29">
        <v>0</v>
      </c>
      <c r="G210" s="29" t="s">
        <v>5</v>
      </c>
      <c r="H210" s="29" t="s">
        <v>5</v>
      </c>
      <c r="I210" s="29">
        <v>0</v>
      </c>
      <c r="J210" s="29">
        <v>0</v>
      </c>
      <c r="K210" s="29" t="s">
        <v>5</v>
      </c>
      <c r="L210" s="29" t="s">
        <v>5</v>
      </c>
      <c r="M210" s="29" t="s">
        <v>5</v>
      </c>
      <c r="N210" s="29" t="s">
        <v>5</v>
      </c>
      <c r="O210" s="29">
        <v>0</v>
      </c>
    </row>
    <row r="211" spans="1:15" x14ac:dyDescent="0.25">
      <c r="A211" s="21"/>
      <c r="B211" s="22"/>
      <c r="C211" s="14">
        <v>363</v>
      </c>
      <c r="D211" s="15" t="s">
        <v>212</v>
      </c>
      <c r="E211" s="30">
        <v>0</v>
      </c>
      <c r="F211" s="30">
        <v>0</v>
      </c>
      <c r="G211" s="30">
        <v>0</v>
      </c>
      <c r="H211" s="30">
        <v>0</v>
      </c>
      <c r="I211" s="30">
        <v>0</v>
      </c>
      <c r="J211" s="30">
        <v>0</v>
      </c>
      <c r="K211" s="30" t="s">
        <v>5</v>
      </c>
      <c r="L211" s="30" t="s">
        <v>5</v>
      </c>
      <c r="M211" s="30" t="s">
        <v>5</v>
      </c>
      <c r="N211" s="30" t="s">
        <v>5</v>
      </c>
      <c r="O211" s="30">
        <v>0</v>
      </c>
    </row>
    <row r="212" spans="1:15" x14ac:dyDescent="0.25">
      <c r="A212" s="21"/>
      <c r="B212" s="22"/>
      <c r="C212" s="12">
        <v>371</v>
      </c>
      <c r="D212" s="13" t="s">
        <v>213</v>
      </c>
      <c r="E212" s="29">
        <v>0</v>
      </c>
      <c r="F212" s="29">
        <v>0</v>
      </c>
      <c r="G212" s="29">
        <v>0</v>
      </c>
      <c r="H212" s="29">
        <v>0</v>
      </c>
      <c r="I212" s="29">
        <v>0</v>
      </c>
      <c r="J212" s="29">
        <v>0</v>
      </c>
      <c r="K212" s="29">
        <v>0</v>
      </c>
      <c r="L212" s="29" t="s">
        <v>5</v>
      </c>
      <c r="M212" s="29" t="s">
        <v>5</v>
      </c>
      <c r="N212" s="29" t="s">
        <v>5</v>
      </c>
      <c r="O212" s="29">
        <v>0</v>
      </c>
    </row>
    <row r="213" spans="1:15" x14ac:dyDescent="0.25">
      <c r="A213" s="21"/>
      <c r="B213" s="22"/>
      <c r="C213" s="14">
        <v>372</v>
      </c>
      <c r="D213" s="15" t="s">
        <v>214</v>
      </c>
      <c r="E213" s="30">
        <v>0</v>
      </c>
      <c r="F213" s="30">
        <v>0</v>
      </c>
      <c r="G213" s="30" t="s">
        <v>5</v>
      </c>
      <c r="H213" s="30" t="s">
        <v>5</v>
      </c>
      <c r="I213" s="30" t="s">
        <v>5</v>
      </c>
      <c r="J213" s="30" t="s">
        <v>5</v>
      </c>
      <c r="K213" s="30" t="s">
        <v>5</v>
      </c>
      <c r="L213" s="30" t="s">
        <v>5</v>
      </c>
      <c r="M213" s="30" t="s">
        <v>5</v>
      </c>
      <c r="N213" s="30" t="s">
        <v>5</v>
      </c>
      <c r="O213" s="30">
        <v>0</v>
      </c>
    </row>
    <row r="214" spans="1:15" x14ac:dyDescent="0.25">
      <c r="A214" s="21"/>
      <c r="B214" s="22"/>
      <c r="C214" s="12">
        <v>381</v>
      </c>
      <c r="D214" s="13" t="s">
        <v>215</v>
      </c>
      <c r="E214" s="29" t="s">
        <v>5</v>
      </c>
      <c r="F214" s="29">
        <v>0</v>
      </c>
      <c r="G214" s="29" t="s">
        <v>5</v>
      </c>
      <c r="H214" s="29" t="s">
        <v>5</v>
      </c>
      <c r="I214" s="29" t="s">
        <v>5</v>
      </c>
      <c r="J214" s="29" t="s">
        <v>5</v>
      </c>
      <c r="K214" s="29" t="s">
        <v>5</v>
      </c>
      <c r="L214" s="29" t="s">
        <v>5</v>
      </c>
      <c r="M214" s="29" t="s">
        <v>5</v>
      </c>
      <c r="N214" s="29" t="s">
        <v>5</v>
      </c>
      <c r="O214" s="29">
        <v>0</v>
      </c>
    </row>
    <row r="215" spans="1:15" x14ac:dyDescent="0.25">
      <c r="A215" s="21"/>
      <c r="B215" s="22"/>
      <c r="C215" s="14">
        <v>382</v>
      </c>
      <c r="D215" s="15" t="s">
        <v>216</v>
      </c>
      <c r="E215" s="30" t="s">
        <v>5</v>
      </c>
      <c r="F215" s="30">
        <v>0</v>
      </c>
      <c r="G215" s="30" t="s">
        <v>5</v>
      </c>
      <c r="H215" s="30" t="s">
        <v>5</v>
      </c>
      <c r="I215" s="30" t="s">
        <v>5</v>
      </c>
      <c r="J215" s="30" t="s">
        <v>5</v>
      </c>
      <c r="K215" s="30" t="s">
        <v>5</v>
      </c>
      <c r="L215" s="30" t="s">
        <v>5</v>
      </c>
      <c r="M215" s="30" t="s">
        <v>5</v>
      </c>
      <c r="N215" s="30" t="s">
        <v>5</v>
      </c>
      <c r="O215" s="30">
        <v>0</v>
      </c>
    </row>
    <row r="216" spans="1:15" x14ac:dyDescent="0.25">
      <c r="A216" s="21"/>
      <c r="B216" s="22"/>
      <c r="C216" s="12">
        <v>383</v>
      </c>
      <c r="D216" s="13" t="s">
        <v>217</v>
      </c>
      <c r="E216" s="29" t="s">
        <v>5</v>
      </c>
      <c r="F216" s="29">
        <v>0</v>
      </c>
      <c r="G216" s="29" t="s">
        <v>5</v>
      </c>
      <c r="H216" s="29" t="s">
        <v>5</v>
      </c>
      <c r="I216" s="29">
        <v>0</v>
      </c>
      <c r="J216" s="29">
        <v>0</v>
      </c>
      <c r="K216" s="29" t="s">
        <v>5</v>
      </c>
      <c r="L216" s="29" t="s">
        <v>5</v>
      </c>
      <c r="M216" s="29" t="s">
        <v>5</v>
      </c>
      <c r="N216" s="29" t="s">
        <v>5</v>
      </c>
      <c r="O216" s="29">
        <v>0</v>
      </c>
    </row>
    <row r="217" spans="1:15" x14ac:dyDescent="0.25">
      <c r="A217" s="21"/>
      <c r="B217" s="22"/>
      <c r="C217" s="14">
        <v>385</v>
      </c>
      <c r="D217" s="15" t="s">
        <v>218</v>
      </c>
      <c r="E217" s="30" t="s">
        <v>5</v>
      </c>
      <c r="F217" s="30">
        <v>0</v>
      </c>
      <c r="G217" s="30" t="s">
        <v>5</v>
      </c>
      <c r="H217" s="30" t="s">
        <v>5</v>
      </c>
      <c r="I217" s="30" t="s">
        <v>5</v>
      </c>
      <c r="J217" s="30" t="s">
        <v>5</v>
      </c>
      <c r="K217" s="30" t="s">
        <v>5</v>
      </c>
      <c r="L217" s="30" t="s">
        <v>5</v>
      </c>
      <c r="M217" s="30" t="s">
        <v>5</v>
      </c>
      <c r="N217" s="30" t="s">
        <v>5</v>
      </c>
      <c r="O217" s="30">
        <v>0</v>
      </c>
    </row>
    <row r="218" spans="1:15" x14ac:dyDescent="0.25">
      <c r="A218" s="21"/>
      <c r="B218" s="22"/>
      <c r="C218" s="12">
        <v>386</v>
      </c>
      <c r="D218" s="13" t="s">
        <v>219</v>
      </c>
      <c r="E218" s="29" t="s">
        <v>5</v>
      </c>
      <c r="F218" s="29">
        <v>0</v>
      </c>
      <c r="G218" s="29" t="s">
        <v>5</v>
      </c>
      <c r="H218" s="29" t="s">
        <v>5</v>
      </c>
      <c r="I218" s="29" t="s">
        <v>5</v>
      </c>
      <c r="J218" s="29" t="s">
        <v>5</v>
      </c>
      <c r="K218" s="29" t="s">
        <v>5</v>
      </c>
      <c r="L218" s="29" t="s">
        <v>5</v>
      </c>
      <c r="M218" s="29" t="s">
        <v>5</v>
      </c>
      <c r="N218" s="29" t="s">
        <v>5</v>
      </c>
      <c r="O218" s="29">
        <v>0</v>
      </c>
    </row>
    <row r="219" spans="1:15" x14ac:dyDescent="0.25">
      <c r="A219" s="21"/>
      <c r="B219" s="22"/>
      <c r="C219" s="14">
        <v>387</v>
      </c>
      <c r="D219" s="15" t="s">
        <v>220</v>
      </c>
      <c r="E219" s="30">
        <v>0</v>
      </c>
      <c r="F219" s="30">
        <v>0</v>
      </c>
      <c r="G219" s="30" t="s">
        <v>5</v>
      </c>
      <c r="H219" s="30" t="s">
        <v>5</v>
      </c>
      <c r="I219" s="30" t="s">
        <v>5</v>
      </c>
      <c r="J219" s="30" t="s">
        <v>5</v>
      </c>
      <c r="K219" s="30" t="s">
        <v>5</v>
      </c>
      <c r="L219" s="30" t="s">
        <v>5</v>
      </c>
      <c r="M219" s="30" t="s">
        <v>5</v>
      </c>
      <c r="N219" s="30" t="s">
        <v>5</v>
      </c>
      <c r="O219" s="30">
        <v>0</v>
      </c>
    </row>
    <row r="220" spans="1:15" x14ac:dyDescent="0.25">
      <c r="A220" s="21"/>
      <c r="B220" s="22"/>
      <c r="C220" s="12">
        <v>388</v>
      </c>
      <c r="D220" s="13" t="s">
        <v>221</v>
      </c>
      <c r="E220" s="29" t="s">
        <v>5</v>
      </c>
      <c r="F220" s="29">
        <v>0</v>
      </c>
      <c r="G220" s="29" t="s">
        <v>5</v>
      </c>
      <c r="H220" s="29" t="s">
        <v>5</v>
      </c>
      <c r="I220" s="29" t="s">
        <v>5</v>
      </c>
      <c r="J220" s="29" t="s">
        <v>5</v>
      </c>
      <c r="K220" s="29" t="s">
        <v>5</v>
      </c>
      <c r="L220" s="29" t="s">
        <v>5</v>
      </c>
      <c r="M220" s="29" t="s">
        <v>5</v>
      </c>
      <c r="N220" s="29" t="s">
        <v>5</v>
      </c>
      <c r="O220" s="29">
        <v>0</v>
      </c>
    </row>
    <row r="221" spans="1:15" x14ac:dyDescent="0.25">
      <c r="A221" s="21"/>
      <c r="B221" s="22"/>
      <c r="C221" s="14">
        <v>389</v>
      </c>
      <c r="D221" s="15" t="s">
        <v>2221</v>
      </c>
      <c r="E221" s="30" t="s">
        <v>5</v>
      </c>
      <c r="F221" s="30" t="s">
        <v>5</v>
      </c>
      <c r="G221" s="30" t="s">
        <v>5</v>
      </c>
      <c r="H221" s="30" t="s">
        <v>5</v>
      </c>
      <c r="I221" s="30" t="s">
        <v>5</v>
      </c>
      <c r="J221" s="30" t="s">
        <v>5</v>
      </c>
      <c r="K221" s="30" t="s">
        <v>5</v>
      </c>
      <c r="L221" s="30" t="s">
        <v>5</v>
      </c>
      <c r="M221" s="30" t="s">
        <v>5</v>
      </c>
      <c r="N221" s="30" t="s">
        <v>5</v>
      </c>
      <c r="O221" s="30" t="s">
        <v>5</v>
      </c>
    </row>
    <row r="222" spans="1:15" x14ac:dyDescent="0.25">
      <c r="A222" s="21"/>
      <c r="B222" s="22"/>
      <c r="C222" s="12">
        <v>390</v>
      </c>
      <c r="D222" s="13" t="s">
        <v>222</v>
      </c>
      <c r="E222" s="29" t="s">
        <v>5</v>
      </c>
      <c r="F222" s="29">
        <v>0</v>
      </c>
      <c r="G222" s="29" t="s">
        <v>5</v>
      </c>
      <c r="H222" s="29" t="s">
        <v>5</v>
      </c>
      <c r="I222" s="29" t="s">
        <v>5</v>
      </c>
      <c r="J222" s="29" t="s">
        <v>5</v>
      </c>
      <c r="K222" s="29" t="s">
        <v>5</v>
      </c>
      <c r="L222" s="29" t="s">
        <v>5</v>
      </c>
      <c r="M222" s="29" t="s">
        <v>5</v>
      </c>
      <c r="N222" s="29" t="s">
        <v>5</v>
      </c>
      <c r="O222" s="29">
        <v>0</v>
      </c>
    </row>
    <row r="223" spans="1:15" x14ac:dyDescent="0.25">
      <c r="A223" s="21"/>
      <c r="B223" s="22"/>
      <c r="C223" s="14">
        <v>391</v>
      </c>
      <c r="D223" s="15" t="s">
        <v>223</v>
      </c>
      <c r="E223" s="30" t="s">
        <v>5</v>
      </c>
      <c r="F223" s="30">
        <v>0</v>
      </c>
      <c r="G223" s="30" t="s">
        <v>5</v>
      </c>
      <c r="H223" s="30" t="s">
        <v>5</v>
      </c>
      <c r="I223" s="30" t="s">
        <v>5</v>
      </c>
      <c r="J223" s="30" t="s">
        <v>5</v>
      </c>
      <c r="K223" s="30" t="s">
        <v>5</v>
      </c>
      <c r="L223" s="30" t="s">
        <v>5</v>
      </c>
      <c r="M223" s="30" t="s">
        <v>5</v>
      </c>
      <c r="N223" s="30" t="s">
        <v>5</v>
      </c>
      <c r="O223" s="30">
        <v>0</v>
      </c>
    </row>
    <row r="224" spans="1:15" x14ac:dyDescent="0.25">
      <c r="A224" s="21"/>
      <c r="B224" s="22"/>
      <c r="C224" s="12">
        <v>392</v>
      </c>
      <c r="D224" s="13" t="s">
        <v>224</v>
      </c>
      <c r="E224" s="29">
        <v>0</v>
      </c>
      <c r="F224" s="29">
        <v>0</v>
      </c>
      <c r="G224" s="29" t="s">
        <v>5</v>
      </c>
      <c r="H224" s="29" t="s">
        <v>5</v>
      </c>
      <c r="I224" s="29" t="s">
        <v>5</v>
      </c>
      <c r="J224" s="29" t="s">
        <v>5</v>
      </c>
      <c r="K224" s="29" t="s">
        <v>5</v>
      </c>
      <c r="L224" s="29" t="s">
        <v>5</v>
      </c>
      <c r="M224" s="29" t="s">
        <v>5</v>
      </c>
      <c r="N224" s="29" t="s">
        <v>5</v>
      </c>
      <c r="O224" s="29">
        <v>0</v>
      </c>
    </row>
    <row r="225" spans="1:15" x14ac:dyDescent="0.25">
      <c r="A225" s="21"/>
      <c r="B225" s="22"/>
      <c r="C225" s="14">
        <v>393</v>
      </c>
      <c r="D225" s="15" t="s">
        <v>225</v>
      </c>
      <c r="E225" s="30" t="s">
        <v>5</v>
      </c>
      <c r="F225" s="30">
        <v>0</v>
      </c>
      <c r="G225" s="30" t="s">
        <v>5</v>
      </c>
      <c r="H225" s="30" t="s">
        <v>5</v>
      </c>
      <c r="I225" s="30" t="s">
        <v>5</v>
      </c>
      <c r="J225" s="30" t="s">
        <v>5</v>
      </c>
      <c r="K225" s="30" t="s">
        <v>5</v>
      </c>
      <c r="L225" s="30" t="s">
        <v>5</v>
      </c>
      <c r="M225" s="30" t="s">
        <v>5</v>
      </c>
      <c r="N225" s="30" t="s">
        <v>5</v>
      </c>
      <c r="O225" s="30">
        <v>0</v>
      </c>
    </row>
    <row r="226" spans="1:15" x14ac:dyDescent="0.25">
      <c r="A226" s="21"/>
      <c r="B226" s="22"/>
      <c r="C226" s="12">
        <v>394</v>
      </c>
      <c r="D226" s="13" t="s">
        <v>226</v>
      </c>
      <c r="E226" s="29" t="s">
        <v>5</v>
      </c>
      <c r="F226" s="29" t="s">
        <v>5</v>
      </c>
      <c r="G226" s="29" t="s">
        <v>5</v>
      </c>
      <c r="H226" s="29" t="s">
        <v>5</v>
      </c>
      <c r="I226" s="29" t="s">
        <v>5</v>
      </c>
      <c r="J226" s="29" t="s">
        <v>5</v>
      </c>
      <c r="K226" s="29" t="s">
        <v>5</v>
      </c>
      <c r="L226" s="29" t="s">
        <v>5</v>
      </c>
      <c r="M226" s="29" t="s">
        <v>5</v>
      </c>
      <c r="N226" s="29" t="s">
        <v>5</v>
      </c>
      <c r="O226" s="29" t="s">
        <v>5</v>
      </c>
    </row>
    <row r="227" spans="1:15" x14ac:dyDescent="0.25">
      <c r="A227" s="21"/>
      <c r="B227" s="22"/>
      <c r="C227" s="14">
        <v>401</v>
      </c>
      <c r="D227" s="15" t="s">
        <v>227</v>
      </c>
      <c r="E227" s="30" t="s">
        <v>5</v>
      </c>
      <c r="F227" s="30">
        <v>0</v>
      </c>
      <c r="G227" s="30" t="s">
        <v>5</v>
      </c>
      <c r="H227" s="30" t="s">
        <v>5</v>
      </c>
      <c r="I227" s="30" t="s">
        <v>5</v>
      </c>
      <c r="J227" s="30" t="s">
        <v>5</v>
      </c>
      <c r="K227" s="30" t="s">
        <v>5</v>
      </c>
      <c r="L227" s="30" t="s">
        <v>5</v>
      </c>
      <c r="M227" s="30" t="s">
        <v>5</v>
      </c>
      <c r="N227" s="30" t="s">
        <v>5</v>
      </c>
      <c r="O227" s="30">
        <v>0</v>
      </c>
    </row>
    <row r="228" spans="1:15" x14ac:dyDescent="0.25">
      <c r="A228" s="21"/>
      <c r="B228" s="22"/>
      <c r="C228" s="12">
        <v>402</v>
      </c>
      <c r="D228" s="13" t="s">
        <v>228</v>
      </c>
      <c r="E228" s="29" t="s">
        <v>5</v>
      </c>
      <c r="F228" s="29">
        <v>0</v>
      </c>
      <c r="G228" s="29" t="s">
        <v>5</v>
      </c>
      <c r="H228" s="29" t="s">
        <v>5</v>
      </c>
      <c r="I228" s="29" t="s">
        <v>5</v>
      </c>
      <c r="J228" s="29" t="s">
        <v>5</v>
      </c>
      <c r="K228" s="29" t="s">
        <v>5</v>
      </c>
      <c r="L228" s="29" t="s">
        <v>5</v>
      </c>
      <c r="M228" s="29" t="s">
        <v>5</v>
      </c>
      <c r="N228" s="29" t="s">
        <v>5</v>
      </c>
      <c r="O228" s="29">
        <v>0</v>
      </c>
    </row>
    <row r="229" spans="1:15" x14ac:dyDescent="0.25">
      <c r="A229" s="21"/>
      <c r="B229" s="22"/>
      <c r="C229" s="14">
        <v>403</v>
      </c>
      <c r="D229" s="15" t="s">
        <v>229</v>
      </c>
      <c r="E229" s="30" t="s">
        <v>5</v>
      </c>
      <c r="F229" s="30">
        <v>0</v>
      </c>
      <c r="G229" s="30" t="s">
        <v>5</v>
      </c>
      <c r="H229" s="30" t="s">
        <v>5</v>
      </c>
      <c r="I229" s="30" t="s">
        <v>5</v>
      </c>
      <c r="J229" s="30" t="s">
        <v>5</v>
      </c>
      <c r="K229" s="30" t="s">
        <v>5</v>
      </c>
      <c r="L229" s="30" t="s">
        <v>5</v>
      </c>
      <c r="M229" s="30" t="s">
        <v>5</v>
      </c>
      <c r="N229" s="30" t="s">
        <v>5</v>
      </c>
      <c r="O229" s="30">
        <v>0</v>
      </c>
    </row>
    <row r="230" spans="1:15" x14ac:dyDescent="0.25">
      <c r="A230" s="21"/>
      <c r="B230" s="22"/>
      <c r="C230" s="12">
        <v>404</v>
      </c>
      <c r="D230" s="13" t="s">
        <v>230</v>
      </c>
      <c r="E230" s="29">
        <v>0</v>
      </c>
      <c r="F230" s="29">
        <v>0</v>
      </c>
      <c r="G230" s="29">
        <v>0</v>
      </c>
      <c r="H230" s="29" t="s">
        <v>5</v>
      </c>
      <c r="I230" s="29">
        <v>0</v>
      </c>
      <c r="J230" s="29">
        <v>0</v>
      </c>
      <c r="K230" s="29" t="s">
        <v>5</v>
      </c>
      <c r="L230" s="29" t="s">
        <v>5</v>
      </c>
      <c r="M230" s="29" t="s">
        <v>5</v>
      </c>
      <c r="N230" s="29" t="s">
        <v>5</v>
      </c>
      <c r="O230" s="29">
        <v>0</v>
      </c>
    </row>
    <row r="231" spans="1:15" x14ac:dyDescent="0.25">
      <c r="A231" s="21"/>
      <c r="B231" s="22"/>
      <c r="C231" s="14">
        <v>405</v>
      </c>
      <c r="D231" s="15" t="s">
        <v>231</v>
      </c>
      <c r="E231" s="30" t="s">
        <v>5</v>
      </c>
      <c r="F231" s="30">
        <v>0</v>
      </c>
      <c r="G231" s="30" t="s">
        <v>5</v>
      </c>
      <c r="H231" s="30" t="s">
        <v>5</v>
      </c>
      <c r="I231" s="30" t="s">
        <v>5</v>
      </c>
      <c r="J231" s="30" t="s">
        <v>5</v>
      </c>
      <c r="K231" s="30" t="s">
        <v>5</v>
      </c>
      <c r="L231" s="30" t="s">
        <v>5</v>
      </c>
      <c r="M231" s="30" t="s">
        <v>5</v>
      </c>
      <c r="N231" s="30" t="s">
        <v>5</v>
      </c>
      <c r="O231" s="30">
        <v>0</v>
      </c>
    </row>
    <row r="232" spans="1:15" x14ac:dyDescent="0.25">
      <c r="A232" s="21"/>
      <c r="B232" s="22"/>
      <c r="C232" s="12">
        <v>406</v>
      </c>
      <c r="D232" s="13" t="s">
        <v>232</v>
      </c>
      <c r="E232" s="29">
        <v>0</v>
      </c>
      <c r="F232" s="29">
        <v>0</v>
      </c>
      <c r="G232" s="29" t="s">
        <v>5</v>
      </c>
      <c r="H232" s="29" t="s">
        <v>5</v>
      </c>
      <c r="I232" s="29" t="s">
        <v>5</v>
      </c>
      <c r="J232" s="29" t="s">
        <v>5</v>
      </c>
      <c r="K232" s="29" t="s">
        <v>5</v>
      </c>
      <c r="L232" s="29" t="s">
        <v>5</v>
      </c>
      <c r="M232" s="29" t="s">
        <v>5</v>
      </c>
      <c r="N232" s="29" t="s">
        <v>5</v>
      </c>
      <c r="O232" s="29">
        <v>0</v>
      </c>
    </row>
    <row r="233" spans="1:15" x14ac:dyDescent="0.25">
      <c r="A233" s="21"/>
      <c r="B233" s="22"/>
      <c r="C233" s="14">
        <v>407</v>
      </c>
      <c r="D233" s="15" t="s">
        <v>233</v>
      </c>
      <c r="E233" s="30" t="s">
        <v>5</v>
      </c>
      <c r="F233" s="30">
        <v>0</v>
      </c>
      <c r="G233" s="30" t="s">
        <v>5</v>
      </c>
      <c r="H233" s="30" t="s">
        <v>5</v>
      </c>
      <c r="I233" s="30" t="s">
        <v>5</v>
      </c>
      <c r="J233" s="30" t="s">
        <v>5</v>
      </c>
      <c r="K233" s="30" t="s">
        <v>5</v>
      </c>
      <c r="L233" s="30" t="s">
        <v>5</v>
      </c>
      <c r="M233" s="30" t="s">
        <v>5</v>
      </c>
      <c r="N233" s="30" t="s">
        <v>5</v>
      </c>
      <c r="O233" s="30">
        <v>0</v>
      </c>
    </row>
    <row r="234" spans="1:15" x14ac:dyDescent="0.25">
      <c r="A234" s="21"/>
      <c r="B234" s="22"/>
      <c r="C234" s="12">
        <v>408</v>
      </c>
      <c r="D234" s="13" t="s">
        <v>234</v>
      </c>
      <c r="E234" s="29" t="s">
        <v>5</v>
      </c>
      <c r="F234" s="29" t="s">
        <v>5</v>
      </c>
      <c r="G234" s="29" t="s">
        <v>5</v>
      </c>
      <c r="H234" s="29" t="s">
        <v>5</v>
      </c>
      <c r="I234" s="29" t="s">
        <v>5</v>
      </c>
      <c r="J234" s="29" t="s">
        <v>5</v>
      </c>
      <c r="K234" s="29" t="s">
        <v>5</v>
      </c>
      <c r="L234" s="29" t="s">
        <v>5</v>
      </c>
      <c r="M234" s="29" t="s">
        <v>5</v>
      </c>
      <c r="N234" s="29" t="s">
        <v>5</v>
      </c>
      <c r="O234" s="29" t="s">
        <v>5</v>
      </c>
    </row>
    <row r="235" spans="1:15" x14ac:dyDescent="0.25">
      <c r="A235" s="21"/>
      <c r="B235" s="22"/>
      <c r="C235" s="14">
        <v>409</v>
      </c>
      <c r="D235" s="15" t="s">
        <v>235</v>
      </c>
      <c r="E235" s="30" t="s">
        <v>5</v>
      </c>
      <c r="F235" s="30">
        <v>0</v>
      </c>
      <c r="G235" s="30" t="s">
        <v>5</v>
      </c>
      <c r="H235" s="30" t="s">
        <v>5</v>
      </c>
      <c r="I235" s="30" t="s">
        <v>5</v>
      </c>
      <c r="J235" s="30" t="s">
        <v>5</v>
      </c>
      <c r="K235" s="30" t="s">
        <v>5</v>
      </c>
      <c r="L235" s="30" t="s">
        <v>5</v>
      </c>
      <c r="M235" s="30" t="s">
        <v>5</v>
      </c>
      <c r="N235" s="30" t="s">
        <v>5</v>
      </c>
      <c r="O235" s="30">
        <v>0</v>
      </c>
    </row>
    <row r="236" spans="1:15" x14ac:dyDescent="0.25">
      <c r="A236" s="21"/>
      <c r="B236" s="22"/>
      <c r="C236" s="12">
        <v>410</v>
      </c>
      <c r="D236" s="13" t="s">
        <v>236</v>
      </c>
      <c r="E236" s="29" t="s">
        <v>5</v>
      </c>
      <c r="F236" s="29" t="s">
        <v>5</v>
      </c>
      <c r="G236" s="29" t="s">
        <v>5</v>
      </c>
      <c r="H236" s="29" t="s">
        <v>5</v>
      </c>
      <c r="I236" s="29" t="s">
        <v>5</v>
      </c>
      <c r="J236" s="29" t="s">
        <v>5</v>
      </c>
      <c r="K236" s="29" t="s">
        <v>5</v>
      </c>
      <c r="L236" s="29" t="s">
        <v>5</v>
      </c>
      <c r="M236" s="29" t="s">
        <v>5</v>
      </c>
      <c r="N236" s="29" t="s">
        <v>5</v>
      </c>
      <c r="O236" s="29" t="s">
        <v>5</v>
      </c>
    </row>
    <row r="237" spans="1:15" x14ac:dyDescent="0.25">
      <c r="A237" s="21"/>
      <c r="B237" s="22"/>
      <c r="C237" s="14">
        <v>411</v>
      </c>
      <c r="D237" s="15" t="s">
        <v>237</v>
      </c>
      <c r="E237" s="30" t="s">
        <v>5</v>
      </c>
      <c r="F237" s="30">
        <v>0</v>
      </c>
      <c r="G237" s="30" t="s">
        <v>5</v>
      </c>
      <c r="H237" s="30" t="s">
        <v>5</v>
      </c>
      <c r="I237" s="30" t="s">
        <v>5</v>
      </c>
      <c r="J237" s="30" t="s">
        <v>5</v>
      </c>
      <c r="K237" s="30" t="s">
        <v>5</v>
      </c>
      <c r="L237" s="30" t="s">
        <v>5</v>
      </c>
      <c r="M237" s="30" t="s">
        <v>5</v>
      </c>
      <c r="N237" s="30" t="s">
        <v>5</v>
      </c>
      <c r="O237" s="30">
        <v>0</v>
      </c>
    </row>
    <row r="238" spans="1:15" x14ac:dyDescent="0.25">
      <c r="A238" s="21"/>
      <c r="B238" s="22"/>
      <c r="C238" s="12">
        <v>412</v>
      </c>
      <c r="D238" s="13" t="s">
        <v>238</v>
      </c>
      <c r="E238" s="29">
        <v>0</v>
      </c>
      <c r="F238" s="29">
        <v>0</v>
      </c>
      <c r="G238" s="29" t="s">
        <v>5</v>
      </c>
      <c r="H238" s="29" t="s">
        <v>5</v>
      </c>
      <c r="I238" s="29" t="s">
        <v>5</v>
      </c>
      <c r="J238" s="29" t="s">
        <v>5</v>
      </c>
      <c r="K238" s="29" t="s">
        <v>5</v>
      </c>
      <c r="L238" s="29" t="s">
        <v>5</v>
      </c>
      <c r="M238" s="29" t="s">
        <v>5</v>
      </c>
      <c r="N238" s="29" t="s">
        <v>5</v>
      </c>
      <c r="O238" s="29">
        <v>0</v>
      </c>
    </row>
    <row r="239" spans="1:15" x14ac:dyDescent="0.25">
      <c r="A239" s="21"/>
      <c r="B239" s="22"/>
      <c r="C239" s="14">
        <v>413</v>
      </c>
      <c r="D239" s="15" t="s">
        <v>239</v>
      </c>
      <c r="E239" s="30" t="s">
        <v>5</v>
      </c>
      <c r="F239" s="30">
        <v>0</v>
      </c>
      <c r="G239" s="30" t="s">
        <v>5</v>
      </c>
      <c r="H239" s="30" t="s">
        <v>5</v>
      </c>
      <c r="I239" s="30" t="s">
        <v>5</v>
      </c>
      <c r="J239" s="30" t="s">
        <v>5</v>
      </c>
      <c r="K239" s="30" t="s">
        <v>5</v>
      </c>
      <c r="L239" s="30" t="s">
        <v>5</v>
      </c>
      <c r="M239" s="30" t="s">
        <v>5</v>
      </c>
      <c r="N239" s="30" t="s">
        <v>5</v>
      </c>
      <c r="O239" s="30">
        <v>0</v>
      </c>
    </row>
    <row r="240" spans="1:15" x14ac:dyDescent="0.25">
      <c r="A240" s="21"/>
      <c r="B240" s="22"/>
      <c r="C240" s="12">
        <v>414</v>
      </c>
      <c r="D240" s="13" t="s">
        <v>240</v>
      </c>
      <c r="E240" s="29">
        <v>0</v>
      </c>
      <c r="F240" s="29">
        <v>0</v>
      </c>
      <c r="G240" s="29" t="s">
        <v>5</v>
      </c>
      <c r="H240" s="29" t="s">
        <v>5</v>
      </c>
      <c r="I240" s="29" t="s">
        <v>5</v>
      </c>
      <c r="J240" s="29" t="s">
        <v>5</v>
      </c>
      <c r="K240" s="29" t="s">
        <v>5</v>
      </c>
      <c r="L240" s="29" t="s">
        <v>5</v>
      </c>
      <c r="M240" s="29" t="s">
        <v>5</v>
      </c>
      <c r="N240" s="29" t="s">
        <v>5</v>
      </c>
      <c r="O240" s="29">
        <v>0</v>
      </c>
    </row>
    <row r="241" spans="1:15" x14ac:dyDescent="0.25">
      <c r="A241" s="21"/>
      <c r="B241" s="22"/>
      <c r="C241" s="14">
        <v>415</v>
      </c>
      <c r="D241" s="15" t="s">
        <v>241</v>
      </c>
      <c r="E241" s="30" t="s">
        <v>5</v>
      </c>
      <c r="F241" s="30">
        <v>0</v>
      </c>
      <c r="G241" s="30" t="s">
        <v>5</v>
      </c>
      <c r="H241" s="30" t="s">
        <v>5</v>
      </c>
      <c r="I241" s="30" t="s">
        <v>5</v>
      </c>
      <c r="J241" s="30" t="s">
        <v>5</v>
      </c>
      <c r="K241" s="30" t="s">
        <v>5</v>
      </c>
      <c r="L241" s="30" t="s">
        <v>5</v>
      </c>
      <c r="M241" s="30" t="s">
        <v>5</v>
      </c>
      <c r="N241" s="30" t="s">
        <v>5</v>
      </c>
      <c r="O241" s="30">
        <v>0</v>
      </c>
    </row>
    <row r="242" spans="1:15" x14ac:dyDescent="0.25">
      <c r="A242" s="21"/>
      <c r="B242" s="22"/>
      <c r="C242" s="12">
        <v>416</v>
      </c>
      <c r="D242" s="13" t="s">
        <v>242</v>
      </c>
      <c r="E242" s="29" t="s">
        <v>5</v>
      </c>
      <c r="F242" s="29" t="s">
        <v>5</v>
      </c>
      <c r="G242" s="29" t="s">
        <v>5</v>
      </c>
      <c r="H242" s="29" t="s">
        <v>5</v>
      </c>
      <c r="I242" s="29" t="s">
        <v>5</v>
      </c>
      <c r="J242" s="29" t="s">
        <v>5</v>
      </c>
      <c r="K242" s="29" t="s">
        <v>5</v>
      </c>
      <c r="L242" s="29" t="s">
        <v>5</v>
      </c>
      <c r="M242" s="29" t="s">
        <v>5</v>
      </c>
      <c r="N242" s="29" t="s">
        <v>5</v>
      </c>
      <c r="O242" s="29" t="s">
        <v>5</v>
      </c>
    </row>
    <row r="243" spans="1:15" x14ac:dyDescent="0.25">
      <c r="A243" s="21"/>
      <c r="B243" s="22"/>
      <c r="C243" s="14">
        <v>418</v>
      </c>
      <c r="D243" s="15" t="s">
        <v>243</v>
      </c>
      <c r="E243" s="30">
        <v>0</v>
      </c>
      <c r="F243" s="30">
        <v>0</v>
      </c>
      <c r="G243" s="30" t="s">
        <v>5</v>
      </c>
      <c r="H243" s="30" t="s">
        <v>5</v>
      </c>
      <c r="I243" s="30" t="s">
        <v>5</v>
      </c>
      <c r="J243" s="30" t="s">
        <v>5</v>
      </c>
      <c r="K243" s="30" t="s">
        <v>5</v>
      </c>
      <c r="L243" s="30" t="s">
        <v>5</v>
      </c>
      <c r="M243" s="30" t="s">
        <v>5</v>
      </c>
      <c r="N243" s="30" t="s">
        <v>5</v>
      </c>
      <c r="O243" s="30">
        <v>0</v>
      </c>
    </row>
    <row r="244" spans="1:15" x14ac:dyDescent="0.25">
      <c r="A244" s="21"/>
      <c r="B244" s="22"/>
      <c r="C244" s="12">
        <v>420</v>
      </c>
      <c r="D244" s="13" t="s">
        <v>244</v>
      </c>
      <c r="E244" s="29" t="s">
        <v>5</v>
      </c>
      <c r="F244" s="29">
        <v>0</v>
      </c>
      <c r="G244" s="29" t="s">
        <v>5</v>
      </c>
      <c r="H244" s="29" t="s">
        <v>5</v>
      </c>
      <c r="I244" s="29" t="s">
        <v>5</v>
      </c>
      <c r="J244" s="29" t="s">
        <v>5</v>
      </c>
      <c r="K244" s="29" t="s">
        <v>5</v>
      </c>
      <c r="L244" s="29" t="s">
        <v>5</v>
      </c>
      <c r="M244" s="29" t="s">
        <v>5</v>
      </c>
      <c r="N244" s="29" t="s">
        <v>5</v>
      </c>
      <c r="O244" s="29">
        <v>0</v>
      </c>
    </row>
    <row r="245" spans="1:15" x14ac:dyDescent="0.25">
      <c r="A245" s="21"/>
      <c r="B245" s="22"/>
      <c r="C245" s="14">
        <v>421</v>
      </c>
      <c r="D245" s="15" t="s">
        <v>245</v>
      </c>
      <c r="E245" s="30" t="s">
        <v>5</v>
      </c>
      <c r="F245" s="30" t="s">
        <v>5</v>
      </c>
      <c r="G245" s="30" t="s">
        <v>5</v>
      </c>
      <c r="H245" s="30" t="s">
        <v>5</v>
      </c>
      <c r="I245" s="30" t="s">
        <v>5</v>
      </c>
      <c r="J245" s="30" t="s">
        <v>5</v>
      </c>
      <c r="K245" s="30" t="s">
        <v>5</v>
      </c>
      <c r="L245" s="30" t="s">
        <v>5</v>
      </c>
      <c r="M245" s="30" t="s">
        <v>5</v>
      </c>
      <c r="N245" s="30" t="s">
        <v>5</v>
      </c>
      <c r="O245" s="30" t="s">
        <v>5</v>
      </c>
    </row>
    <row r="246" spans="1:15" x14ac:dyDescent="0.25">
      <c r="A246" s="21"/>
      <c r="B246" s="22"/>
      <c r="C246" s="12">
        <v>422</v>
      </c>
      <c r="D246" s="13" t="s">
        <v>246</v>
      </c>
      <c r="E246" s="29" t="s">
        <v>5</v>
      </c>
      <c r="F246" s="29" t="s">
        <v>5</v>
      </c>
      <c r="G246" s="29" t="s">
        <v>5</v>
      </c>
      <c r="H246" s="29" t="s">
        <v>5</v>
      </c>
      <c r="I246" s="29" t="s">
        <v>5</v>
      </c>
      <c r="J246" s="29" t="s">
        <v>5</v>
      </c>
      <c r="K246" s="29" t="s">
        <v>5</v>
      </c>
      <c r="L246" s="29" t="s">
        <v>5</v>
      </c>
      <c r="M246" s="29" t="s">
        <v>5</v>
      </c>
      <c r="N246" s="29" t="s">
        <v>5</v>
      </c>
      <c r="O246" s="29" t="s">
        <v>5</v>
      </c>
    </row>
    <row r="247" spans="1:15" x14ac:dyDescent="0.25">
      <c r="A247" s="21"/>
      <c r="B247" s="22"/>
      <c r="C247" s="14">
        <v>423</v>
      </c>
      <c r="D247" s="15" t="s">
        <v>2222</v>
      </c>
      <c r="E247" s="30" t="s">
        <v>5</v>
      </c>
      <c r="F247" s="30" t="s">
        <v>5</v>
      </c>
      <c r="G247" s="30" t="s">
        <v>5</v>
      </c>
      <c r="H247" s="30" t="s">
        <v>5</v>
      </c>
      <c r="I247" s="30" t="s">
        <v>5</v>
      </c>
      <c r="J247" s="30" t="s">
        <v>5</v>
      </c>
      <c r="K247" s="30" t="s">
        <v>5</v>
      </c>
      <c r="L247" s="30" t="s">
        <v>5</v>
      </c>
      <c r="M247" s="30" t="s">
        <v>5</v>
      </c>
      <c r="N247" s="30" t="s">
        <v>5</v>
      </c>
      <c r="O247" s="30" t="s">
        <v>5</v>
      </c>
    </row>
    <row r="248" spans="1:15" x14ac:dyDescent="0.25">
      <c r="A248" s="21"/>
      <c r="B248" s="22"/>
      <c r="C248" s="12">
        <v>424</v>
      </c>
      <c r="D248" s="13" t="s">
        <v>247</v>
      </c>
      <c r="E248" s="29" t="s">
        <v>5</v>
      </c>
      <c r="F248" s="29">
        <v>0</v>
      </c>
      <c r="G248" s="29" t="s">
        <v>5</v>
      </c>
      <c r="H248" s="29" t="s">
        <v>5</v>
      </c>
      <c r="I248" s="29" t="s">
        <v>5</v>
      </c>
      <c r="J248" s="29" t="s">
        <v>5</v>
      </c>
      <c r="K248" s="29" t="s">
        <v>5</v>
      </c>
      <c r="L248" s="29" t="s">
        <v>5</v>
      </c>
      <c r="M248" s="29" t="s">
        <v>5</v>
      </c>
      <c r="N248" s="29" t="s">
        <v>5</v>
      </c>
      <c r="O248" s="29">
        <v>0</v>
      </c>
    </row>
    <row r="249" spans="1:15" x14ac:dyDescent="0.25">
      <c r="A249" s="21"/>
      <c r="B249" s="22"/>
      <c r="C249" s="14">
        <v>431</v>
      </c>
      <c r="D249" s="15" t="s">
        <v>248</v>
      </c>
      <c r="E249" s="30">
        <v>0</v>
      </c>
      <c r="F249" s="30">
        <v>0</v>
      </c>
      <c r="G249" s="30" t="s">
        <v>5</v>
      </c>
      <c r="H249" s="30" t="s">
        <v>5</v>
      </c>
      <c r="I249" s="30" t="s">
        <v>5</v>
      </c>
      <c r="J249" s="30" t="s">
        <v>5</v>
      </c>
      <c r="K249" s="30" t="s">
        <v>5</v>
      </c>
      <c r="L249" s="30" t="s">
        <v>5</v>
      </c>
      <c r="M249" s="30" t="s">
        <v>5</v>
      </c>
      <c r="N249" s="30" t="s">
        <v>5</v>
      </c>
      <c r="O249" s="30">
        <v>0</v>
      </c>
    </row>
    <row r="250" spans="1:15" x14ac:dyDescent="0.25">
      <c r="A250" s="21"/>
      <c r="B250" s="22"/>
      <c r="C250" s="12">
        <v>432</v>
      </c>
      <c r="D250" s="13" t="s">
        <v>249</v>
      </c>
      <c r="E250" s="29" t="s">
        <v>5</v>
      </c>
      <c r="F250" s="29">
        <v>0</v>
      </c>
      <c r="G250" s="29" t="s">
        <v>5</v>
      </c>
      <c r="H250" s="29" t="s">
        <v>5</v>
      </c>
      <c r="I250" s="29" t="s">
        <v>5</v>
      </c>
      <c r="J250" s="29" t="s">
        <v>5</v>
      </c>
      <c r="K250" s="29" t="s">
        <v>5</v>
      </c>
      <c r="L250" s="29" t="s">
        <v>5</v>
      </c>
      <c r="M250" s="29" t="s">
        <v>5</v>
      </c>
      <c r="N250" s="29" t="s">
        <v>5</v>
      </c>
      <c r="O250" s="29">
        <v>0</v>
      </c>
    </row>
    <row r="251" spans="1:15" x14ac:dyDescent="0.25">
      <c r="A251" s="21"/>
      <c r="B251" s="22"/>
      <c r="C251" s="14">
        <v>433</v>
      </c>
      <c r="D251" s="15" t="s">
        <v>250</v>
      </c>
      <c r="E251" s="30" t="s">
        <v>5</v>
      </c>
      <c r="F251" s="30">
        <v>0</v>
      </c>
      <c r="G251" s="30" t="s">
        <v>5</v>
      </c>
      <c r="H251" s="30" t="s">
        <v>5</v>
      </c>
      <c r="I251" s="30" t="s">
        <v>5</v>
      </c>
      <c r="J251" s="30" t="s">
        <v>5</v>
      </c>
      <c r="K251" s="30" t="s">
        <v>5</v>
      </c>
      <c r="L251" s="30" t="s">
        <v>5</v>
      </c>
      <c r="M251" s="30" t="s">
        <v>5</v>
      </c>
      <c r="N251" s="30" t="s">
        <v>5</v>
      </c>
      <c r="O251" s="30">
        <v>0</v>
      </c>
    </row>
    <row r="252" spans="1:15" x14ac:dyDescent="0.25">
      <c r="A252" s="21"/>
      <c r="B252" s="22"/>
      <c r="C252" s="12">
        <v>434</v>
      </c>
      <c r="D252" s="13" t="s">
        <v>251</v>
      </c>
      <c r="E252" s="29">
        <v>0</v>
      </c>
      <c r="F252" s="29">
        <v>0</v>
      </c>
      <c r="G252" s="29" t="s">
        <v>5</v>
      </c>
      <c r="H252" s="29" t="s">
        <v>5</v>
      </c>
      <c r="I252" s="29" t="s">
        <v>5</v>
      </c>
      <c r="J252" s="29" t="s">
        <v>5</v>
      </c>
      <c r="K252" s="29" t="s">
        <v>5</v>
      </c>
      <c r="L252" s="29" t="s">
        <v>5</v>
      </c>
      <c r="M252" s="29" t="s">
        <v>5</v>
      </c>
      <c r="N252" s="29" t="s">
        <v>5</v>
      </c>
      <c r="O252" s="29">
        <v>0</v>
      </c>
    </row>
    <row r="253" spans="1:15" x14ac:dyDescent="0.25">
      <c r="A253" s="21"/>
      <c r="B253" s="22"/>
      <c r="C253" s="14">
        <v>435</v>
      </c>
      <c r="D253" s="15" t="s">
        <v>252</v>
      </c>
      <c r="E253" s="30" t="s">
        <v>5</v>
      </c>
      <c r="F253" s="30" t="s">
        <v>5</v>
      </c>
      <c r="G253" s="30" t="s">
        <v>5</v>
      </c>
      <c r="H253" s="30" t="s">
        <v>5</v>
      </c>
      <c r="I253" s="30" t="s">
        <v>5</v>
      </c>
      <c r="J253" s="30" t="s">
        <v>5</v>
      </c>
      <c r="K253" s="30" t="s">
        <v>5</v>
      </c>
      <c r="L253" s="30" t="s">
        <v>5</v>
      </c>
      <c r="M253" s="30" t="s">
        <v>5</v>
      </c>
      <c r="N253" s="30" t="s">
        <v>5</v>
      </c>
      <c r="O253" s="30" t="s">
        <v>5</v>
      </c>
    </row>
    <row r="254" spans="1:15" x14ac:dyDescent="0.25">
      <c r="A254" s="21"/>
      <c r="B254" s="22"/>
      <c r="C254" s="12">
        <v>437</v>
      </c>
      <c r="D254" s="13" t="s">
        <v>253</v>
      </c>
      <c r="E254" s="29" t="s">
        <v>5</v>
      </c>
      <c r="F254" s="29" t="s">
        <v>5</v>
      </c>
      <c r="G254" s="29" t="s">
        <v>5</v>
      </c>
      <c r="H254" s="29" t="s">
        <v>5</v>
      </c>
      <c r="I254" s="29" t="s">
        <v>5</v>
      </c>
      <c r="J254" s="29" t="s">
        <v>5</v>
      </c>
      <c r="K254" s="29" t="s">
        <v>5</v>
      </c>
      <c r="L254" s="29" t="s">
        <v>5</v>
      </c>
      <c r="M254" s="29" t="s">
        <v>5</v>
      </c>
      <c r="N254" s="29" t="s">
        <v>5</v>
      </c>
      <c r="O254" s="29" t="s">
        <v>5</v>
      </c>
    </row>
    <row r="255" spans="1:15" x14ac:dyDescent="0.25">
      <c r="A255" s="21"/>
      <c r="B255" s="22"/>
      <c r="C255" s="14">
        <v>438</v>
      </c>
      <c r="D255" s="15" t="s">
        <v>254</v>
      </c>
      <c r="E255" s="30">
        <v>0</v>
      </c>
      <c r="F255" s="30">
        <v>0</v>
      </c>
      <c r="G255" s="30" t="s">
        <v>5</v>
      </c>
      <c r="H255" s="30" t="s">
        <v>5</v>
      </c>
      <c r="I255" s="30" t="s">
        <v>5</v>
      </c>
      <c r="J255" s="30" t="s">
        <v>5</v>
      </c>
      <c r="K255" s="30" t="s">
        <v>5</v>
      </c>
      <c r="L255" s="30" t="s">
        <v>5</v>
      </c>
      <c r="M255" s="30" t="s">
        <v>5</v>
      </c>
      <c r="N255" s="30" t="s">
        <v>5</v>
      </c>
      <c r="O255" s="30">
        <v>0</v>
      </c>
    </row>
    <row r="256" spans="1:15" x14ac:dyDescent="0.25">
      <c r="A256" s="21"/>
      <c r="B256" s="22"/>
      <c r="C256" s="12">
        <v>441</v>
      </c>
      <c r="D256" s="13" t="s">
        <v>255</v>
      </c>
      <c r="E256" s="29" t="s">
        <v>5</v>
      </c>
      <c r="F256" s="29">
        <v>0</v>
      </c>
      <c r="G256" s="29" t="s">
        <v>5</v>
      </c>
      <c r="H256" s="29" t="s">
        <v>5</v>
      </c>
      <c r="I256" s="29" t="s">
        <v>5</v>
      </c>
      <c r="J256" s="29" t="s">
        <v>5</v>
      </c>
      <c r="K256" s="29" t="s">
        <v>5</v>
      </c>
      <c r="L256" s="29" t="s">
        <v>5</v>
      </c>
      <c r="M256" s="29" t="s">
        <v>5</v>
      </c>
      <c r="N256" s="29" t="s">
        <v>5</v>
      </c>
      <c r="O256" s="29">
        <v>0</v>
      </c>
    </row>
    <row r="257" spans="1:15" x14ac:dyDescent="0.25">
      <c r="A257" s="21"/>
      <c r="B257" s="22"/>
      <c r="C257" s="14">
        <v>442</v>
      </c>
      <c r="D257" s="15" t="s">
        <v>256</v>
      </c>
      <c r="E257" s="30" t="s">
        <v>5</v>
      </c>
      <c r="F257" s="30" t="s">
        <v>5</v>
      </c>
      <c r="G257" s="30" t="s">
        <v>5</v>
      </c>
      <c r="H257" s="30" t="s">
        <v>5</v>
      </c>
      <c r="I257" s="30" t="s">
        <v>5</v>
      </c>
      <c r="J257" s="30" t="s">
        <v>5</v>
      </c>
      <c r="K257" s="30" t="s">
        <v>5</v>
      </c>
      <c r="L257" s="30" t="s">
        <v>5</v>
      </c>
      <c r="M257" s="30" t="s">
        <v>5</v>
      </c>
      <c r="N257" s="30" t="s">
        <v>5</v>
      </c>
      <c r="O257" s="30" t="s">
        <v>5</v>
      </c>
    </row>
    <row r="258" spans="1:15" x14ac:dyDescent="0.25">
      <c r="A258" s="21"/>
      <c r="B258" s="22"/>
      <c r="C258" s="12">
        <v>443</v>
      </c>
      <c r="D258" s="13" t="s">
        <v>257</v>
      </c>
      <c r="E258" s="29">
        <v>0</v>
      </c>
      <c r="F258" s="29">
        <v>0</v>
      </c>
      <c r="G258" s="29" t="s">
        <v>5</v>
      </c>
      <c r="H258" s="29">
        <v>0</v>
      </c>
      <c r="I258" s="29">
        <v>0</v>
      </c>
      <c r="J258" s="29">
        <v>0</v>
      </c>
      <c r="K258" s="29" t="s">
        <v>5</v>
      </c>
      <c r="L258" s="29" t="s">
        <v>5</v>
      </c>
      <c r="M258" s="29" t="s">
        <v>5</v>
      </c>
      <c r="N258" s="29" t="s">
        <v>5</v>
      </c>
      <c r="O258" s="29">
        <v>0</v>
      </c>
    </row>
    <row r="259" spans="1:15" x14ac:dyDescent="0.25">
      <c r="A259" s="21"/>
      <c r="B259" s="22"/>
      <c r="C259" s="14">
        <v>444</v>
      </c>
      <c r="D259" s="15" t="s">
        <v>258</v>
      </c>
      <c r="E259" s="30">
        <v>0</v>
      </c>
      <c r="F259" s="30">
        <v>0</v>
      </c>
      <c r="G259" s="30" t="s">
        <v>5</v>
      </c>
      <c r="H259" s="30" t="s">
        <v>5</v>
      </c>
      <c r="I259" s="30" t="s">
        <v>5</v>
      </c>
      <c r="J259" s="30" t="s">
        <v>5</v>
      </c>
      <c r="K259" s="30" t="s">
        <v>5</v>
      </c>
      <c r="L259" s="30" t="s">
        <v>5</v>
      </c>
      <c r="M259" s="30" t="s">
        <v>5</v>
      </c>
      <c r="N259" s="30" t="s">
        <v>5</v>
      </c>
      <c r="O259" s="30">
        <v>0</v>
      </c>
    </row>
    <row r="260" spans="1:15" x14ac:dyDescent="0.25">
      <c r="A260" s="21"/>
      <c r="B260" s="22"/>
      <c r="C260" s="12">
        <v>445</v>
      </c>
      <c r="D260" s="13" t="s">
        <v>259</v>
      </c>
      <c r="E260" s="29" t="s">
        <v>5</v>
      </c>
      <c r="F260" s="29">
        <v>0</v>
      </c>
      <c r="G260" s="29" t="s">
        <v>5</v>
      </c>
      <c r="H260" s="29" t="s">
        <v>5</v>
      </c>
      <c r="I260" s="29" t="s">
        <v>5</v>
      </c>
      <c r="J260" s="29" t="s">
        <v>5</v>
      </c>
      <c r="K260" s="29" t="s">
        <v>5</v>
      </c>
      <c r="L260" s="29" t="s">
        <v>5</v>
      </c>
      <c r="M260" s="29" t="s">
        <v>5</v>
      </c>
      <c r="N260" s="29" t="s">
        <v>5</v>
      </c>
      <c r="O260" s="29">
        <v>0</v>
      </c>
    </row>
    <row r="261" spans="1:15" x14ac:dyDescent="0.25">
      <c r="A261" s="21"/>
      <c r="B261" s="22"/>
      <c r="C261" s="14">
        <v>446</v>
      </c>
      <c r="D261" s="15" t="s">
        <v>260</v>
      </c>
      <c r="E261" s="30">
        <v>0</v>
      </c>
      <c r="F261" s="30">
        <v>0</v>
      </c>
      <c r="G261" s="30">
        <v>0</v>
      </c>
      <c r="H261" s="30" t="s">
        <v>5</v>
      </c>
      <c r="I261" s="30">
        <v>0</v>
      </c>
      <c r="J261" s="30" t="s">
        <v>5</v>
      </c>
      <c r="K261" s="30" t="s">
        <v>5</v>
      </c>
      <c r="L261" s="30" t="s">
        <v>5</v>
      </c>
      <c r="M261" s="30" t="s">
        <v>5</v>
      </c>
      <c r="N261" s="30" t="s">
        <v>5</v>
      </c>
      <c r="O261" s="30">
        <v>0</v>
      </c>
    </row>
    <row r="262" spans="1:15" x14ac:dyDescent="0.25">
      <c r="A262" s="21"/>
      <c r="B262" s="22"/>
      <c r="C262" s="12">
        <v>448</v>
      </c>
      <c r="D262" s="13" t="s">
        <v>261</v>
      </c>
      <c r="E262" s="29" t="s">
        <v>5</v>
      </c>
      <c r="F262" s="29">
        <v>0</v>
      </c>
      <c r="G262" s="29" t="s">
        <v>5</v>
      </c>
      <c r="H262" s="29" t="s">
        <v>5</v>
      </c>
      <c r="I262" s="29" t="s">
        <v>5</v>
      </c>
      <c r="J262" s="29" t="s">
        <v>5</v>
      </c>
      <c r="K262" s="29" t="s">
        <v>5</v>
      </c>
      <c r="L262" s="29" t="s">
        <v>5</v>
      </c>
      <c r="M262" s="29" t="s">
        <v>5</v>
      </c>
      <c r="N262" s="29" t="s">
        <v>5</v>
      </c>
      <c r="O262" s="29">
        <v>0</v>
      </c>
    </row>
    <row r="263" spans="1:15" x14ac:dyDescent="0.25">
      <c r="A263" s="21"/>
      <c r="B263" s="22"/>
      <c r="C263" s="14">
        <v>449</v>
      </c>
      <c r="D263" s="15" t="s">
        <v>262</v>
      </c>
      <c r="E263" s="30" t="s">
        <v>5</v>
      </c>
      <c r="F263" s="30">
        <v>0</v>
      </c>
      <c r="G263" s="30" t="s">
        <v>5</v>
      </c>
      <c r="H263" s="30" t="s">
        <v>5</v>
      </c>
      <c r="I263" s="30" t="s">
        <v>5</v>
      </c>
      <c r="J263" s="30" t="s">
        <v>5</v>
      </c>
      <c r="K263" s="30" t="s">
        <v>5</v>
      </c>
      <c r="L263" s="30" t="s">
        <v>5</v>
      </c>
      <c r="M263" s="30" t="s">
        <v>5</v>
      </c>
      <c r="N263" s="30" t="s">
        <v>5</v>
      </c>
      <c r="O263" s="30">
        <v>0</v>
      </c>
    </row>
    <row r="264" spans="1:15" x14ac:dyDescent="0.25">
      <c r="A264" s="21"/>
      <c r="B264" s="22"/>
      <c r="C264" s="12">
        <v>450</v>
      </c>
      <c r="D264" s="13" t="s">
        <v>263</v>
      </c>
      <c r="E264" s="29">
        <v>0</v>
      </c>
      <c r="F264" s="29">
        <v>0</v>
      </c>
      <c r="G264" s="29" t="s">
        <v>5</v>
      </c>
      <c r="H264" s="29" t="s">
        <v>5</v>
      </c>
      <c r="I264" s="29" t="s">
        <v>5</v>
      </c>
      <c r="J264" s="29" t="s">
        <v>5</v>
      </c>
      <c r="K264" s="29" t="s">
        <v>5</v>
      </c>
      <c r="L264" s="29" t="s">
        <v>5</v>
      </c>
      <c r="M264" s="29" t="s">
        <v>5</v>
      </c>
      <c r="N264" s="29" t="s">
        <v>5</v>
      </c>
      <c r="O264" s="29">
        <v>0</v>
      </c>
    </row>
    <row r="265" spans="1:15" x14ac:dyDescent="0.25">
      <c r="A265" s="21"/>
      <c r="B265" s="22"/>
      <c r="C265" s="14">
        <v>491</v>
      </c>
      <c r="D265" s="15" t="s">
        <v>264</v>
      </c>
      <c r="E265" s="30" t="s">
        <v>5</v>
      </c>
      <c r="F265" s="30">
        <v>0</v>
      </c>
      <c r="G265" s="30" t="s">
        <v>5</v>
      </c>
      <c r="H265" s="30" t="s">
        <v>5</v>
      </c>
      <c r="I265" s="30" t="s">
        <v>5</v>
      </c>
      <c r="J265" s="30" t="s">
        <v>5</v>
      </c>
      <c r="K265" s="30" t="s">
        <v>5</v>
      </c>
      <c r="L265" s="30" t="s">
        <v>5</v>
      </c>
      <c r="M265" s="30" t="s">
        <v>5</v>
      </c>
      <c r="N265" s="30" t="s">
        <v>5</v>
      </c>
      <c r="O265" s="30">
        <v>0</v>
      </c>
    </row>
    <row r="266" spans="1:15" x14ac:dyDescent="0.25">
      <c r="A266" s="21"/>
      <c r="B266" s="22"/>
      <c r="C266" s="12">
        <v>492</v>
      </c>
      <c r="D266" s="13" t="s">
        <v>265</v>
      </c>
      <c r="E266" s="29" t="s">
        <v>5</v>
      </c>
      <c r="F266" s="29">
        <v>0</v>
      </c>
      <c r="G266" s="29" t="s">
        <v>5</v>
      </c>
      <c r="H266" s="29" t="s">
        <v>5</v>
      </c>
      <c r="I266" s="29" t="s">
        <v>5</v>
      </c>
      <c r="J266" s="29" t="s">
        <v>5</v>
      </c>
      <c r="K266" s="29" t="s">
        <v>5</v>
      </c>
      <c r="L266" s="29" t="s">
        <v>5</v>
      </c>
      <c r="M266" s="29" t="s">
        <v>5</v>
      </c>
      <c r="N266" s="29" t="s">
        <v>5</v>
      </c>
      <c r="O266" s="29">
        <v>0</v>
      </c>
    </row>
    <row r="267" spans="1:15" x14ac:dyDescent="0.25">
      <c r="A267" s="21"/>
      <c r="B267" s="22"/>
      <c r="C267" s="14">
        <v>493</v>
      </c>
      <c r="D267" s="15" t="s">
        <v>266</v>
      </c>
      <c r="E267" s="30" t="s">
        <v>5</v>
      </c>
      <c r="F267" s="30">
        <v>0</v>
      </c>
      <c r="G267" s="30" t="s">
        <v>5</v>
      </c>
      <c r="H267" s="30" t="s">
        <v>5</v>
      </c>
      <c r="I267" s="30" t="s">
        <v>5</v>
      </c>
      <c r="J267" s="30" t="s">
        <v>5</v>
      </c>
      <c r="K267" s="30" t="s">
        <v>5</v>
      </c>
      <c r="L267" s="30" t="s">
        <v>5</v>
      </c>
      <c r="M267" s="30" t="s">
        <v>5</v>
      </c>
      <c r="N267" s="30" t="s">
        <v>5</v>
      </c>
      <c r="O267" s="30">
        <v>0</v>
      </c>
    </row>
    <row r="268" spans="1:15" x14ac:dyDescent="0.25">
      <c r="A268" s="21"/>
      <c r="B268" s="22"/>
      <c r="C268" s="12">
        <v>494</v>
      </c>
      <c r="D268" s="13" t="s">
        <v>267</v>
      </c>
      <c r="E268" s="29">
        <v>0</v>
      </c>
      <c r="F268" s="29">
        <v>0</v>
      </c>
      <c r="G268" s="29" t="s">
        <v>5</v>
      </c>
      <c r="H268" s="29" t="s">
        <v>5</v>
      </c>
      <c r="I268" s="29" t="s">
        <v>5</v>
      </c>
      <c r="J268" s="29" t="s">
        <v>5</v>
      </c>
      <c r="K268" s="29" t="s">
        <v>5</v>
      </c>
      <c r="L268" s="29" t="s">
        <v>5</v>
      </c>
      <c r="M268" s="29" t="s">
        <v>5</v>
      </c>
      <c r="N268" s="29" t="s">
        <v>5</v>
      </c>
      <c r="O268" s="29">
        <v>0</v>
      </c>
    </row>
    <row r="269" spans="1:15" x14ac:dyDescent="0.25">
      <c r="A269" s="21"/>
      <c r="B269" s="22"/>
      <c r="C269" s="14">
        <v>495</v>
      </c>
      <c r="D269" s="15" t="s">
        <v>268</v>
      </c>
      <c r="E269" s="30" t="s">
        <v>5</v>
      </c>
      <c r="F269" s="30">
        <v>0</v>
      </c>
      <c r="G269" s="30" t="s">
        <v>5</v>
      </c>
      <c r="H269" s="30" t="s">
        <v>5</v>
      </c>
      <c r="I269" s="30" t="s">
        <v>5</v>
      </c>
      <c r="J269" s="30" t="s">
        <v>5</v>
      </c>
      <c r="K269" s="30" t="s">
        <v>5</v>
      </c>
      <c r="L269" s="30" t="s">
        <v>5</v>
      </c>
      <c r="M269" s="30" t="s">
        <v>5</v>
      </c>
      <c r="N269" s="30" t="s">
        <v>5</v>
      </c>
      <c r="O269" s="30">
        <v>0</v>
      </c>
    </row>
    <row r="270" spans="1:15" x14ac:dyDescent="0.25">
      <c r="A270" s="21"/>
      <c r="B270" s="22"/>
      <c r="C270" s="12">
        <v>496</v>
      </c>
      <c r="D270" s="13" t="s">
        <v>269</v>
      </c>
      <c r="E270" s="29">
        <v>0</v>
      </c>
      <c r="F270" s="29">
        <v>0</v>
      </c>
      <c r="G270" s="29" t="s">
        <v>5</v>
      </c>
      <c r="H270" s="29" t="s">
        <v>5</v>
      </c>
      <c r="I270" s="29">
        <v>0</v>
      </c>
      <c r="J270" s="29">
        <v>0</v>
      </c>
      <c r="K270" s="29" t="s">
        <v>5</v>
      </c>
      <c r="L270" s="29" t="s">
        <v>5</v>
      </c>
      <c r="M270" s="29" t="s">
        <v>5</v>
      </c>
      <c r="N270" s="29" t="s">
        <v>5</v>
      </c>
      <c r="O270" s="29">
        <v>0</v>
      </c>
    </row>
    <row r="271" spans="1:15" x14ac:dyDescent="0.25">
      <c r="A271" s="21"/>
      <c r="B271" s="22"/>
      <c r="C271" s="14">
        <v>497</v>
      </c>
      <c r="D271" s="15" t="s">
        <v>270</v>
      </c>
      <c r="E271" s="30" t="s">
        <v>5</v>
      </c>
      <c r="F271" s="30">
        <v>0</v>
      </c>
      <c r="G271" s="30" t="s">
        <v>5</v>
      </c>
      <c r="H271" s="30" t="s">
        <v>5</v>
      </c>
      <c r="I271" s="30" t="s">
        <v>5</v>
      </c>
      <c r="J271" s="30" t="s">
        <v>5</v>
      </c>
      <c r="K271" s="30" t="s">
        <v>5</v>
      </c>
      <c r="L271" s="30" t="s">
        <v>5</v>
      </c>
      <c r="M271" s="30" t="s">
        <v>5</v>
      </c>
      <c r="N271" s="30" t="s">
        <v>5</v>
      </c>
      <c r="O271" s="30">
        <v>0</v>
      </c>
    </row>
    <row r="272" spans="1:15" x14ac:dyDescent="0.25">
      <c r="A272" s="21"/>
      <c r="B272" s="22"/>
      <c r="C272" s="12">
        <v>498</v>
      </c>
      <c r="D272" s="13" t="s">
        <v>271</v>
      </c>
      <c r="E272" s="29">
        <v>0</v>
      </c>
      <c r="F272" s="29">
        <v>0</v>
      </c>
      <c r="G272" s="29" t="s">
        <v>5</v>
      </c>
      <c r="H272" s="29" t="s">
        <v>5</v>
      </c>
      <c r="I272" s="29" t="s">
        <v>5</v>
      </c>
      <c r="J272" s="29">
        <v>0</v>
      </c>
      <c r="K272" s="29" t="s">
        <v>5</v>
      </c>
      <c r="L272" s="29" t="s">
        <v>5</v>
      </c>
      <c r="M272" s="29" t="s">
        <v>5</v>
      </c>
      <c r="N272" s="29" t="s">
        <v>5</v>
      </c>
      <c r="O272" s="29">
        <v>0</v>
      </c>
    </row>
    <row r="273" spans="1:15" x14ac:dyDescent="0.25">
      <c r="A273" s="21"/>
      <c r="B273" s="22"/>
      <c r="C273" s="14">
        <v>499</v>
      </c>
      <c r="D273" s="15" t="s">
        <v>272</v>
      </c>
      <c r="E273" s="30" t="s">
        <v>5</v>
      </c>
      <c r="F273" s="30">
        <v>0</v>
      </c>
      <c r="G273" s="30" t="s">
        <v>5</v>
      </c>
      <c r="H273" s="30" t="s">
        <v>5</v>
      </c>
      <c r="I273" s="30" t="s">
        <v>5</v>
      </c>
      <c r="J273" s="30" t="s">
        <v>5</v>
      </c>
      <c r="K273" s="30" t="s">
        <v>5</v>
      </c>
      <c r="L273" s="30" t="s">
        <v>5</v>
      </c>
      <c r="M273" s="30" t="s">
        <v>5</v>
      </c>
      <c r="N273" s="30" t="s">
        <v>5</v>
      </c>
      <c r="O273" s="30">
        <v>0</v>
      </c>
    </row>
    <row r="274" spans="1:15" x14ac:dyDescent="0.25">
      <c r="A274" s="21"/>
      <c r="B274" s="22"/>
      <c r="C274" s="12">
        <v>500</v>
      </c>
      <c r="D274" s="13" t="s">
        <v>2223</v>
      </c>
      <c r="E274" s="29" t="s">
        <v>5</v>
      </c>
      <c r="F274" s="29" t="s">
        <v>5</v>
      </c>
      <c r="G274" s="29" t="s">
        <v>5</v>
      </c>
      <c r="H274" s="29" t="s">
        <v>5</v>
      </c>
      <c r="I274" s="29" t="s">
        <v>5</v>
      </c>
      <c r="J274" s="29" t="s">
        <v>5</v>
      </c>
      <c r="K274" s="29" t="s">
        <v>5</v>
      </c>
      <c r="L274" s="29" t="s">
        <v>5</v>
      </c>
      <c r="M274" s="29" t="s">
        <v>5</v>
      </c>
      <c r="N274" s="29" t="s">
        <v>5</v>
      </c>
      <c r="O274" s="29" t="s">
        <v>5</v>
      </c>
    </row>
    <row r="275" spans="1:15" x14ac:dyDescent="0.25">
      <c r="A275" s="21"/>
      <c r="B275" s="22"/>
      <c r="C275" s="14">
        <v>501</v>
      </c>
      <c r="D275" s="15" t="s">
        <v>273</v>
      </c>
      <c r="E275" s="30" t="s">
        <v>5</v>
      </c>
      <c r="F275" s="30" t="s">
        <v>5</v>
      </c>
      <c r="G275" s="30" t="s">
        <v>5</v>
      </c>
      <c r="H275" s="30" t="s">
        <v>5</v>
      </c>
      <c r="I275" s="30" t="s">
        <v>5</v>
      </c>
      <c r="J275" s="30" t="s">
        <v>5</v>
      </c>
      <c r="K275" s="30" t="s">
        <v>5</v>
      </c>
      <c r="L275" s="30" t="s">
        <v>5</v>
      </c>
      <c r="M275" s="30" t="s">
        <v>5</v>
      </c>
      <c r="N275" s="30" t="s">
        <v>5</v>
      </c>
      <c r="O275" s="30" t="s">
        <v>5</v>
      </c>
    </row>
    <row r="276" spans="1:15" x14ac:dyDescent="0.25">
      <c r="A276" s="21"/>
      <c r="B276" s="22"/>
      <c r="C276" s="12">
        <v>502</v>
      </c>
      <c r="D276" s="13" t="s">
        <v>274</v>
      </c>
      <c r="E276" s="29" t="s">
        <v>5</v>
      </c>
      <c r="F276" s="29">
        <v>0</v>
      </c>
      <c r="G276" s="29" t="s">
        <v>5</v>
      </c>
      <c r="H276" s="29" t="s">
        <v>5</v>
      </c>
      <c r="I276" s="29" t="s">
        <v>5</v>
      </c>
      <c r="J276" s="29" t="s">
        <v>5</v>
      </c>
      <c r="K276" s="29" t="s">
        <v>5</v>
      </c>
      <c r="L276" s="29" t="s">
        <v>5</v>
      </c>
      <c r="M276" s="29" t="s">
        <v>5</v>
      </c>
      <c r="N276" s="29" t="s">
        <v>5</v>
      </c>
      <c r="O276" s="29">
        <v>0</v>
      </c>
    </row>
    <row r="277" spans="1:15" x14ac:dyDescent="0.25">
      <c r="A277" s="21"/>
      <c r="B277" s="22"/>
      <c r="C277" s="14">
        <v>533</v>
      </c>
      <c r="D277" s="15" t="s">
        <v>275</v>
      </c>
      <c r="E277" s="30" t="s">
        <v>5</v>
      </c>
      <c r="F277" s="30">
        <v>0</v>
      </c>
      <c r="G277" s="30" t="s">
        <v>5</v>
      </c>
      <c r="H277" s="30" t="s">
        <v>5</v>
      </c>
      <c r="I277" s="30" t="s">
        <v>5</v>
      </c>
      <c r="J277" s="30" t="s">
        <v>5</v>
      </c>
      <c r="K277" s="30" t="s">
        <v>5</v>
      </c>
      <c r="L277" s="30" t="s">
        <v>5</v>
      </c>
      <c r="M277" s="30" t="s">
        <v>5</v>
      </c>
      <c r="N277" s="30" t="s">
        <v>5</v>
      </c>
      <c r="O277" s="30">
        <v>0</v>
      </c>
    </row>
    <row r="278" spans="1:15" x14ac:dyDescent="0.25">
      <c r="A278" s="21"/>
      <c r="B278" s="22"/>
      <c r="C278" s="12">
        <v>535</v>
      </c>
      <c r="D278" s="13" t="s">
        <v>276</v>
      </c>
      <c r="E278" s="29" t="s">
        <v>5</v>
      </c>
      <c r="F278" s="29" t="s">
        <v>5</v>
      </c>
      <c r="G278" s="29" t="s">
        <v>5</v>
      </c>
      <c r="H278" s="29" t="s">
        <v>5</v>
      </c>
      <c r="I278" s="29" t="s">
        <v>5</v>
      </c>
      <c r="J278" s="29" t="s">
        <v>5</v>
      </c>
      <c r="K278" s="29" t="s">
        <v>5</v>
      </c>
      <c r="L278" s="29" t="s">
        <v>5</v>
      </c>
      <c r="M278" s="29" t="s">
        <v>5</v>
      </c>
      <c r="N278" s="29" t="s">
        <v>5</v>
      </c>
      <c r="O278" s="29" t="s">
        <v>5</v>
      </c>
    </row>
    <row r="279" spans="1:15" x14ac:dyDescent="0.25">
      <c r="A279" s="21"/>
      <c r="B279" s="22"/>
      <c r="C279" s="14">
        <v>536</v>
      </c>
      <c r="D279" s="15" t="s">
        <v>2224</v>
      </c>
      <c r="E279" s="30" t="s">
        <v>5</v>
      </c>
      <c r="F279" s="30" t="s">
        <v>5</v>
      </c>
      <c r="G279" s="30" t="s">
        <v>5</v>
      </c>
      <c r="H279" s="30" t="s">
        <v>5</v>
      </c>
      <c r="I279" s="30" t="s">
        <v>5</v>
      </c>
      <c r="J279" s="30" t="s">
        <v>5</v>
      </c>
      <c r="K279" s="30" t="s">
        <v>5</v>
      </c>
      <c r="L279" s="30" t="s">
        <v>5</v>
      </c>
      <c r="M279" s="30" t="s">
        <v>5</v>
      </c>
      <c r="N279" s="30" t="s">
        <v>5</v>
      </c>
      <c r="O279" s="30" t="s">
        <v>5</v>
      </c>
    </row>
    <row r="280" spans="1:15" x14ac:dyDescent="0.25">
      <c r="A280" s="21"/>
      <c r="B280" s="22"/>
      <c r="C280" s="12">
        <v>538</v>
      </c>
      <c r="D280" s="13" t="s">
        <v>277</v>
      </c>
      <c r="E280" s="29" t="s">
        <v>5</v>
      </c>
      <c r="F280" s="29">
        <v>0</v>
      </c>
      <c r="G280" s="29" t="s">
        <v>5</v>
      </c>
      <c r="H280" s="29" t="s">
        <v>5</v>
      </c>
      <c r="I280" s="29" t="s">
        <v>5</v>
      </c>
      <c r="J280" s="29">
        <v>0</v>
      </c>
      <c r="K280" s="29" t="s">
        <v>5</v>
      </c>
      <c r="L280" s="29" t="s">
        <v>5</v>
      </c>
      <c r="M280" s="29" t="s">
        <v>5</v>
      </c>
      <c r="N280" s="29" t="s">
        <v>5</v>
      </c>
      <c r="O280" s="29">
        <v>0</v>
      </c>
    </row>
    <row r="281" spans="1:15" x14ac:dyDescent="0.25">
      <c r="A281" s="21"/>
      <c r="B281" s="22"/>
      <c r="C281" s="14">
        <v>540</v>
      </c>
      <c r="D281" s="15" t="s">
        <v>278</v>
      </c>
      <c r="E281" s="30">
        <v>0</v>
      </c>
      <c r="F281" s="30">
        <v>0</v>
      </c>
      <c r="G281" s="30" t="s">
        <v>5</v>
      </c>
      <c r="H281" s="30" t="s">
        <v>5</v>
      </c>
      <c r="I281" s="30" t="s">
        <v>5</v>
      </c>
      <c r="J281" s="30" t="s">
        <v>5</v>
      </c>
      <c r="K281" s="30" t="s">
        <v>5</v>
      </c>
      <c r="L281" s="30" t="s">
        <v>5</v>
      </c>
      <c r="M281" s="30" t="s">
        <v>5</v>
      </c>
      <c r="N281" s="30" t="s">
        <v>5</v>
      </c>
      <c r="O281" s="30">
        <v>0</v>
      </c>
    </row>
    <row r="282" spans="1:15" x14ac:dyDescent="0.25">
      <c r="A282" s="21"/>
      <c r="B282" s="22"/>
      <c r="C282" s="12">
        <v>541</v>
      </c>
      <c r="D282" s="13" t="s">
        <v>279</v>
      </c>
      <c r="E282" s="29" t="s">
        <v>5</v>
      </c>
      <c r="F282" s="29" t="s">
        <v>5</v>
      </c>
      <c r="G282" s="29" t="s">
        <v>5</v>
      </c>
      <c r="H282" s="29" t="s">
        <v>5</v>
      </c>
      <c r="I282" s="29" t="s">
        <v>5</v>
      </c>
      <c r="J282" s="29" t="s">
        <v>5</v>
      </c>
      <c r="K282" s="29" t="s">
        <v>5</v>
      </c>
      <c r="L282" s="29" t="s">
        <v>5</v>
      </c>
      <c r="M282" s="29" t="s">
        <v>5</v>
      </c>
      <c r="N282" s="29" t="s">
        <v>5</v>
      </c>
      <c r="O282" s="29">
        <v>0</v>
      </c>
    </row>
    <row r="283" spans="1:15" x14ac:dyDescent="0.25">
      <c r="A283" s="21"/>
      <c r="B283" s="22"/>
      <c r="C283" s="14">
        <v>543</v>
      </c>
      <c r="D283" s="15" t="s">
        <v>280</v>
      </c>
      <c r="E283" s="30" t="s">
        <v>5</v>
      </c>
      <c r="F283" s="30" t="s">
        <v>5</v>
      </c>
      <c r="G283" s="30" t="s">
        <v>5</v>
      </c>
      <c r="H283" s="30" t="s">
        <v>5</v>
      </c>
      <c r="I283" s="30" t="s">
        <v>5</v>
      </c>
      <c r="J283" s="30" t="s">
        <v>5</v>
      </c>
      <c r="K283" s="30" t="s">
        <v>5</v>
      </c>
      <c r="L283" s="30" t="s">
        <v>5</v>
      </c>
      <c r="M283" s="30" t="s">
        <v>5</v>
      </c>
      <c r="N283" s="30" t="s">
        <v>5</v>
      </c>
      <c r="O283" s="30" t="s">
        <v>5</v>
      </c>
    </row>
    <row r="284" spans="1:15" x14ac:dyDescent="0.25">
      <c r="A284" s="21"/>
      <c r="B284" s="22"/>
      <c r="C284" s="12">
        <v>544</v>
      </c>
      <c r="D284" s="13" t="s">
        <v>281</v>
      </c>
      <c r="E284" s="29">
        <v>0</v>
      </c>
      <c r="F284" s="29">
        <v>0</v>
      </c>
      <c r="G284" s="29" t="s">
        <v>5</v>
      </c>
      <c r="H284" s="29" t="s">
        <v>5</v>
      </c>
      <c r="I284" s="29" t="s">
        <v>5</v>
      </c>
      <c r="J284" s="29" t="s">
        <v>5</v>
      </c>
      <c r="K284" s="29" t="s">
        <v>5</v>
      </c>
      <c r="L284" s="29" t="s">
        <v>5</v>
      </c>
      <c r="M284" s="29" t="s">
        <v>5</v>
      </c>
      <c r="N284" s="29" t="s">
        <v>5</v>
      </c>
      <c r="O284" s="29">
        <v>0</v>
      </c>
    </row>
    <row r="285" spans="1:15" x14ac:dyDescent="0.25">
      <c r="A285" s="21"/>
      <c r="B285" s="22"/>
      <c r="C285" s="14">
        <v>546</v>
      </c>
      <c r="D285" s="15" t="s">
        <v>282</v>
      </c>
      <c r="E285" s="30">
        <v>0</v>
      </c>
      <c r="F285" s="30">
        <v>0</v>
      </c>
      <c r="G285" s="30">
        <v>0</v>
      </c>
      <c r="H285" s="30" t="s">
        <v>5</v>
      </c>
      <c r="I285" s="30">
        <v>0</v>
      </c>
      <c r="J285" s="30" t="s">
        <v>5</v>
      </c>
      <c r="K285" s="30" t="s">
        <v>5</v>
      </c>
      <c r="L285" s="30" t="s">
        <v>5</v>
      </c>
      <c r="M285" s="30" t="s">
        <v>5</v>
      </c>
      <c r="N285" s="30" t="s">
        <v>5</v>
      </c>
      <c r="O285" s="30">
        <v>0</v>
      </c>
    </row>
    <row r="286" spans="1:15" x14ac:dyDescent="0.25">
      <c r="A286" s="21"/>
      <c r="B286" s="22"/>
      <c r="C286" s="12">
        <v>551</v>
      </c>
      <c r="D286" s="13" t="s">
        <v>283</v>
      </c>
      <c r="E286" s="29">
        <v>0</v>
      </c>
      <c r="F286" s="29">
        <v>0</v>
      </c>
      <c r="G286" s="29" t="s">
        <v>5</v>
      </c>
      <c r="H286" s="29" t="s">
        <v>5</v>
      </c>
      <c r="I286" s="29">
        <v>0</v>
      </c>
      <c r="J286" s="29" t="s">
        <v>5</v>
      </c>
      <c r="K286" s="29" t="s">
        <v>5</v>
      </c>
      <c r="L286" s="29" t="s">
        <v>5</v>
      </c>
      <c r="M286" s="29" t="s">
        <v>5</v>
      </c>
      <c r="N286" s="29" t="s">
        <v>5</v>
      </c>
      <c r="O286" s="29">
        <v>0</v>
      </c>
    </row>
    <row r="287" spans="1:15" x14ac:dyDescent="0.25">
      <c r="A287" s="21"/>
      <c r="B287" s="22"/>
      <c r="C287" s="14">
        <v>552</v>
      </c>
      <c r="D287" s="15" t="s">
        <v>284</v>
      </c>
      <c r="E287" s="30">
        <v>0</v>
      </c>
      <c r="F287" s="30">
        <v>0</v>
      </c>
      <c r="G287" s="30" t="s">
        <v>5</v>
      </c>
      <c r="H287" s="30" t="s">
        <v>5</v>
      </c>
      <c r="I287" s="30" t="s">
        <v>5</v>
      </c>
      <c r="J287" s="30" t="s">
        <v>5</v>
      </c>
      <c r="K287" s="30" t="s">
        <v>5</v>
      </c>
      <c r="L287" s="30" t="s">
        <v>5</v>
      </c>
      <c r="M287" s="30" t="s">
        <v>5</v>
      </c>
      <c r="N287" s="30" t="s">
        <v>5</v>
      </c>
      <c r="O287" s="30">
        <v>0</v>
      </c>
    </row>
    <row r="288" spans="1:15" x14ac:dyDescent="0.25">
      <c r="A288" s="21"/>
      <c r="B288" s="22"/>
      <c r="C288" s="12">
        <v>553</v>
      </c>
      <c r="D288" s="13" t="s">
        <v>285</v>
      </c>
      <c r="E288" s="29" t="s">
        <v>5</v>
      </c>
      <c r="F288" s="29" t="s">
        <v>5</v>
      </c>
      <c r="G288" s="29" t="s">
        <v>5</v>
      </c>
      <c r="H288" s="29" t="s">
        <v>5</v>
      </c>
      <c r="I288" s="29" t="s">
        <v>5</v>
      </c>
      <c r="J288" s="29" t="s">
        <v>5</v>
      </c>
      <c r="K288" s="29" t="s">
        <v>5</v>
      </c>
      <c r="L288" s="29" t="s">
        <v>5</v>
      </c>
      <c r="M288" s="29" t="s">
        <v>5</v>
      </c>
      <c r="N288" s="29" t="s">
        <v>5</v>
      </c>
      <c r="O288" s="29" t="s">
        <v>5</v>
      </c>
    </row>
    <row r="289" spans="1:15" x14ac:dyDescent="0.25">
      <c r="A289" s="21"/>
      <c r="B289" s="22"/>
      <c r="C289" s="14">
        <v>554</v>
      </c>
      <c r="D289" s="15" t="s">
        <v>286</v>
      </c>
      <c r="E289" s="30" t="s">
        <v>5</v>
      </c>
      <c r="F289" s="30">
        <v>0</v>
      </c>
      <c r="G289" s="30" t="s">
        <v>5</v>
      </c>
      <c r="H289" s="30" t="s">
        <v>5</v>
      </c>
      <c r="I289" s="30" t="s">
        <v>5</v>
      </c>
      <c r="J289" s="30" t="s">
        <v>5</v>
      </c>
      <c r="K289" s="30" t="s">
        <v>5</v>
      </c>
      <c r="L289" s="30" t="s">
        <v>5</v>
      </c>
      <c r="M289" s="30" t="s">
        <v>5</v>
      </c>
      <c r="N289" s="30" t="s">
        <v>5</v>
      </c>
      <c r="O289" s="30">
        <v>0</v>
      </c>
    </row>
    <row r="290" spans="1:15" x14ac:dyDescent="0.25">
      <c r="A290" s="21"/>
      <c r="B290" s="22"/>
      <c r="C290" s="12">
        <v>556</v>
      </c>
      <c r="D290" s="13" t="s">
        <v>287</v>
      </c>
      <c r="E290" s="29" t="s">
        <v>5</v>
      </c>
      <c r="F290" s="29" t="s">
        <v>5</v>
      </c>
      <c r="G290" s="29" t="s">
        <v>5</v>
      </c>
      <c r="H290" s="29" t="s">
        <v>5</v>
      </c>
      <c r="I290" s="29" t="s">
        <v>5</v>
      </c>
      <c r="J290" s="29" t="s">
        <v>5</v>
      </c>
      <c r="K290" s="29" t="s">
        <v>5</v>
      </c>
      <c r="L290" s="29" t="s">
        <v>5</v>
      </c>
      <c r="M290" s="29" t="s">
        <v>5</v>
      </c>
      <c r="N290" s="29" t="s">
        <v>5</v>
      </c>
      <c r="O290" s="29">
        <v>0</v>
      </c>
    </row>
    <row r="291" spans="1:15" x14ac:dyDescent="0.25">
      <c r="A291" s="21"/>
      <c r="B291" s="22"/>
      <c r="C291" s="14">
        <v>557</v>
      </c>
      <c r="D291" s="15" t="s">
        <v>288</v>
      </c>
      <c r="E291" s="30" t="s">
        <v>5</v>
      </c>
      <c r="F291" s="30" t="s">
        <v>5</v>
      </c>
      <c r="G291" s="30" t="s">
        <v>5</v>
      </c>
      <c r="H291" s="30" t="s">
        <v>5</v>
      </c>
      <c r="I291" s="30" t="s">
        <v>5</v>
      </c>
      <c r="J291" s="30" t="s">
        <v>5</v>
      </c>
      <c r="K291" s="30" t="s">
        <v>5</v>
      </c>
      <c r="L291" s="30" t="s">
        <v>5</v>
      </c>
      <c r="M291" s="30" t="s">
        <v>5</v>
      </c>
      <c r="N291" s="30" t="s">
        <v>5</v>
      </c>
      <c r="O291" s="30" t="s">
        <v>5</v>
      </c>
    </row>
    <row r="292" spans="1:15" x14ac:dyDescent="0.25">
      <c r="A292" s="21"/>
      <c r="B292" s="22"/>
      <c r="C292" s="12">
        <v>561</v>
      </c>
      <c r="D292" s="13" t="s">
        <v>289</v>
      </c>
      <c r="E292" s="29">
        <v>0</v>
      </c>
      <c r="F292" s="29">
        <v>0</v>
      </c>
      <c r="G292" s="29" t="s">
        <v>5</v>
      </c>
      <c r="H292" s="29" t="s">
        <v>5</v>
      </c>
      <c r="I292" s="29" t="s">
        <v>5</v>
      </c>
      <c r="J292" s="29" t="s">
        <v>5</v>
      </c>
      <c r="K292" s="29" t="s">
        <v>5</v>
      </c>
      <c r="L292" s="29" t="s">
        <v>5</v>
      </c>
      <c r="M292" s="29" t="s">
        <v>5</v>
      </c>
      <c r="N292" s="29" t="s">
        <v>5</v>
      </c>
      <c r="O292" s="29">
        <v>0</v>
      </c>
    </row>
    <row r="293" spans="1:15" x14ac:dyDescent="0.25">
      <c r="A293" s="21"/>
      <c r="B293" s="22"/>
      <c r="C293" s="14">
        <v>562</v>
      </c>
      <c r="D293" s="15" t="s">
        <v>290</v>
      </c>
      <c r="E293" s="30">
        <v>0</v>
      </c>
      <c r="F293" s="30">
        <v>0</v>
      </c>
      <c r="G293" s="30" t="s">
        <v>5</v>
      </c>
      <c r="H293" s="30" t="s">
        <v>5</v>
      </c>
      <c r="I293" s="30" t="s">
        <v>5</v>
      </c>
      <c r="J293" s="30" t="s">
        <v>5</v>
      </c>
      <c r="K293" s="30" t="s">
        <v>5</v>
      </c>
      <c r="L293" s="30" t="s">
        <v>5</v>
      </c>
      <c r="M293" s="30" t="s">
        <v>5</v>
      </c>
      <c r="N293" s="30" t="s">
        <v>5</v>
      </c>
      <c r="O293" s="30">
        <v>0</v>
      </c>
    </row>
    <row r="294" spans="1:15" x14ac:dyDescent="0.25">
      <c r="A294" s="21"/>
      <c r="B294" s="22"/>
      <c r="C294" s="12">
        <v>563</v>
      </c>
      <c r="D294" s="13" t="s">
        <v>291</v>
      </c>
      <c r="E294" s="29">
        <v>0</v>
      </c>
      <c r="F294" s="29">
        <v>0</v>
      </c>
      <c r="G294" s="29" t="s">
        <v>5</v>
      </c>
      <c r="H294" s="29" t="s">
        <v>5</v>
      </c>
      <c r="I294" s="29" t="s">
        <v>5</v>
      </c>
      <c r="J294" s="29" t="s">
        <v>5</v>
      </c>
      <c r="K294" s="29" t="s">
        <v>5</v>
      </c>
      <c r="L294" s="29" t="s">
        <v>5</v>
      </c>
      <c r="M294" s="29" t="s">
        <v>5</v>
      </c>
      <c r="N294" s="29" t="s">
        <v>5</v>
      </c>
      <c r="O294" s="29">
        <v>0</v>
      </c>
    </row>
    <row r="295" spans="1:15" x14ac:dyDescent="0.25">
      <c r="A295" s="21"/>
      <c r="B295" s="22"/>
      <c r="C295" s="14">
        <v>564</v>
      </c>
      <c r="D295" s="15" t="s">
        <v>292</v>
      </c>
      <c r="E295" s="30" t="s">
        <v>5</v>
      </c>
      <c r="F295" s="30">
        <v>0</v>
      </c>
      <c r="G295" s="30" t="s">
        <v>5</v>
      </c>
      <c r="H295" s="30" t="s">
        <v>5</v>
      </c>
      <c r="I295" s="30" t="s">
        <v>5</v>
      </c>
      <c r="J295" s="30" t="s">
        <v>5</v>
      </c>
      <c r="K295" s="30" t="s">
        <v>5</v>
      </c>
      <c r="L295" s="30" t="s">
        <v>5</v>
      </c>
      <c r="M295" s="30" t="s">
        <v>5</v>
      </c>
      <c r="N295" s="30" t="s">
        <v>5</v>
      </c>
      <c r="O295" s="30">
        <v>0</v>
      </c>
    </row>
    <row r="296" spans="1:15" x14ac:dyDescent="0.25">
      <c r="A296" s="21"/>
      <c r="B296" s="22"/>
      <c r="C296" s="12">
        <v>565</v>
      </c>
      <c r="D296" s="13" t="s">
        <v>293</v>
      </c>
      <c r="E296" s="29">
        <v>0</v>
      </c>
      <c r="F296" s="29">
        <v>0</v>
      </c>
      <c r="G296" s="29" t="s">
        <v>5</v>
      </c>
      <c r="H296" s="29" t="s">
        <v>5</v>
      </c>
      <c r="I296" s="29" t="s">
        <v>5</v>
      </c>
      <c r="J296" s="29" t="s">
        <v>5</v>
      </c>
      <c r="K296" s="29" t="s">
        <v>5</v>
      </c>
      <c r="L296" s="29" t="s">
        <v>5</v>
      </c>
      <c r="M296" s="29" t="s">
        <v>5</v>
      </c>
      <c r="N296" s="29" t="s">
        <v>5</v>
      </c>
      <c r="O296" s="29">
        <v>0</v>
      </c>
    </row>
    <row r="297" spans="1:15" x14ac:dyDescent="0.25">
      <c r="A297" s="21"/>
      <c r="B297" s="22"/>
      <c r="C297" s="14">
        <v>566</v>
      </c>
      <c r="D297" s="15" t="s">
        <v>294</v>
      </c>
      <c r="E297" s="30" t="s">
        <v>5</v>
      </c>
      <c r="F297" s="30">
        <v>0</v>
      </c>
      <c r="G297" s="30" t="s">
        <v>5</v>
      </c>
      <c r="H297" s="30" t="s">
        <v>5</v>
      </c>
      <c r="I297" s="30" t="s">
        <v>5</v>
      </c>
      <c r="J297" s="30" t="s">
        <v>5</v>
      </c>
      <c r="K297" s="30" t="s">
        <v>5</v>
      </c>
      <c r="L297" s="30" t="s">
        <v>5</v>
      </c>
      <c r="M297" s="30" t="s">
        <v>5</v>
      </c>
      <c r="N297" s="30" t="s">
        <v>5</v>
      </c>
      <c r="O297" s="30">
        <v>0</v>
      </c>
    </row>
    <row r="298" spans="1:15" x14ac:dyDescent="0.25">
      <c r="A298" s="21"/>
      <c r="B298" s="22"/>
      <c r="C298" s="12">
        <v>567</v>
      </c>
      <c r="D298" s="13" t="s">
        <v>295</v>
      </c>
      <c r="E298" s="29">
        <v>0</v>
      </c>
      <c r="F298" s="29">
        <v>0</v>
      </c>
      <c r="G298" s="29" t="s">
        <v>5</v>
      </c>
      <c r="H298" s="29" t="s">
        <v>5</v>
      </c>
      <c r="I298" s="29" t="s">
        <v>5</v>
      </c>
      <c r="J298" s="29" t="s">
        <v>5</v>
      </c>
      <c r="K298" s="29" t="s">
        <v>5</v>
      </c>
      <c r="L298" s="29" t="s">
        <v>5</v>
      </c>
      <c r="M298" s="29" t="s">
        <v>5</v>
      </c>
      <c r="N298" s="29" t="s">
        <v>5</v>
      </c>
      <c r="O298" s="29">
        <v>0</v>
      </c>
    </row>
    <row r="299" spans="1:15" x14ac:dyDescent="0.25">
      <c r="A299" s="21"/>
      <c r="B299" s="22"/>
      <c r="C299" s="14">
        <v>571</v>
      </c>
      <c r="D299" s="15" t="s">
        <v>296</v>
      </c>
      <c r="E299" s="30">
        <v>0</v>
      </c>
      <c r="F299" s="30">
        <v>0</v>
      </c>
      <c r="G299" s="30" t="s">
        <v>5</v>
      </c>
      <c r="H299" s="30" t="s">
        <v>5</v>
      </c>
      <c r="I299" s="30" t="s">
        <v>5</v>
      </c>
      <c r="J299" s="30" t="s">
        <v>5</v>
      </c>
      <c r="K299" s="30" t="s">
        <v>5</v>
      </c>
      <c r="L299" s="30" t="s">
        <v>5</v>
      </c>
      <c r="M299" s="30" t="s">
        <v>5</v>
      </c>
      <c r="N299" s="30" t="s">
        <v>5</v>
      </c>
      <c r="O299" s="30">
        <v>0</v>
      </c>
    </row>
    <row r="300" spans="1:15" x14ac:dyDescent="0.25">
      <c r="A300" s="21"/>
      <c r="B300" s="22"/>
      <c r="C300" s="12">
        <v>572</v>
      </c>
      <c r="D300" s="13" t="s">
        <v>297</v>
      </c>
      <c r="E300" s="29">
        <v>0</v>
      </c>
      <c r="F300" s="29">
        <v>0</v>
      </c>
      <c r="G300" s="29" t="s">
        <v>5</v>
      </c>
      <c r="H300" s="29" t="s">
        <v>5</v>
      </c>
      <c r="I300" s="29" t="s">
        <v>5</v>
      </c>
      <c r="J300" s="29" t="s">
        <v>5</v>
      </c>
      <c r="K300" s="29" t="s">
        <v>5</v>
      </c>
      <c r="L300" s="29" t="s">
        <v>5</v>
      </c>
      <c r="M300" s="29" t="s">
        <v>5</v>
      </c>
      <c r="N300" s="29" t="s">
        <v>5</v>
      </c>
      <c r="O300" s="29">
        <v>0</v>
      </c>
    </row>
    <row r="301" spans="1:15" x14ac:dyDescent="0.25">
      <c r="A301" s="21"/>
      <c r="B301" s="22"/>
      <c r="C301" s="14">
        <v>573</v>
      </c>
      <c r="D301" s="15" t="s">
        <v>298</v>
      </c>
      <c r="E301" s="30">
        <v>0</v>
      </c>
      <c r="F301" s="30">
        <v>0</v>
      </c>
      <c r="G301" s="30" t="s">
        <v>5</v>
      </c>
      <c r="H301" s="30" t="s">
        <v>5</v>
      </c>
      <c r="I301" s="30" t="s">
        <v>5</v>
      </c>
      <c r="J301" s="30">
        <v>0</v>
      </c>
      <c r="K301" s="30" t="s">
        <v>5</v>
      </c>
      <c r="L301" s="30" t="s">
        <v>5</v>
      </c>
      <c r="M301" s="30" t="s">
        <v>5</v>
      </c>
      <c r="N301" s="30" t="s">
        <v>5</v>
      </c>
      <c r="O301" s="30">
        <v>0</v>
      </c>
    </row>
    <row r="302" spans="1:15" x14ac:dyDescent="0.25">
      <c r="A302" s="21"/>
      <c r="B302" s="22"/>
      <c r="C302" s="12">
        <v>574</v>
      </c>
      <c r="D302" s="13" t="s">
        <v>299</v>
      </c>
      <c r="E302" s="29" t="s">
        <v>5</v>
      </c>
      <c r="F302" s="29">
        <v>0</v>
      </c>
      <c r="G302" s="29" t="s">
        <v>5</v>
      </c>
      <c r="H302" s="29" t="s">
        <v>5</v>
      </c>
      <c r="I302" s="29" t="s">
        <v>5</v>
      </c>
      <c r="J302" s="29" t="s">
        <v>5</v>
      </c>
      <c r="K302" s="29" t="s">
        <v>5</v>
      </c>
      <c r="L302" s="29" t="s">
        <v>5</v>
      </c>
      <c r="M302" s="29" t="s">
        <v>5</v>
      </c>
      <c r="N302" s="29" t="s">
        <v>5</v>
      </c>
      <c r="O302" s="29">
        <v>0</v>
      </c>
    </row>
    <row r="303" spans="1:15" x14ac:dyDescent="0.25">
      <c r="A303" s="21"/>
      <c r="B303" s="22"/>
      <c r="C303" s="14">
        <v>575</v>
      </c>
      <c r="D303" s="15" t="s">
        <v>300</v>
      </c>
      <c r="E303" s="30" t="s">
        <v>5</v>
      </c>
      <c r="F303" s="30">
        <v>0</v>
      </c>
      <c r="G303" s="30" t="s">
        <v>5</v>
      </c>
      <c r="H303" s="30" t="s">
        <v>5</v>
      </c>
      <c r="I303" s="30" t="s">
        <v>5</v>
      </c>
      <c r="J303" s="30" t="s">
        <v>5</v>
      </c>
      <c r="K303" s="30" t="s">
        <v>5</v>
      </c>
      <c r="L303" s="30" t="s">
        <v>5</v>
      </c>
      <c r="M303" s="30" t="s">
        <v>5</v>
      </c>
      <c r="N303" s="30" t="s">
        <v>5</v>
      </c>
      <c r="O303" s="30">
        <v>0</v>
      </c>
    </row>
    <row r="304" spans="1:15" x14ac:dyDescent="0.25">
      <c r="A304" s="21"/>
      <c r="B304" s="22"/>
      <c r="C304" s="12">
        <v>576</v>
      </c>
      <c r="D304" s="13" t="s">
        <v>301</v>
      </c>
      <c r="E304" s="29">
        <v>0</v>
      </c>
      <c r="F304" s="29">
        <v>0</v>
      </c>
      <c r="G304" s="29">
        <v>0</v>
      </c>
      <c r="H304" s="29" t="s">
        <v>5</v>
      </c>
      <c r="I304" s="29">
        <v>0</v>
      </c>
      <c r="J304" s="29">
        <v>0</v>
      </c>
      <c r="K304" s="29" t="s">
        <v>5</v>
      </c>
      <c r="L304" s="29" t="s">
        <v>5</v>
      </c>
      <c r="M304" s="29" t="s">
        <v>5</v>
      </c>
      <c r="N304" s="29" t="s">
        <v>5</v>
      </c>
      <c r="O304" s="29">
        <v>0</v>
      </c>
    </row>
    <row r="305" spans="1:15" x14ac:dyDescent="0.25">
      <c r="A305" s="21"/>
      <c r="B305" s="22"/>
      <c r="C305" s="14">
        <v>577</v>
      </c>
      <c r="D305" s="15" t="s">
        <v>302</v>
      </c>
      <c r="E305" s="30" t="s">
        <v>5</v>
      </c>
      <c r="F305" s="30">
        <v>0</v>
      </c>
      <c r="G305" s="30" t="s">
        <v>5</v>
      </c>
      <c r="H305" s="30" t="s">
        <v>5</v>
      </c>
      <c r="I305" s="30" t="s">
        <v>5</v>
      </c>
      <c r="J305" s="30" t="s">
        <v>5</v>
      </c>
      <c r="K305" s="30" t="s">
        <v>5</v>
      </c>
      <c r="L305" s="30" t="s">
        <v>5</v>
      </c>
      <c r="M305" s="30" t="s">
        <v>5</v>
      </c>
      <c r="N305" s="30" t="s">
        <v>5</v>
      </c>
      <c r="O305" s="30">
        <v>0</v>
      </c>
    </row>
    <row r="306" spans="1:15" x14ac:dyDescent="0.25">
      <c r="A306" s="21"/>
      <c r="B306" s="22"/>
      <c r="C306" s="12">
        <v>578</v>
      </c>
      <c r="D306" s="13" t="s">
        <v>303</v>
      </c>
      <c r="E306" s="29" t="s">
        <v>5</v>
      </c>
      <c r="F306" s="29" t="s">
        <v>5</v>
      </c>
      <c r="G306" s="29" t="s">
        <v>5</v>
      </c>
      <c r="H306" s="29" t="s">
        <v>5</v>
      </c>
      <c r="I306" s="29" t="s">
        <v>5</v>
      </c>
      <c r="J306" s="29" t="s">
        <v>5</v>
      </c>
      <c r="K306" s="29" t="s">
        <v>5</v>
      </c>
      <c r="L306" s="29" t="s">
        <v>5</v>
      </c>
      <c r="M306" s="29" t="s">
        <v>5</v>
      </c>
      <c r="N306" s="29" t="s">
        <v>5</v>
      </c>
      <c r="O306" s="29" t="s">
        <v>5</v>
      </c>
    </row>
    <row r="307" spans="1:15" x14ac:dyDescent="0.25">
      <c r="A307" s="21"/>
      <c r="B307" s="22"/>
      <c r="C307" s="14">
        <v>579</v>
      </c>
      <c r="D307" s="15" t="s">
        <v>304</v>
      </c>
      <c r="E307" s="30">
        <v>0</v>
      </c>
      <c r="F307" s="30">
        <v>0</v>
      </c>
      <c r="G307" s="30" t="s">
        <v>5</v>
      </c>
      <c r="H307" s="30" t="s">
        <v>5</v>
      </c>
      <c r="I307" s="30" t="s">
        <v>5</v>
      </c>
      <c r="J307" s="30" t="s">
        <v>5</v>
      </c>
      <c r="K307" s="30" t="s">
        <v>5</v>
      </c>
      <c r="L307" s="30" t="s">
        <v>5</v>
      </c>
      <c r="M307" s="30" t="s">
        <v>5</v>
      </c>
      <c r="N307" s="30" t="s">
        <v>5</v>
      </c>
      <c r="O307" s="30">
        <v>0</v>
      </c>
    </row>
    <row r="308" spans="1:15" x14ac:dyDescent="0.25">
      <c r="A308" s="21"/>
      <c r="B308" s="22"/>
      <c r="C308" s="12">
        <v>580</v>
      </c>
      <c r="D308" s="13" t="s">
        <v>305</v>
      </c>
      <c r="E308" s="29" t="s">
        <v>5</v>
      </c>
      <c r="F308" s="29">
        <v>0</v>
      </c>
      <c r="G308" s="29" t="s">
        <v>5</v>
      </c>
      <c r="H308" s="29" t="s">
        <v>5</v>
      </c>
      <c r="I308" s="29" t="s">
        <v>5</v>
      </c>
      <c r="J308" s="29" t="s">
        <v>5</v>
      </c>
      <c r="K308" s="29" t="s">
        <v>5</v>
      </c>
      <c r="L308" s="29" t="s">
        <v>5</v>
      </c>
      <c r="M308" s="29" t="s">
        <v>5</v>
      </c>
      <c r="N308" s="29" t="s">
        <v>5</v>
      </c>
      <c r="O308" s="29">
        <v>0</v>
      </c>
    </row>
    <row r="309" spans="1:15" x14ac:dyDescent="0.25">
      <c r="A309" s="21"/>
      <c r="B309" s="22"/>
      <c r="C309" s="14">
        <v>581</v>
      </c>
      <c r="D309" s="15" t="s">
        <v>306</v>
      </c>
      <c r="E309" s="30">
        <v>0</v>
      </c>
      <c r="F309" s="30">
        <v>0</v>
      </c>
      <c r="G309" s="30">
        <v>0</v>
      </c>
      <c r="H309" s="30">
        <v>0</v>
      </c>
      <c r="I309" s="30">
        <v>0</v>
      </c>
      <c r="J309" s="30">
        <v>0</v>
      </c>
      <c r="K309" s="30" t="s">
        <v>5</v>
      </c>
      <c r="L309" s="30" t="s">
        <v>5</v>
      </c>
      <c r="M309" s="30" t="s">
        <v>5</v>
      </c>
      <c r="N309" s="30" t="s">
        <v>5</v>
      </c>
      <c r="O309" s="30">
        <v>0</v>
      </c>
    </row>
    <row r="310" spans="1:15" x14ac:dyDescent="0.25">
      <c r="A310" s="21"/>
      <c r="B310" s="22"/>
      <c r="C310" s="12">
        <v>582</v>
      </c>
      <c r="D310" s="13" t="s">
        <v>307</v>
      </c>
      <c r="E310" s="29" t="s">
        <v>5</v>
      </c>
      <c r="F310" s="29">
        <v>0</v>
      </c>
      <c r="G310" s="29" t="s">
        <v>5</v>
      </c>
      <c r="H310" s="29" t="s">
        <v>5</v>
      </c>
      <c r="I310" s="29" t="s">
        <v>5</v>
      </c>
      <c r="J310" s="29" t="s">
        <v>5</v>
      </c>
      <c r="K310" s="29" t="s">
        <v>5</v>
      </c>
      <c r="L310" s="29" t="s">
        <v>5</v>
      </c>
      <c r="M310" s="29" t="s">
        <v>5</v>
      </c>
      <c r="N310" s="29" t="s">
        <v>5</v>
      </c>
      <c r="O310" s="29">
        <v>0</v>
      </c>
    </row>
    <row r="311" spans="1:15" x14ac:dyDescent="0.25">
      <c r="A311" s="21"/>
      <c r="B311" s="22"/>
      <c r="C311" s="14">
        <v>584</v>
      </c>
      <c r="D311" s="15" t="s">
        <v>308</v>
      </c>
      <c r="E311" s="30">
        <v>0</v>
      </c>
      <c r="F311" s="30">
        <v>0</v>
      </c>
      <c r="G311" s="30" t="s">
        <v>5</v>
      </c>
      <c r="H311" s="30" t="s">
        <v>5</v>
      </c>
      <c r="I311" s="30" t="s">
        <v>5</v>
      </c>
      <c r="J311" s="30">
        <v>0</v>
      </c>
      <c r="K311" s="30" t="s">
        <v>5</v>
      </c>
      <c r="L311" s="30" t="s">
        <v>5</v>
      </c>
      <c r="M311" s="30" t="s">
        <v>5</v>
      </c>
      <c r="N311" s="30" t="s">
        <v>5</v>
      </c>
      <c r="O311" s="30">
        <v>0</v>
      </c>
    </row>
    <row r="312" spans="1:15" x14ac:dyDescent="0.25">
      <c r="A312" s="21"/>
      <c r="B312" s="22"/>
      <c r="C312" s="12">
        <v>585</v>
      </c>
      <c r="D312" s="13" t="s">
        <v>309</v>
      </c>
      <c r="E312" s="29">
        <v>0</v>
      </c>
      <c r="F312" s="29">
        <v>0</v>
      </c>
      <c r="G312" s="29" t="s">
        <v>5</v>
      </c>
      <c r="H312" s="29" t="s">
        <v>5</v>
      </c>
      <c r="I312" s="29" t="s">
        <v>5</v>
      </c>
      <c r="J312" s="29" t="s">
        <v>5</v>
      </c>
      <c r="K312" s="29" t="s">
        <v>5</v>
      </c>
      <c r="L312" s="29" t="s">
        <v>5</v>
      </c>
      <c r="M312" s="29" t="s">
        <v>5</v>
      </c>
      <c r="N312" s="29" t="s">
        <v>5</v>
      </c>
      <c r="O312" s="29">
        <v>0</v>
      </c>
    </row>
    <row r="313" spans="1:15" x14ac:dyDescent="0.25">
      <c r="A313" s="21"/>
      <c r="B313" s="22"/>
      <c r="C313" s="14">
        <v>586</v>
      </c>
      <c r="D313" s="15" t="s">
        <v>310</v>
      </c>
      <c r="E313" s="30" t="s">
        <v>5</v>
      </c>
      <c r="F313" s="30">
        <v>0</v>
      </c>
      <c r="G313" s="30" t="s">
        <v>5</v>
      </c>
      <c r="H313" s="30" t="s">
        <v>5</v>
      </c>
      <c r="I313" s="30" t="s">
        <v>5</v>
      </c>
      <c r="J313" s="30" t="s">
        <v>5</v>
      </c>
      <c r="K313" s="30" t="s">
        <v>5</v>
      </c>
      <c r="L313" s="30" t="s">
        <v>5</v>
      </c>
      <c r="M313" s="30" t="s">
        <v>5</v>
      </c>
      <c r="N313" s="30" t="s">
        <v>5</v>
      </c>
      <c r="O313" s="30">
        <v>0</v>
      </c>
    </row>
    <row r="314" spans="1:15" x14ac:dyDescent="0.25">
      <c r="A314" s="21"/>
      <c r="B314" s="22"/>
      <c r="C314" s="12">
        <v>587</v>
      </c>
      <c r="D314" s="13" t="s">
        <v>311</v>
      </c>
      <c r="E314" s="29">
        <v>0</v>
      </c>
      <c r="F314" s="29">
        <v>0</v>
      </c>
      <c r="G314" s="29" t="s">
        <v>5</v>
      </c>
      <c r="H314" s="29" t="s">
        <v>5</v>
      </c>
      <c r="I314" s="29" t="s">
        <v>5</v>
      </c>
      <c r="J314" s="29" t="s">
        <v>5</v>
      </c>
      <c r="K314" s="29" t="s">
        <v>5</v>
      </c>
      <c r="L314" s="29" t="s">
        <v>5</v>
      </c>
      <c r="M314" s="29" t="s">
        <v>5</v>
      </c>
      <c r="N314" s="29" t="s">
        <v>5</v>
      </c>
      <c r="O314" s="29">
        <v>0</v>
      </c>
    </row>
    <row r="315" spans="1:15" x14ac:dyDescent="0.25">
      <c r="A315" s="21"/>
      <c r="B315" s="22"/>
      <c r="C315" s="14">
        <v>588</v>
      </c>
      <c r="D315" s="15" t="s">
        <v>312</v>
      </c>
      <c r="E315" s="30" t="s">
        <v>5</v>
      </c>
      <c r="F315" s="30">
        <v>0</v>
      </c>
      <c r="G315" s="30" t="s">
        <v>5</v>
      </c>
      <c r="H315" s="30" t="s">
        <v>5</v>
      </c>
      <c r="I315" s="30" t="s">
        <v>5</v>
      </c>
      <c r="J315" s="30" t="s">
        <v>5</v>
      </c>
      <c r="K315" s="30" t="s">
        <v>5</v>
      </c>
      <c r="L315" s="30" t="s">
        <v>5</v>
      </c>
      <c r="M315" s="30" t="s">
        <v>5</v>
      </c>
      <c r="N315" s="30" t="s">
        <v>5</v>
      </c>
      <c r="O315" s="30">
        <v>0</v>
      </c>
    </row>
    <row r="316" spans="1:15" x14ac:dyDescent="0.25">
      <c r="A316" s="21"/>
      <c r="B316" s="22"/>
      <c r="C316" s="12">
        <v>589</v>
      </c>
      <c r="D316" s="13" t="s">
        <v>313</v>
      </c>
      <c r="E316" s="29">
        <v>0</v>
      </c>
      <c r="F316" s="29" t="s">
        <v>5</v>
      </c>
      <c r="G316" s="29" t="s">
        <v>5</v>
      </c>
      <c r="H316" s="29" t="s">
        <v>5</v>
      </c>
      <c r="I316" s="29" t="s">
        <v>5</v>
      </c>
      <c r="J316" s="29" t="s">
        <v>5</v>
      </c>
      <c r="K316" s="29" t="s">
        <v>5</v>
      </c>
      <c r="L316" s="29" t="s">
        <v>5</v>
      </c>
      <c r="M316" s="29" t="s">
        <v>5</v>
      </c>
      <c r="N316" s="29" t="s">
        <v>5</v>
      </c>
      <c r="O316" s="29">
        <v>0</v>
      </c>
    </row>
    <row r="317" spans="1:15" x14ac:dyDescent="0.25">
      <c r="A317" s="21"/>
      <c r="B317" s="22"/>
      <c r="C317" s="14">
        <v>590</v>
      </c>
      <c r="D317" s="15" t="s">
        <v>314</v>
      </c>
      <c r="E317" s="30">
        <v>0</v>
      </c>
      <c r="F317" s="30">
        <v>0</v>
      </c>
      <c r="G317" s="30" t="s">
        <v>5</v>
      </c>
      <c r="H317" s="30" t="s">
        <v>5</v>
      </c>
      <c r="I317" s="30" t="s">
        <v>5</v>
      </c>
      <c r="J317" s="30" t="s">
        <v>5</v>
      </c>
      <c r="K317" s="30" t="s">
        <v>5</v>
      </c>
      <c r="L317" s="30" t="s">
        <v>5</v>
      </c>
      <c r="M317" s="30" t="s">
        <v>5</v>
      </c>
      <c r="N317" s="30" t="s">
        <v>5</v>
      </c>
      <c r="O317" s="30">
        <v>0</v>
      </c>
    </row>
    <row r="318" spans="1:15" x14ac:dyDescent="0.25">
      <c r="A318" s="21"/>
      <c r="B318" s="22"/>
      <c r="C318" s="12">
        <v>591</v>
      </c>
      <c r="D318" s="13" t="s">
        <v>315</v>
      </c>
      <c r="E318" s="29" t="s">
        <v>5</v>
      </c>
      <c r="F318" s="29">
        <v>0</v>
      </c>
      <c r="G318" s="29" t="s">
        <v>5</v>
      </c>
      <c r="H318" s="29" t="s">
        <v>5</v>
      </c>
      <c r="I318" s="29" t="s">
        <v>5</v>
      </c>
      <c r="J318" s="29" t="s">
        <v>5</v>
      </c>
      <c r="K318" s="29" t="s">
        <v>5</v>
      </c>
      <c r="L318" s="29" t="s">
        <v>5</v>
      </c>
      <c r="M318" s="29" t="s">
        <v>5</v>
      </c>
      <c r="N318" s="29" t="s">
        <v>5</v>
      </c>
      <c r="O318" s="29">
        <v>0</v>
      </c>
    </row>
    <row r="319" spans="1:15" x14ac:dyDescent="0.25">
      <c r="A319" s="21"/>
      <c r="B319" s="22"/>
      <c r="C319" s="14">
        <v>592</v>
      </c>
      <c r="D319" s="15" t="s">
        <v>316</v>
      </c>
      <c r="E319" s="30" t="s">
        <v>5</v>
      </c>
      <c r="F319" s="30">
        <v>0</v>
      </c>
      <c r="G319" s="30" t="s">
        <v>5</v>
      </c>
      <c r="H319" s="30" t="s">
        <v>5</v>
      </c>
      <c r="I319" s="30" t="s">
        <v>5</v>
      </c>
      <c r="J319" s="30" t="s">
        <v>5</v>
      </c>
      <c r="K319" s="30" t="s">
        <v>5</v>
      </c>
      <c r="L319" s="30" t="s">
        <v>5</v>
      </c>
      <c r="M319" s="30" t="s">
        <v>5</v>
      </c>
      <c r="N319" s="30" t="s">
        <v>5</v>
      </c>
      <c r="O319" s="30">
        <v>0</v>
      </c>
    </row>
    <row r="320" spans="1:15" x14ac:dyDescent="0.25">
      <c r="A320" s="21"/>
      <c r="B320" s="22"/>
      <c r="C320" s="12">
        <v>593</v>
      </c>
      <c r="D320" s="13" t="s">
        <v>317</v>
      </c>
      <c r="E320" s="29">
        <v>0</v>
      </c>
      <c r="F320" s="29">
        <v>0</v>
      </c>
      <c r="G320" s="29" t="s">
        <v>5</v>
      </c>
      <c r="H320" s="29" t="s">
        <v>5</v>
      </c>
      <c r="I320" s="29">
        <v>0</v>
      </c>
      <c r="J320" s="29" t="s">
        <v>5</v>
      </c>
      <c r="K320" s="29" t="s">
        <v>5</v>
      </c>
      <c r="L320" s="29" t="s">
        <v>5</v>
      </c>
      <c r="M320" s="29" t="s">
        <v>5</v>
      </c>
      <c r="N320" s="29" t="s">
        <v>5</v>
      </c>
      <c r="O320" s="29">
        <v>0</v>
      </c>
    </row>
    <row r="321" spans="1:15" x14ac:dyDescent="0.25">
      <c r="A321" s="21"/>
      <c r="B321" s="22"/>
      <c r="C321" s="14">
        <v>594</v>
      </c>
      <c r="D321" s="15" t="s">
        <v>318</v>
      </c>
      <c r="E321" s="30">
        <v>0</v>
      </c>
      <c r="F321" s="30">
        <v>0</v>
      </c>
      <c r="G321" s="30" t="s">
        <v>5</v>
      </c>
      <c r="H321" s="30" t="s">
        <v>5</v>
      </c>
      <c r="I321" s="30" t="s">
        <v>5</v>
      </c>
      <c r="J321" s="30" t="s">
        <v>5</v>
      </c>
      <c r="K321" s="30" t="s">
        <v>5</v>
      </c>
      <c r="L321" s="30" t="s">
        <v>5</v>
      </c>
      <c r="M321" s="30" t="s">
        <v>5</v>
      </c>
      <c r="N321" s="30" t="s">
        <v>5</v>
      </c>
      <c r="O321" s="30">
        <v>0</v>
      </c>
    </row>
    <row r="322" spans="1:15" x14ac:dyDescent="0.25">
      <c r="A322" s="21"/>
      <c r="B322" s="22"/>
      <c r="C322" s="12">
        <v>602</v>
      </c>
      <c r="D322" s="13" t="s">
        <v>319</v>
      </c>
      <c r="E322" s="29" t="s">
        <v>5</v>
      </c>
      <c r="F322" s="29">
        <v>0</v>
      </c>
      <c r="G322" s="29" t="s">
        <v>5</v>
      </c>
      <c r="H322" s="29" t="s">
        <v>5</v>
      </c>
      <c r="I322" s="29" t="s">
        <v>5</v>
      </c>
      <c r="J322" s="29" t="s">
        <v>5</v>
      </c>
      <c r="K322" s="29" t="s">
        <v>5</v>
      </c>
      <c r="L322" s="29" t="s">
        <v>5</v>
      </c>
      <c r="M322" s="29" t="s">
        <v>5</v>
      </c>
      <c r="N322" s="29" t="s">
        <v>5</v>
      </c>
      <c r="O322" s="29">
        <v>0</v>
      </c>
    </row>
    <row r="323" spans="1:15" x14ac:dyDescent="0.25">
      <c r="A323" s="21"/>
      <c r="B323" s="22"/>
      <c r="C323" s="14">
        <v>603</v>
      </c>
      <c r="D323" s="15" t="s">
        <v>320</v>
      </c>
      <c r="E323" s="30" t="s">
        <v>5</v>
      </c>
      <c r="F323" s="30">
        <v>0</v>
      </c>
      <c r="G323" s="30" t="s">
        <v>5</v>
      </c>
      <c r="H323" s="30" t="s">
        <v>5</v>
      </c>
      <c r="I323" s="30" t="s">
        <v>5</v>
      </c>
      <c r="J323" s="30" t="s">
        <v>5</v>
      </c>
      <c r="K323" s="30" t="s">
        <v>5</v>
      </c>
      <c r="L323" s="30" t="s">
        <v>5</v>
      </c>
      <c r="M323" s="30" t="s">
        <v>5</v>
      </c>
      <c r="N323" s="30" t="s">
        <v>5</v>
      </c>
      <c r="O323" s="30">
        <v>0</v>
      </c>
    </row>
    <row r="324" spans="1:15" x14ac:dyDescent="0.25">
      <c r="A324" s="21"/>
      <c r="B324" s="22"/>
      <c r="C324" s="12">
        <v>605</v>
      </c>
      <c r="D324" s="13" t="s">
        <v>321</v>
      </c>
      <c r="E324" s="29" t="s">
        <v>5</v>
      </c>
      <c r="F324" s="29">
        <v>0</v>
      </c>
      <c r="G324" s="29" t="s">
        <v>5</v>
      </c>
      <c r="H324" s="29" t="s">
        <v>5</v>
      </c>
      <c r="I324" s="29" t="s">
        <v>5</v>
      </c>
      <c r="J324" s="29" t="s">
        <v>5</v>
      </c>
      <c r="K324" s="29" t="s">
        <v>5</v>
      </c>
      <c r="L324" s="29" t="s">
        <v>5</v>
      </c>
      <c r="M324" s="29" t="s">
        <v>5</v>
      </c>
      <c r="N324" s="29" t="s">
        <v>5</v>
      </c>
      <c r="O324" s="29">
        <v>0</v>
      </c>
    </row>
    <row r="325" spans="1:15" x14ac:dyDescent="0.25">
      <c r="A325" s="21"/>
      <c r="B325" s="22"/>
      <c r="C325" s="14">
        <v>606</v>
      </c>
      <c r="D325" s="15" t="s">
        <v>322</v>
      </c>
      <c r="E325" s="30" t="s">
        <v>5</v>
      </c>
      <c r="F325" s="30" t="s">
        <v>5</v>
      </c>
      <c r="G325" s="30" t="s">
        <v>5</v>
      </c>
      <c r="H325" s="30" t="s">
        <v>5</v>
      </c>
      <c r="I325" s="30" t="s">
        <v>5</v>
      </c>
      <c r="J325" s="30" t="s">
        <v>5</v>
      </c>
      <c r="K325" s="30" t="s">
        <v>5</v>
      </c>
      <c r="L325" s="30" t="s">
        <v>5</v>
      </c>
      <c r="M325" s="30" t="s">
        <v>5</v>
      </c>
      <c r="N325" s="30" t="s">
        <v>5</v>
      </c>
      <c r="O325" s="30" t="s">
        <v>5</v>
      </c>
    </row>
    <row r="326" spans="1:15" x14ac:dyDescent="0.25">
      <c r="A326" s="21"/>
      <c r="B326" s="22"/>
      <c r="C326" s="12">
        <v>607</v>
      </c>
      <c r="D326" s="13" t="s">
        <v>323</v>
      </c>
      <c r="E326" s="29" t="s">
        <v>5</v>
      </c>
      <c r="F326" s="29" t="s">
        <v>5</v>
      </c>
      <c r="G326" s="29" t="s">
        <v>5</v>
      </c>
      <c r="H326" s="29" t="s">
        <v>5</v>
      </c>
      <c r="I326" s="29" t="s">
        <v>5</v>
      </c>
      <c r="J326" s="29" t="s">
        <v>5</v>
      </c>
      <c r="K326" s="29" t="s">
        <v>5</v>
      </c>
      <c r="L326" s="29" t="s">
        <v>5</v>
      </c>
      <c r="M326" s="29" t="s">
        <v>5</v>
      </c>
      <c r="N326" s="29" t="s">
        <v>5</v>
      </c>
      <c r="O326" s="29" t="s">
        <v>5</v>
      </c>
    </row>
    <row r="327" spans="1:15" x14ac:dyDescent="0.25">
      <c r="A327" s="21"/>
      <c r="B327" s="22"/>
      <c r="C327" s="14">
        <v>608</v>
      </c>
      <c r="D327" s="15" t="s">
        <v>324</v>
      </c>
      <c r="E327" s="30" t="s">
        <v>5</v>
      </c>
      <c r="F327" s="30">
        <v>0</v>
      </c>
      <c r="G327" s="30" t="s">
        <v>5</v>
      </c>
      <c r="H327" s="30" t="s">
        <v>5</v>
      </c>
      <c r="I327" s="30" t="s">
        <v>5</v>
      </c>
      <c r="J327" s="30" t="s">
        <v>5</v>
      </c>
      <c r="K327" s="30" t="s">
        <v>5</v>
      </c>
      <c r="L327" s="30" t="s">
        <v>5</v>
      </c>
      <c r="M327" s="30" t="s">
        <v>5</v>
      </c>
      <c r="N327" s="30" t="s">
        <v>5</v>
      </c>
      <c r="O327" s="30">
        <v>0</v>
      </c>
    </row>
    <row r="328" spans="1:15" x14ac:dyDescent="0.25">
      <c r="A328" s="21"/>
      <c r="B328" s="22"/>
      <c r="C328" s="12">
        <v>609</v>
      </c>
      <c r="D328" s="13" t="s">
        <v>325</v>
      </c>
      <c r="E328" s="29" t="s">
        <v>5</v>
      </c>
      <c r="F328" s="29" t="s">
        <v>5</v>
      </c>
      <c r="G328" s="29" t="s">
        <v>5</v>
      </c>
      <c r="H328" s="29" t="s">
        <v>5</v>
      </c>
      <c r="I328" s="29" t="s">
        <v>5</v>
      </c>
      <c r="J328" s="29" t="s">
        <v>5</v>
      </c>
      <c r="K328" s="29" t="s">
        <v>5</v>
      </c>
      <c r="L328" s="29" t="s">
        <v>5</v>
      </c>
      <c r="M328" s="29" t="s">
        <v>5</v>
      </c>
      <c r="N328" s="29" t="s">
        <v>5</v>
      </c>
      <c r="O328" s="29" t="s">
        <v>5</v>
      </c>
    </row>
    <row r="329" spans="1:15" x14ac:dyDescent="0.25">
      <c r="A329" s="21"/>
      <c r="B329" s="22"/>
      <c r="C329" s="14">
        <v>610</v>
      </c>
      <c r="D329" s="15" t="s">
        <v>326</v>
      </c>
      <c r="E329" s="30" t="s">
        <v>5</v>
      </c>
      <c r="F329" s="30">
        <v>0</v>
      </c>
      <c r="G329" s="30" t="s">
        <v>5</v>
      </c>
      <c r="H329" s="30" t="s">
        <v>5</v>
      </c>
      <c r="I329" s="30" t="s">
        <v>5</v>
      </c>
      <c r="J329" s="30" t="s">
        <v>5</v>
      </c>
      <c r="K329" s="30" t="s">
        <v>5</v>
      </c>
      <c r="L329" s="30" t="s">
        <v>5</v>
      </c>
      <c r="M329" s="30" t="s">
        <v>5</v>
      </c>
      <c r="N329" s="30" t="s">
        <v>5</v>
      </c>
      <c r="O329" s="30">
        <v>0</v>
      </c>
    </row>
    <row r="330" spans="1:15" x14ac:dyDescent="0.25">
      <c r="A330" s="21"/>
      <c r="B330" s="22"/>
      <c r="C330" s="12">
        <v>611</v>
      </c>
      <c r="D330" s="13" t="s">
        <v>327</v>
      </c>
      <c r="E330" s="29" t="s">
        <v>5</v>
      </c>
      <c r="F330" s="29">
        <v>0</v>
      </c>
      <c r="G330" s="29" t="s">
        <v>5</v>
      </c>
      <c r="H330" s="29" t="s">
        <v>5</v>
      </c>
      <c r="I330" s="29" t="s">
        <v>5</v>
      </c>
      <c r="J330" s="29" t="s">
        <v>5</v>
      </c>
      <c r="K330" s="29" t="s">
        <v>5</v>
      </c>
      <c r="L330" s="29" t="s">
        <v>5</v>
      </c>
      <c r="M330" s="29" t="s">
        <v>5</v>
      </c>
      <c r="N330" s="29" t="s">
        <v>5</v>
      </c>
      <c r="O330" s="29">
        <v>0</v>
      </c>
    </row>
    <row r="331" spans="1:15" x14ac:dyDescent="0.25">
      <c r="A331" s="21"/>
      <c r="B331" s="22"/>
      <c r="C331" s="14">
        <v>612</v>
      </c>
      <c r="D331" s="15" t="s">
        <v>328</v>
      </c>
      <c r="E331" s="30">
        <v>0</v>
      </c>
      <c r="F331" s="30">
        <v>0</v>
      </c>
      <c r="G331" s="30" t="s">
        <v>5</v>
      </c>
      <c r="H331" s="30" t="s">
        <v>5</v>
      </c>
      <c r="I331" s="30" t="s">
        <v>5</v>
      </c>
      <c r="J331" s="30" t="s">
        <v>5</v>
      </c>
      <c r="K331" s="30" t="s">
        <v>5</v>
      </c>
      <c r="L331" s="30" t="s">
        <v>5</v>
      </c>
      <c r="M331" s="30" t="s">
        <v>5</v>
      </c>
      <c r="N331" s="30" t="s">
        <v>5</v>
      </c>
      <c r="O331" s="30">
        <v>0</v>
      </c>
    </row>
    <row r="332" spans="1:15" x14ac:dyDescent="0.25">
      <c r="A332" s="21"/>
      <c r="B332" s="22"/>
      <c r="C332" s="12">
        <v>613</v>
      </c>
      <c r="D332" s="13" t="s">
        <v>329</v>
      </c>
      <c r="E332" s="29" t="s">
        <v>5</v>
      </c>
      <c r="F332" s="29">
        <v>0</v>
      </c>
      <c r="G332" s="29" t="s">
        <v>5</v>
      </c>
      <c r="H332" s="29" t="s">
        <v>5</v>
      </c>
      <c r="I332" s="29" t="s">
        <v>5</v>
      </c>
      <c r="J332" s="29" t="s">
        <v>5</v>
      </c>
      <c r="K332" s="29" t="s">
        <v>5</v>
      </c>
      <c r="L332" s="29" t="s">
        <v>5</v>
      </c>
      <c r="M332" s="29" t="s">
        <v>5</v>
      </c>
      <c r="N332" s="29" t="s">
        <v>5</v>
      </c>
      <c r="O332" s="29">
        <v>0</v>
      </c>
    </row>
    <row r="333" spans="1:15" x14ac:dyDescent="0.25">
      <c r="A333" s="21"/>
      <c r="B333" s="22"/>
      <c r="C333" s="14">
        <v>614</v>
      </c>
      <c r="D333" s="15" t="s">
        <v>330</v>
      </c>
      <c r="E333" s="30" t="s">
        <v>5</v>
      </c>
      <c r="F333" s="30">
        <v>0</v>
      </c>
      <c r="G333" s="30" t="s">
        <v>5</v>
      </c>
      <c r="H333" s="30" t="s">
        <v>5</v>
      </c>
      <c r="I333" s="30" t="s">
        <v>5</v>
      </c>
      <c r="J333" s="30" t="s">
        <v>5</v>
      </c>
      <c r="K333" s="30" t="s">
        <v>5</v>
      </c>
      <c r="L333" s="30" t="s">
        <v>5</v>
      </c>
      <c r="M333" s="30" t="s">
        <v>5</v>
      </c>
      <c r="N333" s="30" t="s">
        <v>5</v>
      </c>
      <c r="O333" s="30">
        <v>0</v>
      </c>
    </row>
    <row r="334" spans="1:15" x14ac:dyDescent="0.25">
      <c r="A334" s="21"/>
      <c r="B334" s="22"/>
      <c r="C334" s="12">
        <v>615</v>
      </c>
      <c r="D334" s="13" t="s">
        <v>331</v>
      </c>
      <c r="E334" s="29" t="s">
        <v>5</v>
      </c>
      <c r="F334" s="29">
        <v>0</v>
      </c>
      <c r="G334" s="29" t="s">
        <v>5</v>
      </c>
      <c r="H334" s="29" t="s">
        <v>5</v>
      </c>
      <c r="I334" s="29" t="s">
        <v>5</v>
      </c>
      <c r="J334" s="29" t="s">
        <v>5</v>
      </c>
      <c r="K334" s="29" t="s">
        <v>5</v>
      </c>
      <c r="L334" s="29" t="s">
        <v>5</v>
      </c>
      <c r="M334" s="29" t="s">
        <v>5</v>
      </c>
      <c r="N334" s="29" t="s">
        <v>5</v>
      </c>
      <c r="O334" s="29">
        <v>0</v>
      </c>
    </row>
    <row r="335" spans="1:15" x14ac:dyDescent="0.25">
      <c r="A335" s="21"/>
      <c r="B335" s="22"/>
      <c r="C335" s="14">
        <v>616</v>
      </c>
      <c r="D335" s="15" t="s">
        <v>332</v>
      </c>
      <c r="E335" s="30">
        <v>0</v>
      </c>
      <c r="F335" s="30">
        <v>0</v>
      </c>
      <c r="G335" s="30">
        <v>0</v>
      </c>
      <c r="H335" s="30" t="s">
        <v>5</v>
      </c>
      <c r="I335" s="30" t="s">
        <v>5</v>
      </c>
      <c r="J335" s="30" t="s">
        <v>5</v>
      </c>
      <c r="K335" s="30" t="s">
        <v>5</v>
      </c>
      <c r="L335" s="30" t="s">
        <v>5</v>
      </c>
      <c r="M335" s="30" t="s">
        <v>5</v>
      </c>
      <c r="N335" s="30" t="s">
        <v>5</v>
      </c>
      <c r="O335" s="30">
        <v>0</v>
      </c>
    </row>
    <row r="336" spans="1:15" x14ac:dyDescent="0.25">
      <c r="A336" s="21"/>
      <c r="B336" s="22"/>
      <c r="C336" s="12">
        <v>617</v>
      </c>
      <c r="D336" s="13" t="s">
        <v>333</v>
      </c>
      <c r="E336" s="29" t="s">
        <v>5</v>
      </c>
      <c r="F336" s="29" t="s">
        <v>5</v>
      </c>
      <c r="G336" s="29" t="s">
        <v>5</v>
      </c>
      <c r="H336" s="29" t="s">
        <v>5</v>
      </c>
      <c r="I336" s="29" t="s">
        <v>5</v>
      </c>
      <c r="J336" s="29" t="s">
        <v>5</v>
      </c>
      <c r="K336" s="29" t="s">
        <v>5</v>
      </c>
      <c r="L336" s="29" t="s">
        <v>5</v>
      </c>
      <c r="M336" s="29" t="s">
        <v>5</v>
      </c>
      <c r="N336" s="29" t="s">
        <v>5</v>
      </c>
      <c r="O336" s="29" t="s">
        <v>5</v>
      </c>
    </row>
    <row r="337" spans="1:15" x14ac:dyDescent="0.25">
      <c r="A337" s="21"/>
      <c r="B337" s="22"/>
      <c r="C337" s="14">
        <v>619</v>
      </c>
      <c r="D337" s="15" t="s">
        <v>334</v>
      </c>
      <c r="E337" s="30">
        <v>0</v>
      </c>
      <c r="F337" s="30">
        <v>0</v>
      </c>
      <c r="G337" s="30" t="s">
        <v>5</v>
      </c>
      <c r="H337" s="30" t="s">
        <v>5</v>
      </c>
      <c r="I337" s="30" t="s">
        <v>5</v>
      </c>
      <c r="J337" s="30" t="s">
        <v>5</v>
      </c>
      <c r="K337" s="30" t="s">
        <v>5</v>
      </c>
      <c r="L337" s="30" t="s">
        <v>5</v>
      </c>
      <c r="M337" s="30" t="s">
        <v>5</v>
      </c>
      <c r="N337" s="30" t="s">
        <v>5</v>
      </c>
      <c r="O337" s="30">
        <v>0</v>
      </c>
    </row>
    <row r="338" spans="1:15" x14ac:dyDescent="0.25">
      <c r="A338" s="21"/>
      <c r="B338" s="22"/>
      <c r="C338" s="12">
        <v>620</v>
      </c>
      <c r="D338" s="13" t="s">
        <v>335</v>
      </c>
      <c r="E338" s="29" t="s">
        <v>5</v>
      </c>
      <c r="F338" s="29">
        <v>0</v>
      </c>
      <c r="G338" s="29" t="s">
        <v>5</v>
      </c>
      <c r="H338" s="29" t="s">
        <v>5</v>
      </c>
      <c r="I338" s="29" t="s">
        <v>5</v>
      </c>
      <c r="J338" s="29" t="s">
        <v>5</v>
      </c>
      <c r="K338" s="29" t="s">
        <v>5</v>
      </c>
      <c r="L338" s="29" t="s">
        <v>5</v>
      </c>
      <c r="M338" s="29" t="s">
        <v>5</v>
      </c>
      <c r="N338" s="29" t="s">
        <v>5</v>
      </c>
      <c r="O338" s="29">
        <v>0</v>
      </c>
    </row>
    <row r="339" spans="1:15" x14ac:dyDescent="0.25">
      <c r="A339" s="21"/>
      <c r="B339" s="22"/>
      <c r="C339" s="14">
        <v>622</v>
      </c>
      <c r="D339" s="15" t="s">
        <v>336</v>
      </c>
      <c r="E339" s="30" t="s">
        <v>5</v>
      </c>
      <c r="F339" s="30" t="s">
        <v>5</v>
      </c>
      <c r="G339" s="30" t="s">
        <v>5</v>
      </c>
      <c r="H339" s="30" t="s">
        <v>5</v>
      </c>
      <c r="I339" s="30" t="s">
        <v>5</v>
      </c>
      <c r="J339" s="30" t="s">
        <v>5</v>
      </c>
      <c r="K339" s="30" t="s">
        <v>5</v>
      </c>
      <c r="L339" s="30" t="s">
        <v>5</v>
      </c>
      <c r="M339" s="30" t="s">
        <v>5</v>
      </c>
      <c r="N339" s="30" t="s">
        <v>5</v>
      </c>
      <c r="O339" s="30" t="s">
        <v>5</v>
      </c>
    </row>
    <row r="340" spans="1:15" x14ac:dyDescent="0.25">
      <c r="A340" s="21"/>
      <c r="B340" s="22"/>
      <c r="C340" s="12">
        <v>623</v>
      </c>
      <c r="D340" s="13" t="s">
        <v>337</v>
      </c>
      <c r="E340" s="29" t="s">
        <v>5</v>
      </c>
      <c r="F340" s="29">
        <v>0</v>
      </c>
      <c r="G340" s="29" t="s">
        <v>5</v>
      </c>
      <c r="H340" s="29" t="s">
        <v>5</v>
      </c>
      <c r="I340" s="29" t="s">
        <v>5</v>
      </c>
      <c r="J340" s="29" t="s">
        <v>5</v>
      </c>
      <c r="K340" s="29" t="s">
        <v>5</v>
      </c>
      <c r="L340" s="29" t="s">
        <v>5</v>
      </c>
      <c r="M340" s="29" t="s">
        <v>5</v>
      </c>
      <c r="N340" s="29" t="s">
        <v>5</v>
      </c>
      <c r="O340" s="29">
        <v>0</v>
      </c>
    </row>
    <row r="341" spans="1:15" x14ac:dyDescent="0.25">
      <c r="A341" s="21"/>
      <c r="B341" s="22"/>
      <c r="C341" s="14">
        <v>626</v>
      </c>
      <c r="D341" s="15" t="s">
        <v>338</v>
      </c>
      <c r="E341" s="30" t="s">
        <v>5</v>
      </c>
      <c r="F341" s="30">
        <v>0</v>
      </c>
      <c r="G341" s="30" t="s">
        <v>5</v>
      </c>
      <c r="H341" s="30" t="s">
        <v>5</v>
      </c>
      <c r="I341" s="30" t="s">
        <v>5</v>
      </c>
      <c r="J341" s="30" t="s">
        <v>5</v>
      </c>
      <c r="K341" s="30" t="s">
        <v>5</v>
      </c>
      <c r="L341" s="30" t="s">
        <v>5</v>
      </c>
      <c r="M341" s="30" t="s">
        <v>5</v>
      </c>
      <c r="N341" s="30" t="s">
        <v>5</v>
      </c>
      <c r="O341" s="30">
        <v>0</v>
      </c>
    </row>
    <row r="342" spans="1:15" x14ac:dyDescent="0.25">
      <c r="A342" s="21"/>
      <c r="B342" s="22"/>
      <c r="C342" s="12">
        <v>627</v>
      </c>
      <c r="D342" s="13" t="s">
        <v>339</v>
      </c>
      <c r="E342" s="29">
        <v>0</v>
      </c>
      <c r="F342" s="29">
        <v>0</v>
      </c>
      <c r="G342" s="29">
        <v>0</v>
      </c>
      <c r="H342" s="29" t="s">
        <v>5</v>
      </c>
      <c r="I342" s="29">
        <v>0</v>
      </c>
      <c r="J342" s="29">
        <v>0</v>
      </c>
      <c r="K342" s="29" t="s">
        <v>5</v>
      </c>
      <c r="L342" s="29" t="s">
        <v>5</v>
      </c>
      <c r="M342" s="29" t="s">
        <v>5</v>
      </c>
      <c r="N342" s="29" t="s">
        <v>5</v>
      </c>
      <c r="O342" s="29">
        <v>0</v>
      </c>
    </row>
    <row r="343" spans="1:15" x14ac:dyDescent="0.25">
      <c r="A343" s="21"/>
      <c r="B343" s="22"/>
      <c r="C343" s="14">
        <v>628</v>
      </c>
      <c r="D343" s="15" t="s">
        <v>340</v>
      </c>
      <c r="E343" s="30" t="s">
        <v>5</v>
      </c>
      <c r="F343" s="30">
        <v>0</v>
      </c>
      <c r="G343" s="30" t="s">
        <v>5</v>
      </c>
      <c r="H343" s="30" t="s">
        <v>5</v>
      </c>
      <c r="I343" s="30" t="s">
        <v>5</v>
      </c>
      <c r="J343" s="30" t="s">
        <v>5</v>
      </c>
      <c r="K343" s="30" t="s">
        <v>5</v>
      </c>
      <c r="L343" s="30" t="s">
        <v>5</v>
      </c>
      <c r="M343" s="30" t="s">
        <v>5</v>
      </c>
      <c r="N343" s="30" t="s">
        <v>5</v>
      </c>
      <c r="O343" s="30">
        <v>0</v>
      </c>
    </row>
    <row r="344" spans="1:15" x14ac:dyDescent="0.25">
      <c r="A344" s="21"/>
      <c r="B344" s="22"/>
      <c r="C344" s="12">
        <v>629</v>
      </c>
      <c r="D344" s="13" t="s">
        <v>341</v>
      </c>
      <c r="E344" s="29" t="s">
        <v>5</v>
      </c>
      <c r="F344" s="29" t="s">
        <v>5</v>
      </c>
      <c r="G344" s="29" t="s">
        <v>5</v>
      </c>
      <c r="H344" s="29" t="s">
        <v>5</v>
      </c>
      <c r="I344" s="29" t="s">
        <v>5</v>
      </c>
      <c r="J344" s="29" t="s">
        <v>5</v>
      </c>
      <c r="K344" s="29" t="s">
        <v>5</v>
      </c>
      <c r="L344" s="29" t="s">
        <v>5</v>
      </c>
      <c r="M344" s="29" t="s">
        <v>5</v>
      </c>
      <c r="N344" s="29" t="s">
        <v>5</v>
      </c>
      <c r="O344" s="29" t="s">
        <v>5</v>
      </c>
    </row>
    <row r="345" spans="1:15" x14ac:dyDescent="0.25">
      <c r="A345" s="21"/>
      <c r="B345" s="22"/>
      <c r="C345" s="14">
        <v>630</v>
      </c>
      <c r="D345" s="15" t="s">
        <v>342</v>
      </c>
      <c r="E345" s="30" t="s">
        <v>5</v>
      </c>
      <c r="F345" s="30" t="s">
        <v>5</v>
      </c>
      <c r="G345" s="30" t="s">
        <v>5</v>
      </c>
      <c r="H345" s="30" t="s">
        <v>5</v>
      </c>
      <c r="I345" s="30" t="s">
        <v>5</v>
      </c>
      <c r="J345" s="30" t="s">
        <v>5</v>
      </c>
      <c r="K345" s="30" t="s">
        <v>5</v>
      </c>
      <c r="L345" s="30" t="s">
        <v>5</v>
      </c>
      <c r="M345" s="30" t="s">
        <v>5</v>
      </c>
      <c r="N345" s="30" t="s">
        <v>5</v>
      </c>
      <c r="O345" s="30">
        <v>0</v>
      </c>
    </row>
    <row r="346" spans="1:15" x14ac:dyDescent="0.25">
      <c r="A346" s="21"/>
      <c r="B346" s="22"/>
      <c r="C346" s="12">
        <v>632</v>
      </c>
      <c r="D346" s="13" t="s">
        <v>343</v>
      </c>
      <c r="E346" s="29" t="s">
        <v>5</v>
      </c>
      <c r="F346" s="29">
        <v>0</v>
      </c>
      <c r="G346" s="29" t="s">
        <v>5</v>
      </c>
      <c r="H346" s="29" t="s">
        <v>5</v>
      </c>
      <c r="I346" s="29" t="s">
        <v>5</v>
      </c>
      <c r="J346" s="29" t="s">
        <v>5</v>
      </c>
      <c r="K346" s="29" t="s">
        <v>5</v>
      </c>
      <c r="L346" s="29" t="s">
        <v>5</v>
      </c>
      <c r="M346" s="29" t="s">
        <v>5</v>
      </c>
      <c r="N346" s="29" t="s">
        <v>5</v>
      </c>
      <c r="O346" s="29">
        <v>0</v>
      </c>
    </row>
    <row r="347" spans="1:15" x14ac:dyDescent="0.25">
      <c r="A347" s="21"/>
      <c r="B347" s="22"/>
      <c r="C347" s="14">
        <v>661</v>
      </c>
      <c r="D347" s="15" t="s">
        <v>2225</v>
      </c>
      <c r="E347" s="30" t="s">
        <v>5</v>
      </c>
      <c r="F347" s="30" t="s">
        <v>5</v>
      </c>
      <c r="G347" s="30" t="s">
        <v>5</v>
      </c>
      <c r="H347" s="30" t="s">
        <v>5</v>
      </c>
      <c r="I347" s="30" t="s">
        <v>5</v>
      </c>
      <c r="J347" s="30" t="s">
        <v>5</v>
      </c>
      <c r="K347" s="30" t="s">
        <v>5</v>
      </c>
      <c r="L347" s="30" t="s">
        <v>5</v>
      </c>
      <c r="M347" s="30" t="s">
        <v>5</v>
      </c>
      <c r="N347" s="30" t="s">
        <v>5</v>
      </c>
      <c r="O347" s="30" t="s">
        <v>5</v>
      </c>
    </row>
    <row r="348" spans="1:15" x14ac:dyDescent="0.25">
      <c r="A348" s="21"/>
      <c r="B348" s="22"/>
      <c r="C348" s="12">
        <v>662</v>
      </c>
      <c r="D348" s="13" t="s">
        <v>344</v>
      </c>
      <c r="E348" s="29" t="s">
        <v>5</v>
      </c>
      <c r="F348" s="29">
        <v>0</v>
      </c>
      <c r="G348" s="29" t="s">
        <v>5</v>
      </c>
      <c r="H348" s="29" t="s">
        <v>5</v>
      </c>
      <c r="I348" s="29" t="s">
        <v>5</v>
      </c>
      <c r="J348" s="29" t="s">
        <v>5</v>
      </c>
      <c r="K348" s="29" t="s">
        <v>5</v>
      </c>
      <c r="L348" s="29" t="s">
        <v>5</v>
      </c>
      <c r="M348" s="29" t="s">
        <v>5</v>
      </c>
      <c r="N348" s="29" t="s">
        <v>5</v>
      </c>
      <c r="O348" s="29">
        <v>0</v>
      </c>
    </row>
    <row r="349" spans="1:15" x14ac:dyDescent="0.25">
      <c r="A349" s="21"/>
      <c r="B349" s="22"/>
      <c r="C349" s="14">
        <v>663</v>
      </c>
      <c r="D349" s="15" t="s">
        <v>345</v>
      </c>
      <c r="E349" s="30" t="s">
        <v>5</v>
      </c>
      <c r="F349" s="30">
        <v>0</v>
      </c>
      <c r="G349" s="30" t="s">
        <v>5</v>
      </c>
      <c r="H349" s="30" t="s">
        <v>5</v>
      </c>
      <c r="I349" s="30" t="s">
        <v>5</v>
      </c>
      <c r="J349" s="30" t="s">
        <v>5</v>
      </c>
      <c r="K349" s="30" t="s">
        <v>5</v>
      </c>
      <c r="L349" s="30" t="s">
        <v>5</v>
      </c>
      <c r="M349" s="30" t="s">
        <v>5</v>
      </c>
      <c r="N349" s="30" t="s">
        <v>5</v>
      </c>
      <c r="O349" s="30">
        <v>0</v>
      </c>
    </row>
    <row r="350" spans="1:15" x14ac:dyDescent="0.25">
      <c r="A350" s="21"/>
      <c r="B350" s="22"/>
      <c r="C350" s="12">
        <v>665</v>
      </c>
      <c r="D350" s="13" t="s">
        <v>346</v>
      </c>
      <c r="E350" s="29" t="s">
        <v>5</v>
      </c>
      <c r="F350" s="29">
        <v>0</v>
      </c>
      <c r="G350" s="29" t="s">
        <v>5</v>
      </c>
      <c r="H350" s="29" t="s">
        <v>5</v>
      </c>
      <c r="I350" s="29" t="s">
        <v>5</v>
      </c>
      <c r="J350" s="29" t="s">
        <v>5</v>
      </c>
      <c r="K350" s="29" t="s">
        <v>5</v>
      </c>
      <c r="L350" s="29" t="s">
        <v>5</v>
      </c>
      <c r="M350" s="29" t="s">
        <v>5</v>
      </c>
      <c r="N350" s="29" t="s">
        <v>5</v>
      </c>
      <c r="O350" s="29">
        <v>0</v>
      </c>
    </row>
    <row r="351" spans="1:15" x14ac:dyDescent="0.25">
      <c r="A351" s="21"/>
      <c r="B351" s="22"/>
      <c r="C351" s="14">
        <v>666</v>
      </c>
      <c r="D351" s="15" t="s">
        <v>347</v>
      </c>
      <c r="E351" s="30" t="s">
        <v>5</v>
      </c>
      <c r="F351" s="30">
        <v>0</v>
      </c>
      <c r="G351" s="30" t="s">
        <v>5</v>
      </c>
      <c r="H351" s="30" t="s">
        <v>5</v>
      </c>
      <c r="I351" s="30" t="s">
        <v>5</v>
      </c>
      <c r="J351" s="30" t="s">
        <v>5</v>
      </c>
      <c r="K351" s="30" t="s">
        <v>5</v>
      </c>
      <c r="L351" s="30" t="s">
        <v>5</v>
      </c>
      <c r="M351" s="30" t="s">
        <v>5</v>
      </c>
      <c r="N351" s="30" t="s">
        <v>5</v>
      </c>
      <c r="O351" s="30">
        <v>0</v>
      </c>
    </row>
    <row r="352" spans="1:15" x14ac:dyDescent="0.25">
      <c r="A352" s="21"/>
      <c r="B352" s="22"/>
      <c r="C352" s="12">
        <v>667</v>
      </c>
      <c r="D352" s="13" t="s">
        <v>348</v>
      </c>
      <c r="E352" s="29">
        <v>0</v>
      </c>
      <c r="F352" s="29">
        <v>0</v>
      </c>
      <c r="G352" s="29" t="s">
        <v>5</v>
      </c>
      <c r="H352" s="29" t="s">
        <v>5</v>
      </c>
      <c r="I352" s="29" t="s">
        <v>5</v>
      </c>
      <c r="J352" s="29" t="s">
        <v>5</v>
      </c>
      <c r="K352" s="29" t="s">
        <v>5</v>
      </c>
      <c r="L352" s="29" t="s">
        <v>5</v>
      </c>
      <c r="M352" s="29" t="s">
        <v>5</v>
      </c>
      <c r="N352" s="29" t="s">
        <v>5</v>
      </c>
      <c r="O352" s="29">
        <v>0</v>
      </c>
    </row>
    <row r="353" spans="1:15" x14ac:dyDescent="0.25">
      <c r="A353" s="21"/>
      <c r="B353" s="22"/>
      <c r="C353" s="14">
        <v>668</v>
      </c>
      <c r="D353" s="15" t="s">
        <v>349</v>
      </c>
      <c r="E353" s="30">
        <v>0</v>
      </c>
      <c r="F353" s="30">
        <v>0</v>
      </c>
      <c r="G353" s="30" t="s">
        <v>5</v>
      </c>
      <c r="H353" s="30" t="s">
        <v>5</v>
      </c>
      <c r="I353" s="30" t="s">
        <v>5</v>
      </c>
      <c r="J353" s="30" t="s">
        <v>5</v>
      </c>
      <c r="K353" s="30" t="s">
        <v>5</v>
      </c>
      <c r="L353" s="30" t="s">
        <v>5</v>
      </c>
      <c r="M353" s="30" t="s">
        <v>5</v>
      </c>
      <c r="N353" s="30" t="s">
        <v>5</v>
      </c>
      <c r="O353" s="30">
        <v>0</v>
      </c>
    </row>
    <row r="354" spans="1:15" x14ac:dyDescent="0.25">
      <c r="A354" s="21"/>
      <c r="B354" s="22"/>
      <c r="C354" s="12">
        <v>669</v>
      </c>
      <c r="D354" s="13" t="s">
        <v>350</v>
      </c>
      <c r="E354" s="29" t="s">
        <v>5</v>
      </c>
      <c r="F354" s="29" t="s">
        <v>5</v>
      </c>
      <c r="G354" s="29" t="s">
        <v>5</v>
      </c>
      <c r="H354" s="29" t="s">
        <v>5</v>
      </c>
      <c r="I354" s="29" t="s">
        <v>5</v>
      </c>
      <c r="J354" s="29" t="s">
        <v>5</v>
      </c>
      <c r="K354" s="29" t="s">
        <v>5</v>
      </c>
      <c r="L354" s="29" t="s">
        <v>5</v>
      </c>
      <c r="M354" s="29" t="s">
        <v>5</v>
      </c>
      <c r="N354" s="29" t="s">
        <v>5</v>
      </c>
      <c r="O354" s="29">
        <v>0</v>
      </c>
    </row>
    <row r="355" spans="1:15" x14ac:dyDescent="0.25">
      <c r="A355" s="21"/>
      <c r="B355" s="22"/>
      <c r="C355" s="14">
        <v>670</v>
      </c>
      <c r="D355" s="15" t="s">
        <v>351</v>
      </c>
      <c r="E355" s="30">
        <v>0</v>
      </c>
      <c r="F355" s="30">
        <v>0</v>
      </c>
      <c r="G355" s="30" t="s">
        <v>5</v>
      </c>
      <c r="H355" s="30" t="s">
        <v>5</v>
      </c>
      <c r="I355" s="30" t="s">
        <v>5</v>
      </c>
      <c r="J355" s="30" t="s">
        <v>5</v>
      </c>
      <c r="K355" s="30" t="s">
        <v>5</v>
      </c>
      <c r="L355" s="30" t="s">
        <v>5</v>
      </c>
      <c r="M355" s="30" t="s">
        <v>5</v>
      </c>
      <c r="N355" s="30" t="s">
        <v>5</v>
      </c>
      <c r="O355" s="30">
        <v>0</v>
      </c>
    </row>
    <row r="356" spans="1:15" x14ac:dyDescent="0.25">
      <c r="A356" s="21"/>
      <c r="B356" s="22"/>
      <c r="C356" s="12">
        <v>671</v>
      </c>
      <c r="D356" s="13" t="s">
        <v>352</v>
      </c>
      <c r="E356" s="29" t="s">
        <v>5</v>
      </c>
      <c r="F356" s="29">
        <v>0</v>
      </c>
      <c r="G356" s="29" t="s">
        <v>5</v>
      </c>
      <c r="H356" s="29" t="s">
        <v>5</v>
      </c>
      <c r="I356" s="29" t="s">
        <v>5</v>
      </c>
      <c r="J356" s="29" t="s">
        <v>5</v>
      </c>
      <c r="K356" s="29" t="s">
        <v>5</v>
      </c>
      <c r="L356" s="29" t="s">
        <v>5</v>
      </c>
      <c r="M356" s="29" t="s">
        <v>5</v>
      </c>
      <c r="N356" s="29" t="s">
        <v>5</v>
      </c>
      <c r="O356" s="29">
        <v>0</v>
      </c>
    </row>
    <row r="357" spans="1:15" x14ac:dyDescent="0.25">
      <c r="A357" s="21"/>
      <c r="B357" s="22"/>
      <c r="C357" s="14">
        <v>681</v>
      </c>
      <c r="D357" s="15" t="s">
        <v>353</v>
      </c>
      <c r="E357" s="30" t="s">
        <v>5</v>
      </c>
      <c r="F357" s="30" t="s">
        <v>5</v>
      </c>
      <c r="G357" s="30" t="s">
        <v>5</v>
      </c>
      <c r="H357" s="30" t="s">
        <v>5</v>
      </c>
      <c r="I357" s="30" t="s">
        <v>5</v>
      </c>
      <c r="J357" s="30" t="s">
        <v>5</v>
      </c>
      <c r="K357" s="30" t="s">
        <v>5</v>
      </c>
      <c r="L357" s="30" t="s">
        <v>5</v>
      </c>
      <c r="M357" s="30" t="s">
        <v>5</v>
      </c>
      <c r="N357" s="30" t="s">
        <v>5</v>
      </c>
      <c r="O357" s="30" t="s">
        <v>5</v>
      </c>
    </row>
    <row r="358" spans="1:15" x14ac:dyDescent="0.25">
      <c r="A358" s="21"/>
      <c r="B358" s="22"/>
      <c r="C358" s="12">
        <v>683</v>
      </c>
      <c r="D358" s="13" t="s">
        <v>354</v>
      </c>
      <c r="E358" s="29" t="s">
        <v>5</v>
      </c>
      <c r="F358" s="29" t="s">
        <v>5</v>
      </c>
      <c r="G358" s="29" t="s">
        <v>5</v>
      </c>
      <c r="H358" s="29" t="s">
        <v>5</v>
      </c>
      <c r="I358" s="29" t="s">
        <v>5</v>
      </c>
      <c r="J358" s="29" t="s">
        <v>5</v>
      </c>
      <c r="K358" s="29" t="s">
        <v>5</v>
      </c>
      <c r="L358" s="29" t="s">
        <v>5</v>
      </c>
      <c r="M358" s="29" t="s">
        <v>5</v>
      </c>
      <c r="N358" s="29" t="s">
        <v>5</v>
      </c>
      <c r="O358" s="29" t="s">
        <v>5</v>
      </c>
    </row>
    <row r="359" spans="1:15" x14ac:dyDescent="0.25">
      <c r="A359" s="21"/>
      <c r="B359" s="22"/>
      <c r="C359" s="14">
        <v>687</v>
      </c>
      <c r="D359" s="15" t="s">
        <v>355</v>
      </c>
      <c r="E359" s="30" t="s">
        <v>5</v>
      </c>
      <c r="F359" s="30" t="s">
        <v>5</v>
      </c>
      <c r="G359" s="30" t="s">
        <v>5</v>
      </c>
      <c r="H359" s="30" t="s">
        <v>5</v>
      </c>
      <c r="I359" s="30" t="s">
        <v>5</v>
      </c>
      <c r="J359" s="30" t="s">
        <v>5</v>
      </c>
      <c r="K359" s="30" t="s">
        <v>5</v>
      </c>
      <c r="L359" s="30" t="s">
        <v>5</v>
      </c>
      <c r="M359" s="30" t="s">
        <v>5</v>
      </c>
      <c r="N359" s="30" t="s">
        <v>5</v>
      </c>
      <c r="O359" s="30">
        <v>0</v>
      </c>
    </row>
    <row r="360" spans="1:15" x14ac:dyDescent="0.25">
      <c r="A360" s="21"/>
      <c r="B360" s="22"/>
      <c r="C360" s="12">
        <v>690</v>
      </c>
      <c r="D360" s="13" t="s">
        <v>356</v>
      </c>
      <c r="E360" s="29">
        <v>0</v>
      </c>
      <c r="F360" s="29">
        <v>0</v>
      </c>
      <c r="G360" s="29" t="s">
        <v>5</v>
      </c>
      <c r="H360" s="29" t="s">
        <v>5</v>
      </c>
      <c r="I360" s="29" t="s">
        <v>5</v>
      </c>
      <c r="J360" s="29" t="s">
        <v>5</v>
      </c>
      <c r="K360" s="29" t="s">
        <v>5</v>
      </c>
      <c r="L360" s="29" t="s">
        <v>5</v>
      </c>
      <c r="M360" s="29" t="s">
        <v>5</v>
      </c>
      <c r="N360" s="29" t="s">
        <v>5</v>
      </c>
      <c r="O360" s="29">
        <v>0</v>
      </c>
    </row>
    <row r="361" spans="1:15" x14ac:dyDescent="0.25">
      <c r="A361" s="21"/>
      <c r="B361" s="22"/>
      <c r="C361" s="14">
        <v>691</v>
      </c>
      <c r="D361" s="15" t="s">
        <v>357</v>
      </c>
      <c r="E361" s="30">
        <v>0</v>
      </c>
      <c r="F361" s="30">
        <v>0</v>
      </c>
      <c r="G361" s="30" t="s">
        <v>5</v>
      </c>
      <c r="H361" s="30" t="s">
        <v>5</v>
      </c>
      <c r="I361" s="30" t="s">
        <v>5</v>
      </c>
      <c r="J361" s="30" t="s">
        <v>5</v>
      </c>
      <c r="K361" s="30" t="s">
        <v>5</v>
      </c>
      <c r="L361" s="30" t="s">
        <v>5</v>
      </c>
      <c r="M361" s="30" t="s">
        <v>5</v>
      </c>
      <c r="N361" s="30" t="s">
        <v>5</v>
      </c>
      <c r="O361" s="30">
        <v>0</v>
      </c>
    </row>
    <row r="362" spans="1:15" x14ac:dyDescent="0.25">
      <c r="A362" s="21"/>
      <c r="B362" s="22"/>
      <c r="C362" s="12">
        <v>692</v>
      </c>
      <c r="D362" s="13" t="s">
        <v>358</v>
      </c>
      <c r="E362" s="29" t="s">
        <v>5</v>
      </c>
      <c r="F362" s="29">
        <v>0</v>
      </c>
      <c r="G362" s="29" t="s">
        <v>5</v>
      </c>
      <c r="H362" s="29" t="s">
        <v>5</v>
      </c>
      <c r="I362" s="29" t="s">
        <v>5</v>
      </c>
      <c r="J362" s="29" t="s">
        <v>5</v>
      </c>
      <c r="K362" s="29" t="s">
        <v>5</v>
      </c>
      <c r="L362" s="29" t="s">
        <v>5</v>
      </c>
      <c r="M362" s="29" t="s">
        <v>5</v>
      </c>
      <c r="N362" s="29" t="s">
        <v>5</v>
      </c>
      <c r="O362" s="29">
        <v>0</v>
      </c>
    </row>
    <row r="363" spans="1:15" x14ac:dyDescent="0.25">
      <c r="A363" s="21"/>
      <c r="B363" s="22"/>
      <c r="C363" s="14">
        <v>694</v>
      </c>
      <c r="D363" s="15" t="s">
        <v>359</v>
      </c>
      <c r="E363" s="30" t="s">
        <v>5</v>
      </c>
      <c r="F363" s="30" t="s">
        <v>5</v>
      </c>
      <c r="G363" s="30" t="s">
        <v>5</v>
      </c>
      <c r="H363" s="30" t="s">
        <v>5</v>
      </c>
      <c r="I363" s="30" t="s">
        <v>5</v>
      </c>
      <c r="J363" s="30" t="s">
        <v>5</v>
      </c>
      <c r="K363" s="30" t="s">
        <v>5</v>
      </c>
      <c r="L363" s="30" t="s">
        <v>5</v>
      </c>
      <c r="M363" s="30" t="s">
        <v>5</v>
      </c>
      <c r="N363" s="30" t="s">
        <v>5</v>
      </c>
      <c r="O363" s="30">
        <v>0</v>
      </c>
    </row>
    <row r="364" spans="1:15" x14ac:dyDescent="0.25">
      <c r="A364" s="21"/>
      <c r="B364" s="22"/>
      <c r="C364" s="12">
        <v>696</v>
      </c>
      <c r="D364" s="13" t="s">
        <v>360</v>
      </c>
      <c r="E364" s="29" t="s">
        <v>5</v>
      </c>
      <c r="F364" s="29" t="s">
        <v>5</v>
      </c>
      <c r="G364" s="29" t="s">
        <v>5</v>
      </c>
      <c r="H364" s="29" t="s">
        <v>5</v>
      </c>
      <c r="I364" s="29" t="s">
        <v>5</v>
      </c>
      <c r="J364" s="29" t="s">
        <v>5</v>
      </c>
      <c r="K364" s="29" t="s">
        <v>5</v>
      </c>
      <c r="L364" s="29" t="s">
        <v>5</v>
      </c>
      <c r="M364" s="29" t="s">
        <v>5</v>
      </c>
      <c r="N364" s="29" t="s">
        <v>5</v>
      </c>
      <c r="O364" s="29">
        <v>0</v>
      </c>
    </row>
    <row r="365" spans="1:15" x14ac:dyDescent="0.25">
      <c r="A365" s="21"/>
      <c r="B365" s="22"/>
      <c r="C365" s="14">
        <v>700</v>
      </c>
      <c r="D365" s="15" t="s">
        <v>361</v>
      </c>
      <c r="E365" s="30">
        <v>0</v>
      </c>
      <c r="F365" s="30">
        <v>0</v>
      </c>
      <c r="G365" s="30">
        <v>0</v>
      </c>
      <c r="H365" s="30">
        <v>0</v>
      </c>
      <c r="I365" s="30">
        <v>0</v>
      </c>
      <c r="J365" s="30">
        <v>0</v>
      </c>
      <c r="K365" s="30" t="s">
        <v>5</v>
      </c>
      <c r="L365" s="30" t="s">
        <v>5</v>
      </c>
      <c r="M365" s="30" t="s">
        <v>5</v>
      </c>
      <c r="N365" s="30" t="s">
        <v>5</v>
      </c>
      <c r="O365" s="30">
        <v>0</v>
      </c>
    </row>
    <row r="366" spans="1:15" x14ac:dyDescent="0.25">
      <c r="A366" s="21"/>
      <c r="B366" s="22"/>
      <c r="C366" s="12">
        <v>701</v>
      </c>
      <c r="D366" s="13" t="s">
        <v>362</v>
      </c>
      <c r="E366" s="29" t="s">
        <v>5</v>
      </c>
      <c r="F366" s="29" t="s">
        <v>5</v>
      </c>
      <c r="G366" s="29" t="s">
        <v>5</v>
      </c>
      <c r="H366" s="29" t="s">
        <v>5</v>
      </c>
      <c r="I366" s="29" t="s">
        <v>5</v>
      </c>
      <c r="J366" s="29" t="s">
        <v>5</v>
      </c>
      <c r="K366" s="29" t="s">
        <v>5</v>
      </c>
      <c r="L366" s="29" t="s">
        <v>5</v>
      </c>
      <c r="M366" s="29" t="s">
        <v>5</v>
      </c>
      <c r="N366" s="29" t="s">
        <v>5</v>
      </c>
      <c r="O366" s="29">
        <v>0</v>
      </c>
    </row>
    <row r="367" spans="1:15" x14ac:dyDescent="0.25">
      <c r="A367" s="21"/>
      <c r="B367" s="22"/>
      <c r="C367" s="14">
        <v>703</v>
      </c>
      <c r="D367" s="15" t="s">
        <v>363</v>
      </c>
      <c r="E367" s="30">
        <v>0</v>
      </c>
      <c r="F367" s="30">
        <v>0</v>
      </c>
      <c r="G367" s="30" t="s">
        <v>5</v>
      </c>
      <c r="H367" s="30" t="s">
        <v>5</v>
      </c>
      <c r="I367" s="30">
        <v>0</v>
      </c>
      <c r="J367" s="30" t="s">
        <v>5</v>
      </c>
      <c r="K367" s="30" t="s">
        <v>5</v>
      </c>
      <c r="L367" s="30" t="s">
        <v>5</v>
      </c>
      <c r="M367" s="30" t="s">
        <v>5</v>
      </c>
      <c r="N367" s="30" t="s">
        <v>5</v>
      </c>
      <c r="O367" s="30">
        <v>0</v>
      </c>
    </row>
    <row r="368" spans="1:15" x14ac:dyDescent="0.25">
      <c r="A368" s="21"/>
      <c r="B368" s="22"/>
      <c r="C368" s="12">
        <v>704</v>
      </c>
      <c r="D368" s="13" t="s">
        <v>364</v>
      </c>
      <c r="E368" s="29" t="s">
        <v>5</v>
      </c>
      <c r="F368" s="29" t="s">
        <v>5</v>
      </c>
      <c r="G368" s="29" t="s">
        <v>5</v>
      </c>
      <c r="H368" s="29" t="s">
        <v>5</v>
      </c>
      <c r="I368" s="29" t="s">
        <v>5</v>
      </c>
      <c r="J368" s="29" t="s">
        <v>5</v>
      </c>
      <c r="K368" s="29" t="s">
        <v>5</v>
      </c>
      <c r="L368" s="29" t="s">
        <v>5</v>
      </c>
      <c r="M368" s="29" t="s">
        <v>5</v>
      </c>
      <c r="N368" s="29" t="s">
        <v>5</v>
      </c>
      <c r="O368" s="29" t="s">
        <v>5</v>
      </c>
    </row>
    <row r="369" spans="1:15" x14ac:dyDescent="0.25">
      <c r="A369" s="21"/>
      <c r="B369" s="22"/>
      <c r="C369" s="14">
        <v>706</v>
      </c>
      <c r="D369" s="15" t="s">
        <v>365</v>
      </c>
      <c r="E369" s="30" t="s">
        <v>5</v>
      </c>
      <c r="F369" s="30">
        <v>0</v>
      </c>
      <c r="G369" s="30" t="s">
        <v>5</v>
      </c>
      <c r="H369" s="30" t="s">
        <v>5</v>
      </c>
      <c r="I369" s="30" t="s">
        <v>5</v>
      </c>
      <c r="J369" s="30" t="s">
        <v>5</v>
      </c>
      <c r="K369" s="30" t="s">
        <v>5</v>
      </c>
      <c r="L369" s="30" t="s">
        <v>5</v>
      </c>
      <c r="M369" s="30" t="s">
        <v>5</v>
      </c>
      <c r="N369" s="30" t="s">
        <v>5</v>
      </c>
      <c r="O369" s="30">
        <v>0</v>
      </c>
    </row>
    <row r="370" spans="1:15" x14ac:dyDescent="0.25">
      <c r="A370" s="21"/>
      <c r="B370" s="22"/>
      <c r="C370" s="12">
        <v>707</v>
      </c>
      <c r="D370" s="13" t="s">
        <v>366</v>
      </c>
      <c r="E370" s="29" t="s">
        <v>5</v>
      </c>
      <c r="F370" s="29" t="s">
        <v>5</v>
      </c>
      <c r="G370" s="29" t="s">
        <v>5</v>
      </c>
      <c r="H370" s="29" t="s">
        <v>5</v>
      </c>
      <c r="I370" s="29" t="s">
        <v>5</v>
      </c>
      <c r="J370" s="29" t="s">
        <v>5</v>
      </c>
      <c r="K370" s="29" t="s">
        <v>5</v>
      </c>
      <c r="L370" s="29" t="s">
        <v>5</v>
      </c>
      <c r="M370" s="29" t="s">
        <v>5</v>
      </c>
      <c r="N370" s="29" t="s">
        <v>5</v>
      </c>
      <c r="O370" s="29" t="s">
        <v>5</v>
      </c>
    </row>
    <row r="371" spans="1:15" x14ac:dyDescent="0.25">
      <c r="A371" s="21"/>
      <c r="B371" s="22"/>
      <c r="C371" s="14">
        <v>708</v>
      </c>
      <c r="D371" s="15" t="s">
        <v>367</v>
      </c>
      <c r="E371" s="30" t="s">
        <v>5</v>
      </c>
      <c r="F371" s="30" t="s">
        <v>5</v>
      </c>
      <c r="G371" s="30" t="s">
        <v>5</v>
      </c>
      <c r="H371" s="30" t="s">
        <v>5</v>
      </c>
      <c r="I371" s="30" t="s">
        <v>5</v>
      </c>
      <c r="J371" s="30" t="s">
        <v>5</v>
      </c>
      <c r="K371" s="30" t="s">
        <v>5</v>
      </c>
      <c r="L371" s="30" t="s">
        <v>5</v>
      </c>
      <c r="M371" s="30" t="s">
        <v>5</v>
      </c>
      <c r="N371" s="30" t="s">
        <v>5</v>
      </c>
      <c r="O371" s="30" t="s">
        <v>5</v>
      </c>
    </row>
    <row r="372" spans="1:15" x14ac:dyDescent="0.25">
      <c r="A372" s="21"/>
      <c r="B372" s="22"/>
      <c r="C372" s="12">
        <v>709</v>
      </c>
      <c r="D372" s="13" t="s">
        <v>368</v>
      </c>
      <c r="E372" s="29" t="s">
        <v>5</v>
      </c>
      <c r="F372" s="29" t="s">
        <v>5</v>
      </c>
      <c r="G372" s="29" t="s">
        <v>5</v>
      </c>
      <c r="H372" s="29" t="s">
        <v>5</v>
      </c>
      <c r="I372" s="29" t="s">
        <v>5</v>
      </c>
      <c r="J372" s="29" t="s">
        <v>5</v>
      </c>
      <c r="K372" s="29" t="s">
        <v>5</v>
      </c>
      <c r="L372" s="29" t="s">
        <v>5</v>
      </c>
      <c r="M372" s="29" t="s">
        <v>5</v>
      </c>
      <c r="N372" s="29" t="s">
        <v>5</v>
      </c>
      <c r="O372" s="29" t="s">
        <v>5</v>
      </c>
    </row>
    <row r="373" spans="1:15" x14ac:dyDescent="0.25">
      <c r="A373" s="21"/>
      <c r="B373" s="22"/>
      <c r="C373" s="14">
        <v>711</v>
      </c>
      <c r="D373" s="15" t="s">
        <v>369</v>
      </c>
      <c r="E373" s="30" t="s">
        <v>5</v>
      </c>
      <c r="F373" s="30" t="s">
        <v>5</v>
      </c>
      <c r="G373" s="30" t="s">
        <v>5</v>
      </c>
      <c r="H373" s="30" t="s">
        <v>5</v>
      </c>
      <c r="I373" s="30" t="s">
        <v>5</v>
      </c>
      <c r="J373" s="30" t="s">
        <v>5</v>
      </c>
      <c r="K373" s="30" t="s">
        <v>5</v>
      </c>
      <c r="L373" s="30" t="s">
        <v>5</v>
      </c>
      <c r="M373" s="30" t="s">
        <v>5</v>
      </c>
      <c r="N373" s="30" t="s">
        <v>5</v>
      </c>
      <c r="O373" s="30">
        <v>0</v>
      </c>
    </row>
    <row r="374" spans="1:15" x14ac:dyDescent="0.25">
      <c r="A374" s="21"/>
      <c r="B374" s="22"/>
      <c r="C374" s="12">
        <v>713</v>
      </c>
      <c r="D374" s="13" t="s">
        <v>370</v>
      </c>
      <c r="E374" s="29">
        <v>0</v>
      </c>
      <c r="F374" s="29">
        <v>0</v>
      </c>
      <c r="G374" s="29" t="s">
        <v>5</v>
      </c>
      <c r="H374" s="29" t="s">
        <v>5</v>
      </c>
      <c r="I374" s="29">
        <v>0</v>
      </c>
      <c r="J374" s="29" t="s">
        <v>5</v>
      </c>
      <c r="K374" s="29" t="s">
        <v>5</v>
      </c>
      <c r="L374" s="29" t="s">
        <v>5</v>
      </c>
      <c r="M374" s="29" t="s">
        <v>5</v>
      </c>
      <c r="N374" s="29" t="s">
        <v>5</v>
      </c>
      <c r="O374" s="29">
        <v>0</v>
      </c>
    </row>
    <row r="375" spans="1:15" x14ac:dyDescent="0.25">
      <c r="A375" s="21"/>
      <c r="B375" s="22"/>
      <c r="C375" s="14">
        <v>715</v>
      </c>
      <c r="D375" s="15" t="s">
        <v>371</v>
      </c>
      <c r="E375" s="30" t="s">
        <v>5</v>
      </c>
      <c r="F375" s="30" t="s">
        <v>5</v>
      </c>
      <c r="G375" s="30" t="s">
        <v>5</v>
      </c>
      <c r="H375" s="30" t="s">
        <v>5</v>
      </c>
      <c r="I375" s="30" t="s">
        <v>5</v>
      </c>
      <c r="J375" s="30" t="s">
        <v>5</v>
      </c>
      <c r="K375" s="30" t="s">
        <v>5</v>
      </c>
      <c r="L375" s="30" t="s">
        <v>5</v>
      </c>
      <c r="M375" s="30" t="s">
        <v>5</v>
      </c>
      <c r="N375" s="30" t="s">
        <v>5</v>
      </c>
      <c r="O375" s="30" t="s">
        <v>5</v>
      </c>
    </row>
    <row r="376" spans="1:15" x14ac:dyDescent="0.25">
      <c r="A376" s="21"/>
      <c r="B376" s="22"/>
      <c r="C376" s="12">
        <v>716</v>
      </c>
      <c r="D376" s="13" t="s">
        <v>372</v>
      </c>
      <c r="E376" s="29" t="s">
        <v>5</v>
      </c>
      <c r="F376" s="29">
        <v>0</v>
      </c>
      <c r="G376" s="29" t="s">
        <v>5</v>
      </c>
      <c r="H376" s="29" t="s">
        <v>5</v>
      </c>
      <c r="I376" s="29" t="s">
        <v>5</v>
      </c>
      <c r="J376" s="29" t="s">
        <v>5</v>
      </c>
      <c r="K376" s="29" t="s">
        <v>5</v>
      </c>
      <c r="L376" s="29" t="s">
        <v>5</v>
      </c>
      <c r="M376" s="29" t="s">
        <v>5</v>
      </c>
      <c r="N376" s="29" t="s">
        <v>5</v>
      </c>
      <c r="O376" s="29">
        <v>0</v>
      </c>
    </row>
    <row r="377" spans="1:15" x14ac:dyDescent="0.25">
      <c r="A377" s="21"/>
      <c r="B377" s="22"/>
      <c r="C377" s="14">
        <v>717</v>
      </c>
      <c r="D377" s="15" t="s">
        <v>373</v>
      </c>
      <c r="E377" s="30">
        <v>0</v>
      </c>
      <c r="F377" s="30">
        <v>0</v>
      </c>
      <c r="G377" s="30" t="s">
        <v>5</v>
      </c>
      <c r="H377" s="30" t="s">
        <v>5</v>
      </c>
      <c r="I377" s="30">
        <v>0</v>
      </c>
      <c r="J377" s="30" t="s">
        <v>5</v>
      </c>
      <c r="K377" s="30" t="s">
        <v>5</v>
      </c>
      <c r="L377" s="30" t="s">
        <v>5</v>
      </c>
      <c r="M377" s="30" t="s">
        <v>5</v>
      </c>
      <c r="N377" s="30" t="s">
        <v>5</v>
      </c>
      <c r="O377" s="30">
        <v>0</v>
      </c>
    </row>
    <row r="378" spans="1:15" x14ac:dyDescent="0.25">
      <c r="A378" s="21"/>
      <c r="B378" s="22"/>
      <c r="C378" s="12">
        <v>723</v>
      </c>
      <c r="D378" s="13" t="s">
        <v>374</v>
      </c>
      <c r="E378" s="29">
        <v>0</v>
      </c>
      <c r="F378" s="29">
        <v>0</v>
      </c>
      <c r="G378" s="29" t="s">
        <v>5</v>
      </c>
      <c r="H378" s="29" t="s">
        <v>5</v>
      </c>
      <c r="I378" s="29" t="s">
        <v>5</v>
      </c>
      <c r="J378" s="29" t="s">
        <v>5</v>
      </c>
      <c r="K378" s="29" t="s">
        <v>5</v>
      </c>
      <c r="L378" s="29" t="s">
        <v>5</v>
      </c>
      <c r="M378" s="29" t="s">
        <v>5</v>
      </c>
      <c r="N378" s="29" t="s">
        <v>5</v>
      </c>
      <c r="O378" s="29">
        <v>0</v>
      </c>
    </row>
    <row r="379" spans="1:15" x14ac:dyDescent="0.25">
      <c r="A379" s="21"/>
      <c r="B379" s="22"/>
      <c r="C379" s="14">
        <v>724</v>
      </c>
      <c r="D379" s="15" t="s">
        <v>375</v>
      </c>
      <c r="E379" s="30" t="s">
        <v>5</v>
      </c>
      <c r="F379" s="30">
        <v>0</v>
      </c>
      <c r="G379" s="30" t="s">
        <v>5</v>
      </c>
      <c r="H379" s="30" t="s">
        <v>5</v>
      </c>
      <c r="I379" s="30" t="s">
        <v>5</v>
      </c>
      <c r="J379" s="30" t="s">
        <v>5</v>
      </c>
      <c r="K379" s="30" t="s">
        <v>5</v>
      </c>
      <c r="L379" s="30" t="s">
        <v>5</v>
      </c>
      <c r="M379" s="30" t="s">
        <v>5</v>
      </c>
      <c r="N379" s="30" t="s">
        <v>5</v>
      </c>
      <c r="O379" s="30">
        <v>0</v>
      </c>
    </row>
    <row r="380" spans="1:15" x14ac:dyDescent="0.25">
      <c r="A380" s="21"/>
      <c r="B380" s="22"/>
      <c r="C380" s="12">
        <v>726</v>
      </c>
      <c r="D380" s="13" t="s">
        <v>376</v>
      </c>
      <c r="E380" s="29">
        <v>0</v>
      </c>
      <c r="F380" s="29">
        <v>0</v>
      </c>
      <c r="G380" s="29" t="s">
        <v>5</v>
      </c>
      <c r="H380" s="29" t="s">
        <v>5</v>
      </c>
      <c r="I380" s="29" t="s">
        <v>5</v>
      </c>
      <c r="J380" s="29" t="s">
        <v>5</v>
      </c>
      <c r="K380" s="29" t="s">
        <v>5</v>
      </c>
      <c r="L380" s="29" t="s">
        <v>5</v>
      </c>
      <c r="M380" s="29" t="s">
        <v>5</v>
      </c>
      <c r="N380" s="29" t="s">
        <v>5</v>
      </c>
      <c r="O380" s="29">
        <v>0</v>
      </c>
    </row>
    <row r="381" spans="1:15" x14ac:dyDescent="0.25">
      <c r="A381" s="21"/>
      <c r="B381" s="22"/>
      <c r="C381" s="14">
        <v>731</v>
      </c>
      <c r="D381" s="15" t="s">
        <v>377</v>
      </c>
      <c r="E381" s="30" t="s">
        <v>5</v>
      </c>
      <c r="F381" s="30">
        <v>0</v>
      </c>
      <c r="G381" s="30" t="s">
        <v>5</v>
      </c>
      <c r="H381" s="30" t="s">
        <v>5</v>
      </c>
      <c r="I381" s="30" t="s">
        <v>5</v>
      </c>
      <c r="J381" s="30" t="s">
        <v>5</v>
      </c>
      <c r="K381" s="30" t="s">
        <v>5</v>
      </c>
      <c r="L381" s="30" t="s">
        <v>5</v>
      </c>
      <c r="M381" s="30" t="s">
        <v>5</v>
      </c>
      <c r="N381" s="30" t="s">
        <v>5</v>
      </c>
      <c r="O381" s="30">
        <v>0</v>
      </c>
    </row>
    <row r="382" spans="1:15" x14ac:dyDescent="0.25">
      <c r="A382" s="21"/>
      <c r="B382" s="22"/>
      <c r="C382" s="12">
        <v>732</v>
      </c>
      <c r="D382" s="13" t="s">
        <v>378</v>
      </c>
      <c r="E382" s="29">
        <v>0</v>
      </c>
      <c r="F382" s="29">
        <v>0</v>
      </c>
      <c r="G382" s="29" t="s">
        <v>5</v>
      </c>
      <c r="H382" s="29" t="s">
        <v>5</v>
      </c>
      <c r="I382" s="29" t="s">
        <v>5</v>
      </c>
      <c r="J382" s="29" t="s">
        <v>5</v>
      </c>
      <c r="K382" s="29" t="s">
        <v>5</v>
      </c>
      <c r="L382" s="29" t="s">
        <v>5</v>
      </c>
      <c r="M382" s="29" t="s">
        <v>5</v>
      </c>
      <c r="N382" s="29" t="s">
        <v>5</v>
      </c>
      <c r="O382" s="29">
        <v>0</v>
      </c>
    </row>
    <row r="383" spans="1:15" x14ac:dyDescent="0.25">
      <c r="A383" s="21"/>
      <c r="B383" s="22"/>
      <c r="C383" s="14">
        <v>733</v>
      </c>
      <c r="D383" s="15" t="s">
        <v>379</v>
      </c>
      <c r="E383" s="30">
        <v>0</v>
      </c>
      <c r="F383" s="30">
        <v>0</v>
      </c>
      <c r="G383" s="30" t="s">
        <v>5</v>
      </c>
      <c r="H383" s="30" t="s">
        <v>5</v>
      </c>
      <c r="I383" s="30">
        <v>0</v>
      </c>
      <c r="J383" s="30" t="s">
        <v>5</v>
      </c>
      <c r="K383" s="30" t="s">
        <v>5</v>
      </c>
      <c r="L383" s="30" t="s">
        <v>5</v>
      </c>
      <c r="M383" s="30" t="s">
        <v>5</v>
      </c>
      <c r="N383" s="30" t="s">
        <v>5</v>
      </c>
      <c r="O383" s="30">
        <v>0</v>
      </c>
    </row>
    <row r="384" spans="1:15" x14ac:dyDescent="0.25">
      <c r="A384" s="21"/>
      <c r="B384" s="22"/>
      <c r="C384" s="12">
        <v>734</v>
      </c>
      <c r="D384" s="13" t="s">
        <v>380</v>
      </c>
      <c r="E384" s="29" t="s">
        <v>5</v>
      </c>
      <c r="F384" s="29" t="s">
        <v>5</v>
      </c>
      <c r="G384" s="29" t="s">
        <v>5</v>
      </c>
      <c r="H384" s="29" t="s">
        <v>5</v>
      </c>
      <c r="I384" s="29" t="s">
        <v>5</v>
      </c>
      <c r="J384" s="29" t="s">
        <v>5</v>
      </c>
      <c r="K384" s="29" t="s">
        <v>5</v>
      </c>
      <c r="L384" s="29" t="s">
        <v>5</v>
      </c>
      <c r="M384" s="29" t="s">
        <v>5</v>
      </c>
      <c r="N384" s="29" t="s">
        <v>5</v>
      </c>
      <c r="O384" s="29" t="s">
        <v>5</v>
      </c>
    </row>
    <row r="385" spans="1:15" x14ac:dyDescent="0.25">
      <c r="A385" s="21"/>
      <c r="B385" s="22"/>
      <c r="C385" s="14">
        <v>735</v>
      </c>
      <c r="D385" s="15" t="s">
        <v>381</v>
      </c>
      <c r="E385" s="30" t="s">
        <v>5</v>
      </c>
      <c r="F385" s="30" t="s">
        <v>5</v>
      </c>
      <c r="G385" s="30" t="s">
        <v>5</v>
      </c>
      <c r="H385" s="30" t="s">
        <v>5</v>
      </c>
      <c r="I385" s="30" t="s">
        <v>5</v>
      </c>
      <c r="J385" s="30" t="s">
        <v>5</v>
      </c>
      <c r="K385" s="30" t="s">
        <v>5</v>
      </c>
      <c r="L385" s="30" t="s">
        <v>5</v>
      </c>
      <c r="M385" s="30" t="s">
        <v>5</v>
      </c>
      <c r="N385" s="30" t="s">
        <v>5</v>
      </c>
      <c r="O385" s="30" t="s">
        <v>5</v>
      </c>
    </row>
    <row r="386" spans="1:15" x14ac:dyDescent="0.25">
      <c r="A386" s="21"/>
      <c r="B386" s="22"/>
      <c r="C386" s="12">
        <v>736</v>
      </c>
      <c r="D386" s="13" t="s">
        <v>382</v>
      </c>
      <c r="E386" s="29" t="s">
        <v>5</v>
      </c>
      <c r="F386" s="29">
        <v>0</v>
      </c>
      <c r="G386" s="29" t="s">
        <v>5</v>
      </c>
      <c r="H386" s="29" t="s">
        <v>5</v>
      </c>
      <c r="I386" s="29" t="s">
        <v>5</v>
      </c>
      <c r="J386" s="29" t="s">
        <v>5</v>
      </c>
      <c r="K386" s="29" t="s">
        <v>5</v>
      </c>
      <c r="L386" s="29" t="s">
        <v>5</v>
      </c>
      <c r="M386" s="29" t="s">
        <v>5</v>
      </c>
      <c r="N386" s="29" t="s">
        <v>5</v>
      </c>
      <c r="O386" s="29">
        <v>0</v>
      </c>
    </row>
    <row r="387" spans="1:15" x14ac:dyDescent="0.25">
      <c r="A387" s="21"/>
      <c r="B387" s="22"/>
      <c r="C387" s="14">
        <v>737</v>
      </c>
      <c r="D387" s="15" t="s">
        <v>383</v>
      </c>
      <c r="E387" s="30" t="s">
        <v>5</v>
      </c>
      <c r="F387" s="30">
        <v>0</v>
      </c>
      <c r="G387" s="30" t="s">
        <v>5</v>
      </c>
      <c r="H387" s="30" t="s">
        <v>5</v>
      </c>
      <c r="I387" s="30" t="s">
        <v>5</v>
      </c>
      <c r="J387" s="30" t="s">
        <v>5</v>
      </c>
      <c r="K387" s="30" t="s">
        <v>5</v>
      </c>
      <c r="L387" s="30" t="s">
        <v>5</v>
      </c>
      <c r="M387" s="30" t="s">
        <v>5</v>
      </c>
      <c r="N387" s="30" t="s">
        <v>5</v>
      </c>
      <c r="O387" s="30">
        <v>0</v>
      </c>
    </row>
    <row r="388" spans="1:15" x14ac:dyDescent="0.25">
      <c r="A388" s="21"/>
      <c r="B388" s="22"/>
      <c r="C388" s="12">
        <v>738</v>
      </c>
      <c r="D388" s="13" t="s">
        <v>384</v>
      </c>
      <c r="E388" s="29" t="s">
        <v>5</v>
      </c>
      <c r="F388" s="29">
        <v>0</v>
      </c>
      <c r="G388" s="29" t="s">
        <v>5</v>
      </c>
      <c r="H388" s="29" t="s">
        <v>5</v>
      </c>
      <c r="I388" s="29" t="s">
        <v>5</v>
      </c>
      <c r="J388" s="29" t="s">
        <v>5</v>
      </c>
      <c r="K388" s="29" t="s">
        <v>5</v>
      </c>
      <c r="L388" s="29" t="s">
        <v>5</v>
      </c>
      <c r="M388" s="29" t="s">
        <v>5</v>
      </c>
      <c r="N388" s="29" t="s">
        <v>5</v>
      </c>
      <c r="O388" s="29">
        <v>0</v>
      </c>
    </row>
    <row r="389" spans="1:15" x14ac:dyDescent="0.25">
      <c r="A389" s="21"/>
      <c r="B389" s="22"/>
      <c r="C389" s="14">
        <v>739</v>
      </c>
      <c r="D389" s="15" t="s">
        <v>385</v>
      </c>
      <c r="E389" s="30">
        <v>0</v>
      </c>
      <c r="F389" s="30">
        <v>0</v>
      </c>
      <c r="G389" s="30" t="s">
        <v>5</v>
      </c>
      <c r="H389" s="30" t="s">
        <v>5</v>
      </c>
      <c r="I389" s="30" t="s">
        <v>5</v>
      </c>
      <c r="J389" s="30" t="s">
        <v>5</v>
      </c>
      <c r="K389" s="30" t="s">
        <v>5</v>
      </c>
      <c r="L389" s="30" t="s">
        <v>5</v>
      </c>
      <c r="M389" s="30" t="s">
        <v>5</v>
      </c>
      <c r="N389" s="30" t="s">
        <v>5</v>
      </c>
      <c r="O389" s="30">
        <v>0</v>
      </c>
    </row>
    <row r="390" spans="1:15" x14ac:dyDescent="0.25">
      <c r="A390" s="21"/>
      <c r="B390" s="22"/>
      <c r="C390" s="12">
        <v>740</v>
      </c>
      <c r="D390" s="13" t="s">
        <v>386</v>
      </c>
      <c r="E390" s="29" t="s">
        <v>5</v>
      </c>
      <c r="F390" s="29">
        <v>0</v>
      </c>
      <c r="G390" s="29" t="s">
        <v>5</v>
      </c>
      <c r="H390" s="29" t="s">
        <v>5</v>
      </c>
      <c r="I390" s="29" t="s">
        <v>5</v>
      </c>
      <c r="J390" s="29" t="s">
        <v>5</v>
      </c>
      <c r="K390" s="29" t="s">
        <v>5</v>
      </c>
      <c r="L390" s="29" t="s">
        <v>5</v>
      </c>
      <c r="M390" s="29" t="s">
        <v>5</v>
      </c>
      <c r="N390" s="29" t="s">
        <v>5</v>
      </c>
      <c r="O390" s="29">
        <v>0</v>
      </c>
    </row>
    <row r="391" spans="1:15" x14ac:dyDescent="0.25">
      <c r="A391" s="21"/>
      <c r="B391" s="22"/>
      <c r="C391" s="14">
        <v>741</v>
      </c>
      <c r="D391" s="15" t="s">
        <v>387</v>
      </c>
      <c r="E391" s="30" t="s">
        <v>5</v>
      </c>
      <c r="F391" s="30" t="s">
        <v>5</v>
      </c>
      <c r="G391" s="30" t="s">
        <v>5</v>
      </c>
      <c r="H391" s="30" t="s">
        <v>5</v>
      </c>
      <c r="I391" s="30" t="s">
        <v>5</v>
      </c>
      <c r="J391" s="30" t="s">
        <v>5</v>
      </c>
      <c r="K391" s="30" t="s">
        <v>5</v>
      </c>
      <c r="L391" s="30" t="s">
        <v>5</v>
      </c>
      <c r="M391" s="30" t="s">
        <v>5</v>
      </c>
      <c r="N391" s="30" t="s">
        <v>5</v>
      </c>
      <c r="O391" s="30">
        <v>0</v>
      </c>
    </row>
    <row r="392" spans="1:15" x14ac:dyDescent="0.25">
      <c r="A392" s="21"/>
      <c r="B392" s="22"/>
      <c r="C392" s="12">
        <v>742</v>
      </c>
      <c r="D392" s="13" t="s">
        <v>388</v>
      </c>
      <c r="E392" s="29" t="s">
        <v>5</v>
      </c>
      <c r="F392" s="29">
        <v>0</v>
      </c>
      <c r="G392" s="29" t="s">
        <v>5</v>
      </c>
      <c r="H392" s="29" t="s">
        <v>5</v>
      </c>
      <c r="I392" s="29" t="s">
        <v>5</v>
      </c>
      <c r="J392" s="29" t="s">
        <v>5</v>
      </c>
      <c r="K392" s="29" t="s">
        <v>5</v>
      </c>
      <c r="L392" s="29" t="s">
        <v>5</v>
      </c>
      <c r="M392" s="29" t="s">
        <v>5</v>
      </c>
      <c r="N392" s="29" t="s">
        <v>5</v>
      </c>
      <c r="O392" s="29">
        <v>0</v>
      </c>
    </row>
    <row r="393" spans="1:15" x14ac:dyDescent="0.25">
      <c r="A393" s="21"/>
      <c r="B393" s="22"/>
      <c r="C393" s="14">
        <v>743</v>
      </c>
      <c r="D393" s="15" t="s">
        <v>389</v>
      </c>
      <c r="E393" s="30">
        <v>0</v>
      </c>
      <c r="F393" s="30">
        <v>0</v>
      </c>
      <c r="G393" s="30" t="s">
        <v>5</v>
      </c>
      <c r="H393" s="30" t="s">
        <v>5</v>
      </c>
      <c r="I393" s="30">
        <v>0</v>
      </c>
      <c r="J393" s="30" t="s">
        <v>5</v>
      </c>
      <c r="K393" s="30" t="s">
        <v>5</v>
      </c>
      <c r="L393" s="30" t="s">
        <v>5</v>
      </c>
      <c r="M393" s="30" t="s">
        <v>5</v>
      </c>
      <c r="N393" s="30" t="s">
        <v>5</v>
      </c>
      <c r="O393" s="30">
        <v>0</v>
      </c>
    </row>
    <row r="394" spans="1:15" x14ac:dyDescent="0.25">
      <c r="A394" s="21"/>
      <c r="B394" s="22"/>
      <c r="C394" s="12">
        <v>744</v>
      </c>
      <c r="D394" s="13" t="s">
        <v>390</v>
      </c>
      <c r="E394" s="29">
        <v>0</v>
      </c>
      <c r="F394" s="29">
        <v>0</v>
      </c>
      <c r="G394" s="29" t="s">
        <v>5</v>
      </c>
      <c r="H394" s="29" t="s">
        <v>5</v>
      </c>
      <c r="I394" s="29" t="s">
        <v>5</v>
      </c>
      <c r="J394" s="29" t="s">
        <v>5</v>
      </c>
      <c r="K394" s="29" t="s">
        <v>5</v>
      </c>
      <c r="L394" s="29" t="s">
        <v>5</v>
      </c>
      <c r="M394" s="29" t="s">
        <v>5</v>
      </c>
      <c r="N394" s="29" t="s">
        <v>5</v>
      </c>
      <c r="O394" s="29">
        <v>0</v>
      </c>
    </row>
    <row r="395" spans="1:15" x14ac:dyDescent="0.25">
      <c r="A395" s="21"/>
      <c r="B395" s="22"/>
      <c r="C395" s="14">
        <v>745</v>
      </c>
      <c r="D395" s="15" t="s">
        <v>391</v>
      </c>
      <c r="E395" s="30">
        <v>0</v>
      </c>
      <c r="F395" s="30">
        <v>0</v>
      </c>
      <c r="G395" s="30" t="s">
        <v>5</v>
      </c>
      <c r="H395" s="30" t="s">
        <v>5</v>
      </c>
      <c r="I395" s="30" t="s">
        <v>5</v>
      </c>
      <c r="J395" s="30" t="s">
        <v>5</v>
      </c>
      <c r="K395" s="30" t="s">
        <v>5</v>
      </c>
      <c r="L395" s="30" t="s">
        <v>5</v>
      </c>
      <c r="M395" s="30" t="s">
        <v>5</v>
      </c>
      <c r="N395" s="30" t="s">
        <v>5</v>
      </c>
      <c r="O395" s="30">
        <v>0</v>
      </c>
    </row>
    <row r="396" spans="1:15" x14ac:dyDescent="0.25">
      <c r="A396" s="21"/>
      <c r="B396" s="22"/>
      <c r="C396" s="12">
        <v>746</v>
      </c>
      <c r="D396" s="13" t="s">
        <v>392</v>
      </c>
      <c r="E396" s="29" t="s">
        <v>5</v>
      </c>
      <c r="F396" s="29">
        <v>0</v>
      </c>
      <c r="G396" s="29" t="s">
        <v>5</v>
      </c>
      <c r="H396" s="29" t="s">
        <v>5</v>
      </c>
      <c r="I396" s="29" t="s">
        <v>5</v>
      </c>
      <c r="J396" s="29" t="s">
        <v>5</v>
      </c>
      <c r="K396" s="29" t="s">
        <v>5</v>
      </c>
      <c r="L396" s="29" t="s">
        <v>5</v>
      </c>
      <c r="M396" s="29" t="s">
        <v>5</v>
      </c>
      <c r="N396" s="29" t="s">
        <v>5</v>
      </c>
      <c r="O396" s="29">
        <v>0</v>
      </c>
    </row>
    <row r="397" spans="1:15" x14ac:dyDescent="0.25">
      <c r="A397" s="21"/>
      <c r="B397" s="22"/>
      <c r="C397" s="14">
        <v>747</v>
      </c>
      <c r="D397" s="15" t="s">
        <v>393</v>
      </c>
      <c r="E397" s="30" t="s">
        <v>5</v>
      </c>
      <c r="F397" s="30" t="s">
        <v>5</v>
      </c>
      <c r="G397" s="30" t="s">
        <v>5</v>
      </c>
      <c r="H397" s="30" t="s">
        <v>5</v>
      </c>
      <c r="I397" s="30" t="s">
        <v>5</v>
      </c>
      <c r="J397" s="30" t="s">
        <v>5</v>
      </c>
      <c r="K397" s="30" t="s">
        <v>5</v>
      </c>
      <c r="L397" s="30" t="s">
        <v>5</v>
      </c>
      <c r="M397" s="30" t="s">
        <v>5</v>
      </c>
      <c r="N397" s="30" t="s">
        <v>5</v>
      </c>
      <c r="O397" s="30" t="s">
        <v>5</v>
      </c>
    </row>
    <row r="398" spans="1:15" x14ac:dyDescent="0.25">
      <c r="A398" s="21"/>
      <c r="B398" s="22"/>
      <c r="C398" s="12">
        <v>748</v>
      </c>
      <c r="D398" s="13" t="s">
        <v>394</v>
      </c>
      <c r="E398" s="29" t="s">
        <v>5</v>
      </c>
      <c r="F398" s="29" t="s">
        <v>5</v>
      </c>
      <c r="G398" s="29" t="s">
        <v>5</v>
      </c>
      <c r="H398" s="29" t="s">
        <v>5</v>
      </c>
      <c r="I398" s="29" t="s">
        <v>5</v>
      </c>
      <c r="J398" s="29" t="s">
        <v>5</v>
      </c>
      <c r="K398" s="29" t="s">
        <v>5</v>
      </c>
      <c r="L398" s="29" t="s">
        <v>5</v>
      </c>
      <c r="M398" s="29" t="s">
        <v>5</v>
      </c>
      <c r="N398" s="29" t="s">
        <v>5</v>
      </c>
      <c r="O398" s="29" t="s">
        <v>5</v>
      </c>
    </row>
    <row r="399" spans="1:15" x14ac:dyDescent="0.25">
      <c r="A399" s="21"/>
      <c r="B399" s="22"/>
      <c r="C399" s="14">
        <v>749</v>
      </c>
      <c r="D399" s="15" t="s">
        <v>395</v>
      </c>
      <c r="E399" s="30">
        <v>0</v>
      </c>
      <c r="F399" s="30">
        <v>0</v>
      </c>
      <c r="G399" s="30" t="s">
        <v>5</v>
      </c>
      <c r="H399" s="30" t="s">
        <v>5</v>
      </c>
      <c r="I399" s="30" t="s">
        <v>5</v>
      </c>
      <c r="J399" s="30" t="s">
        <v>5</v>
      </c>
      <c r="K399" s="30" t="s">
        <v>5</v>
      </c>
      <c r="L399" s="30" t="s">
        <v>5</v>
      </c>
      <c r="M399" s="30" t="s">
        <v>5</v>
      </c>
      <c r="N399" s="30" t="s">
        <v>5</v>
      </c>
      <c r="O399" s="30">
        <v>0</v>
      </c>
    </row>
    <row r="400" spans="1:15" x14ac:dyDescent="0.25">
      <c r="A400" s="21"/>
      <c r="B400" s="22"/>
      <c r="C400" s="12">
        <v>750</v>
      </c>
      <c r="D400" s="13" t="s">
        <v>396</v>
      </c>
      <c r="E400" s="29">
        <v>0</v>
      </c>
      <c r="F400" s="29">
        <v>0</v>
      </c>
      <c r="G400" s="29" t="s">
        <v>5</v>
      </c>
      <c r="H400" s="29" t="s">
        <v>5</v>
      </c>
      <c r="I400" s="29" t="s">
        <v>5</v>
      </c>
      <c r="J400" s="29" t="s">
        <v>5</v>
      </c>
      <c r="K400" s="29" t="s">
        <v>5</v>
      </c>
      <c r="L400" s="29" t="s">
        <v>5</v>
      </c>
      <c r="M400" s="29" t="s">
        <v>5</v>
      </c>
      <c r="N400" s="29" t="s">
        <v>5</v>
      </c>
      <c r="O400" s="29">
        <v>0</v>
      </c>
    </row>
    <row r="401" spans="1:15" x14ac:dyDescent="0.25">
      <c r="A401" s="21"/>
      <c r="B401" s="22"/>
      <c r="C401" s="14">
        <v>751</v>
      </c>
      <c r="D401" s="15" t="s">
        <v>397</v>
      </c>
      <c r="E401" s="30">
        <v>0</v>
      </c>
      <c r="F401" s="30">
        <v>0</v>
      </c>
      <c r="G401" s="30" t="s">
        <v>5</v>
      </c>
      <c r="H401" s="30" t="s">
        <v>5</v>
      </c>
      <c r="I401" s="30" t="s">
        <v>5</v>
      </c>
      <c r="J401" s="30" t="s">
        <v>5</v>
      </c>
      <c r="K401" s="30" t="s">
        <v>5</v>
      </c>
      <c r="L401" s="30" t="s">
        <v>5</v>
      </c>
      <c r="M401" s="30" t="s">
        <v>5</v>
      </c>
      <c r="N401" s="30" t="s">
        <v>5</v>
      </c>
      <c r="O401" s="30">
        <v>0</v>
      </c>
    </row>
    <row r="402" spans="1:15" x14ac:dyDescent="0.25">
      <c r="A402" s="21"/>
      <c r="B402" s="22"/>
      <c r="C402" s="12">
        <v>754</v>
      </c>
      <c r="D402" s="13" t="s">
        <v>398</v>
      </c>
      <c r="E402" s="29" t="s">
        <v>5</v>
      </c>
      <c r="F402" s="29">
        <v>0</v>
      </c>
      <c r="G402" s="29" t="s">
        <v>5</v>
      </c>
      <c r="H402" s="29" t="s">
        <v>5</v>
      </c>
      <c r="I402" s="29" t="s">
        <v>5</v>
      </c>
      <c r="J402" s="29" t="s">
        <v>5</v>
      </c>
      <c r="K402" s="29" t="s">
        <v>5</v>
      </c>
      <c r="L402" s="29" t="s">
        <v>5</v>
      </c>
      <c r="M402" s="29" t="s">
        <v>5</v>
      </c>
      <c r="N402" s="29" t="s">
        <v>5</v>
      </c>
      <c r="O402" s="29">
        <v>0</v>
      </c>
    </row>
    <row r="403" spans="1:15" x14ac:dyDescent="0.25">
      <c r="A403" s="21"/>
      <c r="B403" s="22"/>
      <c r="C403" s="14">
        <v>755</v>
      </c>
      <c r="D403" s="15" t="s">
        <v>399</v>
      </c>
      <c r="E403" s="30">
        <v>0</v>
      </c>
      <c r="F403" s="30">
        <v>0</v>
      </c>
      <c r="G403" s="30" t="s">
        <v>5</v>
      </c>
      <c r="H403" s="30" t="s">
        <v>5</v>
      </c>
      <c r="I403" s="30" t="s">
        <v>5</v>
      </c>
      <c r="J403" s="30" t="s">
        <v>5</v>
      </c>
      <c r="K403" s="30" t="s">
        <v>5</v>
      </c>
      <c r="L403" s="30" t="s">
        <v>5</v>
      </c>
      <c r="M403" s="30" t="s">
        <v>5</v>
      </c>
      <c r="N403" s="30" t="s">
        <v>5</v>
      </c>
      <c r="O403" s="30">
        <v>0</v>
      </c>
    </row>
    <row r="404" spans="1:15" x14ac:dyDescent="0.25">
      <c r="A404" s="21"/>
      <c r="B404" s="22"/>
      <c r="C404" s="12">
        <v>756</v>
      </c>
      <c r="D404" s="13" t="s">
        <v>400</v>
      </c>
      <c r="E404" s="29" t="s">
        <v>5</v>
      </c>
      <c r="F404" s="29">
        <v>0</v>
      </c>
      <c r="G404" s="29" t="s">
        <v>5</v>
      </c>
      <c r="H404" s="29" t="s">
        <v>5</v>
      </c>
      <c r="I404" s="29" t="s">
        <v>5</v>
      </c>
      <c r="J404" s="29" t="s">
        <v>5</v>
      </c>
      <c r="K404" s="29" t="s">
        <v>5</v>
      </c>
      <c r="L404" s="29" t="s">
        <v>5</v>
      </c>
      <c r="M404" s="29" t="s">
        <v>5</v>
      </c>
      <c r="N404" s="29" t="s">
        <v>5</v>
      </c>
      <c r="O404" s="29">
        <v>0</v>
      </c>
    </row>
    <row r="405" spans="1:15" x14ac:dyDescent="0.25">
      <c r="A405" s="21"/>
      <c r="B405" s="22"/>
      <c r="C405" s="14">
        <v>761</v>
      </c>
      <c r="D405" s="15" t="s">
        <v>401</v>
      </c>
      <c r="E405" s="30" t="s">
        <v>5</v>
      </c>
      <c r="F405" s="30">
        <v>0</v>
      </c>
      <c r="G405" s="30" t="s">
        <v>5</v>
      </c>
      <c r="H405" s="30" t="s">
        <v>5</v>
      </c>
      <c r="I405" s="30" t="s">
        <v>5</v>
      </c>
      <c r="J405" s="30" t="s">
        <v>5</v>
      </c>
      <c r="K405" s="30" t="s">
        <v>5</v>
      </c>
      <c r="L405" s="30" t="s">
        <v>5</v>
      </c>
      <c r="M405" s="30" t="s">
        <v>5</v>
      </c>
      <c r="N405" s="30" t="s">
        <v>5</v>
      </c>
      <c r="O405" s="30">
        <v>0</v>
      </c>
    </row>
    <row r="406" spans="1:15" x14ac:dyDescent="0.25">
      <c r="A406" s="21"/>
      <c r="B406" s="22"/>
      <c r="C406" s="12">
        <v>762</v>
      </c>
      <c r="D406" s="13" t="s">
        <v>402</v>
      </c>
      <c r="E406" s="29">
        <v>0</v>
      </c>
      <c r="F406" s="29">
        <v>0</v>
      </c>
      <c r="G406" s="29" t="s">
        <v>5</v>
      </c>
      <c r="H406" s="29" t="s">
        <v>5</v>
      </c>
      <c r="I406" s="29" t="s">
        <v>5</v>
      </c>
      <c r="J406" s="29" t="s">
        <v>5</v>
      </c>
      <c r="K406" s="29" t="s">
        <v>5</v>
      </c>
      <c r="L406" s="29" t="s">
        <v>5</v>
      </c>
      <c r="M406" s="29" t="s">
        <v>5</v>
      </c>
      <c r="N406" s="29" t="s">
        <v>5</v>
      </c>
      <c r="O406" s="29">
        <v>0</v>
      </c>
    </row>
    <row r="407" spans="1:15" x14ac:dyDescent="0.25">
      <c r="A407" s="21"/>
      <c r="B407" s="22"/>
      <c r="C407" s="14">
        <v>763</v>
      </c>
      <c r="D407" s="15" t="s">
        <v>403</v>
      </c>
      <c r="E407" s="30">
        <v>0</v>
      </c>
      <c r="F407" s="30">
        <v>0</v>
      </c>
      <c r="G407" s="30" t="s">
        <v>5</v>
      </c>
      <c r="H407" s="30" t="s">
        <v>5</v>
      </c>
      <c r="I407" s="30" t="s">
        <v>5</v>
      </c>
      <c r="J407" s="30" t="s">
        <v>5</v>
      </c>
      <c r="K407" s="30" t="s">
        <v>5</v>
      </c>
      <c r="L407" s="30" t="s">
        <v>5</v>
      </c>
      <c r="M407" s="30" t="s">
        <v>5</v>
      </c>
      <c r="N407" s="30" t="s">
        <v>5</v>
      </c>
      <c r="O407" s="30">
        <v>0</v>
      </c>
    </row>
    <row r="408" spans="1:15" x14ac:dyDescent="0.25">
      <c r="A408" s="21"/>
      <c r="B408" s="22"/>
      <c r="C408" s="12">
        <v>766</v>
      </c>
      <c r="D408" s="13" t="s">
        <v>404</v>
      </c>
      <c r="E408" s="29" t="s">
        <v>5</v>
      </c>
      <c r="F408" s="29">
        <v>0</v>
      </c>
      <c r="G408" s="29" t="s">
        <v>5</v>
      </c>
      <c r="H408" s="29" t="s">
        <v>5</v>
      </c>
      <c r="I408" s="29" t="s">
        <v>5</v>
      </c>
      <c r="J408" s="29" t="s">
        <v>5</v>
      </c>
      <c r="K408" s="29" t="s">
        <v>5</v>
      </c>
      <c r="L408" s="29" t="s">
        <v>5</v>
      </c>
      <c r="M408" s="29" t="s">
        <v>5</v>
      </c>
      <c r="N408" s="29" t="s">
        <v>5</v>
      </c>
      <c r="O408" s="29">
        <v>0</v>
      </c>
    </row>
    <row r="409" spans="1:15" x14ac:dyDescent="0.25">
      <c r="A409" s="21"/>
      <c r="B409" s="22"/>
      <c r="C409" s="14">
        <v>767</v>
      </c>
      <c r="D409" s="15" t="s">
        <v>405</v>
      </c>
      <c r="E409" s="30" t="s">
        <v>5</v>
      </c>
      <c r="F409" s="30">
        <v>0</v>
      </c>
      <c r="G409" s="30" t="s">
        <v>5</v>
      </c>
      <c r="H409" s="30" t="s">
        <v>5</v>
      </c>
      <c r="I409" s="30" t="s">
        <v>5</v>
      </c>
      <c r="J409" s="30" t="s">
        <v>5</v>
      </c>
      <c r="K409" s="30" t="s">
        <v>5</v>
      </c>
      <c r="L409" s="30" t="s">
        <v>5</v>
      </c>
      <c r="M409" s="30" t="s">
        <v>5</v>
      </c>
      <c r="N409" s="30" t="s">
        <v>5</v>
      </c>
      <c r="O409" s="30">
        <v>0</v>
      </c>
    </row>
    <row r="410" spans="1:15" x14ac:dyDescent="0.25">
      <c r="A410" s="21"/>
      <c r="B410" s="22"/>
      <c r="C410" s="12">
        <v>768</v>
      </c>
      <c r="D410" s="13" t="s">
        <v>406</v>
      </c>
      <c r="E410" s="29">
        <v>0</v>
      </c>
      <c r="F410" s="29">
        <v>0</v>
      </c>
      <c r="G410" s="29">
        <v>0</v>
      </c>
      <c r="H410" s="29" t="s">
        <v>5</v>
      </c>
      <c r="I410" s="29">
        <v>0</v>
      </c>
      <c r="J410" s="29" t="s">
        <v>5</v>
      </c>
      <c r="K410" s="29" t="s">
        <v>5</v>
      </c>
      <c r="L410" s="29" t="s">
        <v>5</v>
      </c>
      <c r="M410" s="29" t="s">
        <v>5</v>
      </c>
      <c r="N410" s="29" t="s">
        <v>5</v>
      </c>
      <c r="O410" s="29">
        <v>0</v>
      </c>
    </row>
    <row r="411" spans="1:15" x14ac:dyDescent="0.25">
      <c r="A411" s="21"/>
      <c r="B411" s="22"/>
      <c r="C411" s="14">
        <v>769</v>
      </c>
      <c r="D411" s="15" t="s">
        <v>407</v>
      </c>
      <c r="E411" s="30" t="s">
        <v>5</v>
      </c>
      <c r="F411" s="30">
        <v>0</v>
      </c>
      <c r="G411" s="30" t="s">
        <v>5</v>
      </c>
      <c r="H411" s="30" t="s">
        <v>5</v>
      </c>
      <c r="I411" s="30" t="s">
        <v>5</v>
      </c>
      <c r="J411" s="30" t="s">
        <v>5</v>
      </c>
      <c r="K411" s="30" t="s">
        <v>5</v>
      </c>
      <c r="L411" s="30" t="s">
        <v>5</v>
      </c>
      <c r="M411" s="30" t="s">
        <v>5</v>
      </c>
      <c r="N411" s="30" t="s">
        <v>5</v>
      </c>
      <c r="O411" s="30">
        <v>0</v>
      </c>
    </row>
    <row r="412" spans="1:15" x14ac:dyDescent="0.25">
      <c r="A412" s="21"/>
      <c r="B412" s="22"/>
      <c r="C412" s="12">
        <v>770</v>
      </c>
      <c r="D412" s="13" t="s">
        <v>408</v>
      </c>
      <c r="E412" s="29" t="s">
        <v>5</v>
      </c>
      <c r="F412" s="29" t="s">
        <v>5</v>
      </c>
      <c r="G412" s="29" t="s">
        <v>5</v>
      </c>
      <c r="H412" s="29" t="s">
        <v>5</v>
      </c>
      <c r="I412" s="29" t="s">
        <v>5</v>
      </c>
      <c r="J412" s="29" t="s">
        <v>5</v>
      </c>
      <c r="K412" s="29" t="s">
        <v>5</v>
      </c>
      <c r="L412" s="29" t="s">
        <v>5</v>
      </c>
      <c r="M412" s="29" t="s">
        <v>5</v>
      </c>
      <c r="N412" s="29" t="s">
        <v>5</v>
      </c>
      <c r="O412" s="29">
        <v>0</v>
      </c>
    </row>
    <row r="413" spans="1:15" x14ac:dyDescent="0.25">
      <c r="A413" s="21"/>
      <c r="B413" s="22"/>
      <c r="C413" s="14">
        <v>782</v>
      </c>
      <c r="D413" s="15" t="s">
        <v>409</v>
      </c>
      <c r="E413" s="30" t="s">
        <v>5</v>
      </c>
      <c r="F413" s="30" t="s">
        <v>5</v>
      </c>
      <c r="G413" s="30" t="s">
        <v>5</v>
      </c>
      <c r="H413" s="30" t="s">
        <v>5</v>
      </c>
      <c r="I413" s="30" t="s">
        <v>5</v>
      </c>
      <c r="J413" s="30" t="s">
        <v>5</v>
      </c>
      <c r="K413" s="30" t="s">
        <v>5</v>
      </c>
      <c r="L413" s="30" t="s">
        <v>5</v>
      </c>
      <c r="M413" s="30" t="s">
        <v>5</v>
      </c>
      <c r="N413" s="30" t="s">
        <v>5</v>
      </c>
      <c r="O413" s="30">
        <v>0</v>
      </c>
    </row>
    <row r="414" spans="1:15" x14ac:dyDescent="0.25">
      <c r="A414" s="21"/>
      <c r="B414" s="22"/>
      <c r="C414" s="12">
        <v>783</v>
      </c>
      <c r="D414" s="13" t="s">
        <v>410</v>
      </c>
      <c r="E414" s="29">
        <v>0</v>
      </c>
      <c r="F414" s="29">
        <v>0</v>
      </c>
      <c r="G414" s="29" t="s">
        <v>5</v>
      </c>
      <c r="H414" s="29" t="s">
        <v>5</v>
      </c>
      <c r="I414" s="29" t="s">
        <v>5</v>
      </c>
      <c r="J414" s="29" t="s">
        <v>5</v>
      </c>
      <c r="K414" s="29" t="s">
        <v>5</v>
      </c>
      <c r="L414" s="29" t="s">
        <v>5</v>
      </c>
      <c r="M414" s="29" t="s">
        <v>5</v>
      </c>
      <c r="N414" s="29" t="s">
        <v>5</v>
      </c>
      <c r="O414" s="29">
        <v>0</v>
      </c>
    </row>
    <row r="415" spans="1:15" x14ac:dyDescent="0.25">
      <c r="A415" s="21"/>
      <c r="B415" s="22"/>
      <c r="C415" s="14">
        <v>784</v>
      </c>
      <c r="D415" s="15" t="s">
        <v>411</v>
      </c>
      <c r="E415" s="30" t="s">
        <v>5</v>
      </c>
      <c r="F415" s="30">
        <v>0</v>
      </c>
      <c r="G415" s="30" t="s">
        <v>5</v>
      </c>
      <c r="H415" s="30" t="s">
        <v>5</v>
      </c>
      <c r="I415" s="30" t="s">
        <v>5</v>
      </c>
      <c r="J415" s="30" t="s">
        <v>5</v>
      </c>
      <c r="K415" s="30" t="s">
        <v>5</v>
      </c>
      <c r="L415" s="30" t="s">
        <v>5</v>
      </c>
      <c r="M415" s="30" t="s">
        <v>5</v>
      </c>
      <c r="N415" s="30" t="s">
        <v>5</v>
      </c>
      <c r="O415" s="30">
        <v>0</v>
      </c>
    </row>
    <row r="416" spans="1:15" x14ac:dyDescent="0.25">
      <c r="A416" s="21"/>
      <c r="B416" s="22"/>
      <c r="C416" s="12">
        <v>785</v>
      </c>
      <c r="D416" s="13" t="s">
        <v>412</v>
      </c>
      <c r="E416" s="29">
        <v>0</v>
      </c>
      <c r="F416" s="29">
        <v>0</v>
      </c>
      <c r="G416" s="29" t="s">
        <v>5</v>
      </c>
      <c r="H416" s="29">
        <v>0</v>
      </c>
      <c r="I416" s="29">
        <v>0</v>
      </c>
      <c r="J416" s="29" t="s">
        <v>5</v>
      </c>
      <c r="K416" s="29" t="s">
        <v>5</v>
      </c>
      <c r="L416" s="29" t="s">
        <v>5</v>
      </c>
      <c r="M416" s="29" t="s">
        <v>5</v>
      </c>
      <c r="N416" s="29" t="s">
        <v>5</v>
      </c>
      <c r="O416" s="29">
        <v>0</v>
      </c>
    </row>
    <row r="417" spans="1:15" x14ac:dyDescent="0.25">
      <c r="A417" s="21"/>
      <c r="B417" s="22"/>
      <c r="C417" s="14">
        <v>786</v>
      </c>
      <c r="D417" s="15" t="s">
        <v>413</v>
      </c>
      <c r="E417" s="30" t="s">
        <v>5</v>
      </c>
      <c r="F417" s="30" t="s">
        <v>5</v>
      </c>
      <c r="G417" s="30" t="s">
        <v>5</v>
      </c>
      <c r="H417" s="30" t="s">
        <v>5</v>
      </c>
      <c r="I417" s="30" t="s">
        <v>5</v>
      </c>
      <c r="J417" s="30" t="s">
        <v>5</v>
      </c>
      <c r="K417" s="30" t="s">
        <v>5</v>
      </c>
      <c r="L417" s="30" t="s">
        <v>5</v>
      </c>
      <c r="M417" s="30" t="s">
        <v>5</v>
      </c>
      <c r="N417" s="30" t="s">
        <v>5</v>
      </c>
      <c r="O417" s="30">
        <v>0</v>
      </c>
    </row>
    <row r="418" spans="1:15" x14ac:dyDescent="0.25">
      <c r="A418" s="21"/>
      <c r="B418" s="22"/>
      <c r="C418" s="12">
        <v>791</v>
      </c>
      <c r="D418" s="13" t="s">
        <v>414</v>
      </c>
      <c r="E418" s="29" t="s">
        <v>5</v>
      </c>
      <c r="F418" s="29">
        <v>0</v>
      </c>
      <c r="G418" s="29" t="s">
        <v>5</v>
      </c>
      <c r="H418" s="29" t="s">
        <v>5</v>
      </c>
      <c r="I418" s="29" t="s">
        <v>5</v>
      </c>
      <c r="J418" s="29" t="s">
        <v>5</v>
      </c>
      <c r="K418" s="29" t="s">
        <v>5</v>
      </c>
      <c r="L418" s="29" t="s">
        <v>5</v>
      </c>
      <c r="M418" s="29" t="s">
        <v>5</v>
      </c>
      <c r="N418" s="29" t="s">
        <v>5</v>
      </c>
      <c r="O418" s="29">
        <v>0</v>
      </c>
    </row>
    <row r="419" spans="1:15" x14ac:dyDescent="0.25">
      <c r="A419" s="21"/>
      <c r="B419" s="22"/>
      <c r="C419" s="14">
        <v>792</v>
      </c>
      <c r="D419" s="15" t="s">
        <v>415</v>
      </c>
      <c r="E419" s="30">
        <v>0</v>
      </c>
      <c r="F419" s="30">
        <v>0</v>
      </c>
      <c r="G419" s="30" t="s">
        <v>5</v>
      </c>
      <c r="H419" s="30" t="s">
        <v>5</v>
      </c>
      <c r="I419" s="30" t="s">
        <v>5</v>
      </c>
      <c r="J419" s="30" t="s">
        <v>5</v>
      </c>
      <c r="K419" s="30" t="s">
        <v>5</v>
      </c>
      <c r="L419" s="30" t="s">
        <v>5</v>
      </c>
      <c r="M419" s="30" t="s">
        <v>5</v>
      </c>
      <c r="N419" s="30" t="s">
        <v>5</v>
      </c>
      <c r="O419" s="30">
        <v>0</v>
      </c>
    </row>
    <row r="420" spans="1:15" x14ac:dyDescent="0.25">
      <c r="A420" s="21"/>
      <c r="B420" s="22"/>
      <c r="C420" s="12">
        <v>793</v>
      </c>
      <c r="D420" s="13" t="s">
        <v>416</v>
      </c>
      <c r="E420" s="29">
        <v>0</v>
      </c>
      <c r="F420" s="29">
        <v>0</v>
      </c>
      <c r="G420" s="29" t="s">
        <v>5</v>
      </c>
      <c r="H420" s="29" t="s">
        <v>5</v>
      </c>
      <c r="I420" s="29">
        <v>0</v>
      </c>
      <c r="J420" s="29" t="s">
        <v>5</v>
      </c>
      <c r="K420" s="29" t="s">
        <v>5</v>
      </c>
      <c r="L420" s="29" t="s">
        <v>5</v>
      </c>
      <c r="M420" s="29" t="s">
        <v>5</v>
      </c>
      <c r="N420" s="29" t="s">
        <v>5</v>
      </c>
      <c r="O420" s="29">
        <v>0</v>
      </c>
    </row>
    <row r="421" spans="1:15" x14ac:dyDescent="0.25">
      <c r="A421" s="21"/>
      <c r="B421" s="22"/>
      <c r="C421" s="14">
        <v>794</v>
      </c>
      <c r="D421" s="15" t="s">
        <v>417</v>
      </c>
      <c r="E421" s="30">
        <v>0</v>
      </c>
      <c r="F421" s="30">
        <v>0</v>
      </c>
      <c r="G421" s="30" t="s">
        <v>5</v>
      </c>
      <c r="H421" s="30" t="s">
        <v>5</v>
      </c>
      <c r="I421" s="30" t="s">
        <v>5</v>
      </c>
      <c r="J421" s="30" t="s">
        <v>5</v>
      </c>
      <c r="K421" s="30" t="s">
        <v>5</v>
      </c>
      <c r="L421" s="30" t="s">
        <v>5</v>
      </c>
      <c r="M421" s="30" t="s">
        <v>5</v>
      </c>
      <c r="N421" s="30" t="s">
        <v>5</v>
      </c>
      <c r="O421" s="30">
        <v>0</v>
      </c>
    </row>
    <row r="422" spans="1:15" x14ac:dyDescent="0.25">
      <c r="A422" s="21"/>
      <c r="B422" s="22"/>
      <c r="C422" s="12">
        <v>841</v>
      </c>
      <c r="D422" s="13" t="s">
        <v>418</v>
      </c>
      <c r="E422" s="29">
        <v>0</v>
      </c>
      <c r="F422" s="29">
        <v>0</v>
      </c>
      <c r="G422" s="29" t="s">
        <v>5</v>
      </c>
      <c r="H422" s="29" t="s">
        <v>5</v>
      </c>
      <c r="I422" s="29" t="s">
        <v>5</v>
      </c>
      <c r="J422" s="29" t="s">
        <v>5</v>
      </c>
      <c r="K422" s="29" t="s">
        <v>5</v>
      </c>
      <c r="L422" s="29" t="s">
        <v>5</v>
      </c>
      <c r="M422" s="29" t="s">
        <v>5</v>
      </c>
      <c r="N422" s="29" t="s">
        <v>5</v>
      </c>
      <c r="O422" s="29">
        <v>0</v>
      </c>
    </row>
    <row r="423" spans="1:15" x14ac:dyDescent="0.25">
      <c r="A423" s="21"/>
      <c r="B423" s="22"/>
      <c r="C423" s="14">
        <v>842</v>
      </c>
      <c r="D423" s="15" t="s">
        <v>419</v>
      </c>
      <c r="E423" s="30">
        <v>0</v>
      </c>
      <c r="F423" s="30">
        <v>0</v>
      </c>
      <c r="G423" s="30" t="s">
        <v>5</v>
      </c>
      <c r="H423" s="30" t="s">
        <v>5</v>
      </c>
      <c r="I423" s="30" t="s">
        <v>5</v>
      </c>
      <c r="J423" s="30" t="s">
        <v>5</v>
      </c>
      <c r="K423" s="30" t="s">
        <v>5</v>
      </c>
      <c r="L423" s="30" t="s">
        <v>5</v>
      </c>
      <c r="M423" s="30" t="s">
        <v>5</v>
      </c>
      <c r="N423" s="30" t="s">
        <v>5</v>
      </c>
      <c r="O423" s="30">
        <v>0</v>
      </c>
    </row>
    <row r="424" spans="1:15" x14ac:dyDescent="0.25">
      <c r="A424" s="21"/>
      <c r="B424" s="22"/>
      <c r="C424" s="12">
        <v>843</v>
      </c>
      <c r="D424" s="13" t="s">
        <v>420</v>
      </c>
      <c r="E424" s="29">
        <v>0</v>
      </c>
      <c r="F424" s="29">
        <v>0</v>
      </c>
      <c r="G424" s="29">
        <v>0</v>
      </c>
      <c r="H424" s="29">
        <v>0</v>
      </c>
      <c r="I424" s="29">
        <v>0</v>
      </c>
      <c r="J424" s="29">
        <v>0</v>
      </c>
      <c r="K424" s="29" t="s">
        <v>5</v>
      </c>
      <c r="L424" s="29" t="s">
        <v>5</v>
      </c>
      <c r="M424" s="29" t="s">
        <v>5</v>
      </c>
      <c r="N424" s="29" t="s">
        <v>5</v>
      </c>
      <c r="O424" s="29">
        <v>0</v>
      </c>
    </row>
    <row r="425" spans="1:15" x14ac:dyDescent="0.25">
      <c r="A425" s="21"/>
      <c r="B425" s="22"/>
      <c r="C425" s="14">
        <v>852</v>
      </c>
      <c r="D425" s="15" t="s">
        <v>421</v>
      </c>
      <c r="E425" s="30">
        <v>0</v>
      </c>
      <c r="F425" s="30">
        <v>0</v>
      </c>
      <c r="G425" s="30" t="s">
        <v>5</v>
      </c>
      <c r="H425" s="30" t="s">
        <v>5</v>
      </c>
      <c r="I425" s="30" t="s">
        <v>5</v>
      </c>
      <c r="J425" s="30" t="s">
        <v>5</v>
      </c>
      <c r="K425" s="30" t="s">
        <v>5</v>
      </c>
      <c r="L425" s="30" t="s">
        <v>5</v>
      </c>
      <c r="M425" s="30" t="s">
        <v>5</v>
      </c>
      <c r="N425" s="30" t="s">
        <v>5</v>
      </c>
      <c r="O425" s="30">
        <v>0</v>
      </c>
    </row>
    <row r="426" spans="1:15" x14ac:dyDescent="0.25">
      <c r="A426" s="21"/>
      <c r="B426" s="22"/>
      <c r="C426" s="12">
        <v>853</v>
      </c>
      <c r="D426" s="13" t="s">
        <v>422</v>
      </c>
      <c r="E426" s="29">
        <v>0</v>
      </c>
      <c r="F426" s="29">
        <v>0</v>
      </c>
      <c r="G426" s="29" t="s">
        <v>5</v>
      </c>
      <c r="H426" s="29" t="s">
        <v>5</v>
      </c>
      <c r="I426" s="29" t="s">
        <v>5</v>
      </c>
      <c r="J426" s="29" t="s">
        <v>5</v>
      </c>
      <c r="K426" s="29" t="s">
        <v>5</v>
      </c>
      <c r="L426" s="29" t="s">
        <v>5</v>
      </c>
      <c r="M426" s="29" t="s">
        <v>5</v>
      </c>
      <c r="N426" s="29" t="s">
        <v>5</v>
      </c>
      <c r="O426" s="29">
        <v>0</v>
      </c>
    </row>
    <row r="427" spans="1:15" x14ac:dyDescent="0.25">
      <c r="A427" s="21"/>
      <c r="B427" s="22"/>
      <c r="C427" s="14">
        <v>855</v>
      </c>
      <c r="D427" s="15" t="s">
        <v>423</v>
      </c>
      <c r="E427" s="30">
        <v>0</v>
      </c>
      <c r="F427" s="30">
        <v>0</v>
      </c>
      <c r="G427" s="30" t="s">
        <v>5</v>
      </c>
      <c r="H427" s="30" t="s">
        <v>5</v>
      </c>
      <c r="I427" s="30" t="s">
        <v>5</v>
      </c>
      <c r="J427" s="30" t="s">
        <v>5</v>
      </c>
      <c r="K427" s="30" t="s">
        <v>5</v>
      </c>
      <c r="L427" s="30" t="s">
        <v>5</v>
      </c>
      <c r="M427" s="30" t="s">
        <v>5</v>
      </c>
      <c r="N427" s="30" t="s">
        <v>5</v>
      </c>
      <c r="O427" s="30">
        <v>0</v>
      </c>
    </row>
    <row r="428" spans="1:15" x14ac:dyDescent="0.25">
      <c r="A428" s="21"/>
      <c r="B428" s="22"/>
      <c r="C428" s="12">
        <v>861</v>
      </c>
      <c r="D428" s="13" t="s">
        <v>424</v>
      </c>
      <c r="E428" s="29">
        <v>0</v>
      </c>
      <c r="F428" s="29">
        <v>0</v>
      </c>
      <c r="G428" s="29">
        <v>0</v>
      </c>
      <c r="H428" s="29" t="s">
        <v>5</v>
      </c>
      <c r="I428" s="29">
        <v>0</v>
      </c>
      <c r="J428" s="29">
        <v>0</v>
      </c>
      <c r="K428" s="29" t="s">
        <v>5</v>
      </c>
      <c r="L428" s="29" t="s">
        <v>5</v>
      </c>
      <c r="M428" s="29" t="s">
        <v>5</v>
      </c>
      <c r="N428" s="29" t="s">
        <v>5</v>
      </c>
      <c r="O428" s="29">
        <v>0</v>
      </c>
    </row>
    <row r="429" spans="1:15" x14ac:dyDescent="0.25">
      <c r="A429" s="21"/>
      <c r="B429" s="22"/>
      <c r="C429" s="14">
        <v>863</v>
      </c>
      <c r="D429" s="15" t="s">
        <v>425</v>
      </c>
      <c r="E429" s="30" t="s">
        <v>5</v>
      </c>
      <c r="F429" s="30">
        <v>0</v>
      </c>
      <c r="G429" s="30" t="s">
        <v>5</v>
      </c>
      <c r="H429" s="30" t="s">
        <v>5</v>
      </c>
      <c r="I429" s="30" t="s">
        <v>5</v>
      </c>
      <c r="J429" s="30" t="s">
        <v>5</v>
      </c>
      <c r="K429" s="30" t="s">
        <v>5</v>
      </c>
      <c r="L429" s="30" t="s">
        <v>5</v>
      </c>
      <c r="M429" s="30" t="s">
        <v>5</v>
      </c>
      <c r="N429" s="30" t="s">
        <v>5</v>
      </c>
      <c r="O429" s="30">
        <v>0</v>
      </c>
    </row>
    <row r="430" spans="1:15" x14ac:dyDescent="0.25">
      <c r="A430" s="21"/>
      <c r="B430" s="22"/>
      <c r="C430" s="12">
        <v>866</v>
      </c>
      <c r="D430" s="13" t="s">
        <v>426</v>
      </c>
      <c r="E430" s="29" t="s">
        <v>5</v>
      </c>
      <c r="F430" s="29">
        <v>0</v>
      </c>
      <c r="G430" s="29" t="s">
        <v>5</v>
      </c>
      <c r="H430" s="29" t="s">
        <v>5</v>
      </c>
      <c r="I430" s="29" t="s">
        <v>5</v>
      </c>
      <c r="J430" s="29" t="s">
        <v>5</v>
      </c>
      <c r="K430" s="29" t="s">
        <v>5</v>
      </c>
      <c r="L430" s="29" t="s">
        <v>5</v>
      </c>
      <c r="M430" s="29" t="s">
        <v>5</v>
      </c>
      <c r="N430" s="29" t="s">
        <v>5</v>
      </c>
      <c r="O430" s="29">
        <v>0</v>
      </c>
    </row>
    <row r="431" spans="1:15" x14ac:dyDescent="0.25">
      <c r="A431" s="21"/>
      <c r="B431" s="22"/>
      <c r="C431" s="14">
        <v>867</v>
      </c>
      <c r="D431" s="15" t="s">
        <v>427</v>
      </c>
      <c r="E431" s="30" t="s">
        <v>5</v>
      </c>
      <c r="F431" s="30" t="s">
        <v>5</v>
      </c>
      <c r="G431" s="30" t="s">
        <v>5</v>
      </c>
      <c r="H431" s="30" t="s">
        <v>5</v>
      </c>
      <c r="I431" s="30" t="s">
        <v>5</v>
      </c>
      <c r="J431" s="30" t="s">
        <v>5</v>
      </c>
      <c r="K431" s="30" t="s">
        <v>5</v>
      </c>
      <c r="L431" s="30" t="s">
        <v>5</v>
      </c>
      <c r="M431" s="30" t="s">
        <v>5</v>
      </c>
      <c r="N431" s="30" t="s">
        <v>5</v>
      </c>
      <c r="O431" s="30" t="s">
        <v>5</v>
      </c>
    </row>
    <row r="432" spans="1:15" x14ac:dyDescent="0.25">
      <c r="A432" s="21"/>
      <c r="B432" s="22"/>
      <c r="C432" s="12">
        <v>868</v>
      </c>
      <c r="D432" s="13" t="s">
        <v>428</v>
      </c>
      <c r="E432" s="29" t="s">
        <v>5</v>
      </c>
      <c r="F432" s="29" t="s">
        <v>5</v>
      </c>
      <c r="G432" s="29" t="s">
        <v>5</v>
      </c>
      <c r="H432" s="29" t="s">
        <v>5</v>
      </c>
      <c r="I432" s="29" t="s">
        <v>5</v>
      </c>
      <c r="J432" s="29" t="s">
        <v>5</v>
      </c>
      <c r="K432" s="29" t="s">
        <v>5</v>
      </c>
      <c r="L432" s="29" t="s">
        <v>5</v>
      </c>
      <c r="M432" s="29" t="s">
        <v>5</v>
      </c>
      <c r="N432" s="29" t="s">
        <v>5</v>
      </c>
      <c r="O432" s="29" t="s">
        <v>5</v>
      </c>
    </row>
    <row r="433" spans="1:15" x14ac:dyDescent="0.25">
      <c r="A433" s="21"/>
      <c r="B433" s="22"/>
      <c r="C433" s="14">
        <v>869</v>
      </c>
      <c r="D433" s="15" t="s">
        <v>429</v>
      </c>
      <c r="E433" s="30" t="s">
        <v>5</v>
      </c>
      <c r="F433" s="30" t="s">
        <v>5</v>
      </c>
      <c r="G433" s="30" t="s">
        <v>5</v>
      </c>
      <c r="H433" s="30" t="s">
        <v>5</v>
      </c>
      <c r="I433" s="30" t="s">
        <v>5</v>
      </c>
      <c r="J433" s="30" t="s">
        <v>5</v>
      </c>
      <c r="K433" s="30" t="s">
        <v>5</v>
      </c>
      <c r="L433" s="30" t="s">
        <v>5</v>
      </c>
      <c r="M433" s="30" t="s">
        <v>5</v>
      </c>
      <c r="N433" s="30" t="s">
        <v>5</v>
      </c>
      <c r="O433" s="30">
        <v>0</v>
      </c>
    </row>
    <row r="434" spans="1:15" x14ac:dyDescent="0.25">
      <c r="A434" s="21"/>
      <c r="B434" s="22"/>
      <c r="C434" s="12">
        <v>870</v>
      </c>
      <c r="D434" s="13" t="s">
        <v>430</v>
      </c>
      <c r="E434" s="29">
        <v>0</v>
      </c>
      <c r="F434" s="29">
        <v>0</v>
      </c>
      <c r="G434" s="29" t="s">
        <v>5</v>
      </c>
      <c r="H434" s="29" t="s">
        <v>5</v>
      </c>
      <c r="I434" s="29">
        <v>0</v>
      </c>
      <c r="J434" s="29" t="s">
        <v>5</v>
      </c>
      <c r="K434" s="29" t="s">
        <v>5</v>
      </c>
      <c r="L434" s="29" t="s">
        <v>5</v>
      </c>
      <c r="M434" s="29" t="s">
        <v>5</v>
      </c>
      <c r="N434" s="29" t="s">
        <v>5</v>
      </c>
      <c r="O434" s="29">
        <v>0</v>
      </c>
    </row>
    <row r="435" spans="1:15" x14ac:dyDescent="0.25">
      <c r="A435" s="21"/>
      <c r="B435" s="22"/>
      <c r="C435" s="14">
        <v>872</v>
      </c>
      <c r="D435" s="15" t="s">
        <v>431</v>
      </c>
      <c r="E435" s="30" t="s">
        <v>5</v>
      </c>
      <c r="F435" s="30">
        <v>0</v>
      </c>
      <c r="G435" s="30" t="s">
        <v>5</v>
      </c>
      <c r="H435" s="30" t="s">
        <v>5</v>
      </c>
      <c r="I435" s="30" t="s">
        <v>5</v>
      </c>
      <c r="J435" s="30" t="s">
        <v>5</v>
      </c>
      <c r="K435" s="30" t="s">
        <v>5</v>
      </c>
      <c r="L435" s="30" t="s">
        <v>5</v>
      </c>
      <c r="M435" s="30" t="s">
        <v>5</v>
      </c>
      <c r="N435" s="30" t="s">
        <v>5</v>
      </c>
      <c r="O435" s="30">
        <v>0</v>
      </c>
    </row>
    <row r="436" spans="1:15" x14ac:dyDescent="0.25">
      <c r="A436" s="21"/>
      <c r="B436" s="22"/>
      <c r="C436" s="12">
        <v>877</v>
      </c>
      <c r="D436" s="13" t="s">
        <v>432</v>
      </c>
      <c r="E436" s="29" t="s">
        <v>5</v>
      </c>
      <c r="F436" s="29" t="s">
        <v>5</v>
      </c>
      <c r="G436" s="29" t="s">
        <v>5</v>
      </c>
      <c r="H436" s="29" t="s">
        <v>5</v>
      </c>
      <c r="I436" s="29" t="s">
        <v>5</v>
      </c>
      <c r="J436" s="29" t="s">
        <v>5</v>
      </c>
      <c r="K436" s="29" t="s">
        <v>5</v>
      </c>
      <c r="L436" s="29" t="s">
        <v>5</v>
      </c>
      <c r="M436" s="29" t="s">
        <v>5</v>
      </c>
      <c r="N436" s="29" t="s">
        <v>5</v>
      </c>
      <c r="O436" s="29" t="s">
        <v>5</v>
      </c>
    </row>
    <row r="437" spans="1:15" x14ac:dyDescent="0.25">
      <c r="A437" s="21"/>
      <c r="B437" s="22"/>
      <c r="C437" s="14">
        <v>879</v>
      </c>
      <c r="D437" s="15" t="s">
        <v>433</v>
      </c>
      <c r="E437" s="30">
        <v>0</v>
      </c>
      <c r="F437" s="30">
        <v>0</v>
      </c>
      <c r="G437" s="30" t="s">
        <v>5</v>
      </c>
      <c r="H437" s="30" t="s">
        <v>5</v>
      </c>
      <c r="I437" s="30" t="s">
        <v>5</v>
      </c>
      <c r="J437" s="30" t="s">
        <v>5</v>
      </c>
      <c r="K437" s="30" t="s">
        <v>5</v>
      </c>
      <c r="L437" s="30" t="s">
        <v>5</v>
      </c>
      <c r="M437" s="30" t="s">
        <v>5</v>
      </c>
      <c r="N437" s="30" t="s">
        <v>5</v>
      </c>
      <c r="O437" s="30">
        <v>0</v>
      </c>
    </row>
    <row r="438" spans="1:15" x14ac:dyDescent="0.25">
      <c r="A438" s="21"/>
      <c r="B438" s="22"/>
      <c r="C438" s="12">
        <v>880</v>
      </c>
      <c r="D438" s="13" t="s">
        <v>434</v>
      </c>
      <c r="E438" s="29" t="s">
        <v>5</v>
      </c>
      <c r="F438" s="29">
        <v>0</v>
      </c>
      <c r="G438" s="29" t="s">
        <v>5</v>
      </c>
      <c r="H438" s="29" t="s">
        <v>5</v>
      </c>
      <c r="I438" s="29" t="s">
        <v>5</v>
      </c>
      <c r="J438" s="29" t="s">
        <v>5</v>
      </c>
      <c r="K438" s="29" t="s">
        <v>5</v>
      </c>
      <c r="L438" s="29" t="s">
        <v>5</v>
      </c>
      <c r="M438" s="29" t="s">
        <v>5</v>
      </c>
      <c r="N438" s="29" t="s">
        <v>5</v>
      </c>
      <c r="O438" s="29">
        <v>0</v>
      </c>
    </row>
    <row r="439" spans="1:15" x14ac:dyDescent="0.25">
      <c r="A439" s="21"/>
      <c r="B439" s="22"/>
      <c r="C439" s="14">
        <v>881</v>
      </c>
      <c r="D439" s="15" t="s">
        <v>435</v>
      </c>
      <c r="E439" s="30" t="s">
        <v>5</v>
      </c>
      <c r="F439" s="30">
        <v>0</v>
      </c>
      <c r="G439" s="30" t="s">
        <v>5</v>
      </c>
      <c r="H439" s="30" t="s">
        <v>5</v>
      </c>
      <c r="I439" s="30" t="s">
        <v>5</v>
      </c>
      <c r="J439" s="30" t="s">
        <v>5</v>
      </c>
      <c r="K439" s="30" t="s">
        <v>5</v>
      </c>
      <c r="L439" s="30" t="s">
        <v>5</v>
      </c>
      <c r="M439" s="30" t="s">
        <v>5</v>
      </c>
      <c r="N439" s="30" t="s">
        <v>5</v>
      </c>
      <c r="O439" s="30">
        <v>0</v>
      </c>
    </row>
    <row r="440" spans="1:15" x14ac:dyDescent="0.25">
      <c r="A440" s="21"/>
      <c r="B440" s="22"/>
      <c r="C440" s="12">
        <v>883</v>
      </c>
      <c r="D440" s="13" t="s">
        <v>436</v>
      </c>
      <c r="E440" s="29" t="s">
        <v>5</v>
      </c>
      <c r="F440" s="29">
        <v>0</v>
      </c>
      <c r="G440" s="29" t="s">
        <v>5</v>
      </c>
      <c r="H440" s="29" t="s">
        <v>5</v>
      </c>
      <c r="I440" s="29" t="s">
        <v>5</v>
      </c>
      <c r="J440" s="29" t="s">
        <v>5</v>
      </c>
      <c r="K440" s="29" t="s">
        <v>5</v>
      </c>
      <c r="L440" s="29" t="s">
        <v>5</v>
      </c>
      <c r="M440" s="29" t="s">
        <v>5</v>
      </c>
      <c r="N440" s="29" t="s">
        <v>5</v>
      </c>
      <c r="O440" s="29">
        <v>0</v>
      </c>
    </row>
    <row r="441" spans="1:15" x14ac:dyDescent="0.25">
      <c r="A441" s="21"/>
      <c r="B441" s="22"/>
      <c r="C441" s="14">
        <v>884</v>
      </c>
      <c r="D441" s="15" t="s">
        <v>437</v>
      </c>
      <c r="E441" s="30" t="s">
        <v>5</v>
      </c>
      <c r="F441" s="30">
        <v>0</v>
      </c>
      <c r="G441" s="30" t="s">
        <v>5</v>
      </c>
      <c r="H441" s="30" t="s">
        <v>5</v>
      </c>
      <c r="I441" s="30" t="s">
        <v>5</v>
      </c>
      <c r="J441" s="30" t="s">
        <v>5</v>
      </c>
      <c r="K441" s="30" t="s">
        <v>5</v>
      </c>
      <c r="L441" s="30" t="s">
        <v>5</v>
      </c>
      <c r="M441" s="30" t="s">
        <v>5</v>
      </c>
      <c r="N441" s="30" t="s">
        <v>5</v>
      </c>
      <c r="O441" s="30">
        <v>0</v>
      </c>
    </row>
    <row r="442" spans="1:15" x14ac:dyDescent="0.25">
      <c r="A442" s="21"/>
      <c r="B442" s="22"/>
      <c r="C442" s="12">
        <v>885</v>
      </c>
      <c r="D442" s="13" t="s">
        <v>438</v>
      </c>
      <c r="E442" s="29" t="s">
        <v>5</v>
      </c>
      <c r="F442" s="29">
        <v>0</v>
      </c>
      <c r="G442" s="29" t="s">
        <v>5</v>
      </c>
      <c r="H442" s="29" t="s">
        <v>5</v>
      </c>
      <c r="I442" s="29" t="s">
        <v>5</v>
      </c>
      <c r="J442" s="29" t="s">
        <v>5</v>
      </c>
      <c r="K442" s="29" t="s">
        <v>5</v>
      </c>
      <c r="L442" s="29" t="s">
        <v>5</v>
      </c>
      <c r="M442" s="29" t="s">
        <v>5</v>
      </c>
      <c r="N442" s="29" t="s">
        <v>5</v>
      </c>
      <c r="O442" s="29">
        <v>0</v>
      </c>
    </row>
    <row r="443" spans="1:15" x14ac:dyDescent="0.25">
      <c r="A443" s="21"/>
      <c r="B443" s="22"/>
      <c r="C443" s="14">
        <v>886</v>
      </c>
      <c r="D443" s="15" t="s">
        <v>439</v>
      </c>
      <c r="E443" s="30">
        <v>0</v>
      </c>
      <c r="F443" s="30">
        <v>0</v>
      </c>
      <c r="G443" s="30" t="s">
        <v>5</v>
      </c>
      <c r="H443" s="30" t="s">
        <v>5</v>
      </c>
      <c r="I443" s="30" t="s">
        <v>5</v>
      </c>
      <c r="J443" s="30" t="s">
        <v>5</v>
      </c>
      <c r="K443" s="30" t="s">
        <v>5</v>
      </c>
      <c r="L443" s="30" t="s">
        <v>5</v>
      </c>
      <c r="M443" s="30" t="s">
        <v>5</v>
      </c>
      <c r="N443" s="30" t="s">
        <v>5</v>
      </c>
      <c r="O443" s="30">
        <v>0</v>
      </c>
    </row>
    <row r="444" spans="1:15" x14ac:dyDescent="0.25">
      <c r="A444" s="21"/>
      <c r="B444" s="22"/>
      <c r="C444" s="12">
        <v>888</v>
      </c>
      <c r="D444" s="13" t="s">
        <v>440</v>
      </c>
      <c r="E444" s="29" t="s">
        <v>5</v>
      </c>
      <c r="F444" s="29">
        <v>0</v>
      </c>
      <c r="G444" s="29" t="s">
        <v>5</v>
      </c>
      <c r="H444" s="29" t="s">
        <v>5</v>
      </c>
      <c r="I444" s="29" t="s">
        <v>5</v>
      </c>
      <c r="J444" s="29" t="s">
        <v>5</v>
      </c>
      <c r="K444" s="29" t="s">
        <v>5</v>
      </c>
      <c r="L444" s="29" t="s">
        <v>5</v>
      </c>
      <c r="M444" s="29" t="s">
        <v>5</v>
      </c>
      <c r="N444" s="29" t="s">
        <v>5</v>
      </c>
      <c r="O444" s="29">
        <v>0</v>
      </c>
    </row>
    <row r="445" spans="1:15" x14ac:dyDescent="0.25">
      <c r="A445" s="21"/>
      <c r="B445" s="22"/>
      <c r="C445" s="14">
        <v>889</v>
      </c>
      <c r="D445" s="15" t="s">
        <v>441</v>
      </c>
      <c r="E445" s="30" t="s">
        <v>5</v>
      </c>
      <c r="F445" s="30">
        <v>0</v>
      </c>
      <c r="G445" s="30" t="s">
        <v>5</v>
      </c>
      <c r="H445" s="30" t="s">
        <v>5</v>
      </c>
      <c r="I445" s="30" t="s">
        <v>5</v>
      </c>
      <c r="J445" s="30" t="s">
        <v>5</v>
      </c>
      <c r="K445" s="30" t="s">
        <v>5</v>
      </c>
      <c r="L445" s="30" t="s">
        <v>5</v>
      </c>
      <c r="M445" s="30" t="s">
        <v>5</v>
      </c>
      <c r="N445" s="30" t="s">
        <v>5</v>
      </c>
      <c r="O445" s="30">
        <v>0</v>
      </c>
    </row>
    <row r="446" spans="1:15" x14ac:dyDescent="0.25">
      <c r="A446" s="21"/>
      <c r="B446" s="22"/>
      <c r="C446" s="12">
        <v>901</v>
      </c>
      <c r="D446" s="13" t="s">
        <v>442</v>
      </c>
      <c r="E446" s="29" t="s">
        <v>5</v>
      </c>
      <c r="F446" s="29">
        <v>0</v>
      </c>
      <c r="G446" s="29">
        <v>0</v>
      </c>
      <c r="H446" s="29" t="s">
        <v>5</v>
      </c>
      <c r="I446" s="29" t="s">
        <v>5</v>
      </c>
      <c r="J446" s="29" t="s">
        <v>5</v>
      </c>
      <c r="K446" s="29" t="s">
        <v>5</v>
      </c>
      <c r="L446" s="29" t="s">
        <v>5</v>
      </c>
      <c r="M446" s="29" t="s">
        <v>5</v>
      </c>
      <c r="N446" s="29" t="s">
        <v>5</v>
      </c>
      <c r="O446" s="29">
        <v>0</v>
      </c>
    </row>
    <row r="447" spans="1:15" x14ac:dyDescent="0.25">
      <c r="A447" s="21"/>
      <c r="B447" s="22"/>
      <c r="C447" s="14">
        <v>902</v>
      </c>
      <c r="D447" s="15" t="s">
        <v>443</v>
      </c>
      <c r="E447" s="30">
        <v>0</v>
      </c>
      <c r="F447" s="30">
        <v>0</v>
      </c>
      <c r="G447" s="30" t="s">
        <v>5</v>
      </c>
      <c r="H447" s="30" t="s">
        <v>5</v>
      </c>
      <c r="I447" s="30" t="s">
        <v>5</v>
      </c>
      <c r="J447" s="30">
        <v>0</v>
      </c>
      <c r="K447" s="30" t="s">
        <v>5</v>
      </c>
      <c r="L447" s="30" t="s">
        <v>5</v>
      </c>
      <c r="M447" s="30" t="s">
        <v>5</v>
      </c>
      <c r="N447" s="30" t="s">
        <v>5</v>
      </c>
      <c r="O447" s="30">
        <v>0</v>
      </c>
    </row>
    <row r="448" spans="1:15" x14ac:dyDescent="0.25">
      <c r="A448" s="21"/>
      <c r="B448" s="22"/>
      <c r="C448" s="12">
        <v>903</v>
      </c>
      <c r="D448" s="13" t="s">
        <v>444</v>
      </c>
      <c r="E448" s="29" t="s">
        <v>5</v>
      </c>
      <c r="F448" s="29">
        <v>0</v>
      </c>
      <c r="G448" s="29" t="s">
        <v>5</v>
      </c>
      <c r="H448" s="29" t="s">
        <v>5</v>
      </c>
      <c r="I448" s="29" t="s">
        <v>5</v>
      </c>
      <c r="J448" s="29" t="s">
        <v>5</v>
      </c>
      <c r="K448" s="29" t="s">
        <v>5</v>
      </c>
      <c r="L448" s="29" t="s">
        <v>5</v>
      </c>
      <c r="M448" s="29" t="s">
        <v>5</v>
      </c>
      <c r="N448" s="29" t="s">
        <v>5</v>
      </c>
      <c r="O448" s="29">
        <v>0</v>
      </c>
    </row>
    <row r="449" spans="1:15" x14ac:dyDescent="0.25">
      <c r="A449" s="21"/>
      <c r="B449" s="22"/>
      <c r="C449" s="14">
        <v>904</v>
      </c>
      <c r="D449" s="15" t="s">
        <v>445</v>
      </c>
      <c r="E449" s="30">
        <v>0</v>
      </c>
      <c r="F449" s="30">
        <v>0</v>
      </c>
      <c r="G449" s="30" t="s">
        <v>5</v>
      </c>
      <c r="H449" s="30" t="s">
        <v>5</v>
      </c>
      <c r="I449" s="30" t="s">
        <v>5</v>
      </c>
      <c r="J449" s="30" t="s">
        <v>5</v>
      </c>
      <c r="K449" s="30" t="s">
        <v>5</v>
      </c>
      <c r="L449" s="30" t="s">
        <v>5</v>
      </c>
      <c r="M449" s="30" t="s">
        <v>5</v>
      </c>
      <c r="N449" s="30" t="s">
        <v>5</v>
      </c>
      <c r="O449" s="30">
        <v>0</v>
      </c>
    </row>
    <row r="450" spans="1:15" x14ac:dyDescent="0.25">
      <c r="A450" s="21"/>
      <c r="B450" s="22"/>
      <c r="C450" s="12">
        <v>905</v>
      </c>
      <c r="D450" s="13" t="s">
        <v>446</v>
      </c>
      <c r="E450" s="29" t="s">
        <v>5</v>
      </c>
      <c r="F450" s="29">
        <v>0</v>
      </c>
      <c r="G450" s="29" t="s">
        <v>5</v>
      </c>
      <c r="H450" s="29" t="s">
        <v>5</v>
      </c>
      <c r="I450" s="29" t="s">
        <v>5</v>
      </c>
      <c r="J450" s="29" t="s">
        <v>5</v>
      </c>
      <c r="K450" s="29" t="s">
        <v>5</v>
      </c>
      <c r="L450" s="29" t="s">
        <v>5</v>
      </c>
      <c r="M450" s="29" t="s">
        <v>5</v>
      </c>
      <c r="N450" s="29" t="s">
        <v>5</v>
      </c>
      <c r="O450" s="29">
        <v>0</v>
      </c>
    </row>
    <row r="451" spans="1:15" x14ac:dyDescent="0.25">
      <c r="A451" s="21"/>
      <c r="B451" s="22"/>
      <c r="C451" s="14">
        <v>906</v>
      </c>
      <c r="D451" s="15" t="s">
        <v>447</v>
      </c>
      <c r="E451" s="30" t="s">
        <v>5</v>
      </c>
      <c r="F451" s="30">
        <v>0</v>
      </c>
      <c r="G451" s="30" t="s">
        <v>5</v>
      </c>
      <c r="H451" s="30" t="s">
        <v>5</v>
      </c>
      <c r="I451" s="30" t="s">
        <v>5</v>
      </c>
      <c r="J451" s="30" t="s">
        <v>5</v>
      </c>
      <c r="K451" s="30" t="s">
        <v>5</v>
      </c>
      <c r="L451" s="30" t="s">
        <v>5</v>
      </c>
      <c r="M451" s="30" t="s">
        <v>5</v>
      </c>
      <c r="N451" s="30" t="s">
        <v>5</v>
      </c>
      <c r="O451" s="30">
        <v>0</v>
      </c>
    </row>
    <row r="452" spans="1:15" x14ac:dyDescent="0.25">
      <c r="A452" s="21"/>
      <c r="B452" s="22"/>
      <c r="C452" s="12">
        <v>907</v>
      </c>
      <c r="D452" s="13" t="s">
        <v>448</v>
      </c>
      <c r="E452" s="29" t="s">
        <v>5</v>
      </c>
      <c r="F452" s="29">
        <v>0</v>
      </c>
      <c r="G452" s="29" t="s">
        <v>5</v>
      </c>
      <c r="H452" s="29" t="s">
        <v>5</v>
      </c>
      <c r="I452" s="29" t="s">
        <v>5</v>
      </c>
      <c r="J452" s="29" t="s">
        <v>5</v>
      </c>
      <c r="K452" s="29" t="s">
        <v>5</v>
      </c>
      <c r="L452" s="29" t="s">
        <v>5</v>
      </c>
      <c r="M452" s="29" t="s">
        <v>5</v>
      </c>
      <c r="N452" s="29" t="s">
        <v>5</v>
      </c>
      <c r="O452" s="29">
        <v>0</v>
      </c>
    </row>
    <row r="453" spans="1:15" x14ac:dyDescent="0.25">
      <c r="A453" s="21"/>
      <c r="B453" s="22"/>
      <c r="C453" s="14">
        <v>908</v>
      </c>
      <c r="D453" s="15" t="s">
        <v>449</v>
      </c>
      <c r="E453" s="30" t="s">
        <v>5</v>
      </c>
      <c r="F453" s="30">
        <v>0</v>
      </c>
      <c r="G453" s="30" t="s">
        <v>5</v>
      </c>
      <c r="H453" s="30" t="s">
        <v>5</v>
      </c>
      <c r="I453" s="30" t="s">
        <v>5</v>
      </c>
      <c r="J453" s="30" t="s">
        <v>5</v>
      </c>
      <c r="K453" s="30" t="s">
        <v>5</v>
      </c>
      <c r="L453" s="30" t="s">
        <v>5</v>
      </c>
      <c r="M453" s="30" t="s">
        <v>5</v>
      </c>
      <c r="N453" s="30" t="s">
        <v>5</v>
      </c>
      <c r="O453" s="30">
        <v>0</v>
      </c>
    </row>
    <row r="454" spans="1:15" x14ac:dyDescent="0.25">
      <c r="A454" s="21"/>
      <c r="B454" s="22"/>
      <c r="C454" s="12">
        <v>909</v>
      </c>
      <c r="D454" s="13" t="s">
        <v>450</v>
      </c>
      <c r="E454" s="29" t="s">
        <v>5</v>
      </c>
      <c r="F454" s="29">
        <v>0</v>
      </c>
      <c r="G454" s="29" t="s">
        <v>5</v>
      </c>
      <c r="H454" s="29" t="s">
        <v>5</v>
      </c>
      <c r="I454" s="29" t="s">
        <v>5</v>
      </c>
      <c r="J454" s="29" t="s">
        <v>5</v>
      </c>
      <c r="K454" s="29" t="s">
        <v>5</v>
      </c>
      <c r="L454" s="29" t="s">
        <v>5</v>
      </c>
      <c r="M454" s="29" t="s">
        <v>5</v>
      </c>
      <c r="N454" s="29" t="s">
        <v>5</v>
      </c>
      <c r="O454" s="29">
        <v>0</v>
      </c>
    </row>
    <row r="455" spans="1:15" x14ac:dyDescent="0.25">
      <c r="A455" s="21"/>
      <c r="B455" s="22"/>
      <c r="C455" s="14">
        <v>921</v>
      </c>
      <c r="D455" s="15" t="s">
        <v>451</v>
      </c>
      <c r="E455" s="30" t="s">
        <v>5</v>
      </c>
      <c r="F455" s="30" t="s">
        <v>5</v>
      </c>
      <c r="G455" s="30" t="s">
        <v>5</v>
      </c>
      <c r="H455" s="30" t="s">
        <v>5</v>
      </c>
      <c r="I455" s="30" t="s">
        <v>5</v>
      </c>
      <c r="J455" s="30" t="s">
        <v>5</v>
      </c>
      <c r="K455" s="30" t="s">
        <v>5</v>
      </c>
      <c r="L455" s="30" t="s">
        <v>5</v>
      </c>
      <c r="M455" s="30" t="s">
        <v>5</v>
      </c>
      <c r="N455" s="30" t="s">
        <v>5</v>
      </c>
      <c r="O455" s="30" t="s">
        <v>5</v>
      </c>
    </row>
    <row r="456" spans="1:15" x14ac:dyDescent="0.25">
      <c r="A456" s="21"/>
      <c r="B456" s="22"/>
      <c r="C456" s="12">
        <v>922</v>
      </c>
      <c r="D456" s="13" t="s">
        <v>452</v>
      </c>
      <c r="E456" s="29" t="s">
        <v>5</v>
      </c>
      <c r="F456" s="29">
        <v>0</v>
      </c>
      <c r="G456" s="29" t="s">
        <v>5</v>
      </c>
      <c r="H456" s="29" t="s">
        <v>5</v>
      </c>
      <c r="I456" s="29" t="s">
        <v>5</v>
      </c>
      <c r="J456" s="29" t="s">
        <v>5</v>
      </c>
      <c r="K456" s="29" t="s">
        <v>5</v>
      </c>
      <c r="L456" s="29" t="s">
        <v>5</v>
      </c>
      <c r="M456" s="29" t="s">
        <v>5</v>
      </c>
      <c r="N456" s="29" t="s">
        <v>5</v>
      </c>
      <c r="O456" s="29">
        <v>0</v>
      </c>
    </row>
    <row r="457" spans="1:15" x14ac:dyDescent="0.25">
      <c r="A457" s="21"/>
      <c r="B457" s="22"/>
      <c r="C457" s="14">
        <v>923</v>
      </c>
      <c r="D457" s="15" t="s">
        <v>453</v>
      </c>
      <c r="E457" s="30" t="s">
        <v>5</v>
      </c>
      <c r="F457" s="30">
        <v>0</v>
      </c>
      <c r="G457" s="30" t="s">
        <v>5</v>
      </c>
      <c r="H457" s="30" t="s">
        <v>5</v>
      </c>
      <c r="I457" s="30" t="s">
        <v>5</v>
      </c>
      <c r="J457" s="30" t="s">
        <v>5</v>
      </c>
      <c r="K457" s="30" t="s">
        <v>5</v>
      </c>
      <c r="L457" s="30" t="s">
        <v>5</v>
      </c>
      <c r="M457" s="30" t="s">
        <v>5</v>
      </c>
      <c r="N457" s="30" t="s">
        <v>5</v>
      </c>
      <c r="O457" s="30">
        <v>0</v>
      </c>
    </row>
    <row r="458" spans="1:15" x14ac:dyDescent="0.25">
      <c r="A458" s="21"/>
      <c r="B458" s="22"/>
      <c r="C458" s="12">
        <v>924</v>
      </c>
      <c r="D458" s="13" t="s">
        <v>454</v>
      </c>
      <c r="E458" s="29" t="s">
        <v>5</v>
      </c>
      <c r="F458" s="29">
        <v>0</v>
      </c>
      <c r="G458" s="29" t="s">
        <v>5</v>
      </c>
      <c r="H458" s="29" t="s">
        <v>5</v>
      </c>
      <c r="I458" s="29" t="s">
        <v>5</v>
      </c>
      <c r="J458" s="29" t="s">
        <v>5</v>
      </c>
      <c r="K458" s="29" t="s">
        <v>5</v>
      </c>
      <c r="L458" s="29" t="s">
        <v>5</v>
      </c>
      <c r="M458" s="29" t="s">
        <v>5</v>
      </c>
      <c r="N458" s="29" t="s">
        <v>5</v>
      </c>
      <c r="O458" s="29">
        <v>0</v>
      </c>
    </row>
    <row r="459" spans="1:15" x14ac:dyDescent="0.25">
      <c r="A459" s="21"/>
      <c r="B459" s="22"/>
      <c r="C459" s="14">
        <v>925</v>
      </c>
      <c r="D459" s="15" t="s">
        <v>455</v>
      </c>
      <c r="E459" s="30" t="s">
        <v>5</v>
      </c>
      <c r="F459" s="30">
        <v>0</v>
      </c>
      <c r="G459" s="30" t="s">
        <v>5</v>
      </c>
      <c r="H459" s="30" t="s">
        <v>5</v>
      </c>
      <c r="I459" s="30" t="s">
        <v>5</v>
      </c>
      <c r="J459" s="30" t="s">
        <v>5</v>
      </c>
      <c r="K459" s="30" t="s">
        <v>5</v>
      </c>
      <c r="L459" s="30" t="s">
        <v>5</v>
      </c>
      <c r="M459" s="30" t="s">
        <v>5</v>
      </c>
      <c r="N459" s="30" t="s">
        <v>5</v>
      </c>
      <c r="O459" s="30">
        <v>0</v>
      </c>
    </row>
    <row r="460" spans="1:15" x14ac:dyDescent="0.25">
      <c r="A460" s="21"/>
      <c r="B460" s="22"/>
      <c r="C460" s="12">
        <v>927</v>
      </c>
      <c r="D460" s="13" t="s">
        <v>456</v>
      </c>
      <c r="E460" s="29" t="s">
        <v>5</v>
      </c>
      <c r="F460" s="29">
        <v>0</v>
      </c>
      <c r="G460" s="29" t="s">
        <v>5</v>
      </c>
      <c r="H460" s="29" t="s">
        <v>5</v>
      </c>
      <c r="I460" s="29" t="s">
        <v>5</v>
      </c>
      <c r="J460" s="29" t="s">
        <v>5</v>
      </c>
      <c r="K460" s="29" t="s">
        <v>5</v>
      </c>
      <c r="L460" s="29" t="s">
        <v>5</v>
      </c>
      <c r="M460" s="29" t="s">
        <v>5</v>
      </c>
      <c r="N460" s="29" t="s">
        <v>5</v>
      </c>
      <c r="O460" s="29">
        <v>0</v>
      </c>
    </row>
    <row r="461" spans="1:15" x14ac:dyDescent="0.25">
      <c r="A461" s="21"/>
      <c r="B461" s="22"/>
      <c r="C461" s="14">
        <v>928</v>
      </c>
      <c r="D461" s="15" t="s">
        <v>457</v>
      </c>
      <c r="E461" s="30">
        <v>0</v>
      </c>
      <c r="F461" s="30">
        <v>0</v>
      </c>
      <c r="G461" s="30" t="s">
        <v>5</v>
      </c>
      <c r="H461" s="30" t="s">
        <v>5</v>
      </c>
      <c r="I461" s="30">
        <v>0</v>
      </c>
      <c r="J461" s="30" t="s">
        <v>5</v>
      </c>
      <c r="K461" s="30" t="s">
        <v>5</v>
      </c>
      <c r="L461" s="30" t="s">
        <v>5</v>
      </c>
      <c r="M461" s="30" t="s">
        <v>5</v>
      </c>
      <c r="N461" s="30" t="s">
        <v>5</v>
      </c>
      <c r="O461" s="30">
        <v>0</v>
      </c>
    </row>
    <row r="462" spans="1:15" x14ac:dyDescent="0.25">
      <c r="A462" s="21"/>
      <c r="B462" s="22"/>
      <c r="C462" s="12">
        <v>929</v>
      </c>
      <c r="D462" s="13" t="s">
        <v>458</v>
      </c>
      <c r="E462" s="29">
        <v>0</v>
      </c>
      <c r="F462" s="29">
        <v>0</v>
      </c>
      <c r="G462" s="29" t="s">
        <v>5</v>
      </c>
      <c r="H462" s="29" t="s">
        <v>5</v>
      </c>
      <c r="I462" s="29" t="s">
        <v>5</v>
      </c>
      <c r="J462" s="29" t="s">
        <v>5</v>
      </c>
      <c r="K462" s="29" t="s">
        <v>5</v>
      </c>
      <c r="L462" s="29" t="s">
        <v>5</v>
      </c>
      <c r="M462" s="29" t="s">
        <v>5</v>
      </c>
      <c r="N462" s="29" t="s">
        <v>5</v>
      </c>
      <c r="O462" s="29">
        <v>0</v>
      </c>
    </row>
    <row r="463" spans="1:15" x14ac:dyDescent="0.25">
      <c r="A463" s="21"/>
      <c r="B463" s="22"/>
      <c r="C463" s="14">
        <v>931</v>
      </c>
      <c r="D463" s="15" t="s">
        <v>459</v>
      </c>
      <c r="E463" s="30" t="s">
        <v>5</v>
      </c>
      <c r="F463" s="30">
        <v>0</v>
      </c>
      <c r="G463" s="30" t="s">
        <v>5</v>
      </c>
      <c r="H463" s="30" t="s">
        <v>5</v>
      </c>
      <c r="I463" s="30" t="s">
        <v>5</v>
      </c>
      <c r="J463" s="30" t="s">
        <v>5</v>
      </c>
      <c r="K463" s="30" t="s">
        <v>5</v>
      </c>
      <c r="L463" s="30" t="s">
        <v>5</v>
      </c>
      <c r="M463" s="30" t="s">
        <v>5</v>
      </c>
      <c r="N463" s="30" t="s">
        <v>5</v>
      </c>
      <c r="O463" s="30">
        <v>0</v>
      </c>
    </row>
    <row r="464" spans="1:15" x14ac:dyDescent="0.25">
      <c r="A464" s="21"/>
      <c r="B464" s="22"/>
      <c r="C464" s="12">
        <v>932</v>
      </c>
      <c r="D464" s="13" t="s">
        <v>460</v>
      </c>
      <c r="E464" s="29" t="s">
        <v>5</v>
      </c>
      <c r="F464" s="29" t="s">
        <v>5</v>
      </c>
      <c r="G464" s="29" t="s">
        <v>5</v>
      </c>
      <c r="H464" s="29" t="s">
        <v>5</v>
      </c>
      <c r="I464" s="29" t="s">
        <v>5</v>
      </c>
      <c r="J464" s="29" t="s">
        <v>5</v>
      </c>
      <c r="K464" s="29" t="s">
        <v>5</v>
      </c>
      <c r="L464" s="29" t="s">
        <v>5</v>
      </c>
      <c r="M464" s="29" t="s">
        <v>5</v>
      </c>
      <c r="N464" s="29" t="s">
        <v>5</v>
      </c>
      <c r="O464" s="29" t="s">
        <v>5</v>
      </c>
    </row>
    <row r="465" spans="1:15" x14ac:dyDescent="0.25">
      <c r="A465" s="21"/>
      <c r="B465" s="22"/>
      <c r="C465" s="14">
        <v>934</v>
      </c>
      <c r="D465" s="15" t="s">
        <v>461</v>
      </c>
      <c r="E465" s="30" t="s">
        <v>5</v>
      </c>
      <c r="F465" s="30">
        <v>0</v>
      </c>
      <c r="G465" s="30" t="s">
        <v>5</v>
      </c>
      <c r="H465" s="30" t="s">
        <v>5</v>
      </c>
      <c r="I465" s="30" t="s">
        <v>5</v>
      </c>
      <c r="J465" s="30" t="s">
        <v>5</v>
      </c>
      <c r="K465" s="30" t="s">
        <v>5</v>
      </c>
      <c r="L465" s="30" t="s">
        <v>5</v>
      </c>
      <c r="M465" s="30" t="s">
        <v>5</v>
      </c>
      <c r="N465" s="30" t="s">
        <v>5</v>
      </c>
      <c r="O465" s="30">
        <v>0</v>
      </c>
    </row>
    <row r="466" spans="1:15" x14ac:dyDescent="0.25">
      <c r="A466" s="21"/>
      <c r="B466" s="22"/>
      <c r="C466" s="12">
        <v>935</v>
      </c>
      <c r="D466" s="13" t="s">
        <v>462</v>
      </c>
      <c r="E466" s="29" t="s">
        <v>5</v>
      </c>
      <c r="F466" s="29" t="s">
        <v>5</v>
      </c>
      <c r="G466" s="29" t="s">
        <v>5</v>
      </c>
      <c r="H466" s="29" t="s">
        <v>5</v>
      </c>
      <c r="I466" s="29" t="s">
        <v>5</v>
      </c>
      <c r="J466" s="29" t="s">
        <v>5</v>
      </c>
      <c r="K466" s="29" t="s">
        <v>5</v>
      </c>
      <c r="L466" s="29" t="s">
        <v>5</v>
      </c>
      <c r="M466" s="29" t="s">
        <v>5</v>
      </c>
      <c r="N466" s="29" t="s">
        <v>5</v>
      </c>
      <c r="O466" s="29" t="s">
        <v>5</v>
      </c>
    </row>
    <row r="467" spans="1:15" x14ac:dyDescent="0.25">
      <c r="A467" s="21"/>
      <c r="B467" s="22"/>
      <c r="C467" s="14">
        <v>936</v>
      </c>
      <c r="D467" s="15" t="s">
        <v>463</v>
      </c>
      <c r="E467" s="30" t="s">
        <v>5</v>
      </c>
      <c r="F467" s="30" t="s">
        <v>5</v>
      </c>
      <c r="G467" s="30" t="s">
        <v>5</v>
      </c>
      <c r="H467" s="30" t="s">
        <v>5</v>
      </c>
      <c r="I467" s="30" t="s">
        <v>5</v>
      </c>
      <c r="J467" s="30" t="s">
        <v>5</v>
      </c>
      <c r="K467" s="30" t="s">
        <v>5</v>
      </c>
      <c r="L467" s="30" t="s">
        <v>5</v>
      </c>
      <c r="M467" s="30" t="s">
        <v>5</v>
      </c>
      <c r="N467" s="30" t="s">
        <v>5</v>
      </c>
      <c r="O467" s="30" t="s">
        <v>5</v>
      </c>
    </row>
    <row r="468" spans="1:15" x14ac:dyDescent="0.25">
      <c r="A468" s="21"/>
      <c r="B468" s="22"/>
      <c r="C468" s="12">
        <v>938</v>
      </c>
      <c r="D468" s="13" t="s">
        <v>464</v>
      </c>
      <c r="E468" s="29">
        <v>0</v>
      </c>
      <c r="F468" s="29">
        <v>0</v>
      </c>
      <c r="G468" s="29" t="s">
        <v>5</v>
      </c>
      <c r="H468" s="29" t="s">
        <v>5</v>
      </c>
      <c r="I468" s="29">
        <v>0</v>
      </c>
      <c r="J468" s="29" t="s">
        <v>5</v>
      </c>
      <c r="K468" s="29" t="s">
        <v>5</v>
      </c>
      <c r="L468" s="29" t="s">
        <v>5</v>
      </c>
      <c r="M468" s="29" t="s">
        <v>5</v>
      </c>
      <c r="N468" s="29" t="s">
        <v>5</v>
      </c>
      <c r="O468" s="29">
        <v>0</v>
      </c>
    </row>
    <row r="469" spans="1:15" x14ac:dyDescent="0.25">
      <c r="A469" s="21"/>
      <c r="B469" s="22"/>
      <c r="C469" s="14">
        <v>939</v>
      </c>
      <c r="D469" s="15" t="s">
        <v>465</v>
      </c>
      <c r="E469" s="30">
        <v>0</v>
      </c>
      <c r="F469" s="30">
        <v>0</v>
      </c>
      <c r="G469" s="30">
        <v>0</v>
      </c>
      <c r="H469" s="30" t="s">
        <v>5</v>
      </c>
      <c r="I469" s="30">
        <v>0</v>
      </c>
      <c r="J469" s="30">
        <v>0</v>
      </c>
      <c r="K469" s="30" t="s">
        <v>5</v>
      </c>
      <c r="L469" s="30" t="s">
        <v>5</v>
      </c>
      <c r="M469" s="30" t="s">
        <v>5</v>
      </c>
      <c r="N469" s="30" t="s">
        <v>5</v>
      </c>
      <c r="O469" s="30">
        <v>0</v>
      </c>
    </row>
    <row r="470" spans="1:15" x14ac:dyDescent="0.25">
      <c r="A470" s="21"/>
      <c r="B470" s="22"/>
      <c r="C470" s="12">
        <v>940</v>
      </c>
      <c r="D470" s="13" t="s">
        <v>2226</v>
      </c>
      <c r="E470" s="29" t="s">
        <v>5</v>
      </c>
      <c r="F470" s="29" t="s">
        <v>5</v>
      </c>
      <c r="G470" s="29" t="s">
        <v>5</v>
      </c>
      <c r="H470" s="29" t="s">
        <v>5</v>
      </c>
      <c r="I470" s="29" t="s">
        <v>5</v>
      </c>
      <c r="J470" s="29" t="s">
        <v>5</v>
      </c>
      <c r="K470" s="29" t="s">
        <v>5</v>
      </c>
      <c r="L470" s="29" t="s">
        <v>5</v>
      </c>
      <c r="M470" s="29" t="s">
        <v>5</v>
      </c>
      <c r="N470" s="29" t="s">
        <v>5</v>
      </c>
      <c r="O470" s="29" t="s">
        <v>5</v>
      </c>
    </row>
    <row r="471" spans="1:15" x14ac:dyDescent="0.25">
      <c r="A471" s="21"/>
      <c r="B471" s="22"/>
      <c r="C471" s="14">
        <v>941</v>
      </c>
      <c r="D471" s="15" t="s">
        <v>466</v>
      </c>
      <c r="E471" s="30" t="s">
        <v>5</v>
      </c>
      <c r="F471" s="30">
        <v>0</v>
      </c>
      <c r="G471" s="30" t="s">
        <v>5</v>
      </c>
      <c r="H471" s="30" t="s">
        <v>5</v>
      </c>
      <c r="I471" s="30" t="s">
        <v>5</v>
      </c>
      <c r="J471" s="30" t="s">
        <v>5</v>
      </c>
      <c r="K471" s="30" t="s">
        <v>5</v>
      </c>
      <c r="L471" s="30" t="s">
        <v>5</v>
      </c>
      <c r="M471" s="30" t="s">
        <v>5</v>
      </c>
      <c r="N471" s="30" t="s">
        <v>5</v>
      </c>
      <c r="O471" s="30">
        <v>0</v>
      </c>
    </row>
    <row r="472" spans="1:15" x14ac:dyDescent="0.25">
      <c r="A472" s="21"/>
      <c r="B472" s="22"/>
      <c r="C472" s="12">
        <v>942</v>
      </c>
      <c r="D472" s="13" t="s">
        <v>467</v>
      </c>
      <c r="E472" s="29">
        <v>0</v>
      </c>
      <c r="F472" s="29">
        <v>0</v>
      </c>
      <c r="G472" s="29">
        <v>0</v>
      </c>
      <c r="H472" s="29">
        <v>0</v>
      </c>
      <c r="I472" s="29">
        <v>0</v>
      </c>
      <c r="J472" s="29">
        <v>0</v>
      </c>
      <c r="K472" s="29">
        <v>0</v>
      </c>
      <c r="L472" s="29" t="s">
        <v>5</v>
      </c>
      <c r="M472" s="29" t="s">
        <v>5</v>
      </c>
      <c r="N472" s="29" t="s">
        <v>5</v>
      </c>
      <c r="O472" s="29">
        <v>0</v>
      </c>
    </row>
    <row r="473" spans="1:15" x14ac:dyDescent="0.25">
      <c r="A473" s="21"/>
      <c r="B473" s="22"/>
      <c r="C473" s="14">
        <v>943</v>
      </c>
      <c r="D473" s="15" t="s">
        <v>468</v>
      </c>
      <c r="E473" s="30" t="s">
        <v>5</v>
      </c>
      <c r="F473" s="30" t="s">
        <v>5</v>
      </c>
      <c r="G473" s="30" t="s">
        <v>5</v>
      </c>
      <c r="H473" s="30" t="s">
        <v>5</v>
      </c>
      <c r="I473" s="30" t="s">
        <v>5</v>
      </c>
      <c r="J473" s="30" t="s">
        <v>5</v>
      </c>
      <c r="K473" s="30" t="s">
        <v>5</v>
      </c>
      <c r="L473" s="30" t="s">
        <v>5</v>
      </c>
      <c r="M473" s="30" t="s">
        <v>5</v>
      </c>
      <c r="N473" s="30" t="s">
        <v>5</v>
      </c>
      <c r="O473" s="30" t="s">
        <v>5</v>
      </c>
    </row>
    <row r="474" spans="1:15" x14ac:dyDescent="0.25">
      <c r="A474" s="21"/>
      <c r="B474" s="22"/>
      <c r="C474" s="12">
        <v>944</v>
      </c>
      <c r="D474" s="13" t="s">
        <v>469</v>
      </c>
      <c r="E474" s="29">
        <v>0</v>
      </c>
      <c r="F474" s="29">
        <v>0</v>
      </c>
      <c r="G474" s="29" t="s">
        <v>5</v>
      </c>
      <c r="H474" s="29" t="s">
        <v>5</v>
      </c>
      <c r="I474" s="29" t="s">
        <v>5</v>
      </c>
      <c r="J474" s="29" t="s">
        <v>5</v>
      </c>
      <c r="K474" s="29" t="s">
        <v>5</v>
      </c>
      <c r="L474" s="29" t="s">
        <v>5</v>
      </c>
      <c r="M474" s="29" t="s">
        <v>5</v>
      </c>
      <c r="N474" s="29" t="s">
        <v>5</v>
      </c>
      <c r="O474" s="29">
        <v>0</v>
      </c>
    </row>
    <row r="475" spans="1:15" x14ac:dyDescent="0.25">
      <c r="A475" s="21"/>
      <c r="B475" s="22"/>
      <c r="C475" s="14">
        <v>945</v>
      </c>
      <c r="D475" s="15" t="s">
        <v>470</v>
      </c>
      <c r="E475" s="30" t="s">
        <v>5</v>
      </c>
      <c r="F475" s="30">
        <v>0</v>
      </c>
      <c r="G475" s="30" t="s">
        <v>5</v>
      </c>
      <c r="H475" s="30" t="s">
        <v>5</v>
      </c>
      <c r="I475" s="30" t="s">
        <v>5</v>
      </c>
      <c r="J475" s="30" t="s">
        <v>5</v>
      </c>
      <c r="K475" s="30" t="s">
        <v>5</v>
      </c>
      <c r="L475" s="30" t="s">
        <v>5</v>
      </c>
      <c r="M475" s="30" t="s">
        <v>5</v>
      </c>
      <c r="N475" s="30" t="s">
        <v>5</v>
      </c>
      <c r="O475" s="30">
        <v>0</v>
      </c>
    </row>
    <row r="476" spans="1:15" x14ac:dyDescent="0.25">
      <c r="A476" s="21"/>
      <c r="B476" s="22"/>
      <c r="C476" s="12">
        <v>946</v>
      </c>
      <c r="D476" s="13" t="s">
        <v>471</v>
      </c>
      <c r="E476" s="29" t="s">
        <v>5</v>
      </c>
      <c r="F476" s="29" t="s">
        <v>5</v>
      </c>
      <c r="G476" s="29" t="s">
        <v>5</v>
      </c>
      <c r="H476" s="29" t="s">
        <v>5</v>
      </c>
      <c r="I476" s="29" t="s">
        <v>5</v>
      </c>
      <c r="J476" s="29" t="s">
        <v>5</v>
      </c>
      <c r="K476" s="29" t="s">
        <v>5</v>
      </c>
      <c r="L476" s="29" t="s">
        <v>5</v>
      </c>
      <c r="M476" s="29" t="s">
        <v>5</v>
      </c>
      <c r="N476" s="29" t="s">
        <v>5</v>
      </c>
      <c r="O476" s="29" t="s">
        <v>5</v>
      </c>
    </row>
    <row r="477" spans="1:15" x14ac:dyDescent="0.25">
      <c r="A477" s="21"/>
      <c r="B477" s="22"/>
      <c r="C477" s="14">
        <v>947</v>
      </c>
      <c r="D477" s="15" t="s">
        <v>472</v>
      </c>
      <c r="E477" s="30" t="s">
        <v>5</v>
      </c>
      <c r="F477" s="30" t="s">
        <v>5</v>
      </c>
      <c r="G477" s="30" t="s">
        <v>5</v>
      </c>
      <c r="H477" s="30" t="s">
        <v>5</v>
      </c>
      <c r="I477" s="30" t="s">
        <v>5</v>
      </c>
      <c r="J477" s="30" t="s">
        <v>5</v>
      </c>
      <c r="K477" s="30" t="s">
        <v>5</v>
      </c>
      <c r="L477" s="30" t="s">
        <v>5</v>
      </c>
      <c r="M477" s="30" t="s">
        <v>5</v>
      </c>
      <c r="N477" s="30" t="s">
        <v>5</v>
      </c>
      <c r="O477" s="30" t="s">
        <v>5</v>
      </c>
    </row>
    <row r="478" spans="1:15" x14ac:dyDescent="0.25">
      <c r="A478" s="21"/>
      <c r="B478" s="22"/>
      <c r="C478" s="12">
        <v>948</v>
      </c>
      <c r="D478" s="13" t="s">
        <v>473</v>
      </c>
      <c r="E478" s="29" t="s">
        <v>5</v>
      </c>
      <c r="F478" s="29">
        <v>0</v>
      </c>
      <c r="G478" s="29" t="s">
        <v>5</v>
      </c>
      <c r="H478" s="29" t="s">
        <v>5</v>
      </c>
      <c r="I478" s="29" t="s">
        <v>5</v>
      </c>
      <c r="J478" s="29" t="s">
        <v>5</v>
      </c>
      <c r="K478" s="29" t="s">
        <v>5</v>
      </c>
      <c r="L478" s="29" t="s">
        <v>5</v>
      </c>
      <c r="M478" s="29" t="s">
        <v>5</v>
      </c>
      <c r="N478" s="29" t="s">
        <v>5</v>
      </c>
      <c r="O478" s="29">
        <v>0</v>
      </c>
    </row>
    <row r="479" spans="1:15" x14ac:dyDescent="0.25">
      <c r="A479" s="21"/>
      <c r="B479" s="22"/>
      <c r="C479" s="14">
        <v>951</v>
      </c>
      <c r="D479" s="15" t="s">
        <v>474</v>
      </c>
      <c r="E479" s="30" t="s">
        <v>5</v>
      </c>
      <c r="F479" s="30">
        <v>0</v>
      </c>
      <c r="G479" s="30" t="s">
        <v>5</v>
      </c>
      <c r="H479" s="30" t="s">
        <v>5</v>
      </c>
      <c r="I479" s="30" t="s">
        <v>5</v>
      </c>
      <c r="J479" s="30" t="s">
        <v>5</v>
      </c>
      <c r="K479" s="30" t="s">
        <v>5</v>
      </c>
      <c r="L479" s="30" t="s">
        <v>5</v>
      </c>
      <c r="M479" s="30" t="s">
        <v>5</v>
      </c>
      <c r="N479" s="30" t="s">
        <v>5</v>
      </c>
      <c r="O479" s="30">
        <v>0</v>
      </c>
    </row>
    <row r="480" spans="1:15" x14ac:dyDescent="0.25">
      <c r="A480" s="21"/>
      <c r="B480" s="22"/>
      <c r="C480" s="12">
        <v>952</v>
      </c>
      <c r="D480" s="13" t="s">
        <v>475</v>
      </c>
      <c r="E480" s="29" t="s">
        <v>5</v>
      </c>
      <c r="F480" s="29">
        <v>0</v>
      </c>
      <c r="G480" s="29" t="s">
        <v>5</v>
      </c>
      <c r="H480" s="29" t="s">
        <v>5</v>
      </c>
      <c r="I480" s="29" t="s">
        <v>5</v>
      </c>
      <c r="J480" s="29" t="s">
        <v>5</v>
      </c>
      <c r="K480" s="29" t="s">
        <v>5</v>
      </c>
      <c r="L480" s="29" t="s">
        <v>5</v>
      </c>
      <c r="M480" s="29" t="s">
        <v>5</v>
      </c>
      <c r="N480" s="29" t="s">
        <v>5</v>
      </c>
      <c r="O480" s="29">
        <v>0</v>
      </c>
    </row>
    <row r="481" spans="1:15" x14ac:dyDescent="0.25">
      <c r="A481" s="21"/>
      <c r="B481" s="22"/>
      <c r="C481" s="14">
        <v>953</v>
      </c>
      <c r="D481" s="15" t="s">
        <v>476</v>
      </c>
      <c r="E481" s="30" t="s">
        <v>5</v>
      </c>
      <c r="F481" s="30">
        <v>0</v>
      </c>
      <c r="G481" s="30" t="s">
        <v>5</v>
      </c>
      <c r="H481" s="30" t="s">
        <v>5</v>
      </c>
      <c r="I481" s="30" t="s">
        <v>5</v>
      </c>
      <c r="J481" s="30" t="s">
        <v>5</v>
      </c>
      <c r="K481" s="30" t="s">
        <v>5</v>
      </c>
      <c r="L481" s="30" t="s">
        <v>5</v>
      </c>
      <c r="M481" s="30" t="s">
        <v>5</v>
      </c>
      <c r="N481" s="30" t="s">
        <v>5</v>
      </c>
      <c r="O481" s="30">
        <v>0</v>
      </c>
    </row>
    <row r="482" spans="1:15" x14ac:dyDescent="0.25">
      <c r="A482" s="21"/>
      <c r="B482" s="22"/>
      <c r="C482" s="12">
        <v>954</v>
      </c>
      <c r="D482" s="13" t="s">
        <v>477</v>
      </c>
      <c r="E482" s="29">
        <v>0</v>
      </c>
      <c r="F482" s="29">
        <v>0</v>
      </c>
      <c r="G482" s="29" t="s">
        <v>5</v>
      </c>
      <c r="H482" s="29" t="s">
        <v>5</v>
      </c>
      <c r="I482" s="29" t="s">
        <v>5</v>
      </c>
      <c r="J482" s="29" t="s">
        <v>5</v>
      </c>
      <c r="K482" s="29" t="s">
        <v>5</v>
      </c>
      <c r="L482" s="29" t="s">
        <v>5</v>
      </c>
      <c r="M482" s="29" t="s">
        <v>5</v>
      </c>
      <c r="N482" s="29" t="s">
        <v>5</v>
      </c>
      <c r="O482" s="29">
        <v>0</v>
      </c>
    </row>
    <row r="483" spans="1:15" x14ac:dyDescent="0.25">
      <c r="A483" s="21"/>
      <c r="B483" s="22"/>
      <c r="C483" s="14">
        <v>955</v>
      </c>
      <c r="D483" s="15" t="s">
        <v>478</v>
      </c>
      <c r="E483" s="30">
        <v>0</v>
      </c>
      <c r="F483" s="30">
        <v>0</v>
      </c>
      <c r="G483" s="30" t="s">
        <v>5</v>
      </c>
      <c r="H483" s="30" t="s">
        <v>5</v>
      </c>
      <c r="I483" s="30">
        <v>0</v>
      </c>
      <c r="J483" s="30" t="s">
        <v>5</v>
      </c>
      <c r="K483" s="30" t="s">
        <v>5</v>
      </c>
      <c r="L483" s="30" t="s">
        <v>5</v>
      </c>
      <c r="M483" s="30" t="s">
        <v>5</v>
      </c>
      <c r="N483" s="30" t="s">
        <v>5</v>
      </c>
      <c r="O483" s="30">
        <v>0</v>
      </c>
    </row>
    <row r="484" spans="1:15" x14ac:dyDescent="0.25">
      <c r="A484" s="21"/>
      <c r="B484" s="22"/>
      <c r="C484" s="12">
        <v>956</v>
      </c>
      <c r="D484" s="13" t="s">
        <v>479</v>
      </c>
      <c r="E484" s="29">
        <v>0</v>
      </c>
      <c r="F484" s="29">
        <v>0</v>
      </c>
      <c r="G484" s="29" t="s">
        <v>5</v>
      </c>
      <c r="H484" s="29" t="s">
        <v>5</v>
      </c>
      <c r="I484" s="29" t="s">
        <v>5</v>
      </c>
      <c r="J484" s="29" t="s">
        <v>5</v>
      </c>
      <c r="K484" s="29" t="s">
        <v>5</v>
      </c>
      <c r="L484" s="29" t="s">
        <v>5</v>
      </c>
      <c r="M484" s="29" t="s">
        <v>5</v>
      </c>
      <c r="N484" s="29" t="s">
        <v>5</v>
      </c>
      <c r="O484" s="29">
        <v>0</v>
      </c>
    </row>
    <row r="485" spans="1:15" x14ac:dyDescent="0.25">
      <c r="A485" s="21"/>
      <c r="B485" s="22"/>
      <c r="C485" s="14">
        <v>957</v>
      </c>
      <c r="D485" s="15" t="s">
        <v>480</v>
      </c>
      <c r="E485" s="30">
        <v>0</v>
      </c>
      <c r="F485" s="30">
        <v>0</v>
      </c>
      <c r="G485" s="30" t="s">
        <v>5</v>
      </c>
      <c r="H485" s="30">
        <v>0</v>
      </c>
      <c r="I485" s="30" t="s">
        <v>5</v>
      </c>
      <c r="J485" s="30" t="s">
        <v>5</v>
      </c>
      <c r="K485" s="30" t="s">
        <v>5</v>
      </c>
      <c r="L485" s="30" t="s">
        <v>5</v>
      </c>
      <c r="M485" s="30" t="s">
        <v>5</v>
      </c>
      <c r="N485" s="30" t="s">
        <v>5</v>
      </c>
      <c r="O485" s="30">
        <v>0</v>
      </c>
    </row>
    <row r="486" spans="1:15" x14ac:dyDescent="0.25">
      <c r="A486" s="21"/>
      <c r="B486" s="22"/>
      <c r="C486" s="12">
        <v>958</v>
      </c>
      <c r="D486" s="13" t="s">
        <v>481</v>
      </c>
      <c r="E486" s="29" t="s">
        <v>5</v>
      </c>
      <c r="F486" s="29">
        <v>0</v>
      </c>
      <c r="G486" s="29" t="s">
        <v>5</v>
      </c>
      <c r="H486" s="29" t="s">
        <v>5</v>
      </c>
      <c r="I486" s="29" t="s">
        <v>5</v>
      </c>
      <c r="J486" s="29" t="s">
        <v>5</v>
      </c>
      <c r="K486" s="29" t="s">
        <v>5</v>
      </c>
      <c r="L486" s="29" t="s">
        <v>5</v>
      </c>
      <c r="M486" s="29" t="s">
        <v>5</v>
      </c>
      <c r="N486" s="29" t="s">
        <v>5</v>
      </c>
      <c r="O486" s="29">
        <v>0</v>
      </c>
    </row>
    <row r="487" spans="1:15" x14ac:dyDescent="0.25">
      <c r="A487" s="21"/>
      <c r="B487" s="22"/>
      <c r="C487" s="14">
        <v>959</v>
      </c>
      <c r="D487" s="15" t="s">
        <v>482</v>
      </c>
      <c r="E487" s="30" t="s">
        <v>5</v>
      </c>
      <c r="F487" s="30">
        <v>0</v>
      </c>
      <c r="G487" s="30" t="s">
        <v>5</v>
      </c>
      <c r="H487" s="30" t="s">
        <v>5</v>
      </c>
      <c r="I487" s="30" t="s">
        <v>5</v>
      </c>
      <c r="J487" s="30" t="s">
        <v>5</v>
      </c>
      <c r="K487" s="30" t="s">
        <v>5</v>
      </c>
      <c r="L487" s="30" t="s">
        <v>5</v>
      </c>
      <c r="M487" s="30" t="s">
        <v>5</v>
      </c>
      <c r="N487" s="30" t="s">
        <v>5</v>
      </c>
      <c r="O487" s="30">
        <v>0</v>
      </c>
    </row>
    <row r="488" spans="1:15" x14ac:dyDescent="0.25">
      <c r="A488" s="21"/>
      <c r="B488" s="22"/>
      <c r="C488" s="12">
        <v>960</v>
      </c>
      <c r="D488" s="13" t="s">
        <v>483</v>
      </c>
      <c r="E488" s="29" t="s">
        <v>5</v>
      </c>
      <c r="F488" s="29">
        <v>0</v>
      </c>
      <c r="G488" s="29" t="s">
        <v>5</v>
      </c>
      <c r="H488" s="29" t="s">
        <v>5</v>
      </c>
      <c r="I488" s="29" t="s">
        <v>5</v>
      </c>
      <c r="J488" s="29" t="s">
        <v>5</v>
      </c>
      <c r="K488" s="29" t="s">
        <v>5</v>
      </c>
      <c r="L488" s="29" t="s">
        <v>5</v>
      </c>
      <c r="M488" s="29" t="s">
        <v>5</v>
      </c>
      <c r="N488" s="29" t="s">
        <v>5</v>
      </c>
      <c r="O488" s="29">
        <v>0</v>
      </c>
    </row>
    <row r="489" spans="1:15" x14ac:dyDescent="0.25">
      <c r="A489" s="21"/>
      <c r="B489" s="22"/>
      <c r="C489" s="14">
        <v>971</v>
      </c>
      <c r="D489" s="15" t="s">
        <v>484</v>
      </c>
      <c r="E489" s="30" t="s">
        <v>5</v>
      </c>
      <c r="F489" s="30">
        <v>0</v>
      </c>
      <c r="G489" s="30" t="s">
        <v>5</v>
      </c>
      <c r="H489" s="30" t="s">
        <v>5</v>
      </c>
      <c r="I489" s="30" t="s">
        <v>5</v>
      </c>
      <c r="J489" s="30" t="s">
        <v>5</v>
      </c>
      <c r="K489" s="30" t="s">
        <v>5</v>
      </c>
      <c r="L489" s="30" t="s">
        <v>5</v>
      </c>
      <c r="M489" s="30" t="s">
        <v>5</v>
      </c>
      <c r="N489" s="30" t="s">
        <v>5</v>
      </c>
      <c r="O489" s="30">
        <v>0</v>
      </c>
    </row>
    <row r="490" spans="1:15" x14ac:dyDescent="0.25">
      <c r="A490" s="21"/>
      <c r="B490" s="22"/>
      <c r="C490" s="12">
        <v>972</v>
      </c>
      <c r="D490" s="13" t="s">
        <v>485</v>
      </c>
      <c r="E490" s="29" t="s">
        <v>5</v>
      </c>
      <c r="F490" s="29" t="s">
        <v>5</v>
      </c>
      <c r="G490" s="29" t="s">
        <v>5</v>
      </c>
      <c r="H490" s="29" t="s">
        <v>5</v>
      </c>
      <c r="I490" s="29" t="s">
        <v>5</v>
      </c>
      <c r="J490" s="29" t="s">
        <v>5</v>
      </c>
      <c r="K490" s="29" t="s">
        <v>5</v>
      </c>
      <c r="L490" s="29" t="s">
        <v>5</v>
      </c>
      <c r="M490" s="29" t="s">
        <v>5</v>
      </c>
      <c r="N490" s="29" t="s">
        <v>5</v>
      </c>
      <c r="O490" s="29" t="s">
        <v>5</v>
      </c>
    </row>
    <row r="491" spans="1:15" x14ac:dyDescent="0.25">
      <c r="A491" s="21"/>
      <c r="B491" s="22"/>
      <c r="C491" s="14">
        <v>973</v>
      </c>
      <c r="D491" s="15" t="s">
        <v>486</v>
      </c>
      <c r="E491" s="30" t="s">
        <v>5</v>
      </c>
      <c r="F491" s="30">
        <v>0</v>
      </c>
      <c r="G491" s="30" t="s">
        <v>5</v>
      </c>
      <c r="H491" s="30" t="s">
        <v>5</v>
      </c>
      <c r="I491" s="30" t="s">
        <v>5</v>
      </c>
      <c r="J491" s="30" t="s">
        <v>5</v>
      </c>
      <c r="K491" s="30" t="s">
        <v>5</v>
      </c>
      <c r="L491" s="30" t="s">
        <v>5</v>
      </c>
      <c r="M491" s="30" t="s">
        <v>5</v>
      </c>
      <c r="N491" s="30" t="s">
        <v>5</v>
      </c>
      <c r="O491" s="30">
        <v>0</v>
      </c>
    </row>
    <row r="492" spans="1:15" x14ac:dyDescent="0.25">
      <c r="A492" s="21"/>
      <c r="B492" s="22"/>
      <c r="C492" s="12">
        <v>975</v>
      </c>
      <c r="D492" s="13" t="s">
        <v>487</v>
      </c>
      <c r="E492" s="29" t="s">
        <v>5</v>
      </c>
      <c r="F492" s="29" t="s">
        <v>5</v>
      </c>
      <c r="G492" s="29" t="s">
        <v>5</v>
      </c>
      <c r="H492" s="29" t="s">
        <v>5</v>
      </c>
      <c r="I492" s="29" t="s">
        <v>5</v>
      </c>
      <c r="J492" s="29" t="s">
        <v>5</v>
      </c>
      <c r="K492" s="29" t="s">
        <v>5</v>
      </c>
      <c r="L492" s="29" t="s">
        <v>5</v>
      </c>
      <c r="M492" s="29" t="s">
        <v>5</v>
      </c>
      <c r="N492" s="29" t="s">
        <v>5</v>
      </c>
      <c r="O492" s="29" t="s">
        <v>5</v>
      </c>
    </row>
    <row r="493" spans="1:15" x14ac:dyDescent="0.25">
      <c r="A493" s="21"/>
      <c r="B493" s="22"/>
      <c r="C493" s="14">
        <v>976</v>
      </c>
      <c r="D493" s="15" t="s">
        <v>488</v>
      </c>
      <c r="E493" s="30" t="s">
        <v>5</v>
      </c>
      <c r="F493" s="30" t="s">
        <v>5</v>
      </c>
      <c r="G493" s="30" t="s">
        <v>5</v>
      </c>
      <c r="H493" s="30" t="s">
        <v>5</v>
      </c>
      <c r="I493" s="30" t="s">
        <v>5</v>
      </c>
      <c r="J493" s="30" t="s">
        <v>5</v>
      </c>
      <c r="K493" s="30" t="s">
        <v>5</v>
      </c>
      <c r="L493" s="30" t="s">
        <v>5</v>
      </c>
      <c r="M493" s="30" t="s">
        <v>5</v>
      </c>
      <c r="N493" s="30" t="s">
        <v>5</v>
      </c>
      <c r="O493" s="30" t="s">
        <v>5</v>
      </c>
    </row>
    <row r="494" spans="1:15" x14ac:dyDescent="0.25">
      <c r="A494" s="21"/>
      <c r="B494" s="22"/>
      <c r="C494" s="12">
        <v>977</v>
      </c>
      <c r="D494" s="13" t="s">
        <v>489</v>
      </c>
      <c r="E494" s="29" t="s">
        <v>5</v>
      </c>
      <c r="F494" s="29">
        <v>0</v>
      </c>
      <c r="G494" s="29" t="s">
        <v>5</v>
      </c>
      <c r="H494" s="29" t="s">
        <v>5</v>
      </c>
      <c r="I494" s="29" t="s">
        <v>5</v>
      </c>
      <c r="J494" s="29" t="s">
        <v>5</v>
      </c>
      <c r="K494" s="29" t="s">
        <v>5</v>
      </c>
      <c r="L494" s="29" t="s">
        <v>5</v>
      </c>
      <c r="M494" s="29" t="s">
        <v>5</v>
      </c>
      <c r="N494" s="29" t="s">
        <v>5</v>
      </c>
      <c r="O494" s="29">
        <v>0</v>
      </c>
    </row>
    <row r="495" spans="1:15" x14ac:dyDescent="0.25">
      <c r="A495" s="21"/>
      <c r="B495" s="22"/>
      <c r="C495" s="14">
        <v>979</v>
      </c>
      <c r="D495" s="15" t="s">
        <v>490</v>
      </c>
      <c r="E495" s="30" t="s">
        <v>5</v>
      </c>
      <c r="F495" s="30">
        <v>0</v>
      </c>
      <c r="G495" s="30" t="s">
        <v>5</v>
      </c>
      <c r="H495" s="30" t="s">
        <v>5</v>
      </c>
      <c r="I495" s="30" t="s">
        <v>5</v>
      </c>
      <c r="J495" s="30">
        <v>0</v>
      </c>
      <c r="K495" s="30" t="s">
        <v>5</v>
      </c>
      <c r="L495" s="30" t="s">
        <v>5</v>
      </c>
      <c r="M495" s="30" t="s">
        <v>5</v>
      </c>
      <c r="N495" s="30" t="s">
        <v>5</v>
      </c>
      <c r="O495" s="30">
        <v>0</v>
      </c>
    </row>
    <row r="496" spans="1:15" x14ac:dyDescent="0.25">
      <c r="A496" s="21"/>
      <c r="B496" s="22"/>
      <c r="C496" s="12">
        <v>980</v>
      </c>
      <c r="D496" s="13" t="s">
        <v>491</v>
      </c>
      <c r="E496" s="29" t="s">
        <v>5</v>
      </c>
      <c r="F496" s="29">
        <v>0</v>
      </c>
      <c r="G496" s="29" t="s">
        <v>5</v>
      </c>
      <c r="H496" s="29" t="s">
        <v>5</v>
      </c>
      <c r="I496" s="29" t="s">
        <v>5</v>
      </c>
      <c r="J496" s="29" t="s">
        <v>5</v>
      </c>
      <c r="K496" s="29" t="s">
        <v>5</v>
      </c>
      <c r="L496" s="29" t="s">
        <v>5</v>
      </c>
      <c r="M496" s="29" t="s">
        <v>5</v>
      </c>
      <c r="N496" s="29" t="s">
        <v>5</v>
      </c>
      <c r="O496" s="29">
        <v>0</v>
      </c>
    </row>
    <row r="497" spans="1:15" x14ac:dyDescent="0.25">
      <c r="A497" s="21"/>
      <c r="B497" s="22"/>
      <c r="C497" s="14">
        <v>981</v>
      </c>
      <c r="D497" s="15" t="s">
        <v>492</v>
      </c>
      <c r="E497" s="30">
        <v>0</v>
      </c>
      <c r="F497" s="30">
        <v>0</v>
      </c>
      <c r="G497" s="30" t="s">
        <v>5</v>
      </c>
      <c r="H497" s="30" t="s">
        <v>5</v>
      </c>
      <c r="I497" s="30">
        <v>0</v>
      </c>
      <c r="J497" s="30" t="s">
        <v>5</v>
      </c>
      <c r="K497" s="30" t="s">
        <v>5</v>
      </c>
      <c r="L497" s="30" t="s">
        <v>5</v>
      </c>
      <c r="M497" s="30" t="s">
        <v>5</v>
      </c>
      <c r="N497" s="30" t="s">
        <v>5</v>
      </c>
      <c r="O497" s="30">
        <v>0</v>
      </c>
    </row>
    <row r="498" spans="1:15" x14ac:dyDescent="0.25">
      <c r="A498" s="21"/>
      <c r="B498" s="22"/>
      <c r="C498" s="12">
        <v>982</v>
      </c>
      <c r="D498" s="13" t="s">
        <v>493</v>
      </c>
      <c r="E498" s="29" t="s">
        <v>5</v>
      </c>
      <c r="F498" s="29">
        <v>0</v>
      </c>
      <c r="G498" s="29" t="s">
        <v>5</v>
      </c>
      <c r="H498" s="29" t="s">
        <v>5</v>
      </c>
      <c r="I498" s="29" t="s">
        <v>5</v>
      </c>
      <c r="J498" s="29" t="s">
        <v>5</v>
      </c>
      <c r="K498" s="29" t="s">
        <v>5</v>
      </c>
      <c r="L498" s="29" t="s">
        <v>5</v>
      </c>
      <c r="M498" s="29" t="s">
        <v>5</v>
      </c>
      <c r="N498" s="29" t="s">
        <v>5</v>
      </c>
      <c r="O498" s="29">
        <v>0</v>
      </c>
    </row>
    <row r="499" spans="1:15" x14ac:dyDescent="0.25">
      <c r="A499" s="21"/>
      <c r="B499" s="22"/>
      <c r="C499" s="14">
        <v>983</v>
      </c>
      <c r="D499" s="15" t="s">
        <v>494</v>
      </c>
      <c r="E499" s="30" t="s">
        <v>5</v>
      </c>
      <c r="F499" s="30">
        <v>0</v>
      </c>
      <c r="G499" s="30" t="s">
        <v>5</v>
      </c>
      <c r="H499" s="30" t="s">
        <v>5</v>
      </c>
      <c r="I499" s="30" t="s">
        <v>5</v>
      </c>
      <c r="J499" s="30" t="s">
        <v>5</v>
      </c>
      <c r="K499" s="30" t="s">
        <v>5</v>
      </c>
      <c r="L499" s="30" t="s">
        <v>5</v>
      </c>
      <c r="M499" s="30" t="s">
        <v>5</v>
      </c>
      <c r="N499" s="30" t="s">
        <v>5</v>
      </c>
      <c r="O499" s="30">
        <v>0</v>
      </c>
    </row>
    <row r="500" spans="1:15" x14ac:dyDescent="0.25">
      <c r="A500" s="21"/>
      <c r="B500" s="22"/>
      <c r="C500" s="12">
        <v>985</v>
      </c>
      <c r="D500" s="13" t="s">
        <v>495</v>
      </c>
      <c r="E500" s="29" t="s">
        <v>5</v>
      </c>
      <c r="F500" s="29">
        <v>0</v>
      </c>
      <c r="G500" s="29" t="s">
        <v>5</v>
      </c>
      <c r="H500" s="29" t="s">
        <v>5</v>
      </c>
      <c r="I500" s="29" t="s">
        <v>5</v>
      </c>
      <c r="J500" s="29" t="s">
        <v>5</v>
      </c>
      <c r="K500" s="29" t="s">
        <v>5</v>
      </c>
      <c r="L500" s="29" t="s">
        <v>5</v>
      </c>
      <c r="M500" s="29" t="s">
        <v>5</v>
      </c>
      <c r="N500" s="29" t="s">
        <v>5</v>
      </c>
      <c r="O500" s="29">
        <v>0</v>
      </c>
    </row>
    <row r="501" spans="1:15" x14ac:dyDescent="0.25">
      <c r="A501" s="21"/>
      <c r="B501" s="22"/>
      <c r="C501" s="14">
        <v>987</v>
      </c>
      <c r="D501" s="15" t="s">
        <v>496</v>
      </c>
      <c r="E501" s="30" t="s">
        <v>5</v>
      </c>
      <c r="F501" s="30">
        <v>0</v>
      </c>
      <c r="G501" s="30" t="s">
        <v>5</v>
      </c>
      <c r="H501" s="30" t="s">
        <v>5</v>
      </c>
      <c r="I501" s="30" t="s">
        <v>5</v>
      </c>
      <c r="J501" s="30" t="s">
        <v>5</v>
      </c>
      <c r="K501" s="30" t="s">
        <v>5</v>
      </c>
      <c r="L501" s="30" t="s">
        <v>5</v>
      </c>
      <c r="M501" s="30" t="s">
        <v>5</v>
      </c>
      <c r="N501" s="30" t="s">
        <v>5</v>
      </c>
      <c r="O501" s="30">
        <v>0</v>
      </c>
    </row>
    <row r="502" spans="1:15" x14ac:dyDescent="0.25">
      <c r="A502" s="21"/>
      <c r="B502" s="22"/>
      <c r="C502" s="12">
        <v>988</v>
      </c>
      <c r="D502" s="13" t="s">
        <v>497</v>
      </c>
      <c r="E502" s="29" t="s">
        <v>5</v>
      </c>
      <c r="F502" s="29">
        <v>0</v>
      </c>
      <c r="G502" s="29" t="s">
        <v>5</v>
      </c>
      <c r="H502" s="29" t="s">
        <v>5</v>
      </c>
      <c r="I502" s="29" t="s">
        <v>5</v>
      </c>
      <c r="J502" s="29" t="s">
        <v>5</v>
      </c>
      <c r="K502" s="29" t="s">
        <v>5</v>
      </c>
      <c r="L502" s="29" t="s">
        <v>5</v>
      </c>
      <c r="M502" s="29" t="s">
        <v>5</v>
      </c>
      <c r="N502" s="29" t="s">
        <v>5</v>
      </c>
      <c r="O502" s="29">
        <v>0</v>
      </c>
    </row>
    <row r="503" spans="1:15" x14ac:dyDescent="0.25">
      <c r="A503" s="21"/>
      <c r="B503" s="22"/>
      <c r="C503" s="14">
        <v>989</v>
      </c>
      <c r="D503" s="15" t="s">
        <v>498</v>
      </c>
      <c r="E503" s="30" t="s">
        <v>5</v>
      </c>
      <c r="F503" s="30">
        <v>0</v>
      </c>
      <c r="G503" s="30" t="s">
        <v>5</v>
      </c>
      <c r="H503" s="30" t="s">
        <v>5</v>
      </c>
      <c r="I503" s="30" t="s">
        <v>5</v>
      </c>
      <c r="J503" s="30" t="s">
        <v>5</v>
      </c>
      <c r="K503" s="30" t="s">
        <v>5</v>
      </c>
      <c r="L503" s="30" t="s">
        <v>5</v>
      </c>
      <c r="M503" s="30" t="s">
        <v>5</v>
      </c>
      <c r="N503" s="30" t="s">
        <v>5</v>
      </c>
      <c r="O503" s="30">
        <v>0</v>
      </c>
    </row>
    <row r="504" spans="1:15" x14ac:dyDescent="0.25">
      <c r="A504" s="21"/>
      <c r="B504" s="22"/>
      <c r="C504" s="12">
        <v>990</v>
      </c>
      <c r="D504" s="13" t="s">
        <v>2227</v>
      </c>
      <c r="E504" s="29" t="s">
        <v>5</v>
      </c>
      <c r="F504" s="29" t="s">
        <v>5</v>
      </c>
      <c r="G504" s="29" t="s">
        <v>5</v>
      </c>
      <c r="H504" s="29" t="s">
        <v>5</v>
      </c>
      <c r="I504" s="29" t="s">
        <v>5</v>
      </c>
      <c r="J504" s="29" t="s">
        <v>5</v>
      </c>
      <c r="K504" s="29" t="s">
        <v>5</v>
      </c>
      <c r="L504" s="29" t="s">
        <v>5</v>
      </c>
      <c r="M504" s="29" t="s">
        <v>5</v>
      </c>
      <c r="N504" s="29" t="s">
        <v>5</v>
      </c>
      <c r="O504" s="29" t="s">
        <v>5</v>
      </c>
    </row>
    <row r="505" spans="1:15" x14ac:dyDescent="0.25">
      <c r="A505" s="21"/>
      <c r="B505" s="22"/>
      <c r="C505" s="14">
        <v>991</v>
      </c>
      <c r="D505" s="15" t="s">
        <v>499</v>
      </c>
      <c r="E505" s="30" t="s">
        <v>5</v>
      </c>
      <c r="F505" s="30" t="s">
        <v>5</v>
      </c>
      <c r="G505" s="30" t="s">
        <v>5</v>
      </c>
      <c r="H505" s="30" t="s">
        <v>5</v>
      </c>
      <c r="I505" s="30" t="s">
        <v>5</v>
      </c>
      <c r="J505" s="30" t="s">
        <v>5</v>
      </c>
      <c r="K505" s="30" t="s">
        <v>5</v>
      </c>
      <c r="L505" s="30" t="s">
        <v>5</v>
      </c>
      <c r="M505" s="30" t="s">
        <v>5</v>
      </c>
      <c r="N505" s="30" t="s">
        <v>5</v>
      </c>
      <c r="O505" s="30" t="s">
        <v>5</v>
      </c>
    </row>
    <row r="506" spans="1:15" x14ac:dyDescent="0.25">
      <c r="A506" s="21"/>
      <c r="B506" s="22"/>
      <c r="C506" s="12">
        <v>992</v>
      </c>
      <c r="D506" s="13" t="s">
        <v>500</v>
      </c>
      <c r="E506" s="29" t="s">
        <v>5</v>
      </c>
      <c r="F506" s="29">
        <v>0</v>
      </c>
      <c r="G506" s="29" t="s">
        <v>5</v>
      </c>
      <c r="H506" s="29" t="s">
        <v>5</v>
      </c>
      <c r="I506" s="29" t="s">
        <v>5</v>
      </c>
      <c r="J506" s="29" t="s">
        <v>5</v>
      </c>
      <c r="K506" s="29" t="s">
        <v>5</v>
      </c>
      <c r="L506" s="29" t="s">
        <v>5</v>
      </c>
      <c r="M506" s="29" t="s">
        <v>5</v>
      </c>
      <c r="N506" s="29" t="s">
        <v>5</v>
      </c>
      <c r="O506" s="29">
        <v>0</v>
      </c>
    </row>
    <row r="507" spans="1:15" x14ac:dyDescent="0.25">
      <c r="A507" s="21"/>
      <c r="B507" s="22"/>
      <c r="C507" s="14">
        <v>993</v>
      </c>
      <c r="D507" s="15" t="s">
        <v>501</v>
      </c>
      <c r="E507" s="30" t="s">
        <v>5</v>
      </c>
      <c r="F507" s="30">
        <v>0</v>
      </c>
      <c r="G507" s="30" t="s">
        <v>5</v>
      </c>
      <c r="H507" s="30" t="s">
        <v>5</v>
      </c>
      <c r="I507" s="30" t="s">
        <v>5</v>
      </c>
      <c r="J507" s="30" t="s">
        <v>5</v>
      </c>
      <c r="K507" s="30" t="s">
        <v>5</v>
      </c>
      <c r="L507" s="30" t="s">
        <v>5</v>
      </c>
      <c r="M507" s="30" t="s">
        <v>5</v>
      </c>
      <c r="N507" s="30" t="s">
        <v>5</v>
      </c>
      <c r="O507" s="30">
        <v>0</v>
      </c>
    </row>
    <row r="508" spans="1:15" x14ac:dyDescent="0.25">
      <c r="A508" s="21"/>
      <c r="B508" s="22"/>
      <c r="C508" s="12">
        <v>995</v>
      </c>
      <c r="D508" s="13" t="s">
        <v>502</v>
      </c>
      <c r="E508" s="29" t="s">
        <v>5</v>
      </c>
      <c r="F508" s="29">
        <v>0</v>
      </c>
      <c r="G508" s="29" t="s">
        <v>5</v>
      </c>
      <c r="H508" s="29" t="s">
        <v>5</v>
      </c>
      <c r="I508" s="29" t="s">
        <v>5</v>
      </c>
      <c r="J508" s="29" t="s">
        <v>5</v>
      </c>
      <c r="K508" s="29" t="s">
        <v>5</v>
      </c>
      <c r="L508" s="29" t="s">
        <v>5</v>
      </c>
      <c r="M508" s="29" t="s">
        <v>5</v>
      </c>
      <c r="N508" s="29" t="s">
        <v>5</v>
      </c>
      <c r="O508" s="29">
        <v>0</v>
      </c>
    </row>
    <row r="509" spans="1:15" x14ac:dyDescent="0.25">
      <c r="A509" s="23"/>
      <c r="B509" s="24"/>
      <c r="C509" s="14">
        <v>10002</v>
      </c>
      <c r="D509" s="15" t="s">
        <v>2244</v>
      </c>
      <c r="E509" s="30">
        <v>0</v>
      </c>
      <c r="F509" s="30">
        <v>0</v>
      </c>
      <c r="G509" s="30">
        <v>0</v>
      </c>
      <c r="H509" s="30">
        <v>0</v>
      </c>
      <c r="I509" s="30">
        <v>0</v>
      </c>
      <c r="J509" s="30">
        <v>0</v>
      </c>
      <c r="K509" s="30">
        <v>0</v>
      </c>
      <c r="L509" s="30" t="s">
        <v>5</v>
      </c>
      <c r="M509" s="30" t="s">
        <v>5</v>
      </c>
      <c r="N509" s="30" t="s">
        <v>5</v>
      </c>
      <c r="O509" s="30">
        <v>0</v>
      </c>
    </row>
    <row r="510" spans="1:15" x14ac:dyDescent="0.25">
      <c r="A510" s="19">
        <v>3</v>
      </c>
      <c r="B510" s="20" t="s">
        <v>503</v>
      </c>
      <c r="C510" s="12">
        <v>1001</v>
      </c>
      <c r="D510" s="13" t="s">
        <v>504</v>
      </c>
      <c r="E510" s="29" t="s">
        <v>5</v>
      </c>
      <c r="F510" s="29" t="s">
        <v>5</v>
      </c>
      <c r="G510" s="29" t="s">
        <v>5</v>
      </c>
      <c r="H510" s="29" t="s">
        <v>5</v>
      </c>
      <c r="I510" s="29" t="s">
        <v>5</v>
      </c>
      <c r="J510" s="29" t="s">
        <v>5</v>
      </c>
      <c r="K510" s="29" t="s">
        <v>5</v>
      </c>
      <c r="L510" s="29" t="s">
        <v>5</v>
      </c>
      <c r="M510" s="29" t="s">
        <v>5</v>
      </c>
      <c r="N510" s="29" t="s">
        <v>5</v>
      </c>
      <c r="O510" s="29">
        <v>0</v>
      </c>
    </row>
    <row r="511" spans="1:15" x14ac:dyDescent="0.25">
      <c r="A511" s="21"/>
      <c r="B511" s="22"/>
      <c r="C511" s="14">
        <v>1002</v>
      </c>
      <c r="D511" s="15" t="s">
        <v>505</v>
      </c>
      <c r="E511" s="30">
        <v>0</v>
      </c>
      <c r="F511" s="30">
        <v>0</v>
      </c>
      <c r="G511" s="30" t="s">
        <v>5</v>
      </c>
      <c r="H511" s="30" t="s">
        <v>5</v>
      </c>
      <c r="I511" s="30">
        <v>0</v>
      </c>
      <c r="J511" s="30">
        <v>0</v>
      </c>
      <c r="K511" s="30" t="s">
        <v>5</v>
      </c>
      <c r="L511" s="30" t="s">
        <v>5</v>
      </c>
      <c r="M511" s="30" t="s">
        <v>5</v>
      </c>
      <c r="N511" s="30" t="s">
        <v>5</v>
      </c>
      <c r="O511" s="30">
        <v>0</v>
      </c>
    </row>
    <row r="512" spans="1:15" x14ac:dyDescent="0.25">
      <c r="A512" s="21"/>
      <c r="B512" s="22"/>
      <c r="C512" s="12">
        <v>1004</v>
      </c>
      <c r="D512" s="13" t="s">
        <v>506</v>
      </c>
      <c r="E512" s="29">
        <v>0</v>
      </c>
      <c r="F512" s="29">
        <v>0</v>
      </c>
      <c r="G512" s="29" t="s">
        <v>5</v>
      </c>
      <c r="H512" s="29" t="s">
        <v>5</v>
      </c>
      <c r="I512" s="29" t="s">
        <v>5</v>
      </c>
      <c r="J512" s="29" t="s">
        <v>5</v>
      </c>
      <c r="K512" s="29" t="s">
        <v>5</v>
      </c>
      <c r="L512" s="29" t="s">
        <v>5</v>
      </c>
      <c r="M512" s="29" t="s">
        <v>5</v>
      </c>
      <c r="N512" s="29" t="s">
        <v>5</v>
      </c>
      <c r="O512" s="29">
        <v>0</v>
      </c>
    </row>
    <row r="513" spans="1:15" x14ac:dyDescent="0.25">
      <c r="A513" s="21"/>
      <c r="B513" s="22"/>
      <c r="C513" s="14">
        <v>1005</v>
      </c>
      <c r="D513" s="15" t="s">
        <v>507</v>
      </c>
      <c r="E513" s="30" t="s">
        <v>5</v>
      </c>
      <c r="F513" s="30">
        <v>0</v>
      </c>
      <c r="G513" s="30" t="s">
        <v>5</v>
      </c>
      <c r="H513" s="30" t="s">
        <v>5</v>
      </c>
      <c r="I513" s="30" t="s">
        <v>5</v>
      </c>
      <c r="J513" s="30" t="s">
        <v>5</v>
      </c>
      <c r="K513" s="30" t="s">
        <v>5</v>
      </c>
      <c r="L513" s="30" t="s">
        <v>5</v>
      </c>
      <c r="M513" s="30" t="s">
        <v>5</v>
      </c>
      <c r="N513" s="30" t="s">
        <v>5</v>
      </c>
      <c r="O513" s="30">
        <v>0</v>
      </c>
    </row>
    <row r="514" spans="1:15" x14ac:dyDescent="0.25">
      <c r="A514" s="21"/>
      <c r="B514" s="22"/>
      <c r="C514" s="12">
        <v>1007</v>
      </c>
      <c r="D514" s="13" t="s">
        <v>508</v>
      </c>
      <c r="E514" s="29">
        <v>0</v>
      </c>
      <c r="F514" s="29">
        <v>0</v>
      </c>
      <c r="G514" s="29" t="s">
        <v>5</v>
      </c>
      <c r="H514" s="29" t="s">
        <v>5</v>
      </c>
      <c r="I514" s="29" t="s">
        <v>5</v>
      </c>
      <c r="J514" s="29" t="s">
        <v>5</v>
      </c>
      <c r="K514" s="29" t="s">
        <v>5</v>
      </c>
      <c r="L514" s="29" t="s">
        <v>5</v>
      </c>
      <c r="M514" s="29" t="s">
        <v>5</v>
      </c>
      <c r="N514" s="29" t="s">
        <v>5</v>
      </c>
      <c r="O514" s="29">
        <v>0</v>
      </c>
    </row>
    <row r="515" spans="1:15" x14ac:dyDescent="0.25">
      <c r="A515" s="21"/>
      <c r="B515" s="22"/>
      <c r="C515" s="14">
        <v>1008</v>
      </c>
      <c r="D515" s="15" t="s">
        <v>509</v>
      </c>
      <c r="E515" s="30">
        <v>0</v>
      </c>
      <c r="F515" s="30">
        <v>0</v>
      </c>
      <c r="G515" s="30" t="s">
        <v>5</v>
      </c>
      <c r="H515" s="30" t="s">
        <v>5</v>
      </c>
      <c r="I515" s="30">
        <v>0</v>
      </c>
      <c r="J515" s="30" t="s">
        <v>5</v>
      </c>
      <c r="K515" s="30" t="s">
        <v>5</v>
      </c>
      <c r="L515" s="30" t="s">
        <v>5</v>
      </c>
      <c r="M515" s="30" t="s">
        <v>5</v>
      </c>
      <c r="N515" s="30" t="s">
        <v>5</v>
      </c>
      <c r="O515" s="30">
        <v>0</v>
      </c>
    </row>
    <row r="516" spans="1:15" x14ac:dyDescent="0.25">
      <c r="A516" s="21"/>
      <c r="B516" s="22"/>
      <c r="C516" s="12">
        <v>1009</v>
      </c>
      <c r="D516" s="13" t="s">
        <v>510</v>
      </c>
      <c r="E516" s="29">
        <v>0</v>
      </c>
      <c r="F516" s="29">
        <v>0</v>
      </c>
      <c r="G516" s="29" t="s">
        <v>5</v>
      </c>
      <c r="H516" s="29" t="s">
        <v>5</v>
      </c>
      <c r="I516" s="29">
        <v>0</v>
      </c>
      <c r="J516" s="29" t="s">
        <v>5</v>
      </c>
      <c r="K516" s="29" t="s">
        <v>5</v>
      </c>
      <c r="L516" s="29" t="s">
        <v>5</v>
      </c>
      <c r="M516" s="29" t="s">
        <v>5</v>
      </c>
      <c r="N516" s="29" t="s">
        <v>5</v>
      </c>
      <c r="O516" s="29">
        <v>0</v>
      </c>
    </row>
    <row r="517" spans="1:15" x14ac:dyDescent="0.25">
      <c r="A517" s="21"/>
      <c r="B517" s="22"/>
      <c r="C517" s="14">
        <v>1010</v>
      </c>
      <c r="D517" s="15" t="s">
        <v>511</v>
      </c>
      <c r="E517" s="30">
        <v>0</v>
      </c>
      <c r="F517" s="30">
        <v>0</v>
      </c>
      <c r="G517" s="30" t="s">
        <v>5</v>
      </c>
      <c r="H517" s="30" t="s">
        <v>5</v>
      </c>
      <c r="I517" s="30" t="s">
        <v>5</v>
      </c>
      <c r="J517" s="30">
        <v>0</v>
      </c>
      <c r="K517" s="30" t="s">
        <v>5</v>
      </c>
      <c r="L517" s="30" t="s">
        <v>5</v>
      </c>
      <c r="M517" s="30" t="s">
        <v>5</v>
      </c>
      <c r="N517" s="30" t="s">
        <v>5</v>
      </c>
      <c r="O517" s="30">
        <v>0</v>
      </c>
    </row>
    <row r="518" spans="1:15" x14ac:dyDescent="0.25">
      <c r="A518" s="21"/>
      <c r="B518" s="22"/>
      <c r="C518" s="12">
        <v>1021</v>
      </c>
      <c r="D518" s="13" t="s">
        <v>512</v>
      </c>
      <c r="E518" s="29" t="s">
        <v>5</v>
      </c>
      <c r="F518" s="29">
        <v>0</v>
      </c>
      <c r="G518" s="29" t="s">
        <v>5</v>
      </c>
      <c r="H518" s="29" t="s">
        <v>5</v>
      </c>
      <c r="I518" s="29" t="s">
        <v>5</v>
      </c>
      <c r="J518" s="29" t="s">
        <v>5</v>
      </c>
      <c r="K518" s="29" t="s">
        <v>5</v>
      </c>
      <c r="L518" s="29" t="s">
        <v>5</v>
      </c>
      <c r="M518" s="29" t="s">
        <v>5</v>
      </c>
      <c r="N518" s="29" t="s">
        <v>5</v>
      </c>
      <c r="O518" s="29">
        <v>0</v>
      </c>
    </row>
    <row r="519" spans="1:15" x14ac:dyDescent="0.25">
      <c r="A519" s="21"/>
      <c r="B519" s="22"/>
      <c r="C519" s="14">
        <v>1022</v>
      </c>
      <c r="D519" s="15" t="s">
        <v>513</v>
      </c>
      <c r="E519" s="30" t="s">
        <v>5</v>
      </c>
      <c r="F519" s="30" t="s">
        <v>5</v>
      </c>
      <c r="G519" s="30" t="s">
        <v>5</v>
      </c>
      <c r="H519" s="30" t="s">
        <v>5</v>
      </c>
      <c r="I519" s="30" t="s">
        <v>5</v>
      </c>
      <c r="J519" s="30" t="s">
        <v>5</v>
      </c>
      <c r="K519" s="30" t="s">
        <v>5</v>
      </c>
      <c r="L519" s="30" t="s">
        <v>5</v>
      </c>
      <c r="M519" s="30" t="s">
        <v>5</v>
      </c>
      <c r="N519" s="30" t="s">
        <v>5</v>
      </c>
      <c r="O519" s="30" t="s">
        <v>5</v>
      </c>
    </row>
    <row r="520" spans="1:15" x14ac:dyDescent="0.25">
      <c r="A520" s="21"/>
      <c r="B520" s="22"/>
      <c r="C520" s="12">
        <v>1023</v>
      </c>
      <c r="D520" s="13" t="s">
        <v>514</v>
      </c>
      <c r="E520" s="29">
        <v>0</v>
      </c>
      <c r="F520" s="29">
        <v>0</v>
      </c>
      <c r="G520" s="29" t="s">
        <v>5</v>
      </c>
      <c r="H520" s="29" t="s">
        <v>5</v>
      </c>
      <c r="I520" s="29" t="s">
        <v>5</v>
      </c>
      <c r="J520" s="29" t="s">
        <v>5</v>
      </c>
      <c r="K520" s="29" t="s">
        <v>5</v>
      </c>
      <c r="L520" s="29" t="s">
        <v>5</v>
      </c>
      <c r="M520" s="29" t="s">
        <v>5</v>
      </c>
      <c r="N520" s="29" t="s">
        <v>5</v>
      </c>
      <c r="O520" s="29">
        <v>0</v>
      </c>
    </row>
    <row r="521" spans="1:15" x14ac:dyDescent="0.25">
      <c r="A521" s="21"/>
      <c r="B521" s="22"/>
      <c r="C521" s="14">
        <v>1024</v>
      </c>
      <c r="D521" s="15" t="s">
        <v>515</v>
      </c>
      <c r="E521" s="30">
        <v>0</v>
      </c>
      <c r="F521" s="30">
        <v>0</v>
      </c>
      <c r="G521" s="30">
        <v>0</v>
      </c>
      <c r="H521" s="30">
        <v>0</v>
      </c>
      <c r="I521" s="30">
        <v>0</v>
      </c>
      <c r="J521" s="30">
        <v>0</v>
      </c>
      <c r="K521" s="30">
        <v>0</v>
      </c>
      <c r="L521" s="30" t="s">
        <v>5</v>
      </c>
      <c r="M521" s="30" t="s">
        <v>5</v>
      </c>
      <c r="N521" s="30" t="s">
        <v>5</v>
      </c>
      <c r="O521" s="30">
        <v>0</v>
      </c>
    </row>
    <row r="522" spans="1:15" x14ac:dyDescent="0.25">
      <c r="A522" s="21"/>
      <c r="B522" s="22"/>
      <c r="C522" s="12">
        <v>1025</v>
      </c>
      <c r="D522" s="13" t="s">
        <v>516</v>
      </c>
      <c r="E522" s="29" t="s">
        <v>5</v>
      </c>
      <c r="F522" s="29">
        <v>0</v>
      </c>
      <c r="G522" s="29" t="s">
        <v>5</v>
      </c>
      <c r="H522" s="29" t="s">
        <v>5</v>
      </c>
      <c r="I522" s="29" t="s">
        <v>5</v>
      </c>
      <c r="J522" s="29" t="s">
        <v>5</v>
      </c>
      <c r="K522" s="29" t="s">
        <v>5</v>
      </c>
      <c r="L522" s="29" t="s">
        <v>5</v>
      </c>
      <c r="M522" s="29" t="s">
        <v>5</v>
      </c>
      <c r="N522" s="29" t="s">
        <v>5</v>
      </c>
      <c r="O522" s="29">
        <v>0</v>
      </c>
    </row>
    <row r="523" spans="1:15" x14ac:dyDescent="0.25">
      <c r="A523" s="21"/>
      <c r="B523" s="22"/>
      <c r="C523" s="14">
        <v>1026</v>
      </c>
      <c r="D523" s="15" t="s">
        <v>517</v>
      </c>
      <c r="E523" s="30" t="s">
        <v>5</v>
      </c>
      <c r="F523" s="30">
        <v>0</v>
      </c>
      <c r="G523" s="30" t="s">
        <v>5</v>
      </c>
      <c r="H523" s="30" t="s">
        <v>5</v>
      </c>
      <c r="I523" s="30">
        <v>0</v>
      </c>
      <c r="J523" s="30" t="s">
        <v>5</v>
      </c>
      <c r="K523" s="30" t="s">
        <v>5</v>
      </c>
      <c r="L523" s="30" t="s">
        <v>5</v>
      </c>
      <c r="M523" s="30" t="s">
        <v>5</v>
      </c>
      <c r="N523" s="30" t="s">
        <v>5</v>
      </c>
      <c r="O523" s="30">
        <v>0</v>
      </c>
    </row>
    <row r="524" spans="1:15" x14ac:dyDescent="0.25">
      <c r="A524" s="21"/>
      <c r="B524" s="22"/>
      <c r="C524" s="12">
        <v>1030</v>
      </c>
      <c r="D524" s="13" t="s">
        <v>518</v>
      </c>
      <c r="E524" s="29" t="s">
        <v>5</v>
      </c>
      <c r="F524" s="29">
        <v>0</v>
      </c>
      <c r="G524" s="29" t="s">
        <v>5</v>
      </c>
      <c r="H524" s="29" t="s">
        <v>5</v>
      </c>
      <c r="I524" s="29">
        <v>0</v>
      </c>
      <c r="J524" s="29" t="s">
        <v>5</v>
      </c>
      <c r="K524" s="29" t="s">
        <v>5</v>
      </c>
      <c r="L524" s="29" t="s">
        <v>5</v>
      </c>
      <c r="M524" s="29" t="s">
        <v>5</v>
      </c>
      <c r="N524" s="29" t="s">
        <v>5</v>
      </c>
      <c r="O524" s="29">
        <v>0</v>
      </c>
    </row>
    <row r="525" spans="1:15" x14ac:dyDescent="0.25">
      <c r="A525" s="21"/>
      <c r="B525" s="22"/>
      <c r="C525" s="14">
        <v>1031</v>
      </c>
      <c r="D525" s="15" t="s">
        <v>519</v>
      </c>
      <c r="E525" s="30">
        <v>0</v>
      </c>
      <c r="F525" s="30">
        <v>0</v>
      </c>
      <c r="G525" s="30">
        <v>0</v>
      </c>
      <c r="H525" s="30" t="s">
        <v>5</v>
      </c>
      <c r="I525" s="30">
        <v>0</v>
      </c>
      <c r="J525" s="30" t="s">
        <v>5</v>
      </c>
      <c r="K525" s="30">
        <v>0</v>
      </c>
      <c r="L525" s="30" t="s">
        <v>5</v>
      </c>
      <c r="M525" s="30" t="s">
        <v>5</v>
      </c>
      <c r="N525" s="30" t="s">
        <v>5</v>
      </c>
      <c r="O525" s="30">
        <v>0</v>
      </c>
    </row>
    <row r="526" spans="1:15" x14ac:dyDescent="0.25">
      <c r="A526" s="21"/>
      <c r="B526" s="22"/>
      <c r="C526" s="12">
        <v>1032</v>
      </c>
      <c r="D526" s="13" t="s">
        <v>520</v>
      </c>
      <c r="E526" s="29">
        <v>0</v>
      </c>
      <c r="F526" s="29">
        <v>0</v>
      </c>
      <c r="G526" s="29" t="s">
        <v>5</v>
      </c>
      <c r="H526" s="29" t="s">
        <v>5</v>
      </c>
      <c r="I526" s="29" t="s">
        <v>5</v>
      </c>
      <c r="J526" s="29" t="s">
        <v>5</v>
      </c>
      <c r="K526" s="29" t="s">
        <v>5</v>
      </c>
      <c r="L526" s="29" t="s">
        <v>5</v>
      </c>
      <c r="M526" s="29" t="s">
        <v>5</v>
      </c>
      <c r="N526" s="29" t="s">
        <v>5</v>
      </c>
      <c r="O526" s="29">
        <v>0</v>
      </c>
    </row>
    <row r="527" spans="1:15" x14ac:dyDescent="0.25">
      <c r="A527" s="21"/>
      <c r="B527" s="22"/>
      <c r="C527" s="14">
        <v>1033</v>
      </c>
      <c r="D527" s="15" t="s">
        <v>521</v>
      </c>
      <c r="E527" s="30" t="s">
        <v>5</v>
      </c>
      <c r="F527" s="30">
        <v>0</v>
      </c>
      <c r="G527" s="30" t="s">
        <v>5</v>
      </c>
      <c r="H527" s="30" t="s">
        <v>5</v>
      </c>
      <c r="I527" s="30" t="s">
        <v>5</v>
      </c>
      <c r="J527" s="30" t="s">
        <v>5</v>
      </c>
      <c r="K527" s="30" t="s">
        <v>5</v>
      </c>
      <c r="L527" s="30" t="s">
        <v>5</v>
      </c>
      <c r="M527" s="30" t="s">
        <v>5</v>
      </c>
      <c r="N527" s="30" t="s">
        <v>5</v>
      </c>
      <c r="O527" s="30">
        <v>0</v>
      </c>
    </row>
    <row r="528" spans="1:15" x14ac:dyDescent="0.25">
      <c r="A528" s="21"/>
      <c r="B528" s="22"/>
      <c r="C528" s="12">
        <v>1037</v>
      </c>
      <c r="D528" s="13" t="s">
        <v>522</v>
      </c>
      <c r="E528" s="29" t="s">
        <v>5</v>
      </c>
      <c r="F528" s="29">
        <v>0</v>
      </c>
      <c r="G528" s="29" t="s">
        <v>5</v>
      </c>
      <c r="H528" s="29" t="s">
        <v>5</v>
      </c>
      <c r="I528" s="29" t="s">
        <v>5</v>
      </c>
      <c r="J528" s="29" t="s">
        <v>5</v>
      </c>
      <c r="K528" s="29" t="s">
        <v>5</v>
      </c>
      <c r="L528" s="29" t="s">
        <v>5</v>
      </c>
      <c r="M528" s="29" t="s">
        <v>5</v>
      </c>
      <c r="N528" s="29" t="s">
        <v>5</v>
      </c>
      <c r="O528" s="29">
        <v>0</v>
      </c>
    </row>
    <row r="529" spans="1:15" x14ac:dyDescent="0.25">
      <c r="A529" s="21"/>
      <c r="B529" s="22"/>
      <c r="C529" s="14">
        <v>1039</v>
      </c>
      <c r="D529" s="15" t="s">
        <v>523</v>
      </c>
      <c r="E529" s="30" t="s">
        <v>5</v>
      </c>
      <c r="F529" s="30">
        <v>0</v>
      </c>
      <c r="G529" s="30" t="s">
        <v>5</v>
      </c>
      <c r="H529" s="30" t="s">
        <v>5</v>
      </c>
      <c r="I529" s="30" t="s">
        <v>5</v>
      </c>
      <c r="J529" s="30" t="s">
        <v>5</v>
      </c>
      <c r="K529" s="30" t="s">
        <v>5</v>
      </c>
      <c r="L529" s="30" t="s">
        <v>5</v>
      </c>
      <c r="M529" s="30" t="s">
        <v>5</v>
      </c>
      <c r="N529" s="30" t="s">
        <v>5</v>
      </c>
      <c r="O529" s="30">
        <v>0</v>
      </c>
    </row>
    <row r="530" spans="1:15" x14ac:dyDescent="0.25">
      <c r="A530" s="21"/>
      <c r="B530" s="22"/>
      <c r="C530" s="12">
        <v>1040</v>
      </c>
      <c r="D530" s="13" t="s">
        <v>524</v>
      </c>
      <c r="E530" s="29">
        <v>0</v>
      </c>
      <c r="F530" s="29">
        <v>0</v>
      </c>
      <c r="G530" s="29" t="s">
        <v>5</v>
      </c>
      <c r="H530" s="29" t="s">
        <v>5</v>
      </c>
      <c r="I530" s="29">
        <v>0</v>
      </c>
      <c r="J530" s="29">
        <v>0</v>
      </c>
      <c r="K530" s="29" t="s">
        <v>5</v>
      </c>
      <c r="L530" s="29" t="s">
        <v>5</v>
      </c>
      <c r="M530" s="29" t="s">
        <v>5</v>
      </c>
      <c r="N530" s="29" t="s">
        <v>5</v>
      </c>
      <c r="O530" s="29">
        <v>0</v>
      </c>
    </row>
    <row r="531" spans="1:15" x14ac:dyDescent="0.25">
      <c r="A531" s="21"/>
      <c r="B531" s="22"/>
      <c r="C531" s="14">
        <v>1041</v>
      </c>
      <c r="D531" s="15" t="s">
        <v>525</v>
      </c>
      <c r="E531" s="30" t="s">
        <v>5</v>
      </c>
      <c r="F531" s="30">
        <v>0</v>
      </c>
      <c r="G531" s="30" t="s">
        <v>5</v>
      </c>
      <c r="H531" s="30" t="s">
        <v>5</v>
      </c>
      <c r="I531" s="30" t="s">
        <v>5</v>
      </c>
      <c r="J531" s="30" t="s">
        <v>5</v>
      </c>
      <c r="K531" s="30" t="s">
        <v>5</v>
      </c>
      <c r="L531" s="30" t="s">
        <v>5</v>
      </c>
      <c r="M531" s="30" t="s">
        <v>5</v>
      </c>
      <c r="N531" s="30" t="s">
        <v>5</v>
      </c>
      <c r="O531" s="30">
        <v>0</v>
      </c>
    </row>
    <row r="532" spans="1:15" x14ac:dyDescent="0.25">
      <c r="A532" s="21"/>
      <c r="B532" s="22"/>
      <c r="C532" s="12">
        <v>1051</v>
      </c>
      <c r="D532" s="13" t="s">
        <v>526</v>
      </c>
      <c r="E532" s="29">
        <v>0</v>
      </c>
      <c r="F532" s="29">
        <v>0</v>
      </c>
      <c r="G532" s="29" t="s">
        <v>5</v>
      </c>
      <c r="H532" s="29" t="s">
        <v>5</v>
      </c>
      <c r="I532" s="29">
        <v>0</v>
      </c>
      <c r="J532" s="29" t="s">
        <v>5</v>
      </c>
      <c r="K532" s="29" t="s">
        <v>5</v>
      </c>
      <c r="L532" s="29" t="s">
        <v>5</v>
      </c>
      <c r="M532" s="29" t="s">
        <v>5</v>
      </c>
      <c r="N532" s="29" t="s">
        <v>5</v>
      </c>
      <c r="O532" s="29">
        <v>0</v>
      </c>
    </row>
    <row r="533" spans="1:15" x14ac:dyDescent="0.25">
      <c r="A533" s="21"/>
      <c r="B533" s="22"/>
      <c r="C533" s="14">
        <v>1052</v>
      </c>
      <c r="D533" s="15" t="s">
        <v>527</v>
      </c>
      <c r="E533" s="30">
        <v>0</v>
      </c>
      <c r="F533" s="30">
        <v>0</v>
      </c>
      <c r="G533" s="30">
        <v>0</v>
      </c>
      <c r="H533" s="30" t="s">
        <v>5</v>
      </c>
      <c r="I533" s="30">
        <v>0</v>
      </c>
      <c r="J533" s="30">
        <v>0</v>
      </c>
      <c r="K533" s="30" t="s">
        <v>5</v>
      </c>
      <c r="L533" s="30" t="s">
        <v>5</v>
      </c>
      <c r="M533" s="30" t="s">
        <v>5</v>
      </c>
      <c r="N533" s="30" t="s">
        <v>5</v>
      </c>
      <c r="O533" s="30">
        <v>0</v>
      </c>
    </row>
    <row r="534" spans="1:15" x14ac:dyDescent="0.25">
      <c r="A534" s="21"/>
      <c r="B534" s="22"/>
      <c r="C534" s="12">
        <v>1053</v>
      </c>
      <c r="D534" s="13" t="s">
        <v>528</v>
      </c>
      <c r="E534" s="29" t="s">
        <v>5</v>
      </c>
      <c r="F534" s="29">
        <v>0</v>
      </c>
      <c r="G534" s="29" t="s">
        <v>5</v>
      </c>
      <c r="H534" s="29" t="s">
        <v>5</v>
      </c>
      <c r="I534" s="29" t="s">
        <v>5</v>
      </c>
      <c r="J534" s="29" t="s">
        <v>5</v>
      </c>
      <c r="K534" s="29" t="s">
        <v>5</v>
      </c>
      <c r="L534" s="29" t="s">
        <v>5</v>
      </c>
      <c r="M534" s="29" t="s">
        <v>5</v>
      </c>
      <c r="N534" s="29" t="s">
        <v>5</v>
      </c>
      <c r="O534" s="29">
        <v>0</v>
      </c>
    </row>
    <row r="535" spans="1:15" x14ac:dyDescent="0.25">
      <c r="A535" s="21"/>
      <c r="B535" s="22"/>
      <c r="C535" s="14">
        <v>1054</v>
      </c>
      <c r="D535" s="15" t="s">
        <v>529</v>
      </c>
      <c r="E535" s="30">
        <v>0</v>
      </c>
      <c r="F535" s="30">
        <v>0</v>
      </c>
      <c r="G535" s="30">
        <v>0</v>
      </c>
      <c r="H535" s="30" t="s">
        <v>5</v>
      </c>
      <c r="I535" s="30">
        <v>0</v>
      </c>
      <c r="J535" s="30">
        <v>0</v>
      </c>
      <c r="K535" s="30" t="s">
        <v>5</v>
      </c>
      <c r="L535" s="30" t="s">
        <v>5</v>
      </c>
      <c r="M535" s="30" t="s">
        <v>5</v>
      </c>
      <c r="N535" s="30" t="s">
        <v>5</v>
      </c>
      <c r="O535" s="30">
        <v>0</v>
      </c>
    </row>
    <row r="536" spans="1:15" x14ac:dyDescent="0.25">
      <c r="A536" s="21"/>
      <c r="B536" s="22"/>
      <c r="C536" s="12">
        <v>1055</v>
      </c>
      <c r="D536" s="13" t="s">
        <v>530</v>
      </c>
      <c r="E536" s="29" t="s">
        <v>5</v>
      </c>
      <c r="F536" s="29">
        <v>0</v>
      </c>
      <c r="G536" s="29" t="s">
        <v>5</v>
      </c>
      <c r="H536" s="29" t="s">
        <v>5</v>
      </c>
      <c r="I536" s="29" t="s">
        <v>5</v>
      </c>
      <c r="J536" s="29" t="s">
        <v>5</v>
      </c>
      <c r="K536" s="29" t="s">
        <v>5</v>
      </c>
      <c r="L536" s="29" t="s">
        <v>5</v>
      </c>
      <c r="M536" s="29" t="s">
        <v>5</v>
      </c>
      <c r="N536" s="29" t="s">
        <v>5</v>
      </c>
      <c r="O536" s="29">
        <v>0</v>
      </c>
    </row>
    <row r="537" spans="1:15" x14ac:dyDescent="0.25">
      <c r="A537" s="21"/>
      <c r="B537" s="22"/>
      <c r="C537" s="14">
        <v>1056</v>
      </c>
      <c r="D537" s="15" t="s">
        <v>531</v>
      </c>
      <c r="E537" s="30" t="s">
        <v>5</v>
      </c>
      <c r="F537" s="30">
        <v>0</v>
      </c>
      <c r="G537" s="30" t="s">
        <v>5</v>
      </c>
      <c r="H537" s="30" t="s">
        <v>5</v>
      </c>
      <c r="I537" s="30" t="s">
        <v>5</v>
      </c>
      <c r="J537" s="30" t="s">
        <v>5</v>
      </c>
      <c r="K537" s="30" t="s">
        <v>5</v>
      </c>
      <c r="L537" s="30" t="s">
        <v>5</v>
      </c>
      <c r="M537" s="30" t="s">
        <v>5</v>
      </c>
      <c r="N537" s="30" t="s">
        <v>5</v>
      </c>
      <c r="O537" s="30">
        <v>0</v>
      </c>
    </row>
    <row r="538" spans="1:15" x14ac:dyDescent="0.25">
      <c r="A538" s="21"/>
      <c r="B538" s="22"/>
      <c r="C538" s="12">
        <v>1057</v>
      </c>
      <c r="D538" s="13" t="s">
        <v>532</v>
      </c>
      <c r="E538" s="29" t="s">
        <v>5</v>
      </c>
      <c r="F538" s="29" t="s">
        <v>5</v>
      </c>
      <c r="G538" s="29" t="s">
        <v>5</v>
      </c>
      <c r="H538" s="29" t="s">
        <v>5</v>
      </c>
      <c r="I538" s="29" t="s">
        <v>5</v>
      </c>
      <c r="J538" s="29" t="s">
        <v>5</v>
      </c>
      <c r="K538" s="29" t="s">
        <v>5</v>
      </c>
      <c r="L538" s="29" t="s">
        <v>5</v>
      </c>
      <c r="M538" s="29" t="s">
        <v>5</v>
      </c>
      <c r="N538" s="29" t="s">
        <v>5</v>
      </c>
      <c r="O538" s="29" t="s">
        <v>5</v>
      </c>
    </row>
    <row r="539" spans="1:15" x14ac:dyDescent="0.25">
      <c r="A539" s="21"/>
      <c r="B539" s="22"/>
      <c r="C539" s="14">
        <v>1058</v>
      </c>
      <c r="D539" s="15" t="s">
        <v>533</v>
      </c>
      <c r="E539" s="30">
        <v>0</v>
      </c>
      <c r="F539" s="30">
        <v>0</v>
      </c>
      <c r="G539" s="30">
        <v>0</v>
      </c>
      <c r="H539" s="30">
        <v>0</v>
      </c>
      <c r="I539" s="30">
        <v>0</v>
      </c>
      <c r="J539" s="30" t="s">
        <v>5</v>
      </c>
      <c r="K539" s="30" t="s">
        <v>5</v>
      </c>
      <c r="L539" s="30" t="s">
        <v>5</v>
      </c>
      <c r="M539" s="30" t="s">
        <v>5</v>
      </c>
      <c r="N539" s="30" t="s">
        <v>5</v>
      </c>
      <c r="O539" s="30">
        <v>0</v>
      </c>
    </row>
    <row r="540" spans="1:15" x14ac:dyDescent="0.25">
      <c r="A540" s="21"/>
      <c r="B540" s="22"/>
      <c r="C540" s="12">
        <v>1059</v>
      </c>
      <c r="D540" s="13" t="s">
        <v>534</v>
      </c>
      <c r="E540" s="29">
        <v>0</v>
      </c>
      <c r="F540" s="29">
        <v>0</v>
      </c>
      <c r="G540" s="29">
        <v>0</v>
      </c>
      <c r="H540" s="29">
        <v>0</v>
      </c>
      <c r="I540" s="29">
        <v>0</v>
      </c>
      <c r="J540" s="29">
        <v>0</v>
      </c>
      <c r="K540" s="29" t="s">
        <v>5</v>
      </c>
      <c r="L540" s="29" t="s">
        <v>5</v>
      </c>
      <c r="M540" s="29" t="s">
        <v>5</v>
      </c>
      <c r="N540" s="29" t="s">
        <v>5</v>
      </c>
      <c r="O540" s="29">
        <v>0</v>
      </c>
    </row>
    <row r="541" spans="1:15" x14ac:dyDescent="0.25">
      <c r="A541" s="21"/>
      <c r="B541" s="22"/>
      <c r="C541" s="14">
        <v>1061</v>
      </c>
      <c r="D541" s="15" t="s">
        <v>503</v>
      </c>
      <c r="E541" s="30">
        <v>0</v>
      </c>
      <c r="F541" s="30">
        <v>0</v>
      </c>
      <c r="G541" s="30">
        <v>0</v>
      </c>
      <c r="H541" s="30">
        <v>0</v>
      </c>
      <c r="I541" s="30">
        <v>0</v>
      </c>
      <c r="J541" s="30">
        <v>0</v>
      </c>
      <c r="K541" s="30">
        <v>0</v>
      </c>
      <c r="L541" s="30" t="s">
        <v>5</v>
      </c>
      <c r="M541" s="30" t="s">
        <v>5</v>
      </c>
      <c r="N541" s="30" t="s">
        <v>5</v>
      </c>
      <c r="O541" s="30">
        <v>0</v>
      </c>
    </row>
    <row r="542" spans="1:15" x14ac:dyDescent="0.25">
      <c r="A542" s="21"/>
      <c r="B542" s="22"/>
      <c r="C542" s="12">
        <v>1062</v>
      </c>
      <c r="D542" s="13" t="s">
        <v>535</v>
      </c>
      <c r="E542" s="29">
        <v>0</v>
      </c>
      <c r="F542" s="29">
        <v>0</v>
      </c>
      <c r="G542" s="29">
        <v>0</v>
      </c>
      <c r="H542" s="29" t="s">
        <v>5</v>
      </c>
      <c r="I542" s="29">
        <v>0</v>
      </c>
      <c r="J542" s="29" t="s">
        <v>5</v>
      </c>
      <c r="K542" s="29" t="s">
        <v>5</v>
      </c>
      <c r="L542" s="29" t="s">
        <v>5</v>
      </c>
      <c r="M542" s="29" t="s">
        <v>5</v>
      </c>
      <c r="N542" s="29" t="s">
        <v>5</v>
      </c>
      <c r="O542" s="29">
        <v>0</v>
      </c>
    </row>
    <row r="543" spans="1:15" x14ac:dyDescent="0.25">
      <c r="A543" s="21"/>
      <c r="B543" s="22"/>
      <c r="C543" s="14">
        <v>1063</v>
      </c>
      <c r="D543" s="15" t="s">
        <v>536</v>
      </c>
      <c r="E543" s="30">
        <v>0</v>
      </c>
      <c r="F543" s="30">
        <v>0</v>
      </c>
      <c r="G543" s="30" t="s">
        <v>5</v>
      </c>
      <c r="H543" s="30" t="s">
        <v>5</v>
      </c>
      <c r="I543" s="30">
        <v>0</v>
      </c>
      <c r="J543" s="30">
        <v>0</v>
      </c>
      <c r="K543" s="30" t="s">
        <v>5</v>
      </c>
      <c r="L543" s="30" t="s">
        <v>5</v>
      </c>
      <c r="M543" s="30" t="s">
        <v>5</v>
      </c>
      <c r="N543" s="30" t="s">
        <v>5</v>
      </c>
      <c r="O543" s="30">
        <v>0</v>
      </c>
    </row>
    <row r="544" spans="1:15" x14ac:dyDescent="0.25">
      <c r="A544" s="21"/>
      <c r="B544" s="22"/>
      <c r="C544" s="12">
        <v>1064</v>
      </c>
      <c r="D544" s="13" t="s">
        <v>537</v>
      </c>
      <c r="E544" s="29" t="s">
        <v>5</v>
      </c>
      <c r="F544" s="29">
        <v>0</v>
      </c>
      <c r="G544" s="29" t="s">
        <v>5</v>
      </c>
      <c r="H544" s="29" t="s">
        <v>5</v>
      </c>
      <c r="I544" s="29" t="s">
        <v>5</v>
      </c>
      <c r="J544" s="29" t="s">
        <v>5</v>
      </c>
      <c r="K544" s="29" t="s">
        <v>5</v>
      </c>
      <c r="L544" s="29" t="s">
        <v>5</v>
      </c>
      <c r="M544" s="29" t="s">
        <v>5</v>
      </c>
      <c r="N544" s="29" t="s">
        <v>5</v>
      </c>
      <c r="O544" s="29">
        <v>0</v>
      </c>
    </row>
    <row r="545" spans="1:15" x14ac:dyDescent="0.25">
      <c r="A545" s="21"/>
      <c r="B545" s="22"/>
      <c r="C545" s="14">
        <v>1065</v>
      </c>
      <c r="D545" s="15" t="s">
        <v>538</v>
      </c>
      <c r="E545" s="30">
        <v>0</v>
      </c>
      <c r="F545" s="30">
        <v>0</v>
      </c>
      <c r="G545" s="30">
        <v>0</v>
      </c>
      <c r="H545" s="30" t="s">
        <v>5</v>
      </c>
      <c r="I545" s="30" t="s">
        <v>5</v>
      </c>
      <c r="J545" s="30" t="s">
        <v>5</v>
      </c>
      <c r="K545" s="30" t="s">
        <v>5</v>
      </c>
      <c r="L545" s="30" t="s">
        <v>5</v>
      </c>
      <c r="M545" s="30" t="s">
        <v>5</v>
      </c>
      <c r="N545" s="30" t="s">
        <v>5</v>
      </c>
      <c r="O545" s="30">
        <v>0</v>
      </c>
    </row>
    <row r="546" spans="1:15" x14ac:dyDescent="0.25">
      <c r="A546" s="21"/>
      <c r="B546" s="22"/>
      <c r="C546" s="12">
        <v>1066</v>
      </c>
      <c r="D546" s="13" t="s">
        <v>539</v>
      </c>
      <c r="E546" s="29" t="s">
        <v>5</v>
      </c>
      <c r="F546" s="29">
        <v>0</v>
      </c>
      <c r="G546" s="29" t="s">
        <v>5</v>
      </c>
      <c r="H546" s="29" t="s">
        <v>5</v>
      </c>
      <c r="I546" s="29" t="s">
        <v>5</v>
      </c>
      <c r="J546" s="29" t="s">
        <v>5</v>
      </c>
      <c r="K546" s="29" t="s">
        <v>5</v>
      </c>
      <c r="L546" s="29" t="s">
        <v>5</v>
      </c>
      <c r="M546" s="29" t="s">
        <v>5</v>
      </c>
      <c r="N546" s="29" t="s">
        <v>5</v>
      </c>
      <c r="O546" s="29">
        <v>0</v>
      </c>
    </row>
    <row r="547" spans="1:15" x14ac:dyDescent="0.25">
      <c r="A547" s="21"/>
      <c r="B547" s="22"/>
      <c r="C547" s="14">
        <v>1067</v>
      </c>
      <c r="D547" s="15" t="s">
        <v>540</v>
      </c>
      <c r="E547" s="30">
        <v>0</v>
      </c>
      <c r="F547" s="30">
        <v>0</v>
      </c>
      <c r="G547" s="30" t="s">
        <v>5</v>
      </c>
      <c r="H547" s="30" t="s">
        <v>5</v>
      </c>
      <c r="I547" s="30" t="s">
        <v>5</v>
      </c>
      <c r="J547" s="30" t="s">
        <v>5</v>
      </c>
      <c r="K547" s="30" t="s">
        <v>5</v>
      </c>
      <c r="L547" s="30" t="s">
        <v>5</v>
      </c>
      <c r="M547" s="30" t="s">
        <v>5</v>
      </c>
      <c r="N547" s="30" t="s">
        <v>5</v>
      </c>
      <c r="O547" s="30">
        <v>0</v>
      </c>
    </row>
    <row r="548" spans="1:15" x14ac:dyDescent="0.25">
      <c r="A548" s="21"/>
      <c r="B548" s="22"/>
      <c r="C548" s="12">
        <v>1068</v>
      </c>
      <c r="D548" s="13" t="s">
        <v>541</v>
      </c>
      <c r="E548" s="29" t="s">
        <v>5</v>
      </c>
      <c r="F548" s="29">
        <v>0</v>
      </c>
      <c r="G548" s="29" t="s">
        <v>5</v>
      </c>
      <c r="H548" s="29" t="s">
        <v>5</v>
      </c>
      <c r="I548" s="29" t="s">
        <v>5</v>
      </c>
      <c r="J548" s="29">
        <v>0</v>
      </c>
      <c r="K548" s="29" t="s">
        <v>5</v>
      </c>
      <c r="L548" s="29" t="s">
        <v>5</v>
      </c>
      <c r="M548" s="29" t="s">
        <v>5</v>
      </c>
      <c r="N548" s="29" t="s">
        <v>5</v>
      </c>
      <c r="O548" s="29">
        <v>0</v>
      </c>
    </row>
    <row r="549" spans="1:15" x14ac:dyDescent="0.25">
      <c r="A549" s="21"/>
      <c r="B549" s="22"/>
      <c r="C549" s="14">
        <v>1069</v>
      </c>
      <c r="D549" s="15" t="s">
        <v>542</v>
      </c>
      <c r="E549" s="30">
        <v>0</v>
      </c>
      <c r="F549" s="30">
        <v>0</v>
      </c>
      <c r="G549" s="30" t="s">
        <v>5</v>
      </c>
      <c r="H549" s="30" t="s">
        <v>5</v>
      </c>
      <c r="I549" s="30">
        <v>0</v>
      </c>
      <c r="J549" s="30" t="s">
        <v>5</v>
      </c>
      <c r="K549" s="30" t="s">
        <v>5</v>
      </c>
      <c r="L549" s="30" t="s">
        <v>5</v>
      </c>
      <c r="M549" s="30" t="s">
        <v>5</v>
      </c>
      <c r="N549" s="30" t="s">
        <v>5</v>
      </c>
      <c r="O549" s="30">
        <v>0</v>
      </c>
    </row>
    <row r="550" spans="1:15" x14ac:dyDescent="0.25">
      <c r="A550" s="21"/>
      <c r="B550" s="22"/>
      <c r="C550" s="12">
        <v>1081</v>
      </c>
      <c r="D550" s="13" t="s">
        <v>543</v>
      </c>
      <c r="E550" s="29">
        <v>0</v>
      </c>
      <c r="F550" s="29">
        <v>0</v>
      </c>
      <c r="G550" s="29" t="s">
        <v>5</v>
      </c>
      <c r="H550" s="29" t="s">
        <v>5</v>
      </c>
      <c r="I550" s="29" t="s">
        <v>5</v>
      </c>
      <c r="J550" s="29" t="s">
        <v>5</v>
      </c>
      <c r="K550" s="29" t="s">
        <v>5</v>
      </c>
      <c r="L550" s="29" t="s">
        <v>5</v>
      </c>
      <c r="M550" s="29" t="s">
        <v>5</v>
      </c>
      <c r="N550" s="29" t="s">
        <v>5</v>
      </c>
      <c r="O550" s="29">
        <v>0</v>
      </c>
    </row>
    <row r="551" spans="1:15" x14ac:dyDescent="0.25">
      <c r="A551" s="21"/>
      <c r="B551" s="22"/>
      <c r="C551" s="14">
        <v>1082</v>
      </c>
      <c r="D551" s="15" t="s">
        <v>544</v>
      </c>
      <c r="E551" s="30" t="s">
        <v>5</v>
      </c>
      <c r="F551" s="30">
        <v>0</v>
      </c>
      <c r="G551" s="30" t="s">
        <v>5</v>
      </c>
      <c r="H551" s="30" t="s">
        <v>5</v>
      </c>
      <c r="I551" s="30" t="s">
        <v>5</v>
      </c>
      <c r="J551" s="30" t="s">
        <v>5</v>
      </c>
      <c r="K551" s="30" t="s">
        <v>5</v>
      </c>
      <c r="L551" s="30" t="s">
        <v>5</v>
      </c>
      <c r="M551" s="30" t="s">
        <v>5</v>
      </c>
      <c r="N551" s="30" t="s">
        <v>5</v>
      </c>
      <c r="O551" s="30">
        <v>0</v>
      </c>
    </row>
    <row r="552" spans="1:15" x14ac:dyDescent="0.25">
      <c r="A552" s="21"/>
      <c r="B552" s="22"/>
      <c r="C552" s="12">
        <v>1083</v>
      </c>
      <c r="D552" s="13" t="s">
        <v>545</v>
      </c>
      <c r="E552" s="29" t="s">
        <v>5</v>
      </c>
      <c r="F552" s="29">
        <v>0</v>
      </c>
      <c r="G552" s="29" t="s">
        <v>5</v>
      </c>
      <c r="H552" s="29" t="s">
        <v>5</v>
      </c>
      <c r="I552" s="29">
        <v>0</v>
      </c>
      <c r="J552" s="29">
        <v>0</v>
      </c>
      <c r="K552" s="29" t="s">
        <v>5</v>
      </c>
      <c r="L552" s="29" t="s">
        <v>5</v>
      </c>
      <c r="M552" s="29" t="s">
        <v>5</v>
      </c>
      <c r="N552" s="29" t="s">
        <v>5</v>
      </c>
      <c r="O552" s="29">
        <v>0</v>
      </c>
    </row>
    <row r="553" spans="1:15" x14ac:dyDescent="0.25">
      <c r="A553" s="21"/>
      <c r="B553" s="22"/>
      <c r="C553" s="14">
        <v>1084</v>
      </c>
      <c r="D553" s="15" t="s">
        <v>546</v>
      </c>
      <c r="E553" s="30">
        <v>0</v>
      </c>
      <c r="F553" s="30">
        <v>0</v>
      </c>
      <c r="G553" s="30" t="s">
        <v>5</v>
      </c>
      <c r="H553" s="30" t="s">
        <v>5</v>
      </c>
      <c r="I553" s="30" t="s">
        <v>5</v>
      </c>
      <c r="J553" s="30" t="s">
        <v>5</v>
      </c>
      <c r="K553" s="30" t="s">
        <v>5</v>
      </c>
      <c r="L553" s="30" t="s">
        <v>5</v>
      </c>
      <c r="M553" s="30" t="s">
        <v>5</v>
      </c>
      <c r="N553" s="30" t="s">
        <v>5</v>
      </c>
      <c r="O553" s="30">
        <v>0</v>
      </c>
    </row>
    <row r="554" spans="1:15" x14ac:dyDescent="0.25">
      <c r="A554" s="21"/>
      <c r="B554" s="22"/>
      <c r="C554" s="12">
        <v>1085</v>
      </c>
      <c r="D554" s="13" t="s">
        <v>547</v>
      </c>
      <c r="E554" s="29" t="s">
        <v>5</v>
      </c>
      <c r="F554" s="29">
        <v>0</v>
      </c>
      <c r="G554" s="29" t="s">
        <v>5</v>
      </c>
      <c r="H554" s="29" t="s">
        <v>5</v>
      </c>
      <c r="I554" s="29" t="s">
        <v>5</v>
      </c>
      <c r="J554" s="29" t="s">
        <v>5</v>
      </c>
      <c r="K554" s="29" t="s">
        <v>5</v>
      </c>
      <c r="L554" s="29" t="s">
        <v>5</v>
      </c>
      <c r="M554" s="29" t="s">
        <v>5</v>
      </c>
      <c r="N554" s="29" t="s">
        <v>5</v>
      </c>
      <c r="O554" s="29">
        <v>0</v>
      </c>
    </row>
    <row r="555" spans="1:15" x14ac:dyDescent="0.25">
      <c r="A555" s="21"/>
      <c r="B555" s="22"/>
      <c r="C555" s="14">
        <v>1086</v>
      </c>
      <c r="D555" s="15" t="s">
        <v>548</v>
      </c>
      <c r="E555" s="30" t="s">
        <v>5</v>
      </c>
      <c r="F555" s="30">
        <v>0</v>
      </c>
      <c r="G555" s="30" t="s">
        <v>5</v>
      </c>
      <c r="H555" s="30" t="s">
        <v>5</v>
      </c>
      <c r="I555" s="30" t="s">
        <v>5</v>
      </c>
      <c r="J555" s="30" t="s">
        <v>5</v>
      </c>
      <c r="K555" s="30" t="s">
        <v>5</v>
      </c>
      <c r="L555" s="30" t="s">
        <v>5</v>
      </c>
      <c r="M555" s="30" t="s">
        <v>5</v>
      </c>
      <c r="N555" s="30" t="s">
        <v>5</v>
      </c>
      <c r="O555" s="30">
        <v>0</v>
      </c>
    </row>
    <row r="556" spans="1:15" x14ac:dyDescent="0.25">
      <c r="A556" s="21"/>
      <c r="B556" s="22"/>
      <c r="C556" s="12">
        <v>1088</v>
      </c>
      <c r="D556" s="13" t="s">
        <v>549</v>
      </c>
      <c r="E556" s="29" t="s">
        <v>5</v>
      </c>
      <c r="F556" s="29">
        <v>0</v>
      </c>
      <c r="G556" s="29" t="s">
        <v>5</v>
      </c>
      <c r="H556" s="29" t="s">
        <v>5</v>
      </c>
      <c r="I556" s="29" t="s">
        <v>5</v>
      </c>
      <c r="J556" s="29" t="s">
        <v>5</v>
      </c>
      <c r="K556" s="29" t="s">
        <v>5</v>
      </c>
      <c r="L556" s="29" t="s">
        <v>5</v>
      </c>
      <c r="M556" s="29" t="s">
        <v>5</v>
      </c>
      <c r="N556" s="29" t="s">
        <v>5</v>
      </c>
      <c r="O556" s="29">
        <v>0</v>
      </c>
    </row>
    <row r="557" spans="1:15" x14ac:dyDescent="0.25">
      <c r="A557" s="21"/>
      <c r="B557" s="22"/>
      <c r="C557" s="14">
        <v>1089</v>
      </c>
      <c r="D557" s="15" t="s">
        <v>550</v>
      </c>
      <c r="E557" s="30" t="s">
        <v>5</v>
      </c>
      <c r="F557" s="30">
        <v>0</v>
      </c>
      <c r="G557" s="30" t="s">
        <v>5</v>
      </c>
      <c r="H557" s="30" t="s">
        <v>5</v>
      </c>
      <c r="I557" s="30" t="s">
        <v>5</v>
      </c>
      <c r="J557" s="30" t="s">
        <v>5</v>
      </c>
      <c r="K557" s="30" t="s">
        <v>5</v>
      </c>
      <c r="L557" s="30" t="s">
        <v>5</v>
      </c>
      <c r="M557" s="30" t="s">
        <v>5</v>
      </c>
      <c r="N557" s="30" t="s">
        <v>5</v>
      </c>
      <c r="O557" s="30">
        <v>0</v>
      </c>
    </row>
    <row r="558" spans="1:15" x14ac:dyDescent="0.25">
      <c r="A558" s="21"/>
      <c r="B558" s="22"/>
      <c r="C558" s="12">
        <v>1091</v>
      </c>
      <c r="D558" s="13" t="s">
        <v>551</v>
      </c>
      <c r="E558" s="29" t="s">
        <v>5</v>
      </c>
      <c r="F558" s="29">
        <v>0</v>
      </c>
      <c r="G558" s="29" t="s">
        <v>5</v>
      </c>
      <c r="H558" s="29" t="s">
        <v>5</v>
      </c>
      <c r="I558" s="29" t="s">
        <v>5</v>
      </c>
      <c r="J558" s="29" t="s">
        <v>5</v>
      </c>
      <c r="K558" s="29" t="s">
        <v>5</v>
      </c>
      <c r="L558" s="29" t="s">
        <v>5</v>
      </c>
      <c r="M558" s="29" t="s">
        <v>5</v>
      </c>
      <c r="N558" s="29" t="s">
        <v>5</v>
      </c>
      <c r="O558" s="29">
        <v>0</v>
      </c>
    </row>
    <row r="559" spans="1:15" x14ac:dyDescent="0.25">
      <c r="A559" s="21"/>
      <c r="B559" s="22"/>
      <c r="C559" s="14">
        <v>1093</v>
      </c>
      <c r="D559" s="15" t="s">
        <v>552</v>
      </c>
      <c r="E559" s="30" t="s">
        <v>5</v>
      </c>
      <c r="F559" s="30">
        <v>0</v>
      </c>
      <c r="G559" s="30">
        <v>0</v>
      </c>
      <c r="H559" s="30" t="s">
        <v>5</v>
      </c>
      <c r="I559" s="30" t="s">
        <v>5</v>
      </c>
      <c r="J559" s="30" t="s">
        <v>5</v>
      </c>
      <c r="K559" s="30" t="s">
        <v>5</v>
      </c>
      <c r="L559" s="30" t="s">
        <v>5</v>
      </c>
      <c r="M559" s="30" t="s">
        <v>5</v>
      </c>
      <c r="N559" s="30" t="s">
        <v>5</v>
      </c>
      <c r="O559" s="30">
        <v>0</v>
      </c>
    </row>
    <row r="560" spans="1:15" x14ac:dyDescent="0.25">
      <c r="A560" s="21"/>
      <c r="B560" s="22"/>
      <c r="C560" s="12">
        <v>1094</v>
      </c>
      <c r="D560" s="13" t="s">
        <v>553</v>
      </c>
      <c r="E560" s="29" t="s">
        <v>5</v>
      </c>
      <c r="F560" s="29">
        <v>0</v>
      </c>
      <c r="G560" s="29" t="s">
        <v>5</v>
      </c>
      <c r="H560" s="29" t="s">
        <v>5</v>
      </c>
      <c r="I560" s="29" t="s">
        <v>5</v>
      </c>
      <c r="J560" s="29" t="s">
        <v>5</v>
      </c>
      <c r="K560" s="29" t="s">
        <v>5</v>
      </c>
      <c r="L560" s="29" t="s">
        <v>5</v>
      </c>
      <c r="M560" s="29" t="s">
        <v>5</v>
      </c>
      <c r="N560" s="29" t="s">
        <v>5</v>
      </c>
      <c r="O560" s="29">
        <v>0</v>
      </c>
    </row>
    <row r="561" spans="1:15" x14ac:dyDescent="0.25">
      <c r="A561" s="21"/>
      <c r="B561" s="22"/>
      <c r="C561" s="14">
        <v>1095</v>
      </c>
      <c r="D561" s="15" t="s">
        <v>554</v>
      </c>
      <c r="E561" s="30">
        <v>0</v>
      </c>
      <c r="F561" s="30">
        <v>0</v>
      </c>
      <c r="G561" s="30" t="s">
        <v>5</v>
      </c>
      <c r="H561" s="30" t="s">
        <v>5</v>
      </c>
      <c r="I561" s="30" t="s">
        <v>5</v>
      </c>
      <c r="J561" s="30" t="s">
        <v>5</v>
      </c>
      <c r="K561" s="30" t="s">
        <v>5</v>
      </c>
      <c r="L561" s="30" t="s">
        <v>5</v>
      </c>
      <c r="M561" s="30" t="s">
        <v>5</v>
      </c>
      <c r="N561" s="30" t="s">
        <v>5</v>
      </c>
      <c r="O561" s="30">
        <v>0</v>
      </c>
    </row>
    <row r="562" spans="1:15" x14ac:dyDescent="0.25">
      <c r="A562" s="21"/>
      <c r="B562" s="22"/>
      <c r="C562" s="12">
        <v>1097</v>
      </c>
      <c r="D562" s="13" t="s">
        <v>555</v>
      </c>
      <c r="E562" s="29" t="s">
        <v>5</v>
      </c>
      <c r="F562" s="29">
        <v>0</v>
      </c>
      <c r="G562" s="29" t="s">
        <v>5</v>
      </c>
      <c r="H562" s="29" t="s">
        <v>5</v>
      </c>
      <c r="I562" s="29" t="s">
        <v>5</v>
      </c>
      <c r="J562" s="29" t="s">
        <v>5</v>
      </c>
      <c r="K562" s="29" t="s">
        <v>5</v>
      </c>
      <c r="L562" s="29" t="s">
        <v>5</v>
      </c>
      <c r="M562" s="29" t="s">
        <v>5</v>
      </c>
      <c r="N562" s="29" t="s">
        <v>5</v>
      </c>
      <c r="O562" s="29">
        <v>0</v>
      </c>
    </row>
    <row r="563" spans="1:15" x14ac:dyDescent="0.25">
      <c r="A563" s="21"/>
      <c r="B563" s="22"/>
      <c r="C563" s="14">
        <v>1098</v>
      </c>
      <c r="D563" s="15" t="s">
        <v>556</v>
      </c>
      <c r="E563" s="30" t="s">
        <v>5</v>
      </c>
      <c r="F563" s="30">
        <v>0</v>
      </c>
      <c r="G563" s="30" t="s">
        <v>5</v>
      </c>
      <c r="H563" s="30" t="s">
        <v>5</v>
      </c>
      <c r="I563" s="30">
        <v>0</v>
      </c>
      <c r="J563" s="30">
        <v>0</v>
      </c>
      <c r="K563" s="30" t="s">
        <v>5</v>
      </c>
      <c r="L563" s="30" t="s">
        <v>5</v>
      </c>
      <c r="M563" s="30" t="s">
        <v>5</v>
      </c>
      <c r="N563" s="30" t="s">
        <v>5</v>
      </c>
      <c r="O563" s="30">
        <v>0</v>
      </c>
    </row>
    <row r="564" spans="1:15" x14ac:dyDescent="0.25">
      <c r="A564" s="21"/>
      <c r="B564" s="22"/>
      <c r="C564" s="12">
        <v>1099</v>
      </c>
      <c r="D564" s="13" t="s">
        <v>557</v>
      </c>
      <c r="E564" s="29" t="s">
        <v>5</v>
      </c>
      <c r="F564" s="29">
        <v>0</v>
      </c>
      <c r="G564" s="29" t="s">
        <v>5</v>
      </c>
      <c r="H564" s="29" t="s">
        <v>5</v>
      </c>
      <c r="I564" s="29" t="s">
        <v>5</v>
      </c>
      <c r="J564" s="29" t="s">
        <v>5</v>
      </c>
      <c r="K564" s="29" t="s">
        <v>5</v>
      </c>
      <c r="L564" s="29" t="s">
        <v>5</v>
      </c>
      <c r="M564" s="29" t="s">
        <v>5</v>
      </c>
      <c r="N564" s="29" t="s">
        <v>5</v>
      </c>
      <c r="O564" s="29">
        <v>0</v>
      </c>
    </row>
    <row r="565" spans="1:15" x14ac:dyDescent="0.25">
      <c r="A565" s="21"/>
      <c r="B565" s="22"/>
      <c r="C565" s="14">
        <v>1100</v>
      </c>
      <c r="D565" s="15" t="s">
        <v>558</v>
      </c>
      <c r="E565" s="30" t="s">
        <v>5</v>
      </c>
      <c r="F565" s="30">
        <v>0</v>
      </c>
      <c r="G565" s="30" t="s">
        <v>5</v>
      </c>
      <c r="H565" s="30" t="s">
        <v>5</v>
      </c>
      <c r="I565" s="30" t="s">
        <v>5</v>
      </c>
      <c r="J565" s="30" t="s">
        <v>5</v>
      </c>
      <c r="K565" s="30" t="s">
        <v>5</v>
      </c>
      <c r="L565" s="30" t="s">
        <v>5</v>
      </c>
      <c r="M565" s="30" t="s">
        <v>5</v>
      </c>
      <c r="N565" s="30" t="s">
        <v>5</v>
      </c>
      <c r="O565" s="30">
        <v>0</v>
      </c>
    </row>
    <row r="566" spans="1:15" x14ac:dyDescent="0.25">
      <c r="A566" s="21"/>
      <c r="B566" s="22"/>
      <c r="C566" s="12">
        <v>1102</v>
      </c>
      <c r="D566" s="13" t="s">
        <v>559</v>
      </c>
      <c r="E566" s="29" t="s">
        <v>5</v>
      </c>
      <c r="F566" s="29">
        <v>0</v>
      </c>
      <c r="G566" s="29" t="s">
        <v>5</v>
      </c>
      <c r="H566" s="29" t="s">
        <v>5</v>
      </c>
      <c r="I566" s="29">
        <v>0</v>
      </c>
      <c r="J566" s="29">
        <v>0</v>
      </c>
      <c r="K566" s="29" t="s">
        <v>5</v>
      </c>
      <c r="L566" s="29" t="s">
        <v>5</v>
      </c>
      <c r="M566" s="29" t="s">
        <v>5</v>
      </c>
      <c r="N566" s="29" t="s">
        <v>5</v>
      </c>
      <c r="O566" s="29">
        <v>0</v>
      </c>
    </row>
    <row r="567" spans="1:15" x14ac:dyDescent="0.25">
      <c r="A567" s="21"/>
      <c r="B567" s="22"/>
      <c r="C567" s="14">
        <v>1103</v>
      </c>
      <c r="D567" s="15" t="s">
        <v>560</v>
      </c>
      <c r="E567" s="30">
        <v>0</v>
      </c>
      <c r="F567" s="30">
        <v>0</v>
      </c>
      <c r="G567" s="30">
        <v>0</v>
      </c>
      <c r="H567" s="30" t="s">
        <v>5</v>
      </c>
      <c r="I567" s="30">
        <v>0</v>
      </c>
      <c r="J567" s="30">
        <v>0</v>
      </c>
      <c r="K567" s="30" t="s">
        <v>5</v>
      </c>
      <c r="L567" s="30" t="s">
        <v>5</v>
      </c>
      <c r="M567" s="30" t="s">
        <v>5</v>
      </c>
      <c r="N567" s="30" t="s">
        <v>5</v>
      </c>
      <c r="O567" s="30">
        <v>0</v>
      </c>
    </row>
    <row r="568" spans="1:15" x14ac:dyDescent="0.25">
      <c r="A568" s="21"/>
      <c r="B568" s="22"/>
      <c r="C568" s="12">
        <v>1104</v>
      </c>
      <c r="D568" s="13" t="s">
        <v>561</v>
      </c>
      <c r="E568" s="29" t="s">
        <v>5</v>
      </c>
      <c r="F568" s="29">
        <v>0</v>
      </c>
      <c r="G568" s="29" t="s">
        <v>5</v>
      </c>
      <c r="H568" s="29" t="s">
        <v>5</v>
      </c>
      <c r="I568" s="29">
        <v>0</v>
      </c>
      <c r="J568" s="29" t="s">
        <v>5</v>
      </c>
      <c r="K568" s="29" t="s">
        <v>5</v>
      </c>
      <c r="L568" s="29" t="s">
        <v>5</v>
      </c>
      <c r="M568" s="29" t="s">
        <v>5</v>
      </c>
      <c r="N568" s="29" t="s">
        <v>5</v>
      </c>
      <c r="O568" s="29">
        <v>0</v>
      </c>
    </row>
    <row r="569" spans="1:15" x14ac:dyDescent="0.25">
      <c r="A569" s="21"/>
      <c r="B569" s="22"/>
      <c r="C569" s="14">
        <v>1107</v>
      </c>
      <c r="D569" s="15" t="s">
        <v>562</v>
      </c>
      <c r="E569" s="30" t="s">
        <v>5</v>
      </c>
      <c r="F569" s="30">
        <v>0</v>
      </c>
      <c r="G569" s="30" t="s">
        <v>5</v>
      </c>
      <c r="H569" s="30" t="s">
        <v>5</v>
      </c>
      <c r="I569" s="30" t="s">
        <v>5</v>
      </c>
      <c r="J569" s="30">
        <v>0</v>
      </c>
      <c r="K569" s="30" t="s">
        <v>5</v>
      </c>
      <c r="L569" s="30" t="s">
        <v>5</v>
      </c>
      <c r="M569" s="30" t="s">
        <v>5</v>
      </c>
      <c r="N569" s="30" t="s">
        <v>5</v>
      </c>
      <c r="O569" s="30">
        <v>0</v>
      </c>
    </row>
    <row r="570" spans="1:15" x14ac:dyDescent="0.25">
      <c r="A570" s="21"/>
      <c r="B570" s="22"/>
      <c r="C570" s="12">
        <v>1121</v>
      </c>
      <c r="D570" s="13" t="s">
        <v>563</v>
      </c>
      <c r="E570" s="29" t="s">
        <v>5</v>
      </c>
      <c r="F570" s="29" t="s">
        <v>5</v>
      </c>
      <c r="G570" s="29" t="s">
        <v>5</v>
      </c>
      <c r="H570" s="29" t="s">
        <v>5</v>
      </c>
      <c r="I570" s="29" t="s">
        <v>5</v>
      </c>
      <c r="J570" s="29" t="s">
        <v>5</v>
      </c>
      <c r="K570" s="29" t="s">
        <v>5</v>
      </c>
      <c r="L570" s="29" t="s">
        <v>5</v>
      </c>
      <c r="M570" s="29" t="s">
        <v>5</v>
      </c>
      <c r="N570" s="29" t="s">
        <v>5</v>
      </c>
      <c r="O570" s="29" t="s">
        <v>5</v>
      </c>
    </row>
    <row r="571" spans="1:15" x14ac:dyDescent="0.25">
      <c r="A571" s="21"/>
      <c r="B571" s="22"/>
      <c r="C571" s="14">
        <v>1122</v>
      </c>
      <c r="D571" s="15" t="s">
        <v>564</v>
      </c>
      <c r="E571" s="30" t="s">
        <v>5</v>
      </c>
      <c r="F571" s="30">
        <v>0</v>
      </c>
      <c r="G571" s="30" t="s">
        <v>5</v>
      </c>
      <c r="H571" s="30" t="s">
        <v>5</v>
      </c>
      <c r="I571" s="30" t="s">
        <v>5</v>
      </c>
      <c r="J571" s="30" t="s">
        <v>5</v>
      </c>
      <c r="K571" s="30" t="s">
        <v>5</v>
      </c>
      <c r="L571" s="30" t="s">
        <v>5</v>
      </c>
      <c r="M571" s="30" t="s">
        <v>5</v>
      </c>
      <c r="N571" s="30" t="s">
        <v>5</v>
      </c>
      <c r="O571" s="30">
        <v>0</v>
      </c>
    </row>
    <row r="572" spans="1:15" x14ac:dyDescent="0.25">
      <c r="A572" s="21"/>
      <c r="B572" s="22"/>
      <c r="C572" s="12">
        <v>1123</v>
      </c>
      <c r="D572" s="13" t="s">
        <v>565</v>
      </c>
      <c r="E572" s="29" t="s">
        <v>5</v>
      </c>
      <c r="F572" s="29">
        <v>0</v>
      </c>
      <c r="G572" s="29" t="s">
        <v>5</v>
      </c>
      <c r="H572" s="29" t="s">
        <v>5</v>
      </c>
      <c r="I572" s="29" t="s">
        <v>5</v>
      </c>
      <c r="J572" s="29">
        <v>0</v>
      </c>
      <c r="K572" s="29" t="s">
        <v>5</v>
      </c>
      <c r="L572" s="29" t="s">
        <v>5</v>
      </c>
      <c r="M572" s="29" t="s">
        <v>5</v>
      </c>
      <c r="N572" s="29" t="s">
        <v>5</v>
      </c>
      <c r="O572" s="29">
        <v>0</v>
      </c>
    </row>
    <row r="573" spans="1:15" x14ac:dyDescent="0.25">
      <c r="A573" s="21"/>
      <c r="B573" s="22"/>
      <c r="C573" s="14">
        <v>1125</v>
      </c>
      <c r="D573" s="15" t="s">
        <v>566</v>
      </c>
      <c r="E573" s="30" t="s">
        <v>5</v>
      </c>
      <c r="F573" s="30">
        <v>0</v>
      </c>
      <c r="G573" s="30" t="s">
        <v>5</v>
      </c>
      <c r="H573" s="30" t="s">
        <v>5</v>
      </c>
      <c r="I573" s="30">
        <v>0</v>
      </c>
      <c r="J573" s="30" t="s">
        <v>5</v>
      </c>
      <c r="K573" s="30" t="s">
        <v>5</v>
      </c>
      <c r="L573" s="30" t="s">
        <v>5</v>
      </c>
      <c r="M573" s="30" t="s">
        <v>5</v>
      </c>
      <c r="N573" s="30" t="s">
        <v>5</v>
      </c>
      <c r="O573" s="30">
        <v>0</v>
      </c>
    </row>
    <row r="574" spans="1:15" x14ac:dyDescent="0.25">
      <c r="A574" s="21"/>
      <c r="B574" s="22"/>
      <c r="C574" s="12">
        <v>1127</v>
      </c>
      <c r="D574" s="13" t="s">
        <v>567</v>
      </c>
      <c r="E574" s="29" t="s">
        <v>5</v>
      </c>
      <c r="F574" s="29">
        <v>0</v>
      </c>
      <c r="G574" s="29" t="s">
        <v>5</v>
      </c>
      <c r="H574" s="29" t="s">
        <v>5</v>
      </c>
      <c r="I574" s="29" t="s">
        <v>5</v>
      </c>
      <c r="J574" s="29" t="s">
        <v>5</v>
      </c>
      <c r="K574" s="29" t="s">
        <v>5</v>
      </c>
      <c r="L574" s="29" t="s">
        <v>5</v>
      </c>
      <c r="M574" s="29" t="s">
        <v>5</v>
      </c>
      <c r="N574" s="29" t="s">
        <v>5</v>
      </c>
      <c r="O574" s="29">
        <v>0</v>
      </c>
    </row>
    <row r="575" spans="1:15" x14ac:dyDescent="0.25">
      <c r="A575" s="21"/>
      <c r="B575" s="22"/>
      <c r="C575" s="14">
        <v>1128</v>
      </c>
      <c r="D575" s="15" t="s">
        <v>568</v>
      </c>
      <c r="E575" s="30">
        <v>0</v>
      </c>
      <c r="F575" s="30">
        <v>0</v>
      </c>
      <c r="G575" s="30" t="s">
        <v>5</v>
      </c>
      <c r="H575" s="30" t="s">
        <v>5</v>
      </c>
      <c r="I575" s="30">
        <v>0</v>
      </c>
      <c r="J575" s="30" t="s">
        <v>5</v>
      </c>
      <c r="K575" s="30" t="s">
        <v>5</v>
      </c>
      <c r="L575" s="30" t="s">
        <v>5</v>
      </c>
      <c r="M575" s="30" t="s">
        <v>5</v>
      </c>
      <c r="N575" s="30" t="s">
        <v>5</v>
      </c>
      <c r="O575" s="30">
        <v>0</v>
      </c>
    </row>
    <row r="576" spans="1:15" x14ac:dyDescent="0.25">
      <c r="A576" s="21"/>
      <c r="B576" s="22"/>
      <c r="C576" s="12">
        <v>1129</v>
      </c>
      <c r="D576" s="13" t="s">
        <v>569</v>
      </c>
      <c r="E576" s="29" t="s">
        <v>5</v>
      </c>
      <c r="F576" s="29">
        <v>0</v>
      </c>
      <c r="G576" s="29" t="s">
        <v>5</v>
      </c>
      <c r="H576" s="29" t="s">
        <v>5</v>
      </c>
      <c r="I576" s="29" t="s">
        <v>5</v>
      </c>
      <c r="J576" s="29" t="s">
        <v>5</v>
      </c>
      <c r="K576" s="29" t="s">
        <v>5</v>
      </c>
      <c r="L576" s="29" t="s">
        <v>5</v>
      </c>
      <c r="M576" s="29" t="s">
        <v>5</v>
      </c>
      <c r="N576" s="29" t="s">
        <v>5</v>
      </c>
      <c r="O576" s="29">
        <v>0</v>
      </c>
    </row>
    <row r="577" spans="1:15" x14ac:dyDescent="0.25">
      <c r="A577" s="21"/>
      <c r="B577" s="22"/>
      <c r="C577" s="14">
        <v>1130</v>
      </c>
      <c r="D577" s="15" t="s">
        <v>570</v>
      </c>
      <c r="E577" s="30" t="s">
        <v>5</v>
      </c>
      <c r="F577" s="30">
        <v>0</v>
      </c>
      <c r="G577" s="30" t="s">
        <v>5</v>
      </c>
      <c r="H577" s="30" t="s">
        <v>5</v>
      </c>
      <c r="I577" s="30" t="s">
        <v>5</v>
      </c>
      <c r="J577" s="30" t="s">
        <v>5</v>
      </c>
      <c r="K577" s="30" t="s">
        <v>5</v>
      </c>
      <c r="L577" s="30" t="s">
        <v>5</v>
      </c>
      <c r="M577" s="30" t="s">
        <v>5</v>
      </c>
      <c r="N577" s="30" t="s">
        <v>5</v>
      </c>
      <c r="O577" s="30">
        <v>0</v>
      </c>
    </row>
    <row r="578" spans="1:15" x14ac:dyDescent="0.25">
      <c r="A578" s="21"/>
      <c r="B578" s="22"/>
      <c r="C578" s="12">
        <v>1131</v>
      </c>
      <c r="D578" s="13" t="s">
        <v>571</v>
      </c>
      <c r="E578" s="29" t="s">
        <v>5</v>
      </c>
      <c r="F578" s="29">
        <v>0</v>
      </c>
      <c r="G578" s="29" t="s">
        <v>5</v>
      </c>
      <c r="H578" s="29" t="s">
        <v>5</v>
      </c>
      <c r="I578" s="29" t="s">
        <v>5</v>
      </c>
      <c r="J578" s="29" t="s">
        <v>5</v>
      </c>
      <c r="K578" s="29" t="s">
        <v>5</v>
      </c>
      <c r="L578" s="29" t="s">
        <v>5</v>
      </c>
      <c r="M578" s="29" t="s">
        <v>5</v>
      </c>
      <c r="N578" s="29" t="s">
        <v>5</v>
      </c>
      <c r="O578" s="29">
        <v>0</v>
      </c>
    </row>
    <row r="579" spans="1:15" x14ac:dyDescent="0.25">
      <c r="A579" s="21"/>
      <c r="B579" s="22"/>
      <c r="C579" s="14">
        <v>1132</v>
      </c>
      <c r="D579" s="15" t="s">
        <v>572</v>
      </c>
      <c r="E579" s="30" t="s">
        <v>5</v>
      </c>
      <c r="F579" s="30">
        <v>0</v>
      </c>
      <c r="G579" s="30" t="s">
        <v>5</v>
      </c>
      <c r="H579" s="30" t="s">
        <v>5</v>
      </c>
      <c r="I579" s="30">
        <v>0</v>
      </c>
      <c r="J579" s="30" t="s">
        <v>5</v>
      </c>
      <c r="K579" s="30" t="s">
        <v>5</v>
      </c>
      <c r="L579" s="30" t="s">
        <v>5</v>
      </c>
      <c r="M579" s="30" t="s">
        <v>5</v>
      </c>
      <c r="N579" s="30" t="s">
        <v>5</v>
      </c>
      <c r="O579" s="30">
        <v>0</v>
      </c>
    </row>
    <row r="580" spans="1:15" x14ac:dyDescent="0.25">
      <c r="A580" s="21"/>
      <c r="B580" s="22"/>
      <c r="C580" s="12">
        <v>1135</v>
      </c>
      <c r="D580" s="13" t="s">
        <v>573</v>
      </c>
      <c r="E580" s="29">
        <v>0</v>
      </c>
      <c r="F580" s="29">
        <v>0</v>
      </c>
      <c r="G580" s="29" t="s">
        <v>5</v>
      </c>
      <c r="H580" s="29" t="s">
        <v>5</v>
      </c>
      <c r="I580" s="29" t="s">
        <v>5</v>
      </c>
      <c r="J580" s="29" t="s">
        <v>5</v>
      </c>
      <c r="K580" s="29" t="s">
        <v>5</v>
      </c>
      <c r="L580" s="29" t="s">
        <v>5</v>
      </c>
      <c r="M580" s="29" t="s">
        <v>5</v>
      </c>
      <c r="N580" s="29" t="s">
        <v>5</v>
      </c>
      <c r="O580" s="29">
        <v>0</v>
      </c>
    </row>
    <row r="581" spans="1:15" x14ac:dyDescent="0.25">
      <c r="A581" s="21"/>
      <c r="B581" s="22"/>
      <c r="C581" s="14">
        <v>1136</v>
      </c>
      <c r="D581" s="15" t="s">
        <v>574</v>
      </c>
      <c r="E581" s="30">
        <v>0</v>
      </c>
      <c r="F581" s="30">
        <v>0</v>
      </c>
      <c r="G581" s="30" t="s">
        <v>5</v>
      </c>
      <c r="H581" s="30" t="s">
        <v>5</v>
      </c>
      <c r="I581" s="30" t="s">
        <v>5</v>
      </c>
      <c r="J581" s="30" t="s">
        <v>5</v>
      </c>
      <c r="K581" s="30" t="s">
        <v>5</v>
      </c>
      <c r="L581" s="30" t="s">
        <v>5</v>
      </c>
      <c r="M581" s="30" t="s">
        <v>5</v>
      </c>
      <c r="N581" s="30" t="s">
        <v>5</v>
      </c>
      <c r="O581" s="30">
        <v>0</v>
      </c>
    </row>
    <row r="582" spans="1:15" x14ac:dyDescent="0.25">
      <c r="A582" s="21"/>
      <c r="B582" s="22"/>
      <c r="C582" s="12">
        <v>1137</v>
      </c>
      <c r="D582" s="13" t="s">
        <v>575</v>
      </c>
      <c r="E582" s="29">
        <v>0</v>
      </c>
      <c r="F582" s="29">
        <v>0</v>
      </c>
      <c r="G582" s="29" t="s">
        <v>5</v>
      </c>
      <c r="H582" s="29">
        <v>0</v>
      </c>
      <c r="I582" s="29">
        <v>0</v>
      </c>
      <c r="J582" s="29">
        <v>0</v>
      </c>
      <c r="K582" s="29" t="s">
        <v>5</v>
      </c>
      <c r="L582" s="29" t="s">
        <v>5</v>
      </c>
      <c r="M582" s="29" t="s">
        <v>5</v>
      </c>
      <c r="N582" s="29" t="s">
        <v>5</v>
      </c>
      <c r="O582" s="29">
        <v>0</v>
      </c>
    </row>
    <row r="583" spans="1:15" x14ac:dyDescent="0.25">
      <c r="A583" s="21"/>
      <c r="B583" s="22"/>
      <c r="C583" s="14">
        <v>1139</v>
      </c>
      <c r="D583" s="15" t="s">
        <v>576</v>
      </c>
      <c r="E583" s="30" t="s">
        <v>5</v>
      </c>
      <c r="F583" s="30">
        <v>0</v>
      </c>
      <c r="G583" s="30" t="s">
        <v>5</v>
      </c>
      <c r="H583" s="30" t="s">
        <v>5</v>
      </c>
      <c r="I583" s="30" t="s">
        <v>5</v>
      </c>
      <c r="J583" s="30" t="s">
        <v>5</v>
      </c>
      <c r="K583" s="30" t="s">
        <v>5</v>
      </c>
      <c r="L583" s="30" t="s">
        <v>5</v>
      </c>
      <c r="M583" s="30" t="s">
        <v>5</v>
      </c>
      <c r="N583" s="30" t="s">
        <v>5</v>
      </c>
      <c r="O583" s="30">
        <v>0</v>
      </c>
    </row>
    <row r="584" spans="1:15" x14ac:dyDescent="0.25">
      <c r="A584" s="21"/>
      <c r="B584" s="22"/>
      <c r="C584" s="12">
        <v>1140</v>
      </c>
      <c r="D584" s="13" t="s">
        <v>577</v>
      </c>
      <c r="E584" s="29">
        <v>0</v>
      </c>
      <c r="F584" s="29">
        <v>0</v>
      </c>
      <c r="G584" s="29">
        <v>0</v>
      </c>
      <c r="H584" s="29" t="s">
        <v>5</v>
      </c>
      <c r="I584" s="29">
        <v>0</v>
      </c>
      <c r="J584" s="29" t="s">
        <v>5</v>
      </c>
      <c r="K584" s="29" t="s">
        <v>5</v>
      </c>
      <c r="L584" s="29" t="s">
        <v>5</v>
      </c>
      <c r="M584" s="29" t="s">
        <v>5</v>
      </c>
      <c r="N584" s="29" t="s">
        <v>5</v>
      </c>
      <c r="O584" s="29">
        <v>0</v>
      </c>
    </row>
    <row r="585" spans="1:15" x14ac:dyDescent="0.25">
      <c r="A585" s="21"/>
      <c r="B585" s="22"/>
      <c r="C585" s="14">
        <v>1142</v>
      </c>
      <c r="D585" s="15" t="s">
        <v>578</v>
      </c>
      <c r="E585" s="30" t="s">
        <v>5</v>
      </c>
      <c r="F585" s="30">
        <v>0</v>
      </c>
      <c r="G585" s="30" t="s">
        <v>5</v>
      </c>
      <c r="H585" s="30" t="s">
        <v>5</v>
      </c>
      <c r="I585" s="30" t="s">
        <v>5</v>
      </c>
      <c r="J585" s="30" t="s">
        <v>5</v>
      </c>
      <c r="K585" s="30" t="s">
        <v>5</v>
      </c>
      <c r="L585" s="30" t="s">
        <v>5</v>
      </c>
      <c r="M585" s="30" t="s">
        <v>5</v>
      </c>
      <c r="N585" s="30" t="s">
        <v>5</v>
      </c>
      <c r="O585" s="30">
        <v>0</v>
      </c>
    </row>
    <row r="586" spans="1:15" x14ac:dyDescent="0.25">
      <c r="A586" s="21"/>
      <c r="B586" s="22"/>
      <c r="C586" s="12">
        <v>1143</v>
      </c>
      <c r="D586" s="13" t="s">
        <v>579</v>
      </c>
      <c r="E586" s="29">
        <v>0</v>
      </c>
      <c r="F586" s="29">
        <v>0</v>
      </c>
      <c r="G586" s="29" t="s">
        <v>5</v>
      </c>
      <c r="H586" s="29" t="s">
        <v>5</v>
      </c>
      <c r="I586" s="29">
        <v>0</v>
      </c>
      <c r="J586" s="29">
        <v>0</v>
      </c>
      <c r="K586" s="29" t="s">
        <v>5</v>
      </c>
      <c r="L586" s="29" t="s">
        <v>5</v>
      </c>
      <c r="M586" s="29" t="s">
        <v>5</v>
      </c>
      <c r="N586" s="29" t="s">
        <v>5</v>
      </c>
      <c r="O586" s="29">
        <v>0</v>
      </c>
    </row>
    <row r="587" spans="1:15" x14ac:dyDescent="0.25">
      <c r="A587" s="21"/>
      <c r="B587" s="22"/>
      <c r="C587" s="14">
        <v>1145</v>
      </c>
      <c r="D587" s="15" t="s">
        <v>580</v>
      </c>
      <c r="E587" s="30" t="s">
        <v>5</v>
      </c>
      <c r="F587" s="30">
        <v>0</v>
      </c>
      <c r="G587" s="30" t="s">
        <v>5</v>
      </c>
      <c r="H587" s="30" t="s">
        <v>5</v>
      </c>
      <c r="I587" s="30" t="s">
        <v>5</v>
      </c>
      <c r="J587" s="30" t="s">
        <v>5</v>
      </c>
      <c r="K587" s="30" t="s">
        <v>5</v>
      </c>
      <c r="L587" s="30" t="s">
        <v>5</v>
      </c>
      <c r="M587" s="30" t="s">
        <v>5</v>
      </c>
      <c r="N587" s="30" t="s">
        <v>5</v>
      </c>
      <c r="O587" s="30">
        <v>0</v>
      </c>
    </row>
    <row r="588" spans="1:15" x14ac:dyDescent="0.25">
      <c r="A588" s="21"/>
      <c r="B588" s="22"/>
      <c r="C588" s="12">
        <v>1146</v>
      </c>
      <c r="D588" s="13" t="s">
        <v>581</v>
      </c>
      <c r="E588" s="29" t="s">
        <v>5</v>
      </c>
      <c r="F588" s="29">
        <v>0</v>
      </c>
      <c r="G588" s="29" t="s">
        <v>5</v>
      </c>
      <c r="H588" s="29" t="s">
        <v>5</v>
      </c>
      <c r="I588" s="29">
        <v>0</v>
      </c>
      <c r="J588" s="29" t="s">
        <v>5</v>
      </c>
      <c r="K588" s="29" t="s">
        <v>5</v>
      </c>
      <c r="L588" s="29" t="s">
        <v>5</v>
      </c>
      <c r="M588" s="29" t="s">
        <v>5</v>
      </c>
      <c r="N588" s="29" t="s">
        <v>5</v>
      </c>
      <c r="O588" s="29">
        <v>0</v>
      </c>
    </row>
    <row r="589" spans="1:15" x14ac:dyDescent="0.25">
      <c r="A589" s="21"/>
      <c r="B589" s="22"/>
      <c r="C589" s="14">
        <v>1147</v>
      </c>
      <c r="D589" s="15" t="s">
        <v>582</v>
      </c>
      <c r="E589" s="30" t="s">
        <v>5</v>
      </c>
      <c r="F589" s="30">
        <v>0</v>
      </c>
      <c r="G589" s="30" t="s">
        <v>5</v>
      </c>
      <c r="H589" s="30" t="s">
        <v>5</v>
      </c>
      <c r="I589" s="30">
        <v>0</v>
      </c>
      <c r="J589" s="30" t="s">
        <v>5</v>
      </c>
      <c r="K589" s="30" t="s">
        <v>5</v>
      </c>
      <c r="L589" s="30" t="s">
        <v>5</v>
      </c>
      <c r="M589" s="30" t="s">
        <v>5</v>
      </c>
      <c r="N589" s="30" t="s">
        <v>5</v>
      </c>
      <c r="O589" s="30">
        <v>0</v>
      </c>
    </row>
    <row r="590" spans="1:15" x14ac:dyDescent="0.25">
      <c r="A590" s="21"/>
      <c r="B590" s="22"/>
      <c r="C590" s="12">
        <v>1150</v>
      </c>
      <c r="D590" s="13" t="s">
        <v>583</v>
      </c>
      <c r="E590" s="29" t="s">
        <v>5</v>
      </c>
      <c r="F590" s="29">
        <v>0</v>
      </c>
      <c r="G590" s="29" t="s">
        <v>5</v>
      </c>
      <c r="H590" s="29" t="s">
        <v>5</v>
      </c>
      <c r="I590" s="29">
        <v>0</v>
      </c>
      <c r="J590" s="29" t="s">
        <v>5</v>
      </c>
      <c r="K590" s="29" t="s">
        <v>5</v>
      </c>
      <c r="L590" s="29" t="s">
        <v>5</v>
      </c>
      <c r="M590" s="29" t="s">
        <v>5</v>
      </c>
      <c r="N590" s="29" t="s">
        <v>5</v>
      </c>
      <c r="O590" s="29">
        <v>0</v>
      </c>
    </row>
    <row r="591" spans="1:15" x14ac:dyDescent="0.25">
      <c r="A591" s="21"/>
      <c r="B591" s="22"/>
      <c r="C591" s="14">
        <v>1151</v>
      </c>
      <c r="D591" s="15" t="s">
        <v>584</v>
      </c>
      <c r="E591" s="30">
        <v>0</v>
      </c>
      <c r="F591" s="30">
        <v>0</v>
      </c>
      <c r="G591" s="30">
        <v>0</v>
      </c>
      <c r="H591" s="30" t="s">
        <v>5</v>
      </c>
      <c r="I591" s="30">
        <v>0</v>
      </c>
      <c r="J591" s="30">
        <v>0</v>
      </c>
      <c r="K591" s="30" t="s">
        <v>5</v>
      </c>
      <c r="L591" s="30" t="s">
        <v>5</v>
      </c>
      <c r="M591" s="30" t="s">
        <v>5</v>
      </c>
      <c r="N591" s="30" t="s">
        <v>5</v>
      </c>
      <c r="O591" s="30">
        <v>0</v>
      </c>
    </row>
    <row r="592" spans="1:15" x14ac:dyDescent="0.25">
      <c r="A592" s="23"/>
      <c r="B592" s="24"/>
      <c r="C592" s="12">
        <v>10003</v>
      </c>
      <c r="D592" s="13" t="s">
        <v>2244</v>
      </c>
      <c r="E592" s="29">
        <v>0</v>
      </c>
      <c r="F592" s="29">
        <v>0</v>
      </c>
      <c r="G592" s="29">
        <v>0</v>
      </c>
      <c r="H592" s="29">
        <v>0</v>
      </c>
      <c r="I592" s="29">
        <v>0</v>
      </c>
      <c r="J592" s="29">
        <v>0</v>
      </c>
      <c r="K592" s="29">
        <v>0</v>
      </c>
      <c r="L592" s="29" t="s">
        <v>5</v>
      </c>
      <c r="M592" s="29" t="s">
        <v>5</v>
      </c>
      <c r="N592" s="29" t="s">
        <v>5</v>
      </c>
      <c r="O592" s="29">
        <v>0</v>
      </c>
    </row>
    <row r="593" spans="1:15" x14ac:dyDescent="0.25">
      <c r="A593" s="19">
        <v>4</v>
      </c>
      <c r="B593" s="20" t="s">
        <v>585</v>
      </c>
      <c r="C593" s="14">
        <v>1201</v>
      </c>
      <c r="D593" s="15" t="s">
        <v>586</v>
      </c>
      <c r="E593" s="30" t="s">
        <v>5</v>
      </c>
      <c r="F593" s="30">
        <v>0</v>
      </c>
      <c r="G593" s="30" t="s">
        <v>5</v>
      </c>
      <c r="H593" s="30" t="s">
        <v>5</v>
      </c>
      <c r="I593" s="30">
        <v>0</v>
      </c>
      <c r="J593" s="30">
        <v>0</v>
      </c>
      <c r="K593" s="30" t="s">
        <v>5</v>
      </c>
      <c r="L593" s="30" t="s">
        <v>5</v>
      </c>
      <c r="M593" s="30" t="s">
        <v>5</v>
      </c>
      <c r="N593" s="30" t="s">
        <v>5</v>
      </c>
      <c r="O593" s="30">
        <v>0</v>
      </c>
    </row>
    <row r="594" spans="1:15" x14ac:dyDescent="0.25">
      <c r="A594" s="21"/>
      <c r="B594" s="22"/>
      <c r="C594" s="12">
        <v>1202</v>
      </c>
      <c r="D594" s="13" t="s">
        <v>587</v>
      </c>
      <c r="E594" s="29">
        <v>0</v>
      </c>
      <c r="F594" s="29">
        <v>0</v>
      </c>
      <c r="G594" s="29" t="s">
        <v>5</v>
      </c>
      <c r="H594" s="29" t="s">
        <v>5</v>
      </c>
      <c r="I594" s="29" t="s">
        <v>5</v>
      </c>
      <c r="J594" s="29" t="s">
        <v>5</v>
      </c>
      <c r="K594" s="29" t="s">
        <v>5</v>
      </c>
      <c r="L594" s="29" t="s">
        <v>5</v>
      </c>
      <c r="M594" s="29" t="s">
        <v>5</v>
      </c>
      <c r="N594" s="29" t="s">
        <v>5</v>
      </c>
      <c r="O594" s="29">
        <v>0</v>
      </c>
    </row>
    <row r="595" spans="1:15" x14ac:dyDescent="0.25">
      <c r="A595" s="21"/>
      <c r="B595" s="22"/>
      <c r="C595" s="14">
        <v>1203</v>
      </c>
      <c r="D595" s="15" t="s">
        <v>588</v>
      </c>
      <c r="E595" s="30" t="s">
        <v>5</v>
      </c>
      <c r="F595" s="30">
        <v>0</v>
      </c>
      <c r="G595" s="30" t="s">
        <v>5</v>
      </c>
      <c r="H595" s="30" t="s">
        <v>5</v>
      </c>
      <c r="I595" s="30" t="s">
        <v>5</v>
      </c>
      <c r="J595" s="30" t="s">
        <v>5</v>
      </c>
      <c r="K595" s="30" t="s">
        <v>5</v>
      </c>
      <c r="L595" s="30" t="s">
        <v>5</v>
      </c>
      <c r="M595" s="30" t="s">
        <v>5</v>
      </c>
      <c r="N595" s="30" t="s">
        <v>5</v>
      </c>
      <c r="O595" s="30">
        <v>0</v>
      </c>
    </row>
    <row r="596" spans="1:15" x14ac:dyDescent="0.25">
      <c r="A596" s="21"/>
      <c r="B596" s="22"/>
      <c r="C596" s="12">
        <v>1204</v>
      </c>
      <c r="D596" s="13" t="s">
        <v>589</v>
      </c>
      <c r="E596" s="29" t="s">
        <v>5</v>
      </c>
      <c r="F596" s="29" t="s">
        <v>5</v>
      </c>
      <c r="G596" s="29" t="s">
        <v>5</v>
      </c>
      <c r="H596" s="29" t="s">
        <v>5</v>
      </c>
      <c r="I596" s="29" t="s">
        <v>5</v>
      </c>
      <c r="J596" s="29" t="s">
        <v>5</v>
      </c>
      <c r="K596" s="29" t="s">
        <v>5</v>
      </c>
      <c r="L596" s="29" t="s">
        <v>5</v>
      </c>
      <c r="M596" s="29" t="s">
        <v>5</v>
      </c>
      <c r="N596" s="29" t="s">
        <v>5</v>
      </c>
      <c r="O596" s="29">
        <v>0</v>
      </c>
    </row>
    <row r="597" spans="1:15" x14ac:dyDescent="0.25">
      <c r="A597" s="21"/>
      <c r="B597" s="22"/>
      <c r="C597" s="14">
        <v>1205</v>
      </c>
      <c r="D597" s="15" t="s">
        <v>590</v>
      </c>
      <c r="E597" s="30" t="s">
        <v>5</v>
      </c>
      <c r="F597" s="30">
        <v>0</v>
      </c>
      <c r="G597" s="30" t="s">
        <v>5</v>
      </c>
      <c r="H597" s="30" t="s">
        <v>5</v>
      </c>
      <c r="I597" s="30" t="s">
        <v>5</v>
      </c>
      <c r="J597" s="30" t="s">
        <v>5</v>
      </c>
      <c r="K597" s="30" t="s">
        <v>5</v>
      </c>
      <c r="L597" s="30" t="s">
        <v>5</v>
      </c>
      <c r="M597" s="30" t="s">
        <v>5</v>
      </c>
      <c r="N597" s="30" t="s">
        <v>5</v>
      </c>
      <c r="O597" s="30">
        <v>0</v>
      </c>
    </row>
    <row r="598" spans="1:15" x14ac:dyDescent="0.25">
      <c r="A598" s="21"/>
      <c r="B598" s="22"/>
      <c r="C598" s="12">
        <v>1206</v>
      </c>
      <c r="D598" s="13" t="s">
        <v>591</v>
      </c>
      <c r="E598" s="29" t="s">
        <v>5</v>
      </c>
      <c r="F598" s="29">
        <v>0</v>
      </c>
      <c r="G598" s="29">
        <v>0</v>
      </c>
      <c r="H598" s="29" t="s">
        <v>5</v>
      </c>
      <c r="I598" s="29">
        <v>0</v>
      </c>
      <c r="J598" s="29">
        <v>0</v>
      </c>
      <c r="K598" s="29" t="s">
        <v>5</v>
      </c>
      <c r="L598" s="29" t="s">
        <v>5</v>
      </c>
      <c r="M598" s="29" t="s">
        <v>5</v>
      </c>
      <c r="N598" s="29" t="s">
        <v>5</v>
      </c>
      <c r="O598" s="29">
        <v>0</v>
      </c>
    </row>
    <row r="599" spans="1:15" x14ac:dyDescent="0.25">
      <c r="A599" s="21"/>
      <c r="B599" s="22"/>
      <c r="C599" s="14">
        <v>1207</v>
      </c>
      <c r="D599" s="15" t="s">
        <v>592</v>
      </c>
      <c r="E599" s="30" t="s">
        <v>5</v>
      </c>
      <c r="F599" s="30">
        <v>0</v>
      </c>
      <c r="G599" s="30">
        <v>0</v>
      </c>
      <c r="H599" s="30" t="s">
        <v>5</v>
      </c>
      <c r="I599" s="30" t="s">
        <v>5</v>
      </c>
      <c r="J599" s="30" t="s">
        <v>5</v>
      </c>
      <c r="K599" s="30" t="s">
        <v>5</v>
      </c>
      <c r="L599" s="30" t="s">
        <v>5</v>
      </c>
      <c r="M599" s="30" t="s">
        <v>5</v>
      </c>
      <c r="N599" s="30" t="s">
        <v>5</v>
      </c>
      <c r="O599" s="30">
        <v>0</v>
      </c>
    </row>
    <row r="600" spans="1:15" x14ac:dyDescent="0.25">
      <c r="A600" s="21"/>
      <c r="B600" s="22"/>
      <c r="C600" s="12">
        <v>1208</v>
      </c>
      <c r="D600" s="13" t="s">
        <v>593</v>
      </c>
      <c r="E600" s="29" t="s">
        <v>5</v>
      </c>
      <c r="F600" s="29">
        <v>0</v>
      </c>
      <c r="G600" s="29" t="s">
        <v>5</v>
      </c>
      <c r="H600" s="29" t="s">
        <v>5</v>
      </c>
      <c r="I600" s="29" t="s">
        <v>5</v>
      </c>
      <c r="J600" s="29" t="s">
        <v>5</v>
      </c>
      <c r="K600" s="29" t="s">
        <v>5</v>
      </c>
      <c r="L600" s="29" t="s">
        <v>5</v>
      </c>
      <c r="M600" s="29" t="s">
        <v>5</v>
      </c>
      <c r="N600" s="29" t="s">
        <v>5</v>
      </c>
      <c r="O600" s="29">
        <v>0</v>
      </c>
    </row>
    <row r="601" spans="1:15" x14ac:dyDescent="0.25">
      <c r="A601" s="21"/>
      <c r="B601" s="22"/>
      <c r="C601" s="14">
        <v>1209</v>
      </c>
      <c r="D601" s="15" t="s">
        <v>594</v>
      </c>
      <c r="E601" s="30" t="s">
        <v>5</v>
      </c>
      <c r="F601" s="30">
        <v>0</v>
      </c>
      <c r="G601" s="30" t="s">
        <v>5</v>
      </c>
      <c r="H601" s="30" t="s">
        <v>5</v>
      </c>
      <c r="I601" s="30" t="s">
        <v>5</v>
      </c>
      <c r="J601" s="30" t="s">
        <v>5</v>
      </c>
      <c r="K601" s="30" t="s">
        <v>5</v>
      </c>
      <c r="L601" s="30" t="s">
        <v>5</v>
      </c>
      <c r="M601" s="30" t="s">
        <v>5</v>
      </c>
      <c r="N601" s="30" t="s">
        <v>5</v>
      </c>
      <c r="O601" s="30">
        <v>0</v>
      </c>
    </row>
    <row r="602" spans="1:15" x14ac:dyDescent="0.25">
      <c r="A602" s="21"/>
      <c r="B602" s="22"/>
      <c r="C602" s="12">
        <v>1210</v>
      </c>
      <c r="D602" s="13" t="s">
        <v>595</v>
      </c>
      <c r="E602" s="29" t="s">
        <v>5</v>
      </c>
      <c r="F602" s="29">
        <v>0</v>
      </c>
      <c r="G602" s="29" t="s">
        <v>5</v>
      </c>
      <c r="H602" s="29" t="s">
        <v>5</v>
      </c>
      <c r="I602" s="29" t="s">
        <v>5</v>
      </c>
      <c r="J602" s="29" t="s">
        <v>5</v>
      </c>
      <c r="K602" s="29" t="s">
        <v>5</v>
      </c>
      <c r="L602" s="29" t="s">
        <v>5</v>
      </c>
      <c r="M602" s="29" t="s">
        <v>5</v>
      </c>
      <c r="N602" s="29" t="s">
        <v>5</v>
      </c>
      <c r="O602" s="29">
        <v>0</v>
      </c>
    </row>
    <row r="603" spans="1:15" x14ac:dyDescent="0.25">
      <c r="A603" s="21"/>
      <c r="B603" s="22"/>
      <c r="C603" s="14">
        <v>1211</v>
      </c>
      <c r="D603" s="15" t="s">
        <v>596</v>
      </c>
      <c r="E603" s="30" t="s">
        <v>5</v>
      </c>
      <c r="F603" s="30" t="s">
        <v>5</v>
      </c>
      <c r="G603" s="30" t="s">
        <v>5</v>
      </c>
      <c r="H603" s="30" t="s">
        <v>5</v>
      </c>
      <c r="I603" s="30" t="s">
        <v>5</v>
      </c>
      <c r="J603" s="30" t="s">
        <v>5</v>
      </c>
      <c r="K603" s="30" t="s">
        <v>5</v>
      </c>
      <c r="L603" s="30" t="s">
        <v>5</v>
      </c>
      <c r="M603" s="30" t="s">
        <v>5</v>
      </c>
      <c r="N603" s="30" t="s">
        <v>5</v>
      </c>
      <c r="O603" s="30" t="s">
        <v>5</v>
      </c>
    </row>
    <row r="604" spans="1:15" x14ac:dyDescent="0.25">
      <c r="A604" s="21"/>
      <c r="B604" s="22"/>
      <c r="C604" s="12">
        <v>1212</v>
      </c>
      <c r="D604" s="13" t="s">
        <v>597</v>
      </c>
      <c r="E604" s="29" t="s">
        <v>5</v>
      </c>
      <c r="F604" s="29" t="s">
        <v>5</v>
      </c>
      <c r="G604" s="29" t="s">
        <v>5</v>
      </c>
      <c r="H604" s="29" t="s">
        <v>5</v>
      </c>
      <c r="I604" s="29" t="s">
        <v>5</v>
      </c>
      <c r="J604" s="29" t="s">
        <v>5</v>
      </c>
      <c r="K604" s="29" t="s">
        <v>5</v>
      </c>
      <c r="L604" s="29" t="s">
        <v>5</v>
      </c>
      <c r="M604" s="29" t="s">
        <v>5</v>
      </c>
      <c r="N604" s="29" t="s">
        <v>5</v>
      </c>
      <c r="O604" s="29" t="s">
        <v>5</v>
      </c>
    </row>
    <row r="605" spans="1:15" x14ac:dyDescent="0.25">
      <c r="A605" s="21"/>
      <c r="B605" s="22"/>
      <c r="C605" s="14">
        <v>1213</v>
      </c>
      <c r="D605" s="15" t="s">
        <v>598</v>
      </c>
      <c r="E605" s="30" t="s">
        <v>5</v>
      </c>
      <c r="F605" s="30">
        <v>0</v>
      </c>
      <c r="G605" s="30" t="s">
        <v>5</v>
      </c>
      <c r="H605" s="30" t="s">
        <v>5</v>
      </c>
      <c r="I605" s="30">
        <v>0</v>
      </c>
      <c r="J605" s="30" t="s">
        <v>5</v>
      </c>
      <c r="K605" s="30" t="s">
        <v>5</v>
      </c>
      <c r="L605" s="30" t="s">
        <v>5</v>
      </c>
      <c r="M605" s="30" t="s">
        <v>5</v>
      </c>
      <c r="N605" s="30" t="s">
        <v>5</v>
      </c>
      <c r="O605" s="30">
        <v>0</v>
      </c>
    </row>
    <row r="606" spans="1:15" x14ac:dyDescent="0.25">
      <c r="A606" s="21"/>
      <c r="B606" s="22"/>
      <c r="C606" s="12">
        <v>1214</v>
      </c>
      <c r="D606" s="13" t="s">
        <v>599</v>
      </c>
      <c r="E606" s="29" t="s">
        <v>5</v>
      </c>
      <c r="F606" s="29" t="s">
        <v>5</v>
      </c>
      <c r="G606" s="29" t="s">
        <v>5</v>
      </c>
      <c r="H606" s="29" t="s">
        <v>5</v>
      </c>
      <c r="I606" s="29" t="s">
        <v>5</v>
      </c>
      <c r="J606" s="29" t="s">
        <v>5</v>
      </c>
      <c r="K606" s="29" t="s">
        <v>5</v>
      </c>
      <c r="L606" s="29" t="s">
        <v>5</v>
      </c>
      <c r="M606" s="29" t="s">
        <v>5</v>
      </c>
      <c r="N606" s="29" t="s">
        <v>5</v>
      </c>
      <c r="O606" s="29">
        <v>0</v>
      </c>
    </row>
    <row r="607" spans="1:15" x14ac:dyDescent="0.25">
      <c r="A607" s="21"/>
      <c r="B607" s="22"/>
      <c r="C607" s="14">
        <v>1215</v>
      </c>
      <c r="D607" s="15" t="s">
        <v>600</v>
      </c>
      <c r="E607" s="30" t="s">
        <v>5</v>
      </c>
      <c r="F607" s="30">
        <v>0</v>
      </c>
      <c r="G607" s="30" t="s">
        <v>5</v>
      </c>
      <c r="H607" s="30" t="s">
        <v>5</v>
      </c>
      <c r="I607" s="30" t="s">
        <v>5</v>
      </c>
      <c r="J607" s="30" t="s">
        <v>5</v>
      </c>
      <c r="K607" s="30" t="s">
        <v>5</v>
      </c>
      <c r="L607" s="30" t="s">
        <v>5</v>
      </c>
      <c r="M607" s="30" t="s">
        <v>5</v>
      </c>
      <c r="N607" s="30" t="s">
        <v>5</v>
      </c>
      <c r="O607" s="30">
        <v>0</v>
      </c>
    </row>
    <row r="608" spans="1:15" x14ac:dyDescent="0.25">
      <c r="A608" s="21"/>
      <c r="B608" s="22"/>
      <c r="C608" s="12">
        <v>1216</v>
      </c>
      <c r="D608" s="13" t="s">
        <v>601</v>
      </c>
      <c r="E608" s="29" t="s">
        <v>5</v>
      </c>
      <c r="F608" s="29">
        <v>0</v>
      </c>
      <c r="G608" s="29" t="s">
        <v>5</v>
      </c>
      <c r="H608" s="29" t="s">
        <v>5</v>
      </c>
      <c r="I608" s="29" t="s">
        <v>5</v>
      </c>
      <c r="J608" s="29" t="s">
        <v>5</v>
      </c>
      <c r="K608" s="29" t="s">
        <v>5</v>
      </c>
      <c r="L608" s="29" t="s">
        <v>5</v>
      </c>
      <c r="M608" s="29" t="s">
        <v>5</v>
      </c>
      <c r="N608" s="29" t="s">
        <v>5</v>
      </c>
      <c r="O608" s="29">
        <v>0</v>
      </c>
    </row>
    <row r="609" spans="1:15" x14ac:dyDescent="0.25">
      <c r="A609" s="21"/>
      <c r="B609" s="22"/>
      <c r="C609" s="14">
        <v>1217</v>
      </c>
      <c r="D609" s="15" t="s">
        <v>602</v>
      </c>
      <c r="E609" s="30" t="s">
        <v>5</v>
      </c>
      <c r="F609" s="30">
        <v>0</v>
      </c>
      <c r="G609" s="30" t="s">
        <v>5</v>
      </c>
      <c r="H609" s="30" t="s">
        <v>5</v>
      </c>
      <c r="I609" s="30" t="s">
        <v>5</v>
      </c>
      <c r="J609" s="30" t="s">
        <v>5</v>
      </c>
      <c r="K609" s="30" t="s">
        <v>5</v>
      </c>
      <c r="L609" s="30" t="s">
        <v>5</v>
      </c>
      <c r="M609" s="30" t="s">
        <v>5</v>
      </c>
      <c r="N609" s="30" t="s">
        <v>5</v>
      </c>
      <c r="O609" s="30">
        <v>0</v>
      </c>
    </row>
    <row r="610" spans="1:15" x14ac:dyDescent="0.25">
      <c r="A610" s="21"/>
      <c r="B610" s="22"/>
      <c r="C610" s="12">
        <v>1218</v>
      </c>
      <c r="D610" s="13" t="s">
        <v>603</v>
      </c>
      <c r="E610" s="29" t="s">
        <v>5</v>
      </c>
      <c r="F610" s="29">
        <v>0</v>
      </c>
      <c r="G610" s="29" t="s">
        <v>5</v>
      </c>
      <c r="H610" s="29" t="s">
        <v>5</v>
      </c>
      <c r="I610" s="29" t="s">
        <v>5</v>
      </c>
      <c r="J610" s="29" t="s">
        <v>5</v>
      </c>
      <c r="K610" s="29" t="s">
        <v>5</v>
      </c>
      <c r="L610" s="29" t="s">
        <v>5</v>
      </c>
      <c r="M610" s="29" t="s">
        <v>5</v>
      </c>
      <c r="N610" s="29" t="s">
        <v>5</v>
      </c>
      <c r="O610" s="29">
        <v>0</v>
      </c>
    </row>
    <row r="611" spans="1:15" x14ac:dyDescent="0.25">
      <c r="A611" s="21"/>
      <c r="B611" s="22"/>
      <c r="C611" s="14">
        <v>1219</v>
      </c>
      <c r="D611" s="15" t="s">
        <v>604</v>
      </c>
      <c r="E611" s="30" t="s">
        <v>5</v>
      </c>
      <c r="F611" s="30">
        <v>0</v>
      </c>
      <c r="G611" s="30" t="s">
        <v>5</v>
      </c>
      <c r="H611" s="30" t="s">
        <v>5</v>
      </c>
      <c r="I611" s="30" t="s">
        <v>5</v>
      </c>
      <c r="J611" s="30" t="s">
        <v>5</v>
      </c>
      <c r="K611" s="30" t="s">
        <v>5</v>
      </c>
      <c r="L611" s="30" t="s">
        <v>5</v>
      </c>
      <c r="M611" s="30" t="s">
        <v>5</v>
      </c>
      <c r="N611" s="30" t="s">
        <v>5</v>
      </c>
      <c r="O611" s="30">
        <v>0</v>
      </c>
    </row>
    <row r="612" spans="1:15" x14ac:dyDescent="0.25">
      <c r="A612" s="21"/>
      <c r="B612" s="22"/>
      <c r="C612" s="12">
        <v>1220</v>
      </c>
      <c r="D612" s="13" t="s">
        <v>605</v>
      </c>
      <c r="E612" s="29" t="s">
        <v>5</v>
      </c>
      <c r="F612" s="29">
        <v>0</v>
      </c>
      <c r="G612" s="29" t="s">
        <v>5</v>
      </c>
      <c r="H612" s="29" t="s">
        <v>5</v>
      </c>
      <c r="I612" s="29" t="s">
        <v>5</v>
      </c>
      <c r="J612" s="29" t="s">
        <v>5</v>
      </c>
      <c r="K612" s="29" t="s">
        <v>5</v>
      </c>
      <c r="L612" s="29" t="s">
        <v>5</v>
      </c>
      <c r="M612" s="29" t="s">
        <v>5</v>
      </c>
      <c r="N612" s="29" t="s">
        <v>5</v>
      </c>
      <c r="O612" s="29">
        <v>0</v>
      </c>
    </row>
    <row r="613" spans="1:15" x14ac:dyDescent="0.25">
      <c r="A613" s="23"/>
      <c r="B613" s="24"/>
      <c r="C613" s="14">
        <v>10004</v>
      </c>
      <c r="D613" s="15" t="s">
        <v>2244</v>
      </c>
      <c r="E613" s="30">
        <v>0</v>
      </c>
      <c r="F613" s="30">
        <v>0</v>
      </c>
      <c r="G613" s="30">
        <v>0</v>
      </c>
      <c r="H613" s="30">
        <v>0</v>
      </c>
      <c r="I613" s="30">
        <v>0</v>
      </c>
      <c r="J613" s="30">
        <v>0</v>
      </c>
      <c r="K613" s="30" t="s">
        <v>5</v>
      </c>
      <c r="L613" s="30" t="s">
        <v>5</v>
      </c>
      <c r="M613" s="30" t="s">
        <v>5</v>
      </c>
      <c r="N613" s="30" t="s">
        <v>5</v>
      </c>
      <c r="O613" s="30">
        <v>0</v>
      </c>
    </row>
    <row r="614" spans="1:15" x14ac:dyDescent="0.25">
      <c r="A614" s="19">
        <v>5</v>
      </c>
      <c r="B614" s="20" t="s">
        <v>606</v>
      </c>
      <c r="C614" s="12">
        <v>1301</v>
      </c>
      <c r="D614" s="13" t="s">
        <v>607</v>
      </c>
      <c r="E614" s="29">
        <v>0</v>
      </c>
      <c r="F614" s="29">
        <v>0</v>
      </c>
      <c r="G614" s="29">
        <v>0</v>
      </c>
      <c r="H614" s="29" t="s">
        <v>5</v>
      </c>
      <c r="I614" s="29">
        <v>0</v>
      </c>
      <c r="J614" s="29" t="s">
        <v>5</v>
      </c>
      <c r="K614" s="29" t="s">
        <v>5</v>
      </c>
      <c r="L614" s="29" t="s">
        <v>5</v>
      </c>
      <c r="M614" s="29" t="s">
        <v>5</v>
      </c>
      <c r="N614" s="29" t="s">
        <v>5</v>
      </c>
      <c r="O614" s="29">
        <v>0</v>
      </c>
    </row>
    <row r="615" spans="1:15" x14ac:dyDescent="0.25">
      <c r="A615" s="21"/>
      <c r="B615" s="22"/>
      <c r="C615" s="14">
        <v>1311</v>
      </c>
      <c r="D615" s="15" t="s">
        <v>608</v>
      </c>
      <c r="E615" s="30">
        <v>0</v>
      </c>
      <c r="F615" s="30">
        <v>0</v>
      </c>
      <c r="G615" s="30" t="s">
        <v>5</v>
      </c>
      <c r="H615" s="30" t="s">
        <v>5</v>
      </c>
      <c r="I615" s="30" t="s">
        <v>5</v>
      </c>
      <c r="J615" s="30" t="s">
        <v>5</v>
      </c>
      <c r="K615" s="30" t="s">
        <v>5</v>
      </c>
      <c r="L615" s="30" t="s">
        <v>5</v>
      </c>
      <c r="M615" s="30" t="s">
        <v>5</v>
      </c>
      <c r="N615" s="30" t="s">
        <v>5</v>
      </c>
      <c r="O615" s="30">
        <v>0</v>
      </c>
    </row>
    <row r="616" spans="1:15" x14ac:dyDescent="0.25">
      <c r="A616" s="21"/>
      <c r="B616" s="22"/>
      <c r="C616" s="12">
        <v>1321</v>
      </c>
      <c r="D616" s="13" t="s">
        <v>609</v>
      </c>
      <c r="E616" s="29">
        <v>0</v>
      </c>
      <c r="F616" s="29">
        <v>0</v>
      </c>
      <c r="G616" s="29" t="s">
        <v>5</v>
      </c>
      <c r="H616" s="29" t="s">
        <v>5</v>
      </c>
      <c r="I616" s="29" t="s">
        <v>5</v>
      </c>
      <c r="J616" s="29" t="s">
        <v>5</v>
      </c>
      <c r="K616" s="29" t="s">
        <v>5</v>
      </c>
      <c r="L616" s="29" t="s">
        <v>5</v>
      </c>
      <c r="M616" s="29" t="s">
        <v>5</v>
      </c>
      <c r="N616" s="29" t="s">
        <v>5</v>
      </c>
      <c r="O616" s="29">
        <v>0</v>
      </c>
    </row>
    <row r="617" spans="1:15" x14ac:dyDescent="0.25">
      <c r="A617" s="21"/>
      <c r="B617" s="22"/>
      <c r="C617" s="14">
        <v>1322</v>
      </c>
      <c r="D617" s="15" t="s">
        <v>610</v>
      </c>
      <c r="E617" s="30">
        <v>0</v>
      </c>
      <c r="F617" s="30">
        <v>0</v>
      </c>
      <c r="G617" s="30">
        <v>0</v>
      </c>
      <c r="H617" s="30">
        <v>0</v>
      </c>
      <c r="I617" s="30">
        <v>0</v>
      </c>
      <c r="J617" s="30" t="s">
        <v>5</v>
      </c>
      <c r="K617" s="30" t="s">
        <v>5</v>
      </c>
      <c r="L617" s="30" t="s">
        <v>5</v>
      </c>
      <c r="M617" s="30" t="s">
        <v>5</v>
      </c>
      <c r="N617" s="30" t="s">
        <v>5</v>
      </c>
      <c r="O617" s="30">
        <v>0</v>
      </c>
    </row>
    <row r="618" spans="1:15" x14ac:dyDescent="0.25">
      <c r="A618" s="21"/>
      <c r="B618" s="22"/>
      <c r="C618" s="12">
        <v>1323</v>
      </c>
      <c r="D618" s="13" t="s">
        <v>611</v>
      </c>
      <c r="E618" s="29">
        <v>0</v>
      </c>
      <c r="F618" s="29">
        <v>0</v>
      </c>
      <c r="G618" s="29">
        <v>0</v>
      </c>
      <c r="H618" s="29" t="s">
        <v>5</v>
      </c>
      <c r="I618" s="29">
        <v>0</v>
      </c>
      <c r="J618" s="29" t="s">
        <v>5</v>
      </c>
      <c r="K618" s="29" t="s">
        <v>5</v>
      </c>
      <c r="L618" s="29" t="s">
        <v>5</v>
      </c>
      <c r="M618" s="29" t="s">
        <v>5</v>
      </c>
      <c r="N618" s="29" t="s">
        <v>5</v>
      </c>
      <c r="O618" s="29">
        <v>0</v>
      </c>
    </row>
    <row r="619" spans="1:15" x14ac:dyDescent="0.25">
      <c r="A619" s="21"/>
      <c r="B619" s="22"/>
      <c r="C619" s="14">
        <v>1331</v>
      </c>
      <c r="D619" s="15" t="s">
        <v>612</v>
      </c>
      <c r="E619" s="30">
        <v>0</v>
      </c>
      <c r="F619" s="30">
        <v>0</v>
      </c>
      <c r="G619" s="30">
        <v>0</v>
      </c>
      <c r="H619" s="30">
        <v>0</v>
      </c>
      <c r="I619" s="30">
        <v>0</v>
      </c>
      <c r="J619" s="30" t="s">
        <v>5</v>
      </c>
      <c r="K619" s="30" t="s">
        <v>5</v>
      </c>
      <c r="L619" s="30" t="s">
        <v>5</v>
      </c>
      <c r="M619" s="30" t="s">
        <v>5</v>
      </c>
      <c r="N619" s="30" t="s">
        <v>5</v>
      </c>
      <c r="O619" s="30">
        <v>0</v>
      </c>
    </row>
    <row r="620" spans="1:15" x14ac:dyDescent="0.25">
      <c r="A620" s="21"/>
      <c r="B620" s="22"/>
      <c r="C620" s="12">
        <v>1341</v>
      </c>
      <c r="D620" s="13" t="s">
        <v>613</v>
      </c>
      <c r="E620" s="29">
        <v>0</v>
      </c>
      <c r="F620" s="29">
        <v>0</v>
      </c>
      <c r="G620" s="29">
        <v>0</v>
      </c>
      <c r="H620" s="29" t="s">
        <v>5</v>
      </c>
      <c r="I620" s="29" t="s">
        <v>5</v>
      </c>
      <c r="J620" s="29" t="s">
        <v>5</v>
      </c>
      <c r="K620" s="29" t="s">
        <v>5</v>
      </c>
      <c r="L620" s="29" t="s">
        <v>5</v>
      </c>
      <c r="M620" s="29" t="s">
        <v>5</v>
      </c>
      <c r="N620" s="29" t="s">
        <v>5</v>
      </c>
      <c r="O620" s="29">
        <v>0</v>
      </c>
    </row>
    <row r="621" spans="1:15" x14ac:dyDescent="0.25">
      <c r="A621" s="21"/>
      <c r="B621" s="22"/>
      <c r="C621" s="14">
        <v>1342</v>
      </c>
      <c r="D621" s="15" t="s">
        <v>614</v>
      </c>
      <c r="E621" s="30">
        <v>0</v>
      </c>
      <c r="F621" s="30">
        <v>0</v>
      </c>
      <c r="G621" s="30" t="s">
        <v>5</v>
      </c>
      <c r="H621" s="30" t="s">
        <v>5</v>
      </c>
      <c r="I621" s="30">
        <v>0</v>
      </c>
      <c r="J621" s="30" t="s">
        <v>5</v>
      </c>
      <c r="K621" s="30" t="s">
        <v>5</v>
      </c>
      <c r="L621" s="30" t="s">
        <v>5</v>
      </c>
      <c r="M621" s="30" t="s">
        <v>5</v>
      </c>
      <c r="N621" s="30" t="s">
        <v>5</v>
      </c>
      <c r="O621" s="30">
        <v>0</v>
      </c>
    </row>
    <row r="622" spans="1:15" x14ac:dyDescent="0.25">
      <c r="A622" s="21"/>
      <c r="B622" s="22"/>
      <c r="C622" s="12">
        <v>1343</v>
      </c>
      <c r="D622" s="13" t="s">
        <v>615</v>
      </c>
      <c r="E622" s="29" t="s">
        <v>5</v>
      </c>
      <c r="F622" s="29" t="s">
        <v>5</v>
      </c>
      <c r="G622" s="29" t="s">
        <v>5</v>
      </c>
      <c r="H622" s="29" t="s">
        <v>5</v>
      </c>
      <c r="I622" s="29" t="s">
        <v>5</v>
      </c>
      <c r="J622" s="29" t="s">
        <v>5</v>
      </c>
      <c r="K622" s="29" t="s">
        <v>5</v>
      </c>
      <c r="L622" s="29" t="s">
        <v>5</v>
      </c>
      <c r="M622" s="29" t="s">
        <v>5</v>
      </c>
      <c r="N622" s="29" t="s">
        <v>5</v>
      </c>
      <c r="O622" s="29">
        <v>0</v>
      </c>
    </row>
    <row r="623" spans="1:15" x14ac:dyDescent="0.25">
      <c r="A623" s="21"/>
      <c r="B623" s="22"/>
      <c r="C623" s="14">
        <v>1344</v>
      </c>
      <c r="D623" s="15" t="s">
        <v>616</v>
      </c>
      <c r="E623" s="30">
        <v>0</v>
      </c>
      <c r="F623" s="30">
        <v>0</v>
      </c>
      <c r="G623" s="30">
        <v>0</v>
      </c>
      <c r="H623" s="30" t="s">
        <v>5</v>
      </c>
      <c r="I623" s="30">
        <v>0</v>
      </c>
      <c r="J623" s="30" t="s">
        <v>5</v>
      </c>
      <c r="K623" s="30" t="s">
        <v>5</v>
      </c>
      <c r="L623" s="30" t="s">
        <v>5</v>
      </c>
      <c r="M623" s="30" t="s">
        <v>5</v>
      </c>
      <c r="N623" s="30" t="s">
        <v>5</v>
      </c>
      <c r="O623" s="30">
        <v>0</v>
      </c>
    </row>
    <row r="624" spans="1:15" x14ac:dyDescent="0.25">
      <c r="A624" s="21"/>
      <c r="B624" s="22"/>
      <c r="C624" s="12">
        <v>1345</v>
      </c>
      <c r="D624" s="13" t="s">
        <v>617</v>
      </c>
      <c r="E624" s="29">
        <v>0</v>
      </c>
      <c r="F624" s="29">
        <v>0</v>
      </c>
      <c r="G624" s="29" t="s">
        <v>5</v>
      </c>
      <c r="H624" s="29" t="s">
        <v>5</v>
      </c>
      <c r="I624" s="29" t="s">
        <v>5</v>
      </c>
      <c r="J624" s="29" t="s">
        <v>5</v>
      </c>
      <c r="K624" s="29" t="s">
        <v>5</v>
      </c>
      <c r="L624" s="29" t="s">
        <v>5</v>
      </c>
      <c r="M624" s="29" t="s">
        <v>5</v>
      </c>
      <c r="N624" s="29" t="s">
        <v>5</v>
      </c>
      <c r="O624" s="29">
        <v>0</v>
      </c>
    </row>
    <row r="625" spans="1:15" x14ac:dyDescent="0.25">
      <c r="A625" s="21"/>
      <c r="B625" s="22"/>
      <c r="C625" s="14">
        <v>1346</v>
      </c>
      <c r="D625" s="15" t="s">
        <v>618</v>
      </c>
      <c r="E625" s="30">
        <v>0</v>
      </c>
      <c r="F625" s="30">
        <v>0</v>
      </c>
      <c r="G625" s="30">
        <v>0</v>
      </c>
      <c r="H625" s="30">
        <v>0</v>
      </c>
      <c r="I625" s="30">
        <v>0</v>
      </c>
      <c r="J625" s="30" t="s">
        <v>5</v>
      </c>
      <c r="K625" s="30" t="s">
        <v>5</v>
      </c>
      <c r="L625" s="30" t="s">
        <v>5</v>
      </c>
      <c r="M625" s="30" t="s">
        <v>5</v>
      </c>
      <c r="N625" s="30" t="s">
        <v>5</v>
      </c>
      <c r="O625" s="30">
        <v>0</v>
      </c>
    </row>
    <row r="626" spans="1:15" x14ac:dyDescent="0.25">
      <c r="A626" s="21"/>
      <c r="B626" s="22"/>
      <c r="C626" s="12">
        <v>1347</v>
      </c>
      <c r="D626" s="13" t="s">
        <v>619</v>
      </c>
      <c r="E626" s="29">
        <v>0</v>
      </c>
      <c r="F626" s="29">
        <v>0</v>
      </c>
      <c r="G626" s="29" t="s">
        <v>5</v>
      </c>
      <c r="H626" s="29" t="s">
        <v>5</v>
      </c>
      <c r="I626" s="29" t="s">
        <v>5</v>
      </c>
      <c r="J626" s="29" t="s">
        <v>5</v>
      </c>
      <c r="K626" s="29" t="s">
        <v>5</v>
      </c>
      <c r="L626" s="29" t="s">
        <v>5</v>
      </c>
      <c r="M626" s="29" t="s">
        <v>5</v>
      </c>
      <c r="N626" s="29" t="s">
        <v>5</v>
      </c>
      <c r="O626" s="29">
        <v>0</v>
      </c>
    </row>
    <row r="627" spans="1:15" x14ac:dyDescent="0.25">
      <c r="A627" s="21"/>
      <c r="B627" s="22"/>
      <c r="C627" s="14">
        <v>1348</v>
      </c>
      <c r="D627" s="15" t="s">
        <v>620</v>
      </c>
      <c r="E627" s="30" t="s">
        <v>5</v>
      </c>
      <c r="F627" s="30">
        <v>0</v>
      </c>
      <c r="G627" s="30" t="s">
        <v>5</v>
      </c>
      <c r="H627" s="30" t="s">
        <v>5</v>
      </c>
      <c r="I627" s="30" t="s">
        <v>5</v>
      </c>
      <c r="J627" s="30" t="s">
        <v>5</v>
      </c>
      <c r="K627" s="30" t="s">
        <v>5</v>
      </c>
      <c r="L627" s="30" t="s">
        <v>5</v>
      </c>
      <c r="M627" s="30" t="s">
        <v>5</v>
      </c>
      <c r="N627" s="30" t="s">
        <v>5</v>
      </c>
      <c r="O627" s="30">
        <v>0</v>
      </c>
    </row>
    <row r="628" spans="1:15" x14ac:dyDescent="0.25">
      <c r="A628" s="21"/>
      <c r="B628" s="22"/>
      <c r="C628" s="12">
        <v>1349</v>
      </c>
      <c r="D628" s="13" t="s">
        <v>621</v>
      </c>
      <c r="E628" s="29">
        <v>0</v>
      </c>
      <c r="F628" s="29">
        <v>0</v>
      </c>
      <c r="G628" s="29" t="s">
        <v>5</v>
      </c>
      <c r="H628" s="29" t="s">
        <v>5</v>
      </c>
      <c r="I628" s="29" t="s">
        <v>5</v>
      </c>
      <c r="J628" s="29" t="s">
        <v>5</v>
      </c>
      <c r="K628" s="29" t="s">
        <v>5</v>
      </c>
      <c r="L628" s="29" t="s">
        <v>5</v>
      </c>
      <c r="M628" s="29" t="s">
        <v>5</v>
      </c>
      <c r="N628" s="29" t="s">
        <v>5</v>
      </c>
      <c r="O628" s="29">
        <v>0</v>
      </c>
    </row>
    <row r="629" spans="1:15" x14ac:dyDescent="0.25">
      <c r="A629" s="21"/>
      <c r="B629" s="22"/>
      <c r="C629" s="14">
        <v>1361</v>
      </c>
      <c r="D629" s="15" t="s">
        <v>622</v>
      </c>
      <c r="E629" s="30" t="s">
        <v>5</v>
      </c>
      <c r="F629" s="30">
        <v>0</v>
      </c>
      <c r="G629" s="30" t="s">
        <v>5</v>
      </c>
      <c r="H629" s="30" t="s">
        <v>5</v>
      </c>
      <c r="I629" s="30" t="s">
        <v>5</v>
      </c>
      <c r="J629" s="30" t="s">
        <v>5</v>
      </c>
      <c r="K629" s="30" t="s">
        <v>5</v>
      </c>
      <c r="L629" s="30" t="s">
        <v>5</v>
      </c>
      <c r="M629" s="30" t="s">
        <v>5</v>
      </c>
      <c r="N629" s="30" t="s">
        <v>5</v>
      </c>
      <c r="O629" s="30">
        <v>0</v>
      </c>
    </row>
    <row r="630" spans="1:15" x14ac:dyDescent="0.25">
      <c r="A630" s="21"/>
      <c r="B630" s="22"/>
      <c r="C630" s="12">
        <v>1362</v>
      </c>
      <c r="D630" s="13" t="s">
        <v>623</v>
      </c>
      <c r="E630" s="29">
        <v>0</v>
      </c>
      <c r="F630" s="29">
        <v>0</v>
      </c>
      <c r="G630" s="29">
        <v>0</v>
      </c>
      <c r="H630" s="29">
        <v>0</v>
      </c>
      <c r="I630" s="29">
        <v>0</v>
      </c>
      <c r="J630" s="29" t="s">
        <v>5</v>
      </c>
      <c r="K630" s="29" t="s">
        <v>5</v>
      </c>
      <c r="L630" s="29" t="s">
        <v>5</v>
      </c>
      <c r="M630" s="29" t="s">
        <v>5</v>
      </c>
      <c r="N630" s="29" t="s">
        <v>5</v>
      </c>
      <c r="O630" s="29">
        <v>0</v>
      </c>
    </row>
    <row r="631" spans="1:15" x14ac:dyDescent="0.25">
      <c r="A631" s="21"/>
      <c r="B631" s="22"/>
      <c r="C631" s="14">
        <v>1363</v>
      </c>
      <c r="D631" s="15" t="s">
        <v>624</v>
      </c>
      <c r="E631" s="30" t="s">
        <v>5</v>
      </c>
      <c r="F631" s="30">
        <v>0</v>
      </c>
      <c r="G631" s="30" t="s">
        <v>5</v>
      </c>
      <c r="H631" s="30" t="s">
        <v>5</v>
      </c>
      <c r="I631" s="30" t="s">
        <v>5</v>
      </c>
      <c r="J631" s="30" t="s">
        <v>5</v>
      </c>
      <c r="K631" s="30" t="s">
        <v>5</v>
      </c>
      <c r="L631" s="30" t="s">
        <v>5</v>
      </c>
      <c r="M631" s="30" t="s">
        <v>5</v>
      </c>
      <c r="N631" s="30" t="s">
        <v>5</v>
      </c>
      <c r="O631" s="30">
        <v>0</v>
      </c>
    </row>
    <row r="632" spans="1:15" x14ac:dyDescent="0.25">
      <c r="A632" s="21"/>
      <c r="B632" s="22"/>
      <c r="C632" s="12">
        <v>1364</v>
      </c>
      <c r="D632" s="13" t="s">
        <v>625</v>
      </c>
      <c r="E632" s="29">
        <v>0</v>
      </c>
      <c r="F632" s="29">
        <v>0</v>
      </c>
      <c r="G632" s="29">
        <v>0</v>
      </c>
      <c r="H632" s="29">
        <v>0</v>
      </c>
      <c r="I632" s="29">
        <v>0</v>
      </c>
      <c r="J632" s="29" t="s">
        <v>5</v>
      </c>
      <c r="K632" s="29" t="s">
        <v>5</v>
      </c>
      <c r="L632" s="29" t="s">
        <v>5</v>
      </c>
      <c r="M632" s="29" t="s">
        <v>5</v>
      </c>
      <c r="N632" s="29" t="s">
        <v>5</v>
      </c>
      <c r="O632" s="29">
        <v>0</v>
      </c>
    </row>
    <row r="633" spans="1:15" x14ac:dyDescent="0.25">
      <c r="A633" s="21"/>
      <c r="B633" s="22"/>
      <c r="C633" s="14">
        <v>1365</v>
      </c>
      <c r="D633" s="15" t="s">
        <v>626</v>
      </c>
      <c r="E633" s="30" t="s">
        <v>5</v>
      </c>
      <c r="F633" s="30">
        <v>0</v>
      </c>
      <c r="G633" s="30" t="s">
        <v>5</v>
      </c>
      <c r="H633" s="30" t="s">
        <v>5</v>
      </c>
      <c r="I633" s="30" t="s">
        <v>5</v>
      </c>
      <c r="J633" s="30" t="s">
        <v>5</v>
      </c>
      <c r="K633" s="30" t="s">
        <v>5</v>
      </c>
      <c r="L633" s="30" t="s">
        <v>5</v>
      </c>
      <c r="M633" s="30" t="s">
        <v>5</v>
      </c>
      <c r="N633" s="30" t="s">
        <v>5</v>
      </c>
      <c r="O633" s="30">
        <v>0</v>
      </c>
    </row>
    <row r="634" spans="1:15" x14ac:dyDescent="0.25">
      <c r="A634" s="21"/>
      <c r="B634" s="22"/>
      <c r="C634" s="12">
        <v>1366</v>
      </c>
      <c r="D634" s="13" t="s">
        <v>627</v>
      </c>
      <c r="E634" s="29">
        <v>0</v>
      </c>
      <c r="F634" s="29">
        <v>0</v>
      </c>
      <c r="G634" s="29" t="s">
        <v>5</v>
      </c>
      <c r="H634" s="29" t="s">
        <v>5</v>
      </c>
      <c r="I634" s="29" t="s">
        <v>5</v>
      </c>
      <c r="J634" s="29" t="s">
        <v>5</v>
      </c>
      <c r="K634" s="29" t="s">
        <v>5</v>
      </c>
      <c r="L634" s="29" t="s">
        <v>5</v>
      </c>
      <c r="M634" s="29" t="s">
        <v>5</v>
      </c>
      <c r="N634" s="29" t="s">
        <v>5</v>
      </c>
      <c r="O634" s="29">
        <v>0</v>
      </c>
    </row>
    <row r="635" spans="1:15" x14ac:dyDescent="0.25">
      <c r="A635" s="21"/>
      <c r="B635" s="22"/>
      <c r="C635" s="14">
        <v>1367</v>
      </c>
      <c r="D635" s="15" t="s">
        <v>628</v>
      </c>
      <c r="E635" s="30">
        <v>0</v>
      </c>
      <c r="F635" s="30">
        <v>0</v>
      </c>
      <c r="G635" s="30" t="s">
        <v>5</v>
      </c>
      <c r="H635" s="30" t="s">
        <v>5</v>
      </c>
      <c r="I635" s="30" t="s">
        <v>5</v>
      </c>
      <c r="J635" s="30" t="s">
        <v>5</v>
      </c>
      <c r="K635" s="30" t="s">
        <v>5</v>
      </c>
      <c r="L635" s="30" t="s">
        <v>5</v>
      </c>
      <c r="M635" s="30" t="s">
        <v>5</v>
      </c>
      <c r="N635" s="30" t="s">
        <v>5</v>
      </c>
      <c r="O635" s="30">
        <v>0</v>
      </c>
    </row>
    <row r="636" spans="1:15" x14ac:dyDescent="0.25">
      <c r="A636" s="21"/>
      <c r="B636" s="22"/>
      <c r="C636" s="12">
        <v>1368</v>
      </c>
      <c r="D636" s="13" t="s">
        <v>629</v>
      </c>
      <c r="E636" s="29" t="s">
        <v>5</v>
      </c>
      <c r="F636" s="29">
        <v>0</v>
      </c>
      <c r="G636" s="29" t="s">
        <v>5</v>
      </c>
      <c r="H636" s="29" t="s">
        <v>5</v>
      </c>
      <c r="I636" s="29" t="s">
        <v>5</v>
      </c>
      <c r="J636" s="29" t="s">
        <v>5</v>
      </c>
      <c r="K636" s="29" t="s">
        <v>5</v>
      </c>
      <c r="L636" s="29" t="s">
        <v>5</v>
      </c>
      <c r="M636" s="29" t="s">
        <v>5</v>
      </c>
      <c r="N636" s="29" t="s">
        <v>5</v>
      </c>
      <c r="O636" s="29">
        <v>0</v>
      </c>
    </row>
    <row r="637" spans="1:15" x14ac:dyDescent="0.25">
      <c r="A637" s="21"/>
      <c r="B637" s="22"/>
      <c r="C637" s="14">
        <v>1369</v>
      </c>
      <c r="D637" s="15" t="s">
        <v>630</v>
      </c>
      <c r="E637" s="30" t="s">
        <v>5</v>
      </c>
      <c r="F637" s="30" t="s">
        <v>5</v>
      </c>
      <c r="G637" s="30" t="s">
        <v>5</v>
      </c>
      <c r="H637" s="30" t="s">
        <v>5</v>
      </c>
      <c r="I637" s="30" t="s">
        <v>5</v>
      </c>
      <c r="J637" s="30" t="s">
        <v>5</v>
      </c>
      <c r="K637" s="30" t="s">
        <v>5</v>
      </c>
      <c r="L637" s="30" t="s">
        <v>5</v>
      </c>
      <c r="M637" s="30" t="s">
        <v>5</v>
      </c>
      <c r="N637" s="30" t="s">
        <v>5</v>
      </c>
      <c r="O637" s="30" t="s">
        <v>5</v>
      </c>
    </row>
    <row r="638" spans="1:15" x14ac:dyDescent="0.25">
      <c r="A638" s="21"/>
      <c r="B638" s="22"/>
      <c r="C638" s="12">
        <v>1370</v>
      </c>
      <c r="D638" s="13" t="s">
        <v>631</v>
      </c>
      <c r="E638" s="29">
        <v>0</v>
      </c>
      <c r="F638" s="29">
        <v>0</v>
      </c>
      <c r="G638" s="29" t="s">
        <v>5</v>
      </c>
      <c r="H638" s="29" t="s">
        <v>5</v>
      </c>
      <c r="I638" s="29" t="s">
        <v>5</v>
      </c>
      <c r="J638" s="29" t="s">
        <v>5</v>
      </c>
      <c r="K638" s="29" t="s">
        <v>5</v>
      </c>
      <c r="L638" s="29" t="s">
        <v>5</v>
      </c>
      <c r="M638" s="29" t="s">
        <v>5</v>
      </c>
      <c r="N638" s="29" t="s">
        <v>5</v>
      </c>
      <c r="O638" s="29">
        <v>0</v>
      </c>
    </row>
    <row r="639" spans="1:15" x14ac:dyDescent="0.25">
      <c r="A639" s="21"/>
      <c r="B639" s="22"/>
      <c r="C639" s="14">
        <v>1371</v>
      </c>
      <c r="D639" s="15" t="s">
        <v>632</v>
      </c>
      <c r="E639" s="30">
        <v>0</v>
      </c>
      <c r="F639" s="30">
        <v>0</v>
      </c>
      <c r="G639" s="30" t="s">
        <v>5</v>
      </c>
      <c r="H639" s="30" t="s">
        <v>5</v>
      </c>
      <c r="I639" s="30" t="s">
        <v>5</v>
      </c>
      <c r="J639" s="30" t="s">
        <v>5</v>
      </c>
      <c r="K639" s="30" t="s">
        <v>5</v>
      </c>
      <c r="L639" s="30" t="s">
        <v>5</v>
      </c>
      <c r="M639" s="30" t="s">
        <v>5</v>
      </c>
      <c r="N639" s="30" t="s">
        <v>5</v>
      </c>
      <c r="O639" s="30">
        <v>0</v>
      </c>
    </row>
    <row r="640" spans="1:15" x14ac:dyDescent="0.25">
      <c r="A640" s="21"/>
      <c r="B640" s="22"/>
      <c r="C640" s="12">
        <v>1372</v>
      </c>
      <c r="D640" s="13" t="s">
        <v>606</v>
      </c>
      <c r="E640" s="29">
        <v>0</v>
      </c>
      <c r="F640" s="29">
        <v>0</v>
      </c>
      <c r="G640" s="29">
        <v>0</v>
      </c>
      <c r="H640" s="29">
        <v>0</v>
      </c>
      <c r="I640" s="29">
        <v>0</v>
      </c>
      <c r="J640" s="29" t="s">
        <v>5</v>
      </c>
      <c r="K640" s="29" t="s">
        <v>5</v>
      </c>
      <c r="L640" s="29" t="s">
        <v>5</v>
      </c>
      <c r="M640" s="29" t="s">
        <v>5</v>
      </c>
      <c r="N640" s="29" t="s">
        <v>5</v>
      </c>
      <c r="O640" s="29">
        <v>0</v>
      </c>
    </row>
    <row r="641" spans="1:15" x14ac:dyDescent="0.25">
      <c r="A641" s="21"/>
      <c r="B641" s="22"/>
      <c r="C641" s="14">
        <v>1373</v>
      </c>
      <c r="D641" s="15" t="s">
        <v>633</v>
      </c>
      <c r="E641" s="30">
        <v>0</v>
      </c>
      <c r="F641" s="30">
        <v>0</v>
      </c>
      <c r="G641" s="30" t="s">
        <v>5</v>
      </c>
      <c r="H641" s="30" t="s">
        <v>5</v>
      </c>
      <c r="I641" s="30" t="s">
        <v>5</v>
      </c>
      <c r="J641" s="30" t="s">
        <v>5</v>
      </c>
      <c r="K641" s="30" t="s">
        <v>5</v>
      </c>
      <c r="L641" s="30" t="s">
        <v>5</v>
      </c>
      <c r="M641" s="30" t="s">
        <v>5</v>
      </c>
      <c r="N641" s="30" t="s">
        <v>5</v>
      </c>
      <c r="O641" s="30">
        <v>0</v>
      </c>
    </row>
    <row r="642" spans="1:15" x14ac:dyDescent="0.25">
      <c r="A642" s="21"/>
      <c r="B642" s="22"/>
      <c r="C642" s="12">
        <v>1374</v>
      </c>
      <c r="D642" s="13" t="s">
        <v>634</v>
      </c>
      <c r="E642" s="29" t="s">
        <v>5</v>
      </c>
      <c r="F642" s="29">
        <v>0</v>
      </c>
      <c r="G642" s="29" t="s">
        <v>5</v>
      </c>
      <c r="H642" s="29" t="s">
        <v>5</v>
      </c>
      <c r="I642" s="29" t="s">
        <v>5</v>
      </c>
      <c r="J642" s="29" t="s">
        <v>5</v>
      </c>
      <c r="K642" s="29" t="s">
        <v>5</v>
      </c>
      <c r="L642" s="29" t="s">
        <v>5</v>
      </c>
      <c r="M642" s="29" t="s">
        <v>5</v>
      </c>
      <c r="N642" s="29" t="s">
        <v>5</v>
      </c>
      <c r="O642" s="29">
        <v>0</v>
      </c>
    </row>
    <row r="643" spans="1:15" x14ac:dyDescent="0.25">
      <c r="A643" s="21"/>
      <c r="B643" s="22"/>
      <c r="C643" s="14">
        <v>1375</v>
      </c>
      <c r="D643" s="15" t="s">
        <v>635</v>
      </c>
      <c r="E643" s="30">
        <v>0</v>
      </c>
      <c r="F643" s="30">
        <v>0</v>
      </c>
      <c r="G643" s="30" t="s">
        <v>5</v>
      </c>
      <c r="H643" s="30" t="s">
        <v>5</v>
      </c>
      <c r="I643" s="30" t="s">
        <v>5</v>
      </c>
      <c r="J643" s="30" t="s">
        <v>5</v>
      </c>
      <c r="K643" s="30" t="s">
        <v>5</v>
      </c>
      <c r="L643" s="30" t="s">
        <v>5</v>
      </c>
      <c r="M643" s="30" t="s">
        <v>5</v>
      </c>
      <c r="N643" s="30" t="s">
        <v>5</v>
      </c>
      <c r="O643" s="30">
        <v>0</v>
      </c>
    </row>
    <row r="644" spans="1:15" x14ac:dyDescent="0.25">
      <c r="A644" s="23"/>
      <c r="B644" s="24"/>
      <c r="C644" s="12">
        <v>10005</v>
      </c>
      <c r="D644" s="13" t="s">
        <v>2244</v>
      </c>
      <c r="E644" s="29">
        <v>0</v>
      </c>
      <c r="F644" s="29">
        <v>0</v>
      </c>
      <c r="G644" s="29">
        <v>0</v>
      </c>
      <c r="H644" s="29">
        <v>0</v>
      </c>
      <c r="I644" s="29">
        <v>0</v>
      </c>
      <c r="J644" s="29">
        <v>0</v>
      </c>
      <c r="K644" s="29">
        <v>0</v>
      </c>
      <c r="L644" s="29">
        <v>0</v>
      </c>
      <c r="M644" s="29" t="s">
        <v>5</v>
      </c>
      <c r="N644" s="29" t="s">
        <v>5</v>
      </c>
      <c r="O644" s="29">
        <v>0</v>
      </c>
    </row>
    <row r="645" spans="1:15" x14ac:dyDescent="0.25">
      <c r="A645" s="19">
        <v>6</v>
      </c>
      <c r="B645" s="20" t="s">
        <v>636</v>
      </c>
      <c r="C645" s="14">
        <v>1401</v>
      </c>
      <c r="D645" s="15" t="s">
        <v>637</v>
      </c>
      <c r="E645" s="30">
        <v>0</v>
      </c>
      <c r="F645" s="30">
        <v>0</v>
      </c>
      <c r="G645" s="30">
        <v>0</v>
      </c>
      <c r="H645" s="30" t="s">
        <v>5</v>
      </c>
      <c r="I645" s="30">
        <v>0</v>
      </c>
      <c r="J645" s="30" t="s">
        <v>5</v>
      </c>
      <c r="K645" s="30" t="s">
        <v>5</v>
      </c>
      <c r="L645" s="30" t="s">
        <v>5</v>
      </c>
      <c r="M645" s="30" t="s">
        <v>5</v>
      </c>
      <c r="N645" s="30" t="s">
        <v>5</v>
      </c>
      <c r="O645" s="30">
        <v>0</v>
      </c>
    </row>
    <row r="646" spans="1:15" x14ac:dyDescent="0.25">
      <c r="A646" s="21"/>
      <c r="B646" s="22"/>
      <c r="C646" s="12">
        <v>1402</v>
      </c>
      <c r="D646" s="13" t="s">
        <v>638</v>
      </c>
      <c r="E646" s="29">
        <v>0</v>
      </c>
      <c r="F646" s="29">
        <v>0</v>
      </c>
      <c r="G646" s="29" t="s">
        <v>5</v>
      </c>
      <c r="H646" s="29" t="s">
        <v>5</v>
      </c>
      <c r="I646" s="29" t="s">
        <v>5</v>
      </c>
      <c r="J646" s="29" t="s">
        <v>5</v>
      </c>
      <c r="K646" s="29" t="s">
        <v>5</v>
      </c>
      <c r="L646" s="29" t="s">
        <v>5</v>
      </c>
      <c r="M646" s="29" t="s">
        <v>5</v>
      </c>
      <c r="N646" s="29" t="s">
        <v>5</v>
      </c>
      <c r="O646" s="29">
        <v>0</v>
      </c>
    </row>
    <row r="647" spans="1:15" x14ac:dyDescent="0.25">
      <c r="A647" s="21"/>
      <c r="B647" s="22"/>
      <c r="C647" s="14">
        <v>1403</v>
      </c>
      <c r="D647" s="15" t="s">
        <v>639</v>
      </c>
      <c r="E647" s="30">
        <v>0</v>
      </c>
      <c r="F647" s="30">
        <v>0</v>
      </c>
      <c r="G647" s="30" t="s">
        <v>5</v>
      </c>
      <c r="H647" s="30" t="s">
        <v>5</v>
      </c>
      <c r="I647" s="30" t="s">
        <v>5</v>
      </c>
      <c r="J647" s="30" t="s">
        <v>5</v>
      </c>
      <c r="K647" s="30" t="s">
        <v>5</v>
      </c>
      <c r="L647" s="30" t="s">
        <v>5</v>
      </c>
      <c r="M647" s="30" t="s">
        <v>5</v>
      </c>
      <c r="N647" s="30" t="s">
        <v>5</v>
      </c>
      <c r="O647" s="30">
        <v>0</v>
      </c>
    </row>
    <row r="648" spans="1:15" x14ac:dyDescent="0.25">
      <c r="A648" s="21"/>
      <c r="B648" s="22"/>
      <c r="C648" s="12">
        <v>1404</v>
      </c>
      <c r="D648" s="13" t="s">
        <v>640</v>
      </c>
      <c r="E648" s="29">
        <v>0</v>
      </c>
      <c r="F648" s="29">
        <v>0</v>
      </c>
      <c r="G648" s="29" t="s">
        <v>5</v>
      </c>
      <c r="H648" s="29" t="s">
        <v>5</v>
      </c>
      <c r="I648" s="29" t="s">
        <v>5</v>
      </c>
      <c r="J648" s="29" t="s">
        <v>5</v>
      </c>
      <c r="K648" s="29" t="s">
        <v>5</v>
      </c>
      <c r="L648" s="29" t="s">
        <v>5</v>
      </c>
      <c r="M648" s="29" t="s">
        <v>5</v>
      </c>
      <c r="N648" s="29" t="s">
        <v>5</v>
      </c>
      <c r="O648" s="29">
        <v>0</v>
      </c>
    </row>
    <row r="649" spans="1:15" x14ac:dyDescent="0.25">
      <c r="A649" s="21"/>
      <c r="B649" s="22"/>
      <c r="C649" s="14">
        <v>1405</v>
      </c>
      <c r="D649" s="15" t="s">
        <v>641</v>
      </c>
      <c r="E649" s="30">
        <v>0</v>
      </c>
      <c r="F649" s="30">
        <v>0</v>
      </c>
      <c r="G649" s="30" t="s">
        <v>5</v>
      </c>
      <c r="H649" s="30" t="s">
        <v>5</v>
      </c>
      <c r="I649" s="30" t="s">
        <v>5</v>
      </c>
      <c r="J649" s="30" t="s">
        <v>5</v>
      </c>
      <c r="K649" s="30" t="s">
        <v>5</v>
      </c>
      <c r="L649" s="30" t="s">
        <v>5</v>
      </c>
      <c r="M649" s="30" t="s">
        <v>5</v>
      </c>
      <c r="N649" s="30" t="s">
        <v>5</v>
      </c>
      <c r="O649" s="30">
        <v>0</v>
      </c>
    </row>
    <row r="650" spans="1:15" x14ac:dyDescent="0.25">
      <c r="A650" s="21"/>
      <c r="B650" s="22"/>
      <c r="C650" s="12">
        <v>1406</v>
      </c>
      <c r="D650" s="13" t="s">
        <v>642</v>
      </c>
      <c r="E650" s="29">
        <v>0</v>
      </c>
      <c r="F650" s="29">
        <v>0</v>
      </c>
      <c r="G650" s="29" t="s">
        <v>5</v>
      </c>
      <c r="H650" s="29" t="s">
        <v>5</v>
      </c>
      <c r="I650" s="29" t="s">
        <v>5</v>
      </c>
      <c r="J650" s="29" t="s">
        <v>5</v>
      </c>
      <c r="K650" s="29" t="s">
        <v>5</v>
      </c>
      <c r="L650" s="29" t="s">
        <v>5</v>
      </c>
      <c r="M650" s="29" t="s">
        <v>5</v>
      </c>
      <c r="N650" s="29" t="s">
        <v>5</v>
      </c>
      <c r="O650" s="29">
        <v>0</v>
      </c>
    </row>
    <row r="651" spans="1:15" x14ac:dyDescent="0.25">
      <c r="A651" s="21"/>
      <c r="B651" s="22"/>
      <c r="C651" s="14">
        <v>1407</v>
      </c>
      <c r="D651" s="15" t="s">
        <v>643</v>
      </c>
      <c r="E651" s="30">
        <v>0</v>
      </c>
      <c r="F651" s="30">
        <v>0</v>
      </c>
      <c r="G651" s="30" t="s">
        <v>5</v>
      </c>
      <c r="H651" s="30" t="s">
        <v>5</v>
      </c>
      <c r="I651" s="30">
        <v>0</v>
      </c>
      <c r="J651" s="30">
        <v>0</v>
      </c>
      <c r="K651" s="30" t="s">
        <v>5</v>
      </c>
      <c r="L651" s="30" t="s">
        <v>5</v>
      </c>
      <c r="M651" s="30" t="s">
        <v>5</v>
      </c>
      <c r="N651" s="30" t="s">
        <v>5</v>
      </c>
      <c r="O651" s="30">
        <v>0</v>
      </c>
    </row>
    <row r="652" spans="1:15" x14ac:dyDescent="0.25">
      <c r="A652" s="23"/>
      <c r="B652" s="24"/>
      <c r="C652" s="12">
        <v>10006</v>
      </c>
      <c r="D652" s="13" t="s">
        <v>2244</v>
      </c>
      <c r="E652" s="29">
        <v>0</v>
      </c>
      <c r="F652" s="29">
        <v>0</v>
      </c>
      <c r="G652" s="29">
        <v>0</v>
      </c>
      <c r="H652" s="29">
        <v>0</v>
      </c>
      <c r="I652" s="29">
        <v>0</v>
      </c>
      <c r="J652" s="29">
        <v>0</v>
      </c>
      <c r="K652" s="29">
        <v>0</v>
      </c>
      <c r="L652" s="29" t="s">
        <v>5</v>
      </c>
      <c r="M652" s="29" t="s">
        <v>5</v>
      </c>
      <c r="N652" s="29" t="s">
        <v>5</v>
      </c>
      <c r="O652" s="29">
        <v>0</v>
      </c>
    </row>
    <row r="653" spans="1:15" x14ac:dyDescent="0.25">
      <c r="A653" s="19">
        <v>7</v>
      </c>
      <c r="B653" s="20" t="s">
        <v>644</v>
      </c>
      <c r="C653" s="14">
        <v>1501</v>
      </c>
      <c r="D653" s="15" t="s">
        <v>645</v>
      </c>
      <c r="E653" s="30" t="s">
        <v>5</v>
      </c>
      <c r="F653" s="30">
        <v>0</v>
      </c>
      <c r="G653" s="30" t="s">
        <v>5</v>
      </c>
      <c r="H653" s="30" t="s">
        <v>5</v>
      </c>
      <c r="I653" s="30">
        <v>0</v>
      </c>
      <c r="J653" s="30" t="s">
        <v>5</v>
      </c>
      <c r="K653" s="30" t="s">
        <v>5</v>
      </c>
      <c r="L653" s="30" t="s">
        <v>5</v>
      </c>
      <c r="M653" s="30" t="s">
        <v>5</v>
      </c>
      <c r="N653" s="30" t="s">
        <v>5</v>
      </c>
      <c r="O653" s="30">
        <v>0</v>
      </c>
    </row>
    <row r="654" spans="1:15" x14ac:dyDescent="0.25">
      <c r="A654" s="21"/>
      <c r="B654" s="22"/>
      <c r="C654" s="12">
        <v>1502</v>
      </c>
      <c r="D654" s="13" t="s">
        <v>646</v>
      </c>
      <c r="E654" s="29" t="s">
        <v>5</v>
      </c>
      <c r="F654" s="29">
        <v>0</v>
      </c>
      <c r="G654" s="29" t="s">
        <v>5</v>
      </c>
      <c r="H654" s="29" t="s">
        <v>5</v>
      </c>
      <c r="I654" s="29" t="s">
        <v>5</v>
      </c>
      <c r="J654" s="29" t="s">
        <v>5</v>
      </c>
      <c r="K654" s="29" t="s">
        <v>5</v>
      </c>
      <c r="L654" s="29" t="s">
        <v>5</v>
      </c>
      <c r="M654" s="29" t="s">
        <v>5</v>
      </c>
      <c r="N654" s="29" t="s">
        <v>5</v>
      </c>
      <c r="O654" s="29">
        <v>0</v>
      </c>
    </row>
    <row r="655" spans="1:15" x14ac:dyDescent="0.25">
      <c r="A655" s="21"/>
      <c r="B655" s="22"/>
      <c r="C655" s="14">
        <v>1503</v>
      </c>
      <c r="D655" s="15" t="s">
        <v>647</v>
      </c>
      <c r="E655" s="30">
        <v>0</v>
      </c>
      <c r="F655" s="30">
        <v>0</v>
      </c>
      <c r="G655" s="30" t="s">
        <v>5</v>
      </c>
      <c r="H655" s="30" t="s">
        <v>5</v>
      </c>
      <c r="I655" s="30" t="s">
        <v>5</v>
      </c>
      <c r="J655" s="30" t="s">
        <v>5</v>
      </c>
      <c r="K655" s="30" t="s">
        <v>5</v>
      </c>
      <c r="L655" s="30" t="s">
        <v>5</v>
      </c>
      <c r="M655" s="30" t="s">
        <v>5</v>
      </c>
      <c r="N655" s="30" t="s">
        <v>5</v>
      </c>
      <c r="O655" s="30">
        <v>0</v>
      </c>
    </row>
    <row r="656" spans="1:15" x14ac:dyDescent="0.25">
      <c r="A656" s="21"/>
      <c r="B656" s="22"/>
      <c r="C656" s="12">
        <v>1504</v>
      </c>
      <c r="D656" s="13" t="s">
        <v>648</v>
      </c>
      <c r="E656" s="29">
        <v>0</v>
      </c>
      <c r="F656" s="29">
        <v>0</v>
      </c>
      <c r="G656" s="29" t="s">
        <v>5</v>
      </c>
      <c r="H656" s="29" t="s">
        <v>5</v>
      </c>
      <c r="I656" s="29" t="s">
        <v>5</v>
      </c>
      <c r="J656" s="29" t="s">
        <v>5</v>
      </c>
      <c r="K656" s="29" t="s">
        <v>5</v>
      </c>
      <c r="L656" s="29" t="s">
        <v>5</v>
      </c>
      <c r="M656" s="29" t="s">
        <v>5</v>
      </c>
      <c r="N656" s="29" t="s">
        <v>5</v>
      </c>
      <c r="O656" s="29">
        <v>0</v>
      </c>
    </row>
    <row r="657" spans="1:15" x14ac:dyDescent="0.25">
      <c r="A657" s="21"/>
      <c r="B657" s="22"/>
      <c r="C657" s="14">
        <v>1505</v>
      </c>
      <c r="D657" s="15" t="s">
        <v>649</v>
      </c>
      <c r="E657" s="30">
        <v>0</v>
      </c>
      <c r="F657" s="30">
        <v>0</v>
      </c>
      <c r="G657" s="30">
        <v>0</v>
      </c>
      <c r="H657" s="30" t="s">
        <v>5</v>
      </c>
      <c r="I657" s="30">
        <v>0</v>
      </c>
      <c r="J657" s="30" t="s">
        <v>5</v>
      </c>
      <c r="K657" s="30" t="s">
        <v>5</v>
      </c>
      <c r="L657" s="30" t="s">
        <v>5</v>
      </c>
      <c r="M657" s="30" t="s">
        <v>5</v>
      </c>
      <c r="N657" s="30" t="s">
        <v>5</v>
      </c>
      <c r="O657" s="30">
        <v>0</v>
      </c>
    </row>
    <row r="658" spans="1:15" x14ac:dyDescent="0.25">
      <c r="A658" s="21"/>
      <c r="B658" s="22"/>
      <c r="C658" s="12">
        <v>1506</v>
      </c>
      <c r="D658" s="13" t="s">
        <v>650</v>
      </c>
      <c r="E658" s="29" t="s">
        <v>5</v>
      </c>
      <c r="F658" s="29">
        <v>0</v>
      </c>
      <c r="G658" s="29" t="s">
        <v>5</v>
      </c>
      <c r="H658" s="29" t="s">
        <v>5</v>
      </c>
      <c r="I658" s="29" t="s">
        <v>5</v>
      </c>
      <c r="J658" s="29" t="s">
        <v>5</v>
      </c>
      <c r="K658" s="29" t="s">
        <v>5</v>
      </c>
      <c r="L658" s="29" t="s">
        <v>5</v>
      </c>
      <c r="M658" s="29" t="s">
        <v>5</v>
      </c>
      <c r="N658" s="29" t="s">
        <v>5</v>
      </c>
      <c r="O658" s="29">
        <v>0</v>
      </c>
    </row>
    <row r="659" spans="1:15" x14ac:dyDescent="0.25">
      <c r="A659" s="21"/>
      <c r="B659" s="22"/>
      <c r="C659" s="14">
        <v>1507</v>
      </c>
      <c r="D659" s="15" t="s">
        <v>651</v>
      </c>
      <c r="E659" s="30">
        <v>0</v>
      </c>
      <c r="F659" s="30">
        <v>0</v>
      </c>
      <c r="G659" s="30" t="s">
        <v>5</v>
      </c>
      <c r="H659" s="30" t="s">
        <v>5</v>
      </c>
      <c r="I659" s="30">
        <v>0</v>
      </c>
      <c r="J659" s="30" t="s">
        <v>5</v>
      </c>
      <c r="K659" s="30" t="s">
        <v>5</v>
      </c>
      <c r="L659" s="30" t="s">
        <v>5</v>
      </c>
      <c r="M659" s="30" t="s">
        <v>5</v>
      </c>
      <c r="N659" s="30" t="s">
        <v>5</v>
      </c>
      <c r="O659" s="30">
        <v>0</v>
      </c>
    </row>
    <row r="660" spans="1:15" x14ac:dyDescent="0.25">
      <c r="A660" s="21"/>
      <c r="B660" s="22"/>
      <c r="C660" s="12">
        <v>1508</v>
      </c>
      <c r="D660" s="13" t="s">
        <v>652</v>
      </c>
      <c r="E660" s="29">
        <v>0</v>
      </c>
      <c r="F660" s="29">
        <v>0</v>
      </c>
      <c r="G660" s="29" t="s">
        <v>5</v>
      </c>
      <c r="H660" s="29" t="s">
        <v>5</v>
      </c>
      <c r="I660" s="29" t="s">
        <v>5</v>
      </c>
      <c r="J660" s="29" t="s">
        <v>5</v>
      </c>
      <c r="K660" s="29" t="s">
        <v>5</v>
      </c>
      <c r="L660" s="29" t="s">
        <v>5</v>
      </c>
      <c r="M660" s="29" t="s">
        <v>5</v>
      </c>
      <c r="N660" s="29" t="s">
        <v>5</v>
      </c>
      <c r="O660" s="29">
        <v>0</v>
      </c>
    </row>
    <row r="661" spans="1:15" x14ac:dyDescent="0.25">
      <c r="A661" s="21"/>
      <c r="B661" s="22"/>
      <c r="C661" s="14">
        <v>1509</v>
      </c>
      <c r="D661" s="15" t="s">
        <v>653</v>
      </c>
      <c r="E661" s="30">
        <v>0</v>
      </c>
      <c r="F661" s="30">
        <v>0</v>
      </c>
      <c r="G661" s="30">
        <v>0</v>
      </c>
      <c r="H661" s="30" t="s">
        <v>5</v>
      </c>
      <c r="I661" s="30" t="s">
        <v>5</v>
      </c>
      <c r="J661" s="30" t="s">
        <v>5</v>
      </c>
      <c r="K661" s="30" t="s">
        <v>5</v>
      </c>
      <c r="L661" s="30" t="s">
        <v>5</v>
      </c>
      <c r="M661" s="30" t="s">
        <v>5</v>
      </c>
      <c r="N661" s="30" t="s">
        <v>5</v>
      </c>
      <c r="O661" s="30">
        <v>0</v>
      </c>
    </row>
    <row r="662" spans="1:15" x14ac:dyDescent="0.25">
      <c r="A662" s="21"/>
      <c r="B662" s="22"/>
      <c r="C662" s="12">
        <v>1510</v>
      </c>
      <c r="D662" s="13" t="s">
        <v>654</v>
      </c>
      <c r="E662" s="29">
        <v>0</v>
      </c>
      <c r="F662" s="29">
        <v>0</v>
      </c>
      <c r="G662" s="29" t="s">
        <v>5</v>
      </c>
      <c r="H662" s="29" t="s">
        <v>5</v>
      </c>
      <c r="I662" s="29" t="s">
        <v>5</v>
      </c>
      <c r="J662" s="29">
        <v>0</v>
      </c>
      <c r="K662" s="29" t="s">
        <v>5</v>
      </c>
      <c r="L662" s="29" t="s">
        <v>5</v>
      </c>
      <c r="M662" s="29" t="s">
        <v>5</v>
      </c>
      <c r="N662" s="29" t="s">
        <v>5</v>
      </c>
      <c r="O662" s="29">
        <v>0</v>
      </c>
    </row>
    <row r="663" spans="1:15" x14ac:dyDescent="0.25">
      <c r="A663" s="21"/>
      <c r="B663" s="22"/>
      <c r="C663" s="14">
        <v>1511</v>
      </c>
      <c r="D663" s="15" t="s">
        <v>655</v>
      </c>
      <c r="E663" s="30" t="s">
        <v>5</v>
      </c>
      <c r="F663" s="30">
        <v>0</v>
      </c>
      <c r="G663" s="30" t="s">
        <v>5</v>
      </c>
      <c r="H663" s="30" t="s">
        <v>5</v>
      </c>
      <c r="I663" s="30" t="s">
        <v>5</v>
      </c>
      <c r="J663" s="30" t="s">
        <v>5</v>
      </c>
      <c r="K663" s="30" t="s">
        <v>5</v>
      </c>
      <c r="L663" s="30" t="s">
        <v>5</v>
      </c>
      <c r="M663" s="30" t="s">
        <v>5</v>
      </c>
      <c r="N663" s="30" t="s">
        <v>5</v>
      </c>
      <c r="O663" s="30">
        <v>0</v>
      </c>
    </row>
    <row r="664" spans="1:15" x14ac:dyDescent="0.25">
      <c r="A664" s="23"/>
      <c r="B664" s="24"/>
      <c r="C664" s="12">
        <v>10007</v>
      </c>
      <c r="D664" s="13" t="s">
        <v>2244</v>
      </c>
      <c r="E664" s="29">
        <v>0</v>
      </c>
      <c r="F664" s="29">
        <v>0</v>
      </c>
      <c r="G664" s="29">
        <v>0</v>
      </c>
      <c r="H664" s="29">
        <v>0</v>
      </c>
      <c r="I664" s="29">
        <v>0</v>
      </c>
      <c r="J664" s="29">
        <v>0</v>
      </c>
      <c r="K664" s="29">
        <v>0</v>
      </c>
      <c r="L664" s="29" t="s">
        <v>5</v>
      </c>
      <c r="M664" s="29" t="s">
        <v>5</v>
      </c>
      <c r="N664" s="29" t="s">
        <v>5</v>
      </c>
      <c r="O664" s="29">
        <v>0</v>
      </c>
    </row>
    <row r="665" spans="1:15" x14ac:dyDescent="0.25">
      <c r="A665" s="19">
        <v>8</v>
      </c>
      <c r="B665" s="20" t="s">
        <v>656</v>
      </c>
      <c r="C665" s="14">
        <v>1630</v>
      </c>
      <c r="D665" s="15" t="s">
        <v>657</v>
      </c>
      <c r="E665" s="30">
        <v>0</v>
      </c>
      <c r="F665" s="30">
        <v>0</v>
      </c>
      <c r="G665" s="30">
        <v>0</v>
      </c>
      <c r="H665" s="30">
        <v>0</v>
      </c>
      <c r="I665" s="30">
        <v>0</v>
      </c>
      <c r="J665" s="30">
        <v>0</v>
      </c>
      <c r="K665" s="30" t="s">
        <v>5</v>
      </c>
      <c r="L665" s="30" t="s">
        <v>5</v>
      </c>
      <c r="M665" s="30" t="s">
        <v>5</v>
      </c>
      <c r="N665" s="30" t="s">
        <v>5</v>
      </c>
      <c r="O665" s="30">
        <v>0</v>
      </c>
    </row>
    <row r="666" spans="1:15" x14ac:dyDescent="0.25">
      <c r="A666" s="21"/>
      <c r="B666" s="22"/>
      <c r="C666" s="12">
        <v>1631</v>
      </c>
      <c r="D666" s="13" t="s">
        <v>658</v>
      </c>
      <c r="E666" s="29">
        <v>0</v>
      </c>
      <c r="F666" s="29">
        <v>0</v>
      </c>
      <c r="G666" s="29">
        <v>0</v>
      </c>
      <c r="H666" s="29" t="s">
        <v>5</v>
      </c>
      <c r="I666" s="29" t="s">
        <v>5</v>
      </c>
      <c r="J666" s="29" t="s">
        <v>5</v>
      </c>
      <c r="K666" s="29" t="s">
        <v>5</v>
      </c>
      <c r="L666" s="29" t="s">
        <v>5</v>
      </c>
      <c r="M666" s="29" t="s">
        <v>5</v>
      </c>
      <c r="N666" s="29" t="s">
        <v>5</v>
      </c>
      <c r="O666" s="29">
        <v>0</v>
      </c>
    </row>
    <row r="667" spans="1:15" x14ac:dyDescent="0.25">
      <c r="A667" s="21"/>
      <c r="B667" s="22"/>
      <c r="C667" s="14">
        <v>1632</v>
      </c>
      <c r="D667" s="15" t="s">
        <v>656</v>
      </c>
      <c r="E667" s="30">
        <v>0</v>
      </c>
      <c r="F667" s="30">
        <v>0</v>
      </c>
      <c r="G667" s="30">
        <v>0</v>
      </c>
      <c r="H667" s="30" t="s">
        <v>5</v>
      </c>
      <c r="I667" s="30">
        <v>0</v>
      </c>
      <c r="J667" s="30">
        <v>0</v>
      </c>
      <c r="K667" s="30" t="s">
        <v>5</v>
      </c>
      <c r="L667" s="30" t="s">
        <v>5</v>
      </c>
      <c r="M667" s="30" t="s">
        <v>5</v>
      </c>
      <c r="N667" s="30" t="s">
        <v>5</v>
      </c>
      <c r="O667" s="30">
        <v>0</v>
      </c>
    </row>
    <row r="668" spans="1:15" x14ac:dyDescent="0.25">
      <c r="A668" s="23"/>
      <c r="B668" s="24"/>
      <c r="C668" s="12">
        <v>10008</v>
      </c>
      <c r="D668" s="13" t="s">
        <v>2244</v>
      </c>
      <c r="E668" s="29">
        <v>0</v>
      </c>
      <c r="F668" s="29">
        <v>0</v>
      </c>
      <c r="G668" s="29">
        <v>0</v>
      </c>
      <c r="H668" s="29">
        <v>0</v>
      </c>
      <c r="I668" s="29">
        <v>0</v>
      </c>
      <c r="J668" s="29">
        <v>0</v>
      </c>
      <c r="K668" s="29" t="s">
        <v>5</v>
      </c>
      <c r="L668" s="29" t="s">
        <v>5</v>
      </c>
      <c r="M668" s="29" t="s">
        <v>5</v>
      </c>
      <c r="N668" s="29" t="s">
        <v>5</v>
      </c>
      <c r="O668" s="29">
        <v>0</v>
      </c>
    </row>
    <row r="669" spans="1:15" x14ac:dyDescent="0.25">
      <c r="A669" s="19">
        <v>9</v>
      </c>
      <c r="B669" s="20" t="s">
        <v>659</v>
      </c>
      <c r="C669" s="14">
        <v>1701</v>
      </c>
      <c r="D669" s="15" t="s">
        <v>660</v>
      </c>
      <c r="E669" s="30">
        <v>0</v>
      </c>
      <c r="F669" s="30">
        <v>0</v>
      </c>
      <c r="G669" s="30">
        <v>0</v>
      </c>
      <c r="H669" s="30">
        <v>0</v>
      </c>
      <c r="I669" s="30">
        <v>0</v>
      </c>
      <c r="J669" s="30">
        <v>0</v>
      </c>
      <c r="K669" s="30">
        <v>0</v>
      </c>
      <c r="L669" s="30" t="s">
        <v>5</v>
      </c>
      <c r="M669" s="30" t="s">
        <v>5</v>
      </c>
      <c r="N669" s="30" t="s">
        <v>5</v>
      </c>
      <c r="O669" s="30">
        <v>0</v>
      </c>
    </row>
    <row r="670" spans="1:15" x14ac:dyDescent="0.25">
      <c r="A670" s="21"/>
      <c r="B670" s="22"/>
      <c r="C670" s="12">
        <v>1702</v>
      </c>
      <c r="D670" s="13" t="s">
        <v>661</v>
      </c>
      <c r="E670" s="29">
        <v>0</v>
      </c>
      <c r="F670" s="29">
        <v>0</v>
      </c>
      <c r="G670" s="29">
        <v>0</v>
      </c>
      <c r="H670" s="29">
        <v>0</v>
      </c>
      <c r="I670" s="29">
        <v>0</v>
      </c>
      <c r="J670" s="29">
        <v>0</v>
      </c>
      <c r="K670" s="29" t="s">
        <v>5</v>
      </c>
      <c r="L670" s="29" t="s">
        <v>5</v>
      </c>
      <c r="M670" s="29" t="s">
        <v>5</v>
      </c>
      <c r="N670" s="29" t="s">
        <v>5</v>
      </c>
      <c r="O670" s="29">
        <v>0</v>
      </c>
    </row>
    <row r="671" spans="1:15" x14ac:dyDescent="0.25">
      <c r="A671" s="21"/>
      <c r="B671" s="22"/>
      <c r="C671" s="14">
        <v>1703</v>
      </c>
      <c r="D671" s="15" t="s">
        <v>662</v>
      </c>
      <c r="E671" s="30">
        <v>0</v>
      </c>
      <c r="F671" s="30">
        <v>0</v>
      </c>
      <c r="G671" s="30" t="s">
        <v>5</v>
      </c>
      <c r="H671" s="30">
        <v>0</v>
      </c>
      <c r="I671" s="30">
        <v>0</v>
      </c>
      <c r="J671" s="30">
        <v>0</v>
      </c>
      <c r="K671" s="30" t="s">
        <v>5</v>
      </c>
      <c r="L671" s="30" t="s">
        <v>5</v>
      </c>
      <c r="M671" s="30" t="s">
        <v>5</v>
      </c>
      <c r="N671" s="30" t="s">
        <v>5</v>
      </c>
      <c r="O671" s="30">
        <v>0</v>
      </c>
    </row>
    <row r="672" spans="1:15" x14ac:dyDescent="0.25">
      <c r="A672" s="21"/>
      <c r="B672" s="22"/>
      <c r="C672" s="12">
        <v>1704</v>
      </c>
      <c r="D672" s="13" t="s">
        <v>663</v>
      </c>
      <c r="E672" s="29">
        <v>0</v>
      </c>
      <c r="F672" s="29">
        <v>0</v>
      </c>
      <c r="G672" s="29" t="s">
        <v>5</v>
      </c>
      <c r="H672" s="29" t="s">
        <v>5</v>
      </c>
      <c r="I672" s="29">
        <v>0</v>
      </c>
      <c r="J672" s="29" t="s">
        <v>5</v>
      </c>
      <c r="K672" s="29" t="s">
        <v>5</v>
      </c>
      <c r="L672" s="29" t="s">
        <v>5</v>
      </c>
      <c r="M672" s="29" t="s">
        <v>5</v>
      </c>
      <c r="N672" s="29" t="s">
        <v>5</v>
      </c>
      <c r="O672" s="29">
        <v>0</v>
      </c>
    </row>
    <row r="673" spans="1:15" x14ac:dyDescent="0.25">
      <c r="A673" s="21"/>
      <c r="B673" s="22"/>
      <c r="C673" s="14">
        <v>1705</v>
      </c>
      <c r="D673" s="15" t="s">
        <v>664</v>
      </c>
      <c r="E673" s="30">
        <v>0</v>
      </c>
      <c r="F673" s="30">
        <v>0</v>
      </c>
      <c r="G673" s="30" t="s">
        <v>5</v>
      </c>
      <c r="H673" s="30" t="s">
        <v>5</v>
      </c>
      <c r="I673" s="30" t="s">
        <v>5</v>
      </c>
      <c r="J673" s="30" t="s">
        <v>5</v>
      </c>
      <c r="K673" s="30" t="s">
        <v>5</v>
      </c>
      <c r="L673" s="30" t="s">
        <v>5</v>
      </c>
      <c r="M673" s="30" t="s">
        <v>5</v>
      </c>
      <c r="N673" s="30" t="s">
        <v>5</v>
      </c>
      <c r="O673" s="30">
        <v>0</v>
      </c>
    </row>
    <row r="674" spans="1:15" x14ac:dyDescent="0.25">
      <c r="A674" s="21"/>
      <c r="B674" s="22"/>
      <c r="C674" s="12">
        <v>1706</v>
      </c>
      <c r="D674" s="13" t="s">
        <v>665</v>
      </c>
      <c r="E674" s="29">
        <v>0</v>
      </c>
      <c r="F674" s="29">
        <v>0</v>
      </c>
      <c r="G674" s="29">
        <v>0</v>
      </c>
      <c r="H674" s="29" t="s">
        <v>5</v>
      </c>
      <c r="I674" s="29">
        <v>0</v>
      </c>
      <c r="J674" s="29" t="s">
        <v>5</v>
      </c>
      <c r="K674" s="29" t="s">
        <v>5</v>
      </c>
      <c r="L674" s="29" t="s">
        <v>5</v>
      </c>
      <c r="M674" s="29" t="s">
        <v>5</v>
      </c>
      <c r="N674" s="29" t="s">
        <v>5</v>
      </c>
      <c r="O674" s="29">
        <v>0</v>
      </c>
    </row>
    <row r="675" spans="1:15" x14ac:dyDescent="0.25">
      <c r="A675" s="21"/>
      <c r="B675" s="22"/>
      <c r="C675" s="14">
        <v>1707</v>
      </c>
      <c r="D675" s="15" t="s">
        <v>666</v>
      </c>
      <c r="E675" s="30">
        <v>0</v>
      </c>
      <c r="F675" s="30">
        <v>0</v>
      </c>
      <c r="G675" s="30">
        <v>0</v>
      </c>
      <c r="H675" s="30">
        <v>0</v>
      </c>
      <c r="I675" s="30">
        <v>0</v>
      </c>
      <c r="J675" s="30">
        <v>0</v>
      </c>
      <c r="K675" s="30" t="s">
        <v>5</v>
      </c>
      <c r="L675" s="30" t="s">
        <v>5</v>
      </c>
      <c r="M675" s="30" t="s">
        <v>5</v>
      </c>
      <c r="N675" s="30" t="s">
        <v>5</v>
      </c>
      <c r="O675" s="30">
        <v>0</v>
      </c>
    </row>
    <row r="676" spans="1:15" x14ac:dyDescent="0.25">
      <c r="A676" s="21"/>
      <c r="B676" s="22"/>
      <c r="C676" s="12">
        <v>1708</v>
      </c>
      <c r="D676" s="13" t="s">
        <v>667</v>
      </c>
      <c r="E676" s="29">
        <v>0</v>
      </c>
      <c r="F676" s="29">
        <v>0</v>
      </c>
      <c r="G676" s="29">
        <v>0</v>
      </c>
      <c r="H676" s="29">
        <v>0</v>
      </c>
      <c r="I676" s="29">
        <v>0</v>
      </c>
      <c r="J676" s="29">
        <v>0</v>
      </c>
      <c r="K676" s="29" t="s">
        <v>5</v>
      </c>
      <c r="L676" s="29" t="s">
        <v>5</v>
      </c>
      <c r="M676" s="29" t="s">
        <v>5</v>
      </c>
      <c r="N676" s="29" t="s">
        <v>5</v>
      </c>
      <c r="O676" s="29">
        <v>0</v>
      </c>
    </row>
    <row r="677" spans="1:15" x14ac:dyDescent="0.25">
      <c r="A677" s="21"/>
      <c r="B677" s="22"/>
      <c r="C677" s="14">
        <v>1709</v>
      </c>
      <c r="D677" s="15" t="s">
        <v>668</v>
      </c>
      <c r="E677" s="30">
        <v>0</v>
      </c>
      <c r="F677" s="30">
        <v>0</v>
      </c>
      <c r="G677" s="30">
        <v>0</v>
      </c>
      <c r="H677" s="30" t="s">
        <v>5</v>
      </c>
      <c r="I677" s="30">
        <v>0</v>
      </c>
      <c r="J677" s="30">
        <v>0</v>
      </c>
      <c r="K677" s="30" t="s">
        <v>5</v>
      </c>
      <c r="L677" s="30" t="s">
        <v>5</v>
      </c>
      <c r="M677" s="30" t="s">
        <v>5</v>
      </c>
      <c r="N677" s="30" t="s">
        <v>5</v>
      </c>
      <c r="O677" s="30">
        <v>0</v>
      </c>
    </row>
    <row r="678" spans="1:15" x14ac:dyDescent="0.25">
      <c r="A678" s="21"/>
      <c r="B678" s="22"/>
      <c r="C678" s="12">
        <v>1710</v>
      </c>
      <c r="D678" s="13" t="s">
        <v>669</v>
      </c>
      <c r="E678" s="29">
        <v>0</v>
      </c>
      <c r="F678" s="29">
        <v>0</v>
      </c>
      <c r="G678" s="29">
        <v>0</v>
      </c>
      <c r="H678" s="29" t="s">
        <v>5</v>
      </c>
      <c r="I678" s="29">
        <v>0</v>
      </c>
      <c r="J678" s="29" t="s">
        <v>5</v>
      </c>
      <c r="K678" s="29" t="s">
        <v>5</v>
      </c>
      <c r="L678" s="29" t="s">
        <v>5</v>
      </c>
      <c r="M678" s="29" t="s">
        <v>5</v>
      </c>
      <c r="N678" s="29" t="s">
        <v>5</v>
      </c>
      <c r="O678" s="29">
        <v>0</v>
      </c>
    </row>
    <row r="679" spans="1:15" x14ac:dyDescent="0.25">
      <c r="A679" s="21"/>
      <c r="B679" s="22"/>
      <c r="C679" s="14">
        <v>1711</v>
      </c>
      <c r="D679" s="15" t="s">
        <v>659</v>
      </c>
      <c r="E679" s="30">
        <v>0</v>
      </c>
      <c r="F679" s="30">
        <v>0</v>
      </c>
      <c r="G679" s="30">
        <v>0</v>
      </c>
      <c r="H679" s="30">
        <v>0</v>
      </c>
      <c r="I679" s="30">
        <v>0</v>
      </c>
      <c r="J679" s="30">
        <v>0</v>
      </c>
      <c r="K679" s="30">
        <v>0</v>
      </c>
      <c r="L679" s="30">
        <v>0</v>
      </c>
      <c r="M679" s="30">
        <v>0</v>
      </c>
      <c r="N679" s="30" t="s">
        <v>5</v>
      </c>
      <c r="O679" s="30">
        <v>0</v>
      </c>
    </row>
    <row r="680" spans="1:15" x14ac:dyDescent="0.25">
      <c r="A680" s="23"/>
      <c r="B680" s="24"/>
      <c r="C680" s="12">
        <v>10009</v>
      </c>
      <c r="D680" s="13" t="s">
        <v>2244</v>
      </c>
      <c r="E680" s="29">
        <v>0</v>
      </c>
      <c r="F680" s="29">
        <v>0</v>
      </c>
      <c r="G680" s="29">
        <v>0</v>
      </c>
      <c r="H680" s="29">
        <v>0</v>
      </c>
      <c r="I680" s="29">
        <v>0</v>
      </c>
      <c r="J680" s="29">
        <v>0</v>
      </c>
      <c r="K680" s="29">
        <v>0</v>
      </c>
      <c r="L680" s="29">
        <v>0</v>
      </c>
      <c r="M680" s="29">
        <v>0</v>
      </c>
      <c r="N680" s="29">
        <v>0</v>
      </c>
      <c r="O680" s="29">
        <v>0</v>
      </c>
    </row>
    <row r="681" spans="1:15" x14ac:dyDescent="0.25">
      <c r="A681" s="19">
        <v>10</v>
      </c>
      <c r="B681" s="20" t="s">
        <v>670</v>
      </c>
      <c r="C681" s="14">
        <v>2008</v>
      </c>
      <c r="D681" s="15" t="s">
        <v>671</v>
      </c>
      <c r="E681" s="30" t="s">
        <v>5</v>
      </c>
      <c r="F681" s="30">
        <v>0</v>
      </c>
      <c r="G681" s="30" t="s">
        <v>5</v>
      </c>
      <c r="H681" s="30" t="s">
        <v>5</v>
      </c>
      <c r="I681" s="30" t="s">
        <v>5</v>
      </c>
      <c r="J681" s="30" t="s">
        <v>5</v>
      </c>
      <c r="K681" s="30" t="s">
        <v>5</v>
      </c>
      <c r="L681" s="30" t="s">
        <v>5</v>
      </c>
      <c r="M681" s="30" t="s">
        <v>5</v>
      </c>
      <c r="N681" s="30" t="s">
        <v>5</v>
      </c>
      <c r="O681" s="30">
        <v>0</v>
      </c>
    </row>
    <row r="682" spans="1:15" x14ac:dyDescent="0.25">
      <c r="A682" s="21"/>
      <c r="B682" s="22"/>
      <c r="C682" s="12">
        <v>2009</v>
      </c>
      <c r="D682" s="13" t="s">
        <v>672</v>
      </c>
      <c r="E682" s="29" t="s">
        <v>5</v>
      </c>
      <c r="F682" s="29">
        <v>0</v>
      </c>
      <c r="G682" s="29" t="s">
        <v>5</v>
      </c>
      <c r="H682" s="29" t="s">
        <v>5</v>
      </c>
      <c r="I682" s="29" t="s">
        <v>5</v>
      </c>
      <c r="J682" s="29" t="s">
        <v>5</v>
      </c>
      <c r="K682" s="29" t="s">
        <v>5</v>
      </c>
      <c r="L682" s="29" t="s">
        <v>5</v>
      </c>
      <c r="M682" s="29" t="s">
        <v>5</v>
      </c>
      <c r="N682" s="29" t="s">
        <v>5</v>
      </c>
      <c r="O682" s="29">
        <v>0</v>
      </c>
    </row>
    <row r="683" spans="1:15" x14ac:dyDescent="0.25">
      <c r="A683" s="21"/>
      <c r="B683" s="22"/>
      <c r="C683" s="14">
        <v>2011</v>
      </c>
      <c r="D683" s="15" t="s">
        <v>673</v>
      </c>
      <c r="E683" s="30" t="s">
        <v>5</v>
      </c>
      <c r="F683" s="30">
        <v>0</v>
      </c>
      <c r="G683" s="30" t="s">
        <v>5</v>
      </c>
      <c r="H683" s="30" t="s">
        <v>5</v>
      </c>
      <c r="I683" s="30" t="s">
        <v>5</v>
      </c>
      <c r="J683" s="30" t="s">
        <v>5</v>
      </c>
      <c r="K683" s="30" t="s">
        <v>5</v>
      </c>
      <c r="L683" s="30" t="s">
        <v>5</v>
      </c>
      <c r="M683" s="30" t="s">
        <v>5</v>
      </c>
      <c r="N683" s="30" t="s">
        <v>5</v>
      </c>
      <c r="O683" s="30">
        <v>0</v>
      </c>
    </row>
    <row r="684" spans="1:15" x14ac:dyDescent="0.25">
      <c r="A684" s="21"/>
      <c r="B684" s="22"/>
      <c r="C684" s="12">
        <v>2016</v>
      </c>
      <c r="D684" s="13" t="s">
        <v>674</v>
      </c>
      <c r="E684" s="29" t="s">
        <v>5</v>
      </c>
      <c r="F684" s="29">
        <v>0</v>
      </c>
      <c r="G684" s="29" t="s">
        <v>5</v>
      </c>
      <c r="H684" s="29" t="s">
        <v>5</v>
      </c>
      <c r="I684" s="29">
        <v>0</v>
      </c>
      <c r="J684" s="29" t="s">
        <v>5</v>
      </c>
      <c r="K684" s="29" t="s">
        <v>5</v>
      </c>
      <c r="L684" s="29" t="s">
        <v>5</v>
      </c>
      <c r="M684" s="29" t="s">
        <v>5</v>
      </c>
      <c r="N684" s="29" t="s">
        <v>5</v>
      </c>
      <c r="O684" s="29">
        <v>0</v>
      </c>
    </row>
    <row r="685" spans="1:15" x14ac:dyDescent="0.25">
      <c r="A685" s="21"/>
      <c r="B685" s="22"/>
      <c r="C685" s="14">
        <v>2022</v>
      </c>
      <c r="D685" s="15" t="s">
        <v>675</v>
      </c>
      <c r="E685" s="30" t="s">
        <v>5</v>
      </c>
      <c r="F685" s="30">
        <v>0</v>
      </c>
      <c r="G685" s="30" t="s">
        <v>5</v>
      </c>
      <c r="H685" s="30" t="s">
        <v>5</v>
      </c>
      <c r="I685" s="30" t="s">
        <v>5</v>
      </c>
      <c r="J685" s="30" t="s">
        <v>5</v>
      </c>
      <c r="K685" s="30" t="s">
        <v>5</v>
      </c>
      <c r="L685" s="30" t="s">
        <v>5</v>
      </c>
      <c r="M685" s="30" t="s">
        <v>5</v>
      </c>
      <c r="N685" s="30" t="s">
        <v>5</v>
      </c>
      <c r="O685" s="30">
        <v>0</v>
      </c>
    </row>
    <row r="686" spans="1:15" x14ac:dyDescent="0.25">
      <c r="A686" s="21"/>
      <c r="B686" s="22"/>
      <c r="C686" s="12">
        <v>2025</v>
      </c>
      <c r="D686" s="13" t="s">
        <v>676</v>
      </c>
      <c r="E686" s="29" t="s">
        <v>5</v>
      </c>
      <c r="F686" s="29" t="s">
        <v>5</v>
      </c>
      <c r="G686" s="29" t="s">
        <v>5</v>
      </c>
      <c r="H686" s="29" t="s">
        <v>5</v>
      </c>
      <c r="I686" s="29" t="s">
        <v>5</v>
      </c>
      <c r="J686" s="29" t="s">
        <v>5</v>
      </c>
      <c r="K686" s="29" t="s">
        <v>5</v>
      </c>
      <c r="L686" s="29" t="s">
        <v>5</v>
      </c>
      <c r="M686" s="29" t="s">
        <v>5</v>
      </c>
      <c r="N686" s="29" t="s">
        <v>5</v>
      </c>
      <c r="O686" s="29" t="s">
        <v>5</v>
      </c>
    </row>
    <row r="687" spans="1:15" x14ac:dyDescent="0.25">
      <c r="A687" s="21"/>
      <c r="B687" s="22"/>
      <c r="C687" s="14">
        <v>2027</v>
      </c>
      <c r="D687" s="15" t="s">
        <v>677</v>
      </c>
      <c r="E687" s="30" t="s">
        <v>5</v>
      </c>
      <c r="F687" s="30" t="s">
        <v>5</v>
      </c>
      <c r="G687" s="30" t="s">
        <v>5</v>
      </c>
      <c r="H687" s="30" t="s">
        <v>5</v>
      </c>
      <c r="I687" s="30" t="s">
        <v>5</v>
      </c>
      <c r="J687" s="30" t="s">
        <v>5</v>
      </c>
      <c r="K687" s="30" t="s">
        <v>5</v>
      </c>
      <c r="L687" s="30" t="s">
        <v>5</v>
      </c>
      <c r="M687" s="30" t="s">
        <v>5</v>
      </c>
      <c r="N687" s="30" t="s">
        <v>5</v>
      </c>
      <c r="O687" s="30">
        <v>0</v>
      </c>
    </row>
    <row r="688" spans="1:15" x14ac:dyDescent="0.25">
      <c r="A688" s="21"/>
      <c r="B688" s="22"/>
      <c r="C688" s="12">
        <v>2029</v>
      </c>
      <c r="D688" s="13" t="s">
        <v>678</v>
      </c>
      <c r="E688" s="29" t="s">
        <v>5</v>
      </c>
      <c r="F688" s="29">
        <v>0</v>
      </c>
      <c r="G688" s="29" t="s">
        <v>5</v>
      </c>
      <c r="H688" s="29" t="s">
        <v>5</v>
      </c>
      <c r="I688" s="29">
        <v>0</v>
      </c>
      <c r="J688" s="29" t="s">
        <v>5</v>
      </c>
      <c r="K688" s="29" t="s">
        <v>5</v>
      </c>
      <c r="L688" s="29" t="s">
        <v>5</v>
      </c>
      <c r="M688" s="29" t="s">
        <v>5</v>
      </c>
      <c r="N688" s="29" t="s">
        <v>5</v>
      </c>
      <c r="O688" s="29">
        <v>0</v>
      </c>
    </row>
    <row r="689" spans="1:15" x14ac:dyDescent="0.25">
      <c r="A689" s="21"/>
      <c r="B689" s="22"/>
      <c r="C689" s="14">
        <v>2035</v>
      </c>
      <c r="D689" s="15" t="s">
        <v>679</v>
      </c>
      <c r="E689" s="30" t="s">
        <v>5</v>
      </c>
      <c r="F689" s="30">
        <v>0</v>
      </c>
      <c r="G689" s="30" t="s">
        <v>5</v>
      </c>
      <c r="H689" s="30" t="s">
        <v>5</v>
      </c>
      <c r="I689" s="30" t="s">
        <v>5</v>
      </c>
      <c r="J689" s="30" t="s">
        <v>5</v>
      </c>
      <c r="K689" s="30" t="s">
        <v>5</v>
      </c>
      <c r="L689" s="30" t="s">
        <v>5</v>
      </c>
      <c r="M689" s="30" t="s">
        <v>5</v>
      </c>
      <c r="N689" s="30" t="s">
        <v>5</v>
      </c>
      <c r="O689" s="30">
        <v>0</v>
      </c>
    </row>
    <row r="690" spans="1:15" x14ac:dyDescent="0.25">
      <c r="A690" s="21"/>
      <c r="B690" s="22"/>
      <c r="C690" s="12">
        <v>2038</v>
      </c>
      <c r="D690" s="13" t="s">
        <v>680</v>
      </c>
      <c r="E690" s="29" t="s">
        <v>5</v>
      </c>
      <c r="F690" s="29" t="s">
        <v>5</v>
      </c>
      <c r="G690" s="29" t="s">
        <v>5</v>
      </c>
      <c r="H690" s="29" t="s">
        <v>5</v>
      </c>
      <c r="I690" s="29" t="s">
        <v>5</v>
      </c>
      <c r="J690" s="29" t="s">
        <v>5</v>
      </c>
      <c r="K690" s="29" t="s">
        <v>5</v>
      </c>
      <c r="L690" s="29" t="s">
        <v>5</v>
      </c>
      <c r="M690" s="29" t="s">
        <v>5</v>
      </c>
      <c r="N690" s="29" t="s">
        <v>5</v>
      </c>
      <c r="O690" s="29" t="s">
        <v>5</v>
      </c>
    </row>
    <row r="691" spans="1:15" x14ac:dyDescent="0.25">
      <c r="A691" s="21"/>
      <c r="B691" s="22"/>
      <c r="C691" s="14">
        <v>2041</v>
      </c>
      <c r="D691" s="15" t="s">
        <v>681</v>
      </c>
      <c r="E691" s="30" t="s">
        <v>5</v>
      </c>
      <c r="F691" s="30">
        <v>0</v>
      </c>
      <c r="G691" s="30" t="s">
        <v>5</v>
      </c>
      <c r="H691" s="30" t="s">
        <v>5</v>
      </c>
      <c r="I691" s="30" t="s">
        <v>5</v>
      </c>
      <c r="J691" s="30" t="s">
        <v>5</v>
      </c>
      <c r="K691" s="30" t="s">
        <v>5</v>
      </c>
      <c r="L691" s="30" t="s">
        <v>5</v>
      </c>
      <c r="M691" s="30" t="s">
        <v>5</v>
      </c>
      <c r="N691" s="30" t="s">
        <v>5</v>
      </c>
      <c r="O691" s="30">
        <v>0</v>
      </c>
    </row>
    <row r="692" spans="1:15" x14ac:dyDescent="0.25">
      <c r="A692" s="21"/>
      <c r="B692" s="22"/>
      <c r="C692" s="12">
        <v>2043</v>
      </c>
      <c r="D692" s="13" t="s">
        <v>682</v>
      </c>
      <c r="E692" s="29" t="s">
        <v>5</v>
      </c>
      <c r="F692" s="29" t="s">
        <v>5</v>
      </c>
      <c r="G692" s="29" t="s">
        <v>5</v>
      </c>
      <c r="H692" s="29" t="s">
        <v>5</v>
      </c>
      <c r="I692" s="29" t="s">
        <v>5</v>
      </c>
      <c r="J692" s="29" t="s">
        <v>5</v>
      </c>
      <c r="K692" s="29" t="s">
        <v>5</v>
      </c>
      <c r="L692" s="29" t="s">
        <v>5</v>
      </c>
      <c r="M692" s="29" t="s">
        <v>5</v>
      </c>
      <c r="N692" s="29" t="s">
        <v>5</v>
      </c>
      <c r="O692" s="29" t="s">
        <v>5</v>
      </c>
    </row>
    <row r="693" spans="1:15" x14ac:dyDescent="0.25">
      <c r="A693" s="21"/>
      <c r="B693" s="22"/>
      <c r="C693" s="14">
        <v>2044</v>
      </c>
      <c r="D693" s="15" t="s">
        <v>683</v>
      </c>
      <c r="E693" s="30" t="s">
        <v>5</v>
      </c>
      <c r="F693" s="30">
        <v>0</v>
      </c>
      <c r="G693" s="30" t="s">
        <v>5</v>
      </c>
      <c r="H693" s="30" t="s">
        <v>5</v>
      </c>
      <c r="I693" s="30" t="s">
        <v>5</v>
      </c>
      <c r="J693" s="30" t="s">
        <v>5</v>
      </c>
      <c r="K693" s="30" t="s">
        <v>5</v>
      </c>
      <c r="L693" s="30" t="s">
        <v>5</v>
      </c>
      <c r="M693" s="30" t="s">
        <v>5</v>
      </c>
      <c r="N693" s="30" t="s">
        <v>5</v>
      </c>
      <c r="O693" s="30">
        <v>0</v>
      </c>
    </row>
    <row r="694" spans="1:15" x14ac:dyDescent="0.25">
      <c r="A694" s="21"/>
      <c r="B694" s="22"/>
      <c r="C694" s="12">
        <v>2045</v>
      </c>
      <c r="D694" s="13" t="s">
        <v>684</v>
      </c>
      <c r="E694" s="29" t="s">
        <v>5</v>
      </c>
      <c r="F694" s="29" t="s">
        <v>5</v>
      </c>
      <c r="G694" s="29" t="s">
        <v>5</v>
      </c>
      <c r="H694" s="29" t="s">
        <v>5</v>
      </c>
      <c r="I694" s="29" t="s">
        <v>5</v>
      </c>
      <c r="J694" s="29" t="s">
        <v>5</v>
      </c>
      <c r="K694" s="29" t="s">
        <v>5</v>
      </c>
      <c r="L694" s="29" t="s">
        <v>5</v>
      </c>
      <c r="M694" s="29" t="s">
        <v>5</v>
      </c>
      <c r="N694" s="29" t="s">
        <v>5</v>
      </c>
      <c r="O694" s="29">
        <v>0</v>
      </c>
    </row>
    <row r="695" spans="1:15" x14ac:dyDescent="0.25">
      <c r="A695" s="21"/>
      <c r="B695" s="22"/>
      <c r="C695" s="14">
        <v>2050</v>
      </c>
      <c r="D695" s="15" t="s">
        <v>685</v>
      </c>
      <c r="E695" s="30" t="s">
        <v>5</v>
      </c>
      <c r="F695" s="30">
        <v>0</v>
      </c>
      <c r="G695" s="30" t="s">
        <v>5</v>
      </c>
      <c r="H695" s="30" t="s">
        <v>5</v>
      </c>
      <c r="I695" s="30" t="s">
        <v>5</v>
      </c>
      <c r="J695" s="30" t="s">
        <v>5</v>
      </c>
      <c r="K695" s="30" t="s">
        <v>5</v>
      </c>
      <c r="L695" s="30" t="s">
        <v>5</v>
      </c>
      <c r="M695" s="30" t="s">
        <v>5</v>
      </c>
      <c r="N695" s="30" t="s">
        <v>5</v>
      </c>
      <c r="O695" s="30">
        <v>0</v>
      </c>
    </row>
    <row r="696" spans="1:15" x14ac:dyDescent="0.25">
      <c r="A696" s="21"/>
      <c r="B696" s="22"/>
      <c r="C696" s="12">
        <v>2051</v>
      </c>
      <c r="D696" s="13" t="s">
        <v>686</v>
      </c>
      <c r="E696" s="29" t="s">
        <v>5</v>
      </c>
      <c r="F696" s="29">
        <v>0</v>
      </c>
      <c r="G696" s="29" t="s">
        <v>5</v>
      </c>
      <c r="H696" s="29" t="s">
        <v>5</v>
      </c>
      <c r="I696" s="29" t="s">
        <v>5</v>
      </c>
      <c r="J696" s="29" t="s">
        <v>5</v>
      </c>
      <c r="K696" s="29" t="s">
        <v>5</v>
      </c>
      <c r="L696" s="29" t="s">
        <v>5</v>
      </c>
      <c r="M696" s="29" t="s">
        <v>5</v>
      </c>
      <c r="N696" s="29" t="s">
        <v>5</v>
      </c>
      <c r="O696" s="29">
        <v>0</v>
      </c>
    </row>
    <row r="697" spans="1:15" x14ac:dyDescent="0.25">
      <c r="A697" s="21"/>
      <c r="B697" s="22"/>
      <c r="C697" s="14">
        <v>2053</v>
      </c>
      <c r="D697" s="15" t="s">
        <v>687</v>
      </c>
      <c r="E697" s="30" t="s">
        <v>5</v>
      </c>
      <c r="F697" s="30">
        <v>0</v>
      </c>
      <c r="G697" s="30">
        <v>0</v>
      </c>
      <c r="H697" s="30">
        <v>0</v>
      </c>
      <c r="I697" s="30">
        <v>0</v>
      </c>
      <c r="J697" s="30">
        <v>0</v>
      </c>
      <c r="K697" s="30" t="s">
        <v>5</v>
      </c>
      <c r="L697" s="30" t="s">
        <v>5</v>
      </c>
      <c r="M697" s="30" t="s">
        <v>5</v>
      </c>
      <c r="N697" s="30" t="s">
        <v>5</v>
      </c>
      <c r="O697" s="30">
        <v>0</v>
      </c>
    </row>
    <row r="698" spans="1:15" x14ac:dyDescent="0.25">
      <c r="A698" s="21"/>
      <c r="B698" s="22"/>
      <c r="C698" s="12">
        <v>2054</v>
      </c>
      <c r="D698" s="13" t="s">
        <v>688</v>
      </c>
      <c r="E698" s="29" t="s">
        <v>5</v>
      </c>
      <c r="F698" s="29">
        <v>0</v>
      </c>
      <c r="G698" s="29">
        <v>0</v>
      </c>
      <c r="H698" s="29">
        <v>0</v>
      </c>
      <c r="I698" s="29">
        <v>0</v>
      </c>
      <c r="J698" s="29">
        <v>0</v>
      </c>
      <c r="K698" s="29" t="s">
        <v>5</v>
      </c>
      <c r="L698" s="29" t="s">
        <v>5</v>
      </c>
      <c r="M698" s="29" t="s">
        <v>5</v>
      </c>
      <c r="N698" s="29" t="s">
        <v>5</v>
      </c>
      <c r="O698" s="29">
        <v>0</v>
      </c>
    </row>
    <row r="699" spans="1:15" x14ac:dyDescent="0.25">
      <c r="A699" s="21"/>
      <c r="B699" s="22"/>
      <c r="C699" s="14">
        <v>2055</v>
      </c>
      <c r="D699" s="15" t="s">
        <v>689</v>
      </c>
      <c r="E699" s="30" t="s">
        <v>5</v>
      </c>
      <c r="F699" s="30">
        <v>0</v>
      </c>
      <c r="G699" s="30" t="s">
        <v>5</v>
      </c>
      <c r="H699" s="30" t="s">
        <v>5</v>
      </c>
      <c r="I699" s="30" t="s">
        <v>5</v>
      </c>
      <c r="J699" s="30" t="s">
        <v>5</v>
      </c>
      <c r="K699" s="30" t="s">
        <v>5</v>
      </c>
      <c r="L699" s="30" t="s">
        <v>5</v>
      </c>
      <c r="M699" s="30" t="s">
        <v>5</v>
      </c>
      <c r="N699" s="30" t="s">
        <v>5</v>
      </c>
      <c r="O699" s="30">
        <v>0</v>
      </c>
    </row>
    <row r="700" spans="1:15" x14ac:dyDescent="0.25">
      <c r="A700" s="21"/>
      <c r="B700" s="22"/>
      <c r="C700" s="12">
        <v>2061</v>
      </c>
      <c r="D700" s="13" t="s">
        <v>690</v>
      </c>
      <c r="E700" s="29" t="s">
        <v>5</v>
      </c>
      <c r="F700" s="29" t="s">
        <v>5</v>
      </c>
      <c r="G700" s="29" t="s">
        <v>5</v>
      </c>
      <c r="H700" s="29" t="s">
        <v>5</v>
      </c>
      <c r="I700" s="29" t="s">
        <v>5</v>
      </c>
      <c r="J700" s="29" t="s">
        <v>5</v>
      </c>
      <c r="K700" s="29" t="s">
        <v>5</v>
      </c>
      <c r="L700" s="29" t="s">
        <v>5</v>
      </c>
      <c r="M700" s="29" t="s">
        <v>5</v>
      </c>
      <c r="N700" s="29" t="s">
        <v>5</v>
      </c>
      <c r="O700" s="29" t="s">
        <v>5</v>
      </c>
    </row>
    <row r="701" spans="1:15" x14ac:dyDescent="0.25">
      <c r="A701" s="21"/>
      <c r="B701" s="22"/>
      <c r="C701" s="14">
        <v>2063</v>
      </c>
      <c r="D701" s="15" t="s">
        <v>691</v>
      </c>
      <c r="E701" s="30" t="s">
        <v>5</v>
      </c>
      <c r="F701" s="30">
        <v>0</v>
      </c>
      <c r="G701" s="30" t="s">
        <v>5</v>
      </c>
      <c r="H701" s="30" t="s">
        <v>5</v>
      </c>
      <c r="I701" s="30" t="s">
        <v>5</v>
      </c>
      <c r="J701" s="30" t="s">
        <v>5</v>
      </c>
      <c r="K701" s="30" t="s">
        <v>5</v>
      </c>
      <c r="L701" s="30" t="s">
        <v>5</v>
      </c>
      <c r="M701" s="30" t="s">
        <v>5</v>
      </c>
      <c r="N701" s="30" t="s">
        <v>5</v>
      </c>
      <c r="O701" s="30">
        <v>0</v>
      </c>
    </row>
    <row r="702" spans="1:15" x14ac:dyDescent="0.25">
      <c r="A702" s="21"/>
      <c r="B702" s="22"/>
      <c r="C702" s="12">
        <v>2066</v>
      </c>
      <c r="D702" s="13" t="s">
        <v>692</v>
      </c>
      <c r="E702" s="29" t="s">
        <v>5</v>
      </c>
      <c r="F702" s="29">
        <v>0</v>
      </c>
      <c r="G702" s="29" t="s">
        <v>5</v>
      </c>
      <c r="H702" s="29" t="s">
        <v>5</v>
      </c>
      <c r="I702" s="29" t="s">
        <v>5</v>
      </c>
      <c r="J702" s="29" t="s">
        <v>5</v>
      </c>
      <c r="K702" s="29" t="s">
        <v>5</v>
      </c>
      <c r="L702" s="29" t="s">
        <v>5</v>
      </c>
      <c r="M702" s="29" t="s">
        <v>5</v>
      </c>
      <c r="N702" s="29" t="s">
        <v>5</v>
      </c>
      <c r="O702" s="29">
        <v>0</v>
      </c>
    </row>
    <row r="703" spans="1:15" x14ac:dyDescent="0.25">
      <c r="A703" s="21"/>
      <c r="B703" s="22"/>
      <c r="C703" s="14">
        <v>2067</v>
      </c>
      <c r="D703" s="15" t="s">
        <v>693</v>
      </c>
      <c r="E703" s="30" t="s">
        <v>5</v>
      </c>
      <c r="F703" s="30">
        <v>0</v>
      </c>
      <c r="G703" s="30" t="s">
        <v>5</v>
      </c>
      <c r="H703" s="30" t="s">
        <v>5</v>
      </c>
      <c r="I703" s="30" t="s">
        <v>5</v>
      </c>
      <c r="J703" s="30" t="s">
        <v>5</v>
      </c>
      <c r="K703" s="30" t="s">
        <v>5</v>
      </c>
      <c r="L703" s="30" t="s">
        <v>5</v>
      </c>
      <c r="M703" s="30" t="s">
        <v>5</v>
      </c>
      <c r="N703" s="30" t="s">
        <v>5</v>
      </c>
      <c r="O703" s="30">
        <v>0</v>
      </c>
    </row>
    <row r="704" spans="1:15" x14ac:dyDescent="0.25">
      <c r="A704" s="21"/>
      <c r="B704" s="22"/>
      <c r="C704" s="12">
        <v>2068</v>
      </c>
      <c r="D704" s="13" t="s">
        <v>694</v>
      </c>
      <c r="E704" s="29" t="s">
        <v>5</v>
      </c>
      <c r="F704" s="29">
        <v>0</v>
      </c>
      <c r="G704" s="29" t="s">
        <v>5</v>
      </c>
      <c r="H704" s="29" t="s">
        <v>5</v>
      </c>
      <c r="I704" s="29" t="s">
        <v>5</v>
      </c>
      <c r="J704" s="29" t="s">
        <v>5</v>
      </c>
      <c r="K704" s="29" t="s">
        <v>5</v>
      </c>
      <c r="L704" s="29" t="s">
        <v>5</v>
      </c>
      <c r="M704" s="29" t="s">
        <v>5</v>
      </c>
      <c r="N704" s="29" t="s">
        <v>5</v>
      </c>
      <c r="O704" s="29">
        <v>0</v>
      </c>
    </row>
    <row r="705" spans="1:15" x14ac:dyDescent="0.25">
      <c r="A705" s="21"/>
      <c r="B705" s="22"/>
      <c r="C705" s="14">
        <v>2072</v>
      </c>
      <c r="D705" s="15" t="s">
        <v>695</v>
      </c>
      <c r="E705" s="30" t="s">
        <v>5</v>
      </c>
      <c r="F705" s="30" t="s">
        <v>5</v>
      </c>
      <c r="G705" s="30" t="s">
        <v>5</v>
      </c>
      <c r="H705" s="30" t="s">
        <v>5</v>
      </c>
      <c r="I705" s="30" t="s">
        <v>5</v>
      </c>
      <c r="J705" s="30" t="s">
        <v>5</v>
      </c>
      <c r="K705" s="30" t="s">
        <v>5</v>
      </c>
      <c r="L705" s="30" t="s">
        <v>5</v>
      </c>
      <c r="M705" s="30" t="s">
        <v>5</v>
      </c>
      <c r="N705" s="30" t="s">
        <v>5</v>
      </c>
      <c r="O705" s="30" t="s">
        <v>5</v>
      </c>
    </row>
    <row r="706" spans="1:15" x14ac:dyDescent="0.25">
      <c r="A706" s="21"/>
      <c r="B706" s="22"/>
      <c r="C706" s="12">
        <v>2079</v>
      </c>
      <c r="D706" s="13" t="s">
        <v>696</v>
      </c>
      <c r="E706" s="29" t="s">
        <v>5</v>
      </c>
      <c r="F706" s="29" t="s">
        <v>5</v>
      </c>
      <c r="G706" s="29" t="s">
        <v>5</v>
      </c>
      <c r="H706" s="29" t="s">
        <v>5</v>
      </c>
      <c r="I706" s="29" t="s">
        <v>5</v>
      </c>
      <c r="J706" s="29" t="s">
        <v>5</v>
      </c>
      <c r="K706" s="29" t="s">
        <v>5</v>
      </c>
      <c r="L706" s="29" t="s">
        <v>5</v>
      </c>
      <c r="M706" s="29" t="s">
        <v>5</v>
      </c>
      <c r="N706" s="29" t="s">
        <v>5</v>
      </c>
      <c r="O706" s="29">
        <v>0</v>
      </c>
    </row>
    <row r="707" spans="1:15" x14ac:dyDescent="0.25">
      <c r="A707" s="21"/>
      <c r="B707" s="22"/>
      <c r="C707" s="14">
        <v>2086</v>
      </c>
      <c r="D707" s="15" t="s">
        <v>697</v>
      </c>
      <c r="E707" s="30" t="s">
        <v>5</v>
      </c>
      <c r="F707" s="30">
        <v>0</v>
      </c>
      <c r="G707" s="30" t="s">
        <v>5</v>
      </c>
      <c r="H707" s="30" t="s">
        <v>5</v>
      </c>
      <c r="I707" s="30" t="s">
        <v>5</v>
      </c>
      <c r="J707" s="30" t="s">
        <v>5</v>
      </c>
      <c r="K707" s="30" t="s">
        <v>5</v>
      </c>
      <c r="L707" s="30" t="s">
        <v>5</v>
      </c>
      <c r="M707" s="30" t="s">
        <v>5</v>
      </c>
      <c r="N707" s="30" t="s">
        <v>5</v>
      </c>
      <c r="O707" s="30">
        <v>0</v>
      </c>
    </row>
    <row r="708" spans="1:15" x14ac:dyDescent="0.25">
      <c r="A708" s="21"/>
      <c r="B708" s="22"/>
      <c r="C708" s="12">
        <v>2087</v>
      </c>
      <c r="D708" s="13" t="s">
        <v>698</v>
      </c>
      <c r="E708" s="29" t="s">
        <v>5</v>
      </c>
      <c r="F708" s="29">
        <v>0</v>
      </c>
      <c r="G708" s="29" t="s">
        <v>5</v>
      </c>
      <c r="H708" s="29" t="s">
        <v>5</v>
      </c>
      <c r="I708" s="29" t="s">
        <v>5</v>
      </c>
      <c r="J708" s="29" t="s">
        <v>5</v>
      </c>
      <c r="K708" s="29" t="s">
        <v>5</v>
      </c>
      <c r="L708" s="29" t="s">
        <v>5</v>
      </c>
      <c r="M708" s="29" t="s">
        <v>5</v>
      </c>
      <c r="N708" s="29" t="s">
        <v>5</v>
      </c>
      <c r="O708" s="29">
        <v>0</v>
      </c>
    </row>
    <row r="709" spans="1:15" x14ac:dyDescent="0.25">
      <c r="A709" s="21"/>
      <c r="B709" s="22"/>
      <c r="C709" s="14">
        <v>2089</v>
      </c>
      <c r="D709" s="15" t="s">
        <v>699</v>
      </c>
      <c r="E709" s="30" t="s">
        <v>5</v>
      </c>
      <c r="F709" s="30" t="s">
        <v>5</v>
      </c>
      <c r="G709" s="30" t="s">
        <v>5</v>
      </c>
      <c r="H709" s="30" t="s">
        <v>5</v>
      </c>
      <c r="I709" s="30" t="s">
        <v>5</v>
      </c>
      <c r="J709" s="30" t="s">
        <v>5</v>
      </c>
      <c r="K709" s="30" t="s">
        <v>5</v>
      </c>
      <c r="L709" s="30" t="s">
        <v>5</v>
      </c>
      <c r="M709" s="30" t="s">
        <v>5</v>
      </c>
      <c r="N709" s="30" t="s">
        <v>5</v>
      </c>
      <c r="O709" s="30" t="s">
        <v>5</v>
      </c>
    </row>
    <row r="710" spans="1:15" x14ac:dyDescent="0.25">
      <c r="A710" s="21"/>
      <c r="B710" s="22"/>
      <c r="C710" s="12">
        <v>2096</v>
      </c>
      <c r="D710" s="13" t="s">
        <v>700</v>
      </c>
      <c r="E710" s="29" t="s">
        <v>5</v>
      </c>
      <c r="F710" s="29">
        <v>0</v>
      </c>
      <c r="G710" s="29">
        <v>0</v>
      </c>
      <c r="H710" s="29">
        <v>0</v>
      </c>
      <c r="I710" s="29">
        <v>0</v>
      </c>
      <c r="J710" s="29">
        <v>0</v>
      </c>
      <c r="K710" s="29" t="s">
        <v>5</v>
      </c>
      <c r="L710" s="29" t="s">
        <v>5</v>
      </c>
      <c r="M710" s="29" t="s">
        <v>5</v>
      </c>
      <c r="N710" s="29" t="s">
        <v>5</v>
      </c>
      <c r="O710" s="29">
        <v>0</v>
      </c>
    </row>
    <row r="711" spans="1:15" x14ac:dyDescent="0.25">
      <c r="A711" s="21"/>
      <c r="B711" s="22"/>
      <c r="C711" s="14">
        <v>2097</v>
      </c>
      <c r="D711" s="15" t="s">
        <v>701</v>
      </c>
      <c r="E711" s="30" t="s">
        <v>5</v>
      </c>
      <c r="F711" s="30">
        <v>0</v>
      </c>
      <c r="G711" s="30" t="s">
        <v>5</v>
      </c>
      <c r="H711" s="30" t="s">
        <v>5</v>
      </c>
      <c r="I711" s="30">
        <v>0</v>
      </c>
      <c r="J711" s="30" t="s">
        <v>5</v>
      </c>
      <c r="K711" s="30" t="s">
        <v>5</v>
      </c>
      <c r="L711" s="30" t="s">
        <v>5</v>
      </c>
      <c r="M711" s="30" t="s">
        <v>5</v>
      </c>
      <c r="N711" s="30" t="s">
        <v>5</v>
      </c>
      <c r="O711" s="30">
        <v>0</v>
      </c>
    </row>
    <row r="712" spans="1:15" x14ac:dyDescent="0.25">
      <c r="A712" s="21"/>
      <c r="B712" s="22"/>
      <c r="C712" s="12">
        <v>2099</v>
      </c>
      <c r="D712" s="13" t="s">
        <v>702</v>
      </c>
      <c r="E712" s="29" t="s">
        <v>5</v>
      </c>
      <c r="F712" s="29">
        <v>0</v>
      </c>
      <c r="G712" s="29" t="s">
        <v>5</v>
      </c>
      <c r="H712" s="29" t="s">
        <v>5</v>
      </c>
      <c r="I712" s="29">
        <v>0</v>
      </c>
      <c r="J712" s="29" t="s">
        <v>5</v>
      </c>
      <c r="K712" s="29" t="s">
        <v>5</v>
      </c>
      <c r="L712" s="29" t="s">
        <v>5</v>
      </c>
      <c r="M712" s="29" t="s">
        <v>5</v>
      </c>
      <c r="N712" s="29" t="s">
        <v>5</v>
      </c>
      <c r="O712" s="29">
        <v>0</v>
      </c>
    </row>
    <row r="713" spans="1:15" x14ac:dyDescent="0.25">
      <c r="A713" s="21"/>
      <c r="B713" s="22"/>
      <c r="C713" s="14">
        <v>2102</v>
      </c>
      <c r="D713" s="15" t="s">
        <v>703</v>
      </c>
      <c r="E713" s="30" t="s">
        <v>5</v>
      </c>
      <c r="F713" s="30">
        <v>0</v>
      </c>
      <c r="G713" s="30" t="s">
        <v>5</v>
      </c>
      <c r="H713" s="30" t="s">
        <v>5</v>
      </c>
      <c r="I713" s="30">
        <v>0</v>
      </c>
      <c r="J713" s="30">
        <v>0</v>
      </c>
      <c r="K713" s="30" t="s">
        <v>5</v>
      </c>
      <c r="L713" s="30" t="s">
        <v>5</v>
      </c>
      <c r="M713" s="30" t="s">
        <v>5</v>
      </c>
      <c r="N713" s="30" t="s">
        <v>5</v>
      </c>
      <c r="O713" s="30">
        <v>0</v>
      </c>
    </row>
    <row r="714" spans="1:15" x14ac:dyDescent="0.25">
      <c r="A714" s="21"/>
      <c r="B714" s="22"/>
      <c r="C714" s="12">
        <v>2113</v>
      </c>
      <c r="D714" s="13" t="s">
        <v>704</v>
      </c>
      <c r="E714" s="29" t="s">
        <v>5</v>
      </c>
      <c r="F714" s="29">
        <v>0</v>
      </c>
      <c r="G714" s="29" t="s">
        <v>5</v>
      </c>
      <c r="H714" s="29" t="s">
        <v>5</v>
      </c>
      <c r="I714" s="29" t="s">
        <v>5</v>
      </c>
      <c r="J714" s="29" t="s">
        <v>5</v>
      </c>
      <c r="K714" s="29" t="s">
        <v>5</v>
      </c>
      <c r="L714" s="29" t="s">
        <v>5</v>
      </c>
      <c r="M714" s="29" t="s">
        <v>5</v>
      </c>
      <c r="N714" s="29" t="s">
        <v>5</v>
      </c>
      <c r="O714" s="29">
        <v>0</v>
      </c>
    </row>
    <row r="715" spans="1:15" x14ac:dyDescent="0.25">
      <c r="A715" s="21"/>
      <c r="B715" s="22"/>
      <c r="C715" s="14">
        <v>2114</v>
      </c>
      <c r="D715" s="15" t="s">
        <v>705</v>
      </c>
      <c r="E715" s="30" t="s">
        <v>5</v>
      </c>
      <c r="F715" s="30">
        <v>0</v>
      </c>
      <c r="G715" s="30" t="s">
        <v>5</v>
      </c>
      <c r="H715" s="30" t="s">
        <v>5</v>
      </c>
      <c r="I715" s="30" t="s">
        <v>5</v>
      </c>
      <c r="J715" s="30" t="s">
        <v>5</v>
      </c>
      <c r="K715" s="30" t="s">
        <v>5</v>
      </c>
      <c r="L715" s="30" t="s">
        <v>5</v>
      </c>
      <c r="M715" s="30" t="s">
        <v>5</v>
      </c>
      <c r="N715" s="30" t="s">
        <v>5</v>
      </c>
      <c r="O715" s="30">
        <v>0</v>
      </c>
    </row>
    <row r="716" spans="1:15" x14ac:dyDescent="0.25">
      <c r="A716" s="21"/>
      <c r="B716" s="22"/>
      <c r="C716" s="12">
        <v>2115</v>
      </c>
      <c r="D716" s="13" t="s">
        <v>706</v>
      </c>
      <c r="E716" s="29" t="s">
        <v>5</v>
      </c>
      <c r="F716" s="29">
        <v>0</v>
      </c>
      <c r="G716" s="29" t="s">
        <v>5</v>
      </c>
      <c r="H716" s="29" t="s">
        <v>5</v>
      </c>
      <c r="I716" s="29" t="s">
        <v>5</v>
      </c>
      <c r="J716" s="29" t="s">
        <v>5</v>
      </c>
      <c r="K716" s="29" t="s">
        <v>5</v>
      </c>
      <c r="L716" s="29" t="s">
        <v>5</v>
      </c>
      <c r="M716" s="29" t="s">
        <v>5</v>
      </c>
      <c r="N716" s="29" t="s">
        <v>5</v>
      </c>
      <c r="O716" s="29">
        <v>0</v>
      </c>
    </row>
    <row r="717" spans="1:15" x14ac:dyDescent="0.25">
      <c r="A717" s="21"/>
      <c r="B717" s="22"/>
      <c r="C717" s="14">
        <v>2117</v>
      </c>
      <c r="D717" s="15" t="s">
        <v>707</v>
      </c>
      <c r="E717" s="30" t="s">
        <v>5</v>
      </c>
      <c r="F717" s="30">
        <v>0</v>
      </c>
      <c r="G717" s="30" t="s">
        <v>5</v>
      </c>
      <c r="H717" s="30" t="s">
        <v>5</v>
      </c>
      <c r="I717" s="30">
        <v>0</v>
      </c>
      <c r="J717" s="30" t="s">
        <v>5</v>
      </c>
      <c r="K717" s="30" t="s">
        <v>5</v>
      </c>
      <c r="L717" s="30" t="s">
        <v>5</v>
      </c>
      <c r="M717" s="30" t="s">
        <v>5</v>
      </c>
      <c r="N717" s="30" t="s">
        <v>5</v>
      </c>
      <c r="O717" s="30">
        <v>0</v>
      </c>
    </row>
    <row r="718" spans="1:15" x14ac:dyDescent="0.25">
      <c r="A718" s="21"/>
      <c r="B718" s="22"/>
      <c r="C718" s="12">
        <v>2121</v>
      </c>
      <c r="D718" s="13" t="s">
        <v>708</v>
      </c>
      <c r="E718" s="29" t="s">
        <v>5</v>
      </c>
      <c r="F718" s="29">
        <v>0</v>
      </c>
      <c r="G718" s="29" t="s">
        <v>5</v>
      </c>
      <c r="H718" s="29" t="s">
        <v>5</v>
      </c>
      <c r="I718" s="29" t="s">
        <v>5</v>
      </c>
      <c r="J718" s="29">
        <v>0</v>
      </c>
      <c r="K718" s="29" t="s">
        <v>5</v>
      </c>
      <c r="L718" s="29" t="s">
        <v>5</v>
      </c>
      <c r="M718" s="29" t="s">
        <v>5</v>
      </c>
      <c r="N718" s="29" t="s">
        <v>5</v>
      </c>
      <c r="O718" s="29">
        <v>0</v>
      </c>
    </row>
    <row r="719" spans="1:15" x14ac:dyDescent="0.25">
      <c r="A719" s="21"/>
      <c r="B719" s="22"/>
      <c r="C719" s="14">
        <v>2122</v>
      </c>
      <c r="D719" s="15" t="s">
        <v>709</v>
      </c>
      <c r="E719" s="30" t="s">
        <v>5</v>
      </c>
      <c r="F719" s="30">
        <v>0</v>
      </c>
      <c r="G719" s="30" t="s">
        <v>5</v>
      </c>
      <c r="H719" s="30" t="s">
        <v>5</v>
      </c>
      <c r="I719" s="30" t="s">
        <v>5</v>
      </c>
      <c r="J719" s="30" t="s">
        <v>5</v>
      </c>
      <c r="K719" s="30" t="s">
        <v>5</v>
      </c>
      <c r="L719" s="30" t="s">
        <v>5</v>
      </c>
      <c r="M719" s="30" t="s">
        <v>5</v>
      </c>
      <c r="N719" s="30" t="s">
        <v>5</v>
      </c>
      <c r="O719" s="30">
        <v>0</v>
      </c>
    </row>
    <row r="720" spans="1:15" x14ac:dyDescent="0.25">
      <c r="A720" s="21"/>
      <c r="B720" s="22"/>
      <c r="C720" s="12">
        <v>2123</v>
      </c>
      <c r="D720" s="13" t="s">
        <v>710</v>
      </c>
      <c r="E720" s="29" t="s">
        <v>5</v>
      </c>
      <c r="F720" s="29">
        <v>0</v>
      </c>
      <c r="G720" s="29" t="s">
        <v>5</v>
      </c>
      <c r="H720" s="29" t="s">
        <v>5</v>
      </c>
      <c r="I720" s="29" t="s">
        <v>5</v>
      </c>
      <c r="J720" s="29" t="s">
        <v>5</v>
      </c>
      <c r="K720" s="29" t="s">
        <v>5</v>
      </c>
      <c r="L720" s="29" t="s">
        <v>5</v>
      </c>
      <c r="M720" s="29" t="s">
        <v>5</v>
      </c>
      <c r="N720" s="29" t="s">
        <v>5</v>
      </c>
      <c r="O720" s="29">
        <v>0</v>
      </c>
    </row>
    <row r="721" spans="1:15" x14ac:dyDescent="0.25">
      <c r="A721" s="21"/>
      <c r="B721" s="22"/>
      <c r="C721" s="14">
        <v>2124</v>
      </c>
      <c r="D721" s="15" t="s">
        <v>711</v>
      </c>
      <c r="E721" s="30" t="s">
        <v>5</v>
      </c>
      <c r="F721" s="30">
        <v>0</v>
      </c>
      <c r="G721" s="30" t="s">
        <v>5</v>
      </c>
      <c r="H721" s="30" t="s">
        <v>5</v>
      </c>
      <c r="I721" s="30">
        <v>0</v>
      </c>
      <c r="J721" s="30">
        <v>0</v>
      </c>
      <c r="K721" s="30" t="s">
        <v>5</v>
      </c>
      <c r="L721" s="30" t="s">
        <v>5</v>
      </c>
      <c r="M721" s="30" t="s">
        <v>5</v>
      </c>
      <c r="N721" s="30" t="s">
        <v>5</v>
      </c>
      <c r="O721" s="30">
        <v>0</v>
      </c>
    </row>
    <row r="722" spans="1:15" x14ac:dyDescent="0.25">
      <c r="A722" s="21"/>
      <c r="B722" s="22"/>
      <c r="C722" s="12">
        <v>2125</v>
      </c>
      <c r="D722" s="13" t="s">
        <v>712</v>
      </c>
      <c r="E722" s="29">
        <v>0</v>
      </c>
      <c r="F722" s="29">
        <v>0</v>
      </c>
      <c r="G722" s="29">
        <v>0</v>
      </c>
      <c r="H722" s="29">
        <v>0</v>
      </c>
      <c r="I722" s="29">
        <v>0</v>
      </c>
      <c r="J722" s="29">
        <v>0</v>
      </c>
      <c r="K722" s="29" t="s">
        <v>5</v>
      </c>
      <c r="L722" s="29" t="s">
        <v>5</v>
      </c>
      <c r="M722" s="29" t="s">
        <v>5</v>
      </c>
      <c r="N722" s="29" t="s">
        <v>5</v>
      </c>
      <c r="O722" s="29">
        <v>0</v>
      </c>
    </row>
    <row r="723" spans="1:15" x14ac:dyDescent="0.25">
      <c r="A723" s="21"/>
      <c r="B723" s="22"/>
      <c r="C723" s="14">
        <v>2128</v>
      </c>
      <c r="D723" s="15" t="s">
        <v>713</v>
      </c>
      <c r="E723" s="30" t="s">
        <v>5</v>
      </c>
      <c r="F723" s="30">
        <v>0</v>
      </c>
      <c r="G723" s="30" t="s">
        <v>5</v>
      </c>
      <c r="H723" s="30" t="s">
        <v>5</v>
      </c>
      <c r="I723" s="30" t="s">
        <v>5</v>
      </c>
      <c r="J723" s="30" t="s">
        <v>5</v>
      </c>
      <c r="K723" s="30" t="s">
        <v>5</v>
      </c>
      <c r="L723" s="30" t="s">
        <v>5</v>
      </c>
      <c r="M723" s="30" t="s">
        <v>5</v>
      </c>
      <c r="N723" s="30" t="s">
        <v>5</v>
      </c>
      <c r="O723" s="30">
        <v>0</v>
      </c>
    </row>
    <row r="724" spans="1:15" x14ac:dyDescent="0.25">
      <c r="A724" s="21"/>
      <c r="B724" s="22"/>
      <c r="C724" s="12">
        <v>2129</v>
      </c>
      <c r="D724" s="13" t="s">
        <v>714</v>
      </c>
      <c r="E724" s="29" t="s">
        <v>5</v>
      </c>
      <c r="F724" s="29">
        <v>0</v>
      </c>
      <c r="G724" s="29" t="s">
        <v>5</v>
      </c>
      <c r="H724" s="29" t="s">
        <v>5</v>
      </c>
      <c r="I724" s="29" t="s">
        <v>5</v>
      </c>
      <c r="J724" s="29" t="s">
        <v>5</v>
      </c>
      <c r="K724" s="29" t="s">
        <v>5</v>
      </c>
      <c r="L724" s="29" t="s">
        <v>5</v>
      </c>
      <c r="M724" s="29" t="s">
        <v>5</v>
      </c>
      <c r="N724" s="29" t="s">
        <v>5</v>
      </c>
      <c r="O724" s="29">
        <v>0</v>
      </c>
    </row>
    <row r="725" spans="1:15" x14ac:dyDescent="0.25">
      <c r="A725" s="21"/>
      <c r="B725" s="22"/>
      <c r="C725" s="14">
        <v>2130</v>
      </c>
      <c r="D725" s="15" t="s">
        <v>715</v>
      </c>
      <c r="E725" s="30" t="s">
        <v>5</v>
      </c>
      <c r="F725" s="30">
        <v>0</v>
      </c>
      <c r="G725" s="30" t="s">
        <v>5</v>
      </c>
      <c r="H725" s="30" t="s">
        <v>5</v>
      </c>
      <c r="I725" s="30" t="s">
        <v>5</v>
      </c>
      <c r="J725" s="30" t="s">
        <v>5</v>
      </c>
      <c r="K725" s="30" t="s">
        <v>5</v>
      </c>
      <c r="L725" s="30" t="s">
        <v>5</v>
      </c>
      <c r="M725" s="30" t="s">
        <v>5</v>
      </c>
      <c r="N725" s="30" t="s">
        <v>5</v>
      </c>
      <c r="O725" s="30">
        <v>0</v>
      </c>
    </row>
    <row r="726" spans="1:15" x14ac:dyDescent="0.25">
      <c r="A726" s="21"/>
      <c r="B726" s="22"/>
      <c r="C726" s="12">
        <v>2131</v>
      </c>
      <c r="D726" s="13" t="s">
        <v>716</v>
      </c>
      <c r="E726" s="29" t="s">
        <v>5</v>
      </c>
      <c r="F726" s="29">
        <v>0</v>
      </c>
      <c r="G726" s="29" t="s">
        <v>5</v>
      </c>
      <c r="H726" s="29" t="s">
        <v>5</v>
      </c>
      <c r="I726" s="29" t="s">
        <v>5</v>
      </c>
      <c r="J726" s="29" t="s">
        <v>5</v>
      </c>
      <c r="K726" s="29" t="s">
        <v>5</v>
      </c>
      <c r="L726" s="29" t="s">
        <v>5</v>
      </c>
      <c r="M726" s="29" t="s">
        <v>5</v>
      </c>
      <c r="N726" s="29" t="s">
        <v>5</v>
      </c>
      <c r="O726" s="29">
        <v>0</v>
      </c>
    </row>
    <row r="727" spans="1:15" x14ac:dyDescent="0.25">
      <c r="A727" s="21"/>
      <c r="B727" s="22"/>
      <c r="C727" s="14">
        <v>2134</v>
      </c>
      <c r="D727" s="15" t="s">
        <v>717</v>
      </c>
      <c r="E727" s="30" t="s">
        <v>5</v>
      </c>
      <c r="F727" s="30">
        <v>0</v>
      </c>
      <c r="G727" s="30" t="s">
        <v>5</v>
      </c>
      <c r="H727" s="30" t="s">
        <v>5</v>
      </c>
      <c r="I727" s="30" t="s">
        <v>5</v>
      </c>
      <c r="J727" s="30" t="s">
        <v>5</v>
      </c>
      <c r="K727" s="30" t="s">
        <v>5</v>
      </c>
      <c r="L727" s="30" t="s">
        <v>5</v>
      </c>
      <c r="M727" s="30" t="s">
        <v>5</v>
      </c>
      <c r="N727" s="30" t="s">
        <v>5</v>
      </c>
      <c r="O727" s="30">
        <v>0</v>
      </c>
    </row>
    <row r="728" spans="1:15" x14ac:dyDescent="0.25">
      <c r="A728" s="21"/>
      <c r="B728" s="22"/>
      <c r="C728" s="12">
        <v>2135</v>
      </c>
      <c r="D728" s="13" t="s">
        <v>718</v>
      </c>
      <c r="E728" s="29">
        <v>0</v>
      </c>
      <c r="F728" s="29">
        <v>0</v>
      </c>
      <c r="G728" s="29" t="s">
        <v>5</v>
      </c>
      <c r="H728" s="29">
        <v>0</v>
      </c>
      <c r="I728" s="29" t="s">
        <v>5</v>
      </c>
      <c r="J728" s="29">
        <v>0</v>
      </c>
      <c r="K728" s="29" t="s">
        <v>5</v>
      </c>
      <c r="L728" s="29" t="s">
        <v>5</v>
      </c>
      <c r="M728" s="29" t="s">
        <v>5</v>
      </c>
      <c r="N728" s="29" t="s">
        <v>5</v>
      </c>
      <c r="O728" s="29">
        <v>0</v>
      </c>
    </row>
    <row r="729" spans="1:15" x14ac:dyDescent="0.25">
      <c r="A729" s="21"/>
      <c r="B729" s="22"/>
      <c r="C729" s="14">
        <v>2137</v>
      </c>
      <c r="D729" s="15" t="s">
        <v>719</v>
      </c>
      <c r="E729" s="30" t="s">
        <v>5</v>
      </c>
      <c r="F729" s="30">
        <v>0</v>
      </c>
      <c r="G729" s="30" t="s">
        <v>5</v>
      </c>
      <c r="H729" s="30" t="s">
        <v>5</v>
      </c>
      <c r="I729" s="30" t="s">
        <v>5</v>
      </c>
      <c r="J729" s="30" t="s">
        <v>5</v>
      </c>
      <c r="K729" s="30" t="s">
        <v>5</v>
      </c>
      <c r="L729" s="30" t="s">
        <v>5</v>
      </c>
      <c r="M729" s="30" t="s">
        <v>5</v>
      </c>
      <c r="N729" s="30" t="s">
        <v>5</v>
      </c>
      <c r="O729" s="30">
        <v>0</v>
      </c>
    </row>
    <row r="730" spans="1:15" x14ac:dyDescent="0.25">
      <c r="A730" s="21"/>
      <c r="B730" s="22"/>
      <c r="C730" s="12">
        <v>2138</v>
      </c>
      <c r="D730" s="13" t="s">
        <v>720</v>
      </c>
      <c r="E730" s="29" t="s">
        <v>5</v>
      </c>
      <c r="F730" s="29">
        <v>0</v>
      </c>
      <c r="G730" s="29" t="s">
        <v>5</v>
      </c>
      <c r="H730" s="29" t="s">
        <v>5</v>
      </c>
      <c r="I730" s="29" t="s">
        <v>5</v>
      </c>
      <c r="J730" s="29" t="s">
        <v>5</v>
      </c>
      <c r="K730" s="29" t="s">
        <v>5</v>
      </c>
      <c r="L730" s="29" t="s">
        <v>5</v>
      </c>
      <c r="M730" s="29" t="s">
        <v>5</v>
      </c>
      <c r="N730" s="29" t="s">
        <v>5</v>
      </c>
      <c r="O730" s="29">
        <v>0</v>
      </c>
    </row>
    <row r="731" spans="1:15" x14ac:dyDescent="0.25">
      <c r="A731" s="21"/>
      <c r="B731" s="22"/>
      <c r="C731" s="14">
        <v>2140</v>
      </c>
      <c r="D731" s="15" t="s">
        <v>721</v>
      </c>
      <c r="E731" s="30" t="s">
        <v>5</v>
      </c>
      <c r="F731" s="30">
        <v>0</v>
      </c>
      <c r="G731" s="30" t="s">
        <v>5</v>
      </c>
      <c r="H731" s="30" t="s">
        <v>5</v>
      </c>
      <c r="I731" s="30" t="s">
        <v>5</v>
      </c>
      <c r="J731" s="30" t="s">
        <v>5</v>
      </c>
      <c r="K731" s="30" t="s">
        <v>5</v>
      </c>
      <c r="L731" s="30" t="s">
        <v>5</v>
      </c>
      <c r="M731" s="30" t="s">
        <v>5</v>
      </c>
      <c r="N731" s="30" t="s">
        <v>5</v>
      </c>
      <c r="O731" s="30">
        <v>0</v>
      </c>
    </row>
    <row r="732" spans="1:15" x14ac:dyDescent="0.25">
      <c r="A732" s="21"/>
      <c r="B732" s="22"/>
      <c r="C732" s="12">
        <v>2143</v>
      </c>
      <c r="D732" s="13" t="s">
        <v>722</v>
      </c>
      <c r="E732" s="29" t="s">
        <v>5</v>
      </c>
      <c r="F732" s="29" t="s">
        <v>5</v>
      </c>
      <c r="G732" s="29" t="s">
        <v>5</v>
      </c>
      <c r="H732" s="29" t="s">
        <v>5</v>
      </c>
      <c r="I732" s="29" t="s">
        <v>5</v>
      </c>
      <c r="J732" s="29" t="s">
        <v>5</v>
      </c>
      <c r="K732" s="29" t="s">
        <v>5</v>
      </c>
      <c r="L732" s="29" t="s">
        <v>5</v>
      </c>
      <c r="M732" s="29" t="s">
        <v>5</v>
      </c>
      <c r="N732" s="29" t="s">
        <v>5</v>
      </c>
      <c r="O732" s="29">
        <v>0</v>
      </c>
    </row>
    <row r="733" spans="1:15" x14ac:dyDescent="0.25">
      <c r="A733" s="21"/>
      <c r="B733" s="22"/>
      <c r="C733" s="14">
        <v>2145</v>
      </c>
      <c r="D733" s="15" t="s">
        <v>723</v>
      </c>
      <c r="E733" s="30" t="s">
        <v>5</v>
      </c>
      <c r="F733" s="30">
        <v>0</v>
      </c>
      <c r="G733" s="30" t="s">
        <v>5</v>
      </c>
      <c r="H733" s="30" t="s">
        <v>5</v>
      </c>
      <c r="I733" s="30" t="s">
        <v>5</v>
      </c>
      <c r="J733" s="30" t="s">
        <v>5</v>
      </c>
      <c r="K733" s="30" t="s">
        <v>5</v>
      </c>
      <c r="L733" s="30" t="s">
        <v>5</v>
      </c>
      <c r="M733" s="30" t="s">
        <v>5</v>
      </c>
      <c r="N733" s="30" t="s">
        <v>5</v>
      </c>
      <c r="O733" s="30">
        <v>0</v>
      </c>
    </row>
    <row r="734" spans="1:15" x14ac:dyDescent="0.25">
      <c r="A734" s="21"/>
      <c r="B734" s="22"/>
      <c r="C734" s="12">
        <v>2147</v>
      </c>
      <c r="D734" s="13" t="s">
        <v>724</v>
      </c>
      <c r="E734" s="29" t="s">
        <v>5</v>
      </c>
      <c r="F734" s="29">
        <v>0</v>
      </c>
      <c r="G734" s="29" t="s">
        <v>5</v>
      </c>
      <c r="H734" s="29" t="s">
        <v>5</v>
      </c>
      <c r="I734" s="29" t="s">
        <v>5</v>
      </c>
      <c r="J734" s="29" t="s">
        <v>5</v>
      </c>
      <c r="K734" s="29" t="s">
        <v>5</v>
      </c>
      <c r="L734" s="29" t="s">
        <v>5</v>
      </c>
      <c r="M734" s="29" t="s">
        <v>5</v>
      </c>
      <c r="N734" s="29" t="s">
        <v>5</v>
      </c>
      <c r="O734" s="29">
        <v>0</v>
      </c>
    </row>
    <row r="735" spans="1:15" x14ac:dyDescent="0.25">
      <c r="A735" s="21"/>
      <c r="B735" s="22"/>
      <c r="C735" s="14">
        <v>2148</v>
      </c>
      <c r="D735" s="15" t="s">
        <v>725</v>
      </c>
      <c r="E735" s="30" t="s">
        <v>5</v>
      </c>
      <c r="F735" s="30">
        <v>0</v>
      </c>
      <c r="G735" s="30" t="s">
        <v>5</v>
      </c>
      <c r="H735" s="30">
        <v>0</v>
      </c>
      <c r="I735" s="30">
        <v>0</v>
      </c>
      <c r="J735" s="30">
        <v>0</v>
      </c>
      <c r="K735" s="30" t="s">
        <v>5</v>
      </c>
      <c r="L735" s="30" t="s">
        <v>5</v>
      </c>
      <c r="M735" s="30" t="s">
        <v>5</v>
      </c>
      <c r="N735" s="30" t="s">
        <v>5</v>
      </c>
      <c r="O735" s="30">
        <v>0</v>
      </c>
    </row>
    <row r="736" spans="1:15" x14ac:dyDescent="0.25">
      <c r="A736" s="21"/>
      <c r="B736" s="22"/>
      <c r="C736" s="12">
        <v>2149</v>
      </c>
      <c r="D736" s="13" t="s">
        <v>726</v>
      </c>
      <c r="E736" s="29" t="s">
        <v>5</v>
      </c>
      <c r="F736" s="29">
        <v>0</v>
      </c>
      <c r="G736" s="29" t="s">
        <v>5</v>
      </c>
      <c r="H736" s="29" t="s">
        <v>5</v>
      </c>
      <c r="I736" s="29">
        <v>0</v>
      </c>
      <c r="J736" s="29" t="s">
        <v>5</v>
      </c>
      <c r="K736" s="29" t="s">
        <v>5</v>
      </c>
      <c r="L736" s="29" t="s">
        <v>5</v>
      </c>
      <c r="M736" s="29" t="s">
        <v>5</v>
      </c>
      <c r="N736" s="29" t="s">
        <v>5</v>
      </c>
      <c r="O736" s="29">
        <v>0</v>
      </c>
    </row>
    <row r="737" spans="1:15" x14ac:dyDescent="0.25">
      <c r="A737" s="21"/>
      <c r="B737" s="22"/>
      <c r="C737" s="14">
        <v>2152</v>
      </c>
      <c r="D737" s="15" t="s">
        <v>727</v>
      </c>
      <c r="E737" s="30" t="s">
        <v>5</v>
      </c>
      <c r="F737" s="30">
        <v>0</v>
      </c>
      <c r="G737" s="30" t="s">
        <v>5</v>
      </c>
      <c r="H737" s="30" t="s">
        <v>5</v>
      </c>
      <c r="I737" s="30" t="s">
        <v>5</v>
      </c>
      <c r="J737" s="30" t="s">
        <v>5</v>
      </c>
      <c r="K737" s="30" t="s">
        <v>5</v>
      </c>
      <c r="L737" s="30" t="s">
        <v>5</v>
      </c>
      <c r="M737" s="30" t="s">
        <v>5</v>
      </c>
      <c r="N737" s="30" t="s">
        <v>5</v>
      </c>
      <c r="O737" s="30">
        <v>0</v>
      </c>
    </row>
    <row r="738" spans="1:15" x14ac:dyDescent="0.25">
      <c r="A738" s="21"/>
      <c r="B738" s="22"/>
      <c r="C738" s="12">
        <v>2153</v>
      </c>
      <c r="D738" s="13" t="s">
        <v>728</v>
      </c>
      <c r="E738" s="29" t="s">
        <v>5</v>
      </c>
      <c r="F738" s="29">
        <v>0</v>
      </c>
      <c r="G738" s="29" t="s">
        <v>5</v>
      </c>
      <c r="H738" s="29" t="s">
        <v>5</v>
      </c>
      <c r="I738" s="29" t="s">
        <v>5</v>
      </c>
      <c r="J738" s="29" t="s">
        <v>5</v>
      </c>
      <c r="K738" s="29" t="s">
        <v>5</v>
      </c>
      <c r="L738" s="29" t="s">
        <v>5</v>
      </c>
      <c r="M738" s="29" t="s">
        <v>5</v>
      </c>
      <c r="N738" s="29" t="s">
        <v>5</v>
      </c>
      <c r="O738" s="29">
        <v>0</v>
      </c>
    </row>
    <row r="739" spans="1:15" x14ac:dyDescent="0.25">
      <c r="A739" s="21"/>
      <c r="B739" s="22"/>
      <c r="C739" s="14">
        <v>2155</v>
      </c>
      <c r="D739" s="15" t="s">
        <v>729</v>
      </c>
      <c r="E739" s="30" t="s">
        <v>5</v>
      </c>
      <c r="F739" s="30">
        <v>0</v>
      </c>
      <c r="G739" s="30" t="s">
        <v>5</v>
      </c>
      <c r="H739" s="30" t="s">
        <v>5</v>
      </c>
      <c r="I739" s="30" t="s">
        <v>5</v>
      </c>
      <c r="J739" s="30" t="s">
        <v>5</v>
      </c>
      <c r="K739" s="30" t="s">
        <v>5</v>
      </c>
      <c r="L739" s="30" t="s">
        <v>5</v>
      </c>
      <c r="M739" s="30" t="s">
        <v>5</v>
      </c>
      <c r="N739" s="30" t="s">
        <v>5</v>
      </c>
      <c r="O739" s="30">
        <v>0</v>
      </c>
    </row>
    <row r="740" spans="1:15" x14ac:dyDescent="0.25">
      <c r="A740" s="21"/>
      <c r="B740" s="22"/>
      <c r="C740" s="12">
        <v>2160</v>
      </c>
      <c r="D740" s="13" t="s">
        <v>730</v>
      </c>
      <c r="E740" s="29" t="s">
        <v>5</v>
      </c>
      <c r="F740" s="29">
        <v>0</v>
      </c>
      <c r="G740" s="29" t="s">
        <v>5</v>
      </c>
      <c r="H740" s="29" t="s">
        <v>5</v>
      </c>
      <c r="I740" s="29" t="s">
        <v>5</v>
      </c>
      <c r="J740" s="29">
        <v>0</v>
      </c>
      <c r="K740" s="29" t="s">
        <v>5</v>
      </c>
      <c r="L740" s="29" t="s">
        <v>5</v>
      </c>
      <c r="M740" s="29" t="s">
        <v>5</v>
      </c>
      <c r="N740" s="29" t="s">
        <v>5</v>
      </c>
      <c r="O740" s="29">
        <v>0</v>
      </c>
    </row>
    <row r="741" spans="1:15" x14ac:dyDescent="0.25">
      <c r="A741" s="21"/>
      <c r="B741" s="22"/>
      <c r="C741" s="14">
        <v>2162</v>
      </c>
      <c r="D741" s="15" t="s">
        <v>731</v>
      </c>
      <c r="E741" s="30" t="s">
        <v>5</v>
      </c>
      <c r="F741" s="30">
        <v>0</v>
      </c>
      <c r="G741" s="30" t="s">
        <v>5</v>
      </c>
      <c r="H741" s="30" t="s">
        <v>5</v>
      </c>
      <c r="I741" s="30" t="s">
        <v>5</v>
      </c>
      <c r="J741" s="30" t="s">
        <v>5</v>
      </c>
      <c r="K741" s="30" t="s">
        <v>5</v>
      </c>
      <c r="L741" s="30" t="s">
        <v>5</v>
      </c>
      <c r="M741" s="30" t="s">
        <v>5</v>
      </c>
      <c r="N741" s="30" t="s">
        <v>5</v>
      </c>
      <c r="O741" s="30">
        <v>0</v>
      </c>
    </row>
    <row r="742" spans="1:15" x14ac:dyDescent="0.25">
      <c r="A742" s="21"/>
      <c r="B742" s="22"/>
      <c r="C742" s="12">
        <v>2163</v>
      </c>
      <c r="D742" s="13" t="s">
        <v>732</v>
      </c>
      <c r="E742" s="29">
        <v>0</v>
      </c>
      <c r="F742" s="29">
        <v>0</v>
      </c>
      <c r="G742" s="29" t="s">
        <v>5</v>
      </c>
      <c r="H742" s="29" t="s">
        <v>5</v>
      </c>
      <c r="I742" s="29">
        <v>0</v>
      </c>
      <c r="J742" s="29" t="s">
        <v>5</v>
      </c>
      <c r="K742" s="29" t="s">
        <v>5</v>
      </c>
      <c r="L742" s="29" t="s">
        <v>5</v>
      </c>
      <c r="M742" s="29" t="s">
        <v>5</v>
      </c>
      <c r="N742" s="29" t="s">
        <v>5</v>
      </c>
      <c r="O742" s="29">
        <v>0</v>
      </c>
    </row>
    <row r="743" spans="1:15" x14ac:dyDescent="0.25">
      <c r="A743" s="21"/>
      <c r="B743" s="22"/>
      <c r="C743" s="14">
        <v>2171</v>
      </c>
      <c r="D743" s="15" t="s">
        <v>733</v>
      </c>
      <c r="E743" s="30" t="s">
        <v>5</v>
      </c>
      <c r="F743" s="30">
        <v>0</v>
      </c>
      <c r="G743" s="30" t="s">
        <v>5</v>
      </c>
      <c r="H743" s="30" t="s">
        <v>5</v>
      </c>
      <c r="I743" s="30" t="s">
        <v>5</v>
      </c>
      <c r="J743" s="30" t="s">
        <v>5</v>
      </c>
      <c r="K743" s="30" t="s">
        <v>5</v>
      </c>
      <c r="L743" s="30" t="s">
        <v>5</v>
      </c>
      <c r="M743" s="30" t="s">
        <v>5</v>
      </c>
      <c r="N743" s="30" t="s">
        <v>5</v>
      </c>
      <c r="O743" s="30">
        <v>0</v>
      </c>
    </row>
    <row r="744" spans="1:15" x14ac:dyDescent="0.25">
      <c r="A744" s="21"/>
      <c r="B744" s="22"/>
      <c r="C744" s="12">
        <v>2173</v>
      </c>
      <c r="D744" s="13" t="s">
        <v>734</v>
      </c>
      <c r="E744" s="29" t="s">
        <v>5</v>
      </c>
      <c r="F744" s="29">
        <v>0</v>
      </c>
      <c r="G744" s="29" t="s">
        <v>5</v>
      </c>
      <c r="H744" s="29" t="s">
        <v>5</v>
      </c>
      <c r="I744" s="29" t="s">
        <v>5</v>
      </c>
      <c r="J744" s="29" t="s">
        <v>5</v>
      </c>
      <c r="K744" s="29" t="s">
        <v>5</v>
      </c>
      <c r="L744" s="29" t="s">
        <v>5</v>
      </c>
      <c r="M744" s="29" t="s">
        <v>5</v>
      </c>
      <c r="N744" s="29" t="s">
        <v>5</v>
      </c>
      <c r="O744" s="29">
        <v>0</v>
      </c>
    </row>
    <row r="745" spans="1:15" x14ac:dyDescent="0.25">
      <c r="A745" s="21"/>
      <c r="B745" s="22"/>
      <c r="C745" s="14">
        <v>2174</v>
      </c>
      <c r="D745" s="15" t="s">
        <v>735</v>
      </c>
      <c r="E745" s="30" t="s">
        <v>5</v>
      </c>
      <c r="F745" s="30">
        <v>0</v>
      </c>
      <c r="G745" s="30" t="s">
        <v>5</v>
      </c>
      <c r="H745" s="30" t="s">
        <v>5</v>
      </c>
      <c r="I745" s="30" t="s">
        <v>5</v>
      </c>
      <c r="J745" s="30" t="s">
        <v>5</v>
      </c>
      <c r="K745" s="30" t="s">
        <v>5</v>
      </c>
      <c r="L745" s="30" t="s">
        <v>5</v>
      </c>
      <c r="M745" s="30" t="s">
        <v>5</v>
      </c>
      <c r="N745" s="30" t="s">
        <v>5</v>
      </c>
      <c r="O745" s="30">
        <v>0</v>
      </c>
    </row>
    <row r="746" spans="1:15" x14ac:dyDescent="0.25">
      <c r="A746" s="21"/>
      <c r="B746" s="22"/>
      <c r="C746" s="12">
        <v>2175</v>
      </c>
      <c r="D746" s="13" t="s">
        <v>736</v>
      </c>
      <c r="E746" s="29" t="s">
        <v>5</v>
      </c>
      <c r="F746" s="29">
        <v>0</v>
      </c>
      <c r="G746" s="29" t="s">
        <v>5</v>
      </c>
      <c r="H746" s="29" t="s">
        <v>5</v>
      </c>
      <c r="I746" s="29">
        <v>0</v>
      </c>
      <c r="J746" s="29">
        <v>0</v>
      </c>
      <c r="K746" s="29" t="s">
        <v>5</v>
      </c>
      <c r="L746" s="29" t="s">
        <v>5</v>
      </c>
      <c r="M746" s="29" t="s">
        <v>5</v>
      </c>
      <c r="N746" s="29" t="s">
        <v>5</v>
      </c>
      <c r="O746" s="29">
        <v>0</v>
      </c>
    </row>
    <row r="747" spans="1:15" x14ac:dyDescent="0.25">
      <c r="A747" s="21"/>
      <c r="B747" s="22"/>
      <c r="C747" s="14">
        <v>2177</v>
      </c>
      <c r="D747" s="15" t="s">
        <v>737</v>
      </c>
      <c r="E747" s="30" t="s">
        <v>5</v>
      </c>
      <c r="F747" s="30">
        <v>0</v>
      </c>
      <c r="G747" s="30" t="s">
        <v>5</v>
      </c>
      <c r="H747" s="30" t="s">
        <v>5</v>
      </c>
      <c r="I747" s="30" t="s">
        <v>5</v>
      </c>
      <c r="J747" s="30" t="s">
        <v>5</v>
      </c>
      <c r="K747" s="30" t="s">
        <v>5</v>
      </c>
      <c r="L747" s="30" t="s">
        <v>5</v>
      </c>
      <c r="M747" s="30" t="s">
        <v>5</v>
      </c>
      <c r="N747" s="30" t="s">
        <v>5</v>
      </c>
      <c r="O747" s="30">
        <v>0</v>
      </c>
    </row>
    <row r="748" spans="1:15" x14ac:dyDescent="0.25">
      <c r="A748" s="21"/>
      <c r="B748" s="22"/>
      <c r="C748" s="12">
        <v>2183</v>
      </c>
      <c r="D748" s="13" t="s">
        <v>738</v>
      </c>
      <c r="E748" s="29" t="s">
        <v>5</v>
      </c>
      <c r="F748" s="29">
        <v>0</v>
      </c>
      <c r="G748" s="29" t="s">
        <v>5</v>
      </c>
      <c r="H748" s="29" t="s">
        <v>5</v>
      </c>
      <c r="I748" s="29" t="s">
        <v>5</v>
      </c>
      <c r="J748" s="29" t="s">
        <v>5</v>
      </c>
      <c r="K748" s="29" t="s">
        <v>5</v>
      </c>
      <c r="L748" s="29" t="s">
        <v>5</v>
      </c>
      <c r="M748" s="29" t="s">
        <v>5</v>
      </c>
      <c r="N748" s="29" t="s">
        <v>5</v>
      </c>
      <c r="O748" s="29">
        <v>0</v>
      </c>
    </row>
    <row r="749" spans="1:15" x14ac:dyDescent="0.25">
      <c r="A749" s="21"/>
      <c r="B749" s="22"/>
      <c r="C749" s="14">
        <v>2186</v>
      </c>
      <c r="D749" s="15" t="s">
        <v>739</v>
      </c>
      <c r="E749" s="30" t="s">
        <v>5</v>
      </c>
      <c r="F749" s="30">
        <v>0</v>
      </c>
      <c r="G749" s="30" t="s">
        <v>5</v>
      </c>
      <c r="H749" s="30" t="s">
        <v>5</v>
      </c>
      <c r="I749" s="30" t="s">
        <v>5</v>
      </c>
      <c r="J749" s="30" t="s">
        <v>5</v>
      </c>
      <c r="K749" s="30" t="s">
        <v>5</v>
      </c>
      <c r="L749" s="30" t="s">
        <v>5</v>
      </c>
      <c r="M749" s="30" t="s">
        <v>5</v>
      </c>
      <c r="N749" s="30" t="s">
        <v>5</v>
      </c>
      <c r="O749" s="30">
        <v>0</v>
      </c>
    </row>
    <row r="750" spans="1:15" x14ac:dyDescent="0.25">
      <c r="A750" s="21"/>
      <c r="B750" s="22"/>
      <c r="C750" s="12">
        <v>2189</v>
      </c>
      <c r="D750" s="13" t="s">
        <v>740</v>
      </c>
      <c r="E750" s="29" t="s">
        <v>5</v>
      </c>
      <c r="F750" s="29">
        <v>0</v>
      </c>
      <c r="G750" s="29" t="s">
        <v>5</v>
      </c>
      <c r="H750" s="29" t="s">
        <v>5</v>
      </c>
      <c r="I750" s="29" t="s">
        <v>5</v>
      </c>
      <c r="J750" s="29" t="s">
        <v>5</v>
      </c>
      <c r="K750" s="29" t="s">
        <v>5</v>
      </c>
      <c r="L750" s="29" t="s">
        <v>5</v>
      </c>
      <c r="M750" s="29" t="s">
        <v>5</v>
      </c>
      <c r="N750" s="29" t="s">
        <v>5</v>
      </c>
      <c r="O750" s="29">
        <v>0</v>
      </c>
    </row>
    <row r="751" spans="1:15" x14ac:dyDescent="0.25">
      <c r="A751" s="21"/>
      <c r="B751" s="22"/>
      <c r="C751" s="14">
        <v>2194</v>
      </c>
      <c r="D751" s="15" t="s">
        <v>741</v>
      </c>
      <c r="E751" s="30" t="s">
        <v>5</v>
      </c>
      <c r="F751" s="30">
        <v>0</v>
      </c>
      <c r="G751" s="30" t="s">
        <v>5</v>
      </c>
      <c r="H751" s="30" t="s">
        <v>5</v>
      </c>
      <c r="I751" s="30" t="s">
        <v>5</v>
      </c>
      <c r="J751" s="30" t="s">
        <v>5</v>
      </c>
      <c r="K751" s="30" t="s">
        <v>5</v>
      </c>
      <c r="L751" s="30" t="s">
        <v>5</v>
      </c>
      <c r="M751" s="30" t="s">
        <v>5</v>
      </c>
      <c r="N751" s="30" t="s">
        <v>5</v>
      </c>
      <c r="O751" s="30">
        <v>0</v>
      </c>
    </row>
    <row r="752" spans="1:15" x14ac:dyDescent="0.25">
      <c r="A752" s="21"/>
      <c r="B752" s="22"/>
      <c r="C752" s="12">
        <v>2196</v>
      </c>
      <c r="D752" s="13" t="s">
        <v>742</v>
      </c>
      <c r="E752" s="29">
        <v>0</v>
      </c>
      <c r="F752" s="29">
        <v>0</v>
      </c>
      <c r="G752" s="29">
        <v>0</v>
      </c>
      <c r="H752" s="29">
        <v>0</v>
      </c>
      <c r="I752" s="29">
        <v>0</v>
      </c>
      <c r="J752" s="29">
        <v>0</v>
      </c>
      <c r="K752" s="29">
        <v>0</v>
      </c>
      <c r="L752" s="29" t="s">
        <v>5</v>
      </c>
      <c r="M752" s="29" t="s">
        <v>5</v>
      </c>
      <c r="N752" s="29" t="s">
        <v>5</v>
      </c>
      <c r="O752" s="29">
        <v>0</v>
      </c>
    </row>
    <row r="753" spans="1:15" x14ac:dyDescent="0.25">
      <c r="A753" s="21"/>
      <c r="B753" s="22"/>
      <c r="C753" s="14">
        <v>2197</v>
      </c>
      <c r="D753" s="15" t="s">
        <v>743</v>
      </c>
      <c r="E753" s="30" t="s">
        <v>5</v>
      </c>
      <c r="F753" s="30">
        <v>0</v>
      </c>
      <c r="G753" s="30">
        <v>0</v>
      </c>
      <c r="H753" s="30" t="s">
        <v>5</v>
      </c>
      <c r="I753" s="30">
        <v>0</v>
      </c>
      <c r="J753" s="30">
        <v>0</v>
      </c>
      <c r="K753" s="30">
        <v>0</v>
      </c>
      <c r="L753" s="30" t="s">
        <v>5</v>
      </c>
      <c r="M753" s="30" t="s">
        <v>5</v>
      </c>
      <c r="N753" s="30" t="s">
        <v>5</v>
      </c>
      <c r="O753" s="30">
        <v>0</v>
      </c>
    </row>
    <row r="754" spans="1:15" x14ac:dyDescent="0.25">
      <c r="A754" s="21"/>
      <c r="B754" s="22"/>
      <c r="C754" s="12">
        <v>2198</v>
      </c>
      <c r="D754" s="13" t="s">
        <v>744</v>
      </c>
      <c r="E754" s="29" t="s">
        <v>5</v>
      </c>
      <c r="F754" s="29">
        <v>0</v>
      </c>
      <c r="G754" s="29" t="s">
        <v>5</v>
      </c>
      <c r="H754" s="29">
        <v>0</v>
      </c>
      <c r="I754" s="29">
        <v>0</v>
      </c>
      <c r="J754" s="29">
        <v>0</v>
      </c>
      <c r="K754" s="29" t="s">
        <v>5</v>
      </c>
      <c r="L754" s="29" t="s">
        <v>5</v>
      </c>
      <c r="M754" s="29" t="s">
        <v>5</v>
      </c>
      <c r="N754" s="29" t="s">
        <v>5</v>
      </c>
      <c r="O754" s="29">
        <v>0</v>
      </c>
    </row>
    <row r="755" spans="1:15" x14ac:dyDescent="0.25">
      <c r="A755" s="21"/>
      <c r="B755" s="22"/>
      <c r="C755" s="14">
        <v>2200</v>
      </c>
      <c r="D755" s="15" t="s">
        <v>745</v>
      </c>
      <c r="E755" s="30" t="s">
        <v>5</v>
      </c>
      <c r="F755" s="30">
        <v>0</v>
      </c>
      <c r="G755" s="30" t="s">
        <v>5</v>
      </c>
      <c r="H755" s="30" t="s">
        <v>5</v>
      </c>
      <c r="I755" s="30">
        <v>0</v>
      </c>
      <c r="J755" s="30" t="s">
        <v>5</v>
      </c>
      <c r="K755" s="30" t="s">
        <v>5</v>
      </c>
      <c r="L755" s="30" t="s">
        <v>5</v>
      </c>
      <c r="M755" s="30" t="s">
        <v>5</v>
      </c>
      <c r="N755" s="30" t="s">
        <v>5</v>
      </c>
      <c r="O755" s="30">
        <v>0</v>
      </c>
    </row>
    <row r="756" spans="1:15" x14ac:dyDescent="0.25">
      <c r="A756" s="21"/>
      <c r="B756" s="22"/>
      <c r="C756" s="12">
        <v>2206</v>
      </c>
      <c r="D756" s="13" t="s">
        <v>746</v>
      </c>
      <c r="E756" s="29" t="s">
        <v>5</v>
      </c>
      <c r="F756" s="29">
        <v>0</v>
      </c>
      <c r="G756" s="29">
        <v>0</v>
      </c>
      <c r="H756" s="29">
        <v>0</v>
      </c>
      <c r="I756" s="29">
        <v>0</v>
      </c>
      <c r="J756" s="29">
        <v>0</v>
      </c>
      <c r="K756" s="29" t="s">
        <v>5</v>
      </c>
      <c r="L756" s="29" t="s">
        <v>5</v>
      </c>
      <c r="M756" s="29" t="s">
        <v>5</v>
      </c>
      <c r="N756" s="29" t="s">
        <v>5</v>
      </c>
      <c r="O756" s="29">
        <v>0</v>
      </c>
    </row>
    <row r="757" spans="1:15" x14ac:dyDescent="0.25">
      <c r="A757" s="21"/>
      <c r="B757" s="22"/>
      <c r="C757" s="14">
        <v>2208</v>
      </c>
      <c r="D757" s="15" t="s">
        <v>747</v>
      </c>
      <c r="E757" s="30" t="s">
        <v>5</v>
      </c>
      <c r="F757" s="30">
        <v>0</v>
      </c>
      <c r="G757" s="30" t="s">
        <v>5</v>
      </c>
      <c r="H757" s="30" t="s">
        <v>5</v>
      </c>
      <c r="I757" s="30" t="s">
        <v>5</v>
      </c>
      <c r="J757" s="30" t="s">
        <v>5</v>
      </c>
      <c r="K757" s="30" t="s">
        <v>5</v>
      </c>
      <c r="L757" s="30" t="s">
        <v>5</v>
      </c>
      <c r="M757" s="30" t="s">
        <v>5</v>
      </c>
      <c r="N757" s="30" t="s">
        <v>5</v>
      </c>
      <c r="O757" s="30">
        <v>0</v>
      </c>
    </row>
    <row r="758" spans="1:15" x14ac:dyDescent="0.25">
      <c r="A758" s="21"/>
      <c r="B758" s="22"/>
      <c r="C758" s="12">
        <v>2211</v>
      </c>
      <c r="D758" s="13" t="s">
        <v>748</v>
      </c>
      <c r="E758" s="29" t="s">
        <v>5</v>
      </c>
      <c r="F758" s="29">
        <v>0</v>
      </c>
      <c r="G758" s="29" t="s">
        <v>5</v>
      </c>
      <c r="H758" s="29" t="s">
        <v>5</v>
      </c>
      <c r="I758" s="29">
        <v>0</v>
      </c>
      <c r="J758" s="29">
        <v>0</v>
      </c>
      <c r="K758" s="29" t="s">
        <v>5</v>
      </c>
      <c r="L758" s="29" t="s">
        <v>5</v>
      </c>
      <c r="M758" s="29" t="s">
        <v>5</v>
      </c>
      <c r="N758" s="29" t="s">
        <v>5</v>
      </c>
      <c r="O758" s="29">
        <v>0</v>
      </c>
    </row>
    <row r="759" spans="1:15" x14ac:dyDescent="0.25">
      <c r="A759" s="21"/>
      <c r="B759" s="22"/>
      <c r="C759" s="14">
        <v>2216</v>
      </c>
      <c r="D759" s="15" t="s">
        <v>749</v>
      </c>
      <c r="E759" s="30" t="s">
        <v>5</v>
      </c>
      <c r="F759" s="30" t="s">
        <v>5</v>
      </c>
      <c r="G759" s="30" t="s">
        <v>5</v>
      </c>
      <c r="H759" s="30" t="s">
        <v>5</v>
      </c>
      <c r="I759" s="30" t="s">
        <v>5</v>
      </c>
      <c r="J759" s="30" t="s">
        <v>5</v>
      </c>
      <c r="K759" s="30" t="s">
        <v>5</v>
      </c>
      <c r="L759" s="30" t="s">
        <v>5</v>
      </c>
      <c r="M759" s="30" t="s">
        <v>5</v>
      </c>
      <c r="N759" s="30" t="s">
        <v>5</v>
      </c>
      <c r="O759" s="30" t="s">
        <v>5</v>
      </c>
    </row>
    <row r="760" spans="1:15" x14ac:dyDescent="0.25">
      <c r="A760" s="21"/>
      <c r="B760" s="22"/>
      <c r="C760" s="12">
        <v>2217</v>
      </c>
      <c r="D760" s="13" t="s">
        <v>750</v>
      </c>
      <c r="E760" s="29" t="s">
        <v>5</v>
      </c>
      <c r="F760" s="29" t="s">
        <v>5</v>
      </c>
      <c r="G760" s="29" t="s">
        <v>5</v>
      </c>
      <c r="H760" s="29" t="s">
        <v>5</v>
      </c>
      <c r="I760" s="29" t="s">
        <v>5</v>
      </c>
      <c r="J760" s="29" t="s">
        <v>5</v>
      </c>
      <c r="K760" s="29" t="s">
        <v>5</v>
      </c>
      <c r="L760" s="29" t="s">
        <v>5</v>
      </c>
      <c r="M760" s="29" t="s">
        <v>5</v>
      </c>
      <c r="N760" s="29" t="s">
        <v>5</v>
      </c>
      <c r="O760" s="29" t="s">
        <v>5</v>
      </c>
    </row>
    <row r="761" spans="1:15" x14ac:dyDescent="0.25">
      <c r="A761" s="21"/>
      <c r="B761" s="22"/>
      <c r="C761" s="14">
        <v>2220</v>
      </c>
      <c r="D761" s="15" t="s">
        <v>751</v>
      </c>
      <c r="E761" s="30" t="s">
        <v>5</v>
      </c>
      <c r="F761" s="30">
        <v>0</v>
      </c>
      <c r="G761" s="30" t="s">
        <v>5</v>
      </c>
      <c r="H761" s="30" t="s">
        <v>5</v>
      </c>
      <c r="I761" s="30" t="s">
        <v>5</v>
      </c>
      <c r="J761" s="30" t="s">
        <v>5</v>
      </c>
      <c r="K761" s="30" t="s">
        <v>5</v>
      </c>
      <c r="L761" s="30" t="s">
        <v>5</v>
      </c>
      <c r="M761" s="30" t="s">
        <v>5</v>
      </c>
      <c r="N761" s="30" t="s">
        <v>5</v>
      </c>
      <c r="O761" s="30">
        <v>0</v>
      </c>
    </row>
    <row r="762" spans="1:15" x14ac:dyDescent="0.25">
      <c r="A762" s="21"/>
      <c r="B762" s="22"/>
      <c r="C762" s="12">
        <v>2225</v>
      </c>
      <c r="D762" s="13" t="s">
        <v>2228</v>
      </c>
      <c r="E762" s="29" t="s">
        <v>5</v>
      </c>
      <c r="F762" s="29" t="s">
        <v>5</v>
      </c>
      <c r="G762" s="29" t="s">
        <v>5</v>
      </c>
      <c r="H762" s="29" t="s">
        <v>5</v>
      </c>
      <c r="I762" s="29" t="s">
        <v>5</v>
      </c>
      <c r="J762" s="29" t="s">
        <v>5</v>
      </c>
      <c r="K762" s="29" t="s">
        <v>5</v>
      </c>
      <c r="L762" s="29" t="s">
        <v>5</v>
      </c>
      <c r="M762" s="29" t="s">
        <v>5</v>
      </c>
      <c r="N762" s="29" t="s">
        <v>5</v>
      </c>
      <c r="O762" s="29" t="s">
        <v>5</v>
      </c>
    </row>
    <row r="763" spans="1:15" x14ac:dyDescent="0.25">
      <c r="A763" s="21"/>
      <c r="B763" s="22"/>
      <c r="C763" s="14">
        <v>2226</v>
      </c>
      <c r="D763" s="15" t="s">
        <v>752</v>
      </c>
      <c r="E763" s="30" t="s">
        <v>5</v>
      </c>
      <c r="F763" s="30">
        <v>0</v>
      </c>
      <c r="G763" s="30" t="s">
        <v>5</v>
      </c>
      <c r="H763" s="30" t="s">
        <v>5</v>
      </c>
      <c r="I763" s="30" t="s">
        <v>5</v>
      </c>
      <c r="J763" s="30">
        <v>0</v>
      </c>
      <c r="K763" s="30" t="s">
        <v>5</v>
      </c>
      <c r="L763" s="30" t="s">
        <v>5</v>
      </c>
      <c r="M763" s="30" t="s">
        <v>5</v>
      </c>
      <c r="N763" s="30" t="s">
        <v>5</v>
      </c>
      <c r="O763" s="30">
        <v>0</v>
      </c>
    </row>
    <row r="764" spans="1:15" x14ac:dyDescent="0.25">
      <c r="A764" s="21"/>
      <c r="B764" s="22"/>
      <c r="C764" s="12">
        <v>2228</v>
      </c>
      <c r="D764" s="13" t="s">
        <v>753</v>
      </c>
      <c r="E764" s="29" t="s">
        <v>5</v>
      </c>
      <c r="F764" s="29">
        <v>0</v>
      </c>
      <c r="G764" s="29">
        <v>0</v>
      </c>
      <c r="H764" s="29">
        <v>0</v>
      </c>
      <c r="I764" s="29">
        <v>0</v>
      </c>
      <c r="J764" s="29">
        <v>0</v>
      </c>
      <c r="K764" s="29" t="s">
        <v>5</v>
      </c>
      <c r="L764" s="29" t="s">
        <v>5</v>
      </c>
      <c r="M764" s="29" t="s">
        <v>5</v>
      </c>
      <c r="N764" s="29" t="s">
        <v>5</v>
      </c>
      <c r="O764" s="29">
        <v>0</v>
      </c>
    </row>
    <row r="765" spans="1:15" x14ac:dyDescent="0.25">
      <c r="A765" s="21"/>
      <c r="B765" s="22"/>
      <c r="C765" s="14">
        <v>2230</v>
      </c>
      <c r="D765" s="15" t="s">
        <v>754</v>
      </c>
      <c r="E765" s="30" t="s">
        <v>5</v>
      </c>
      <c r="F765" s="30" t="s">
        <v>5</v>
      </c>
      <c r="G765" s="30" t="s">
        <v>5</v>
      </c>
      <c r="H765" s="30" t="s">
        <v>5</v>
      </c>
      <c r="I765" s="30" t="s">
        <v>5</v>
      </c>
      <c r="J765" s="30" t="s">
        <v>5</v>
      </c>
      <c r="K765" s="30" t="s">
        <v>5</v>
      </c>
      <c r="L765" s="30" t="s">
        <v>5</v>
      </c>
      <c r="M765" s="30" t="s">
        <v>5</v>
      </c>
      <c r="N765" s="30" t="s">
        <v>5</v>
      </c>
      <c r="O765" s="30" t="s">
        <v>5</v>
      </c>
    </row>
    <row r="766" spans="1:15" x14ac:dyDescent="0.25">
      <c r="A766" s="21"/>
      <c r="B766" s="22"/>
      <c r="C766" s="12">
        <v>2233</v>
      </c>
      <c r="D766" s="13" t="s">
        <v>755</v>
      </c>
      <c r="E766" s="29" t="s">
        <v>5</v>
      </c>
      <c r="F766" s="29">
        <v>0</v>
      </c>
      <c r="G766" s="29" t="s">
        <v>5</v>
      </c>
      <c r="H766" s="29" t="s">
        <v>5</v>
      </c>
      <c r="I766" s="29">
        <v>0</v>
      </c>
      <c r="J766" s="29" t="s">
        <v>5</v>
      </c>
      <c r="K766" s="29" t="s">
        <v>5</v>
      </c>
      <c r="L766" s="29" t="s">
        <v>5</v>
      </c>
      <c r="M766" s="29" t="s">
        <v>5</v>
      </c>
      <c r="N766" s="29" t="s">
        <v>5</v>
      </c>
      <c r="O766" s="29">
        <v>0</v>
      </c>
    </row>
    <row r="767" spans="1:15" x14ac:dyDescent="0.25">
      <c r="A767" s="21"/>
      <c r="B767" s="22"/>
      <c r="C767" s="14">
        <v>2234</v>
      </c>
      <c r="D767" s="15" t="s">
        <v>756</v>
      </c>
      <c r="E767" s="30" t="s">
        <v>5</v>
      </c>
      <c r="F767" s="30">
        <v>0</v>
      </c>
      <c r="G767" s="30" t="s">
        <v>5</v>
      </c>
      <c r="H767" s="30" t="s">
        <v>5</v>
      </c>
      <c r="I767" s="30" t="s">
        <v>5</v>
      </c>
      <c r="J767" s="30" t="s">
        <v>5</v>
      </c>
      <c r="K767" s="30" t="s">
        <v>5</v>
      </c>
      <c r="L767" s="30" t="s">
        <v>5</v>
      </c>
      <c r="M767" s="30" t="s">
        <v>5</v>
      </c>
      <c r="N767" s="30" t="s">
        <v>5</v>
      </c>
      <c r="O767" s="30">
        <v>0</v>
      </c>
    </row>
    <row r="768" spans="1:15" x14ac:dyDescent="0.25">
      <c r="A768" s="21"/>
      <c r="B768" s="22"/>
      <c r="C768" s="12">
        <v>2235</v>
      </c>
      <c r="D768" s="13" t="s">
        <v>757</v>
      </c>
      <c r="E768" s="29" t="s">
        <v>5</v>
      </c>
      <c r="F768" s="29">
        <v>0</v>
      </c>
      <c r="G768" s="29" t="s">
        <v>5</v>
      </c>
      <c r="H768" s="29" t="s">
        <v>5</v>
      </c>
      <c r="I768" s="29" t="s">
        <v>5</v>
      </c>
      <c r="J768" s="29" t="s">
        <v>5</v>
      </c>
      <c r="K768" s="29" t="s">
        <v>5</v>
      </c>
      <c r="L768" s="29" t="s">
        <v>5</v>
      </c>
      <c r="M768" s="29" t="s">
        <v>5</v>
      </c>
      <c r="N768" s="29" t="s">
        <v>5</v>
      </c>
      <c r="O768" s="29">
        <v>0</v>
      </c>
    </row>
    <row r="769" spans="1:15" x14ac:dyDescent="0.25">
      <c r="A769" s="21"/>
      <c r="B769" s="22"/>
      <c r="C769" s="14">
        <v>2236</v>
      </c>
      <c r="D769" s="15" t="s">
        <v>758</v>
      </c>
      <c r="E769" s="30" t="s">
        <v>5</v>
      </c>
      <c r="F769" s="30">
        <v>0</v>
      </c>
      <c r="G769" s="30">
        <v>0</v>
      </c>
      <c r="H769" s="30" t="s">
        <v>5</v>
      </c>
      <c r="I769" s="30">
        <v>0</v>
      </c>
      <c r="J769" s="30">
        <v>0</v>
      </c>
      <c r="K769" s="30" t="s">
        <v>5</v>
      </c>
      <c r="L769" s="30" t="s">
        <v>5</v>
      </c>
      <c r="M769" s="30" t="s">
        <v>5</v>
      </c>
      <c r="N769" s="30" t="s">
        <v>5</v>
      </c>
      <c r="O769" s="30">
        <v>0</v>
      </c>
    </row>
    <row r="770" spans="1:15" x14ac:dyDescent="0.25">
      <c r="A770" s="21"/>
      <c r="B770" s="22"/>
      <c r="C770" s="12">
        <v>2237</v>
      </c>
      <c r="D770" s="13" t="s">
        <v>759</v>
      </c>
      <c r="E770" s="29" t="s">
        <v>5</v>
      </c>
      <c r="F770" s="29">
        <v>0</v>
      </c>
      <c r="G770" s="29" t="s">
        <v>5</v>
      </c>
      <c r="H770" s="29" t="s">
        <v>5</v>
      </c>
      <c r="I770" s="29" t="s">
        <v>5</v>
      </c>
      <c r="J770" s="29" t="s">
        <v>5</v>
      </c>
      <c r="K770" s="29" t="s">
        <v>5</v>
      </c>
      <c r="L770" s="29" t="s">
        <v>5</v>
      </c>
      <c r="M770" s="29" t="s">
        <v>5</v>
      </c>
      <c r="N770" s="29" t="s">
        <v>5</v>
      </c>
      <c r="O770" s="29">
        <v>0</v>
      </c>
    </row>
    <row r="771" spans="1:15" x14ac:dyDescent="0.25">
      <c r="A771" s="21"/>
      <c r="B771" s="22"/>
      <c r="C771" s="14">
        <v>2250</v>
      </c>
      <c r="D771" s="15" t="s">
        <v>760</v>
      </c>
      <c r="E771" s="30" t="s">
        <v>5</v>
      </c>
      <c r="F771" s="30">
        <v>0</v>
      </c>
      <c r="G771" s="30" t="s">
        <v>5</v>
      </c>
      <c r="H771" s="30" t="s">
        <v>5</v>
      </c>
      <c r="I771" s="30">
        <v>0</v>
      </c>
      <c r="J771" s="30" t="s">
        <v>5</v>
      </c>
      <c r="K771" s="30" t="s">
        <v>5</v>
      </c>
      <c r="L771" s="30" t="s">
        <v>5</v>
      </c>
      <c r="M771" s="30" t="s">
        <v>5</v>
      </c>
      <c r="N771" s="30" t="s">
        <v>5</v>
      </c>
      <c r="O771" s="30">
        <v>0</v>
      </c>
    </row>
    <row r="772" spans="1:15" x14ac:dyDescent="0.25">
      <c r="A772" s="21"/>
      <c r="B772" s="22"/>
      <c r="C772" s="12">
        <v>2254</v>
      </c>
      <c r="D772" s="13" t="s">
        <v>761</v>
      </c>
      <c r="E772" s="29" t="s">
        <v>5</v>
      </c>
      <c r="F772" s="29">
        <v>0</v>
      </c>
      <c r="G772" s="29">
        <v>0</v>
      </c>
      <c r="H772" s="29">
        <v>0</v>
      </c>
      <c r="I772" s="29">
        <v>0</v>
      </c>
      <c r="J772" s="29">
        <v>0</v>
      </c>
      <c r="K772" s="29" t="s">
        <v>5</v>
      </c>
      <c r="L772" s="29" t="s">
        <v>5</v>
      </c>
      <c r="M772" s="29" t="s">
        <v>5</v>
      </c>
      <c r="N772" s="29" t="s">
        <v>5</v>
      </c>
      <c r="O772" s="29">
        <v>0</v>
      </c>
    </row>
    <row r="773" spans="1:15" x14ac:dyDescent="0.25">
      <c r="A773" s="21"/>
      <c r="B773" s="22"/>
      <c r="C773" s="14">
        <v>2257</v>
      </c>
      <c r="D773" s="15" t="s">
        <v>762</v>
      </c>
      <c r="E773" s="30" t="s">
        <v>5</v>
      </c>
      <c r="F773" s="30">
        <v>0</v>
      </c>
      <c r="G773" s="30" t="s">
        <v>5</v>
      </c>
      <c r="H773" s="30" t="s">
        <v>5</v>
      </c>
      <c r="I773" s="30" t="s">
        <v>5</v>
      </c>
      <c r="J773" s="30" t="s">
        <v>5</v>
      </c>
      <c r="K773" s="30" t="s">
        <v>5</v>
      </c>
      <c r="L773" s="30" t="s">
        <v>5</v>
      </c>
      <c r="M773" s="30" t="s">
        <v>5</v>
      </c>
      <c r="N773" s="30" t="s">
        <v>5</v>
      </c>
      <c r="O773" s="30">
        <v>0</v>
      </c>
    </row>
    <row r="774" spans="1:15" x14ac:dyDescent="0.25">
      <c r="A774" s="21"/>
      <c r="B774" s="22"/>
      <c r="C774" s="12">
        <v>2258</v>
      </c>
      <c r="D774" s="13" t="s">
        <v>763</v>
      </c>
      <c r="E774" s="29" t="s">
        <v>5</v>
      </c>
      <c r="F774" s="29" t="s">
        <v>5</v>
      </c>
      <c r="G774" s="29" t="s">
        <v>5</v>
      </c>
      <c r="H774" s="29" t="s">
        <v>5</v>
      </c>
      <c r="I774" s="29" t="s">
        <v>5</v>
      </c>
      <c r="J774" s="29" t="s">
        <v>5</v>
      </c>
      <c r="K774" s="29" t="s">
        <v>5</v>
      </c>
      <c r="L774" s="29" t="s">
        <v>5</v>
      </c>
      <c r="M774" s="29" t="s">
        <v>5</v>
      </c>
      <c r="N774" s="29" t="s">
        <v>5</v>
      </c>
      <c r="O774" s="29" t="s">
        <v>5</v>
      </c>
    </row>
    <row r="775" spans="1:15" x14ac:dyDescent="0.25">
      <c r="A775" s="21"/>
      <c r="B775" s="22"/>
      <c r="C775" s="14">
        <v>2259</v>
      </c>
      <c r="D775" s="15" t="s">
        <v>764</v>
      </c>
      <c r="E775" s="30" t="s">
        <v>5</v>
      </c>
      <c r="F775" s="30">
        <v>0</v>
      </c>
      <c r="G775" s="30" t="s">
        <v>5</v>
      </c>
      <c r="H775" s="30" t="s">
        <v>5</v>
      </c>
      <c r="I775" s="30" t="s">
        <v>5</v>
      </c>
      <c r="J775" s="30" t="s">
        <v>5</v>
      </c>
      <c r="K775" s="30" t="s">
        <v>5</v>
      </c>
      <c r="L775" s="30" t="s">
        <v>5</v>
      </c>
      <c r="M775" s="30" t="s">
        <v>5</v>
      </c>
      <c r="N775" s="30" t="s">
        <v>5</v>
      </c>
      <c r="O775" s="30">
        <v>0</v>
      </c>
    </row>
    <row r="776" spans="1:15" x14ac:dyDescent="0.25">
      <c r="A776" s="21"/>
      <c r="B776" s="22"/>
      <c r="C776" s="12">
        <v>2260</v>
      </c>
      <c r="D776" s="13" t="s">
        <v>765</v>
      </c>
      <c r="E776" s="29" t="s">
        <v>5</v>
      </c>
      <c r="F776" s="29" t="s">
        <v>5</v>
      </c>
      <c r="G776" s="29" t="s">
        <v>5</v>
      </c>
      <c r="H776" s="29" t="s">
        <v>5</v>
      </c>
      <c r="I776" s="29" t="s">
        <v>5</v>
      </c>
      <c r="J776" s="29" t="s">
        <v>5</v>
      </c>
      <c r="K776" s="29" t="s">
        <v>5</v>
      </c>
      <c r="L776" s="29" t="s">
        <v>5</v>
      </c>
      <c r="M776" s="29" t="s">
        <v>5</v>
      </c>
      <c r="N776" s="29" t="s">
        <v>5</v>
      </c>
      <c r="O776" s="29" t="s">
        <v>5</v>
      </c>
    </row>
    <row r="777" spans="1:15" x14ac:dyDescent="0.25">
      <c r="A777" s="21"/>
      <c r="B777" s="22"/>
      <c r="C777" s="14">
        <v>2261</v>
      </c>
      <c r="D777" s="15" t="s">
        <v>766</v>
      </c>
      <c r="E777" s="30" t="s">
        <v>5</v>
      </c>
      <c r="F777" s="30" t="s">
        <v>5</v>
      </c>
      <c r="G777" s="30" t="s">
        <v>5</v>
      </c>
      <c r="H777" s="30" t="s">
        <v>5</v>
      </c>
      <c r="I777" s="30" t="s">
        <v>5</v>
      </c>
      <c r="J777" s="30" t="s">
        <v>5</v>
      </c>
      <c r="K777" s="30" t="s">
        <v>5</v>
      </c>
      <c r="L777" s="30" t="s">
        <v>5</v>
      </c>
      <c r="M777" s="30" t="s">
        <v>5</v>
      </c>
      <c r="N777" s="30" t="s">
        <v>5</v>
      </c>
      <c r="O777" s="30" t="s">
        <v>5</v>
      </c>
    </row>
    <row r="778" spans="1:15" x14ac:dyDescent="0.25">
      <c r="A778" s="21"/>
      <c r="B778" s="22"/>
      <c r="C778" s="12">
        <v>2262</v>
      </c>
      <c r="D778" s="13" t="s">
        <v>767</v>
      </c>
      <c r="E778" s="29" t="s">
        <v>5</v>
      </c>
      <c r="F778" s="29">
        <v>0</v>
      </c>
      <c r="G778" s="29" t="s">
        <v>5</v>
      </c>
      <c r="H778" s="29" t="s">
        <v>5</v>
      </c>
      <c r="I778" s="29">
        <v>0</v>
      </c>
      <c r="J778" s="29" t="s">
        <v>5</v>
      </c>
      <c r="K778" s="29" t="s">
        <v>5</v>
      </c>
      <c r="L778" s="29" t="s">
        <v>5</v>
      </c>
      <c r="M778" s="29" t="s">
        <v>5</v>
      </c>
      <c r="N778" s="29" t="s">
        <v>5</v>
      </c>
      <c r="O778" s="29">
        <v>0</v>
      </c>
    </row>
    <row r="779" spans="1:15" x14ac:dyDescent="0.25">
      <c r="A779" s="21"/>
      <c r="B779" s="22"/>
      <c r="C779" s="14">
        <v>2265</v>
      </c>
      <c r="D779" s="15" t="s">
        <v>768</v>
      </c>
      <c r="E779" s="30" t="s">
        <v>5</v>
      </c>
      <c r="F779" s="30">
        <v>0</v>
      </c>
      <c r="G779" s="30">
        <v>0</v>
      </c>
      <c r="H779" s="30">
        <v>0</v>
      </c>
      <c r="I779" s="30">
        <v>0</v>
      </c>
      <c r="J779" s="30">
        <v>0</v>
      </c>
      <c r="K779" s="30" t="s">
        <v>5</v>
      </c>
      <c r="L779" s="30" t="s">
        <v>5</v>
      </c>
      <c r="M779" s="30" t="s">
        <v>5</v>
      </c>
      <c r="N779" s="30" t="s">
        <v>5</v>
      </c>
      <c r="O779" s="30">
        <v>0</v>
      </c>
    </row>
    <row r="780" spans="1:15" x14ac:dyDescent="0.25">
      <c r="A780" s="21"/>
      <c r="B780" s="22"/>
      <c r="C780" s="12">
        <v>2266</v>
      </c>
      <c r="D780" s="13" t="s">
        <v>769</v>
      </c>
      <c r="E780" s="29" t="s">
        <v>5</v>
      </c>
      <c r="F780" s="29">
        <v>0</v>
      </c>
      <c r="G780" s="29" t="s">
        <v>5</v>
      </c>
      <c r="H780" s="29" t="s">
        <v>5</v>
      </c>
      <c r="I780" s="29" t="s">
        <v>5</v>
      </c>
      <c r="J780" s="29" t="s">
        <v>5</v>
      </c>
      <c r="K780" s="29" t="s">
        <v>5</v>
      </c>
      <c r="L780" s="29" t="s">
        <v>5</v>
      </c>
      <c r="M780" s="29" t="s">
        <v>5</v>
      </c>
      <c r="N780" s="29" t="s">
        <v>5</v>
      </c>
      <c r="O780" s="29">
        <v>0</v>
      </c>
    </row>
    <row r="781" spans="1:15" x14ac:dyDescent="0.25">
      <c r="A781" s="21"/>
      <c r="B781" s="22"/>
      <c r="C781" s="14">
        <v>2271</v>
      </c>
      <c r="D781" s="15" t="s">
        <v>770</v>
      </c>
      <c r="E781" s="30" t="s">
        <v>5</v>
      </c>
      <c r="F781" s="30">
        <v>0</v>
      </c>
      <c r="G781" s="30" t="s">
        <v>5</v>
      </c>
      <c r="H781" s="30" t="s">
        <v>5</v>
      </c>
      <c r="I781" s="30" t="s">
        <v>5</v>
      </c>
      <c r="J781" s="30" t="s">
        <v>5</v>
      </c>
      <c r="K781" s="30" t="s">
        <v>5</v>
      </c>
      <c r="L781" s="30" t="s">
        <v>5</v>
      </c>
      <c r="M781" s="30" t="s">
        <v>5</v>
      </c>
      <c r="N781" s="30" t="s">
        <v>5</v>
      </c>
      <c r="O781" s="30">
        <v>0</v>
      </c>
    </row>
    <row r="782" spans="1:15" x14ac:dyDescent="0.25">
      <c r="A782" s="21"/>
      <c r="B782" s="22"/>
      <c r="C782" s="12">
        <v>2272</v>
      </c>
      <c r="D782" s="13" t="s">
        <v>771</v>
      </c>
      <c r="E782" s="29" t="s">
        <v>5</v>
      </c>
      <c r="F782" s="29">
        <v>0</v>
      </c>
      <c r="G782" s="29" t="s">
        <v>5</v>
      </c>
      <c r="H782" s="29" t="s">
        <v>5</v>
      </c>
      <c r="I782" s="29">
        <v>0</v>
      </c>
      <c r="J782" s="29" t="s">
        <v>5</v>
      </c>
      <c r="K782" s="29" t="s">
        <v>5</v>
      </c>
      <c r="L782" s="29" t="s">
        <v>5</v>
      </c>
      <c r="M782" s="29" t="s">
        <v>5</v>
      </c>
      <c r="N782" s="29" t="s">
        <v>5</v>
      </c>
      <c r="O782" s="29">
        <v>0</v>
      </c>
    </row>
    <row r="783" spans="1:15" x14ac:dyDescent="0.25">
      <c r="A783" s="21"/>
      <c r="B783" s="22"/>
      <c r="C783" s="14">
        <v>2274</v>
      </c>
      <c r="D783" s="15" t="s">
        <v>772</v>
      </c>
      <c r="E783" s="30" t="s">
        <v>5</v>
      </c>
      <c r="F783" s="30">
        <v>0</v>
      </c>
      <c r="G783" s="30" t="s">
        <v>5</v>
      </c>
      <c r="H783" s="30" t="s">
        <v>5</v>
      </c>
      <c r="I783" s="30" t="s">
        <v>5</v>
      </c>
      <c r="J783" s="30" t="s">
        <v>5</v>
      </c>
      <c r="K783" s="30" t="s">
        <v>5</v>
      </c>
      <c r="L783" s="30" t="s">
        <v>5</v>
      </c>
      <c r="M783" s="30" t="s">
        <v>5</v>
      </c>
      <c r="N783" s="30" t="s">
        <v>5</v>
      </c>
      <c r="O783" s="30">
        <v>0</v>
      </c>
    </row>
    <row r="784" spans="1:15" x14ac:dyDescent="0.25">
      <c r="A784" s="21"/>
      <c r="B784" s="22"/>
      <c r="C784" s="12">
        <v>2275</v>
      </c>
      <c r="D784" s="13" t="s">
        <v>773</v>
      </c>
      <c r="E784" s="29" t="s">
        <v>5</v>
      </c>
      <c r="F784" s="29">
        <v>0</v>
      </c>
      <c r="G784" s="29">
        <v>0</v>
      </c>
      <c r="H784" s="29">
        <v>0</v>
      </c>
      <c r="I784" s="29">
        <v>0</v>
      </c>
      <c r="J784" s="29">
        <v>0</v>
      </c>
      <c r="K784" s="29" t="s">
        <v>5</v>
      </c>
      <c r="L784" s="29" t="s">
        <v>5</v>
      </c>
      <c r="M784" s="29" t="s">
        <v>5</v>
      </c>
      <c r="N784" s="29" t="s">
        <v>5</v>
      </c>
      <c r="O784" s="29">
        <v>0</v>
      </c>
    </row>
    <row r="785" spans="1:15" x14ac:dyDescent="0.25">
      <c r="A785" s="21"/>
      <c r="B785" s="22"/>
      <c r="C785" s="14">
        <v>2276</v>
      </c>
      <c r="D785" s="15" t="s">
        <v>774</v>
      </c>
      <c r="E785" s="30" t="s">
        <v>5</v>
      </c>
      <c r="F785" s="30">
        <v>0</v>
      </c>
      <c r="G785" s="30" t="s">
        <v>5</v>
      </c>
      <c r="H785" s="30" t="s">
        <v>5</v>
      </c>
      <c r="I785" s="30" t="s">
        <v>5</v>
      </c>
      <c r="J785" s="30" t="s">
        <v>5</v>
      </c>
      <c r="K785" s="30" t="s">
        <v>5</v>
      </c>
      <c r="L785" s="30" t="s">
        <v>5</v>
      </c>
      <c r="M785" s="30" t="s">
        <v>5</v>
      </c>
      <c r="N785" s="30" t="s">
        <v>5</v>
      </c>
      <c r="O785" s="30">
        <v>0</v>
      </c>
    </row>
    <row r="786" spans="1:15" x14ac:dyDescent="0.25">
      <c r="A786" s="21"/>
      <c r="B786" s="22"/>
      <c r="C786" s="12">
        <v>2278</v>
      </c>
      <c r="D786" s="13" t="s">
        <v>775</v>
      </c>
      <c r="E786" s="29" t="s">
        <v>5</v>
      </c>
      <c r="F786" s="29" t="s">
        <v>5</v>
      </c>
      <c r="G786" s="29" t="s">
        <v>5</v>
      </c>
      <c r="H786" s="29" t="s">
        <v>5</v>
      </c>
      <c r="I786" s="29" t="s">
        <v>5</v>
      </c>
      <c r="J786" s="29" t="s">
        <v>5</v>
      </c>
      <c r="K786" s="29" t="s">
        <v>5</v>
      </c>
      <c r="L786" s="29" t="s">
        <v>5</v>
      </c>
      <c r="M786" s="29" t="s">
        <v>5</v>
      </c>
      <c r="N786" s="29" t="s">
        <v>5</v>
      </c>
      <c r="O786" s="29" t="s">
        <v>5</v>
      </c>
    </row>
    <row r="787" spans="1:15" x14ac:dyDescent="0.25">
      <c r="A787" s="21"/>
      <c r="B787" s="22"/>
      <c r="C787" s="14">
        <v>2284</v>
      </c>
      <c r="D787" s="15" t="s">
        <v>776</v>
      </c>
      <c r="E787" s="30">
        <v>0</v>
      </c>
      <c r="F787" s="30">
        <v>0</v>
      </c>
      <c r="G787" s="30" t="s">
        <v>5</v>
      </c>
      <c r="H787" s="30" t="s">
        <v>5</v>
      </c>
      <c r="I787" s="30">
        <v>0</v>
      </c>
      <c r="J787" s="30">
        <v>0</v>
      </c>
      <c r="K787" s="30" t="s">
        <v>5</v>
      </c>
      <c r="L787" s="30" t="s">
        <v>5</v>
      </c>
      <c r="M787" s="30" t="s">
        <v>5</v>
      </c>
      <c r="N787" s="30" t="s">
        <v>5</v>
      </c>
      <c r="O787" s="30">
        <v>0</v>
      </c>
    </row>
    <row r="788" spans="1:15" x14ac:dyDescent="0.25">
      <c r="A788" s="21"/>
      <c r="B788" s="22"/>
      <c r="C788" s="12">
        <v>2291</v>
      </c>
      <c r="D788" s="13" t="s">
        <v>777</v>
      </c>
      <c r="E788" s="29" t="s">
        <v>5</v>
      </c>
      <c r="F788" s="29">
        <v>0</v>
      </c>
      <c r="G788" s="29" t="s">
        <v>5</v>
      </c>
      <c r="H788" s="29" t="s">
        <v>5</v>
      </c>
      <c r="I788" s="29" t="s">
        <v>5</v>
      </c>
      <c r="J788" s="29" t="s">
        <v>5</v>
      </c>
      <c r="K788" s="29" t="s">
        <v>5</v>
      </c>
      <c r="L788" s="29" t="s">
        <v>5</v>
      </c>
      <c r="M788" s="29" t="s">
        <v>5</v>
      </c>
      <c r="N788" s="29" t="s">
        <v>5</v>
      </c>
      <c r="O788" s="29">
        <v>0</v>
      </c>
    </row>
    <row r="789" spans="1:15" x14ac:dyDescent="0.25">
      <c r="A789" s="21"/>
      <c r="B789" s="22"/>
      <c r="C789" s="14">
        <v>2292</v>
      </c>
      <c r="D789" s="15" t="s">
        <v>778</v>
      </c>
      <c r="E789" s="30" t="s">
        <v>5</v>
      </c>
      <c r="F789" s="30">
        <v>0</v>
      </c>
      <c r="G789" s="30" t="s">
        <v>5</v>
      </c>
      <c r="H789" s="30" t="s">
        <v>5</v>
      </c>
      <c r="I789" s="30" t="s">
        <v>5</v>
      </c>
      <c r="J789" s="30" t="s">
        <v>5</v>
      </c>
      <c r="K789" s="30" t="s">
        <v>5</v>
      </c>
      <c r="L789" s="30" t="s">
        <v>5</v>
      </c>
      <c r="M789" s="30" t="s">
        <v>5</v>
      </c>
      <c r="N789" s="30" t="s">
        <v>5</v>
      </c>
      <c r="O789" s="30">
        <v>0</v>
      </c>
    </row>
    <row r="790" spans="1:15" x14ac:dyDescent="0.25">
      <c r="A790" s="21"/>
      <c r="B790" s="22"/>
      <c r="C790" s="12">
        <v>2293</v>
      </c>
      <c r="D790" s="13" t="s">
        <v>779</v>
      </c>
      <c r="E790" s="29" t="s">
        <v>5</v>
      </c>
      <c r="F790" s="29">
        <v>0</v>
      </c>
      <c r="G790" s="29">
        <v>0</v>
      </c>
      <c r="H790" s="29" t="s">
        <v>5</v>
      </c>
      <c r="I790" s="29" t="s">
        <v>5</v>
      </c>
      <c r="J790" s="29" t="s">
        <v>5</v>
      </c>
      <c r="K790" s="29" t="s">
        <v>5</v>
      </c>
      <c r="L790" s="29" t="s">
        <v>5</v>
      </c>
      <c r="M790" s="29" t="s">
        <v>5</v>
      </c>
      <c r="N790" s="29" t="s">
        <v>5</v>
      </c>
      <c r="O790" s="29">
        <v>0</v>
      </c>
    </row>
    <row r="791" spans="1:15" x14ac:dyDescent="0.25">
      <c r="A791" s="21"/>
      <c r="B791" s="22"/>
      <c r="C791" s="14">
        <v>2294</v>
      </c>
      <c r="D791" s="15" t="s">
        <v>780</v>
      </c>
      <c r="E791" s="30" t="s">
        <v>5</v>
      </c>
      <c r="F791" s="30">
        <v>0</v>
      </c>
      <c r="G791" s="30" t="s">
        <v>5</v>
      </c>
      <c r="H791" s="30" t="s">
        <v>5</v>
      </c>
      <c r="I791" s="30" t="s">
        <v>5</v>
      </c>
      <c r="J791" s="30" t="s">
        <v>5</v>
      </c>
      <c r="K791" s="30" t="s">
        <v>5</v>
      </c>
      <c r="L791" s="30" t="s">
        <v>5</v>
      </c>
      <c r="M791" s="30" t="s">
        <v>5</v>
      </c>
      <c r="N791" s="30" t="s">
        <v>5</v>
      </c>
      <c r="O791" s="30">
        <v>0</v>
      </c>
    </row>
    <row r="792" spans="1:15" x14ac:dyDescent="0.25">
      <c r="A792" s="21"/>
      <c r="B792" s="22"/>
      <c r="C792" s="12">
        <v>2295</v>
      </c>
      <c r="D792" s="13" t="s">
        <v>781</v>
      </c>
      <c r="E792" s="29" t="s">
        <v>5</v>
      </c>
      <c r="F792" s="29">
        <v>0</v>
      </c>
      <c r="G792" s="29" t="s">
        <v>5</v>
      </c>
      <c r="H792" s="29" t="s">
        <v>5</v>
      </c>
      <c r="I792" s="29" t="s">
        <v>5</v>
      </c>
      <c r="J792" s="29" t="s">
        <v>5</v>
      </c>
      <c r="K792" s="29" t="s">
        <v>5</v>
      </c>
      <c r="L792" s="29" t="s">
        <v>5</v>
      </c>
      <c r="M792" s="29" t="s">
        <v>5</v>
      </c>
      <c r="N792" s="29" t="s">
        <v>5</v>
      </c>
      <c r="O792" s="29">
        <v>0</v>
      </c>
    </row>
    <row r="793" spans="1:15" x14ac:dyDescent="0.25">
      <c r="A793" s="21"/>
      <c r="B793" s="22"/>
      <c r="C793" s="14">
        <v>2296</v>
      </c>
      <c r="D793" s="15" t="s">
        <v>782</v>
      </c>
      <c r="E793" s="30" t="s">
        <v>5</v>
      </c>
      <c r="F793" s="30">
        <v>0</v>
      </c>
      <c r="G793" s="30" t="s">
        <v>5</v>
      </c>
      <c r="H793" s="30" t="s">
        <v>5</v>
      </c>
      <c r="I793" s="30" t="s">
        <v>5</v>
      </c>
      <c r="J793" s="30" t="s">
        <v>5</v>
      </c>
      <c r="K793" s="30" t="s">
        <v>5</v>
      </c>
      <c r="L793" s="30" t="s">
        <v>5</v>
      </c>
      <c r="M793" s="30" t="s">
        <v>5</v>
      </c>
      <c r="N793" s="30" t="s">
        <v>5</v>
      </c>
      <c r="O793" s="30">
        <v>0</v>
      </c>
    </row>
    <row r="794" spans="1:15" x14ac:dyDescent="0.25">
      <c r="A794" s="21"/>
      <c r="B794" s="22"/>
      <c r="C794" s="12">
        <v>2299</v>
      </c>
      <c r="D794" s="13" t="s">
        <v>783</v>
      </c>
      <c r="E794" s="29">
        <v>0</v>
      </c>
      <c r="F794" s="29">
        <v>0</v>
      </c>
      <c r="G794" s="29" t="s">
        <v>5</v>
      </c>
      <c r="H794" s="29" t="s">
        <v>5</v>
      </c>
      <c r="I794" s="29" t="s">
        <v>5</v>
      </c>
      <c r="J794" s="29" t="s">
        <v>5</v>
      </c>
      <c r="K794" s="29" t="s">
        <v>5</v>
      </c>
      <c r="L794" s="29" t="s">
        <v>5</v>
      </c>
      <c r="M794" s="29" t="s">
        <v>5</v>
      </c>
      <c r="N794" s="29" t="s">
        <v>5</v>
      </c>
      <c r="O794" s="29">
        <v>0</v>
      </c>
    </row>
    <row r="795" spans="1:15" x14ac:dyDescent="0.25">
      <c r="A795" s="21"/>
      <c r="B795" s="22"/>
      <c r="C795" s="14">
        <v>2300</v>
      </c>
      <c r="D795" s="15" t="s">
        <v>784</v>
      </c>
      <c r="E795" s="30" t="s">
        <v>5</v>
      </c>
      <c r="F795" s="30">
        <v>0</v>
      </c>
      <c r="G795" s="30" t="s">
        <v>5</v>
      </c>
      <c r="H795" s="30" t="s">
        <v>5</v>
      </c>
      <c r="I795" s="30" t="s">
        <v>5</v>
      </c>
      <c r="J795" s="30" t="s">
        <v>5</v>
      </c>
      <c r="K795" s="30" t="s">
        <v>5</v>
      </c>
      <c r="L795" s="30" t="s">
        <v>5</v>
      </c>
      <c r="M795" s="30" t="s">
        <v>5</v>
      </c>
      <c r="N795" s="30" t="s">
        <v>5</v>
      </c>
      <c r="O795" s="30">
        <v>0</v>
      </c>
    </row>
    <row r="796" spans="1:15" x14ac:dyDescent="0.25">
      <c r="A796" s="21"/>
      <c r="B796" s="22"/>
      <c r="C796" s="12">
        <v>2301</v>
      </c>
      <c r="D796" s="13" t="s">
        <v>785</v>
      </c>
      <c r="E796" s="29" t="s">
        <v>5</v>
      </c>
      <c r="F796" s="29">
        <v>0</v>
      </c>
      <c r="G796" s="29" t="s">
        <v>5</v>
      </c>
      <c r="H796" s="29" t="s">
        <v>5</v>
      </c>
      <c r="I796" s="29" t="s">
        <v>5</v>
      </c>
      <c r="J796" s="29" t="s">
        <v>5</v>
      </c>
      <c r="K796" s="29" t="s">
        <v>5</v>
      </c>
      <c r="L796" s="29" t="s">
        <v>5</v>
      </c>
      <c r="M796" s="29" t="s">
        <v>5</v>
      </c>
      <c r="N796" s="29" t="s">
        <v>5</v>
      </c>
      <c r="O796" s="29">
        <v>0</v>
      </c>
    </row>
    <row r="797" spans="1:15" x14ac:dyDescent="0.25">
      <c r="A797" s="21"/>
      <c r="B797" s="22"/>
      <c r="C797" s="14">
        <v>2302</v>
      </c>
      <c r="D797" s="15" t="s">
        <v>786</v>
      </c>
      <c r="E797" s="30" t="s">
        <v>5</v>
      </c>
      <c r="F797" s="30">
        <v>0</v>
      </c>
      <c r="G797" s="30" t="s">
        <v>5</v>
      </c>
      <c r="H797" s="30" t="s">
        <v>5</v>
      </c>
      <c r="I797" s="30" t="s">
        <v>5</v>
      </c>
      <c r="J797" s="30" t="s">
        <v>5</v>
      </c>
      <c r="K797" s="30" t="s">
        <v>5</v>
      </c>
      <c r="L797" s="30" t="s">
        <v>5</v>
      </c>
      <c r="M797" s="30" t="s">
        <v>5</v>
      </c>
      <c r="N797" s="30" t="s">
        <v>5</v>
      </c>
      <c r="O797" s="30">
        <v>0</v>
      </c>
    </row>
    <row r="798" spans="1:15" x14ac:dyDescent="0.25">
      <c r="A798" s="21"/>
      <c r="B798" s="22"/>
      <c r="C798" s="12">
        <v>2303</v>
      </c>
      <c r="D798" s="13" t="s">
        <v>787</v>
      </c>
      <c r="E798" s="29" t="s">
        <v>5</v>
      </c>
      <c r="F798" s="29">
        <v>0</v>
      </c>
      <c r="G798" s="29" t="s">
        <v>5</v>
      </c>
      <c r="H798" s="29" t="s">
        <v>5</v>
      </c>
      <c r="I798" s="29" t="s">
        <v>5</v>
      </c>
      <c r="J798" s="29" t="s">
        <v>5</v>
      </c>
      <c r="K798" s="29" t="s">
        <v>5</v>
      </c>
      <c r="L798" s="29" t="s">
        <v>5</v>
      </c>
      <c r="M798" s="29" t="s">
        <v>5</v>
      </c>
      <c r="N798" s="29" t="s">
        <v>5</v>
      </c>
      <c r="O798" s="29">
        <v>0</v>
      </c>
    </row>
    <row r="799" spans="1:15" x14ac:dyDescent="0.25">
      <c r="A799" s="21"/>
      <c r="B799" s="22"/>
      <c r="C799" s="14">
        <v>2304</v>
      </c>
      <c r="D799" s="15" t="s">
        <v>788</v>
      </c>
      <c r="E799" s="30" t="s">
        <v>5</v>
      </c>
      <c r="F799" s="30">
        <v>0</v>
      </c>
      <c r="G799" s="30" t="s">
        <v>5</v>
      </c>
      <c r="H799" s="30" t="s">
        <v>5</v>
      </c>
      <c r="I799" s="30" t="s">
        <v>5</v>
      </c>
      <c r="J799" s="30" t="s">
        <v>5</v>
      </c>
      <c r="K799" s="30" t="s">
        <v>5</v>
      </c>
      <c r="L799" s="30" t="s">
        <v>5</v>
      </c>
      <c r="M799" s="30" t="s">
        <v>5</v>
      </c>
      <c r="N799" s="30" t="s">
        <v>5</v>
      </c>
      <c r="O799" s="30">
        <v>0</v>
      </c>
    </row>
    <row r="800" spans="1:15" x14ac:dyDescent="0.25">
      <c r="A800" s="21"/>
      <c r="B800" s="22"/>
      <c r="C800" s="12">
        <v>2305</v>
      </c>
      <c r="D800" s="13" t="s">
        <v>789</v>
      </c>
      <c r="E800" s="29" t="s">
        <v>5</v>
      </c>
      <c r="F800" s="29">
        <v>0</v>
      </c>
      <c r="G800" s="29" t="s">
        <v>5</v>
      </c>
      <c r="H800" s="29" t="s">
        <v>5</v>
      </c>
      <c r="I800" s="29" t="s">
        <v>5</v>
      </c>
      <c r="J800" s="29" t="s">
        <v>5</v>
      </c>
      <c r="K800" s="29" t="s">
        <v>5</v>
      </c>
      <c r="L800" s="29" t="s">
        <v>5</v>
      </c>
      <c r="M800" s="29" t="s">
        <v>5</v>
      </c>
      <c r="N800" s="29" t="s">
        <v>5</v>
      </c>
      <c r="O800" s="29">
        <v>0</v>
      </c>
    </row>
    <row r="801" spans="1:15" x14ac:dyDescent="0.25">
      <c r="A801" s="21"/>
      <c r="B801" s="22"/>
      <c r="C801" s="14">
        <v>2306</v>
      </c>
      <c r="D801" s="15" t="s">
        <v>790</v>
      </c>
      <c r="E801" s="30" t="s">
        <v>5</v>
      </c>
      <c r="F801" s="30">
        <v>0</v>
      </c>
      <c r="G801" s="30" t="s">
        <v>5</v>
      </c>
      <c r="H801" s="30" t="s">
        <v>5</v>
      </c>
      <c r="I801" s="30" t="s">
        <v>5</v>
      </c>
      <c r="J801" s="30">
        <v>0</v>
      </c>
      <c r="K801" s="30" t="s">
        <v>5</v>
      </c>
      <c r="L801" s="30" t="s">
        <v>5</v>
      </c>
      <c r="M801" s="30" t="s">
        <v>5</v>
      </c>
      <c r="N801" s="30" t="s">
        <v>5</v>
      </c>
      <c r="O801" s="30">
        <v>0</v>
      </c>
    </row>
    <row r="802" spans="1:15" x14ac:dyDescent="0.25">
      <c r="A802" s="21"/>
      <c r="B802" s="22"/>
      <c r="C802" s="12">
        <v>2307</v>
      </c>
      <c r="D802" s="13" t="s">
        <v>791</v>
      </c>
      <c r="E802" s="29" t="s">
        <v>5</v>
      </c>
      <c r="F802" s="29">
        <v>0</v>
      </c>
      <c r="G802" s="29" t="s">
        <v>5</v>
      </c>
      <c r="H802" s="29" t="s">
        <v>5</v>
      </c>
      <c r="I802" s="29" t="s">
        <v>5</v>
      </c>
      <c r="J802" s="29" t="s">
        <v>5</v>
      </c>
      <c r="K802" s="29" t="s">
        <v>5</v>
      </c>
      <c r="L802" s="29" t="s">
        <v>5</v>
      </c>
      <c r="M802" s="29" t="s">
        <v>5</v>
      </c>
      <c r="N802" s="29" t="s">
        <v>5</v>
      </c>
      <c r="O802" s="29">
        <v>0</v>
      </c>
    </row>
    <row r="803" spans="1:15" x14ac:dyDescent="0.25">
      <c r="A803" s="21"/>
      <c r="B803" s="22"/>
      <c r="C803" s="14">
        <v>2308</v>
      </c>
      <c r="D803" s="15" t="s">
        <v>792</v>
      </c>
      <c r="E803" s="30" t="s">
        <v>5</v>
      </c>
      <c r="F803" s="30">
        <v>0</v>
      </c>
      <c r="G803" s="30" t="s">
        <v>5</v>
      </c>
      <c r="H803" s="30" t="s">
        <v>5</v>
      </c>
      <c r="I803" s="30" t="s">
        <v>5</v>
      </c>
      <c r="J803" s="30" t="s">
        <v>5</v>
      </c>
      <c r="K803" s="30" t="s">
        <v>5</v>
      </c>
      <c r="L803" s="30" t="s">
        <v>5</v>
      </c>
      <c r="M803" s="30" t="s">
        <v>5</v>
      </c>
      <c r="N803" s="30" t="s">
        <v>5</v>
      </c>
      <c r="O803" s="30">
        <v>0</v>
      </c>
    </row>
    <row r="804" spans="1:15" x14ac:dyDescent="0.25">
      <c r="A804" s="21"/>
      <c r="B804" s="22"/>
      <c r="C804" s="12">
        <v>2309</v>
      </c>
      <c r="D804" s="13" t="s">
        <v>793</v>
      </c>
      <c r="E804" s="29" t="s">
        <v>5</v>
      </c>
      <c r="F804" s="29">
        <v>0</v>
      </c>
      <c r="G804" s="29" t="s">
        <v>5</v>
      </c>
      <c r="H804" s="29" t="s">
        <v>5</v>
      </c>
      <c r="I804" s="29">
        <v>0</v>
      </c>
      <c r="J804" s="29" t="s">
        <v>5</v>
      </c>
      <c r="K804" s="29" t="s">
        <v>5</v>
      </c>
      <c r="L804" s="29" t="s">
        <v>5</v>
      </c>
      <c r="M804" s="29" t="s">
        <v>5</v>
      </c>
      <c r="N804" s="29" t="s">
        <v>5</v>
      </c>
      <c r="O804" s="29">
        <v>0</v>
      </c>
    </row>
    <row r="805" spans="1:15" x14ac:dyDescent="0.25">
      <c r="A805" s="21"/>
      <c r="B805" s="22"/>
      <c r="C805" s="14">
        <v>2321</v>
      </c>
      <c r="D805" s="15" t="s">
        <v>794</v>
      </c>
      <c r="E805" s="30" t="s">
        <v>5</v>
      </c>
      <c r="F805" s="30">
        <v>0</v>
      </c>
      <c r="G805" s="30" t="s">
        <v>5</v>
      </c>
      <c r="H805" s="30" t="s">
        <v>5</v>
      </c>
      <c r="I805" s="30" t="s">
        <v>5</v>
      </c>
      <c r="J805" s="30">
        <v>0</v>
      </c>
      <c r="K805" s="30" t="s">
        <v>5</v>
      </c>
      <c r="L805" s="30" t="s">
        <v>5</v>
      </c>
      <c r="M805" s="30" t="s">
        <v>5</v>
      </c>
      <c r="N805" s="30" t="s">
        <v>5</v>
      </c>
      <c r="O805" s="30">
        <v>0</v>
      </c>
    </row>
    <row r="806" spans="1:15" x14ac:dyDescent="0.25">
      <c r="A806" s="21"/>
      <c r="B806" s="22"/>
      <c r="C806" s="12">
        <v>2323</v>
      </c>
      <c r="D806" s="13" t="s">
        <v>795</v>
      </c>
      <c r="E806" s="29" t="s">
        <v>5</v>
      </c>
      <c r="F806" s="29">
        <v>0</v>
      </c>
      <c r="G806" s="29" t="s">
        <v>5</v>
      </c>
      <c r="H806" s="29" t="s">
        <v>5</v>
      </c>
      <c r="I806" s="29">
        <v>0</v>
      </c>
      <c r="J806" s="29" t="s">
        <v>5</v>
      </c>
      <c r="K806" s="29" t="s">
        <v>5</v>
      </c>
      <c r="L806" s="29" t="s">
        <v>5</v>
      </c>
      <c r="M806" s="29" t="s">
        <v>5</v>
      </c>
      <c r="N806" s="29" t="s">
        <v>5</v>
      </c>
      <c r="O806" s="29">
        <v>0</v>
      </c>
    </row>
    <row r="807" spans="1:15" x14ac:dyDescent="0.25">
      <c r="A807" s="21"/>
      <c r="B807" s="22"/>
      <c r="C807" s="14">
        <v>2325</v>
      </c>
      <c r="D807" s="15" t="s">
        <v>796</v>
      </c>
      <c r="E807" s="30" t="s">
        <v>5</v>
      </c>
      <c r="F807" s="30">
        <v>0</v>
      </c>
      <c r="G807" s="30">
        <v>0</v>
      </c>
      <c r="H807" s="30">
        <v>0</v>
      </c>
      <c r="I807" s="30">
        <v>0</v>
      </c>
      <c r="J807" s="30">
        <v>0</v>
      </c>
      <c r="K807" s="30">
        <v>0</v>
      </c>
      <c r="L807" s="30" t="s">
        <v>5</v>
      </c>
      <c r="M807" s="30" t="s">
        <v>5</v>
      </c>
      <c r="N807" s="30" t="s">
        <v>5</v>
      </c>
      <c r="O807" s="30">
        <v>0</v>
      </c>
    </row>
    <row r="808" spans="1:15" x14ac:dyDescent="0.25">
      <c r="A808" s="21"/>
      <c r="B808" s="22"/>
      <c r="C808" s="12">
        <v>2328</v>
      </c>
      <c r="D808" s="13" t="s">
        <v>797</v>
      </c>
      <c r="E808" s="29" t="s">
        <v>5</v>
      </c>
      <c r="F808" s="29">
        <v>0</v>
      </c>
      <c r="G808" s="29" t="s">
        <v>5</v>
      </c>
      <c r="H808" s="29" t="s">
        <v>5</v>
      </c>
      <c r="I808" s="29" t="s">
        <v>5</v>
      </c>
      <c r="J808" s="29" t="s">
        <v>5</v>
      </c>
      <c r="K808" s="29" t="s">
        <v>5</v>
      </c>
      <c r="L808" s="29" t="s">
        <v>5</v>
      </c>
      <c r="M808" s="29" t="s">
        <v>5</v>
      </c>
      <c r="N808" s="29" t="s">
        <v>5</v>
      </c>
      <c r="O808" s="29">
        <v>0</v>
      </c>
    </row>
    <row r="809" spans="1:15" x14ac:dyDescent="0.25">
      <c r="A809" s="21"/>
      <c r="B809" s="22"/>
      <c r="C809" s="14">
        <v>2333</v>
      </c>
      <c r="D809" s="15" t="s">
        <v>798</v>
      </c>
      <c r="E809" s="30" t="s">
        <v>5</v>
      </c>
      <c r="F809" s="30">
        <v>0</v>
      </c>
      <c r="G809" s="30" t="s">
        <v>5</v>
      </c>
      <c r="H809" s="30" t="s">
        <v>5</v>
      </c>
      <c r="I809" s="30" t="s">
        <v>5</v>
      </c>
      <c r="J809" s="30" t="s">
        <v>5</v>
      </c>
      <c r="K809" s="30" t="s">
        <v>5</v>
      </c>
      <c r="L809" s="30" t="s">
        <v>5</v>
      </c>
      <c r="M809" s="30" t="s">
        <v>5</v>
      </c>
      <c r="N809" s="30" t="s">
        <v>5</v>
      </c>
      <c r="O809" s="30">
        <v>0</v>
      </c>
    </row>
    <row r="810" spans="1:15" x14ac:dyDescent="0.25">
      <c r="A810" s="21"/>
      <c r="B810" s="22"/>
      <c r="C810" s="12">
        <v>2335</v>
      </c>
      <c r="D810" s="13" t="s">
        <v>799</v>
      </c>
      <c r="E810" s="29" t="s">
        <v>5</v>
      </c>
      <c r="F810" s="29">
        <v>0</v>
      </c>
      <c r="G810" s="29" t="s">
        <v>5</v>
      </c>
      <c r="H810" s="29" t="s">
        <v>5</v>
      </c>
      <c r="I810" s="29" t="s">
        <v>5</v>
      </c>
      <c r="J810" s="29" t="s">
        <v>5</v>
      </c>
      <c r="K810" s="29" t="s">
        <v>5</v>
      </c>
      <c r="L810" s="29" t="s">
        <v>5</v>
      </c>
      <c r="M810" s="29" t="s">
        <v>5</v>
      </c>
      <c r="N810" s="29" t="s">
        <v>5</v>
      </c>
      <c r="O810" s="29">
        <v>0</v>
      </c>
    </row>
    <row r="811" spans="1:15" x14ac:dyDescent="0.25">
      <c r="A811" s="21"/>
      <c r="B811" s="22"/>
      <c r="C811" s="14">
        <v>2336</v>
      </c>
      <c r="D811" s="15" t="s">
        <v>800</v>
      </c>
      <c r="E811" s="30" t="s">
        <v>5</v>
      </c>
      <c r="F811" s="30">
        <v>0</v>
      </c>
      <c r="G811" s="30" t="s">
        <v>5</v>
      </c>
      <c r="H811" s="30" t="s">
        <v>5</v>
      </c>
      <c r="I811" s="30" t="s">
        <v>5</v>
      </c>
      <c r="J811" s="30" t="s">
        <v>5</v>
      </c>
      <c r="K811" s="30" t="s">
        <v>5</v>
      </c>
      <c r="L811" s="30" t="s">
        <v>5</v>
      </c>
      <c r="M811" s="30" t="s">
        <v>5</v>
      </c>
      <c r="N811" s="30" t="s">
        <v>5</v>
      </c>
      <c r="O811" s="30">
        <v>0</v>
      </c>
    </row>
    <row r="812" spans="1:15" x14ac:dyDescent="0.25">
      <c r="A812" s="21"/>
      <c r="B812" s="22"/>
      <c r="C812" s="12">
        <v>2337</v>
      </c>
      <c r="D812" s="13" t="s">
        <v>801</v>
      </c>
      <c r="E812" s="29" t="s">
        <v>5</v>
      </c>
      <c r="F812" s="29">
        <v>0</v>
      </c>
      <c r="G812" s="29" t="s">
        <v>5</v>
      </c>
      <c r="H812" s="29" t="s">
        <v>5</v>
      </c>
      <c r="I812" s="29" t="s">
        <v>5</v>
      </c>
      <c r="J812" s="29" t="s">
        <v>5</v>
      </c>
      <c r="K812" s="29" t="s">
        <v>5</v>
      </c>
      <c r="L812" s="29" t="s">
        <v>5</v>
      </c>
      <c r="M812" s="29" t="s">
        <v>5</v>
      </c>
      <c r="N812" s="29" t="s">
        <v>5</v>
      </c>
      <c r="O812" s="29">
        <v>0</v>
      </c>
    </row>
    <row r="813" spans="1:15" x14ac:dyDescent="0.25">
      <c r="A813" s="21"/>
      <c r="B813" s="22"/>
      <c r="C813" s="14">
        <v>2338</v>
      </c>
      <c r="D813" s="15" t="s">
        <v>802</v>
      </c>
      <c r="E813" s="30" t="s">
        <v>5</v>
      </c>
      <c r="F813" s="30">
        <v>0</v>
      </c>
      <c r="G813" s="30" t="s">
        <v>5</v>
      </c>
      <c r="H813" s="30" t="s">
        <v>5</v>
      </c>
      <c r="I813" s="30" t="s">
        <v>5</v>
      </c>
      <c r="J813" s="30" t="s">
        <v>5</v>
      </c>
      <c r="K813" s="30" t="s">
        <v>5</v>
      </c>
      <c r="L813" s="30" t="s">
        <v>5</v>
      </c>
      <c r="M813" s="30" t="s">
        <v>5</v>
      </c>
      <c r="N813" s="30" t="s">
        <v>5</v>
      </c>
      <c r="O813" s="30">
        <v>0</v>
      </c>
    </row>
    <row r="814" spans="1:15" x14ac:dyDescent="0.25">
      <c r="A814" s="21"/>
      <c r="B814" s="22"/>
      <c r="C814" s="12">
        <v>2391</v>
      </c>
      <c r="D814" s="13" t="s">
        <v>2241</v>
      </c>
      <c r="E814" s="29" t="s">
        <v>5</v>
      </c>
      <c r="F814" s="29" t="s">
        <v>5</v>
      </c>
      <c r="G814" s="29" t="s">
        <v>5</v>
      </c>
      <c r="H814" s="29" t="s">
        <v>5</v>
      </c>
      <c r="I814" s="29" t="s">
        <v>5</v>
      </c>
      <c r="J814" s="29" t="s">
        <v>5</v>
      </c>
      <c r="K814" s="29" t="s">
        <v>5</v>
      </c>
      <c r="L814" s="29" t="s">
        <v>5</v>
      </c>
      <c r="M814" s="29" t="s">
        <v>5</v>
      </c>
      <c r="N814" s="29" t="s">
        <v>5</v>
      </c>
      <c r="O814" s="29" t="s">
        <v>5</v>
      </c>
    </row>
    <row r="815" spans="1:15" x14ac:dyDescent="0.25">
      <c r="A815" s="23"/>
      <c r="B815" s="24"/>
      <c r="C815" s="14">
        <v>10010</v>
      </c>
      <c r="D815" s="15" t="s">
        <v>2244</v>
      </c>
      <c r="E815" s="30">
        <v>0</v>
      </c>
      <c r="F815" s="30">
        <v>0</v>
      </c>
      <c r="G815" s="30">
        <v>0</v>
      </c>
      <c r="H815" s="30">
        <v>0</v>
      </c>
      <c r="I815" s="30">
        <v>0</v>
      </c>
      <c r="J815" s="30">
        <v>0</v>
      </c>
      <c r="K815" s="30">
        <v>0</v>
      </c>
      <c r="L815" s="30" t="s">
        <v>5</v>
      </c>
      <c r="M815" s="30" t="s">
        <v>5</v>
      </c>
      <c r="N815" s="30" t="s">
        <v>5</v>
      </c>
      <c r="O815" s="30">
        <v>0</v>
      </c>
    </row>
    <row r="816" spans="1:15" x14ac:dyDescent="0.25">
      <c r="A816" s="19">
        <v>11</v>
      </c>
      <c r="B816" s="20" t="s">
        <v>803</v>
      </c>
      <c r="C816" s="12">
        <v>2401</v>
      </c>
      <c r="D816" s="13" t="s">
        <v>804</v>
      </c>
      <c r="E816" s="29">
        <v>0</v>
      </c>
      <c r="F816" s="29">
        <v>0</v>
      </c>
      <c r="G816" s="29" t="s">
        <v>5</v>
      </c>
      <c r="H816" s="29" t="s">
        <v>5</v>
      </c>
      <c r="I816" s="29" t="s">
        <v>5</v>
      </c>
      <c r="J816" s="29" t="s">
        <v>5</v>
      </c>
      <c r="K816" s="29" t="s">
        <v>5</v>
      </c>
      <c r="L816" s="29" t="s">
        <v>5</v>
      </c>
      <c r="M816" s="29" t="s">
        <v>5</v>
      </c>
      <c r="N816" s="29" t="s">
        <v>5</v>
      </c>
      <c r="O816" s="29">
        <v>0</v>
      </c>
    </row>
    <row r="817" spans="1:15" x14ac:dyDescent="0.25">
      <c r="A817" s="21"/>
      <c r="B817" s="22"/>
      <c r="C817" s="14">
        <v>2402</v>
      </c>
      <c r="D817" s="15" t="s">
        <v>805</v>
      </c>
      <c r="E817" s="30" t="s">
        <v>5</v>
      </c>
      <c r="F817" s="30">
        <v>0</v>
      </c>
      <c r="G817" s="30" t="s">
        <v>5</v>
      </c>
      <c r="H817" s="30" t="s">
        <v>5</v>
      </c>
      <c r="I817" s="30" t="s">
        <v>5</v>
      </c>
      <c r="J817" s="30" t="s">
        <v>5</v>
      </c>
      <c r="K817" s="30" t="s">
        <v>5</v>
      </c>
      <c r="L817" s="30" t="s">
        <v>5</v>
      </c>
      <c r="M817" s="30" t="s">
        <v>5</v>
      </c>
      <c r="N817" s="30" t="s">
        <v>5</v>
      </c>
      <c r="O817" s="30">
        <v>0</v>
      </c>
    </row>
    <row r="818" spans="1:15" x14ac:dyDescent="0.25">
      <c r="A818" s="21"/>
      <c r="B818" s="22"/>
      <c r="C818" s="12">
        <v>2403</v>
      </c>
      <c r="D818" s="13" t="s">
        <v>806</v>
      </c>
      <c r="E818" s="29" t="s">
        <v>5</v>
      </c>
      <c r="F818" s="29">
        <v>0</v>
      </c>
      <c r="G818" s="29" t="s">
        <v>5</v>
      </c>
      <c r="H818" s="29" t="s">
        <v>5</v>
      </c>
      <c r="I818" s="29" t="s">
        <v>5</v>
      </c>
      <c r="J818" s="29" t="s">
        <v>5</v>
      </c>
      <c r="K818" s="29" t="s">
        <v>5</v>
      </c>
      <c r="L818" s="29" t="s">
        <v>5</v>
      </c>
      <c r="M818" s="29" t="s">
        <v>5</v>
      </c>
      <c r="N818" s="29" t="s">
        <v>5</v>
      </c>
      <c r="O818" s="29">
        <v>0</v>
      </c>
    </row>
    <row r="819" spans="1:15" x14ac:dyDescent="0.25">
      <c r="A819" s="21"/>
      <c r="B819" s="22"/>
      <c r="C819" s="14">
        <v>2404</v>
      </c>
      <c r="D819" s="15" t="s">
        <v>807</v>
      </c>
      <c r="E819" s="30">
        <v>0</v>
      </c>
      <c r="F819" s="30">
        <v>0</v>
      </c>
      <c r="G819" s="30" t="s">
        <v>5</v>
      </c>
      <c r="H819" s="30" t="s">
        <v>5</v>
      </c>
      <c r="I819" s="30" t="s">
        <v>5</v>
      </c>
      <c r="J819" s="30" t="s">
        <v>5</v>
      </c>
      <c r="K819" s="30" t="s">
        <v>5</v>
      </c>
      <c r="L819" s="30" t="s">
        <v>5</v>
      </c>
      <c r="M819" s="30" t="s">
        <v>5</v>
      </c>
      <c r="N819" s="30" t="s">
        <v>5</v>
      </c>
      <c r="O819" s="30">
        <v>0</v>
      </c>
    </row>
    <row r="820" spans="1:15" x14ac:dyDescent="0.25">
      <c r="A820" s="21"/>
      <c r="B820" s="22"/>
      <c r="C820" s="12">
        <v>2405</v>
      </c>
      <c r="D820" s="13" t="s">
        <v>808</v>
      </c>
      <c r="E820" s="29" t="s">
        <v>5</v>
      </c>
      <c r="F820" s="29">
        <v>0</v>
      </c>
      <c r="G820" s="29" t="s">
        <v>5</v>
      </c>
      <c r="H820" s="29" t="s">
        <v>5</v>
      </c>
      <c r="I820" s="29" t="s">
        <v>5</v>
      </c>
      <c r="J820" s="29" t="s">
        <v>5</v>
      </c>
      <c r="K820" s="29" t="s">
        <v>5</v>
      </c>
      <c r="L820" s="29" t="s">
        <v>5</v>
      </c>
      <c r="M820" s="29" t="s">
        <v>5</v>
      </c>
      <c r="N820" s="29" t="s">
        <v>5</v>
      </c>
      <c r="O820" s="29">
        <v>0</v>
      </c>
    </row>
    <row r="821" spans="1:15" x14ac:dyDescent="0.25">
      <c r="A821" s="21"/>
      <c r="B821" s="22"/>
      <c r="C821" s="14">
        <v>2406</v>
      </c>
      <c r="D821" s="15" t="s">
        <v>809</v>
      </c>
      <c r="E821" s="30">
        <v>0</v>
      </c>
      <c r="F821" s="30">
        <v>0</v>
      </c>
      <c r="G821" s="30" t="s">
        <v>5</v>
      </c>
      <c r="H821" s="30" t="s">
        <v>5</v>
      </c>
      <c r="I821" s="30" t="s">
        <v>5</v>
      </c>
      <c r="J821" s="30" t="s">
        <v>5</v>
      </c>
      <c r="K821" s="30" t="s">
        <v>5</v>
      </c>
      <c r="L821" s="30" t="s">
        <v>5</v>
      </c>
      <c r="M821" s="30" t="s">
        <v>5</v>
      </c>
      <c r="N821" s="30" t="s">
        <v>5</v>
      </c>
      <c r="O821" s="30">
        <v>0</v>
      </c>
    </row>
    <row r="822" spans="1:15" x14ac:dyDescent="0.25">
      <c r="A822" s="21"/>
      <c r="B822" s="22"/>
      <c r="C822" s="12">
        <v>2407</v>
      </c>
      <c r="D822" s="13" t="s">
        <v>810</v>
      </c>
      <c r="E822" s="29">
        <v>0</v>
      </c>
      <c r="F822" s="29">
        <v>0</v>
      </c>
      <c r="G822" s="29" t="s">
        <v>5</v>
      </c>
      <c r="H822" s="29" t="s">
        <v>5</v>
      </c>
      <c r="I822" s="29">
        <v>0</v>
      </c>
      <c r="J822" s="29" t="s">
        <v>5</v>
      </c>
      <c r="K822" s="29" t="s">
        <v>5</v>
      </c>
      <c r="L822" s="29" t="s">
        <v>5</v>
      </c>
      <c r="M822" s="29" t="s">
        <v>5</v>
      </c>
      <c r="N822" s="29" t="s">
        <v>5</v>
      </c>
      <c r="O822" s="29">
        <v>0</v>
      </c>
    </row>
    <row r="823" spans="1:15" x14ac:dyDescent="0.25">
      <c r="A823" s="21"/>
      <c r="B823" s="22"/>
      <c r="C823" s="14">
        <v>2408</v>
      </c>
      <c r="D823" s="15" t="s">
        <v>811</v>
      </c>
      <c r="E823" s="30">
        <v>0</v>
      </c>
      <c r="F823" s="30">
        <v>0</v>
      </c>
      <c r="G823" s="30" t="s">
        <v>5</v>
      </c>
      <c r="H823" s="30" t="s">
        <v>5</v>
      </c>
      <c r="I823" s="30" t="s">
        <v>5</v>
      </c>
      <c r="J823" s="30" t="s">
        <v>5</v>
      </c>
      <c r="K823" s="30" t="s">
        <v>5</v>
      </c>
      <c r="L823" s="30" t="s">
        <v>5</v>
      </c>
      <c r="M823" s="30" t="s">
        <v>5</v>
      </c>
      <c r="N823" s="30" t="s">
        <v>5</v>
      </c>
      <c r="O823" s="30">
        <v>0</v>
      </c>
    </row>
    <row r="824" spans="1:15" x14ac:dyDescent="0.25">
      <c r="A824" s="21"/>
      <c r="B824" s="22"/>
      <c r="C824" s="12">
        <v>2421</v>
      </c>
      <c r="D824" s="13" t="s">
        <v>812</v>
      </c>
      <c r="E824" s="29" t="s">
        <v>5</v>
      </c>
      <c r="F824" s="29">
        <v>0</v>
      </c>
      <c r="G824" s="29" t="s">
        <v>5</v>
      </c>
      <c r="H824" s="29" t="s">
        <v>5</v>
      </c>
      <c r="I824" s="29" t="s">
        <v>5</v>
      </c>
      <c r="J824" s="29" t="s">
        <v>5</v>
      </c>
      <c r="K824" s="29" t="s">
        <v>5</v>
      </c>
      <c r="L824" s="29" t="s">
        <v>5</v>
      </c>
      <c r="M824" s="29" t="s">
        <v>5</v>
      </c>
      <c r="N824" s="29" t="s">
        <v>5</v>
      </c>
      <c r="O824" s="29">
        <v>0</v>
      </c>
    </row>
    <row r="825" spans="1:15" x14ac:dyDescent="0.25">
      <c r="A825" s="21"/>
      <c r="B825" s="22"/>
      <c r="C825" s="14">
        <v>2422</v>
      </c>
      <c r="D825" s="15" t="s">
        <v>813</v>
      </c>
      <c r="E825" s="30">
        <v>0</v>
      </c>
      <c r="F825" s="30">
        <v>0</v>
      </c>
      <c r="G825" s="30" t="s">
        <v>5</v>
      </c>
      <c r="H825" s="30" t="s">
        <v>5</v>
      </c>
      <c r="I825" s="30">
        <v>0</v>
      </c>
      <c r="J825" s="30" t="s">
        <v>5</v>
      </c>
      <c r="K825" s="30" t="s">
        <v>5</v>
      </c>
      <c r="L825" s="30" t="s">
        <v>5</v>
      </c>
      <c r="M825" s="30" t="s">
        <v>5</v>
      </c>
      <c r="N825" s="30" t="s">
        <v>5</v>
      </c>
      <c r="O825" s="30">
        <v>0</v>
      </c>
    </row>
    <row r="826" spans="1:15" x14ac:dyDescent="0.25">
      <c r="A826" s="21"/>
      <c r="B826" s="22"/>
      <c r="C826" s="12">
        <v>2423</v>
      </c>
      <c r="D826" s="13" t="s">
        <v>814</v>
      </c>
      <c r="E826" s="29" t="s">
        <v>5</v>
      </c>
      <c r="F826" s="29" t="s">
        <v>5</v>
      </c>
      <c r="G826" s="29" t="s">
        <v>5</v>
      </c>
      <c r="H826" s="29" t="s">
        <v>5</v>
      </c>
      <c r="I826" s="29" t="s">
        <v>5</v>
      </c>
      <c r="J826" s="29" t="s">
        <v>5</v>
      </c>
      <c r="K826" s="29" t="s">
        <v>5</v>
      </c>
      <c r="L826" s="29" t="s">
        <v>5</v>
      </c>
      <c r="M826" s="29" t="s">
        <v>5</v>
      </c>
      <c r="N826" s="29" t="s">
        <v>5</v>
      </c>
      <c r="O826" s="29" t="s">
        <v>5</v>
      </c>
    </row>
    <row r="827" spans="1:15" x14ac:dyDescent="0.25">
      <c r="A827" s="21"/>
      <c r="B827" s="22"/>
      <c r="C827" s="14">
        <v>2424</v>
      </c>
      <c r="D827" s="15" t="s">
        <v>815</v>
      </c>
      <c r="E827" s="30">
        <v>0</v>
      </c>
      <c r="F827" s="30">
        <v>0</v>
      </c>
      <c r="G827" s="30" t="s">
        <v>5</v>
      </c>
      <c r="H827" s="30" t="s">
        <v>5</v>
      </c>
      <c r="I827" s="30" t="s">
        <v>5</v>
      </c>
      <c r="J827" s="30" t="s">
        <v>5</v>
      </c>
      <c r="K827" s="30" t="s">
        <v>5</v>
      </c>
      <c r="L827" s="30" t="s">
        <v>5</v>
      </c>
      <c r="M827" s="30" t="s">
        <v>5</v>
      </c>
      <c r="N827" s="30" t="s">
        <v>5</v>
      </c>
      <c r="O827" s="30">
        <v>0</v>
      </c>
    </row>
    <row r="828" spans="1:15" x14ac:dyDescent="0.25">
      <c r="A828" s="21"/>
      <c r="B828" s="22"/>
      <c r="C828" s="12">
        <v>2425</v>
      </c>
      <c r="D828" s="13" t="s">
        <v>816</v>
      </c>
      <c r="E828" s="29" t="s">
        <v>5</v>
      </c>
      <c r="F828" s="29">
        <v>0</v>
      </c>
      <c r="G828" s="29" t="s">
        <v>5</v>
      </c>
      <c r="H828" s="29" t="s">
        <v>5</v>
      </c>
      <c r="I828" s="29" t="s">
        <v>5</v>
      </c>
      <c r="J828" s="29" t="s">
        <v>5</v>
      </c>
      <c r="K828" s="29" t="s">
        <v>5</v>
      </c>
      <c r="L828" s="29" t="s">
        <v>5</v>
      </c>
      <c r="M828" s="29" t="s">
        <v>5</v>
      </c>
      <c r="N828" s="29" t="s">
        <v>5</v>
      </c>
      <c r="O828" s="29">
        <v>0</v>
      </c>
    </row>
    <row r="829" spans="1:15" x14ac:dyDescent="0.25">
      <c r="A829" s="21"/>
      <c r="B829" s="22"/>
      <c r="C829" s="14">
        <v>2426</v>
      </c>
      <c r="D829" s="15" t="s">
        <v>817</v>
      </c>
      <c r="E829" s="30" t="s">
        <v>5</v>
      </c>
      <c r="F829" s="30">
        <v>0</v>
      </c>
      <c r="G829" s="30" t="s">
        <v>5</v>
      </c>
      <c r="H829" s="30" t="s">
        <v>5</v>
      </c>
      <c r="I829" s="30" t="s">
        <v>5</v>
      </c>
      <c r="J829" s="30" t="s">
        <v>5</v>
      </c>
      <c r="K829" s="30" t="s">
        <v>5</v>
      </c>
      <c r="L829" s="30" t="s">
        <v>5</v>
      </c>
      <c r="M829" s="30" t="s">
        <v>5</v>
      </c>
      <c r="N829" s="30" t="s">
        <v>5</v>
      </c>
      <c r="O829" s="30">
        <v>0</v>
      </c>
    </row>
    <row r="830" spans="1:15" x14ac:dyDescent="0.25">
      <c r="A830" s="21"/>
      <c r="B830" s="22"/>
      <c r="C830" s="12">
        <v>2427</v>
      </c>
      <c r="D830" s="13" t="s">
        <v>818</v>
      </c>
      <c r="E830" s="29" t="s">
        <v>5</v>
      </c>
      <c r="F830" s="29">
        <v>0</v>
      </c>
      <c r="G830" s="29" t="s">
        <v>5</v>
      </c>
      <c r="H830" s="29" t="s">
        <v>5</v>
      </c>
      <c r="I830" s="29" t="s">
        <v>5</v>
      </c>
      <c r="J830" s="29" t="s">
        <v>5</v>
      </c>
      <c r="K830" s="29" t="s">
        <v>5</v>
      </c>
      <c r="L830" s="29" t="s">
        <v>5</v>
      </c>
      <c r="M830" s="29" t="s">
        <v>5</v>
      </c>
      <c r="N830" s="29" t="s">
        <v>5</v>
      </c>
      <c r="O830" s="29">
        <v>0</v>
      </c>
    </row>
    <row r="831" spans="1:15" x14ac:dyDescent="0.25">
      <c r="A831" s="21"/>
      <c r="B831" s="22"/>
      <c r="C831" s="14">
        <v>2428</v>
      </c>
      <c r="D831" s="15" t="s">
        <v>819</v>
      </c>
      <c r="E831" s="30" t="s">
        <v>5</v>
      </c>
      <c r="F831" s="30">
        <v>0</v>
      </c>
      <c r="G831" s="30" t="s">
        <v>5</v>
      </c>
      <c r="H831" s="30" t="s">
        <v>5</v>
      </c>
      <c r="I831" s="30" t="s">
        <v>5</v>
      </c>
      <c r="J831" s="30" t="s">
        <v>5</v>
      </c>
      <c r="K831" s="30" t="s">
        <v>5</v>
      </c>
      <c r="L831" s="30" t="s">
        <v>5</v>
      </c>
      <c r="M831" s="30" t="s">
        <v>5</v>
      </c>
      <c r="N831" s="30" t="s">
        <v>5</v>
      </c>
      <c r="O831" s="30">
        <v>0</v>
      </c>
    </row>
    <row r="832" spans="1:15" x14ac:dyDescent="0.25">
      <c r="A832" s="21"/>
      <c r="B832" s="22"/>
      <c r="C832" s="12">
        <v>2429</v>
      </c>
      <c r="D832" s="13" t="s">
        <v>820</v>
      </c>
      <c r="E832" s="29" t="s">
        <v>5</v>
      </c>
      <c r="F832" s="29">
        <v>0</v>
      </c>
      <c r="G832" s="29" t="s">
        <v>5</v>
      </c>
      <c r="H832" s="29" t="s">
        <v>5</v>
      </c>
      <c r="I832" s="29" t="s">
        <v>5</v>
      </c>
      <c r="J832" s="29" t="s">
        <v>5</v>
      </c>
      <c r="K832" s="29" t="s">
        <v>5</v>
      </c>
      <c r="L832" s="29" t="s">
        <v>5</v>
      </c>
      <c r="M832" s="29" t="s">
        <v>5</v>
      </c>
      <c r="N832" s="29" t="s">
        <v>5</v>
      </c>
      <c r="O832" s="29">
        <v>0</v>
      </c>
    </row>
    <row r="833" spans="1:15" x14ac:dyDescent="0.25">
      <c r="A833" s="21"/>
      <c r="B833" s="22"/>
      <c r="C833" s="14">
        <v>2445</v>
      </c>
      <c r="D833" s="15" t="s">
        <v>821</v>
      </c>
      <c r="E833" s="30" t="s">
        <v>5</v>
      </c>
      <c r="F833" s="30" t="s">
        <v>5</v>
      </c>
      <c r="G833" s="30" t="s">
        <v>5</v>
      </c>
      <c r="H833" s="30" t="s">
        <v>5</v>
      </c>
      <c r="I833" s="30" t="s">
        <v>5</v>
      </c>
      <c r="J833" s="30" t="s">
        <v>5</v>
      </c>
      <c r="K833" s="30" t="s">
        <v>5</v>
      </c>
      <c r="L833" s="30" t="s">
        <v>5</v>
      </c>
      <c r="M833" s="30" t="s">
        <v>5</v>
      </c>
      <c r="N833" s="30" t="s">
        <v>5</v>
      </c>
      <c r="O833" s="30">
        <v>0</v>
      </c>
    </row>
    <row r="834" spans="1:15" x14ac:dyDescent="0.25">
      <c r="A834" s="21"/>
      <c r="B834" s="22"/>
      <c r="C834" s="12">
        <v>2455</v>
      </c>
      <c r="D834" s="13" t="s">
        <v>822</v>
      </c>
      <c r="E834" s="29" t="s">
        <v>5</v>
      </c>
      <c r="F834" s="29">
        <v>0</v>
      </c>
      <c r="G834" s="29" t="s">
        <v>5</v>
      </c>
      <c r="H834" s="29" t="s">
        <v>5</v>
      </c>
      <c r="I834" s="29" t="s">
        <v>5</v>
      </c>
      <c r="J834" s="29" t="s">
        <v>5</v>
      </c>
      <c r="K834" s="29" t="s">
        <v>5</v>
      </c>
      <c r="L834" s="29" t="s">
        <v>5</v>
      </c>
      <c r="M834" s="29" t="s">
        <v>5</v>
      </c>
      <c r="N834" s="29" t="s">
        <v>5</v>
      </c>
      <c r="O834" s="29">
        <v>0</v>
      </c>
    </row>
    <row r="835" spans="1:15" x14ac:dyDescent="0.25">
      <c r="A835" s="21"/>
      <c r="B835" s="22"/>
      <c r="C835" s="14">
        <v>2456</v>
      </c>
      <c r="D835" s="15" t="s">
        <v>823</v>
      </c>
      <c r="E835" s="30" t="s">
        <v>5</v>
      </c>
      <c r="F835" s="30" t="s">
        <v>5</v>
      </c>
      <c r="G835" s="30" t="s">
        <v>5</v>
      </c>
      <c r="H835" s="30" t="s">
        <v>5</v>
      </c>
      <c r="I835" s="30" t="s">
        <v>5</v>
      </c>
      <c r="J835" s="30" t="s">
        <v>5</v>
      </c>
      <c r="K835" s="30" t="s">
        <v>5</v>
      </c>
      <c r="L835" s="30" t="s">
        <v>5</v>
      </c>
      <c r="M835" s="30" t="s">
        <v>5</v>
      </c>
      <c r="N835" s="30" t="s">
        <v>5</v>
      </c>
      <c r="O835" s="30" t="s">
        <v>5</v>
      </c>
    </row>
    <row r="836" spans="1:15" x14ac:dyDescent="0.25">
      <c r="A836" s="21"/>
      <c r="B836" s="22"/>
      <c r="C836" s="12">
        <v>2457</v>
      </c>
      <c r="D836" s="13" t="s">
        <v>824</v>
      </c>
      <c r="E836" s="29" t="s">
        <v>5</v>
      </c>
      <c r="F836" s="29">
        <v>0</v>
      </c>
      <c r="G836" s="29" t="s">
        <v>5</v>
      </c>
      <c r="H836" s="29" t="s">
        <v>5</v>
      </c>
      <c r="I836" s="29" t="s">
        <v>5</v>
      </c>
      <c r="J836" s="29" t="s">
        <v>5</v>
      </c>
      <c r="K836" s="29" t="s">
        <v>5</v>
      </c>
      <c r="L836" s="29" t="s">
        <v>5</v>
      </c>
      <c r="M836" s="29" t="s">
        <v>5</v>
      </c>
      <c r="N836" s="29" t="s">
        <v>5</v>
      </c>
      <c r="O836" s="29">
        <v>0</v>
      </c>
    </row>
    <row r="837" spans="1:15" x14ac:dyDescent="0.25">
      <c r="A837" s="21"/>
      <c r="B837" s="22"/>
      <c r="C837" s="14">
        <v>2461</v>
      </c>
      <c r="D837" s="15" t="s">
        <v>825</v>
      </c>
      <c r="E837" s="30" t="s">
        <v>5</v>
      </c>
      <c r="F837" s="30">
        <v>0</v>
      </c>
      <c r="G837" s="30" t="s">
        <v>5</v>
      </c>
      <c r="H837" s="30" t="s">
        <v>5</v>
      </c>
      <c r="I837" s="30" t="s">
        <v>5</v>
      </c>
      <c r="J837" s="30" t="s">
        <v>5</v>
      </c>
      <c r="K837" s="30" t="s">
        <v>5</v>
      </c>
      <c r="L837" s="30" t="s">
        <v>5</v>
      </c>
      <c r="M837" s="30" t="s">
        <v>5</v>
      </c>
      <c r="N837" s="30" t="s">
        <v>5</v>
      </c>
      <c r="O837" s="30">
        <v>0</v>
      </c>
    </row>
    <row r="838" spans="1:15" x14ac:dyDescent="0.25">
      <c r="A838" s="21"/>
      <c r="B838" s="22"/>
      <c r="C838" s="12">
        <v>2463</v>
      </c>
      <c r="D838" s="13" t="s">
        <v>826</v>
      </c>
      <c r="E838" s="29" t="s">
        <v>5</v>
      </c>
      <c r="F838" s="29" t="s">
        <v>5</v>
      </c>
      <c r="G838" s="29" t="s">
        <v>5</v>
      </c>
      <c r="H838" s="29" t="s">
        <v>5</v>
      </c>
      <c r="I838" s="29" t="s">
        <v>5</v>
      </c>
      <c r="J838" s="29" t="s">
        <v>5</v>
      </c>
      <c r="K838" s="29" t="s">
        <v>5</v>
      </c>
      <c r="L838" s="29" t="s">
        <v>5</v>
      </c>
      <c r="M838" s="29" t="s">
        <v>5</v>
      </c>
      <c r="N838" s="29" t="s">
        <v>5</v>
      </c>
      <c r="O838" s="29" t="s">
        <v>5</v>
      </c>
    </row>
    <row r="839" spans="1:15" x14ac:dyDescent="0.25">
      <c r="A839" s="21"/>
      <c r="B839" s="22"/>
      <c r="C839" s="14">
        <v>2464</v>
      </c>
      <c r="D839" s="15" t="s">
        <v>827</v>
      </c>
      <c r="E839" s="30" t="s">
        <v>5</v>
      </c>
      <c r="F839" s="30">
        <v>0</v>
      </c>
      <c r="G839" s="30" t="s">
        <v>5</v>
      </c>
      <c r="H839" s="30" t="s">
        <v>5</v>
      </c>
      <c r="I839" s="30" t="s">
        <v>5</v>
      </c>
      <c r="J839" s="30" t="s">
        <v>5</v>
      </c>
      <c r="K839" s="30" t="s">
        <v>5</v>
      </c>
      <c r="L839" s="30" t="s">
        <v>5</v>
      </c>
      <c r="M839" s="30" t="s">
        <v>5</v>
      </c>
      <c r="N839" s="30" t="s">
        <v>5</v>
      </c>
      <c r="O839" s="30">
        <v>0</v>
      </c>
    </row>
    <row r="840" spans="1:15" x14ac:dyDescent="0.25">
      <c r="A840" s="21"/>
      <c r="B840" s="22"/>
      <c r="C840" s="12">
        <v>2465</v>
      </c>
      <c r="D840" s="13" t="s">
        <v>828</v>
      </c>
      <c r="E840" s="29">
        <v>0</v>
      </c>
      <c r="F840" s="29">
        <v>0</v>
      </c>
      <c r="G840" s="29" t="s">
        <v>5</v>
      </c>
      <c r="H840" s="29" t="s">
        <v>5</v>
      </c>
      <c r="I840" s="29" t="s">
        <v>5</v>
      </c>
      <c r="J840" s="29" t="s">
        <v>5</v>
      </c>
      <c r="K840" s="29" t="s">
        <v>5</v>
      </c>
      <c r="L840" s="29" t="s">
        <v>5</v>
      </c>
      <c r="M840" s="29" t="s">
        <v>5</v>
      </c>
      <c r="N840" s="29" t="s">
        <v>5</v>
      </c>
      <c r="O840" s="29">
        <v>0</v>
      </c>
    </row>
    <row r="841" spans="1:15" x14ac:dyDescent="0.25">
      <c r="A841" s="21"/>
      <c r="B841" s="22"/>
      <c r="C841" s="14">
        <v>2471</v>
      </c>
      <c r="D841" s="15" t="s">
        <v>829</v>
      </c>
      <c r="E841" s="30" t="s">
        <v>5</v>
      </c>
      <c r="F841" s="30">
        <v>0</v>
      </c>
      <c r="G841" s="30" t="s">
        <v>5</v>
      </c>
      <c r="H841" s="30" t="s">
        <v>5</v>
      </c>
      <c r="I841" s="30" t="s">
        <v>5</v>
      </c>
      <c r="J841" s="30" t="s">
        <v>5</v>
      </c>
      <c r="K841" s="30" t="s">
        <v>5</v>
      </c>
      <c r="L841" s="30" t="s">
        <v>5</v>
      </c>
      <c r="M841" s="30" t="s">
        <v>5</v>
      </c>
      <c r="N841" s="30" t="s">
        <v>5</v>
      </c>
      <c r="O841" s="30">
        <v>0</v>
      </c>
    </row>
    <row r="842" spans="1:15" x14ac:dyDescent="0.25">
      <c r="A842" s="21"/>
      <c r="B842" s="22"/>
      <c r="C842" s="12">
        <v>2472</v>
      </c>
      <c r="D842" s="13" t="s">
        <v>830</v>
      </c>
      <c r="E842" s="29" t="s">
        <v>5</v>
      </c>
      <c r="F842" s="29">
        <v>0</v>
      </c>
      <c r="G842" s="29" t="s">
        <v>5</v>
      </c>
      <c r="H842" s="29" t="s">
        <v>5</v>
      </c>
      <c r="I842" s="29" t="s">
        <v>5</v>
      </c>
      <c r="J842" s="29" t="s">
        <v>5</v>
      </c>
      <c r="K842" s="29" t="s">
        <v>5</v>
      </c>
      <c r="L842" s="29" t="s">
        <v>5</v>
      </c>
      <c r="M842" s="29" t="s">
        <v>5</v>
      </c>
      <c r="N842" s="29" t="s">
        <v>5</v>
      </c>
      <c r="O842" s="29">
        <v>0</v>
      </c>
    </row>
    <row r="843" spans="1:15" x14ac:dyDescent="0.25">
      <c r="A843" s="21"/>
      <c r="B843" s="22"/>
      <c r="C843" s="14">
        <v>2473</v>
      </c>
      <c r="D843" s="15" t="s">
        <v>831</v>
      </c>
      <c r="E843" s="30">
        <v>0</v>
      </c>
      <c r="F843" s="30">
        <v>0</v>
      </c>
      <c r="G843" s="30">
        <v>0</v>
      </c>
      <c r="H843" s="30">
        <v>0</v>
      </c>
      <c r="I843" s="30" t="s">
        <v>5</v>
      </c>
      <c r="J843" s="30" t="s">
        <v>5</v>
      </c>
      <c r="K843" s="30" t="s">
        <v>5</v>
      </c>
      <c r="L843" s="30" t="s">
        <v>5</v>
      </c>
      <c r="M843" s="30" t="s">
        <v>5</v>
      </c>
      <c r="N843" s="30" t="s">
        <v>5</v>
      </c>
      <c r="O843" s="30">
        <v>0</v>
      </c>
    </row>
    <row r="844" spans="1:15" x14ac:dyDescent="0.25">
      <c r="A844" s="21"/>
      <c r="B844" s="22"/>
      <c r="C844" s="12">
        <v>2474</v>
      </c>
      <c r="D844" s="13" t="s">
        <v>832</v>
      </c>
      <c r="E844" s="29" t="s">
        <v>5</v>
      </c>
      <c r="F844" s="29">
        <v>0</v>
      </c>
      <c r="G844" s="29" t="s">
        <v>5</v>
      </c>
      <c r="H844" s="29" t="s">
        <v>5</v>
      </c>
      <c r="I844" s="29" t="s">
        <v>5</v>
      </c>
      <c r="J844" s="29" t="s">
        <v>5</v>
      </c>
      <c r="K844" s="29" t="s">
        <v>5</v>
      </c>
      <c r="L844" s="29" t="s">
        <v>5</v>
      </c>
      <c r="M844" s="29" t="s">
        <v>5</v>
      </c>
      <c r="N844" s="29" t="s">
        <v>5</v>
      </c>
      <c r="O844" s="29">
        <v>0</v>
      </c>
    </row>
    <row r="845" spans="1:15" x14ac:dyDescent="0.25">
      <c r="A845" s="21"/>
      <c r="B845" s="22"/>
      <c r="C845" s="14">
        <v>2475</v>
      </c>
      <c r="D845" s="15" t="s">
        <v>833</v>
      </c>
      <c r="E845" s="30" t="s">
        <v>5</v>
      </c>
      <c r="F845" s="30">
        <v>0</v>
      </c>
      <c r="G845" s="30" t="s">
        <v>5</v>
      </c>
      <c r="H845" s="30" t="s">
        <v>5</v>
      </c>
      <c r="I845" s="30" t="s">
        <v>5</v>
      </c>
      <c r="J845" s="30" t="s">
        <v>5</v>
      </c>
      <c r="K845" s="30" t="s">
        <v>5</v>
      </c>
      <c r="L845" s="30" t="s">
        <v>5</v>
      </c>
      <c r="M845" s="30" t="s">
        <v>5</v>
      </c>
      <c r="N845" s="30" t="s">
        <v>5</v>
      </c>
      <c r="O845" s="30">
        <v>0</v>
      </c>
    </row>
    <row r="846" spans="1:15" x14ac:dyDescent="0.25">
      <c r="A846" s="21"/>
      <c r="B846" s="22"/>
      <c r="C846" s="12">
        <v>2476</v>
      </c>
      <c r="D846" s="13" t="s">
        <v>834</v>
      </c>
      <c r="E846" s="29" t="s">
        <v>5</v>
      </c>
      <c r="F846" s="29">
        <v>0</v>
      </c>
      <c r="G846" s="29" t="s">
        <v>5</v>
      </c>
      <c r="H846" s="29" t="s">
        <v>5</v>
      </c>
      <c r="I846" s="29" t="s">
        <v>5</v>
      </c>
      <c r="J846" s="29" t="s">
        <v>5</v>
      </c>
      <c r="K846" s="29" t="s">
        <v>5</v>
      </c>
      <c r="L846" s="29" t="s">
        <v>5</v>
      </c>
      <c r="M846" s="29" t="s">
        <v>5</v>
      </c>
      <c r="N846" s="29" t="s">
        <v>5</v>
      </c>
      <c r="O846" s="29">
        <v>0</v>
      </c>
    </row>
    <row r="847" spans="1:15" x14ac:dyDescent="0.25">
      <c r="A847" s="21"/>
      <c r="B847" s="22"/>
      <c r="C847" s="14">
        <v>2477</v>
      </c>
      <c r="D847" s="15" t="s">
        <v>835</v>
      </c>
      <c r="E847" s="30" t="s">
        <v>5</v>
      </c>
      <c r="F847" s="30">
        <v>0</v>
      </c>
      <c r="G847" s="30" t="s">
        <v>5</v>
      </c>
      <c r="H847" s="30" t="s">
        <v>5</v>
      </c>
      <c r="I847" s="30" t="s">
        <v>5</v>
      </c>
      <c r="J847" s="30" t="s">
        <v>5</v>
      </c>
      <c r="K847" s="30" t="s">
        <v>5</v>
      </c>
      <c r="L847" s="30" t="s">
        <v>5</v>
      </c>
      <c r="M847" s="30" t="s">
        <v>5</v>
      </c>
      <c r="N847" s="30" t="s">
        <v>5</v>
      </c>
      <c r="O847" s="30">
        <v>0</v>
      </c>
    </row>
    <row r="848" spans="1:15" x14ac:dyDescent="0.25">
      <c r="A848" s="21"/>
      <c r="B848" s="22"/>
      <c r="C848" s="12">
        <v>2478</v>
      </c>
      <c r="D848" s="13" t="s">
        <v>836</v>
      </c>
      <c r="E848" s="29">
        <v>0</v>
      </c>
      <c r="F848" s="29">
        <v>0</v>
      </c>
      <c r="G848" s="29" t="s">
        <v>5</v>
      </c>
      <c r="H848" s="29" t="s">
        <v>5</v>
      </c>
      <c r="I848" s="29" t="s">
        <v>5</v>
      </c>
      <c r="J848" s="29" t="s">
        <v>5</v>
      </c>
      <c r="K848" s="29" t="s">
        <v>5</v>
      </c>
      <c r="L848" s="29" t="s">
        <v>5</v>
      </c>
      <c r="M848" s="29" t="s">
        <v>5</v>
      </c>
      <c r="N848" s="29" t="s">
        <v>5</v>
      </c>
      <c r="O848" s="29">
        <v>0</v>
      </c>
    </row>
    <row r="849" spans="1:15" x14ac:dyDescent="0.25">
      <c r="A849" s="21"/>
      <c r="B849" s="22"/>
      <c r="C849" s="14">
        <v>2479</v>
      </c>
      <c r="D849" s="15" t="s">
        <v>837</v>
      </c>
      <c r="E849" s="30">
        <v>0</v>
      </c>
      <c r="F849" s="30">
        <v>0</v>
      </c>
      <c r="G849" s="30" t="s">
        <v>5</v>
      </c>
      <c r="H849" s="30" t="s">
        <v>5</v>
      </c>
      <c r="I849" s="30" t="s">
        <v>5</v>
      </c>
      <c r="J849" s="30" t="s">
        <v>5</v>
      </c>
      <c r="K849" s="30" t="s">
        <v>5</v>
      </c>
      <c r="L849" s="30" t="s">
        <v>5</v>
      </c>
      <c r="M849" s="30" t="s">
        <v>5</v>
      </c>
      <c r="N849" s="30" t="s">
        <v>5</v>
      </c>
      <c r="O849" s="30">
        <v>0</v>
      </c>
    </row>
    <row r="850" spans="1:15" x14ac:dyDescent="0.25">
      <c r="A850" s="21"/>
      <c r="B850" s="22"/>
      <c r="C850" s="12">
        <v>2480</v>
      </c>
      <c r="D850" s="13" t="s">
        <v>838</v>
      </c>
      <c r="E850" s="29" t="s">
        <v>5</v>
      </c>
      <c r="F850" s="29">
        <v>0</v>
      </c>
      <c r="G850" s="29" t="s">
        <v>5</v>
      </c>
      <c r="H850" s="29" t="s">
        <v>5</v>
      </c>
      <c r="I850" s="29" t="s">
        <v>5</v>
      </c>
      <c r="J850" s="29" t="s">
        <v>5</v>
      </c>
      <c r="K850" s="29" t="s">
        <v>5</v>
      </c>
      <c r="L850" s="29" t="s">
        <v>5</v>
      </c>
      <c r="M850" s="29" t="s">
        <v>5</v>
      </c>
      <c r="N850" s="29" t="s">
        <v>5</v>
      </c>
      <c r="O850" s="29">
        <v>0</v>
      </c>
    </row>
    <row r="851" spans="1:15" x14ac:dyDescent="0.25">
      <c r="A851" s="21"/>
      <c r="B851" s="22"/>
      <c r="C851" s="14">
        <v>2481</v>
      </c>
      <c r="D851" s="15" t="s">
        <v>839</v>
      </c>
      <c r="E851" s="30" t="s">
        <v>5</v>
      </c>
      <c r="F851" s="30">
        <v>0</v>
      </c>
      <c r="G851" s="30" t="s">
        <v>5</v>
      </c>
      <c r="H851" s="30" t="s">
        <v>5</v>
      </c>
      <c r="I851" s="30" t="s">
        <v>5</v>
      </c>
      <c r="J851" s="30" t="s">
        <v>5</v>
      </c>
      <c r="K851" s="30" t="s">
        <v>5</v>
      </c>
      <c r="L851" s="30" t="s">
        <v>5</v>
      </c>
      <c r="M851" s="30" t="s">
        <v>5</v>
      </c>
      <c r="N851" s="30" t="s">
        <v>5</v>
      </c>
      <c r="O851" s="30">
        <v>0</v>
      </c>
    </row>
    <row r="852" spans="1:15" x14ac:dyDescent="0.25">
      <c r="A852" s="21"/>
      <c r="B852" s="22"/>
      <c r="C852" s="12">
        <v>2491</v>
      </c>
      <c r="D852" s="13" t="s">
        <v>840</v>
      </c>
      <c r="E852" s="29" t="s">
        <v>5</v>
      </c>
      <c r="F852" s="29">
        <v>0</v>
      </c>
      <c r="G852" s="29" t="s">
        <v>5</v>
      </c>
      <c r="H852" s="29" t="s">
        <v>5</v>
      </c>
      <c r="I852" s="29" t="s">
        <v>5</v>
      </c>
      <c r="J852" s="29" t="s">
        <v>5</v>
      </c>
      <c r="K852" s="29" t="s">
        <v>5</v>
      </c>
      <c r="L852" s="29" t="s">
        <v>5</v>
      </c>
      <c r="M852" s="29" t="s">
        <v>5</v>
      </c>
      <c r="N852" s="29" t="s">
        <v>5</v>
      </c>
      <c r="O852" s="29">
        <v>0</v>
      </c>
    </row>
    <row r="853" spans="1:15" x14ac:dyDescent="0.25">
      <c r="A853" s="21"/>
      <c r="B853" s="22"/>
      <c r="C853" s="14">
        <v>2492</v>
      </c>
      <c r="D853" s="15" t="s">
        <v>841</v>
      </c>
      <c r="E853" s="30" t="s">
        <v>5</v>
      </c>
      <c r="F853" s="30" t="s">
        <v>5</v>
      </c>
      <c r="G853" s="30" t="s">
        <v>5</v>
      </c>
      <c r="H853" s="30" t="s">
        <v>5</v>
      </c>
      <c r="I853" s="30" t="s">
        <v>5</v>
      </c>
      <c r="J853" s="30" t="s">
        <v>5</v>
      </c>
      <c r="K853" s="30" t="s">
        <v>5</v>
      </c>
      <c r="L853" s="30" t="s">
        <v>5</v>
      </c>
      <c r="M853" s="30" t="s">
        <v>5</v>
      </c>
      <c r="N853" s="30" t="s">
        <v>5</v>
      </c>
      <c r="O853" s="30">
        <v>0</v>
      </c>
    </row>
    <row r="854" spans="1:15" x14ac:dyDescent="0.25">
      <c r="A854" s="21"/>
      <c r="B854" s="22"/>
      <c r="C854" s="12">
        <v>2493</v>
      </c>
      <c r="D854" s="13" t="s">
        <v>842</v>
      </c>
      <c r="E854" s="29">
        <v>0</v>
      </c>
      <c r="F854" s="29">
        <v>0</v>
      </c>
      <c r="G854" s="29" t="s">
        <v>5</v>
      </c>
      <c r="H854" s="29" t="s">
        <v>5</v>
      </c>
      <c r="I854" s="29" t="s">
        <v>5</v>
      </c>
      <c r="J854" s="29" t="s">
        <v>5</v>
      </c>
      <c r="K854" s="29" t="s">
        <v>5</v>
      </c>
      <c r="L854" s="29" t="s">
        <v>5</v>
      </c>
      <c r="M854" s="29" t="s">
        <v>5</v>
      </c>
      <c r="N854" s="29" t="s">
        <v>5</v>
      </c>
      <c r="O854" s="29">
        <v>0</v>
      </c>
    </row>
    <row r="855" spans="1:15" x14ac:dyDescent="0.25">
      <c r="A855" s="21"/>
      <c r="B855" s="22"/>
      <c r="C855" s="14">
        <v>2495</v>
      </c>
      <c r="D855" s="15" t="s">
        <v>843</v>
      </c>
      <c r="E855" s="30">
        <v>0</v>
      </c>
      <c r="F855" s="30">
        <v>0</v>
      </c>
      <c r="G855" s="30" t="s">
        <v>5</v>
      </c>
      <c r="H855" s="30">
        <v>0</v>
      </c>
      <c r="I855" s="30">
        <v>0</v>
      </c>
      <c r="J855" s="30" t="s">
        <v>5</v>
      </c>
      <c r="K855" s="30" t="s">
        <v>5</v>
      </c>
      <c r="L855" s="30" t="s">
        <v>5</v>
      </c>
      <c r="M855" s="30" t="s">
        <v>5</v>
      </c>
      <c r="N855" s="30" t="s">
        <v>5</v>
      </c>
      <c r="O855" s="30">
        <v>0</v>
      </c>
    </row>
    <row r="856" spans="1:15" x14ac:dyDescent="0.25">
      <c r="A856" s="21"/>
      <c r="B856" s="22"/>
      <c r="C856" s="12">
        <v>2497</v>
      </c>
      <c r="D856" s="13" t="s">
        <v>844</v>
      </c>
      <c r="E856" s="29">
        <v>0</v>
      </c>
      <c r="F856" s="29">
        <v>0</v>
      </c>
      <c r="G856" s="29" t="s">
        <v>5</v>
      </c>
      <c r="H856" s="29" t="s">
        <v>5</v>
      </c>
      <c r="I856" s="29" t="s">
        <v>5</v>
      </c>
      <c r="J856" s="29" t="s">
        <v>5</v>
      </c>
      <c r="K856" s="29" t="s">
        <v>5</v>
      </c>
      <c r="L856" s="29" t="s">
        <v>5</v>
      </c>
      <c r="M856" s="29" t="s">
        <v>5</v>
      </c>
      <c r="N856" s="29" t="s">
        <v>5</v>
      </c>
      <c r="O856" s="29">
        <v>0</v>
      </c>
    </row>
    <row r="857" spans="1:15" x14ac:dyDescent="0.25">
      <c r="A857" s="21"/>
      <c r="B857" s="22"/>
      <c r="C857" s="14">
        <v>2498</v>
      </c>
      <c r="D857" s="15" t="s">
        <v>845</v>
      </c>
      <c r="E857" s="30" t="s">
        <v>5</v>
      </c>
      <c r="F857" s="30" t="s">
        <v>5</v>
      </c>
      <c r="G857" s="30" t="s">
        <v>5</v>
      </c>
      <c r="H857" s="30" t="s">
        <v>5</v>
      </c>
      <c r="I857" s="30" t="s">
        <v>5</v>
      </c>
      <c r="J857" s="30" t="s">
        <v>5</v>
      </c>
      <c r="K857" s="30" t="s">
        <v>5</v>
      </c>
      <c r="L857" s="30" t="s">
        <v>5</v>
      </c>
      <c r="M857" s="30" t="s">
        <v>5</v>
      </c>
      <c r="N857" s="30" t="s">
        <v>5</v>
      </c>
      <c r="O857" s="30" t="s">
        <v>5</v>
      </c>
    </row>
    <row r="858" spans="1:15" x14ac:dyDescent="0.25">
      <c r="A858" s="21"/>
      <c r="B858" s="22"/>
      <c r="C858" s="12">
        <v>2499</v>
      </c>
      <c r="D858" s="13" t="s">
        <v>846</v>
      </c>
      <c r="E858" s="29" t="s">
        <v>5</v>
      </c>
      <c r="F858" s="29">
        <v>0</v>
      </c>
      <c r="G858" s="29" t="s">
        <v>5</v>
      </c>
      <c r="H858" s="29" t="s">
        <v>5</v>
      </c>
      <c r="I858" s="29" t="s">
        <v>5</v>
      </c>
      <c r="J858" s="29" t="s">
        <v>5</v>
      </c>
      <c r="K858" s="29" t="s">
        <v>5</v>
      </c>
      <c r="L858" s="29" t="s">
        <v>5</v>
      </c>
      <c r="M858" s="29" t="s">
        <v>5</v>
      </c>
      <c r="N858" s="29" t="s">
        <v>5</v>
      </c>
      <c r="O858" s="29">
        <v>0</v>
      </c>
    </row>
    <row r="859" spans="1:15" x14ac:dyDescent="0.25">
      <c r="A859" s="21"/>
      <c r="B859" s="22"/>
      <c r="C859" s="14">
        <v>2500</v>
      </c>
      <c r="D859" s="15" t="s">
        <v>847</v>
      </c>
      <c r="E859" s="30">
        <v>0</v>
      </c>
      <c r="F859" s="30">
        <v>0</v>
      </c>
      <c r="G859" s="30">
        <v>0</v>
      </c>
      <c r="H859" s="30">
        <v>0</v>
      </c>
      <c r="I859" s="30">
        <v>0</v>
      </c>
      <c r="J859" s="30" t="s">
        <v>5</v>
      </c>
      <c r="K859" s="30" t="s">
        <v>5</v>
      </c>
      <c r="L859" s="30" t="s">
        <v>5</v>
      </c>
      <c r="M859" s="30" t="s">
        <v>5</v>
      </c>
      <c r="N859" s="30" t="s">
        <v>5</v>
      </c>
      <c r="O859" s="30">
        <v>0</v>
      </c>
    </row>
    <row r="860" spans="1:15" x14ac:dyDescent="0.25">
      <c r="A860" s="21"/>
      <c r="B860" s="22"/>
      <c r="C860" s="12">
        <v>2501</v>
      </c>
      <c r="D860" s="13" t="s">
        <v>848</v>
      </c>
      <c r="E860" s="29" t="s">
        <v>5</v>
      </c>
      <c r="F860" s="29">
        <v>0</v>
      </c>
      <c r="G860" s="29" t="s">
        <v>5</v>
      </c>
      <c r="H860" s="29" t="s">
        <v>5</v>
      </c>
      <c r="I860" s="29" t="s">
        <v>5</v>
      </c>
      <c r="J860" s="29" t="s">
        <v>5</v>
      </c>
      <c r="K860" s="29" t="s">
        <v>5</v>
      </c>
      <c r="L860" s="29" t="s">
        <v>5</v>
      </c>
      <c r="M860" s="29" t="s">
        <v>5</v>
      </c>
      <c r="N860" s="29" t="s">
        <v>5</v>
      </c>
      <c r="O860" s="29">
        <v>0</v>
      </c>
    </row>
    <row r="861" spans="1:15" x14ac:dyDescent="0.25">
      <c r="A861" s="21"/>
      <c r="B861" s="22"/>
      <c r="C861" s="14">
        <v>2502</v>
      </c>
      <c r="D861" s="15" t="s">
        <v>849</v>
      </c>
      <c r="E861" s="30" t="s">
        <v>5</v>
      </c>
      <c r="F861" s="30">
        <v>0</v>
      </c>
      <c r="G861" s="30" t="s">
        <v>5</v>
      </c>
      <c r="H861" s="30" t="s">
        <v>5</v>
      </c>
      <c r="I861" s="30" t="s">
        <v>5</v>
      </c>
      <c r="J861" s="30" t="s">
        <v>5</v>
      </c>
      <c r="K861" s="30" t="s">
        <v>5</v>
      </c>
      <c r="L861" s="30" t="s">
        <v>5</v>
      </c>
      <c r="M861" s="30" t="s">
        <v>5</v>
      </c>
      <c r="N861" s="30" t="s">
        <v>5</v>
      </c>
      <c r="O861" s="30">
        <v>0</v>
      </c>
    </row>
    <row r="862" spans="1:15" x14ac:dyDescent="0.25">
      <c r="A862" s="21"/>
      <c r="B862" s="22"/>
      <c r="C862" s="12">
        <v>2503</v>
      </c>
      <c r="D862" s="13" t="s">
        <v>850</v>
      </c>
      <c r="E862" s="29" t="s">
        <v>5</v>
      </c>
      <c r="F862" s="29">
        <v>0</v>
      </c>
      <c r="G862" s="29" t="s">
        <v>5</v>
      </c>
      <c r="H862" s="29" t="s">
        <v>5</v>
      </c>
      <c r="I862" s="29" t="s">
        <v>5</v>
      </c>
      <c r="J862" s="29" t="s">
        <v>5</v>
      </c>
      <c r="K862" s="29" t="s">
        <v>5</v>
      </c>
      <c r="L862" s="29" t="s">
        <v>5</v>
      </c>
      <c r="M862" s="29" t="s">
        <v>5</v>
      </c>
      <c r="N862" s="29" t="s">
        <v>5</v>
      </c>
      <c r="O862" s="29">
        <v>0</v>
      </c>
    </row>
    <row r="863" spans="1:15" x14ac:dyDescent="0.25">
      <c r="A863" s="21"/>
      <c r="B863" s="22"/>
      <c r="C863" s="14">
        <v>2511</v>
      </c>
      <c r="D863" s="15" t="s">
        <v>851</v>
      </c>
      <c r="E863" s="30" t="s">
        <v>5</v>
      </c>
      <c r="F863" s="30">
        <v>0</v>
      </c>
      <c r="G863" s="30" t="s">
        <v>5</v>
      </c>
      <c r="H863" s="30" t="s">
        <v>5</v>
      </c>
      <c r="I863" s="30" t="s">
        <v>5</v>
      </c>
      <c r="J863" s="30" t="s">
        <v>5</v>
      </c>
      <c r="K863" s="30" t="s">
        <v>5</v>
      </c>
      <c r="L863" s="30" t="s">
        <v>5</v>
      </c>
      <c r="M863" s="30" t="s">
        <v>5</v>
      </c>
      <c r="N863" s="30" t="s">
        <v>5</v>
      </c>
      <c r="O863" s="30">
        <v>0</v>
      </c>
    </row>
    <row r="864" spans="1:15" x14ac:dyDescent="0.25">
      <c r="A864" s="21"/>
      <c r="B864" s="22"/>
      <c r="C864" s="12">
        <v>2513</v>
      </c>
      <c r="D864" s="13" t="s">
        <v>852</v>
      </c>
      <c r="E864" s="29">
        <v>0</v>
      </c>
      <c r="F864" s="29">
        <v>0</v>
      </c>
      <c r="G864" s="29">
        <v>0</v>
      </c>
      <c r="H864" s="29" t="s">
        <v>5</v>
      </c>
      <c r="I864" s="29">
        <v>0</v>
      </c>
      <c r="J864" s="29" t="s">
        <v>5</v>
      </c>
      <c r="K864" s="29" t="s">
        <v>5</v>
      </c>
      <c r="L864" s="29" t="s">
        <v>5</v>
      </c>
      <c r="M864" s="29" t="s">
        <v>5</v>
      </c>
      <c r="N864" s="29" t="s">
        <v>5</v>
      </c>
      <c r="O864" s="29">
        <v>0</v>
      </c>
    </row>
    <row r="865" spans="1:15" x14ac:dyDescent="0.25">
      <c r="A865" s="21"/>
      <c r="B865" s="22"/>
      <c r="C865" s="14">
        <v>2514</v>
      </c>
      <c r="D865" s="15" t="s">
        <v>853</v>
      </c>
      <c r="E865" s="30" t="s">
        <v>5</v>
      </c>
      <c r="F865" s="30" t="s">
        <v>5</v>
      </c>
      <c r="G865" s="30" t="s">
        <v>5</v>
      </c>
      <c r="H865" s="30" t="s">
        <v>5</v>
      </c>
      <c r="I865" s="30" t="s">
        <v>5</v>
      </c>
      <c r="J865" s="30" t="s">
        <v>5</v>
      </c>
      <c r="K865" s="30" t="s">
        <v>5</v>
      </c>
      <c r="L865" s="30" t="s">
        <v>5</v>
      </c>
      <c r="M865" s="30" t="s">
        <v>5</v>
      </c>
      <c r="N865" s="30" t="s">
        <v>5</v>
      </c>
      <c r="O865" s="30" t="s">
        <v>5</v>
      </c>
    </row>
    <row r="866" spans="1:15" x14ac:dyDescent="0.25">
      <c r="A866" s="21"/>
      <c r="B866" s="22"/>
      <c r="C866" s="12">
        <v>2516</v>
      </c>
      <c r="D866" s="13" t="s">
        <v>854</v>
      </c>
      <c r="E866" s="29" t="s">
        <v>5</v>
      </c>
      <c r="F866" s="29">
        <v>0</v>
      </c>
      <c r="G866" s="29" t="s">
        <v>5</v>
      </c>
      <c r="H866" s="29" t="s">
        <v>5</v>
      </c>
      <c r="I866" s="29" t="s">
        <v>5</v>
      </c>
      <c r="J866" s="29" t="s">
        <v>5</v>
      </c>
      <c r="K866" s="29" t="s">
        <v>5</v>
      </c>
      <c r="L866" s="29" t="s">
        <v>5</v>
      </c>
      <c r="M866" s="29" t="s">
        <v>5</v>
      </c>
      <c r="N866" s="29" t="s">
        <v>5</v>
      </c>
      <c r="O866" s="29">
        <v>0</v>
      </c>
    </row>
    <row r="867" spans="1:15" x14ac:dyDescent="0.25">
      <c r="A867" s="21"/>
      <c r="B867" s="22"/>
      <c r="C867" s="14">
        <v>2517</v>
      </c>
      <c r="D867" s="15" t="s">
        <v>855</v>
      </c>
      <c r="E867" s="30">
        <v>0</v>
      </c>
      <c r="F867" s="30">
        <v>0</v>
      </c>
      <c r="G867" s="30">
        <v>0</v>
      </c>
      <c r="H867" s="30" t="s">
        <v>5</v>
      </c>
      <c r="I867" s="30">
        <v>0</v>
      </c>
      <c r="J867" s="30" t="s">
        <v>5</v>
      </c>
      <c r="K867" s="30" t="s">
        <v>5</v>
      </c>
      <c r="L867" s="30" t="s">
        <v>5</v>
      </c>
      <c r="M867" s="30" t="s">
        <v>5</v>
      </c>
      <c r="N867" s="30" t="s">
        <v>5</v>
      </c>
      <c r="O867" s="30">
        <v>0</v>
      </c>
    </row>
    <row r="868" spans="1:15" x14ac:dyDescent="0.25">
      <c r="A868" s="21"/>
      <c r="B868" s="22"/>
      <c r="C868" s="12">
        <v>2518</v>
      </c>
      <c r="D868" s="13" t="s">
        <v>856</v>
      </c>
      <c r="E868" s="29" t="s">
        <v>5</v>
      </c>
      <c r="F868" s="29">
        <v>0</v>
      </c>
      <c r="G868" s="29" t="s">
        <v>5</v>
      </c>
      <c r="H868" s="29" t="s">
        <v>5</v>
      </c>
      <c r="I868" s="29" t="s">
        <v>5</v>
      </c>
      <c r="J868" s="29" t="s">
        <v>5</v>
      </c>
      <c r="K868" s="29" t="s">
        <v>5</v>
      </c>
      <c r="L868" s="29" t="s">
        <v>5</v>
      </c>
      <c r="M868" s="29" t="s">
        <v>5</v>
      </c>
      <c r="N868" s="29" t="s">
        <v>5</v>
      </c>
      <c r="O868" s="29">
        <v>0</v>
      </c>
    </row>
    <row r="869" spans="1:15" x14ac:dyDescent="0.25">
      <c r="A869" s="21"/>
      <c r="B869" s="22"/>
      <c r="C869" s="14">
        <v>2519</v>
      </c>
      <c r="D869" s="15" t="s">
        <v>857</v>
      </c>
      <c r="E869" s="30">
        <v>0</v>
      </c>
      <c r="F869" s="30">
        <v>0</v>
      </c>
      <c r="G869" s="30">
        <v>0</v>
      </c>
      <c r="H869" s="30" t="s">
        <v>5</v>
      </c>
      <c r="I869" s="30" t="s">
        <v>5</v>
      </c>
      <c r="J869" s="30">
        <v>0</v>
      </c>
      <c r="K869" s="30" t="s">
        <v>5</v>
      </c>
      <c r="L869" s="30" t="s">
        <v>5</v>
      </c>
      <c r="M869" s="30" t="s">
        <v>5</v>
      </c>
      <c r="N869" s="30" t="s">
        <v>5</v>
      </c>
      <c r="O869" s="30">
        <v>0</v>
      </c>
    </row>
    <row r="870" spans="1:15" x14ac:dyDescent="0.25">
      <c r="A870" s="21"/>
      <c r="B870" s="22"/>
      <c r="C870" s="12">
        <v>2520</v>
      </c>
      <c r="D870" s="13" t="s">
        <v>858</v>
      </c>
      <c r="E870" s="29" t="s">
        <v>5</v>
      </c>
      <c r="F870" s="29">
        <v>0</v>
      </c>
      <c r="G870" s="29" t="s">
        <v>5</v>
      </c>
      <c r="H870" s="29" t="s">
        <v>5</v>
      </c>
      <c r="I870" s="29" t="s">
        <v>5</v>
      </c>
      <c r="J870" s="29" t="s">
        <v>5</v>
      </c>
      <c r="K870" s="29" t="s">
        <v>5</v>
      </c>
      <c r="L870" s="29" t="s">
        <v>5</v>
      </c>
      <c r="M870" s="29" t="s">
        <v>5</v>
      </c>
      <c r="N870" s="29" t="s">
        <v>5</v>
      </c>
      <c r="O870" s="29">
        <v>0</v>
      </c>
    </row>
    <row r="871" spans="1:15" x14ac:dyDescent="0.25">
      <c r="A871" s="21"/>
      <c r="B871" s="22"/>
      <c r="C871" s="14">
        <v>2523</v>
      </c>
      <c r="D871" s="15" t="s">
        <v>859</v>
      </c>
      <c r="E871" s="30" t="s">
        <v>5</v>
      </c>
      <c r="F871" s="30">
        <v>0</v>
      </c>
      <c r="G871" s="30" t="s">
        <v>5</v>
      </c>
      <c r="H871" s="30" t="s">
        <v>5</v>
      </c>
      <c r="I871" s="30" t="s">
        <v>5</v>
      </c>
      <c r="J871" s="30" t="s">
        <v>5</v>
      </c>
      <c r="K871" s="30" t="s">
        <v>5</v>
      </c>
      <c r="L871" s="30" t="s">
        <v>5</v>
      </c>
      <c r="M871" s="30" t="s">
        <v>5</v>
      </c>
      <c r="N871" s="30" t="s">
        <v>5</v>
      </c>
      <c r="O871" s="30">
        <v>0</v>
      </c>
    </row>
    <row r="872" spans="1:15" x14ac:dyDescent="0.25">
      <c r="A872" s="21"/>
      <c r="B872" s="22"/>
      <c r="C872" s="12">
        <v>2524</v>
      </c>
      <c r="D872" s="13" t="s">
        <v>860</v>
      </c>
      <c r="E872" s="29" t="s">
        <v>5</v>
      </c>
      <c r="F872" s="29" t="s">
        <v>5</v>
      </c>
      <c r="G872" s="29" t="s">
        <v>5</v>
      </c>
      <c r="H872" s="29" t="s">
        <v>5</v>
      </c>
      <c r="I872" s="29" t="s">
        <v>5</v>
      </c>
      <c r="J872" s="29" t="s">
        <v>5</v>
      </c>
      <c r="K872" s="29" t="s">
        <v>5</v>
      </c>
      <c r="L872" s="29" t="s">
        <v>5</v>
      </c>
      <c r="M872" s="29" t="s">
        <v>5</v>
      </c>
      <c r="N872" s="29" t="s">
        <v>5</v>
      </c>
      <c r="O872" s="29" t="s">
        <v>5</v>
      </c>
    </row>
    <row r="873" spans="1:15" x14ac:dyDescent="0.25">
      <c r="A873" s="21"/>
      <c r="B873" s="22"/>
      <c r="C873" s="14">
        <v>2525</v>
      </c>
      <c r="D873" s="15" t="s">
        <v>861</v>
      </c>
      <c r="E873" s="30" t="s">
        <v>5</v>
      </c>
      <c r="F873" s="30">
        <v>0</v>
      </c>
      <c r="G873" s="30" t="s">
        <v>5</v>
      </c>
      <c r="H873" s="30" t="s">
        <v>5</v>
      </c>
      <c r="I873" s="30" t="s">
        <v>5</v>
      </c>
      <c r="J873" s="30" t="s">
        <v>5</v>
      </c>
      <c r="K873" s="30" t="s">
        <v>5</v>
      </c>
      <c r="L873" s="30" t="s">
        <v>5</v>
      </c>
      <c r="M873" s="30" t="s">
        <v>5</v>
      </c>
      <c r="N873" s="30" t="s">
        <v>5</v>
      </c>
      <c r="O873" s="30">
        <v>0</v>
      </c>
    </row>
    <row r="874" spans="1:15" x14ac:dyDescent="0.25">
      <c r="A874" s="21"/>
      <c r="B874" s="22"/>
      <c r="C874" s="12">
        <v>2526</v>
      </c>
      <c r="D874" s="13" t="s">
        <v>862</v>
      </c>
      <c r="E874" s="29" t="s">
        <v>5</v>
      </c>
      <c r="F874" s="29">
        <v>0</v>
      </c>
      <c r="G874" s="29" t="s">
        <v>5</v>
      </c>
      <c r="H874" s="29" t="s">
        <v>5</v>
      </c>
      <c r="I874" s="29" t="s">
        <v>5</v>
      </c>
      <c r="J874" s="29" t="s">
        <v>5</v>
      </c>
      <c r="K874" s="29" t="s">
        <v>5</v>
      </c>
      <c r="L874" s="29" t="s">
        <v>5</v>
      </c>
      <c r="M874" s="29" t="s">
        <v>5</v>
      </c>
      <c r="N874" s="29" t="s">
        <v>5</v>
      </c>
      <c r="O874" s="29">
        <v>0</v>
      </c>
    </row>
    <row r="875" spans="1:15" x14ac:dyDescent="0.25">
      <c r="A875" s="21"/>
      <c r="B875" s="22"/>
      <c r="C875" s="14">
        <v>2527</v>
      </c>
      <c r="D875" s="15" t="s">
        <v>863</v>
      </c>
      <c r="E875" s="30">
        <v>0</v>
      </c>
      <c r="F875" s="30">
        <v>0</v>
      </c>
      <c r="G875" s="30" t="s">
        <v>5</v>
      </c>
      <c r="H875" s="30" t="s">
        <v>5</v>
      </c>
      <c r="I875" s="30" t="s">
        <v>5</v>
      </c>
      <c r="J875" s="30" t="s">
        <v>5</v>
      </c>
      <c r="K875" s="30" t="s">
        <v>5</v>
      </c>
      <c r="L875" s="30" t="s">
        <v>5</v>
      </c>
      <c r="M875" s="30" t="s">
        <v>5</v>
      </c>
      <c r="N875" s="30" t="s">
        <v>5</v>
      </c>
      <c r="O875" s="30">
        <v>0</v>
      </c>
    </row>
    <row r="876" spans="1:15" x14ac:dyDescent="0.25">
      <c r="A876" s="21"/>
      <c r="B876" s="22"/>
      <c r="C876" s="12">
        <v>2528</v>
      </c>
      <c r="D876" s="13" t="s">
        <v>864</v>
      </c>
      <c r="E876" s="29" t="s">
        <v>5</v>
      </c>
      <c r="F876" s="29">
        <v>0</v>
      </c>
      <c r="G876" s="29" t="s">
        <v>5</v>
      </c>
      <c r="H876" s="29" t="s">
        <v>5</v>
      </c>
      <c r="I876" s="29" t="s">
        <v>5</v>
      </c>
      <c r="J876" s="29" t="s">
        <v>5</v>
      </c>
      <c r="K876" s="29" t="s">
        <v>5</v>
      </c>
      <c r="L876" s="29" t="s">
        <v>5</v>
      </c>
      <c r="M876" s="29" t="s">
        <v>5</v>
      </c>
      <c r="N876" s="29" t="s">
        <v>5</v>
      </c>
      <c r="O876" s="29">
        <v>0</v>
      </c>
    </row>
    <row r="877" spans="1:15" x14ac:dyDescent="0.25">
      <c r="A877" s="21"/>
      <c r="B877" s="22"/>
      <c r="C877" s="14">
        <v>2529</v>
      </c>
      <c r="D877" s="15" t="s">
        <v>865</v>
      </c>
      <c r="E877" s="30" t="s">
        <v>5</v>
      </c>
      <c r="F877" s="30" t="s">
        <v>5</v>
      </c>
      <c r="G877" s="30" t="s">
        <v>5</v>
      </c>
      <c r="H877" s="30" t="s">
        <v>5</v>
      </c>
      <c r="I877" s="30" t="s">
        <v>5</v>
      </c>
      <c r="J877" s="30" t="s">
        <v>5</v>
      </c>
      <c r="K877" s="30" t="s">
        <v>5</v>
      </c>
      <c r="L877" s="30" t="s">
        <v>5</v>
      </c>
      <c r="M877" s="30" t="s">
        <v>5</v>
      </c>
      <c r="N877" s="30" t="s">
        <v>5</v>
      </c>
      <c r="O877" s="30">
        <v>0</v>
      </c>
    </row>
    <row r="878" spans="1:15" x14ac:dyDescent="0.25">
      <c r="A878" s="21"/>
      <c r="B878" s="22"/>
      <c r="C878" s="12">
        <v>2530</v>
      </c>
      <c r="D878" s="13" t="s">
        <v>866</v>
      </c>
      <c r="E878" s="29" t="s">
        <v>5</v>
      </c>
      <c r="F878" s="29">
        <v>0</v>
      </c>
      <c r="G878" s="29" t="s">
        <v>5</v>
      </c>
      <c r="H878" s="29" t="s">
        <v>5</v>
      </c>
      <c r="I878" s="29" t="s">
        <v>5</v>
      </c>
      <c r="J878" s="29" t="s">
        <v>5</v>
      </c>
      <c r="K878" s="29" t="s">
        <v>5</v>
      </c>
      <c r="L878" s="29" t="s">
        <v>5</v>
      </c>
      <c r="M878" s="29" t="s">
        <v>5</v>
      </c>
      <c r="N878" s="29" t="s">
        <v>5</v>
      </c>
      <c r="O878" s="29">
        <v>0</v>
      </c>
    </row>
    <row r="879" spans="1:15" x14ac:dyDescent="0.25">
      <c r="A879" s="21"/>
      <c r="B879" s="22"/>
      <c r="C879" s="14">
        <v>2532</v>
      </c>
      <c r="D879" s="15" t="s">
        <v>867</v>
      </c>
      <c r="E879" s="30" t="s">
        <v>5</v>
      </c>
      <c r="F879" s="30">
        <v>0</v>
      </c>
      <c r="G879" s="30" t="s">
        <v>5</v>
      </c>
      <c r="H879" s="30" t="s">
        <v>5</v>
      </c>
      <c r="I879" s="30" t="s">
        <v>5</v>
      </c>
      <c r="J879" s="30" t="s">
        <v>5</v>
      </c>
      <c r="K879" s="30" t="s">
        <v>5</v>
      </c>
      <c r="L879" s="30" t="s">
        <v>5</v>
      </c>
      <c r="M879" s="30" t="s">
        <v>5</v>
      </c>
      <c r="N879" s="30" t="s">
        <v>5</v>
      </c>
      <c r="O879" s="30">
        <v>0</v>
      </c>
    </row>
    <row r="880" spans="1:15" x14ac:dyDescent="0.25">
      <c r="A880" s="21"/>
      <c r="B880" s="22"/>
      <c r="C880" s="12">
        <v>2534</v>
      </c>
      <c r="D880" s="13" t="s">
        <v>868</v>
      </c>
      <c r="E880" s="29">
        <v>0</v>
      </c>
      <c r="F880" s="29">
        <v>0</v>
      </c>
      <c r="G880" s="29">
        <v>0</v>
      </c>
      <c r="H880" s="29" t="s">
        <v>5</v>
      </c>
      <c r="I880" s="29">
        <v>0</v>
      </c>
      <c r="J880" s="29">
        <v>0</v>
      </c>
      <c r="K880" s="29" t="s">
        <v>5</v>
      </c>
      <c r="L880" s="29" t="s">
        <v>5</v>
      </c>
      <c r="M880" s="29" t="s">
        <v>5</v>
      </c>
      <c r="N880" s="29" t="s">
        <v>5</v>
      </c>
      <c r="O880" s="29">
        <v>0</v>
      </c>
    </row>
    <row r="881" spans="1:15" x14ac:dyDescent="0.25">
      <c r="A881" s="21"/>
      <c r="B881" s="22"/>
      <c r="C881" s="14">
        <v>2535</v>
      </c>
      <c r="D881" s="15" t="s">
        <v>869</v>
      </c>
      <c r="E881" s="30" t="s">
        <v>5</v>
      </c>
      <c r="F881" s="30">
        <v>0</v>
      </c>
      <c r="G881" s="30" t="s">
        <v>5</v>
      </c>
      <c r="H881" s="30" t="s">
        <v>5</v>
      </c>
      <c r="I881" s="30" t="s">
        <v>5</v>
      </c>
      <c r="J881" s="30" t="s">
        <v>5</v>
      </c>
      <c r="K881" s="30" t="s">
        <v>5</v>
      </c>
      <c r="L881" s="30" t="s">
        <v>5</v>
      </c>
      <c r="M881" s="30" t="s">
        <v>5</v>
      </c>
      <c r="N881" s="30" t="s">
        <v>5</v>
      </c>
      <c r="O881" s="30">
        <v>0</v>
      </c>
    </row>
    <row r="882" spans="1:15" x14ac:dyDescent="0.25">
      <c r="A882" s="21"/>
      <c r="B882" s="22"/>
      <c r="C882" s="12">
        <v>2541</v>
      </c>
      <c r="D882" s="13" t="s">
        <v>870</v>
      </c>
      <c r="E882" s="29" t="s">
        <v>5</v>
      </c>
      <c r="F882" s="29" t="s">
        <v>5</v>
      </c>
      <c r="G882" s="29" t="s">
        <v>5</v>
      </c>
      <c r="H882" s="29" t="s">
        <v>5</v>
      </c>
      <c r="I882" s="29" t="s">
        <v>5</v>
      </c>
      <c r="J882" s="29" t="s">
        <v>5</v>
      </c>
      <c r="K882" s="29" t="s">
        <v>5</v>
      </c>
      <c r="L882" s="29" t="s">
        <v>5</v>
      </c>
      <c r="M882" s="29" t="s">
        <v>5</v>
      </c>
      <c r="N882" s="29" t="s">
        <v>5</v>
      </c>
      <c r="O882" s="29" t="s">
        <v>5</v>
      </c>
    </row>
    <row r="883" spans="1:15" x14ac:dyDescent="0.25">
      <c r="A883" s="21"/>
      <c r="B883" s="22"/>
      <c r="C883" s="14">
        <v>2542</v>
      </c>
      <c r="D883" s="15" t="s">
        <v>871</v>
      </c>
      <c r="E883" s="30">
        <v>0</v>
      </c>
      <c r="F883" s="30">
        <v>0</v>
      </c>
      <c r="G883" s="30" t="s">
        <v>5</v>
      </c>
      <c r="H883" s="30" t="s">
        <v>5</v>
      </c>
      <c r="I883" s="30">
        <v>0</v>
      </c>
      <c r="J883" s="30" t="s">
        <v>5</v>
      </c>
      <c r="K883" s="30" t="s">
        <v>5</v>
      </c>
      <c r="L883" s="30" t="s">
        <v>5</v>
      </c>
      <c r="M883" s="30" t="s">
        <v>5</v>
      </c>
      <c r="N883" s="30" t="s">
        <v>5</v>
      </c>
      <c r="O883" s="30">
        <v>0</v>
      </c>
    </row>
    <row r="884" spans="1:15" x14ac:dyDescent="0.25">
      <c r="A884" s="21"/>
      <c r="B884" s="22"/>
      <c r="C884" s="12">
        <v>2543</v>
      </c>
      <c r="D884" s="13" t="s">
        <v>872</v>
      </c>
      <c r="E884" s="29">
        <v>0</v>
      </c>
      <c r="F884" s="29">
        <v>0</v>
      </c>
      <c r="G884" s="29" t="s">
        <v>5</v>
      </c>
      <c r="H884" s="29" t="s">
        <v>5</v>
      </c>
      <c r="I884" s="29" t="s">
        <v>5</v>
      </c>
      <c r="J884" s="29" t="s">
        <v>5</v>
      </c>
      <c r="K884" s="29" t="s">
        <v>5</v>
      </c>
      <c r="L884" s="29" t="s">
        <v>5</v>
      </c>
      <c r="M884" s="29" t="s">
        <v>5</v>
      </c>
      <c r="N884" s="29" t="s">
        <v>5</v>
      </c>
      <c r="O884" s="29">
        <v>0</v>
      </c>
    </row>
    <row r="885" spans="1:15" x14ac:dyDescent="0.25">
      <c r="A885" s="21"/>
      <c r="B885" s="22"/>
      <c r="C885" s="14">
        <v>2544</v>
      </c>
      <c r="D885" s="15" t="s">
        <v>873</v>
      </c>
      <c r="E885" s="30" t="s">
        <v>5</v>
      </c>
      <c r="F885" s="30">
        <v>0</v>
      </c>
      <c r="G885" s="30" t="s">
        <v>5</v>
      </c>
      <c r="H885" s="30" t="s">
        <v>5</v>
      </c>
      <c r="I885" s="30" t="s">
        <v>5</v>
      </c>
      <c r="J885" s="30" t="s">
        <v>5</v>
      </c>
      <c r="K885" s="30" t="s">
        <v>5</v>
      </c>
      <c r="L885" s="30" t="s">
        <v>5</v>
      </c>
      <c r="M885" s="30" t="s">
        <v>5</v>
      </c>
      <c r="N885" s="30" t="s">
        <v>5</v>
      </c>
      <c r="O885" s="30">
        <v>0</v>
      </c>
    </row>
    <row r="886" spans="1:15" x14ac:dyDescent="0.25">
      <c r="A886" s="21"/>
      <c r="B886" s="22"/>
      <c r="C886" s="12">
        <v>2545</v>
      </c>
      <c r="D886" s="13" t="s">
        <v>874</v>
      </c>
      <c r="E886" s="29">
        <v>0</v>
      </c>
      <c r="F886" s="29">
        <v>0</v>
      </c>
      <c r="G886" s="29" t="s">
        <v>5</v>
      </c>
      <c r="H886" s="29" t="s">
        <v>5</v>
      </c>
      <c r="I886" s="29" t="s">
        <v>5</v>
      </c>
      <c r="J886" s="29" t="s">
        <v>5</v>
      </c>
      <c r="K886" s="29" t="s">
        <v>5</v>
      </c>
      <c r="L886" s="29" t="s">
        <v>5</v>
      </c>
      <c r="M886" s="29" t="s">
        <v>5</v>
      </c>
      <c r="N886" s="29" t="s">
        <v>5</v>
      </c>
      <c r="O886" s="29">
        <v>0</v>
      </c>
    </row>
    <row r="887" spans="1:15" x14ac:dyDescent="0.25">
      <c r="A887" s="21"/>
      <c r="B887" s="22"/>
      <c r="C887" s="14">
        <v>2546</v>
      </c>
      <c r="D887" s="15" t="s">
        <v>875</v>
      </c>
      <c r="E887" s="30">
        <v>0</v>
      </c>
      <c r="F887" s="30">
        <v>0</v>
      </c>
      <c r="G887" s="30">
        <v>0</v>
      </c>
      <c r="H887" s="30">
        <v>0</v>
      </c>
      <c r="I887" s="30">
        <v>0</v>
      </c>
      <c r="J887" s="30">
        <v>0</v>
      </c>
      <c r="K887" s="30" t="s">
        <v>5</v>
      </c>
      <c r="L887" s="30" t="s">
        <v>5</v>
      </c>
      <c r="M887" s="30" t="s">
        <v>5</v>
      </c>
      <c r="N887" s="30" t="s">
        <v>5</v>
      </c>
      <c r="O887" s="30">
        <v>0</v>
      </c>
    </row>
    <row r="888" spans="1:15" x14ac:dyDescent="0.25">
      <c r="A888" s="21"/>
      <c r="B888" s="22"/>
      <c r="C888" s="12">
        <v>2547</v>
      </c>
      <c r="D888" s="13" t="s">
        <v>876</v>
      </c>
      <c r="E888" s="29">
        <v>0</v>
      </c>
      <c r="F888" s="29">
        <v>0</v>
      </c>
      <c r="G888" s="29" t="s">
        <v>5</v>
      </c>
      <c r="H888" s="29" t="s">
        <v>5</v>
      </c>
      <c r="I888" s="29" t="s">
        <v>5</v>
      </c>
      <c r="J888" s="29" t="s">
        <v>5</v>
      </c>
      <c r="K888" s="29" t="s">
        <v>5</v>
      </c>
      <c r="L888" s="29" t="s">
        <v>5</v>
      </c>
      <c r="M888" s="29" t="s">
        <v>5</v>
      </c>
      <c r="N888" s="29" t="s">
        <v>5</v>
      </c>
      <c r="O888" s="29">
        <v>0</v>
      </c>
    </row>
    <row r="889" spans="1:15" x14ac:dyDescent="0.25">
      <c r="A889" s="21"/>
      <c r="B889" s="22"/>
      <c r="C889" s="14">
        <v>2548</v>
      </c>
      <c r="D889" s="15" t="s">
        <v>877</v>
      </c>
      <c r="E889" s="30" t="s">
        <v>5</v>
      </c>
      <c r="F889" s="30">
        <v>0</v>
      </c>
      <c r="G889" s="30" t="s">
        <v>5</v>
      </c>
      <c r="H889" s="30" t="s">
        <v>5</v>
      </c>
      <c r="I889" s="30" t="s">
        <v>5</v>
      </c>
      <c r="J889" s="30" t="s">
        <v>5</v>
      </c>
      <c r="K889" s="30" t="s">
        <v>5</v>
      </c>
      <c r="L889" s="30" t="s">
        <v>5</v>
      </c>
      <c r="M889" s="30" t="s">
        <v>5</v>
      </c>
      <c r="N889" s="30" t="s">
        <v>5</v>
      </c>
      <c r="O889" s="30">
        <v>0</v>
      </c>
    </row>
    <row r="890" spans="1:15" x14ac:dyDescent="0.25">
      <c r="A890" s="21"/>
      <c r="B890" s="22"/>
      <c r="C890" s="12">
        <v>2549</v>
      </c>
      <c r="D890" s="13" t="s">
        <v>2229</v>
      </c>
      <c r="E890" s="29" t="s">
        <v>5</v>
      </c>
      <c r="F890" s="29" t="s">
        <v>5</v>
      </c>
      <c r="G890" s="29" t="s">
        <v>5</v>
      </c>
      <c r="H890" s="29" t="s">
        <v>5</v>
      </c>
      <c r="I890" s="29" t="s">
        <v>5</v>
      </c>
      <c r="J890" s="29" t="s">
        <v>5</v>
      </c>
      <c r="K890" s="29" t="s">
        <v>5</v>
      </c>
      <c r="L890" s="29" t="s">
        <v>5</v>
      </c>
      <c r="M890" s="29" t="s">
        <v>5</v>
      </c>
      <c r="N890" s="29" t="s">
        <v>5</v>
      </c>
      <c r="O890" s="29" t="s">
        <v>5</v>
      </c>
    </row>
    <row r="891" spans="1:15" x14ac:dyDescent="0.25">
      <c r="A891" s="21"/>
      <c r="B891" s="22"/>
      <c r="C891" s="14">
        <v>2550</v>
      </c>
      <c r="D891" s="15" t="s">
        <v>878</v>
      </c>
      <c r="E891" s="30">
        <v>0</v>
      </c>
      <c r="F891" s="30">
        <v>0</v>
      </c>
      <c r="G891" s="30" t="s">
        <v>5</v>
      </c>
      <c r="H891" s="30" t="s">
        <v>5</v>
      </c>
      <c r="I891" s="30" t="s">
        <v>5</v>
      </c>
      <c r="J891" s="30" t="s">
        <v>5</v>
      </c>
      <c r="K891" s="30" t="s">
        <v>5</v>
      </c>
      <c r="L891" s="30" t="s">
        <v>5</v>
      </c>
      <c r="M891" s="30" t="s">
        <v>5</v>
      </c>
      <c r="N891" s="30" t="s">
        <v>5</v>
      </c>
      <c r="O891" s="30">
        <v>0</v>
      </c>
    </row>
    <row r="892" spans="1:15" x14ac:dyDescent="0.25">
      <c r="A892" s="21"/>
      <c r="B892" s="22"/>
      <c r="C892" s="12">
        <v>2551</v>
      </c>
      <c r="D892" s="13" t="s">
        <v>879</v>
      </c>
      <c r="E892" s="29" t="s">
        <v>5</v>
      </c>
      <c r="F892" s="29">
        <v>0</v>
      </c>
      <c r="G892" s="29" t="s">
        <v>5</v>
      </c>
      <c r="H892" s="29" t="s">
        <v>5</v>
      </c>
      <c r="I892" s="29" t="s">
        <v>5</v>
      </c>
      <c r="J892" s="29" t="s">
        <v>5</v>
      </c>
      <c r="K892" s="29" t="s">
        <v>5</v>
      </c>
      <c r="L892" s="29" t="s">
        <v>5</v>
      </c>
      <c r="M892" s="29" t="s">
        <v>5</v>
      </c>
      <c r="N892" s="29" t="s">
        <v>5</v>
      </c>
      <c r="O892" s="29">
        <v>0</v>
      </c>
    </row>
    <row r="893" spans="1:15" x14ac:dyDescent="0.25">
      <c r="A893" s="21"/>
      <c r="B893" s="22"/>
      <c r="C893" s="14">
        <v>2553</v>
      </c>
      <c r="D893" s="15" t="s">
        <v>880</v>
      </c>
      <c r="E893" s="30">
        <v>0</v>
      </c>
      <c r="F893" s="30">
        <v>0</v>
      </c>
      <c r="G893" s="30" t="s">
        <v>5</v>
      </c>
      <c r="H893" s="30" t="s">
        <v>5</v>
      </c>
      <c r="I893" s="30" t="s">
        <v>5</v>
      </c>
      <c r="J893" s="30" t="s">
        <v>5</v>
      </c>
      <c r="K893" s="30" t="s">
        <v>5</v>
      </c>
      <c r="L893" s="30" t="s">
        <v>5</v>
      </c>
      <c r="M893" s="30" t="s">
        <v>5</v>
      </c>
      <c r="N893" s="30" t="s">
        <v>5</v>
      </c>
      <c r="O893" s="30">
        <v>0</v>
      </c>
    </row>
    <row r="894" spans="1:15" x14ac:dyDescent="0.25">
      <c r="A894" s="21"/>
      <c r="B894" s="22"/>
      <c r="C894" s="12">
        <v>2554</v>
      </c>
      <c r="D894" s="13" t="s">
        <v>881</v>
      </c>
      <c r="E894" s="29" t="s">
        <v>5</v>
      </c>
      <c r="F894" s="29">
        <v>0</v>
      </c>
      <c r="G894" s="29" t="s">
        <v>5</v>
      </c>
      <c r="H894" s="29" t="s">
        <v>5</v>
      </c>
      <c r="I894" s="29" t="s">
        <v>5</v>
      </c>
      <c r="J894" s="29" t="s">
        <v>5</v>
      </c>
      <c r="K894" s="29" t="s">
        <v>5</v>
      </c>
      <c r="L894" s="29" t="s">
        <v>5</v>
      </c>
      <c r="M894" s="29" t="s">
        <v>5</v>
      </c>
      <c r="N894" s="29" t="s">
        <v>5</v>
      </c>
      <c r="O894" s="29">
        <v>0</v>
      </c>
    </row>
    <row r="895" spans="1:15" x14ac:dyDescent="0.25">
      <c r="A895" s="21"/>
      <c r="B895" s="22"/>
      <c r="C895" s="14">
        <v>2555</v>
      </c>
      <c r="D895" s="15" t="s">
        <v>882</v>
      </c>
      <c r="E895" s="30" t="s">
        <v>5</v>
      </c>
      <c r="F895" s="30">
        <v>0</v>
      </c>
      <c r="G895" s="30" t="s">
        <v>5</v>
      </c>
      <c r="H895" s="30" t="s">
        <v>5</v>
      </c>
      <c r="I895" s="30" t="s">
        <v>5</v>
      </c>
      <c r="J895" s="30" t="s">
        <v>5</v>
      </c>
      <c r="K895" s="30" t="s">
        <v>5</v>
      </c>
      <c r="L895" s="30" t="s">
        <v>5</v>
      </c>
      <c r="M895" s="30" t="s">
        <v>5</v>
      </c>
      <c r="N895" s="30" t="s">
        <v>5</v>
      </c>
      <c r="O895" s="30">
        <v>0</v>
      </c>
    </row>
    <row r="896" spans="1:15" x14ac:dyDescent="0.25">
      <c r="A896" s="21"/>
      <c r="B896" s="22"/>
      <c r="C896" s="12">
        <v>2556</v>
      </c>
      <c r="D896" s="13" t="s">
        <v>883</v>
      </c>
      <c r="E896" s="29" t="s">
        <v>5</v>
      </c>
      <c r="F896" s="29">
        <v>0</v>
      </c>
      <c r="G896" s="29" t="s">
        <v>5</v>
      </c>
      <c r="H896" s="29" t="s">
        <v>5</v>
      </c>
      <c r="I896" s="29">
        <v>0</v>
      </c>
      <c r="J896" s="29" t="s">
        <v>5</v>
      </c>
      <c r="K896" s="29" t="s">
        <v>5</v>
      </c>
      <c r="L896" s="29" t="s">
        <v>5</v>
      </c>
      <c r="M896" s="29" t="s">
        <v>5</v>
      </c>
      <c r="N896" s="29" t="s">
        <v>5</v>
      </c>
      <c r="O896" s="29">
        <v>0</v>
      </c>
    </row>
    <row r="897" spans="1:15" x14ac:dyDescent="0.25">
      <c r="A897" s="21"/>
      <c r="B897" s="22"/>
      <c r="C897" s="14">
        <v>2571</v>
      </c>
      <c r="D897" s="15" t="s">
        <v>884</v>
      </c>
      <c r="E897" s="30" t="s">
        <v>5</v>
      </c>
      <c r="F897" s="30">
        <v>0</v>
      </c>
      <c r="G897" s="30" t="s">
        <v>5</v>
      </c>
      <c r="H897" s="30" t="s">
        <v>5</v>
      </c>
      <c r="I897" s="30" t="s">
        <v>5</v>
      </c>
      <c r="J897" s="30" t="s">
        <v>5</v>
      </c>
      <c r="K897" s="30" t="s">
        <v>5</v>
      </c>
      <c r="L897" s="30" t="s">
        <v>5</v>
      </c>
      <c r="M897" s="30" t="s">
        <v>5</v>
      </c>
      <c r="N897" s="30" t="s">
        <v>5</v>
      </c>
      <c r="O897" s="30">
        <v>0</v>
      </c>
    </row>
    <row r="898" spans="1:15" x14ac:dyDescent="0.25">
      <c r="A898" s="21"/>
      <c r="B898" s="22"/>
      <c r="C898" s="12">
        <v>2572</v>
      </c>
      <c r="D898" s="13" t="s">
        <v>885</v>
      </c>
      <c r="E898" s="29">
        <v>0</v>
      </c>
      <c r="F898" s="29">
        <v>0</v>
      </c>
      <c r="G898" s="29" t="s">
        <v>5</v>
      </c>
      <c r="H898" s="29" t="s">
        <v>5</v>
      </c>
      <c r="I898" s="29">
        <v>0</v>
      </c>
      <c r="J898" s="29" t="s">
        <v>5</v>
      </c>
      <c r="K898" s="29" t="s">
        <v>5</v>
      </c>
      <c r="L898" s="29" t="s">
        <v>5</v>
      </c>
      <c r="M898" s="29" t="s">
        <v>5</v>
      </c>
      <c r="N898" s="29" t="s">
        <v>5</v>
      </c>
      <c r="O898" s="29">
        <v>0</v>
      </c>
    </row>
    <row r="899" spans="1:15" x14ac:dyDescent="0.25">
      <c r="A899" s="21"/>
      <c r="B899" s="22"/>
      <c r="C899" s="14">
        <v>2573</v>
      </c>
      <c r="D899" s="15" t="s">
        <v>886</v>
      </c>
      <c r="E899" s="30">
        <v>0</v>
      </c>
      <c r="F899" s="30">
        <v>0</v>
      </c>
      <c r="G899" s="30">
        <v>0</v>
      </c>
      <c r="H899" s="30" t="s">
        <v>5</v>
      </c>
      <c r="I899" s="30">
        <v>0</v>
      </c>
      <c r="J899" s="30" t="s">
        <v>5</v>
      </c>
      <c r="K899" s="30" t="s">
        <v>5</v>
      </c>
      <c r="L899" s="30" t="s">
        <v>5</v>
      </c>
      <c r="M899" s="30" t="s">
        <v>5</v>
      </c>
      <c r="N899" s="30" t="s">
        <v>5</v>
      </c>
      <c r="O899" s="30">
        <v>0</v>
      </c>
    </row>
    <row r="900" spans="1:15" x14ac:dyDescent="0.25">
      <c r="A900" s="21"/>
      <c r="B900" s="22"/>
      <c r="C900" s="12">
        <v>2574</v>
      </c>
      <c r="D900" s="13" t="s">
        <v>887</v>
      </c>
      <c r="E900" s="29" t="s">
        <v>5</v>
      </c>
      <c r="F900" s="29" t="s">
        <v>5</v>
      </c>
      <c r="G900" s="29" t="s">
        <v>5</v>
      </c>
      <c r="H900" s="29" t="s">
        <v>5</v>
      </c>
      <c r="I900" s="29" t="s">
        <v>5</v>
      </c>
      <c r="J900" s="29" t="s">
        <v>5</v>
      </c>
      <c r="K900" s="29" t="s">
        <v>5</v>
      </c>
      <c r="L900" s="29" t="s">
        <v>5</v>
      </c>
      <c r="M900" s="29" t="s">
        <v>5</v>
      </c>
      <c r="N900" s="29" t="s">
        <v>5</v>
      </c>
      <c r="O900" s="29">
        <v>0</v>
      </c>
    </row>
    <row r="901" spans="1:15" x14ac:dyDescent="0.25">
      <c r="A901" s="21"/>
      <c r="B901" s="22"/>
      <c r="C901" s="14">
        <v>2575</v>
      </c>
      <c r="D901" s="15" t="s">
        <v>888</v>
      </c>
      <c r="E901" s="30" t="s">
        <v>5</v>
      </c>
      <c r="F901" s="30">
        <v>0</v>
      </c>
      <c r="G901" s="30" t="s">
        <v>5</v>
      </c>
      <c r="H901" s="30" t="s">
        <v>5</v>
      </c>
      <c r="I901" s="30" t="s">
        <v>5</v>
      </c>
      <c r="J901" s="30" t="s">
        <v>5</v>
      </c>
      <c r="K901" s="30" t="s">
        <v>5</v>
      </c>
      <c r="L901" s="30" t="s">
        <v>5</v>
      </c>
      <c r="M901" s="30" t="s">
        <v>5</v>
      </c>
      <c r="N901" s="30" t="s">
        <v>5</v>
      </c>
      <c r="O901" s="30">
        <v>0</v>
      </c>
    </row>
    <row r="902" spans="1:15" x14ac:dyDescent="0.25">
      <c r="A902" s="21"/>
      <c r="B902" s="22"/>
      <c r="C902" s="12">
        <v>2576</v>
      </c>
      <c r="D902" s="13" t="s">
        <v>889</v>
      </c>
      <c r="E902" s="29">
        <v>0</v>
      </c>
      <c r="F902" s="29">
        <v>0</v>
      </c>
      <c r="G902" s="29" t="s">
        <v>5</v>
      </c>
      <c r="H902" s="29" t="s">
        <v>5</v>
      </c>
      <c r="I902" s="29" t="s">
        <v>5</v>
      </c>
      <c r="J902" s="29" t="s">
        <v>5</v>
      </c>
      <c r="K902" s="29" t="s">
        <v>5</v>
      </c>
      <c r="L902" s="29" t="s">
        <v>5</v>
      </c>
      <c r="M902" s="29" t="s">
        <v>5</v>
      </c>
      <c r="N902" s="29" t="s">
        <v>5</v>
      </c>
      <c r="O902" s="29">
        <v>0</v>
      </c>
    </row>
    <row r="903" spans="1:15" x14ac:dyDescent="0.25">
      <c r="A903" s="21"/>
      <c r="B903" s="22"/>
      <c r="C903" s="14">
        <v>2578</v>
      </c>
      <c r="D903" s="15" t="s">
        <v>890</v>
      </c>
      <c r="E903" s="30" t="s">
        <v>5</v>
      </c>
      <c r="F903" s="30">
        <v>0</v>
      </c>
      <c r="G903" s="30" t="s">
        <v>5</v>
      </c>
      <c r="H903" s="30" t="s">
        <v>5</v>
      </c>
      <c r="I903" s="30" t="s">
        <v>5</v>
      </c>
      <c r="J903" s="30" t="s">
        <v>5</v>
      </c>
      <c r="K903" s="30" t="s">
        <v>5</v>
      </c>
      <c r="L903" s="30" t="s">
        <v>5</v>
      </c>
      <c r="M903" s="30" t="s">
        <v>5</v>
      </c>
      <c r="N903" s="30" t="s">
        <v>5</v>
      </c>
      <c r="O903" s="30">
        <v>0</v>
      </c>
    </row>
    <row r="904" spans="1:15" x14ac:dyDescent="0.25">
      <c r="A904" s="21"/>
      <c r="B904" s="22"/>
      <c r="C904" s="12">
        <v>2579</v>
      </c>
      <c r="D904" s="13" t="s">
        <v>891</v>
      </c>
      <c r="E904" s="29">
        <v>0</v>
      </c>
      <c r="F904" s="29">
        <v>0</v>
      </c>
      <c r="G904" s="29">
        <v>0</v>
      </c>
      <c r="H904" s="29" t="s">
        <v>5</v>
      </c>
      <c r="I904" s="29" t="s">
        <v>5</v>
      </c>
      <c r="J904" s="29" t="s">
        <v>5</v>
      </c>
      <c r="K904" s="29" t="s">
        <v>5</v>
      </c>
      <c r="L904" s="29" t="s">
        <v>5</v>
      </c>
      <c r="M904" s="29" t="s">
        <v>5</v>
      </c>
      <c r="N904" s="29" t="s">
        <v>5</v>
      </c>
      <c r="O904" s="29">
        <v>0</v>
      </c>
    </row>
    <row r="905" spans="1:15" x14ac:dyDescent="0.25">
      <c r="A905" s="21"/>
      <c r="B905" s="22"/>
      <c r="C905" s="14">
        <v>2580</v>
      </c>
      <c r="D905" s="15" t="s">
        <v>892</v>
      </c>
      <c r="E905" s="30">
        <v>0</v>
      </c>
      <c r="F905" s="30">
        <v>0</v>
      </c>
      <c r="G905" s="30">
        <v>0</v>
      </c>
      <c r="H905" s="30">
        <v>0</v>
      </c>
      <c r="I905" s="30" t="s">
        <v>5</v>
      </c>
      <c r="J905" s="30" t="s">
        <v>5</v>
      </c>
      <c r="K905" s="30" t="s">
        <v>5</v>
      </c>
      <c r="L905" s="30" t="s">
        <v>5</v>
      </c>
      <c r="M905" s="30" t="s">
        <v>5</v>
      </c>
      <c r="N905" s="30" t="s">
        <v>5</v>
      </c>
      <c r="O905" s="30">
        <v>0</v>
      </c>
    </row>
    <row r="906" spans="1:15" x14ac:dyDescent="0.25">
      <c r="A906" s="21"/>
      <c r="B906" s="22"/>
      <c r="C906" s="12">
        <v>2581</v>
      </c>
      <c r="D906" s="13" t="s">
        <v>893</v>
      </c>
      <c r="E906" s="29">
        <v>0</v>
      </c>
      <c r="F906" s="29">
        <v>0</v>
      </c>
      <c r="G906" s="29">
        <v>0</v>
      </c>
      <c r="H906" s="29">
        <v>0</v>
      </c>
      <c r="I906" s="29">
        <v>0</v>
      </c>
      <c r="J906" s="29">
        <v>0</v>
      </c>
      <c r="K906" s="29" t="s">
        <v>5</v>
      </c>
      <c r="L906" s="29" t="s">
        <v>5</v>
      </c>
      <c r="M906" s="29" t="s">
        <v>5</v>
      </c>
      <c r="N906" s="29" t="s">
        <v>5</v>
      </c>
      <c r="O906" s="29">
        <v>0</v>
      </c>
    </row>
    <row r="907" spans="1:15" x14ac:dyDescent="0.25">
      <c r="A907" s="21"/>
      <c r="B907" s="22"/>
      <c r="C907" s="14">
        <v>2582</v>
      </c>
      <c r="D907" s="15" t="s">
        <v>894</v>
      </c>
      <c r="E907" s="30" t="s">
        <v>5</v>
      </c>
      <c r="F907" s="30">
        <v>0</v>
      </c>
      <c r="G907" s="30" t="s">
        <v>5</v>
      </c>
      <c r="H907" s="30" t="s">
        <v>5</v>
      </c>
      <c r="I907" s="30" t="s">
        <v>5</v>
      </c>
      <c r="J907" s="30" t="s">
        <v>5</v>
      </c>
      <c r="K907" s="30" t="s">
        <v>5</v>
      </c>
      <c r="L907" s="30" t="s">
        <v>5</v>
      </c>
      <c r="M907" s="30" t="s">
        <v>5</v>
      </c>
      <c r="N907" s="30" t="s">
        <v>5</v>
      </c>
      <c r="O907" s="30">
        <v>0</v>
      </c>
    </row>
    <row r="908" spans="1:15" x14ac:dyDescent="0.25">
      <c r="A908" s="21"/>
      <c r="B908" s="22"/>
      <c r="C908" s="12">
        <v>2583</v>
      </c>
      <c r="D908" s="13" t="s">
        <v>895</v>
      </c>
      <c r="E908" s="29">
        <v>0</v>
      </c>
      <c r="F908" s="29">
        <v>0</v>
      </c>
      <c r="G908" s="29" t="s">
        <v>5</v>
      </c>
      <c r="H908" s="29" t="s">
        <v>5</v>
      </c>
      <c r="I908" s="29">
        <v>0</v>
      </c>
      <c r="J908" s="29" t="s">
        <v>5</v>
      </c>
      <c r="K908" s="29" t="s">
        <v>5</v>
      </c>
      <c r="L908" s="29" t="s">
        <v>5</v>
      </c>
      <c r="M908" s="29" t="s">
        <v>5</v>
      </c>
      <c r="N908" s="29" t="s">
        <v>5</v>
      </c>
      <c r="O908" s="29">
        <v>0</v>
      </c>
    </row>
    <row r="909" spans="1:15" x14ac:dyDescent="0.25">
      <c r="A909" s="21"/>
      <c r="B909" s="22"/>
      <c r="C909" s="14">
        <v>2584</v>
      </c>
      <c r="D909" s="15" t="s">
        <v>896</v>
      </c>
      <c r="E909" s="30" t="s">
        <v>5</v>
      </c>
      <c r="F909" s="30">
        <v>0</v>
      </c>
      <c r="G909" s="30" t="s">
        <v>5</v>
      </c>
      <c r="H909" s="30" t="s">
        <v>5</v>
      </c>
      <c r="I909" s="30" t="s">
        <v>5</v>
      </c>
      <c r="J909" s="30" t="s">
        <v>5</v>
      </c>
      <c r="K909" s="30" t="s">
        <v>5</v>
      </c>
      <c r="L909" s="30" t="s">
        <v>5</v>
      </c>
      <c r="M909" s="30" t="s">
        <v>5</v>
      </c>
      <c r="N909" s="30" t="s">
        <v>5</v>
      </c>
      <c r="O909" s="30">
        <v>0</v>
      </c>
    </row>
    <row r="910" spans="1:15" x14ac:dyDescent="0.25">
      <c r="A910" s="21"/>
      <c r="B910" s="22"/>
      <c r="C910" s="12">
        <v>2585</v>
      </c>
      <c r="D910" s="13" t="s">
        <v>897</v>
      </c>
      <c r="E910" s="29" t="s">
        <v>5</v>
      </c>
      <c r="F910" s="29">
        <v>0</v>
      </c>
      <c r="G910" s="29" t="s">
        <v>5</v>
      </c>
      <c r="H910" s="29" t="s">
        <v>5</v>
      </c>
      <c r="I910" s="29" t="s">
        <v>5</v>
      </c>
      <c r="J910" s="29" t="s">
        <v>5</v>
      </c>
      <c r="K910" s="29" t="s">
        <v>5</v>
      </c>
      <c r="L910" s="29" t="s">
        <v>5</v>
      </c>
      <c r="M910" s="29" t="s">
        <v>5</v>
      </c>
      <c r="N910" s="29" t="s">
        <v>5</v>
      </c>
      <c r="O910" s="29">
        <v>0</v>
      </c>
    </row>
    <row r="911" spans="1:15" x14ac:dyDescent="0.25">
      <c r="A911" s="21"/>
      <c r="B911" s="22"/>
      <c r="C911" s="14">
        <v>2586</v>
      </c>
      <c r="D911" s="15" t="s">
        <v>898</v>
      </c>
      <c r="E911" s="30">
        <v>0</v>
      </c>
      <c r="F911" s="30">
        <v>0</v>
      </c>
      <c r="G911" s="30" t="s">
        <v>5</v>
      </c>
      <c r="H911" s="30" t="s">
        <v>5</v>
      </c>
      <c r="I911" s="30" t="s">
        <v>5</v>
      </c>
      <c r="J911" s="30" t="s">
        <v>5</v>
      </c>
      <c r="K911" s="30" t="s">
        <v>5</v>
      </c>
      <c r="L911" s="30" t="s">
        <v>5</v>
      </c>
      <c r="M911" s="30" t="s">
        <v>5</v>
      </c>
      <c r="N911" s="30" t="s">
        <v>5</v>
      </c>
      <c r="O911" s="30">
        <v>0</v>
      </c>
    </row>
    <row r="912" spans="1:15" x14ac:dyDescent="0.25">
      <c r="A912" s="21"/>
      <c r="B912" s="22"/>
      <c r="C912" s="12">
        <v>2601</v>
      </c>
      <c r="D912" s="13" t="s">
        <v>803</v>
      </c>
      <c r="E912" s="29">
        <v>0</v>
      </c>
      <c r="F912" s="29">
        <v>0</v>
      </c>
      <c r="G912" s="29" t="s">
        <v>5</v>
      </c>
      <c r="H912" s="29">
        <v>0</v>
      </c>
      <c r="I912" s="29">
        <v>0</v>
      </c>
      <c r="J912" s="29" t="s">
        <v>5</v>
      </c>
      <c r="K912" s="29" t="s">
        <v>5</v>
      </c>
      <c r="L912" s="29" t="s">
        <v>5</v>
      </c>
      <c r="M912" s="29" t="s">
        <v>5</v>
      </c>
      <c r="N912" s="29" t="s">
        <v>5</v>
      </c>
      <c r="O912" s="29">
        <v>0</v>
      </c>
    </row>
    <row r="913" spans="1:15" x14ac:dyDescent="0.25">
      <c r="A913" s="21"/>
      <c r="B913" s="22"/>
      <c r="C913" s="14">
        <v>2611</v>
      </c>
      <c r="D913" s="15" t="s">
        <v>899</v>
      </c>
      <c r="E913" s="30" t="s">
        <v>5</v>
      </c>
      <c r="F913" s="30" t="s">
        <v>5</v>
      </c>
      <c r="G913" s="30" t="s">
        <v>5</v>
      </c>
      <c r="H913" s="30" t="s">
        <v>5</v>
      </c>
      <c r="I913" s="30" t="s">
        <v>5</v>
      </c>
      <c r="J913" s="30" t="s">
        <v>5</v>
      </c>
      <c r="K913" s="30" t="s">
        <v>5</v>
      </c>
      <c r="L913" s="30" t="s">
        <v>5</v>
      </c>
      <c r="M913" s="30" t="s">
        <v>5</v>
      </c>
      <c r="N913" s="30" t="s">
        <v>5</v>
      </c>
      <c r="O913" s="30">
        <v>0</v>
      </c>
    </row>
    <row r="914" spans="1:15" x14ac:dyDescent="0.25">
      <c r="A914" s="21"/>
      <c r="B914" s="22"/>
      <c r="C914" s="12">
        <v>2612</v>
      </c>
      <c r="D914" s="13" t="s">
        <v>900</v>
      </c>
      <c r="E914" s="29" t="s">
        <v>5</v>
      </c>
      <c r="F914" s="29" t="s">
        <v>5</v>
      </c>
      <c r="G914" s="29" t="s">
        <v>5</v>
      </c>
      <c r="H914" s="29" t="s">
        <v>5</v>
      </c>
      <c r="I914" s="29" t="s">
        <v>5</v>
      </c>
      <c r="J914" s="29" t="s">
        <v>5</v>
      </c>
      <c r="K914" s="29" t="s">
        <v>5</v>
      </c>
      <c r="L914" s="29" t="s">
        <v>5</v>
      </c>
      <c r="M914" s="29" t="s">
        <v>5</v>
      </c>
      <c r="N914" s="29" t="s">
        <v>5</v>
      </c>
      <c r="O914" s="29" t="s">
        <v>5</v>
      </c>
    </row>
    <row r="915" spans="1:15" x14ac:dyDescent="0.25">
      <c r="A915" s="21"/>
      <c r="B915" s="22"/>
      <c r="C915" s="14">
        <v>2613</v>
      </c>
      <c r="D915" s="15" t="s">
        <v>901</v>
      </c>
      <c r="E915" s="30">
        <v>0</v>
      </c>
      <c r="F915" s="30">
        <v>0</v>
      </c>
      <c r="G915" s="30">
        <v>0</v>
      </c>
      <c r="H915" s="30" t="s">
        <v>5</v>
      </c>
      <c r="I915" s="30" t="s">
        <v>5</v>
      </c>
      <c r="J915" s="30" t="s">
        <v>5</v>
      </c>
      <c r="K915" s="30" t="s">
        <v>5</v>
      </c>
      <c r="L915" s="30" t="s">
        <v>5</v>
      </c>
      <c r="M915" s="30" t="s">
        <v>5</v>
      </c>
      <c r="N915" s="30" t="s">
        <v>5</v>
      </c>
      <c r="O915" s="30">
        <v>0</v>
      </c>
    </row>
    <row r="916" spans="1:15" x14ac:dyDescent="0.25">
      <c r="A916" s="21"/>
      <c r="B916" s="22"/>
      <c r="C916" s="12">
        <v>2614</v>
      </c>
      <c r="D916" s="13" t="s">
        <v>902</v>
      </c>
      <c r="E916" s="29" t="s">
        <v>5</v>
      </c>
      <c r="F916" s="29">
        <v>0</v>
      </c>
      <c r="G916" s="29" t="s">
        <v>5</v>
      </c>
      <c r="H916" s="29" t="s">
        <v>5</v>
      </c>
      <c r="I916" s="29" t="s">
        <v>5</v>
      </c>
      <c r="J916" s="29" t="s">
        <v>5</v>
      </c>
      <c r="K916" s="29" t="s">
        <v>5</v>
      </c>
      <c r="L916" s="29" t="s">
        <v>5</v>
      </c>
      <c r="M916" s="29" t="s">
        <v>5</v>
      </c>
      <c r="N916" s="29" t="s">
        <v>5</v>
      </c>
      <c r="O916" s="29">
        <v>0</v>
      </c>
    </row>
    <row r="917" spans="1:15" x14ac:dyDescent="0.25">
      <c r="A917" s="21"/>
      <c r="B917" s="22"/>
      <c r="C917" s="14">
        <v>2615</v>
      </c>
      <c r="D917" s="15" t="s">
        <v>903</v>
      </c>
      <c r="E917" s="30" t="s">
        <v>5</v>
      </c>
      <c r="F917" s="30">
        <v>0</v>
      </c>
      <c r="G917" s="30" t="s">
        <v>5</v>
      </c>
      <c r="H917" s="30" t="s">
        <v>5</v>
      </c>
      <c r="I917" s="30" t="s">
        <v>5</v>
      </c>
      <c r="J917" s="30" t="s">
        <v>5</v>
      </c>
      <c r="K917" s="30" t="s">
        <v>5</v>
      </c>
      <c r="L917" s="30" t="s">
        <v>5</v>
      </c>
      <c r="M917" s="30" t="s">
        <v>5</v>
      </c>
      <c r="N917" s="30" t="s">
        <v>5</v>
      </c>
      <c r="O917" s="30">
        <v>0</v>
      </c>
    </row>
    <row r="918" spans="1:15" x14ac:dyDescent="0.25">
      <c r="A918" s="21"/>
      <c r="B918" s="22"/>
      <c r="C918" s="12">
        <v>2616</v>
      </c>
      <c r="D918" s="13" t="s">
        <v>904</v>
      </c>
      <c r="E918" s="29" t="s">
        <v>5</v>
      </c>
      <c r="F918" s="29">
        <v>0</v>
      </c>
      <c r="G918" s="29" t="s">
        <v>5</v>
      </c>
      <c r="H918" s="29" t="s">
        <v>5</v>
      </c>
      <c r="I918" s="29" t="s">
        <v>5</v>
      </c>
      <c r="J918" s="29" t="s">
        <v>5</v>
      </c>
      <c r="K918" s="29" t="s">
        <v>5</v>
      </c>
      <c r="L918" s="29" t="s">
        <v>5</v>
      </c>
      <c r="M918" s="29" t="s">
        <v>5</v>
      </c>
      <c r="N918" s="29" t="s">
        <v>5</v>
      </c>
      <c r="O918" s="29">
        <v>0</v>
      </c>
    </row>
    <row r="919" spans="1:15" x14ac:dyDescent="0.25">
      <c r="A919" s="21"/>
      <c r="B919" s="22"/>
      <c r="C919" s="14">
        <v>2617</v>
      </c>
      <c r="D919" s="15" t="s">
        <v>905</v>
      </c>
      <c r="E919" s="30" t="s">
        <v>5</v>
      </c>
      <c r="F919" s="30" t="s">
        <v>5</v>
      </c>
      <c r="G919" s="30" t="s">
        <v>5</v>
      </c>
      <c r="H919" s="30" t="s">
        <v>5</v>
      </c>
      <c r="I919" s="30" t="s">
        <v>5</v>
      </c>
      <c r="J919" s="30" t="s">
        <v>5</v>
      </c>
      <c r="K919" s="30" t="s">
        <v>5</v>
      </c>
      <c r="L919" s="30" t="s">
        <v>5</v>
      </c>
      <c r="M919" s="30" t="s">
        <v>5</v>
      </c>
      <c r="N919" s="30" t="s">
        <v>5</v>
      </c>
      <c r="O919" s="30">
        <v>0</v>
      </c>
    </row>
    <row r="920" spans="1:15" x14ac:dyDescent="0.25">
      <c r="A920" s="21"/>
      <c r="B920" s="22"/>
      <c r="C920" s="12">
        <v>2618</v>
      </c>
      <c r="D920" s="13" t="s">
        <v>906</v>
      </c>
      <c r="E920" s="29" t="s">
        <v>5</v>
      </c>
      <c r="F920" s="29">
        <v>0</v>
      </c>
      <c r="G920" s="29" t="s">
        <v>5</v>
      </c>
      <c r="H920" s="29" t="s">
        <v>5</v>
      </c>
      <c r="I920" s="29" t="s">
        <v>5</v>
      </c>
      <c r="J920" s="29" t="s">
        <v>5</v>
      </c>
      <c r="K920" s="29" t="s">
        <v>5</v>
      </c>
      <c r="L920" s="29" t="s">
        <v>5</v>
      </c>
      <c r="M920" s="29" t="s">
        <v>5</v>
      </c>
      <c r="N920" s="29" t="s">
        <v>5</v>
      </c>
      <c r="O920" s="29">
        <v>0</v>
      </c>
    </row>
    <row r="921" spans="1:15" x14ac:dyDescent="0.25">
      <c r="A921" s="21"/>
      <c r="B921" s="22"/>
      <c r="C921" s="14">
        <v>2619</v>
      </c>
      <c r="D921" s="15" t="s">
        <v>907</v>
      </c>
      <c r="E921" s="30">
        <v>0</v>
      </c>
      <c r="F921" s="30">
        <v>0</v>
      </c>
      <c r="G921" s="30" t="s">
        <v>5</v>
      </c>
      <c r="H921" s="30" t="s">
        <v>5</v>
      </c>
      <c r="I921" s="30" t="s">
        <v>5</v>
      </c>
      <c r="J921" s="30" t="s">
        <v>5</v>
      </c>
      <c r="K921" s="30" t="s">
        <v>5</v>
      </c>
      <c r="L921" s="30" t="s">
        <v>5</v>
      </c>
      <c r="M921" s="30" t="s">
        <v>5</v>
      </c>
      <c r="N921" s="30" t="s">
        <v>5</v>
      </c>
      <c r="O921" s="30">
        <v>0</v>
      </c>
    </row>
    <row r="922" spans="1:15" x14ac:dyDescent="0.25">
      <c r="A922" s="21"/>
      <c r="B922" s="22"/>
      <c r="C922" s="12">
        <v>2620</v>
      </c>
      <c r="D922" s="13" t="s">
        <v>908</v>
      </c>
      <c r="E922" s="29" t="s">
        <v>5</v>
      </c>
      <c r="F922" s="29">
        <v>0</v>
      </c>
      <c r="G922" s="29" t="s">
        <v>5</v>
      </c>
      <c r="H922" s="29" t="s">
        <v>5</v>
      </c>
      <c r="I922" s="29" t="s">
        <v>5</v>
      </c>
      <c r="J922" s="29" t="s">
        <v>5</v>
      </c>
      <c r="K922" s="29" t="s">
        <v>5</v>
      </c>
      <c r="L922" s="29" t="s">
        <v>5</v>
      </c>
      <c r="M922" s="29" t="s">
        <v>5</v>
      </c>
      <c r="N922" s="29" t="s">
        <v>5</v>
      </c>
      <c r="O922" s="29">
        <v>0</v>
      </c>
    </row>
    <row r="923" spans="1:15" x14ac:dyDescent="0.25">
      <c r="A923" s="21"/>
      <c r="B923" s="22"/>
      <c r="C923" s="14">
        <v>2621</v>
      </c>
      <c r="D923" s="15" t="s">
        <v>909</v>
      </c>
      <c r="E923" s="30" t="s">
        <v>5</v>
      </c>
      <c r="F923" s="30">
        <v>0</v>
      </c>
      <c r="G923" s="30" t="s">
        <v>5</v>
      </c>
      <c r="H923" s="30" t="s">
        <v>5</v>
      </c>
      <c r="I923" s="30" t="s">
        <v>5</v>
      </c>
      <c r="J923" s="30" t="s">
        <v>5</v>
      </c>
      <c r="K923" s="30" t="s">
        <v>5</v>
      </c>
      <c r="L923" s="30" t="s">
        <v>5</v>
      </c>
      <c r="M923" s="30" t="s">
        <v>5</v>
      </c>
      <c r="N923" s="30" t="s">
        <v>5</v>
      </c>
      <c r="O923" s="30">
        <v>0</v>
      </c>
    </row>
    <row r="924" spans="1:15" x14ac:dyDescent="0.25">
      <c r="A924" s="21"/>
      <c r="B924" s="22"/>
      <c r="C924" s="12">
        <v>2622</v>
      </c>
      <c r="D924" s="13" t="s">
        <v>910</v>
      </c>
      <c r="E924" s="29" t="s">
        <v>5</v>
      </c>
      <c r="F924" s="29">
        <v>0</v>
      </c>
      <c r="G924" s="29" t="s">
        <v>5</v>
      </c>
      <c r="H924" s="29" t="s">
        <v>5</v>
      </c>
      <c r="I924" s="29" t="s">
        <v>5</v>
      </c>
      <c r="J924" s="29" t="s">
        <v>5</v>
      </c>
      <c r="K924" s="29" t="s">
        <v>5</v>
      </c>
      <c r="L924" s="29" t="s">
        <v>5</v>
      </c>
      <c r="M924" s="29" t="s">
        <v>5</v>
      </c>
      <c r="N924" s="29" t="s">
        <v>5</v>
      </c>
      <c r="O924" s="29">
        <v>0</v>
      </c>
    </row>
    <row r="925" spans="1:15" x14ac:dyDescent="0.25">
      <c r="A925" s="23"/>
      <c r="B925" s="24"/>
      <c r="C925" s="14">
        <v>10011</v>
      </c>
      <c r="D925" s="15" t="s">
        <v>2244</v>
      </c>
      <c r="E925" s="30">
        <v>0</v>
      </c>
      <c r="F925" s="30">
        <v>0</v>
      </c>
      <c r="G925" s="30">
        <v>0</v>
      </c>
      <c r="H925" s="30">
        <v>0</v>
      </c>
      <c r="I925" s="30">
        <v>0</v>
      </c>
      <c r="J925" s="30">
        <v>0</v>
      </c>
      <c r="K925" s="30">
        <v>0</v>
      </c>
      <c r="L925" s="30" t="s">
        <v>5</v>
      </c>
      <c r="M925" s="30" t="s">
        <v>5</v>
      </c>
      <c r="N925" s="30" t="s">
        <v>5</v>
      </c>
      <c r="O925" s="30">
        <v>0</v>
      </c>
    </row>
    <row r="926" spans="1:15" x14ac:dyDescent="0.25">
      <c r="A926" s="19">
        <v>12</v>
      </c>
      <c r="B926" s="20" t="s">
        <v>911</v>
      </c>
      <c r="C926" s="12">
        <v>2701</v>
      </c>
      <c r="D926" s="13" t="s">
        <v>912</v>
      </c>
      <c r="E926" s="29">
        <v>0</v>
      </c>
      <c r="F926" s="29">
        <v>0</v>
      </c>
      <c r="G926" s="29">
        <v>0</v>
      </c>
      <c r="H926" s="29">
        <v>0</v>
      </c>
      <c r="I926" s="29">
        <v>0</v>
      </c>
      <c r="J926" s="29">
        <v>0</v>
      </c>
      <c r="K926" s="29">
        <v>0</v>
      </c>
      <c r="L926" s="29" t="s">
        <v>5</v>
      </c>
      <c r="M926" s="29" t="s">
        <v>5</v>
      </c>
      <c r="N926" s="29" t="s">
        <v>5</v>
      </c>
      <c r="O926" s="29">
        <v>0</v>
      </c>
    </row>
    <row r="927" spans="1:15" x14ac:dyDescent="0.25">
      <c r="A927" s="21"/>
      <c r="B927" s="22"/>
      <c r="C927" s="14">
        <v>2702</v>
      </c>
      <c r="D927" s="15" t="s">
        <v>913</v>
      </c>
      <c r="E927" s="30" t="s">
        <v>5</v>
      </c>
      <c r="F927" s="30">
        <v>0</v>
      </c>
      <c r="G927" s="30" t="s">
        <v>5</v>
      </c>
      <c r="H927" s="30" t="s">
        <v>5</v>
      </c>
      <c r="I927" s="30" t="s">
        <v>5</v>
      </c>
      <c r="J927" s="30" t="s">
        <v>5</v>
      </c>
      <c r="K927" s="30" t="s">
        <v>5</v>
      </c>
      <c r="L927" s="30" t="s">
        <v>5</v>
      </c>
      <c r="M927" s="30" t="s">
        <v>5</v>
      </c>
      <c r="N927" s="30" t="s">
        <v>5</v>
      </c>
      <c r="O927" s="30">
        <v>0</v>
      </c>
    </row>
    <row r="928" spans="1:15" x14ac:dyDescent="0.25">
      <c r="A928" s="21"/>
      <c r="B928" s="22"/>
      <c r="C928" s="12">
        <v>2703</v>
      </c>
      <c r="D928" s="13" t="s">
        <v>914</v>
      </c>
      <c r="E928" s="29" t="s">
        <v>5</v>
      </c>
      <c r="F928" s="29">
        <v>0</v>
      </c>
      <c r="G928" s="29">
        <v>0</v>
      </c>
      <c r="H928" s="29">
        <v>0</v>
      </c>
      <c r="I928" s="29">
        <v>0</v>
      </c>
      <c r="J928" s="29">
        <v>0</v>
      </c>
      <c r="K928" s="29" t="s">
        <v>5</v>
      </c>
      <c r="L928" s="29" t="s">
        <v>5</v>
      </c>
      <c r="M928" s="29" t="s">
        <v>5</v>
      </c>
      <c r="N928" s="29" t="s">
        <v>5</v>
      </c>
      <c r="O928" s="29">
        <v>0</v>
      </c>
    </row>
    <row r="929" spans="1:15" x14ac:dyDescent="0.25">
      <c r="A929" s="23"/>
      <c r="B929" s="24"/>
      <c r="C929" s="14">
        <v>10012</v>
      </c>
      <c r="D929" s="15" t="s">
        <v>2244</v>
      </c>
      <c r="E929" s="30">
        <v>0</v>
      </c>
      <c r="F929" s="30">
        <v>0</v>
      </c>
      <c r="G929" s="30">
        <v>0</v>
      </c>
      <c r="H929" s="30">
        <v>0</v>
      </c>
      <c r="I929" s="30">
        <v>0</v>
      </c>
      <c r="J929" s="30">
        <v>0</v>
      </c>
      <c r="K929" s="30">
        <v>0</v>
      </c>
      <c r="L929" s="30" t="s">
        <v>5</v>
      </c>
      <c r="M929" s="30" t="s">
        <v>5</v>
      </c>
      <c r="N929" s="30" t="s">
        <v>5</v>
      </c>
      <c r="O929" s="30">
        <v>0</v>
      </c>
    </row>
    <row r="930" spans="1:15" x14ac:dyDescent="0.25">
      <c r="A930" s="19">
        <v>13</v>
      </c>
      <c r="B930" s="20" t="s">
        <v>915</v>
      </c>
      <c r="C930" s="12">
        <v>2761</v>
      </c>
      <c r="D930" s="13" t="s">
        <v>916</v>
      </c>
      <c r="E930" s="29" t="s">
        <v>5</v>
      </c>
      <c r="F930" s="29">
        <v>0</v>
      </c>
      <c r="G930" s="29">
        <v>0</v>
      </c>
      <c r="H930" s="29">
        <v>0</v>
      </c>
      <c r="I930" s="29">
        <v>0</v>
      </c>
      <c r="J930" s="29">
        <v>0</v>
      </c>
      <c r="K930" s="29" t="s">
        <v>5</v>
      </c>
      <c r="L930" s="29" t="s">
        <v>5</v>
      </c>
      <c r="M930" s="29" t="s">
        <v>5</v>
      </c>
      <c r="N930" s="29" t="s">
        <v>5</v>
      </c>
      <c r="O930" s="29">
        <v>0</v>
      </c>
    </row>
    <row r="931" spans="1:15" x14ac:dyDescent="0.25">
      <c r="A931" s="21"/>
      <c r="B931" s="22"/>
      <c r="C931" s="14">
        <v>2762</v>
      </c>
      <c r="D931" s="15" t="s">
        <v>917</v>
      </c>
      <c r="E931" s="30">
        <v>0</v>
      </c>
      <c r="F931" s="30">
        <v>0</v>
      </c>
      <c r="G931" s="30">
        <v>0</v>
      </c>
      <c r="H931" s="30">
        <v>0</v>
      </c>
      <c r="I931" s="30">
        <v>0</v>
      </c>
      <c r="J931" s="30">
        <v>0</v>
      </c>
      <c r="K931" s="30" t="s">
        <v>5</v>
      </c>
      <c r="L931" s="30" t="s">
        <v>5</v>
      </c>
      <c r="M931" s="30" t="s">
        <v>5</v>
      </c>
      <c r="N931" s="30" t="s">
        <v>5</v>
      </c>
      <c r="O931" s="30">
        <v>0</v>
      </c>
    </row>
    <row r="932" spans="1:15" x14ac:dyDescent="0.25">
      <c r="A932" s="21"/>
      <c r="B932" s="22"/>
      <c r="C932" s="12">
        <v>2763</v>
      </c>
      <c r="D932" s="13" t="s">
        <v>918</v>
      </c>
      <c r="E932" s="29">
        <v>0</v>
      </c>
      <c r="F932" s="29">
        <v>0</v>
      </c>
      <c r="G932" s="29">
        <v>0</v>
      </c>
      <c r="H932" s="29" t="s">
        <v>5</v>
      </c>
      <c r="I932" s="29">
        <v>0</v>
      </c>
      <c r="J932" s="29">
        <v>0</v>
      </c>
      <c r="K932" s="29" t="s">
        <v>5</v>
      </c>
      <c r="L932" s="29" t="s">
        <v>5</v>
      </c>
      <c r="M932" s="29" t="s">
        <v>5</v>
      </c>
      <c r="N932" s="29" t="s">
        <v>5</v>
      </c>
      <c r="O932" s="29">
        <v>0</v>
      </c>
    </row>
    <row r="933" spans="1:15" x14ac:dyDescent="0.25">
      <c r="A933" s="21"/>
      <c r="B933" s="22"/>
      <c r="C933" s="14">
        <v>2764</v>
      </c>
      <c r="D933" s="15" t="s">
        <v>919</v>
      </c>
      <c r="E933" s="30" t="s">
        <v>5</v>
      </c>
      <c r="F933" s="30">
        <v>0</v>
      </c>
      <c r="G933" s="30" t="s">
        <v>5</v>
      </c>
      <c r="H933" s="30" t="s">
        <v>5</v>
      </c>
      <c r="I933" s="30">
        <v>0</v>
      </c>
      <c r="J933" s="30" t="s">
        <v>5</v>
      </c>
      <c r="K933" s="30" t="s">
        <v>5</v>
      </c>
      <c r="L933" s="30" t="s">
        <v>5</v>
      </c>
      <c r="M933" s="30" t="s">
        <v>5</v>
      </c>
      <c r="N933" s="30" t="s">
        <v>5</v>
      </c>
      <c r="O933" s="30">
        <v>0</v>
      </c>
    </row>
    <row r="934" spans="1:15" x14ac:dyDescent="0.25">
      <c r="A934" s="21"/>
      <c r="B934" s="22"/>
      <c r="C934" s="12">
        <v>2765</v>
      </c>
      <c r="D934" s="13" t="s">
        <v>920</v>
      </c>
      <c r="E934" s="29">
        <v>0</v>
      </c>
      <c r="F934" s="29">
        <v>0</v>
      </c>
      <c r="G934" s="29">
        <v>0</v>
      </c>
      <c r="H934" s="29">
        <v>0</v>
      </c>
      <c r="I934" s="29">
        <v>0</v>
      </c>
      <c r="J934" s="29">
        <v>0</v>
      </c>
      <c r="K934" s="29">
        <v>0</v>
      </c>
      <c r="L934" s="29" t="s">
        <v>5</v>
      </c>
      <c r="M934" s="29" t="s">
        <v>5</v>
      </c>
      <c r="N934" s="29" t="s">
        <v>5</v>
      </c>
      <c r="O934" s="29">
        <v>0</v>
      </c>
    </row>
    <row r="935" spans="1:15" x14ac:dyDescent="0.25">
      <c r="A935" s="21"/>
      <c r="B935" s="22"/>
      <c r="C935" s="14">
        <v>2766</v>
      </c>
      <c r="D935" s="15" t="s">
        <v>921</v>
      </c>
      <c r="E935" s="30" t="s">
        <v>5</v>
      </c>
      <c r="F935" s="30">
        <v>0</v>
      </c>
      <c r="G935" s="30">
        <v>0</v>
      </c>
      <c r="H935" s="30" t="s">
        <v>5</v>
      </c>
      <c r="I935" s="30">
        <v>0</v>
      </c>
      <c r="J935" s="30">
        <v>0</v>
      </c>
      <c r="K935" s="30" t="s">
        <v>5</v>
      </c>
      <c r="L935" s="30" t="s">
        <v>5</v>
      </c>
      <c r="M935" s="30" t="s">
        <v>5</v>
      </c>
      <c r="N935" s="30" t="s">
        <v>5</v>
      </c>
      <c r="O935" s="30">
        <v>0</v>
      </c>
    </row>
    <row r="936" spans="1:15" x14ac:dyDescent="0.25">
      <c r="A936" s="21"/>
      <c r="B936" s="22"/>
      <c r="C936" s="12">
        <v>2767</v>
      </c>
      <c r="D936" s="13" t="s">
        <v>922</v>
      </c>
      <c r="E936" s="29" t="s">
        <v>5</v>
      </c>
      <c r="F936" s="29">
        <v>0</v>
      </c>
      <c r="G936" s="29" t="s">
        <v>5</v>
      </c>
      <c r="H936" s="29" t="s">
        <v>5</v>
      </c>
      <c r="I936" s="29">
        <v>0</v>
      </c>
      <c r="J936" s="29">
        <v>0</v>
      </c>
      <c r="K936" s="29" t="s">
        <v>5</v>
      </c>
      <c r="L936" s="29" t="s">
        <v>5</v>
      </c>
      <c r="M936" s="29" t="s">
        <v>5</v>
      </c>
      <c r="N936" s="29" t="s">
        <v>5</v>
      </c>
      <c r="O936" s="29">
        <v>0</v>
      </c>
    </row>
    <row r="937" spans="1:15" x14ac:dyDescent="0.25">
      <c r="A937" s="21"/>
      <c r="B937" s="22"/>
      <c r="C937" s="14">
        <v>2768</v>
      </c>
      <c r="D937" s="15" t="s">
        <v>923</v>
      </c>
      <c r="E937" s="30" t="s">
        <v>5</v>
      </c>
      <c r="F937" s="30">
        <v>0</v>
      </c>
      <c r="G937" s="30" t="s">
        <v>5</v>
      </c>
      <c r="H937" s="30" t="s">
        <v>5</v>
      </c>
      <c r="I937" s="30">
        <v>0</v>
      </c>
      <c r="J937" s="30" t="s">
        <v>5</v>
      </c>
      <c r="K937" s="30" t="s">
        <v>5</v>
      </c>
      <c r="L937" s="30" t="s">
        <v>5</v>
      </c>
      <c r="M937" s="30" t="s">
        <v>5</v>
      </c>
      <c r="N937" s="30" t="s">
        <v>5</v>
      </c>
      <c r="O937" s="30">
        <v>0</v>
      </c>
    </row>
    <row r="938" spans="1:15" x14ac:dyDescent="0.25">
      <c r="A938" s="21"/>
      <c r="B938" s="22"/>
      <c r="C938" s="12">
        <v>2769</v>
      </c>
      <c r="D938" s="13" t="s">
        <v>924</v>
      </c>
      <c r="E938" s="29" t="s">
        <v>5</v>
      </c>
      <c r="F938" s="29">
        <v>0</v>
      </c>
      <c r="G938" s="29">
        <v>0</v>
      </c>
      <c r="H938" s="29">
        <v>0</v>
      </c>
      <c r="I938" s="29">
        <v>0</v>
      </c>
      <c r="J938" s="29">
        <v>0</v>
      </c>
      <c r="K938" s="29" t="s">
        <v>5</v>
      </c>
      <c r="L938" s="29" t="s">
        <v>5</v>
      </c>
      <c r="M938" s="29" t="s">
        <v>5</v>
      </c>
      <c r="N938" s="29" t="s">
        <v>5</v>
      </c>
      <c r="O938" s="29">
        <v>0</v>
      </c>
    </row>
    <row r="939" spans="1:15" x14ac:dyDescent="0.25">
      <c r="A939" s="21"/>
      <c r="B939" s="22"/>
      <c r="C939" s="14">
        <v>2770</v>
      </c>
      <c r="D939" s="15" t="s">
        <v>925</v>
      </c>
      <c r="E939" s="30">
        <v>0</v>
      </c>
      <c r="F939" s="30">
        <v>0</v>
      </c>
      <c r="G939" s="30">
        <v>0</v>
      </c>
      <c r="H939" s="30" t="s">
        <v>5</v>
      </c>
      <c r="I939" s="30">
        <v>0</v>
      </c>
      <c r="J939" s="30">
        <v>0</v>
      </c>
      <c r="K939" s="30" t="s">
        <v>5</v>
      </c>
      <c r="L939" s="30" t="s">
        <v>5</v>
      </c>
      <c r="M939" s="30" t="s">
        <v>5</v>
      </c>
      <c r="N939" s="30" t="s">
        <v>5</v>
      </c>
      <c r="O939" s="30">
        <v>0</v>
      </c>
    </row>
    <row r="940" spans="1:15" x14ac:dyDescent="0.25">
      <c r="A940" s="21"/>
      <c r="B940" s="22"/>
      <c r="C940" s="12">
        <v>2771</v>
      </c>
      <c r="D940" s="13" t="s">
        <v>926</v>
      </c>
      <c r="E940" s="29" t="s">
        <v>5</v>
      </c>
      <c r="F940" s="29">
        <v>0</v>
      </c>
      <c r="G940" s="29">
        <v>0</v>
      </c>
      <c r="H940" s="29" t="s">
        <v>5</v>
      </c>
      <c r="I940" s="29">
        <v>0</v>
      </c>
      <c r="J940" s="29">
        <v>0</v>
      </c>
      <c r="K940" s="29" t="s">
        <v>5</v>
      </c>
      <c r="L940" s="29" t="s">
        <v>5</v>
      </c>
      <c r="M940" s="29" t="s">
        <v>5</v>
      </c>
      <c r="N940" s="29" t="s">
        <v>5</v>
      </c>
      <c r="O940" s="29">
        <v>0</v>
      </c>
    </row>
    <row r="941" spans="1:15" x14ac:dyDescent="0.25">
      <c r="A941" s="21"/>
      <c r="B941" s="22"/>
      <c r="C941" s="14">
        <v>2772</v>
      </c>
      <c r="D941" s="15" t="s">
        <v>927</v>
      </c>
      <c r="E941" s="30" t="s">
        <v>5</v>
      </c>
      <c r="F941" s="30">
        <v>0</v>
      </c>
      <c r="G941" s="30" t="s">
        <v>5</v>
      </c>
      <c r="H941" s="30" t="s">
        <v>5</v>
      </c>
      <c r="I941" s="30" t="s">
        <v>5</v>
      </c>
      <c r="J941" s="30" t="s">
        <v>5</v>
      </c>
      <c r="K941" s="30" t="s">
        <v>5</v>
      </c>
      <c r="L941" s="30" t="s">
        <v>5</v>
      </c>
      <c r="M941" s="30" t="s">
        <v>5</v>
      </c>
      <c r="N941" s="30" t="s">
        <v>5</v>
      </c>
      <c r="O941" s="30">
        <v>0</v>
      </c>
    </row>
    <row r="942" spans="1:15" x14ac:dyDescent="0.25">
      <c r="A942" s="21"/>
      <c r="B942" s="22"/>
      <c r="C942" s="12">
        <v>2773</v>
      </c>
      <c r="D942" s="13" t="s">
        <v>928</v>
      </c>
      <c r="E942" s="29" t="s">
        <v>5</v>
      </c>
      <c r="F942" s="29">
        <v>0</v>
      </c>
      <c r="G942" s="29">
        <v>0</v>
      </c>
      <c r="H942" s="29">
        <v>0</v>
      </c>
      <c r="I942" s="29">
        <v>0</v>
      </c>
      <c r="J942" s="29">
        <v>0</v>
      </c>
      <c r="K942" s="29" t="s">
        <v>5</v>
      </c>
      <c r="L942" s="29" t="s">
        <v>5</v>
      </c>
      <c r="M942" s="29" t="s">
        <v>5</v>
      </c>
      <c r="N942" s="29" t="s">
        <v>5</v>
      </c>
      <c r="O942" s="29">
        <v>0</v>
      </c>
    </row>
    <row r="943" spans="1:15" x14ac:dyDescent="0.25">
      <c r="A943" s="21"/>
      <c r="B943" s="22"/>
      <c r="C943" s="14">
        <v>2774</v>
      </c>
      <c r="D943" s="15" t="s">
        <v>929</v>
      </c>
      <c r="E943" s="30" t="s">
        <v>5</v>
      </c>
      <c r="F943" s="30">
        <v>0</v>
      </c>
      <c r="G943" s="30" t="s">
        <v>5</v>
      </c>
      <c r="H943" s="30" t="s">
        <v>5</v>
      </c>
      <c r="I943" s="30" t="s">
        <v>5</v>
      </c>
      <c r="J943" s="30" t="s">
        <v>5</v>
      </c>
      <c r="K943" s="30" t="s">
        <v>5</v>
      </c>
      <c r="L943" s="30" t="s">
        <v>5</v>
      </c>
      <c r="M943" s="30" t="s">
        <v>5</v>
      </c>
      <c r="N943" s="30" t="s">
        <v>5</v>
      </c>
      <c r="O943" s="30">
        <v>0</v>
      </c>
    </row>
    <row r="944" spans="1:15" x14ac:dyDescent="0.25">
      <c r="A944" s="21"/>
      <c r="B944" s="22"/>
      <c r="C944" s="12">
        <v>2775</v>
      </c>
      <c r="D944" s="13" t="s">
        <v>930</v>
      </c>
      <c r="E944" s="29">
        <v>0</v>
      </c>
      <c r="F944" s="29">
        <v>0</v>
      </c>
      <c r="G944" s="29">
        <v>0</v>
      </c>
      <c r="H944" s="29">
        <v>0</v>
      </c>
      <c r="I944" s="29">
        <v>0</v>
      </c>
      <c r="J944" s="29">
        <v>0</v>
      </c>
      <c r="K944" s="29" t="s">
        <v>5</v>
      </c>
      <c r="L944" s="29" t="s">
        <v>5</v>
      </c>
      <c r="M944" s="29" t="s">
        <v>5</v>
      </c>
      <c r="N944" s="29" t="s">
        <v>5</v>
      </c>
      <c r="O944" s="29">
        <v>0</v>
      </c>
    </row>
    <row r="945" spans="1:15" x14ac:dyDescent="0.25">
      <c r="A945" s="21"/>
      <c r="B945" s="22"/>
      <c r="C945" s="14">
        <v>2781</v>
      </c>
      <c r="D945" s="15" t="s">
        <v>931</v>
      </c>
      <c r="E945" s="30" t="s">
        <v>5</v>
      </c>
      <c r="F945" s="30">
        <v>0</v>
      </c>
      <c r="G945" s="30" t="s">
        <v>5</v>
      </c>
      <c r="H945" s="30" t="s">
        <v>5</v>
      </c>
      <c r="I945" s="30" t="s">
        <v>5</v>
      </c>
      <c r="J945" s="30" t="s">
        <v>5</v>
      </c>
      <c r="K945" s="30" t="s">
        <v>5</v>
      </c>
      <c r="L945" s="30" t="s">
        <v>5</v>
      </c>
      <c r="M945" s="30" t="s">
        <v>5</v>
      </c>
      <c r="N945" s="30" t="s">
        <v>5</v>
      </c>
      <c r="O945" s="30">
        <v>0</v>
      </c>
    </row>
    <row r="946" spans="1:15" x14ac:dyDescent="0.25">
      <c r="A946" s="21"/>
      <c r="B946" s="22"/>
      <c r="C946" s="12">
        <v>2782</v>
      </c>
      <c r="D946" s="13" t="s">
        <v>932</v>
      </c>
      <c r="E946" s="29" t="s">
        <v>5</v>
      </c>
      <c r="F946" s="29">
        <v>0</v>
      </c>
      <c r="G946" s="29" t="s">
        <v>5</v>
      </c>
      <c r="H946" s="29" t="s">
        <v>5</v>
      </c>
      <c r="I946" s="29" t="s">
        <v>5</v>
      </c>
      <c r="J946" s="29" t="s">
        <v>5</v>
      </c>
      <c r="K946" s="29" t="s">
        <v>5</v>
      </c>
      <c r="L946" s="29" t="s">
        <v>5</v>
      </c>
      <c r="M946" s="29" t="s">
        <v>5</v>
      </c>
      <c r="N946" s="29" t="s">
        <v>5</v>
      </c>
      <c r="O946" s="29">
        <v>0</v>
      </c>
    </row>
    <row r="947" spans="1:15" x14ac:dyDescent="0.25">
      <c r="A947" s="21"/>
      <c r="B947" s="22"/>
      <c r="C947" s="14">
        <v>2783</v>
      </c>
      <c r="D947" s="15" t="s">
        <v>933</v>
      </c>
      <c r="E947" s="30" t="s">
        <v>5</v>
      </c>
      <c r="F947" s="30" t="s">
        <v>5</v>
      </c>
      <c r="G947" s="30" t="s">
        <v>5</v>
      </c>
      <c r="H947" s="30" t="s">
        <v>5</v>
      </c>
      <c r="I947" s="30" t="s">
        <v>5</v>
      </c>
      <c r="J947" s="30" t="s">
        <v>5</v>
      </c>
      <c r="K947" s="30" t="s">
        <v>5</v>
      </c>
      <c r="L947" s="30" t="s">
        <v>5</v>
      </c>
      <c r="M947" s="30" t="s">
        <v>5</v>
      </c>
      <c r="N947" s="30" t="s">
        <v>5</v>
      </c>
      <c r="O947" s="30" t="s">
        <v>5</v>
      </c>
    </row>
    <row r="948" spans="1:15" x14ac:dyDescent="0.25">
      <c r="A948" s="21"/>
      <c r="B948" s="22"/>
      <c r="C948" s="12">
        <v>2784</v>
      </c>
      <c r="D948" s="13" t="s">
        <v>934</v>
      </c>
      <c r="E948" s="29" t="s">
        <v>5</v>
      </c>
      <c r="F948" s="29">
        <v>0</v>
      </c>
      <c r="G948" s="29" t="s">
        <v>5</v>
      </c>
      <c r="H948" s="29" t="s">
        <v>5</v>
      </c>
      <c r="I948" s="29" t="s">
        <v>5</v>
      </c>
      <c r="J948" s="29" t="s">
        <v>5</v>
      </c>
      <c r="K948" s="29" t="s">
        <v>5</v>
      </c>
      <c r="L948" s="29" t="s">
        <v>5</v>
      </c>
      <c r="M948" s="29" t="s">
        <v>5</v>
      </c>
      <c r="N948" s="29" t="s">
        <v>5</v>
      </c>
      <c r="O948" s="29">
        <v>0</v>
      </c>
    </row>
    <row r="949" spans="1:15" x14ac:dyDescent="0.25">
      <c r="A949" s="21"/>
      <c r="B949" s="22"/>
      <c r="C949" s="14">
        <v>2785</v>
      </c>
      <c r="D949" s="15" t="s">
        <v>935</v>
      </c>
      <c r="E949" s="30" t="s">
        <v>5</v>
      </c>
      <c r="F949" s="30">
        <v>0</v>
      </c>
      <c r="G949" s="30" t="s">
        <v>5</v>
      </c>
      <c r="H949" s="30" t="s">
        <v>5</v>
      </c>
      <c r="I949" s="30" t="s">
        <v>5</v>
      </c>
      <c r="J949" s="30" t="s">
        <v>5</v>
      </c>
      <c r="K949" s="30" t="s">
        <v>5</v>
      </c>
      <c r="L949" s="30" t="s">
        <v>5</v>
      </c>
      <c r="M949" s="30" t="s">
        <v>5</v>
      </c>
      <c r="N949" s="30" t="s">
        <v>5</v>
      </c>
      <c r="O949" s="30">
        <v>0</v>
      </c>
    </row>
    <row r="950" spans="1:15" x14ac:dyDescent="0.25">
      <c r="A950" s="21"/>
      <c r="B950" s="22"/>
      <c r="C950" s="12">
        <v>2786</v>
      </c>
      <c r="D950" s="13" t="s">
        <v>936</v>
      </c>
      <c r="E950" s="29" t="s">
        <v>5</v>
      </c>
      <c r="F950" s="29">
        <v>0</v>
      </c>
      <c r="G950" s="29" t="s">
        <v>5</v>
      </c>
      <c r="H950" s="29" t="s">
        <v>5</v>
      </c>
      <c r="I950" s="29" t="s">
        <v>5</v>
      </c>
      <c r="J950" s="29" t="s">
        <v>5</v>
      </c>
      <c r="K950" s="29" t="s">
        <v>5</v>
      </c>
      <c r="L950" s="29" t="s">
        <v>5</v>
      </c>
      <c r="M950" s="29" t="s">
        <v>5</v>
      </c>
      <c r="N950" s="29" t="s">
        <v>5</v>
      </c>
      <c r="O950" s="29">
        <v>0</v>
      </c>
    </row>
    <row r="951" spans="1:15" x14ac:dyDescent="0.25">
      <c r="A951" s="21"/>
      <c r="B951" s="22"/>
      <c r="C951" s="14">
        <v>2787</v>
      </c>
      <c r="D951" s="15" t="s">
        <v>937</v>
      </c>
      <c r="E951" s="30">
        <v>0</v>
      </c>
      <c r="F951" s="30">
        <v>0</v>
      </c>
      <c r="G951" s="30">
        <v>0</v>
      </c>
      <c r="H951" s="30" t="s">
        <v>5</v>
      </c>
      <c r="I951" s="30">
        <v>0</v>
      </c>
      <c r="J951" s="30" t="s">
        <v>5</v>
      </c>
      <c r="K951" s="30" t="s">
        <v>5</v>
      </c>
      <c r="L951" s="30" t="s">
        <v>5</v>
      </c>
      <c r="M951" s="30" t="s">
        <v>5</v>
      </c>
      <c r="N951" s="30" t="s">
        <v>5</v>
      </c>
      <c r="O951" s="30">
        <v>0</v>
      </c>
    </row>
    <row r="952" spans="1:15" x14ac:dyDescent="0.25">
      <c r="A952" s="21"/>
      <c r="B952" s="22"/>
      <c r="C952" s="12">
        <v>2788</v>
      </c>
      <c r="D952" s="13" t="s">
        <v>938</v>
      </c>
      <c r="E952" s="29" t="s">
        <v>5</v>
      </c>
      <c r="F952" s="29">
        <v>0</v>
      </c>
      <c r="G952" s="29" t="s">
        <v>5</v>
      </c>
      <c r="H952" s="29" t="s">
        <v>5</v>
      </c>
      <c r="I952" s="29" t="s">
        <v>5</v>
      </c>
      <c r="J952" s="29" t="s">
        <v>5</v>
      </c>
      <c r="K952" s="29" t="s">
        <v>5</v>
      </c>
      <c r="L952" s="29" t="s">
        <v>5</v>
      </c>
      <c r="M952" s="29" t="s">
        <v>5</v>
      </c>
      <c r="N952" s="29" t="s">
        <v>5</v>
      </c>
      <c r="O952" s="29">
        <v>0</v>
      </c>
    </row>
    <row r="953" spans="1:15" x14ac:dyDescent="0.25">
      <c r="A953" s="21"/>
      <c r="B953" s="22"/>
      <c r="C953" s="14">
        <v>2789</v>
      </c>
      <c r="D953" s="15" t="s">
        <v>939</v>
      </c>
      <c r="E953" s="30" t="s">
        <v>5</v>
      </c>
      <c r="F953" s="30">
        <v>0</v>
      </c>
      <c r="G953" s="30" t="s">
        <v>5</v>
      </c>
      <c r="H953" s="30" t="s">
        <v>5</v>
      </c>
      <c r="I953" s="30" t="s">
        <v>5</v>
      </c>
      <c r="J953" s="30" t="s">
        <v>5</v>
      </c>
      <c r="K953" s="30" t="s">
        <v>5</v>
      </c>
      <c r="L953" s="30" t="s">
        <v>5</v>
      </c>
      <c r="M953" s="30" t="s">
        <v>5</v>
      </c>
      <c r="N953" s="30" t="s">
        <v>5</v>
      </c>
      <c r="O953" s="30">
        <v>0</v>
      </c>
    </row>
    <row r="954" spans="1:15" x14ac:dyDescent="0.25">
      <c r="A954" s="21"/>
      <c r="B954" s="22"/>
      <c r="C954" s="12">
        <v>2790</v>
      </c>
      <c r="D954" s="13" t="s">
        <v>940</v>
      </c>
      <c r="E954" s="29" t="s">
        <v>5</v>
      </c>
      <c r="F954" s="29" t="s">
        <v>5</v>
      </c>
      <c r="G954" s="29" t="s">
        <v>5</v>
      </c>
      <c r="H954" s="29" t="s">
        <v>5</v>
      </c>
      <c r="I954" s="29" t="s">
        <v>5</v>
      </c>
      <c r="J954" s="29" t="s">
        <v>5</v>
      </c>
      <c r="K954" s="29" t="s">
        <v>5</v>
      </c>
      <c r="L954" s="29" t="s">
        <v>5</v>
      </c>
      <c r="M954" s="29" t="s">
        <v>5</v>
      </c>
      <c r="N954" s="29" t="s">
        <v>5</v>
      </c>
      <c r="O954" s="29" t="s">
        <v>5</v>
      </c>
    </row>
    <row r="955" spans="1:15" x14ac:dyDescent="0.25">
      <c r="A955" s="21"/>
      <c r="B955" s="22"/>
      <c r="C955" s="14">
        <v>2791</v>
      </c>
      <c r="D955" s="15" t="s">
        <v>941</v>
      </c>
      <c r="E955" s="30" t="s">
        <v>5</v>
      </c>
      <c r="F955" s="30">
        <v>0</v>
      </c>
      <c r="G955" s="30" t="s">
        <v>5</v>
      </c>
      <c r="H955" s="30" t="s">
        <v>5</v>
      </c>
      <c r="I955" s="30" t="s">
        <v>5</v>
      </c>
      <c r="J955" s="30" t="s">
        <v>5</v>
      </c>
      <c r="K955" s="30" t="s">
        <v>5</v>
      </c>
      <c r="L955" s="30" t="s">
        <v>5</v>
      </c>
      <c r="M955" s="30" t="s">
        <v>5</v>
      </c>
      <c r="N955" s="30" t="s">
        <v>5</v>
      </c>
      <c r="O955" s="30">
        <v>0</v>
      </c>
    </row>
    <row r="956" spans="1:15" x14ac:dyDescent="0.25">
      <c r="A956" s="21"/>
      <c r="B956" s="22"/>
      <c r="C956" s="12">
        <v>2792</v>
      </c>
      <c r="D956" s="13" t="s">
        <v>942</v>
      </c>
      <c r="E956" s="29" t="s">
        <v>5</v>
      </c>
      <c r="F956" s="29">
        <v>0</v>
      </c>
      <c r="G956" s="29" t="s">
        <v>5</v>
      </c>
      <c r="H956" s="29" t="s">
        <v>5</v>
      </c>
      <c r="I956" s="29" t="s">
        <v>5</v>
      </c>
      <c r="J956" s="29" t="s">
        <v>5</v>
      </c>
      <c r="K956" s="29" t="s">
        <v>5</v>
      </c>
      <c r="L956" s="29" t="s">
        <v>5</v>
      </c>
      <c r="M956" s="29" t="s">
        <v>5</v>
      </c>
      <c r="N956" s="29" t="s">
        <v>5</v>
      </c>
      <c r="O956" s="29">
        <v>0</v>
      </c>
    </row>
    <row r="957" spans="1:15" x14ac:dyDescent="0.25">
      <c r="A957" s="21"/>
      <c r="B957" s="22"/>
      <c r="C957" s="14">
        <v>2793</v>
      </c>
      <c r="D957" s="15" t="s">
        <v>943</v>
      </c>
      <c r="E957" s="30" t="s">
        <v>5</v>
      </c>
      <c r="F957" s="30">
        <v>0</v>
      </c>
      <c r="G957" s="30" t="s">
        <v>5</v>
      </c>
      <c r="H957" s="30" t="s">
        <v>5</v>
      </c>
      <c r="I957" s="30" t="s">
        <v>5</v>
      </c>
      <c r="J957" s="30" t="s">
        <v>5</v>
      </c>
      <c r="K957" s="30" t="s">
        <v>5</v>
      </c>
      <c r="L957" s="30" t="s">
        <v>5</v>
      </c>
      <c r="M957" s="30" t="s">
        <v>5</v>
      </c>
      <c r="N957" s="30" t="s">
        <v>5</v>
      </c>
      <c r="O957" s="30">
        <v>0</v>
      </c>
    </row>
    <row r="958" spans="1:15" x14ac:dyDescent="0.25">
      <c r="A958" s="21"/>
      <c r="B958" s="22"/>
      <c r="C958" s="12">
        <v>2821</v>
      </c>
      <c r="D958" s="13" t="s">
        <v>944</v>
      </c>
      <c r="E958" s="29" t="s">
        <v>5</v>
      </c>
      <c r="F958" s="29">
        <v>0</v>
      </c>
      <c r="G958" s="29" t="s">
        <v>5</v>
      </c>
      <c r="H958" s="29" t="s">
        <v>5</v>
      </c>
      <c r="I958" s="29" t="s">
        <v>5</v>
      </c>
      <c r="J958" s="29" t="s">
        <v>5</v>
      </c>
      <c r="K958" s="29" t="s">
        <v>5</v>
      </c>
      <c r="L958" s="29" t="s">
        <v>5</v>
      </c>
      <c r="M958" s="29" t="s">
        <v>5</v>
      </c>
      <c r="N958" s="29" t="s">
        <v>5</v>
      </c>
      <c r="O958" s="29">
        <v>0</v>
      </c>
    </row>
    <row r="959" spans="1:15" x14ac:dyDescent="0.25">
      <c r="A959" s="21"/>
      <c r="B959" s="22"/>
      <c r="C959" s="14">
        <v>2822</v>
      </c>
      <c r="D959" s="15" t="s">
        <v>945</v>
      </c>
      <c r="E959" s="30" t="s">
        <v>5</v>
      </c>
      <c r="F959" s="30">
        <v>0</v>
      </c>
      <c r="G959" s="30" t="s">
        <v>5</v>
      </c>
      <c r="H959" s="30" t="s">
        <v>5</v>
      </c>
      <c r="I959" s="30" t="s">
        <v>5</v>
      </c>
      <c r="J959" s="30" t="s">
        <v>5</v>
      </c>
      <c r="K959" s="30" t="s">
        <v>5</v>
      </c>
      <c r="L959" s="30" t="s">
        <v>5</v>
      </c>
      <c r="M959" s="30" t="s">
        <v>5</v>
      </c>
      <c r="N959" s="30" t="s">
        <v>5</v>
      </c>
      <c r="O959" s="30">
        <v>0</v>
      </c>
    </row>
    <row r="960" spans="1:15" x14ac:dyDescent="0.25">
      <c r="A960" s="21"/>
      <c r="B960" s="22"/>
      <c r="C960" s="12">
        <v>2823</v>
      </c>
      <c r="D960" s="13" t="s">
        <v>946</v>
      </c>
      <c r="E960" s="29" t="s">
        <v>5</v>
      </c>
      <c r="F960" s="29">
        <v>0</v>
      </c>
      <c r="G960" s="29" t="s">
        <v>5</v>
      </c>
      <c r="H960" s="29" t="s">
        <v>5</v>
      </c>
      <c r="I960" s="29" t="s">
        <v>5</v>
      </c>
      <c r="J960" s="29" t="s">
        <v>5</v>
      </c>
      <c r="K960" s="29" t="s">
        <v>5</v>
      </c>
      <c r="L960" s="29" t="s">
        <v>5</v>
      </c>
      <c r="M960" s="29" t="s">
        <v>5</v>
      </c>
      <c r="N960" s="29" t="s">
        <v>5</v>
      </c>
      <c r="O960" s="29">
        <v>0</v>
      </c>
    </row>
    <row r="961" spans="1:15" x14ac:dyDescent="0.25">
      <c r="A961" s="21"/>
      <c r="B961" s="22"/>
      <c r="C961" s="14">
        <v>2824</v>
      </c>
      <c r="D961" s="15" t="s">
        <v>947</v>
      </c>
      <c r="E961" s="30" t="s">
        <v>5</v>
      </c>
      <c r="F961" s="30">
        <v>0</v>
      </c>
      <c r="G961" s="30">
        <v>0</v>
      </c>
      <c r="H961" s="30" t="s">
        <v>5</v>
      </c>
      <c r="I961" s="30">
        <v>0</v>
      </c>
      <c r="J961" s="30">
        <v>0</v>
      </c>
      <c r="K961" s="30" t="s">
        <v>5</v>
      </c>
      <c r="L961" s="30" t="s">
        <v>5</v>
      </c>
      <c r="M961" s="30" t="s">
        <v>5</v>
      </c>
      <c r="N961" s="30" t="s">
        <v>5</v>
      </c>
      <c r="O961" s="30">
        <v>0</v>
      </c>
    </row>
    <row r="962" spans="1:15" x14ac:dyDescent="0.25">
      <c r="A962" s="21"/>
      <c r="B962" s="22"/>
      <c r="C962" s="12">
        <v>2825</v>
      </c>
      <c r="D962" s="13" t="s">
        <v>948</v>
      </c>
      <c r="E962" s="29" t="s">
        <v>5</v>
      </c>
      <c r="F962" s="29">
        <v>0</v>
      </c>
      <c r="G962" s="29">
        <v>0</v>
      </c>
      <c r="H962" s="29" t="s">
        <v>5</v>
      </c>
      <c r="I962" s="29">
        <v>0</v>
      </c>
      <c r="J962" s="29" t="s">
        <v>5</v>
      </c>
      <c r="K962" s="29" t="s">
        <v>5</v>
      </c>
      <c r="L962" s="29" t="s">
        <v>5</v>
      </c>
      <c r="M962" s="29" t="s">
        <v>5</v>
      </c>
      <c r="N962" s="29" t="s">
        <v>5</v>
      </c>
      <c r="O962" s="29">
        <v>0</v>
      </c>
    </row>
    <row r="963" spans="1:15" x14ac:dyDescent="0.25">
      <c r="A963" s="21"/>
      <c r="B963" s="22"/>
      <c r="C963" s="14">
        <v>2826</v>
      </c>
      <c r="D963" s="15" t="s">
        <v>949</v>
      </c>
      <c r="E963" s="30" t="s">
        <v>5</v>
      </c>
      <c r="F963" s="30">
        <v>0</v>
      </c>
      <c r="G963" s="30" t="s">
        <v>5</v>
      </c>
      <c r="H963" s="30" t="s">
        <v>5</v>
      </c>
      <c r="I963" s="30" t="s">
        <v>5</v>
      </c>
      <c r="J963" s="30" t="s">
        <v>5</v>
      </c>
      <c r="K963" s="30" t="s">
        <v>5</v>
      </c>
      <c r="L963" s="30" t="s">
        <v>5</v>
      </c>
      <c r="M963" s="30" t="s">
        <v>5</v>
      </c>
      <c r="N963" s="30" t="s">
        <v>5</v>
      </c>
      <c r="O963" s="30">
        <v>0</v>
      </c>
    </row>
    <row r="964" spans="1:15" x14ac:dyDescent="0.25">
      <c r="A964" s="21"/>
      <c r="B964" s="22"/>
      <c r="C964" s="12">
        <v>2827</v>
      </c>
      <c r="D964" s="13" t="s">
        <v>950</v>
      </c>
      <c r="E964" s="29" t="s">
        <v>5</v>
      </c>
      <c r="F964" s="29" t="s">
        <v>5</v>
      </c>
      <c r="G964" s="29" t="s">
        <v>5</v>
      </c>
      <c r="H964" s="29" t="s">
        <v>5</v>
      </c>
      <c r="I964" s="29" t="s">
        <v>5</v>
      </c>
      <c r="J964" s="29" t="s">
        <v>5</v>
      </c>
      <c r="K964" s="29" t="s">
        <v>5</v>
      </c>
      <c r="L964" s="29" t="s">
        <v>5</v>
      </c>
      <c r="M964" s="29" t="s">
        <v>5</v>
      </c>
      <c r="N964" s="29" t="s">
        <v>5</v>
      </c>
      <c r="O964" s="29" t="s">
        <v>5</v>
      </c>
    </row>
    <row r="965" spans="1:15" x14ac:dyDescent="0.25">
      <c r="A965" s="21"/>
      <c r="B965" s="22"/>
      <c r="C965" s="14">
        <v>2828</v>
      </c>
      <c r="D965" s="15" t="s">
        <v>951</v>
      </c>
      <c r="E965" s="30" t="s">
        <v>5</v>
      </c>
      <c r="F965" s="30">
        <v>0</v>
      </c>
      <c r="G965" s="30">
        <v>0</v>
      </c>
      <c r="H965" s="30">
        <v>0</v>
      </c>
      <c r="I965" s="30">
        <v>0</v>
      </c>
      <c r="J965" s="30">
        <v>0</v>
      </c>
      <c r="K965" s="30" t="s">
        <v>5</v>
      </c>
      <c r="L965" s="30" t="s">
        <v>5</v>
      </c>
      <c r="M965" s="30" t="s">
        <v>5</v>
      </c>
      <c r="N965" s="30" t="s">
        <v>5</v>
      </c>
      <c r="O965" s="30">
        <v>0</v>
      </c>
    </row>
    <row r="966" spans="1:15" x14ac:dyDescent="0.25">
      <c r="A966" s="21"/>
      <c r="B966" s="22"/>
      <c r="C966" s="12">
        <v>2829</v>
      </c>
      <c r="D966" s="13" t="s">
        <v>952</v>
      </c>
      <c r="E966" s="29">
        <v>0</v>
      </c>
      <c r="F966" s="29">
        <v>0</v>
      </c>
      <c r="G966" s="29">
        <v>0</v>
      </c>
      <c r="H966" s="29">
        <v>0</v>
      </c>
      <c r="I966" s="29">
        <v>0</v>
      </c>
      <c r="J966" s="29">
        <v>0</v>
      </c>
      <c r="K966" s="29" t="s">
        <v>5</v>
      </c>
      <c r="L966" s="29" t="s">
        <v>5</v>
      </c>
      <c r="M966" s="29" t="s">
        <v>5</v>
      </c>
      <c r="N966" s="29" t="s">
        <v>5</v>
      </c>
      <c r="O966" s="29">
        <v>0</v>
      </c>
    </row>
    <row r="967" spans="1:15" x14ac:dyDescent="0.25">
      <c r="A967" s="21"/>
      <c r="B967" s="22"/>
      <c r="C967" s="14">
        <v>2830</v>
      </c>
      <c r="D967" s="15" t="s">
        <v>953</v>
      </c>
      <c r="E967" s="30" t="s">
        <v>5</v>
      </c>
      <c r="F967" s="30">
        <v>0</v>
      </c>
      <c r="G967" s="30" t="s">
        <v>5</v>
      </c>
      <c r="H967" s="30" t="s">
        <v>5</v>
      </c>
      <c r="I967" s="30" t="s">
        <v>5</v>
      </c>
      <c r="J967" s="30" t="s">
        <v>5</v>
      </c>
      <c r="K967" s="30" t="s">
        <v>5</v>
      </c>
      <c r="L967" s="30" t="s">
        <v>5</v>
      </c>
      <c r="M967" s="30" t="s">
        <v>5</v>
      </c>
      <c r="N967" s="30" t="s">
        <v>5</v>
      </c>
      <c r="O967" s="30">
        <v>0</v>
      </c>
    </row>
    <row r="968" spans="1:15" x14ac:dyDescent="0.25">
      <c r="A968" s="21"/>
      <c r="B968" s="22"/>
      <c r="C968" s="12">
        <v>2831</v>
      </c>
      <c r="D968" s="13" t="s">
        <v>954</v>
      </c>
      <c r="E968" s="29" t="s">
        <v>5</v>
      </c>
      <c r="F968" s="29">
        <v>0</v>
      </c>
      <c r="G968" s="29">
        <v>0</v>
      </c>
      <c r="H968" s="29">
        <v>0</v>
      </c>
      <c r="I968" s="29">
        <v>0</v>
      </c>
      <c r="J968" s="29">
        <v>0</v>
      </c>
      <c r="K968" s="29" t="s">
        <v>5</v>
      </c>
      <c r="L968" s="29" t="s">
        <v>5</v>
      </c>
      <c r="M968" s="29" t="s">
        <v>5</v>
      </c>
      <c r="N968" s="29" t="s">
        <v>5</v>
      </c>
      <c r="O968" s="29">
        <v>0</v>
      </c>
    </row>
    <row r="969" spans="1:15" x14ac:dyDescent="0.25">
      <c r="A969" s="21"/>
      <c r="B969" s="22"/>
      <c r="C969" s="14">
        <v>2832</v>
      </c>
      <c r="D969" s="15" t="s">
        <v>955</v>
      </c>
      <c r="E969" s="30" t="s">
        <v>5</v>
      </c>
      <c r="F969" s="30">
        <v>0</v>
      </c>
      <c r="G969" s="30" t="s">
        <v>5</v>
      </c>
      <c r="H969" s="30" t="s">
        <v>5</v>
      </c>
      <c r="I969" s="30" t="s">
        <v>5</v>
      </c>
      <c r="J969" s="30" t="s">
        <v>5</v>
      </c>
      <c r="K969" s="30" t="s">
        <v>5</v>
      </c>
      <c r="L969" s="30" t="s">
        <v>5</v>
      </c>
      <c r="M969" s="30" t="s">
        <v>5</v>
      </c>
      <c r="N969" s="30" t="s">
        <v>5</v>
      </c>
      <c r="O969" s="30">
        <v>0</v>
      </c>
    </row>
    <row r="970" spans="1:15" x14ac:dyDescent="0.25">
      <c r="A970" s="21"/>
      <c r="B970" s="22"/>
      <c r="C970" s="12">
        <v>2833</v>
      </c>
      <c r="D970" s="13" t="s">
        <v>956</v>
      </c>
      <c r="E970" s="29" t="s">
        <v>5</v>
      </c>
      <c r="F970" s="29">
        <v>0</v>
      </c>
      <c r="G970" s="29" t="s">
        <v>5</v>
      </c>
      <c r="H970" s="29" t="s">
        <v>5</v>
      </c>
      <c r="I970" s="29" t="s">
        <v>5</v>
      </c>
      <c r="J970" s="29" t="s">
        <v>5</v>
      </c>
      <c r="K970" s="29" t="s">
        <v>5</v>
      </c>
      <c r="L970" s="29" t="s">
        <v>5</v>
      </c>
      <c r="M970" s="29" t="s">
        <v>5</v>
      </c>
      <c r="N970" s="29" t="s">
        <v>5</v>
      </c>
      <c r="O970" s="29">
        <v>0</v>
      </c>
    </row>
    <row r="971" spans="1:15" x14ac:dyDescent="0.25">
      <c r="A971" s="21"/>
      <c r="B971" s="22"/>
      <c r="C971" s="14">
        <v>2834</v>
      </c>
      <c r="D971" s="15" t="s">
        <v>957</v>
      </c>
      <c r="E971" s="30" t="s">
        <v>5</v>
      </c>
      <c r="F971" s="30">
        <v>0</v>
      </c>
      <c r="G971" s="30" t="s">
        <v>5</v>
      </c>
      <c r="H971" s="30" t="s">
        <v>5</v>
      </c>
      <c r="I971" s="30" t="s">
        <v>5</v>
      </c>
      <c r="J971" s="30" t="s">
        <v>5</v>
      </c>
      <c r="K971" s="30" t="s">
        <v>5</v>
      </c>
      <c r="L971" s="30" t="s">
        <v>5</v>
      </c>
      <c r="M971" s="30" t="s">
        <v>5</v>
      </c>
      <c r="N971" s="30" t="s">
        <v>5</v>
      </c>
      <c r="O971" s="30">
        <v>0</v>
      </c>
    </row>
    <row r="972" spans="1:15" x14ac:dyDescent="0.25">
      <c r="A972" s="21"/>
      <c r="B972" s="22"/>
      <c r="C972" s="12">
        <v>2841</v>
      </c>
      <c r="D972" s="13" t="s">
        <v>958</v>
      </c>
      <c r="E972" s="29" t="s">
        <v>5</v>
      </c>
      <c r="F972" s="29" t="s">
        <v>5</v>
      </c>
      <c r="G972" s="29" t="s">
        <v>5</v>
      </c>
      <c r="H972" s="29" t="s">
        <v>5</v>
      </c>
      <c r="I972" s="29" t="s">
        <v>5</v>
      </c>
      <c r="J972" s="29" t="s">
        <v>5</v>
      </c>
      <c r="K972" s="29" t="s">
        <v>5</v>
      </c>
      <c r="L972" s="29" t="s">
        <v>5</v>
      </c>
      <c r="M972" s="29" t="s">
        <v>5</v>
      </c>
      <c r="N972" s="29" t="s">
        <v>5</v>
      </c>
      <c r="O972" s="29">
        <v>0</v>
      </c>
    </row>
    <row r="973" spans="1:15" x14ac:dyDescent="0.25">
      <c r="A973" s="21"/>
      <c r="B973" s="22"/>
      <c r="C973" s="14">
        <v>2842</v>
      </c>
      <c r="D973" s="15" t="s">
        <v>959</v>
      </c>
      <c r="E973" s="30" t="s">
        <v>5</v>
      </c>
      <c r="F973" s="30">
        <v>0</v>
      </c>
      <c r="G973" s="30" t="s">
        <v>5</v>
      </c>
      <c r="H973" s="30" t="s">
        <v>5</v>
      </c>
      <c r="I973" s="30" t="s">
        <v>5</v>
      </c>
      <c r="J973" s="30" t="s">
        <v>5</v>
      </c>
      <c r="K973" s="30" t="s">
        <v>5</v>
      </c>
      <c r="L973" s="30" t="s">
        <v>5</v>
      </c>
      <c r="M973" s="30" t="s">
        <v>5</v>
      </c>
      <c r="N973" s="30" t="s">
        <v>5</v>
      </c>
      <c r="O973" s="30">
        <v>0</v>
      </c>
    </row>
    <row r="974" spans="1:15" x14ac:dyDescent="0.25">
      <c r="A974" s="21"/>
      <c r="B974" s="22"/>
      <c r="C974" s="12">
        <v>2843</v>
      </c>
      <c r="D974" s="13" t="s">
        <v>960</v>
      </c>
      <c r="E974" s="29" t="s">
        <v>5</v>
      </c>
      <c r="F974" s="29">
        <v>0</v>
      </c>
      <c r="G974" s="29" t="s">
        <v>5</v>
      </c>
      <c r="H974" s="29" t="s">
        <v>5</v>
      </c>
      <c r="I974" s="29" t="s">
        <v>5</v>
      </c>
      <c r="J974" s="29" t="s">
        <v>5</v>
      </c>
      <c r="K974" s="29" t="s">
        <v>5</v>
      </c>
      <c r="L974" s="29" t="s">
        <v>5</v>
      </c>
      <c r="M974" s="29" t="s">
        <v>5</v>
      </c>
      <c r="N974" s="29" t="s">
        <v>5</v>
      </c>
      <c r="O974" s="29">
        <v>0</v>
      </c>
    </row>
    <row r="975" spans="1:15" x14ac:dyDescent="0.25">
      <c r="A975" s="21"/>
      <c r="B975" s="22"/>
      <c r="C975" s="14">
        <v>2844</v>
      </c>
      <c r="D975" s="15" t="s">
        <v>961</v>
      </c>
      <c r="E975" s="30" t="s">
        <v>5</v>
      </c>
      <c r="F975" s="30">
        <v>0</v>
      </c>
      <c r="G975" s="30" t="s">
        <v>5</v>
      </c>
      <c r="H975" s="30" t="s">
        <v>5</v>
      </c>
      <c r="I975" s="30" t="s">
        <v>5</v>
      </c>
      <c r="J975" s="30" t="s">
        <v>5</v>
      </c>
      <c r="K975" s="30" t="s">
        <v>5</v>
      </c>
      <c r="L975" s="30" t="s">
        <v>5</v>
      </c>
      <c r="M975" s="30" t="s">
        <v>5</v>
      </c>
      <c r="N975" s="30" t="s">
        <v>5</v>
      </c>
      <c r="O975" s="30">
        <v>0</v>
      </c>
    </row>
    <row r="976" spans="1:15" x14ac:dyDescent="0.25">
      <c r="A976" s="21"/>
      <c r="B976" s="22"/>
      <c r="C976" s="12">
        <v>2845</v>
      </c>
      <c r="D976" s="13" t="s">
        <v>962</v>
      </c>
      <c r="E976" s="29" t="s">
        <v>5</v>
      </c>
      <c r="F976" s="29">
        <v>0</v>
      </c>
      <c r="G976" s="29" t="s">
        <v>5</v>
      </c>
      <c r="H976" s="29" t="s">
        <v>5</v>
      </c>
      <c r="I976" s="29" t="s">
        <v>5</v>
      </c>
      <c r="J976" s="29" t="s">
        <v>5</v>
      </c>
      <c r="K976" s="29" t="s">
        <v>5</v>
      </c>
      <c r="L976" s="29" t="s">
        <v>5</v>
      </c>
      <c r="M976" s="29" t="s">
        <v>5</v>
      </c>
      <c r="N976" s="29" t="s">
        <v>5</v>
      </c>
      <c r="O976" s="29">
        <v>0</v>
      </c>
    </row>
    <row r="977" spans="1:15" x14ac:dyDescent="0.25">
      <c r="A977" s="21"/>
      <c r="B977" s="22"/>
      <c r="C977" s="14">
        <v>2846</v>
      </c>
      <c r="D977" s="15" t="s">
        <v>963</v>
      </c>
      <c r="E977" s="30" t="s">
        <v>5</v>
      </c>
      <c r="F977" s="30">
        <v>0</v>
      </c>
      <c r="G977" s="30" t="s">
        <v>5</v>
      </c>
      <c r="H977" s="30" t="s">
        <v>5</v>
      </c>
      <c r="I977" s="30" t="s">
        <v>5</v>
      </c>
      <c r="J977" s="30">
        <v>0</v>
      </c>
      <c r="K977" s="30" t="s">
        <v>5</v>
      </c>
      <c r="L977" s="30" t="s">
        <v>5</v>
      </c>
      <c r="M977" s="30" t="s">
        <v>5</v>
      </c>
      <c r="N977" s="30" t="s">
        <v>5</v>
      </c>
      <c r="O977" s="30">
        <v>0</v>
      </c>
    </row>
    <row r="978" spans="1:15" x14ac:dyDescent="0.25">
      <c r="A978" s="21"/>
      <c r="B978" s="22"/>
      <c r="C978" s="12">
        <v>2847</v>
      </c>
      <c r="D978" s="13" t="s">
        <v>964</v>
      </c>
      <c r="E978" s="29" t="s">
        <v>5</v>
      </c>
      <c r="F978" s="29" t="s">
        <v>5</v>
      </c>
      <c r="G978" s="29" t="s">
        <v>5</v>
      </c>
      <c r="H978" s="29" t="s">
        <v>5</v>
      </c>
      <c r="I978" s="29" t="s">
        <v>5</v>
      </c>
      <c r="J978" s="29" t="s">
        <v>5</v>
      </c>
      <c r="K978" s="29" t="s">
        <v>5</v>
      </c>
      <c r="L978" s="29" t="s">
        <v>5</v>
      </c>
      <c r="M978" s="29" t="s">
        <v>5</v>
      </c>
      <c r="N978" s="29" t="s">
        <v>5</v>
      </c>
      <c r="O978" s="29" t="s">
        <v>5</v>
      </c>
    </row>
    <row r="979" spans="1:15" x14ac:dyDescent="0.25">
      <c r="A979" s="21"/>
      <c r="B979" s="22"/>
      <c r="C979" s="14">
        <v>2848</v>
      </c>
      <c r="D979" s="15" t="s">
        <v>965</v>
      </c>
      <c r="E979" s="30" t="s">
        <v>5</v>
      </c>
      <c r="F979" s="30" t="s">
        <v>5</v>
      </c>
      <c r="G979" s="30" t="s">
        <v>5</v>
      </c>
      <c r="H979" s="30" t="s">
        <v>5</v>
      </c>
      <c r="I979" s="30" t="s">
        <v>5</v>
      </c>
      <c r="J979" s="30" t="s">
        <v>5</v>
      </c>
      <c r="K979" s="30" t="s">
        <v>5</v>
      </c>
      <c r="L979" s="30" t="s">
        <v>5</v>
      </c>
      <c r="M979" s="30" t="s">
        <v>5</v>
      </c>
      <c r="N979" s="30" t="s">
        <v>5</v>
      </c>
      <c r="O979" s="30" t="s">
        <v>5</v>
      </c>
    </row>
    <row r="980" spans="1:15" x14ac:dyDescent="0.25">
      <c r="A980" s="21"/>
      <c r="B980" s="22"/>
      <c r="C980" s="12">
        <v>2849</v>
      </c>
      <c r="D980" s="13" t="s">
        <v>966</v>
      </c>
      <c r="E980" s="29" t="s">
        <v>5</v>
      </c>
      <c r="F980" s="29">
        <v>0</v>
      </c>
      <c r="G980" s="29" t="s">
        <v>5</v>
      </c>
      <c r="H980" s="29" t="s">
        <v>5</v>
      </c>
      <c r="I980" s="29" t="s">
        <v>5</v>
      </c>
      <c r="J980" s="29" t="s">
        <v>5</v>
      </c>
      <c r="K980" s="29" t="s">
        <v>5</v>
      </c>
      <c r="L980" s="29" t="s">
        <v>5</v>
      </c>
      <c r="M980" s="29" t="s">
        <v>5</v>
      </c>
      <c r="N980" s="29" t="s">
        <v>5</v>
      </c>
      <c r="O980" s="29">
        <v>0</v>
      </c>
    </row>
    <row r="981" spans="1:15" x14ac:dyDescent="0.25">
      <c r="A981" s="21"/>
      <c r="B981" s="22"/>
      <c r="C981" s="14">
        <v>2850</v>
      </c>
      <c r="D981" s="15" t="s">
        <v>967</v>
      </c>
      <c r="E981" s="30" t="s">
        <v>5</v>
      </c>
      <c r="F981" s="30" t="s">
        <v>5</v>
      </c>
      <c r="G981" s="30" t="s">
        <v>5</v>
      </c>
      <c r="H981" s="30" t="s">
        <v>5</v>
      </c>
      <c r="I981" s="30" t="s">
        <v>5</v>
      </c>
      <c r="J981" s="30" t="s">
        <v>5</v>
      </c>
      <c r="K981" s="30" t="s">
        <v>5</v>
      </c>
      <c r="L981" s="30" t="s">
        <v>5</v>
      </c>
      <c r="M981" s="30" t="s">
        <v>5</v>
      </c>
      <c r="N981" s="30" t="s">
        <v>5</v>
      </c>
      <c r="O981" s="30">
        <v>0</v>
      </c>
    </row>
    <row r="982" spans="1:15" x14ac:dyDescent="0.25">
      <c r="A982" s="21"/>
      <c r="B982" s="22"/>
      <c r="C982" s="12">
        <v>2851</v>
      </c>
      <c r="D982" s="13" t="s">
        <v>968</v>
      </c>
      <c r="E982" s="29" t="s">
        <v>5</v>
      </c>
      <c r="F982" s="29" t="s">
        <v>5</v>
      </c>
      <c r="G982" s="29" t="s">
        <v>5</v>
      </c>
      <c r="H982" s="29" t="s">
        <v>5</v>
      </c>
      <c r="I982" s="29" t="s">
        <v>5</v>
      </c>
      <c r="J982" s="29" t="s">
        <v>5</v>
      </c>
      <c r="K982" s="29" t="s">
        <v>5</v>
      </c>
      <c r="L982" s="29" t="s">
        <v>5</v>
      </c>
      <c r="M982" s="29" t="s">
        <v>5</v>
      </c>
      <c r="N982" s="29" t="s">
        <v>5</v>
      </c>
      <c r="O982" s="29" t="s">
        <v>5</v>
      </c>
    </row>
    <row r="983" spans="1:15" x14ac:dyDescent="0.25">
      <c r="A983" s="21"/>
      <c r="B983" s="22"/>
      <c r="C983" s="14">
        <v>2852</v>
      </c>
      <c r="D983" s="15" t="s">
        <v>969</v>
      </c>
      <c r="E983" s="30" t="s">
        <v>5</v>
      </c>
      <c r="F983" s="30">
        <v>0</v>
      </c>
      <c r="G983" s="30" t="s">
        <v>5</v>
      </c>
      <c r="H983" s="30" t="s">
        <v>5</v>
      </c>
      <c r="I983" s="30" t="s">
        <v>5</v>
      </c>
      <c r="J983" s="30" t="s">
        <v>5</v>
      </c>
      <c r="K983" s="30" t="s">
        <v>5</v>
      </c>
      <c r="L983" s="30" t="s">
        <v>5</v>
      </c>
      <c r="M983" s="30" t="s">
        <v>5</v>
      </c>
      <c r="N983" s="30" t="s">
        <v>5</v>
      </c>
      <c r="O983" s="30">
        <v>0</v>
      </c>
    </row>
    <row r="984" spans="1:15" x14ac:dyDescent="0.25">
      <c r="A984" s="21"/>
      <c r="B984" s="22"/>
      <c r="C984" s="12">
        <v>2853</v>
      </c>
      <c r="D984" s="13" t="s">
        <v>970</v>
      </c>
      <c r="E984" s="29" t="s">
        <v>5</v>
      </c>
      <c r="F984" s="29">
        <v>0</v>
      </c>
      <c r="G984" s="29" t="s">
        <v>5</v>
      </c>
      <c r="H984" s="29" t="s">
        <v>5</v>
      </c>
      <c r="I984" s="29" t="s">
        <v>5</v>
      </c>
      <c r="J984" s="29" t="s">
        <v>5</v>
      </c>
      <c r="K984" s="29" t="s">
        <v>5</v>
      </c>
      <c r="L984" s="29" t="s">
        <v>5</v>
      </c>
      <c r="M984" s="29" t="s">
        <v>5</v>
      </c>
      <c r="N984" s="29" t="s">
        <v>5</v>
      </c>
      <c r="O984" s="29">
        <v>0</v>
      </c>
    </row>
    <row r="985" spans="1:15" x14ac:dyDescent="0.25">
      <c r="A985" s="21"/>
      <c r="B985" s="22"/>
      <c r="C985" s="14">
        <v>2854</v>
      </c>
      <c r="D985" s="15" t="s">
        <v>971</v>
      </c>
      <c r="E985" s="30" t="s">
        <v>5</v>
      </c>
      <c r="F985" s="30" t="s">
        <v>5</v>
      </c>
      <c r="G985" s="30" t="s">
        <v>5</v>
      </c>
      <c r="H985" s="30" t="s">
        <v>5</v>
      </c>
      <c r="I985" s="30" t="s">
        <v>5</v>
      </c>
      <c r="J985" s="30" t="s">
        <v>5</v>
      </c>
      <c r="K985" s="30" t="s">
        <v>5</v>
      </c>
      <c r="L985" s="30" t="s">
        <v>5</v>
      </c>
      <c r="M985" s="30" t="s">
        <v>5</v>
      </c>
      <c r="N985" s="30" t="s">
        <v>5</v>
      </c>
      <c r="O985" s="30" t="s">
        <v>5</v>
      </c>
    </row>
    <row r="986" spans="1:15" x14ac:dyDescent="0.25">
      <c r="A986" s="21"/>
      <c r="B986" s="22"/>
      <c r="C986" s="12">
        <v>2855</v>
      </c>
      <c r="D986" s="13" t="s">
        <v>972</v>
      </c>
      <c r="E986" s="29" t="s">
        <v>5</v>
      </c>
      <c r="F986" s="29">
        <v>0</v>
      </c>
      <c r="G986" s="29" t="s">
        <v>5</v>
      </c>
      <c r="H986" s="29" t="s">
        <v>5</v>
      </c>
      <c r="I986" s="29" t="s">
        <v>5</v>
      </c>
      <c r="J986" s="29" t="s">
        <v>5</v>
      </c>
      <c r="K986" s="29" t="s">
        <v>5</v>
      </c>
      <c r="L986" s="29" t="s">
        <v>5</v>
      </c>
      <c r="M986" s="29" t="s">
        <v>5</v>
      </c>
      <c r="N986" s="29" t="s">
        <v>5</v>
      </c>
      <c r="O986" s="29">
        <v>0</v>
      </c>
    </row>
    <row r="987" spans="1:15" x14ac:dyDescent="0.25">
      <c r="A987" s="21"/>
      <c r="B987" s="22"/>
      <c r="C987" s="14">
        <v>2856</v>
      </c>
      <c r="D987" s="15" t="s">
        <v>973</v>
      </c>
      <c r="E987" s="30" t="s">
        <v>5</v>
      </c>
      <c r="F987" s="30">
        <v>0</v>
      </c>
      <c r="G987" s="30" t="s">
        <v>5</v>
      </c>
      <c r="H987" s="30" t="s">
        <v>5</v>
      </c>
      <c r="I987" s="30" t="s">
        <v>5</v>
      </c>
      <c r="J987" s="30" t="s">
        <v>5</v>
      </c>
      <c r="K987" s="30" t="s">
        <v>5</v>
      </c>
      <c r="L987" s="30" t="s">
        <v>5</v>
      </c>
      <c r="M987" s="30" t="s">
        <v>5</v>
      </c>
      <c r="N987" s="30" t="s">
        <v>5</v>
      </c>
      <c r="O987" s="30">
        <v>0</v>
      </c>
    </row>
    <row r="988" spans="1:15" x14ac:dyDescent="0.25">
      <c r="A988" s="21"/>
      <c r="B988" s="22"/>
      <c r="C988" s="12">
        <v>2857</v>
      </c>
      <c r="D988" s="13" t="s">
        <v>974</v>
      </c>
      <c r="E988" s="29" t="s">
        <v>5</v>
      </c>
      <c r="F988" s="29" t="s">
        <v>5</v>
      </c>
      <c r="G988" s="29" t="s">
        <v>5</v>
      </c>
      <c r="H988" s="29" t="s">
        <v>5</v>
      </c>
      <c r="I988" s="29" t="s">
        <v>5</v>
      </c>
      <c r="J988" s="29" t="s">
        <v>5</v>
      </c>
      <c r="K988" s="29" t="s">
        <v>5</v>
      </c>
      <c r="L988" s="29" t="s">
        <v>5</v>
      </c>
      <c r="M988" s="29" t="s">
        <v>5</v>
      </c>
      <c r="N988" s="29" t="s">
        <v>5</v>
      </c>
      <c r="O988" s="29" t="s">
        <v>5</v>
      </c>
    </row>
    <row r="989" spans="1:15" x14ac:dyDescent="0.25">
      <c r="A989" s="21"/>
      <c r="B989" s="22"/>
      <c r="C989" s="14">
        <v>2858</v>
      </c>
      <c r="D989" s="15" t="s">
        <v>975</v>
      </c>
      <c r="E989" s="30" t="s">
        <v>5</v>
      </c>
      <c r="F989" s="30">
        <v>0</v>
      </c>
      <c r="G989" s="30" t="s">
        <v>5</v>
      </c>
      <c r="H989" s="30" t="s">
        <v>5</v>
      </c>
      <c r="I989" s="30" t="s">
        <v>5</v>
      </c>
      <c r="J989" s="30" t="s">
        <v>5</v>
      </c>
      <c r="K989" s="30" t="s">
        <v>5</v>
      </c>
      <c r="L989" s="30" t="s">
        <v>5</v>
      </c>
      <c r="M989" s="30" t="s">
        <v>5</v>
      </c>
      <c r="N989" s="30" t="s">
        <v>5</v>
      </c>
      <c r="O989" s="30">
        <v>0</v>
      </c>
    </row>
    <row r="990" spans="1:15" x14ac:dyDescent="0.25">
      <c r="A990" s="21"/>
      <c r="B990" s="22"/>
      <c r="C990" s="12">
        <v>2859</v>
      </c>
      <c r="D990" s="13" t="s">
        <v>976</v>
      </c>
      <c r="E990" s="29" t="s">
        <v>5</v>
      </c>
      <c r="F990" s="29">
        <v>0</v>
      </c>
      <c r="G990" s="29" t="s">
        <v>5</v>
      </c>
      <c r="H990" s="29" t="s">
        <v>5</v>
      </c>
      <c r="I990" s="29" t="s">
        <v>5</v>
      </c>
      <c r="J990" s="29" t="s">
        <v>5</v>
      </c>
      <c r="K990" s="29" t="s">
        <v>5</v>
      </c>
      <c r="L990" s="29" t="s">
        <v>5</v>
      </c>
      <c r="M990" s="29" t="s">
        <v>5</v>
      </c>
      <c r="N990" s="29" t="s">
        <v>5</v>
      </c>
      <c r="O990" s="29">
        <v>0</v>
      </c>
    </row>
    <row r="991" spans="1:15" x14ac:dyDescent="0.25">
      <c r="A991" s="21"/>
      <c r="B991" s="22"/>
      <c r="C991" s="14">
        <v>2860</v>
      </c>
      <c r="D991" s="15" t="s">
        <v>977</v>
      </c>
      <c r="E991" s="30" t="s">
        <v>5</v>
      </c>
      <c r="F991" s="30">
        <v>0</v>
      </c>
      <c r="G991" s="30" t="s">
        <v>5</v>
      </c>
      <c r="H991" s="30" t="s">
        <v>5</v>
      </c>
      <c r="I991" s="30" t="s">
        <v>5</v>
      </c>
      <c r="J991" s="30" t="s">
        <v>5</v>
      </c>
      <c r="K991" s="30" t="s">
        <v>5</v>
      </c>
      <c r="L991" s="30" t="s">
        <v>5</v>
      </c>
      <c r="M991" s="30" t="s">
        <v>5</v>
      </c>
      <c r="N991" s="30" t="s">
        <v>5</v>
      </c>
      <c r="O991" s="30">
        <v>0</v>
      </c>
    </row>
    <row r="992" spans="1:15" x14ac:dyDescent="0.25">
      <c r="A992" s="21"/>
      <c r="B992" s="22"/>
      <c r="C992" s="12">
        <v>2861</v>
      </c>
      <c r="D992" s="13" t="s">
        <v>978</v>
      </c>
      <c r="E992" s="29" t="s">
        <v>5</v>
      </c>
      <c r="F992" s="29">
        <v>0</v>
      </c>
      <c r="G992" s="29">
        <v>0</v>
      </c>
      <c r="H992" s="29" t="s">
        <v>5</v>
      </c>
      <c r="I992" s="29">
        <v>0</v>
      </c>
      <c r="J992" s="29" t="s">
        <v>5</v>
      </c>
      <c r="K992" s="29" t="s">
        <v>5</v>
      </c>
      <c r="L992" s="29" t="s">
        <v>5</v>
      </c>
      <c r="M992" s="29" t="s">
        <v>5</v>
      </c>
      <c r="N992" s="29" t="s">
        <v>5</v>
      </c>
      <c r="O992" s="29">
        <v>0</v>
      </c>
    </row>
    <row r="993" spans="1:15" x14ac:dyDescent="0.25">
      <c r="A993" s="21"/>
      <c r="B993" s="22"/>
      <c r="C993" s="14">
        <v>2862</v>
      </c>
      <c r="D993" s="15" t="s">
        <v>979</v>
      </c>
      <c r="E993" s="30" t="s">
        <v>5</v>
      </c>
      <c r="F993" s="30">
        <v>0</v>
      </c>
      <c r="G993" s="30" t="s">
        <v>5</v>
      </c>
      <c r="H993" s="30" t="s">
        <v>5</v>
      </c>
      <c r="I993" s="30" t="s">
        <v>5</v>
      </c>
      <c r="J993" s="30" t="s">
        <v>5</v>
      </c>
      <c r="K993" s="30" t="s">
        <v>5</v>
      </c>
      <c r="L993" s="30" t="s">
        <v>5</v>
      </c>
      <c r="M993" s="30" t="s">
        <v>5</v>
      </c>
      <c r="N993" s="30" t="s">
        <v>5</v>
      </c>
      <c r="O993" s="30">
        <v>0</v>
      </c>
    </row>
    <row r="994" spans="1:15" x14ac:dyDescent="0.25">
      <c r="A994" s="21"/>
      <c r="B994" s="22"/>
      <c r="C994" s="12">
        <v>2863</v>
      </c>
      <c r="D994" s="13" t="s">
        <v>980</v>
      </c>
      <c r="E994" s="29" t="s">
        <v>5</v>
      </c>
      <c r="F994" s="29">
        <v>0</v>
      </c>
      <c r="G994" s="29" t="s">
        <v>5</v>
      </c>
      <c r="H994" s="29" t="s">
        <v>5</v>
      </c>
      <c r="I994" s="29" t="s">
        <v>5</v>
      </c>
      <c r="J994" s="29" t="s">
        <v>5</v>
      </c>
      <c r="K994" s="29" t="s">
        <v>5</v>
      </c>
      <c r="L994" s="29" t="s">
        <v>5</v>
      </c>
      <c r="M994" s="29" t="s">
        <v>5</v>
      </c>
      <c r="N994" s="29" t="s">
        <v>5</v>
      </c>
      <c r="O994" s="29">
        <v>0</v>
      </c>
    </row>
    <row r="995" spans="1:15" x14ac:dyDescent="0.25">
      <c r="A995" s="21"/>
      <c r="B995" s="22"/>
      <c r="C995" s="14">
        <v>2864</v>
      </c>
      <c r="D995" s="15" t="s">
        <v>981</v>
      </c>
      <c r="E995" s="30" t="s">
        <v>5</v>
      </c>
      <c r="F995" s="30">
        <v>0</v>
      </c>
      <c r="G995" s="30" t="s">
        <v>5</v>
      </c>
      <c r="H995" s="30" t="s">
        <v>5</v>
      </c>
      <c r="I995" s="30" t="s">
        <v>5</v>
      </c>
      <c r="J995" s="30" t="s">
        <v>5</v>
      </c>
      <c r="K995" s="30" t="s">
        <v>5</v>
      </c>
      <c r="L995" s="30" t="s">
        <v>5</v>
      </c>
      <c r="M995" s="30" t="s">
        <v>5</v>
      </c>
      <c r="N995" s="30" t="s">
        <v>5</v>
      </c>
      <c r="O995" s="30">
        <v>0</v>
      </c>
    </row>
    <row r="996" spans="1:15" x14ac:dyDescent="0.25">
      <c r="A996" s="21"/>
      <c r="B996" s="22"/>
      <c r="C996" s="12">
        <v>2865</v>
      </c>
      <c r="D996" s="13" t="s">
        <v>982</v>
      </c>
      <c r="E996" s="29" t="s">
        <v>5</v>
      </c>
      <c r="F996" s="29">
        <v>0</v>
      </c>
      <c r="G996" s="29" t="s">
        <v>5</v>
      </c>
      <c r="H996" s="29" t="s">
        <v>5</v>
      </c>
      <c r="I996" s="29" t="s">
        <v>5</v>
      </c>
      <c r="J996" s="29" t="s">
        <v>5</v>
      </c>
      <c r="K996" s="29" t="s">
        <v>5</v>
      </c>
      <c r="L996" s="29" t="s">
        <v>5</v>
      </c>
      <c r="M996" s="29" t="s">
        <v>5</v>
      </c>
      <c r="N996" s="29" t="s">
        <v>5</v>
      </c>
      <c r="O996" s="29">
        <v>0</v>
      </c>
    </row>
    <row r="997" spans="1:15" x14ac:dyDescent="0.25">
      <c r="A997" s="21"/>
      <c r="B997" s="22"/>
      <c r="C997" s="14">
        <v>2866</v>
      </c>
      <c r="D997" s="15" t="s">
        <v>983</v>
      </c>
      <c r="E997" s="30" t="s">
        <v>5</v>
      </c>
      <c r="F997" s="30">
        <v>0</v>
      </c>
      <c r="G997" s="30" t="s">
        <v>5</v>
      </c>
      <c r="H997" s="30" t="s">
        <v>5</v>
      </c>
      <c r="I997" s="30" t="s">
        <v>5</v>
      </c>
      <c r="J997" s="30" t="s">
        <v>5</v>
      </c>
      <c r="K997" s="30" t="s">
        <v>5</v>
      </c>
      <c r="L997" s="30" t="s">
        <v>5</v>
      </c>
      <c r="M997" s="30" t="s">
        <v>5</v>
      </c>
      <c r="N997" s="30" t="s">
        <v>5</v>
      </c>
      <c r="O997" s="30">
        <v>0</v>
      </c>
    </row>
    <row r="998" spans="1:15" x14ac:dyDescent="0.25">
      <c r="A998" s="21"/>
      <c r="B998" s="22"/>
      <c r="C998" s="12">
        <v>2867</v>
      </c>
      <c r="D998" s="13" t="s">
        <v>984</v>
      </c>
      <c r="E998" s="29" t="s">
        <v>5</v>
      </c>
      <c r="F998" s="29" t="s">
        <v>5</v>
      </c>
      <c r="G998" s="29" t="s">
        <v>5</v>
      </c>
      <c r="H998" s="29" t="s">
        <v>5</v>
      </c>
      <c r="I998" s="29" t="s">
        <v>5</v>
      </c>
      <c r="J998" s="29" t="s">
        <v>5</v>
      </c>
      <c r="K998" s="29" t="s">
        <v>5</v>
      </c>
      <c r="L998" s="29" t="s">
        <v>5</v>
      </c>
      <c r="M998" s="29" t="s">
        <v>5</v>
      </c>
      <c r="N998" s="29" t="s">
        <v>5</v>
      </c>
      <c r="O998" s="29" t="s">
        <v>5</v>
      </c>
    </row>
    <row r="999" spans="1:15" x14ac:dyDescent="0.25">
      <c r="A999" s="21"/>
      <c r="B999" s="22"/>
      <c r="C999" s="14">
        <v>2868</v>
      </c>
      <c r="D999" s="15" t="s">
        <v>985</v>
      </c>
      <c r="E999" s="30" t="s">
        <v>5</v>
      </c>
      <c r="F999" s="30">
        <v>0</v>
      </c>
      <c r="G999" s="30" t="s">
        <v>5</v>
      </c>
      <c r="H999" s="30" t="s">
        <v>5</v>
      </c>
      <c r="I999" s="30" t="s">
        <v>5</v>
      </c>
      <c r="J999" s="30" t="s">
        <v>5</v>
      </c>
      <c r="K999" s="30" t="s">
        <v>5</v>
      </c>
      <c r="L999" s="30" t="s">
        <v>5</v>
      </c>
      <c r="M999" s="30" t="s">
        <v>5</v>
      </c>
      <c r="N999" s="30" t="s">
        <v>5</v>
      </c>
      <c r="O999" s="30">
        <v>0</v>
      </c>
    </row>
    <row r="1000" spans="1:15" x14ac:dyDescent="0.25">
      <c r="A1000" s="21"/>
      <c r="B1000" s="22"/>
      <c r="C1000" s="12">
        <v>2869</v>
      </c>
      <c r="D1000" s="13" t="s">
        <v>986</v>
      </c>
      <c r="E1000" s="29" t="s">
        <v>5</v>
      </c>
      <c r="F1000" s="29">
        <v>0</v>
      </c>
      <c r="G1000" s="29" t="s">
        <v>5</v>
      </c>
      <c r="H1000" s="29" t="s">
        <v>5</v>
      </c>
      <c r="I1000" s="29">
        <v>0</v>
      </c>
      <c r="J1000" s="29" t="s">
        <v>5</v>
      </c>
      <c r="K1000" s="29" t="s">
        <v>5</v>
      </c>
      <c r="L1000" s="29" t="s">
        <v>5</v>
      </c>
      <c r="M1000" s="29" t="s">
        <v>5</v>
      </c>
      <c r="N1000" s="29" t="s">
        <v>5</v>
      </c>
      <c r="O1000" s="29">
        <v>0</v>
      </c>
    </row>
    <row r="1001" spans="1:15" x14ac:dyDescent="0.25">
      <c r="A1001" s="21"/>
      <c r="B1001" s="22"/>
      <c r="C1001" s="14">
        <v>2881</v>
      </c>
      <c r="D1001" s="15" t="s">
        <v>987</v>
      </c>
      <c r="E1001" s="30" t="s">
        <v>5</v>
      </c>
      <c r="F1001" s="30">
        <v>0</v>
      </c>
      <c r="G1001" s="30" t="s">
        <v>5</v>
      </c>
      <c r="H1001" s="30" t="s">
        <v>5</v>
      </c>
      <c r="I1001" s="30" t="s">
        <v>5</v>
      </c>
      <c r="J1001" s="30" t="s">
        <v>5</v>
      </c>
      <c r="K1001" s="30" t="s">
        <v>5</v>
      </c>
      <c r="L1001" s="30" t="s">
        <v>5</v>
      </c>
      <c r="M1001" s="30" t="s">
        <v>5</v>
      </c>
      <c r="N1001" s="30" t="s">
        <v>5</v>
      </c>
      <c r="O1001" s="30">
        <v>0</v>
      </c>
    </row>
    <row r="1002" spans="1:15" x14ac:dyDescent="0.25">
      <c r="A1002" s="21"/>
      <c r="B1002" s="22"/>
      <c r="C1002" s="12">
        <v>2882</v>
      </c>
      <c r="D1002" s="13" t="s">
        <v>988</v>
      </c>
      <c r="E1002" s="29" t="s">
        <v>5</v>
      </c>
      <c r="F1002" s="29">
        <v>0</v>
      </c>
      <c r="G1002" s="29" t="s">
        <v>5</v>
      </c>
      <c r="H1002" s="29" t="s">
        <v>5</v>
      </c>
      <c r="I1002" s="29" t="s">
        <v>5</v>
      </c>
      <c r="J1002" s="29" t="s">
        <v>5</v>
      </c>
      <c r="K1002" s="29" t="s">
        <v>5</v>
      </c>
      <c r="L1002" s="29" t="s">
        <v>5</v>
      </c>
      <c r="M1002" s="29" t="s">
        <v>5</v>
      </c>
      <c r="N1002" s="29" t="s">
        <v>5</v>
      </c>
      <c r="O1002" s="29">
        <v>0</v>
      </c>
    </row>
    <row r="1003" spans="1:15" x14ac:dyDescent="0.25">
      <c r="A1003" s="21"/>
      <c r="B1003" s="22"/>
      <c r="C1003" s="14">
        <v>2883</v>
      </c>
      <c r="D1003" s="15" t="s">
        <v>989</v>
      </c>
      <c r="E1003" s="30" t="s">
        <v>5</v>
      </c>
      <c r="F1003" s="30">
        <v>0</v>
      </c>
      <c r="G1003" s="30" t="s">
        <v>5</v>
      </c>
      <c r="H1003" s="30" t="s">
        <v>5</v>
      </c>
      <c r="I1003" s="30" t="s">
        <v>5</v>
      </c>
      <c r="J1003" s="30" t="s">
        <v>5</v>
      </c>
      <c r="K1003" s="30" t="s">
        <v>5</v>
      </c>
      <c r="L1003" s="30" t="s">
        <v>5</v>
      </c>
      <c r="M1003" s="30" t="s">
        <v>5</v>
      </c>
      <c r="N1003" s="30" t="s">
        <v>5</v>
      </c>
      <c r="O1003" s="30">
        <v>0</v>
      </c>
    </row>
    <row r="1004" spans="1:15" x14ac:dyDescent="0.25">
      <c r="A1004" s="21"/>
      <c r="B1004" s="22"/>
      <c r="C1004" s="12">
        <v>2884</v>
      </c>
      <c r="D1004" s="13" t="s">
        <v>990</v>
      </c>
      <c r="E1004" s="29" t="s">
        <v>5</v>
      </c>
      <c r="F1004" s="29">
        <v>0</v>
      </c>
      <c r="G1004" s="29" t="s">
        <v>5</v>
      </c>
      <c r="H1004" s="29" t="s">
        <v>5</v>
      </c>
      <c r="I1004" s="29" t="s">
        <v>5</v>
      </c>
      <c r="J1004" s="29" t="s">
        <v>5</v>
      </c>
      <c r="K1004" s="29" t="s">
        <v>5</v>
      </c>
      <c r="L1004" s="29" t="s">
        <v>5</v>
      </c>
      <c r="M1004" s="29" t="s">
        <v>5</v>
      </c>
      <c r="N1004" s="29" t="s">
        <v>5</v>
      </c>
      <c r="O1004" s="29">
        <v>0</v>
      </c>
    </row>
    <row r="1005" spans="1:15" x14ac:dyDescent="0.25">
      <c r="A1005" s="21"/>
      <c r="B1005" s="22"/>
      <c r="C1005" s="14">
        <v>2885</v>
      </c>
      <c r="D1005" s="15" t="s">
        <v>991</v>
      </c>
      <c r="E1005" s="30" t="s">
        <v>5</v>
      </c>
      <c r="F1005" s="30">
        <v>0</v>
      </c>
      <c r="G1005" s="30" t="s">
        <v>5</v>
      </c>
      <c r="H1005" s="30" t="s">
        <v>5</v>
      </c>
      <c r="I1005" s="30" t="s">
        <v>5</v>
      </c>
      <c r="J1005" s="30" t="s">
        <v>5</v>
      </c>
      <c r="K1005" s="30" t="s">
        <v>5</v>
      </c>
      <c r="L1005" s="30" t="s">
        <v>5</v>
      </c>
      <c r="M1005" s="30" t="s">
        <v>5</v>
      </c>
      <c r="N1005" s="30" t="s">
        <v>5</v>
      </c>
      <c r="O1005" s="30">
        <v>0</v>
      </c>
    </row>
    <row r="1006" spans="1:15" x14ac:dyDescent="0.25">
      <c r="A1006" s="21"/>
      <c r="B1006" s="22"/>
      <c r="C1006" s="12">
        <v>2886</v>
      </c>
      <c r="D1006" s="13" t="s">
        <v>992</v>
      </c>
      <c r="E1006" s="29" t="s">
        <v>5</v>
      </c>
      <c r="F1006" s="29">
        <v>0</v>
      </c>
      <c r="G1006" s="29" t="s">
        <v>5</v>
      </c>
      <c r="H1006" s="29" t="s">
        <v>5</v>
      </c>
      <c r="I1006" s="29" t="s">
        <v>5</v>
      </c>
      <c r="J1006" s="29" t="s">
        <v>5</v>
      </c>
      <c r="K1006" s="29" t="s">
        <v>5</v>
      </c>
      <c r="L1006" s="29" t="s">
        <v>5</v>
      </c>
      <c r="M1006" s="29" t="s">
        <v>5</v>
      </c>
      <c r="N1006" s="29" t="s">
        <v>5</v>
      </c>
      <c r="O1006" s="29">
        <v>0</v>
      </c>
    </row>
    <row r="1007" spans="1:15" x14ac:dyDescent="0.25">
      <c r="A1007" s="21"/>
      <c r="B1007" s="22"/>
      <c r="C1007" s="14">
        <v>2887</v>
      </c>
      <c r="D1007" s="15" t="s">
        <v>993</v>
      </c>
      <c r="E1007" s="30" t="s">
        <v>5</v>
      </c>
      <c r="F1007" s="30">
        <v>0</v>
      </c>
      <c r="G1007" s="30" t="s">
        <v>5</v>
      </c>
      <c r="H1007" s="30" t="s">
        <v>5</v>
      </c>
      <c r="I1007" s="30" t="s">
        <v>5</v>
      </c>
      <c r="J1007" s="30" t="s">
        <v>5</v>
      </c>
      <c r="K1007" s="30" t="s">
        <v>5</v>
      </c>
      <c r="L1007" s="30" t="s">
        <v>5</v>
      </c>
      <c r="M1007" s="30" t="s">
        <v>5</v>
      </c>
      <c r="N1007" s="30" t="s">
        <v>5</v>
      </c>
      <c r="O1007" s="30">
        <v>0</v>
      </c>
    </row>
    <row r="1008" spans="1:15" x14ac:dyDescent="0.25">
      <c r="A1008" s="21"/>
      <c r="B1008" s="22"/>
      <c r="C1008" s="12">
        <v>2888</v>
      </c>
      <c r="D1008" s="13" t="s">
        <v>994</v>
      </c>
      <c r="E1008" s="29" t="s">
        <v>5</v>
      </c>
      <c r="F1008" s="29">
        <v>0</v>
      </c>
      <c r="G1008" s="29" t="s">
        <v>5</v>
      </c>
      <c r="H1008" s="29" t="s">
        <v>5</v>
      </c>
      <c r="I1008" s="29" t="s">
        <v>5</v>
      </c>
      <c r="J1008" s="29" t="s">
        <v>5</v>
      </c>
      <c r="K1008" s="29" t="s">
        <v>5</v>
      </c>
      <c r="L1008" s="29" t="s">
        <v>5</v>
      </c>
      <c r="M1008" s="29" t="s">
        <v>5</v>
      </c>
      <c r="N1008" s="29" t="s">
        <v>5</v>
      </c>
      <c r="O1008" s="29">
        <v>0</v>
      </c>
    </row>
    <row r="1009" spans="1:15" x14ac:dyDescent="0.25">
      <c r="A1009" s="21"/>
      <c r="B1009" s="22"/>
      <c r="C1009" s="14">
        <v>2889</v>
      </c>
      <c r="D1009" s="15" t="s">
        <v>995</v>
      </c>
      <c r="E1009" s="30" t="s">
        <v>5</v>
      </c>
      <c r="F1009" s="30">
        <v>0</v>
      </c>
      <c r="G1009" s="30" t="s">
        <v>5</v>
      </c>
      <c r="H1009" s="30" t="s">
        <v>5</v>
      </c>
      <c r="I1009" s="30" t="s">
        <v>5</v>
      </c>
      <c r="J1009" s="30" t="s">
        <v>5</v>
      </c>
      <c r="K1009" s="30" t="s">
        <v>5</v>
      </c>
      <c r="L1009" s="30" t="s">
        <v>5</v>
      </c>
      <c r="M1009" s="30" t="s">
        <v>5</v>
      </c>
      <c r="N1009" s="30" t="s">
        <v>5</v>
      </c>
      <c r="O1009" s="30">
        <v>0</v>
      </c>
    </row>
    <row r="1010" spans="1:15" x14ac:dyDescent="0.25">
      <c r="A1010" s="21"/>
      <c r="B1010" s="22"/>
      <c r="C1010" s="12">
        <v>2890</v>
      </c>
      <c r="D1010" s="13" t="s">
        <v>996</v>
      </c>
      <c r="E1010" s="29" t="s">
        <v>5</v>
      </c>
      <c r="F1010" s="29" t="s">
        <v>5</v>
      </c>
      <c r="G1010" s="29" t="s">
        <v>5</v>
      </c>
      <c r="H1010" s="29" t="s">
        <v>5</v>
      </c>
      <c r="I1010" s="29" t="s">
        <v>5</v>
      </c>
      <c r="J1010" s="29" t="s">
        <v>5</v>
      </c>
      <c r="K1010" s="29" t="s">
        <v>5</v>
      </c>
      <c r="L1010" s="29" t="s">
        <v>5</v>
      </c>
      <c r="M1010" s="29" t="s">
        <v>5</v>
      </c>
      <c r="N1010" s="29" t="s">
        <v>5</v>
      </c>
      <c r="O1010" s="29" t="s">
        <v>5</v>
      </c>
    </row>
    <row r="1011" spans="1:15" x14ac:dyDescent="0.25">
      <c r="A1011" s="21"/>
      <c r="B1011" s="22"/>
      <c r="C1011" s="14">
        <v>2891</v>
      </c>
      <c r="D1011" s="15" t="s">
        <v>997</v>
      </c>
      <c r="E1011" s="30" t="s">
        <v>5</v>
      </c>
      <c r="F1011" s="30">
        <v>0</v>
      </c>
      <c r="G1011" s="30" t="s">
        <v>5</v>
      </c>
      <c r="H1011" s="30" t="s">
        <v>5</v>
      </c>
      <c r="I1011" s="30" t="s">
        <v>5</v>
      </c>
      <c r="J1011" s="30" t="s">
        <v>5</v>
      </c>
      <c r="K1011" s="30" t="s">
        <v>5</v>
      </c>
      <c r="L1011" s="30" t="s">
        <v>5</v>
      </c>
      <c r="M1011" s="30" t="s">
        <v>5</v>
      </c>
      <c r="N1011" s="30" t="s">
        <v>5</v>
      </c>
      <c r="O1011" s="30">
        <v>0</v>
      </c>
    </row>
    <row r="1012" spans="1:15" x14ac:dyDescent="0.25">
      <c r="A1012" s="21"/>
      <c r="B1012" s="22"/>
      <c r="C1012" s="12">
        <v>2892</v>
      </c>
      <c r="D1012" s="13" t="s">
        <v>998</v>
      </c>
      <c r="E1012" s="29" t="s">
        <v>5</v>
      </c>
      <c r="F1012" s="29">
        <v>0</v>
      </c>
      <c r="G1012" s="29">
        <v>0</v>
      </c>
      <c r="H1012" s="29" t="s">
        <v>5</v>
      </c>
      <c r="I1012" s="29" t="s">
        <v>5</v>
      </c>
      <c r="J1012" s="29" t="s">
        <v>5</v>
      </c>
      <c r="K1012" s="29" t="s">
        <v>5</v>
      </c>
      <c r="L1012" s="29" t="s">
        <v>5</v>
      </c>
      <c r="M1012" s="29" t="s">
        <v>5</v>
      </c>
      <c r="N1012" s="29" t="s">
        <v>5</v>
      </c>
      <c r="O1012" s="29">
        <v>0</v>
      </c>
    </row>
    <row r="1013" spans="1:15" x14ac:dyDescent="0.25">
      <c r="A1013" s="21"/>
      <c r="B1013" s="22"/>
      <c r="C1013" s="14">
        <v>2893</v>
      </c>
      <c r="D1013" s="15" t="s">
        <v>999</v>
      </c>
      <c r="E1013" s="30" t="s">
        <v>5</v>
      </c>
      <c r="F1013" s="30">
        <v>0</v>
      </c>
      <c r="G1013" s="30" t="s">
        <v>5</v>
      </c>
      <c r="H1013" s="30" t="s">
        <v>5</v>
      </c>
      <c r="I1013" s="30" t="s">
        <v>5</v>
      </c>
      <c r="J1013" s="30" t="s">
        <v>5</v>
      </c>
      <c r="K1013" s="30" t="s">
        <v>5</v>
      </c>
      <c r="L1013" s="30" t="s">
        <v>5</v>
      </c>
      <c r="M1013" s="30" t="s">
        <v>5</v>
      </c>
      <c r="N1013" s="30" t="s">
        <v>5</v>
      </c>
      <c r="O1013" s="30">
        <v>0</v>
      </c>
    </row>
    <row r="1014" spans="1:15" x14ac:dyDescent="0.25">
      <c r="A1014" s="21"/>
      <c r="B1014" s="22"/>
      <c r="C1014" s="12">
        <v>2894</v>
      </c>
      <c r="D1014" s="13" t="s">
        <v>1000</v>
      </c>
      <c r="E1014" s="29" t="s">
        <v>5</v>
      </c>
      <c r="F1014" s="29">
        <v>0</v>
      </c>
      <c r="G1014" s="29" t="s">
        <v>5</v>
      </c>
      <c r="H1014" s="29" t="s">
        <v>5</v>
      </c>
      <c r="I1014" s="29" t="s">
        <v>5</v>
      </c>
      <c r="J1014" s="29" t="s">
        <v>5</v>
      </c>
      <c r="K1014" s="29" t="s">
        <v>5</v>
      </c>
      <c r="L1014" s="29" t="s">
        <v>5</v>
      </c>
      <c r="M1014" s="29" t="s">
        <v>5</v>
      </c>
      <c r="N1014" s="29" t="s">
        <v>5</v>
      </c>
      <c r="O1014" s="29">
        <v>0</v>
      </c>
    </row>
    <row r="1015" spans="1:15" x14ac:dyDescent="0.25">
      <c r="A1015" s="21"/>
      <c r="B1015" s="22"/>
      <c r="C1015" s="14">
        <v>2895</v>
      </c>
      <c r="D1015" s="15" t="s">
        <v>1001</v>
      </c>
      <c r="E1015" s="30" t="s">
        <v>5</v>
      </c>
      <c r="F1015" s="30">
        <v>0</v>
      </c>
      <c r="G1015" s="30" t="s">
        <v>5</v>
      </c>
      <c r="H1015" s="30" t="s">
        <v>5</v>
      </c>
      <c r="I1015" s="30" t="s">
        <v>5</v>
      </c>
      <c r="J1015" s="30" t="s">
        <v>5</v>
      </c>
      <c r="K1015" s="30" t="s">
        <v>5</v>
      </c>
      <c r="L1015" s="30" t="s">
        <v>5</v>
      </c>
      <c r="M1015" s="30" t="s">
        <v>5</v>
      </c>
      <c r="N1015" s="30" t="s">
        <v>5</v>
      </c>
      <c r="O1015" s="30">
        <v>0</v>
      </c>
    </row>
    <row r="1016" spans="1:15" x14ac:dyDescent="0.25">
      <c r="A1016" s="23"/>
      <c r="B1016" s="24"/>
      <c r="C1016" s="12">
        <v>10013</v>
      </c>
      <c r="D1016" s="13" t="s">
        <v>2244</v>
      </c>
      <c r="E1016" s="29">
        <v>0</v>
      </c>
      <c r="F1016" s="29">
        <v>0</v>
      </c>
      <c r="G1016" s="29">
        <v>0</v>
      </c>
      <c r="H1016" s="29">
        <v>0</v>
      </c>
      <c r="I1016" s="29">
        <v>0</v>
      </c>
      <c r="J1016" s="29">
        <v>0</v>
      </c>
      <c r="K1016" s="29">
        <v>0</v>
      </c>
      <c r="L1016" s="29" t="s">
        <v>5</v>
      </c>
      <c r="M1016" s="29" t="s">
        <v>5</v>
      </c>
      <c r="N1016" s="29" t="s">
        <v>5</v>
      </c>
      <c r="O1016" s="29">
        <v>0</v>
      </c>
    </row>
    <row r="1017" spans="1:15" x14ac:dyDescent="0.25">
      <c r="A1017" s="19">
        <v>14</v>
      </c>
      <c r="B1017" s="20" t="s">
        <v>1002</v>
      </c>
      <c r="C1017" s="14">
        <v>2901</v>
      </c>
      <c r="D1017" s="15" t="s">
        <v>1003</v>
      </c>
      <c r="E1017" s="30" t="s">
        <v>5</v>
      </c>
      <c r="F1017" s="30">
        <v>0</v>
      </c>
      <c r="G1017" s="30" t="s">
        <v>5</v>
      </c>
      <c r="H1017" s="30" t="s">
        <v>5</v>
      </c>
      <c r="I1017" s="30" t="s">
        <v>5</v>
      </c>
      <c r="J1017" s="30" t="s">
        <v>5</v>
      </c>
      <c r="K1017" s="30" t="s">
        <v>5</v>
      </c>
      <c r="L1017" s="30" t="s">
        <v>5</v>
      </c>
      <c r="M1017" s="30" t="s">
        <v>5</v>
      </c>
      <c r="N1017" s="30" t="s">
        <v>5</v>
      </c>
      <c r="O1017" s="30">
        <v>0</v>
      </c>
    </row>
    <row r="1018" spans="1:15" x14ac:dyDescent="0.25">
      <c r="A1018" s="21"/>
      <c r="B1018" s="22"/>
      <c r="C1018" s="12">
        <v>2903</v>
      </c>
      <c r="D1018" s="13" t="s">
        <v>1004</v>
      </c>
      <c r="E1018" s="29" t="s">
        <v>5</v>
      </c>
      <c r="F1018" s="29">
        <v>0</v>
      </c>
      <c r="G1018" s="29" t="s">
        <v>5</v>
      </c>
      <c r="H1018" s="29" t="s">
        <v>5</v>
      </c>
      <c r="I1018" s="29" t="s">
        <v>5</v>
      </c>
      <c r="J1018" s="29" t="s">
        <v>5</v>
      </c>
      <c r="K1018" s="29" t="s">
        <v>5</v>
      </c>
      <c r="L1018" s="29" t="s">
        <v>5</v>
      </c>
      <c r="M1018" s="29" t="s">
        <v>5</v>
      </c>
      <c r="N1018" s="29" t="s">
        <v>5</v>
      </c>
      <c r="O1018" s="29">
        <v>0</v>
      </c>
    </row>
    <row r="1019" spans="1:15" x14ac:dyDescent="0.25">
      <c r="A1019" s="21"/>
      <c r="B1019" s="22"/>
      <c r="C1019" s="14">
        <v>2904</v>
      </c>
      <c r="D1019" s="15" t="s">
        <v>1005</v>
      </c>
      <c r="E1019" s="30" t="s">
        <v>5</v>
      </c>
      <c r="F1019" s="30">
        <v>0</v>
      </c>
      <c r="G1019" s="30" t="s">
        <v>5</v>
      </c>
      <c r="H1019" s="30" t="s">
        <v>5</v>
      </c>
      <c r="I1019" s="30" t="s">
        <v>5</v>
      </c>
      <c r="J1019" s="30" t="s">
        <v>5</v>
      </c>
      <c r="K1019" s="30" t="s">
        <v>5</v>
      </c>
      <c r="L1019" s="30" t="s">
        <v>5</v>
      </c>
      <c r="M1019" s="30" t="s">
        <v>5</v>
      </c>
      <c r="N1019" s="30" t="s">
        <v>5</v>
      </c>
      <c r="O1019" s="30">
        <v>0</v>
      </c>
    </row>
    <row r="1020" spans="1:15" x14ac:dyDescent="0.25">
      <c r="A1020" s="21"/>
      <c r="B1020" s="22"/>
      <c r="C1020" s="12">
        <v>2914</v>
      </c>
      <c r="D1020" s="13" t="s">
        <v>1006</v>
      </c>
      <c r="E1020" s="29" t="s">
        <v>5</v>
      </c>
      <c r="F1020" s="29" t="s">
        <v>5</v>
      </c>
      <c r="G1020" s="29" t="s">
        <v>5</v>
      </c>
      <c r="H1020" s="29" t="s">
        <v>5</v>
      </c>
      <c r="I1020" s="29" t="s">
        <v>5</v>
      </c>
      <c r="J1020" s="29" t="s">
        <v>5</v>
      </c>
      <c r="K1020" s="29" t="s">
        <v>5</v>
      </c>
      <c r="L1020" s="29" t="s">
        <v>5</v>
      </c>
      <c r="M1020" s="29" t="s">
        <v>5</v>
      </c>
      <c r="N1020" s="29" t="s">
        <v>5</v>
      </c>
      <c r="O1020" s="29">
        <v>0</v>
      </c>
    </row>
    <row r="1021" spans="1:15" x14ac:dyDescent="0.25">
      <c r="A1021" s="21"/>
      <c r="B1021" s="22"/>
      <c r="C1021" s="14">
        <v>2915</v>
      </c>
      <c r="D1021" s="15" t="s">
        <v>1007</v>
      </c>
      <c r="E1021" s="30" t="s">
        <v>5</v>
      </c>
      <c r="F1021" s="30">
        <v>0</v>
      </c>
      <c r="G1021" s="30" t="s">
        <v>5</v>
      </c>
      <c r="H1021" s="30" t="s">
        <v>5</v>
      </c>
      <c r="I1021" s="30" t="s">
        <v>5</v>
      </c>
      <c r="J1021" s="30" t="s">
        <v>5</v>
      </c>
      <c r="K1021" s="30" t="s">
        <v>5</v>
      </c>
      <c r="L1021" s="30" t="s">
        <v>5</v>
      </c>
      <c r="M1021" s="30" t="s">
        <v>5</v>
      </c>
      <c r="N1021" s="30" t="s">
        <v>5</v>
      </c>
      <c r="O1021" s="30">
        <v>0</v>
      </c>
    </row>
    <row r="1022" spans="1:15" x14ac:dyDescent="0.25">
      <c r="A1022" s="21"/>
      <c r="B1022" s="22"/>
      <c r="C1022" s="12">
        <v>2917</v>
      </c>
      <c r="D1022" s="13" t="s">
        <v>1008</v>
      </c>
      <c r="E1022" s="29" t="s">
        <v>5</v>
      </c>
      <c r="F1022" s="29" t="s">
        <v>5</v>
      </c>
      <c r="G1022" s="29" t="s">
        <v>5</v>
      </c>
      <c r="H1022" s="29" t="s">
        <v>5</v>
      </c>
      <c r="I1022" s="29" t="s">
        <v>5</v>
      </c>
      <c r="J1022" s="29" t="s">
        <v>5</v>
      </c>
      <c r="K1022" s="29" t="s">
        <v>5</v>
      </c>
      <c r="L1022" s="29" t="s">
        <v>5</v>
      </c>
      <c r="M1022" s="29" t="s">
        <v>5</v>
      </c>
      <c r="N1022" s="29" t="s">
        <v>5</v>
      </c>
      <c r="O1022" s="29">
        <v>0</v>
      </c>
    </row>
    <row r="1023" spans="1:15" x14ac:dyDescent="0.25">
      <c r="A1023" s="21"/>
      <c r="B1023" s="22"/>
      <c r="C1023" s="14">
        <v>2919</v>
      </c>
      <c r="D1023" s="15" t="s">
        <v>1009</v>
      </c>
      <c r="E1023" s="30">
        <v>0</v>
      </c>
      <c r="F1023" s="30">
        <v>0</v>
      </c>
      <c r="G1023" s="30" t="s">
        <v>5</v>
      </c>
      <c r="H1023" s="30" t="s">
        <v>5</v>
      </c>
      <c r="I1023" s="30" t="s">
        <v>5</v>
      </c>
      <c r="J1023" s="30" t="s">
        <v>5</v>
      </c>
      <c r="K1023" s="30" t="s">
        <v>5</v>
      </c>
      <c r="L1023" s="30" t="s">
        <v>5</v>
      </c>
      <c r="M1023" s="30" t="s">
        <v>5</v>
      </c>
      <c r="N1023" s="30" t="s">
        <v>5</v>
      </c>
      <c r="O1023" s="30">
        <v>0</v>
      </c>
    </row>
    <row r="1024" spans="1:15" x14ac:dyDescent="0.25">
      <c r="A1024" s="21"/>
      <c r="B1024" s="22"/>
      <c r="C1024" s="12">
        <v>2920</v>
      </c>
      <c r="D1024" s="13" t="s">
        <v>1010</v>
      </c>
      <c r="E1024" s="29">
        <v>0</v>
      </c>
      <c r="F1024" s="29">
        <v>0</v>
      </c>
      <c r="G1024" s="29">
        <v>0</v>
      </c>
      <c r="H1024" s="29">
        <v>0</v>
      </c>
      <c r="I1024" s="29">
        <v>0</v>
      </c>
      <c r="J1024" s="29">
        <v>0</v>
      </c>
      <c r="K1024" s="29" t="s">
        <v>5</v>
      </c>
      <c r="L1024" s="29" t="s">
        <v>5</v>
      </c>
      <c r="M1024" s="29" t="s">
        <v>5</v>
      </c>
      <c r="N1024" s="29" t="s">
        <v>5</v>
      </c>
      <c r="O1024" s="29">
        <v>0</v>
      </c>
    </row>
    <row r="1025" spans="1:15" x14ac:dyDescent="0.25">
      <c r="A1025" s="21"/>
      <c r="B1025" s="22"/>
      <c r="C1025" s="14">
        <v>2931</v>
      </c>
      <c r="D1025" s="15" t="s">
        <v>1011</v>
      </c>
      <c r="E1025" s="30" t="s">
        <v>5</v>
      </c>
      <c r="F1025" s="30">
        <v>0</v>
      </c>
      <c r="G1025" s="30" t="s">
        <v>5</v>
      </c>
      <c r="H1025" s="30" t="s">
        <v>5</v>
      </c>
      <c r="I1025" s="30" t="s">
        <v>5</v>
      </c>
      <c r="J1025" s="30" t="s">
        <v>5</v>
      </c>
      <c r="K1025" s="30" t="s">
        <v>5</v>
      </c>
      <c r="L1025" s="30" t="s">
        <v>5</v>
      </c>
      <c r="M1025" s="30" t="s">
        <v>5</v>
      </c>
      <c r="N1025" s="30" t="s">
        <v>5</v>
      </c>
      <c r="O1025" s="30">
        <v>0</v>
      </c>
    </row>
    <row r="1026" spans="1:15" x14ac:dyDescent="0.25">
      <c r="A1026" s="21"/>
      <c r="B1026" s="22"/>
      <c r="C1026" s="12">
        <v>2932</v>
      </c>
      <c r="D1026" s="13" t="s">
        <v>1012</v>
      </c>
      <c r="E1026" s="29" t="s">
        <v>5</v>
      </c>
      <c r="F1026" s="29">
        <v>0</v>
      </c>
      <c r="G1026" s="29">
        <v>0</v>
      </c>
      <c r="H1026" s="29" t="s">
        <v>5</v>
      </c>
      <c r="I1026" s="29">
        <v>0</v>
      </c>
      <c r="J1026" s="29" t="s">
        <v>5</v>
      </c>
      <c r="K1026" s="29" t="s">
        <v>5</v>
      </c>
      <c r="L1026" s="29" t="s">
        <v>5</v>
      </c>
      <c r="M1026" s="29" t="s">
        <v>5</v>
      </c>
      <c r="N1026" s="29" t="s">
        <v>5</v>
      </c>
      <c r="O1026" s="29">
        <v>0</v>
      </c>
    </row>
    <row r="1027" spans="1:15" x14ac:dyDescent="0.25">
      <c r="A1027" s="21"/>
      <c r="B1027" s="22"/>
      <c r="C1027" s="14">
        <v>2933</v>
      </c>
      <c r="D1027" s="15" t="s">
        <v>1013</v>
      </c>
      <c r="E1027" s="30" t="s">
        <v>5</v>
      </c>
      <c r="F1027" s="30">
        <v>0</v>
      </c>
      <c r="G1027" s="30" t="s">
        <v>5</v>
      </c>
      <c r="H1027" s="30" t="s">
        <v>5</v>
      </c>
      <c r="I1027" s="30" t="s">
        <v>5</v>
      </c>
      <c r="J1027" s="30" t="s">
        <v>5</v>
      </c>
      <c r="K1027" s="30" t="s">
        <v>5</v>
      </c>
      <c r="L1027" s="30" t="s">
        <v>5</v>
      </c>
      <c r="M1027" s="30" t="s">
        <v>5</v>
      </c>
      <c r="N1027" s="30" t="s">
        <v>5</v>
      </c>
      <c r="O1027" s="30">
        <v>0</v>
      </c>
    </row>
    <row r="1028" spans="1:15" x14ac:dyDescent="0.25">
      <c r="A1028" s="21"/>
      <c r="B1028" s="22"/>
      <c r="C1028" s="12">
        <v>2936</v>
      </c>
      <c r="D1028" s="13" t="s">
        <v>1014</v>
      </c>
      <c r="E1028" s="29" t="s">
        <v>5</v>
      </c>
      <c r="F1028" s="29">
        <v>0</v>
      </c>
      <c r="G1028" s="29" t="s">
        <v>5</v>
      </c>
      <c r="H1028" s="29" t="s">
        <v>5</v>
      </c>
      <c r="I1028" s="29" t="s">
        <v>5</v>
      </c>
      <c r="J1028" s="29" t="s">
        <v>5</v>
      </c>
      <c r="K1028" s="29" t="s">
        <v>5</v>
      </c>
      <c r="L1028" s="29" t="s">
        <v>5</v>
      </c>
      <c r="M1028" s="29" t="s">
        <v>5</v>
      </c>
      <c r="N1028" s="29" t="s">
        <v>5</v>
      </c>
      <c r="O1028" s="29">
        <v>0</v>
      </c>
    </row>
    <row r="1029" spans="1:15" x14ac:dyDescent="0.25">
      <c r="A1029" s="21"/>
      <c r="B1029" s="22"/>
      <c r="C1029" s="14">
        <v>2937</v>
      </c>
      <c r="D1029" s="15" t="s">
        <v>1015</v>
      </c>
      <c r="E1029" s="30">
        <v>0</v>
      </c>
      <c r="F1029" s="30">
        <v>0</v>
      </c>
      <c r="G1029" s="30">
        <v>0</v>
      </c>
      <c r="H1029" s="30">
        <v>0</v>
      </c>
      <c r="I1029" s="30">
        <v>0</v>
      </c>
      <c r="J1029" s="30" t="s">
        <v>5</v>
      </c>
      <c r="K1029" s="30">
        <v>0</v>
      </c>
      <c r="L1029" s="30" t="s">
        <v>5</v>
      </c>
      <c r="M1029" s="30" t="s">
        <v>5</v>
      </c>
      <c r="N1029" s="30" t="s">
        <v>5</v>
      </c>
      <c r="O1029" s="30">
        <v>0</v>
      </c>
    </row>
    <row r="1030" spans="1:15" x14ac:dyDescent="0.25">
      <c r="A1030" s="21"/>
      <c r="B1030" s="22"/>
      <c r="C1030" s="12">
        <v>2938</v>
      </c>
      <c r="D1030" s="13" t="s">
        <v>1016</v>
      </c>
      <c r="E1030" s="29" t="s">
        <v>5</v>
      </c>
      <c r="F1030" s="29">
        <v>0</v>
      </c>
      <c r="G1030" s="29" t="s">
        <v>5</v>
      </c>
      <c r="H1030" s="29" t="s">
        <v>5</v>
      </c>
      <c r="I1030" s="29" t="s">
        <v>5</v>
      </c>
      <c r="J1030" s="29" t="s">
        <v>5</v>
      </c>
      <c r="K1030" s="29" t="s">
        <v>5</v>
      </c>
      <c r="L1030" s="29" t="s">
        <v>5</v>
      </c>
      <c r="M1030" s="29" t="s">
        <v>5</v>
      </c>
      <c r="N1030" s="29" t="s">
        <v>5</v>
      </c>
      <c r="O1030" s="29">
        <v>0</v>
      </c>
    </row>
    <row r="1031" spans="1:15" x14ac:dyDescent="0.25">
      <c r="A1031" s="21"/>
      <c r="B1031" s="22"/>
      <c r="C1031" s="14">
        <v>2939</v>
      </c>
      <c r="D1031" s="15" t="s">
        <v>1002</v>
      </c>
      <c r="E1031" s="30">
        <v>0</v>
      </c>
      <c r="F1031" s="30">
        <v>0</v>
      </c>
      <c r="G1031" s="30">
        <v>0</v>
      </c>
      <c r="H1031" s="30">
        <v>0</v>
      </c>
      <c r="I1031" s="30">
        <v>0</v>
      </c>
      <c r="J1031" s="30">
        <v>0</v>
      </c>
      <c r="K1031" s="30" t="s">
        <v>5</v>
      </c>
      <c r="L1031" s="30" t="s">
        <v>5</v>
      </c>
      <c r="M1031" s="30" t="s">
        <v>5</v>
      </c>
      <c r="N1031" s="30" t="s">
        <v>5</v>
      </c>
      <c r="O1031" s="30">
        <v>0</v>
      </c>
    </row>
    <row r="1032" spans="1:15" x14ac:dyDescent="0.25">
      <c r="A1032" s="21"/>
      <c r="B1032" s="22"/>
      <c r="C1032" s="12">
        <v>2951</v>
      </c>
      <c r="D1032" s="13" t="s">
        <v>1017</v>
      </c>
      <c r="E1032" s="29" t="s">
        <v>5</v>
      </c>
      <c r="F1032" s="29">
        <v>0</v>
      </c>
      <c r="G1032" s="29" t="s">
        <v>5</v>
      </c>
      <c r="H1032" s="29" t="s">
        <v>5</v>
      </c>
      <c r="I1032" s="29" t="s">
        <v>5</v>
      </c>
      <c r="J1032" s="29" t="s">
        <v>5</v>
      </c>
      <c r="K1032" s="29" t="s">
        <v>5</v>
      </c>
      <c r="L1032" s="29" t="s">
        <v>5</v>
      </c>
      <c r="M1032" s="29" t="s">
        <v>5</v>
      </c>
      <c r="N1032" s="29" t="s">
        <v>5</v>
      </c>
      <c r="O1032" s="29">
        <v>0</v>
      </c>
    </row>
    <row r="1033" spans="1:15" x14ac:dyDescent="0.25">
      <c r="A1033" s="21"/>
      <c r="B1033" s="22"/>
      <c r="C1033" s="14">
        <v>2952</v>
      </c>
      <c r="D1033" s="15" t="s">
        <v>1018</v>
      </c>
      <c r="E1033" s="30">
        <v>0</v>
      </c>
      <c r="F1033" s="30">
        <v>0</v>
      </c>
      <c r="G1033" s="30" t="s">
        <v>5</v>
      </c>
      <c r="H1033" s="30" t="s">
        <v>5</v>
      </c>
      <c r="I1033" s="30" t="s">
        <v>5</v>
      </c>
      <c r="J1033" s="30" t="s">
        <v>5</v>
      </c>
      <c r="K1033" s="30" t="s">
        <v>5</v>
      </c>
      <c r="L1033" s="30" t="s">
        <v>5</v>
      </c>
      <c r="M1033" s="30" t="s">
        <v>5</v>
      </c>
      <c r="N1033" s="30" t="s">
        <v>5</v>
      </c>
      <c r="O1033" s="30">
        <v>0</v>
      </c>
    </row>
    <row r="1034" spans="1:15" x14ac:dyDescent="0.25">
      <c r="A1034" s="21"/>
      <c r="B1034" s="22"/>
      <c r="C1034" s="12">
        <v>2953</v>
      </c>
      <c r="D1034" s="13" t="s">
        <v>1019</v>
      </c>
      <c r="E1034" s="29" t="s">
        <v>5</v>
      </c>
      <c r="F1034" s="29">
        <v>0</v>
      </c>
      <c r="G1034" s="29" t="s">
        <v>5</v>
      </c>
      <c r="H1034" s="29" t="s">
        <v>5</v>
      </c>
      <c r="I1034" s="29" t="s">
        <v>5</v>
      </c>
      <c r="J1034" s="29" t="s">
        <v>5</v>
      </c>
      <c r="K1034" s="29" t="s">
        <v>5</v>
      </c>
      <c r="L1034" s="29" t="s">
        <v>5</v>
      </c>
      <c r="M1034" s="29" t="s">
        <v>5</v>
      </c>
      <c r="N1034" s="29" t="s">
        <v>5</v>
      </c>
      <c r="O1034" s="29">
        <v>0</v>
      </c>
    </row>
    <row r="1035" spans="1:15" x14ac:dyDescent="0.25">
      <c r="A1035" s="21"/>
      <c r="B1035" s="22"/>
      <c r="C1035" s="14">
        <v>2961</v>
      </c>
      <c r="D1035" s="15" t="s">
        <v>1020</v>
      </c>
      <c r="E1035" s="30" t="s">
        <v>5</v>
      </c>
      <c r="F1035" s="30">
        <v>0</v>
      </c>
      <c r="G1035" s="30" t="s">
        <v>5</v>
      </c>
      <c r="H1035" s="30" t="s">
        <v>5</v>
      </c>
      <c r="I1035" s="30" t="s">
        <v>5</v>
      </c>
      <c r="J1035" s="30" t="s">
        <v>5</v>
      </c>
      <c r="K1035" s="30" t="s">
        <v>5</v>
      </c>
      <c r="L1035" s="30" t="s">
        <v>5</v>
      </c>
      <c r="M1035" s="30" t="s">
        <v>5</v>
      </c>
      <c r="N1035" s="30" t="s">
        <v>5</v>
      </c>
      <c r="O1035" s="30">
        <v>0</v>
      </c>
    </row>
    <row r="1036" spans="1:15" x14ac:dyDescent="0.25">
      <c r="A1036" s="21"/>
      <c r="B1036" s="22"/>
      <c r="C1036" s="12">
        <v>2962</v>
      </c>
      <c r="D1036" s="13" t="s">
        <v>1021</v>
      </c>
      <c r="E1036" s="29" t="s">
        <v>5</v>
      </c>
      <c r="F1036" s="29">
        <v>0</v>
      </c>
      <c r="G1036" s="29" t="s">
        <v>5</v>
      </c>
      <c r="H1036" s="29" t="s">
        <v>5</v>
      </c>
      <c r="I1036" s="29" t="s">
        <v>5</v>
      </c>
      <c r="J1036" s="29" t="s">
        <v>5</v>
      </c>
      <c r="K1036" s="29" t="s">
        <v>5</v>
      </c>
      <c r="L1036" s="29" t="s">
        <v>5</v>
      </c>
      <c r="M1036" s="29" t="s">
        <v>5</v>
      </c>
      <c r="N1036" s="29" t="s">
        <v>5</v>
      </c>
      <c r="O1036" s="29">
        <v>0</v>
      </c>
    </row>
    <row r="1037" spans="1:15" x14ac:dyDescent="0.25">
      <c r="A1037" s="21"/>
      <c r="B1037" s="22"/>
      <c r="C1037" s="14">
        <v>2963</v>
      </c>
      <c r="D1037" s="15" t="s">
        <v>1022</v>
      </c>
      <c r="E1037" s="30">
        <v>0</v>
      </c>
      <c r="F1037" s="30">
        <v>0</v>
      </c>
      <c r="G1037" s="30" t="s">
        <v>5</v>
      </c>
      <c r="H1037" s="30" t="s">
        <v>5</v>
      </c>
      <c r="I1037" s="30">
        <v>0</v>
      </c>
      <c r="J1037" s="30" t="s">
        <v>5</v>
      </c>
      <c r="K1037" s="30" t="s">
        <v>5</v>
      </c>
      <c r="L1037" s="30" t="s">
        <v>5</v>
      </c>
      <c r="M1037" s="30" t="s">
        <v>5</v>
      </c>
      <c r="N1037" s="30" t="s">
        <v>5</v>
      </c>
      <c r="O1037" s="30">
        <v>0</v>
      </c>
    </row>
    <row r="1038" spans="1:15" x14ac:dyDescent="0.25">
      <c r="A1038" s="21"/>
      <c r="B1038" s="22"/>
      <c r="C1038" s="12">
        <v>2964</v>
      </c>
      <c r="D1038" s="13" t="s">
        <v>1023</v>
      </c>
      <c r="E1038" s="29" t="s">
        <v>5</v>
      </c>
      <c r="F1038" s="29">
        <v>0</v>
      </c>
      <c r="G1038" s="29">
        <v>0</v>
      </c>
      <c r="H1038" s="29" t="s">
        <v>5</v>
      </c>
      <c r="I1038" s="29" t="s">
        <v>5</v>
      </c>
      <c r="J1038" s="29" t="s">
        <v>5</v>
      </c>
      <c r="K1038" s="29" t="s">
        <v>5</v>
      </c>
      <c r="L1038" s="29" t="s">
        <v>5</v>
      </c>
      <c r="M1038" s="29" t="s">
        <v>5</v>
      </c>
      <c r="N1038" s="29" t="s">
        <v>5</v>
      </c>
      <c r="O1038" s="29">
        <v>0</v>
      </c>
    </row>
    <row r="1039" spans="1:15" x14ac:dyDescent="0.25">
      <c r="A1039" s="21"/>
      <c r="B1039" s="22"/>
      <c r="C1039" s="14">
        <v>2971</v>
      </c>
      <c r="D1039" s="15" t="s">
        <v>1024</v>
      </c>
      <c r="E1039" s="30" t="s">
        <v>5</v>
      </c>
      <c r="F1039" s="30">
        <v>0</v>
      </c>
      <c r="G1039" s="30" t="s">
        <v>5</v>
      </c>
      <c r="H1039" s="30" t="s">
        <v>5</v>
      </c>
      <c r="I1039" s="30" t="s">
        <v>5</v>
      </c>
      <c r="J1039" s="30" t="s">
        <v>5</v>
      </c>
      <c r="K1039" s="30" t="s">
        <v>5</v>
      </c>
      <c r="L1039" s="30" t="s">
        <v>5</v>
      </c>
      <c r="M1039" s="30" t="s">
        <v>5</v>
      </c>
      <c r="N1039" s="30" t="s">
        <v>5</v>
      </c>
      <c r="O1039" s="30">
        <v>0</v>
      </c>
    </row>
    <row r="1040" spans="1:15" x14ac:dyDescent="0.25">
      <c r="A1040" s="21"/>
      <c r="B1040" s="22"/>
      <c r="C1040" s="12">
        <v>2972</v>
      </c>
      <c r="D1040" s="13" t="s">
        <v>1025</v>
      </c>
      <c r="E1040" s="29" t="s">
        <v>5</v>
      </c>
      <c r="F1040" s="29">
        <v>0</v>
      </c>
      <c r="G1040" s="29" t="s">
        <v>5</v>
      </c>
      <c r="H1040" s="29" t="s">
        <v>5</v>
      </c>
      <c r="I1040" s="29" t="s">
        <v>5</v>
      </c>
      <c r="J1040" s="29" t="s">
        <v>5</v>
      </c>
      <c r="K1040" s="29" t="s">
        <v>5</v>
      </c>
      <c r="L1040" s="29" t="s">
        <v>5</v>
      </c>
      <c r="M1040" s="29" t="s">
        <v>5</v>
      </c>
      <c r="N1040" s="29" t="s">
        <v>5</v>
      </c>
      <c r="O1040" s="29">
        <v>0</v>
      </c>
    </row>
    <row r="1041" spans="1:15" x14ac:dyDescent="0.25">
      <c r="A1041" s="21"/>
      <c r="B1041" s="22"/>
      <c r="C1041" s="14">
        <v>2973</v>
      </c>
      <c r="D1041" s="15" t="s">
        <v>1026</v>
      </c>
      <c r="E1041" s="30" t="s">
        <v>5</v>
      </c>
      <c r="F1041" s="30">
        <v>0</v>
      </c>
      <c r="G1041" s="30" t="s">
        <v>5</v>
      </c>
      <c r="H1041" s="30" t="s">
        <v>5</v>
      </c>
      <c r="I1041" s="30" t="s">
        <v>5</v>
      </c>
      <c r="J1041" s="30" t="s">
        <v>5</v>
      </c>
      <c r="K1041" s="30" t="s">
        <v>5</v>
      </c>
      <c r="L1041" s="30" t="s">
        <v>5</v>
      </c>
      <c r="M1041" s="30" t="s">
        <v>5</v>
      </c>
      <c r="N1041" s="30" t="s">
        <v>5</v>
      </c>
      <c r="O1041" s="30">
        <v>0</v>
      </c>
    </row>
    <row r="1042" spans="1:15" x14ac:dyDescent="0.25">
      <c r="A1042" s="21"/>
      <c r="B1042" s="22"/>
      <c r="C1042" s="12">
        <v>2974</v>
      </c>
      <c r="D1042" s="13" t="s">
        <v>1027</v>
      </c>
      <c r="E1042" s="29" t="s">
        <v>5</v>
      </c>
      <c r="F1042" s="29">
        <v>0</v>
      </c>
      <c r="G1042" s="29" t="s">
        <v>5</v>
      </c>
      <c r="H1042" s="29" t="s">
        <v>5</v>
      </c>
      <c r="I1042" s="29" t="s">
        <v>5</v>
      </c>
      <c r="J1042" s="29" t="s">
        <v>5</v>
      </c>
      <c r="K1042" s="29" t="s">
        <v>5</v>
      </c>
      <c r="L1042" s="29" t="s">
        <v>5</v>
      </c>
      <c r="M1042" s="29" t="s">
        <v>5</v>
      </c>
      <c r="N1042" s="29" t="s">
        <v>5</v>
      </c>
      <c r="O1042" s="29">
        <v>0</v>
      </c>
    </row>
    <row r="1043" spans="1:15" x14ac:dyDescent="0.25">
      <c r="A1043" s="23"/>
      <c r="B1043" s="24"/>
      <c r="C1043" s="14">
        <v>10014</v>
      </c>
      <c r="D1043" s="15" t="s">
        <v>2244</v>
      </c>
      <c r="E1043" s="30">
        <v>0</v>
      </c>
      <c r="F1043" s="30">
        <v>0</v>
      </c>
      <c r="G1043" s="30">
        <v>0</v>
      </c>
      <c r="H1043" s="30">
        <v>0</v>
      </c>
      <c r="I1043" s="30">
        <v>0</v>
      </c>
      <c r="J1043" s="30">
        <v>0</v>
      </c>
      <c r="K1043" s="30">
        <v>0</v>
      </c>
      <c r="L1043" s="30" t="s">
        <v>5</v>
      </c>
      <c r="M1043" s="30" t="s">
        <v>5</v>
      </c>
      <c r="N1043" s="30" t="s">
        <v>5</v>
      </c>
      <c r="O1043" s="30">
        <v>0</v>
      </c>
    </row>
    <row r="1044" spans="1:15" x14ac:dyDescent="0.25">
      <c r="A1044" s="19">
        <v>15</v>
      </c>
      <c r="B1044" s="20" t="s">
        <v>1028</v>
      </c>
      <c r="C1044" s="12">
        <v>3001</v>
      </c>
      <c r="D1044" s="13" t="s">
        <v>1029</v>
      </c>
      <c r="E1044" s="29">
        <v>0</v>
      </c>
      <c r="F1044" s="29">
        <v>0</v>
      </c>
      <c r="G1044" s="29">
        <v>0</v>
      </c>
      <c r="H1044" s="29">
        <v>0</v>
      </c>
      <c r="I1044" s="29">
        <v>0</v>
      </c>
      <c r="J1044" s="29">
        <v>0</v>
      </c>
      <c r="K1044" s="29" t="s">
        <v>5</v>
      </c>
      <c r="L1044" s="29" t="s">
        <v>5</v>
      </c>
      <c r="M1044" s="29" t="s">
        <v>5</v>
      </c>
      <c r="N1044" s="29" t="s">
        <v>5</v>
      </c>
      <c r="O1044" s="29">
        <v>0</v>
      </c>
    </row>
    <row r="1045" spans="1:15" x14ac:dyDescent="0.25">
      <c r="A1045" s="21"/>
      <c r="B1045" s="22"/>
      <c r="C1045" s="14">
        <v>3002</v>
      </c>
      <c r="D1045" s="15" t="s">
        <v>1030</v>
      </c>
      <c r="E1045" s="30" t="s">
        <v>5</v>
      </c>
      <c r="F1045" s="30">
        <v>0</v>
      </c>
      <c r="G1045" s="30" t="s">
        <v>5</v>
      </c>
      <c r="H1045" s="30" t="s">
        <v>5</v>
      </c>
      <c r="I1045" s="30" t="s">
        <v>5</v>
      </c>
      <c r="J1045" s="30" t="s">
        <v>5</v>
      </c>
      <c r="K1045" s="30" t="s">
        <v>5</v>
      </c>
      <c r="L1045" s="30" t="s">
        <v>5</v>
      </c>
      <c r="M1045" s="30" t="s">
        <v>5</v>
      </c>
      <c r="N1045" s="30" t="s">
        <v>5</v>
      </c>
      <c r="O1045" s="30">
        <v>0</v>
      </c>
    </row>
    <row r="1046" spans="1:15" x14ac:dyDescent="0.25">
      <c r="A1046" s="21"/>
      <c r="B1046" s="22"/>
      <c r="C1046" s="12">
        <v>3003</v>
      </c>
      <c r="D1046" s="13" t="s">
        <v>1031</v>
      </c>
      <c r="E1046" s="29" t="s">
        <v>5</v>
      </c>
      <c r="F1046" s="29">
        <v>0</v>
      </c>
      <c r="G1046" s="29" t="s">
        <v>5</v>
      </c>
      <c r="H1046" s="29" t="s">
        <v>5</v>
      </c>
      <c r="I1046" s="29" t="s">
        <v>5</v>
      </c>
      <c r="J1046" s="29" t="s">
        <v>5</v>
      </c>
      <c r="K1046" s="29" t="s">
        <v>5</v>
      </c>
      <c r="L1046" s="29" t="s">
        <v>5</v>
      </c>
      <c r="M1046" s="29" t="s">
        <v>5</v>
      </c>
      <c r="N1046" s="29" t="s">
        <v>5</v>
      </c>
      <c r="O1046" s="29">
        <v>0</v>
      </c>
    </row>
    <row r="1047" spans="1:15" x14ac:dyDescent="0.25">
      <c r="A1047" s="21"/>
      <c r="B1047" s="22"/>
      <c r="C1047" s="14">
        <v>3004</v>
      </c>
      <c r="D1047" s="15" t="s">
        <v>1032</v>
      </c>
      <c r="E1047" s="30" t="s">
        <v>5</v>
      </c>
      <c r="F1047" s="30">
        <v>0</v>
      </c>
      <c r="G1047" s="30" t="s">
        <v>5</v>
      </c>
      <c r="H1047" s="30" t="s">
        <v>5</v>
      </c>
      <c r="I1047" s="30" t="s">
        <v>5</v>
      </c>
      <c r="J1047" s="30" t="s">
        <v>5</v>
      </c>
      <c r="K1047" s="30" t="s">
        <v>5</v>
      </c>
      <c r="L1047" s="30" t="s">
        <v>5</v>
      </c>
      <c r="M1047" s="30" t="s">
        <v>5</v>
      </c>
      <c r="N1047" s="30" t="s">
        <v>5</v>
      </c>
      <c r="O1047" s="30">
        <v>0</v>
      </c>
    </row>
    <row r="1048" spans="1:15" x14ac:dyDescent="0.25">
      <c r="A1048" s="21"/>
      <c r="B1048" s="22"/>
      <c r="C1048" s="12">
        <v>3005</v>
      </c>
      <c r="D1048" s="13" t="s">
        <v>1033</v>
      </c>
      <c r="E1048" s="29" t="s">
        <v>5</v>
      </c>
      <c r="F1048" s="29">
        <v>0</v>
      </c>
      <c r="G1048" s="29" t="s">
        <v>5</v>
      </c>
      <c r="H1048" s="29" t="s">
        <v>5</v>
      </c>
      <c r="I1048" s="29" t="s">
        <v>5</v>
      </c>
      <c r="J1048" s="29" t="s">
        <v>5</v>
      </c>
      <c r="K1048" s="29" t="s">
        <v>5</v>
      </c>
      <c r="L1048" s="29" t="s">
        <v>5</v>
      </c>
      <c r="M1048" s="29" t="s">
        <v>5</v>
      </c>
      <c r="N1048" s="29" t="s">
        <v>5</v>
      </c>
      <c r="O1048" s="29">
        <v>0</v>
      </c>
    </row>
    <row r="1049" spans="1:15" x14ac:dyDescent="0.25">
      <c r="A1049" s="21"/>
      <c r="B1049" s="22"/>
      <c r="C1049" s="14">
        <v>3006</v>
      </c>
      <c r="D1049" s="15" t="s">
        <v>1034</v>
      </c>
      <c r="E1049" s="30">
        <v>0</v>
      </c>
      <c r="F1049" s="30">
        <v>0</v>
      </c>
      <c r="G1049" s="30" t="s">
        <v>5</v>
      </c>
      <c r="H1049" s="30" t="s">
        <v>5</v>
      </c>
      <c r="I1049" s="30" t="s">
        <v>5</v>
      </c>
      <c r="J1049" s="30" t="s">
        <v>5</v>
      </c>
      <c r="K1049" s="30" t="s">
        <v>5</v>
      </c>
      <c r="L1049" s="30" t="s">
        <v>5</v>
      </c>
      <c r="M1049" s="30" t="s">
        <v>5</v>
      </c>
      <c r="N1049" s="30" t="s">
        <v>5</v>
      </c>
      <c r="O1049" s="30">
        <v>0</v>
      </c>
    </row>
    <row r="1050" spans="1:15" x14ac:dyDescent="0.25">
      <c r="A1050" s="21"/>
      <c r="B1050" s="22"/>
      <c r="C1050" s="12">
        <v>3007</v>
      </c>
      <c r="D1050" s="13" t="s">
        <v>1035</v>
      </c>
      <c r="E1050" s="29">
        <v>0</v>
      </c>
      <c r="F1050" s="29">
        <v>0</v>
      </c>
      <c r="G1050" s="29" t="s">
        <v>5</v>
      </c>
      <c r="H1050" s="29" t="s">
        <v>5</v>
      </c>
      <c r="I1050" s="29" t="s">
        <v>5</v>
      </c>
      <c r="J1050" s="29" t="s">
        <v>5</v>
      </c>
      <c r="K1050" s="29" t="s">
        <v>5</v>
      </c>
      <c r="L1050" s="29" t="s">
        <v>5</v>
      </c>
      <c r="M1050" s="29" t="s">
        <v>5</v>
      </c>
      <c r="N1050" s="29" t="s">
        <v>5</v>
      </c>
      <c r="O1050" s="29">
        <v>0</v>
      </c>
    </row>
    <row r="1051" spans="1:15" x14ac:dyDescent="0.25">
      <c r="A1051" s="21"/>
      <c r="B1051" s="22"/>
      <c r="C1051" s="14">
        <v>3021</v>
      </c>
      <c r="D1051" s="15" t="s">
        <v>1036</v>
      </c>
      <c r="E1051" s="30" t="s">
        <v>5</v>
      </c>
      <c r="F1051" s="30">
        <v>0</v>
      </c>
      <c r="G1051" s="30" t="s">
        <v>5</v>
      </c>
      <c r="H1051" s="30" t="s">
        <v>5</v>
      </c>
      <c r="I1051" s="30">
        <v>0</v>
      </c>
      <c r="J1051" s="30" t="s">
        <v>5</v>
      </c>
      <c r="K1051" s="30" t="s">
        <v>5</v>
      </c>
      <c r="L1051" s="30" t="s">
        <v>5</v>
      </c>
      <c r="M1051" s="30" t="s">
        <v>5</v>
      </c>
      <c r="N1051" s="30" t="s">
        <v>5</v>
      </c>
      <c r="O1051" s="30">
        <v>0</v>
      </c>
    </row>
    <row r="1052" spans="1:15" x14ac:dyDescent="0.25">
      <c r="A1052" s="21"/>
      <c r="B1052" s="22"/>
      <c r="C1052" s="12">
        <v>3022</v>
      </c>
      <c r="D1052" s="13" t="s">
        <v>1037</v>
      </c>
      <c r="E1052" s="29">
        <v>0</v>
      </c>
      <c r="F1052" s="29">
        <v>0</v>
      </c>
      <c r="G1052" s="29" t="s">
        <v>5</v>
      </c>
      <c r="H1052" s="29" t="s">
        <v>5</v>
      </c>
      <c r="I1052" s="29" t="s">
        <v>5</v>
      </c>
      <c r="J1052" s="29" t="s">
        <v>5</v>
      </c>
      <c r="K1052" s="29" t="s">
        <v>5</v>
      </c>
      <c r="L1052" s="29" t="s">
        <v>5</v>
      </c>
      <c r="M1052" s="29" t="s">
        <v>5</v>
      </c>
      <c r="N1052" s="29" t="s">
        <v>5</v>
      </c>
      <c r="O1052" s="29">
        <v>0</v>
      </c>
    </row>
    <row r="1053" spans="1:15" x14ac:dyDescent="0.25">
      <c r="A1053" s="21"/>
      <c r="B1053" s="22"/>
      <c r="C1053" s="14">
        <v>3023</v>
      </c>
      <c r="D1053" s="15" t="s">
        <v>1038</v>
      </c>
      <c r="E1053" s="30">
        <v>0</v>
      </c>
      <c r="F1053" s="30">
        <v>0</v>
      </c>
      <c r="G1053" s="30" t="s">
        <v>5</v>
      </c>
      <c r="H1053" s="30" t="s">
        <v>5</v>
      </c>
      <c r="I1053" s="30" t="s">
        <v>5</v>
      </c>
      <c r="J1053" s="30" t="s">
        <v>5</v>
      </c>
      <c r="K1053" s="30" t="s">
        <v>5</v>
      </c>
      <c r="L1053" s="30" t="s">
        <v>5</v>
      </c>
      <c r="M1053" s="30" t="s">
        <v>5</v>
      </c>
      <c r="N1053" s="30" t="s">
        <v>5</v>
      </c>
      <c r="O1053" s="30">
        <v>0</v>
      </c>
    </row>
    <row r="1054" spans="1:15" x14ac:dyDescent="0.25">
      <c r="A1054" s="21"/>
      <c r="B1054" s="22"/>
      <c r="C1054" s="12">
        <v>3024</v>
      </c>
      <c r="D1054" s="13" t="s">
        <v>1039</v>
      </c>
      <c r="E1054" s="29">
        <v>0</v>
      </c>
      <c r="F1054" s="29">
        <v>0</v>
      </c>
      <c r="G1054" s="29">
        <v>0</v>
      </c>
      <c r="H1054" s="29" t="s">
        <v>5</v>
      </c>
      <c r="I1054" s="29" t="s">
        <v>5</v>
      </c>
      <c r="J1054" s="29" t="s">
        <v>5</v>
      </c>
      <c r="K1054" s="29" t="s">
        <v>5</v>
      </c>
      <c r="L1054" s="29" t="s">
        <v>5</v>
      </c>
      <c r="M1054" s="29" t="s">
        <v>5</v>
      </c>
      <c r="N1054" s="29" t="s">
        <v>5</v>
      </c>
      <c r="O1054" s="29">
        <v>0</v>
      </c>
    </row>
    <row r="1055" spans="1:15" x14ac:dyDescent="0.25">
      <c r="A1055" s="21"/>
      <c r="B1055" s="22"/>
      <c r="C1055" s="14">
        <v>3025</v>
      </c>
      <c r="D1055" s="15" t="s">
        <v>1040</v>
      </c>
      <c r="E1055" s="30">
        <v>0</v>
      </c>
      <c r="F1055" s="30">
        <v>0</v>
      </c>
      <c r="G1055" s="30" t="s">
        <v>5</v>
      </c>
      <c r="H1055" s="30" t="s">
        <v>5</v>
      </c>
      <c r="I1055" s="30" t="s">
        <v>5</v>
      </c>
      <c r="J1055" s="30" t="s">
        <v>5</v>
      </c>
      <c r="K1055" s="30" t="s">
        <v>5</v>
      </c>
      <c r="L1055" s="30" t="s">
        <v>5</v>
      </c>
      <c r="M1055" s="30" t="s">
        <v>5</v>
      </c>
      <c r="N1055" s="30" t="s">
        <v>5</v>
      </c>
      <c r="O1055" s="30">
        <v>0</v>
      </c>
    </row>
    <row r="1056" spans="1:15" x14ac:dyDescent="0.25">
      <c r="A1056" s="21"/>
      <c r="B1056" s="22"/>
      <c r="C1056" s="12">
        <v>3031</v>
      </c>
      <c r="D1056" s="13" t="s">
        <v>1041</v>
      </c>
      <c r="E1056" s="29" t="s">
        <v>5</v>
      </c>
      <c r="F1056" s="29">
        <v>0</v>
      </c>
      <c r="G1056" s="29" t="s">
        <v>5</v>
      </c>
      <c r="H1056" s="29" t="s">
        <v>5</v>
      </c>
      <c r="I1056" s="29" t="s">
        <v>5</v>
      </c>
      <c r="J1056" s="29" t="s">
        <v>5</v>
      </c>
      <c r="K1056" s="29" t="s">
        <v>5</v>
      </c>
      <c r="L1056" s="29" t="s">
        <v>5</v>
      </c>
      <c r="M1056" s="29" t="s">
        <v>5</v>
      </c>
      <c r="N1056" s="29" t="s">
        <v>5</v>
      </c>
      <c r="O1056" s="29">
        <v>0</v>
      </c>
    </row>
    <row r="1057" spans="1:15" x14ac:dyDescent="0.25">
      <c r="A1057" s="21"/>
      <c r="B1057" s="22"/>
      <c r="C1057" s="14">
        <v>3032</v>
      </c>
      <c r="D1057" s="15" t="s">
        <v>1042</v>
      </c>
      <c r="E1057" s="30">
        <v>0</v>
      </c>
      <c r="F1057" s="30">
        <v>0</v>
      </c>
      <c r="G1057" s="30" t="s">
        <v>5</v>
      </c>
      <c r="H1057" s="30" t="s">
        <v>5</v>
      </c>
      <c r="I1057" s="30" t="s">
        <v>5</v>
      </c>
      <c r="J1057" s="30" t="s">
        <v>5</v>
      </c>
      <c r="K1057" s="30" t="s">
        <v>5</v>
      </c>
      <c r="L1057" s="30" t="s">
        <v>5</v>
      </c>
      <c r="M1057" s="30" t="s">
        <v>5</v>
      </c>
      <c r="N1057" s="30" t="s">
        <v>5</v>
      </c>
      <c r="O1057" s="30">
        <v>0</v>
      </c>
    </row>
    <row r="1058" spans="1:15" x14ac:dyDescent="0.25">
      <c r="A1058" s="21"/>
      <c r="B1058" s="22"/>
      <c r="C1058" s="12">
        <v>3033</v>
      </c>
      <c r="D1058" s="13" t="s">
        <v>1043</v>
      </c>
      <c r="E1058" s="29">
        <v>0</v>
      </c>
      <c r="F1058" s="29">
        <v>0</v>
      </c>
      <c r="G1058" s="29" t="s">
        <v>5</v>
      </c>
      <c r="H1058" s="29" t="s">
        <v>5</v>
      </c>
      <c r="I1058" s="29" t="s">
        <v>5</v>
      </c>
      <c r="J1058" s="29" t="s">
        <v>5</v>
      </c>
      <c r="K1058" s="29" t="s">
        <v>5</v>
      </c>
      <c r="L1058" s="29" t="s">
        <v>5</v>
      </c>
      <c r="M1058" s="29" t="s">
        <v>5</v>
      </c>
      <c r="N1058" s="29" t="s">
        <v>5</v>
      </c>
      <c r="O1058" s="29">
        <v>0</v>
      </c>
    </row>
    <row r="1059" spans="1:15" x14ac:dyDescent="0.25">
      <c r="A1059" s="21"/>
      <c r="B1059" s="22"/>
      <c r="C1059" s="14">
        <v>3034</v>
      </c>
      <c r="D1059" s="15" t="s">
        <v>1044</v>
      </c>
      <c r="E1059" s="30" t="s">
        <v>5</v>
      </c>
      <c r="F1059" s="30">
        <v>0</v>
      </c>
      <c r="G1059" s="30" t="s">
        <v>5</v>
      </c>
      <c r="H1059" s="30" t="s">
        <v>5</v>
      </c>
      <c r="I1059" s="30" t="s">
        <v>5</v>
      </c>
      <c r="J1059" s="30" t="s">
        <v>5</v>
      </c>
      <c r="K1059" s="30" t="s">
        <v>5</v>
      </c>
      <c r="L1059" s="30" t="s">
        <v>5</v>
      </c>
      <c r="M1059" s="30" t="s">
        <v>5</v>
      </c>
      <c r="N1059" s="30" t="s">
        <v>5</v>
      </c>
      <c r="O1059" s="30">
        <v>0</v>
      </c>
    </row>
    <row r="1060" spans="1:15" x14ac:dyDescent="0.25">
      <c r="A1060" s="21"/>
      <c r="B1060" s="22"/>
      <c r="C1060" s="12">
        <v>3035</v>
      </c>
      <c r="D1060" s="13" t="s">
        <v>1045</v>
      </c>
      <c r="E1060" s="29" t="s">
        <v>5</v>
      </c>
      <c r="F1060" s="29">
        <v>0</v>
      </c>
      <c r="G1060" s="29" t="s">
        <v>5</v>
      </c>
      <c r="H1060" s="29" t="s">
        <v>5</v>
      </c>
      <c r="I1060" s="29" t="s">
        <v>5</v>
      </c>
      <c r="J1060" s="29" t="s">
        <v>5</v>
      </c>
      <c r="K1060" s="29" t="s">
        <v>5</v>
      </c>
      <c r="L1060" s="29" t="s">
        <v>5</v>
      </c>
      <c r="M1060" s="29" t="s">
        <v>5</v>
      </c>
      <c r="N1060" s="29" t="s">
        <v>5</v>
      </c>
      <c r="O1060" s="29">
        <v>0</v>
      </c>
    </row>
    <row r="1061" spans="1:15" x14ac:dyDescent="0.25">
      <c r="A1061" s="21"/>
      <c r="B1061" s="22"/>
      <c r="C1061" s="14">
        <v>3036</v>
      </c>
      <c r="D1061" s="15" t="s">
        <v>1046</v>
      </c>
      <c r="E1061" s="30" t="s">
        <v>5</v>
      </c>
      <c r="F1061" s="30">
        <v>0</v>
      </c>
      <c r="G1061" s="30" t="s">
        <v>5</v>
      </c>
      <c r="H1061" s="30" t="s">
        <v>5</v>
      </c>
      <c r="I1061" s="30" t="s">
        <v>5</v>
      </c>
      <c r="J1061" s="30" t="s">
        <v>5</v>
      </c>
      <c r="K1061" s="30" t="s">
        <v>5</v>
      </c>
      <c r="L1061" s="30" t="s">
        <v>5</v>
      </c>
      <c r="M1061" s="30" t="s">
        <v>5</v>
      </c>
      <c r="N1061" s="30" t="s">
        <v>5</v>
      </c>
      <c r="O1061" s="30">
        <v>0</v>
      </c>
    </row>
    <row r="1062" spans="1:15" x14ac:dyDescent="0.25">
      <c r="A1062" s="21"/>
      <c r="B1062" s="22"/>
      <c r="C1062" s="12">
        <v>3037</v>
      </c>
      <c r="D1062" s="13" t="s">
        <v>1047</v>
      </c>
      <c r="E1062" s="29">
        <v>0</v>
      </c>
      <c r="F1062" s="29">
        <v>0</v>
      </c>
      <c r="G1062" s="29" t="s">
        <v>5</v>
      </c>
      <c r="H1062" s="29" t="s">
        <v>5</v>
      </c>
      <c r="I1062" s="29" t="s">
        <v>5</v>
      </c>
      <c r="J1062" s="29" t="s">
        <v>5</v>
      </c>
      <c r="K1062" s="29" t="s">
        <v>5</v>
      </c>
      <c r="L1062" s="29" t="s">
        <v>5</v>
      </c>
      <c r="M1062" s="29" t="s">
        <v>5</v>
      </c>
      <c r="N1062" s="29" t="s">
        <v>5</v>
      </c>
      <c r="O1062" s="29">
        <v>0</v>
      </c>
    </row>
    <row r="1063" spans="1:15" x14ac:dyDescent="0.25">
      <c r="A1063" s="21"/>
      <c r="B1063" s="22"/>
      <c r="C1063" s="14">
        <v>3038</v>
      </c>
      <c r="D1063" s="15" t="s">
        <v>1048</v>
      </c>
      <c r="E1063" s="30">
        <v>0</v>
      </c>
      <c r="F1063" s="30">
        <v>0</v>
      </c>
      <c r="G1063" s="30" t="s">
        <v>5</v>
      </c>
      <c r="H1063" s="30" t="s">
        <v>5</v>
      </c>
      <c r="I1063" s="30" t="s">
        <v>5</v>
      </c>
      <c r="J1063" s="30" t="s">
        <v>5</v>
      </c>
      <c r="K1063" s="30" t="s">
        <v>5</v>
      </c>
      <c r="L1063" s="30" t="s">
        <v>5</v>
      </c>
      <c r="M1063" s="30" t="s">
        <v>5</v>
      </c>
      <c r="N1063" s="30" t="s">
        <v>5</v>
      </c>
      <c r="O1063" s="30">
        <v>0</v>
      </c>
    </row>
    <row r="1064" spans="1:15" x14ac:dyDescent="0.25">
      <c r="A1064" s="23"/>
      <c r="B1064" s="24"/>
      <c r="C1064" s="12">
        <v>10015</v>
      </c>
      <c r="D1064" s="13" t="s">
        <v>2244</v>
      </c>
      <c r="E1064" s="29">
        <v>0</v>
      </c>
      <c r="F1064" s="29">
        <v>0</v>
      </c>
      <c r="G1064" s="29">
        <v>0</v>
      </c>
      <c r="H1064" s="29">
        <v>0</v>
      </c>
      <c r="I1064" s="29">
        <v>0</v>
      </c>
      <c r="J1064" s="29">
        <v>0</v>
      </c>
      <c r="K1064" s="29">
        <v>0</v>
      </c>
      <c r="L1064" s="29" t="s">
        <v>5</v>
      </c>
      <c r="M1064" s="29" t="s">
        <v>5</v>
      </c>
      <c r="N1064" s="29" t="s">
        <v>5</v>
      </c>
      <c r="O1064" s="29">
        <v>0</v>
      </c>
    </row>
    <row r="1065" spans="1:15" x14ac:dyDescent="0.25">
      <c r="A1065" s="19">
        <v>16</v>
      </c>
      <c r="B1065" s="20" t="s">
        <v>1049</v>
      </c>
      <c r="C1065" s="14">
        <v>3101</v>
      </c>
      <c r="D1065" s="15" t="s">
        <v>1050</v>
      </c>
      <c r="E1065" s="30">
        <v>0</v>
      </c>
      <c r="F1065" s="30">
        <v>0</v>
      </c>
      <c r="G1065" s="30" t="s">
        <v>5</v>
      </c>
      <c r="H1065" s="30" t="s">
        <v>5</v>
      </c>
      <c r="I1065" s="30">
        <v>0</v>
      </c>
      <c r="J1065" s="30">
        <v>0</v>
      </c>
      <c r="K1065" s="30" t="s">
        <v>5</v>
      </c>
      <c r="L1065" s="30" t="s">
        <v>5</v>
      </c>
      <c r="M1065" s="30" t="s">
        <v>5</v>
      </c>
      <c r="N1065" s="30" t="s">
        <v>5</v>
      </c>
      <c r="O1065" s="30">
        <v>0</v>
      </c>
    </row>
    <row r="1066" spans="1:15" x14ac:dyDescent="0.25">
      <c r="A1066" s="21"/>
      <c r="B1066" s="22"/>
      <c r="C1066" s="12">
        <v>3102</v>
      </c>
      <c r="D1066" s="13" t="s">
        <v>1051</v>
      </c>
      <c r="E1066" s="29">
        <v>0</v>
      </c>
      <c r="F1066" s="29">
        <v>0</v>
      </c>
      <c r="G1066" s="29" t="s">
        <v>5</v>
      </c>
      <c r="H1066" s="29" t="s">
        <v>5</v>
      </c>
      <c r="I1066" s="29" t="s">
        <v>5</v>
      </c>
      <c r="J1066" s="29" t="s">
        <v>5</v>
      </c>
      <c r="K1066" s="29" t="s">
        <v>5</v>
      </c>
      <c r="L1066" s="29" t="s">
        <v>5</v>
      </c>
      <c r="M1066" s="29" t="s">
        <v>5</v>
      </c>
      <c r="N1066" s="29" t="s">
        <v>5</v>
      </c>
      <c r="O1066" s="29">
        <v>0</v>
      </c>
    </row>
    <row r="1067" spans="1:15" x14ac:dyDescent="0.25">
      <c r="A1067" s="21"/>
      <c r="B1067" s="22"/>
      <c r="C1067" s="14">
        <v>3103</v>
      </c>
      <c r="D1067" s="15" t="s">
        <v>1052</v>
      </c>
      <c r="E1067" s="30" t="s">
        <v>5</v>
      </c>
      <c r="F1067" s="30">
        <v>0</v>
      </c>
      <c r="G1067" s="30">
        <v>0</v>
      </c>
      <c r="H1067" s="30" t="s">
        <v>5</v>
      </c>
      <c r="I1067" s="30" t="s">
        <v>5</v>
      </c>
      <c r="J1067" s="30" t="s">
        <v>5</v>
      </c>
      <c r="K1067" s="30" t="s">
        <v>5</v>
      </c>
      <c r="L1067" s="30" t="s">
        <v>5</v>
      </c>
      <c r="M1067" s="30" t="s">
        <v>5</v>
      </c>
      <c r="N1067" s="30" t="s">
        <v>5</v>
      </c>
      <c r="O1067" s="30">
        <v>0</v>
      </c>
    </row>
    <row r="1068" spans="1:15" x14ac:dyDescent="0.25">
      <c r="A1068" s="21"/>
      <c r="B1068" s="22"/>
      <c r="C1068" s="12">
        <v>3104</v>
      </c>
      <c r="D1068" s="13" t="s">
        <v>1053</v>
      </c>
      <c r="E1068" s="29" t="s">
        <v>5</v>
      </c>
      <c r="F1068" s="29">
        <v>0</v>
      </c>
      <c r="G1068" s="29" t="s">
        <v>5</v>
      </c>
      <c r="H1068" s="29" t="s">
        <v>5</v>
      </c>
      <c r="I1068" s="29" t="s">
        <v>5</v>
      </c>
      <c r="J1068" s="29" t="s">
        <v>5</v>
      </c>
      <c r="K1068" s="29" t="s">
        <v>5</v>
      </c>
      <c r="L1068" s="29" t="s">
        <v>5</v>
      </c>
      <c r="M1068" s="29" t="s">
        <v>5</v>
      </c>
      <c r="N1068" s="29" t="s">
        <v>5</v>
      </c>
      <c r="O1068" s="29">
        <v>0</v>
      </c>
    </row>
    <row r="1069" spans="1:15" x14ac:dyDescent="0.25">
      <c r="A1069" s="21"/>
      <c r="B1069" s="22"/>
      <c r="C1069" s="14">
        <v>3105</v>
      </c>
      <c r="D1069" s="15" t="s">
        <v>1054</v>
      </c>
      <c r="E1069" s="30" t="s">
        <v>5</v>
      </c>
      <c r="F1069" s="30">
        <v>0</v>
      </c>
      <c r="G1069" s="30" t="s">
        <v>5</v>
      </c>
      <c r="H1069" s="30" t="s">
        <v>5</v>
      </c>
      <c r="I1069" s="30" t="s">
        <v>5</v>
      </c>
      <c r="J1069" s="30" t="s">
        <v>5</v>
      </c>
      <c r="K1069" s="30" t="s">
        <v>5</v>
      </c>
      <c r="L1069" s="30" t="s">
        <v>5</v>
      </c>
      <c r="M1069" s="30" t="s">
        <v>5</v>
      </c>
      <c r="N1069" s="30" t="s">
        <v>5</v>
      </c>
      <c r="O1069" s="30">
        <v>0</v>
      </c>
    </row>
    <row r="1070" spans="1:15" x14ac:dyDescent="0.25">
      <c r="A1070" s="21"/>
      <c r="B1070" s="22"/>
      <c r="C1070" s="12">
        <v>3111</v>
      </c>
      <c r="D1070" s="13" t="s">
        <v>1055</v>
      </c>
      <c r="E1070" s="29" t="s">
        <v>5</v>
      </c>
      <c r="F1070" s="29">
        <v>0</v>
      </c>
      <c r="G1070" s="29" t="s">
        <v>5</v>
      </c>
      <c r="H1070" s="29" t="s">
        <v>5</v>
      </c>
      <c r="I1070" s="29" t="s">
        <v>5</v>
      </c>
      <c r="J1070" s="29" t="s">
        <v>5</v>
      </c>
      <c r="K1070" s="29" t="s">
        <v>5</v>
      </c>
      <c r="L1070" s="29" t="s">
        <v>5</v>
      </c>
      <c r="M1070" s="29" t="s">
        <v>5</v>
      </c>
      <c r="N1070" s="29" t="s">
        <v>5</v>
      </c>
      <c r="O1070" s="29">
        <v>0</v>
      </c>
    </row>
    <row r="1071" spans="1:15" x14ac:dyDescent="0.25">
      <c r="A1071" s="23"/>
      <c r="B1071" s="24"/>
      <c r="C1071" s="14">
        <v>10016</v>
      </c>
      <c r="D1071" s="15" t="s">
        <v>2244</v>
      </c>
      <c r="E1071" s="30">
        <v>0</v>
      </c>
      <c r="F1071" s="30">
        <v>0</v>
      </c>
      <c r="G1071" s="30">
        <v>0</v>
      </c>
      <c r="H1071" s="30">
        <v>0</v>
      </c>
      <c r="I1071" s="30">
        <v>0</v>
      </c>
      <c r="J1071" s="30">
        <v>0</v>
      </c>
      <c r="K1071" s="30" t="s">
        <v>5</v>
      </c>
      <c r="L1071" s="30" t="s">
        <v>5</v>
      </c>
      <c r="M1071" s="30" t="s">
        <v>5</v>
      </c>
      <c r="N1071" s="30" t="s">
        <v>5</v>
      </c>
      <c r="O1071" s="30">
        <v>0</v>
      </c>
    </row>
    <row r="1072" spans="1:15" x14ac:dyDescent="0.25">
      <c r="A1072" s="19">
        <v>17</v>
      </c>
      <c r="B1072" s="20" t="s">
        <v>1056</v>
      </c>
      <c r="C1072" s="12">
        <v>3201</v>
      </c>
      <c r="D1072" s="13" t="s">
        <v>1057</v>
      </c>
      <c r="E1072" s="29" t="s">
        <v>5</v>
      </c>
      <c r="F1072" s="29">
        <v>0</v>
      </c>
      <c r="G1072" s="29" t="s">
        <v>5</v>
      </c>
      <c r="H1072" s="29" t="s">
        <v>5</v>
      </c>
      <c r="I1072" s="29" t="s">
        <v>5</v>
      </c>
      <c r="J1072" s="29" t="s">
        <v>5</v>
      </c>
      <c r="K1072" s="29" t="s">
        <v>5</v>
      </c>
      <c r="L1072" s="29" t="s">
        <v>5</v>
      </c>
      <c r="M1072" s="29" t="s">
        <v>5</v>
      </c>
      <c r="N1072" s="29" t="s">
        <v>5</v>
      </c>
      <c r="O1072" s="29">
        <v>0</v>
      </c>
    </row>
    <row r="1073" spans="1:15" x14ac:dyDescent="0.25">
      <c r="A1073" s="21"/>
      <c r="B1073" s="22"/>
      <c r="C1073" s="14">
        <v>3202</v>
      </c>
      <c r="D1073" s="15" t="s">
        <v>1058</v>
      </c>
      <c r="E1073" s="30" t="s">
        <v>5</v>
      </c>
      <c r="F1073" s="30">
        <v>0</v>
      </c>
      <c r="G1073" s="30" t="s">
        <v>5</v>
      </c>
      <c r="H1073" s="30" t="s">
        <v>5</v>
      </c>
      <c r="I1073" s="30" t="s">
        <v>5</v>
      </c>
      <c r="J1073" s="30" t="s">
        <v>5</v>
      </c>
      <c r="K1073" s="30" t="s">
        <v>5</v>
      </c>
      <c r="L1073" s="30" t="s">
        <v>5</v>
      </c>
      <c r="M1073" s="30" t="s">
        <v>5</v>
      </c>
      <c r="N1073" s="30" t="s">
        <v>5</v>
      </c>
      <c r="O1073" s="30">
        <v>0</v>
      </c>
    </row>
    <row r="1074" spans="1:15" x14ac:dyDescent="0.25">
      <c r="A1074" s="21"/>
      <c r="B1074" s="22"/>
      <c r="C1074" s="12">
        <v>3203</v>
      </c>
      <c r="D1074" s="13" t="s">
        <v>1056</v>
      </c>
      <c r="E1074" s="29">
        <v>0</v>
      </c>
      <c r="F1074" s="29">
        <v>0</v>
      </c>
      <c r="G1074" s="29">
        <v>0</v>
      </c>
      <c r="H1074" s="29">
        <v>0</v>
      </c>
      <c r="I1074" s="29">
        <v>0</v>
      </c>
      <c r="J1074" s="29">
        <v>0</v>
      </c>
      <c r="K1074" s="29">
        <v>0</v>
      </c>
      <c r="L1074" s="29" t="s">
        <v>5</v>
      </c>
      <c r="M1074" s="29" t="s">
        <v>5</v>
      </c>
      <c r="N1074" s="29" t="s">
        <v>5</v>
      </c>
      <c r="O1074" s="29">
        <v>0</v>
      </c>
    </row>
    <row r="1075" spans="1:15" x14ac:dyDescent="0.25">
      <c r="A1075" s="21"/>
      <c r="B1075" s="22"/>
      <c r="C1075" s="14">
        <v>3204</v>
      </c>
      <c r="D1075" s="15" t="s">
        <v>1059</v>
      </c>
      <c r="E1075" s="30">
        <v>0</v>
      </c>
      <c r="F1075" s="30">
        <v>0</v>
      </c>
      <c r="G1075" s="30">
        <v>0</v>
      </c>
      <c r="H1075" s="30" t="s">
        <v>5</v>
      </c>
      <c r="I1075" s="30">
        <v>0</v>
      </c>
      <c r="J1075" s="30">
        <v>0</v>
      </c>
      <c r="K1075" s="30" t="s">
        <v>5</v>
      </c>
      <c r="L1075" s="30" t="s">
        <v>5</v>
      </c>
      <c r="M1075" s="30" t="s">
        <v>5</v>
      </c>
      <c r="N1075" s="30" t="s">
        <v>5</v>
      </c>
      <c r="O1075" s="30">
        <v>0</v>
      </c>
    </row>
    <row r="1076" spans="1:15" x14ac:dyDescent="0.25">
      <c r="A1076" s="21"/>
      <c r="B1076" s="22"/>
      <c r="C1076" s="12">
        <v>3211</v>
      </c>
      <c r="D1076" s="13" t="s">
        <v>1060</v>
      </c>
      <c r="E1076" s="29" t="s">
        <v>5</v>
      </c>
      <c r="F1076" s="29">
        <v>0</v>
      </c>
      <c r="G1076" s="29" t="s">
        <v>5</v>
      </c>
      <c r="H1076" s="29" t="s">
        <v>5</v>
      </c>
      <c r="I1076" s="29" t="s">
        <v>5</v>
      </c>
      <c r="J1076" s="29" t="s">
        <v>5</v>
      </c>
      <c r="K1076" s="29" t="s">
        <v>5</v>
      </c>
      <c r="L1076" s="29" t="s">
        <v>5</v>
      </c>
      <c r="M1076" s="29" t="s">
        <v>5</v>
      </c>
      <c r="N1076" s="29" t="s">
        <v>5</v>
      </c>
      <c r="O1076" s="29">
        <v>0</v>
      </c>
    </row>
    <row r="1077" spans="1:15" x14ac:dyDescent="0.25">
      <c r="A1077" s="21"/>
      <c r="B1077" s="22"/>
      <c r="C1077" s="14">
        <v>3212</v>
      </c>
      <c r="D1077" s="15" t="s">
        <v>1061</v>
      </c>
      <c r="E1077" s="30" t="s">
        <v>5</v>
      </c>
      <c r="F1077" s="30">
        <v>0</v>
      </c>
      <c r="G1077" s="30" t="s">
        <v>5</v>
      </c>
      <c r="H1077" s="30" t="s">
        <v>5</v>
      </c>
      <c r="I1077" s="30" t="s">
        <v>5</v>
      </c>
      <c r="J1077" s="30" t="s">
        <v>5</v>
      </c>
      <c r="K1077" s="30" t="s">
        <v>5</v>
      </c>
      <c r="L1077" s="30" t="s">
        <v>5</v>
      </c>
      <c r="M1077" s="30" t="s">
        <v>5</v>
      </c>
      <c r="N1077" s="30" t="s">
        <v>5</v>
      </c>
      <c r="O1077" s="30">
        <v>0</v>
      </c>
    </row>
    <row r="1078" spans="1:15" x14ac:dyDescent="0.25">
      <c r="A1078" s="21"/>
      <c r="B1078" s="22"/>
      <c r="C1078" s="12">
        <v>3213</v>
      </c>
      <c r="D1078" s="13" t="s">
        <v>1062</v>
      </c>
      <c r="E1078" s="29">
        <v>0</v>
      </c>
      <c r="F1078" s="29">
        <v>0</v>
      </c>
      <c r="G1078" s="29">
        <v>0</v>
      </c>
      <c r="H1078" s="29">
        <v>0</v>
      </c>
      <c r="I1078" s="29">
        <v>0</v>
      </c>
      <c r="J1078" s="29">
        <v>0</v>
      </c>
      <c r="K1078" s="29" t="s">
        <v>5</v>
      </c>
      <c r="L1078" s="29" t="s">
        <v>5</v>
      </c>
      <c r="M1078" s="29" t="s">
        <v>5</v>
      </c>
      <c r="N1078" s="29" t="s">
        <v>5</v>
      </c>
      <c r="O1078" s="29">
        <v>0</v>
      </c>
    </row>
    <row r="1079" spans="1:15" x14ac:dyDescent="0.25">
      <c r="A1079" s="21"/>
      <c r="B1079" s="22"/>
      <c r="C1079" s="14">
        <v>3214</v>
      </c>
      <c r="D1079" s="15" t="s">
        <v>1063</v>
      </c>
      <c r="E1079" s="30" t="s">
        <v>5</v>
      </c>
      <c r="F1079" s="30">
        <v>0</v>
      </c>
      <c r="G1079" s="30" t="s">
        <v>5</v>
      </c>
      <c r="H1079" s="30" t="s">
        <v>5</v>
      </c>
      <c r="I1079" s="30" t="s">
        <v>5</v>
      </c>
      <c r="J1079" s="30" t="s">
        <v>5</v>
      </c>
      <c r="K1079" s="30" t="s">
        <v>5</v>
      </c>
      <c r="L1079" s="30" t="s">
        <v>5</v>
      </c>
      <c r="M1079" s="30" t="s">
        <v>5</v>
      </c>
      <c r="N1079" s="30" t="s">
        <v>5</v>
      </c>
      <c r="O1079" s="30">
        <v>0</v>
      </c>
    </row>
    <row r="1080" spans="1:15" x14ac:dyDescent="0.25">
      <c r="A1080" s="21"/>
      <c r="B1080" s="22"/>
      <c r="C1080" s="12">
        <v>3215</v>
      </c>
      <c r="D1080" s="13" t="s">
        <v>1064</v>
      </c>
      <c r="E1080" s="29">
        <v>0</v>
      </c>
      <c r="F1080" s="29">
        <v>0</v>
      </c>
      <c r="G1080" s="29">
        <v>0</v>
      </c>
      <c r="H1080" s="29">
        <v>0</v>
      </c>
      <c r="I1080" s="29">
        <v>0</v>
      </c>
      <c r="J1080" s="29">
        <v>0</v>
      </c>
      <c r="K1080" s="29" t="s">
        <v>5</v>
      </c>
      <c r="L1080" s="29" t="s">
        <v>5</v>
      </c>
      <c r="M1080" s="29" t="s">
        <v>5</v>
      </c>
      <c r="N1080" s="29" t="s">
        <v>5</v>
      </c>
      <c r="O1080" s="29">
        <v>0</v>
      </c>
    </row>
    <row r="1081" spans="1:15" x14ac:dyDescent="0.25">
      <c r="A1081" s="21"/>
      <c r="B1081" s="22"/>
      <c r="C1081" s="14">
        <v>3216</v>
      </c>
      <c r="D1081" s="15" t="s">
        <v>1065</v>
      </c>
      <c r="E1081" s="30">
        <v>0</v>
      </c>
      <c r="F1081" s="30">
        <v>0</v>
      </c>
      <c r="G1081" s="30" t="s">
        <v>5</v>
      </c>
      <c r="H1081" s="30" t="s">
        <v>5</v>
      </c>
      <c r="I1081" s="30">
        <v>0</v>
      </c>
      <c r="J1081" s="30" t="s">
        <v>5</v>
      </c>
      <c r="K1081" s="30" t="s">
        <v>5</v>
      </c>
      <c r="L1081" s="30" t="s">
        <v>5</v>
      </c>
      <c r="M1081" s="30" t="s">
        <v>5</v>
      </c>
      <c r="N1081" s="30" t="s">
        <v>5</v>
      </c>
      <c r="O1081" s="30">
        <v>0</v>
      </c>
    </row>
    <row r="1082" spans="1:15" x14ac:dyDescent="0.25">
      <c r="A1082" s="21"/>
      <c r="B1082" s="22"/>
      <c r="C1082" s="12">
        <v>3217</v>
      </c>
      <c r="D1082" s="13" t="s">
        <v>1066</v>
      </c>
      <c r="E1082" s="29" t="s">
        <v>5</v>
      </c>
      <c r="F1082" s="29">
        <v>0</v>
      </c>
      <c r="G1082" s="29" t="s">
        <v>5</v>
      </c>
      <c r="H1082" s="29" t="s">
        <v>5</v>
      </c>
      <c r="I1082" s="29" t="s">
        <v>5</v>
      </c>
      <c r="J1082" s="29" t="s">
        <v>5</v>
      </c>
      <c r="K1082" s="29" t="s">
        <v>5</v>
      </c>
      <c r="L1082" s="29" t="s">
        <v>5</v>
      </c>
      <c r="M1082" s="29" t="s">
        <v>5</v>
      </c>
      <c r="N1082" s="29" t="s">
        <v>5</v>
      </c>
      <c r="O1082" s="29">
        <v>0</v>
      </c>
    </row>
    <row r="1083" spans="1:15" x14ac:dyDescent="0.25">
      <c r="A1083" s="21"/>
      <c r="B1083" s="22"/>
      <c r="C1083" s="14">
        <v>3218</v>
      </c>
      <c r="D1083" s="15" t="s">
        <v>1067</v>
      </c>
      <c r="E1083" s="30" t="s">
        <v>5</v>
      </c>
      <c r="F1083" s="30">
        <v>0</v>
      </c>
      <c r="G1083" s="30" t="s">
        <v>5</v>
      </c>
      <c r="H1083" s="30" t="s">
        <v>5</v>
      </c>
      <c r="I1083" s="30" t="s">
        <v>5</v>
      </c>
      <c r="J1083" s="30" t="s">
        <v>5</v>
      </c>
      <c r="K1083" s="30" t="s">
        <v>5</v>
      </c>
      <c r="L1083" s="30" t="s">
        <v>5</v>
      </c>
      <c r="M1083" s="30" t="s">
        <v>5</v>
      </c>
      <c r="N1083" s="30" t="s">
        <v>5</v>
      </c>
      <c r="O1083" s="30">
        <v>0</v>
      </c>
    </row>
    <row r="1084" spans="1:15" x14ac:dyDescent="0.25">
      <c r="A1084" s="21"/>
      <c r="B1084" s="22"/>
      <c r="C1084" s="12">
        <v>3219</v>
      </c>
      <c r="D1084" s="13" t="s">
        <v>1068</v>
      </c>
      <c r="E1084" s="29" t="s">
        <v>5</v>
      </c>
      <c r="F1084" s="29">
        <v>0</v>
      </c>
      <c r="G1084" s="29" t="s">
        <v>5</v>
      </c>
      <c r="H1084" s="29" t="s">
        <v>5</v>
      </c>
      <c r="I1084" s="29" t="s">
        <v>5</v>
      </c>
      <c r="J1084" s="29" t="s">
        <v>5</v>
      </c>
      <c r="K1084" s="29" t="s">
        <v>5</v>
      </c>
      <c r="L1084" s="29" t="s">
        <v>5</v>
      </c>
      <c r="M1084" s="29" t="s">
        <v>5</v>
      </c>
      <c r="N1084" s="29" t="s">
        <v>5</v>
      </c>
      <c r="O1084" s="29">
        <v>0</v>
      </c>
    </row>
    <row r="1085" spans="1:15" x14ac:dyDescent="0.25">
      <c r="A1085" s="21"/>
      <c r="B1085" s="22"/>
      <c r="C1085" s="14">
        <v>3231</v>
      </c>
      <c r="D1085" s="15" t="s">
        <v>1069</v>
      </c>
      <c r="E1085" s="30">
        <v>0</v>
      </c>
      <c r="F1085" s="30">
        <v>0</v>
      </c>
      <c r="G1085" s="30">
        <v>0</v>
      </c>
      <c r="H1085" s="30" t="s">
        <v>5</v>
      </c>
      <c r="I1085" s="30">
        <v>0</v>
      </c>
      <c r="J1085" s="30" t="s">
        <v>5</v>
      </c>
      <c r="K1085" s="30" t="s">
        <v>5</v>
      </c>
      <c r="L1085" s="30" t="s">
        <v>5</v>
      </c>
      <c r="M1085" s="30" t="s">
        <v>5</v>
      </c>
      <c r="N1085" s="30" t="s">
        <v>5</v>
      </c>
      <c r="O1085" s="30">
        <v>0</v>
      </c>
    </row>
    <row r="1086" spans="1:15" x14ac:dyDescent="0.25">
      <c r="A1086" s="21"/>
      <c r="B1086" s="22"/>
      <c r="C1086" s="12">
        <v>3232</v>
      </c>
      <c r="D1086" s="13" t="s">
        <v>1070</v>
      </c>
      <c r="E1086" s="29">
        <v>0</v>
      </c>
      <c r="F1086" s="29">
        <v>0</v>
      </c>
      <c r="G1086" s="29" t="s">
        <v>5</v>
      </c>
      <c r="H1086" s="29" t="s">
        <v>5</v>
      </c>
      <c r="I1086" s="29" t="s">
        <v>5</v>
      </c>
      <c r="J1086" s="29" t="s">
        <v>5</v>
      </c>
      <c r="K1086" s="29" t="s">
        <v>5</v>
      </c>
      <c r="L1086" s="29" t="s">
        <v>5</v>
      </c>
      <c r="M1086" s="29" t="s">
        <v>5</v>
      </c>
      <c r="N1086" s="29" t="s">
        <v>5</v>
      </c>
      <c r="O1086" s="29">
        <v>0</v>
      </c>
    </row>
    <row r="1087" spans="1:15" x14ac:dyDescent="0.25">
      <c r="A1087" s="21"/>
      <c r="B1087" s="22"/>
      <c r="C1087" s="14">
        <v>3233</v>
      </c>
      <c r="D1087" s="15" t="s">
        <v>1071</v>
      </c>
      <c r="E1087" s="30" t="s">
        <v>5</v>
      </c>
      <c r="F1087" s="30">
        <v>0</v>
      </c>
      <c r="G1087" s="30">
        <v>0</v>
      </c>
      <c r="H1087" s="30" t="s">
        <v>5</v>
      </c>
      <c r="I1087" s="30" t="s">
        <v>5</v>
      </c>
      <c r="J1087" s="30">
        <v>0</v>
      </c>
      <c r="K1087" s="30" t="s">
        <v>5</v>
      </c>
      <c r="L1087" s="30" t="s">
        <v>5</v>
      </c>
      <c r="M1087" s="30" t="s">
        <v>5</v>
      </c>
      <c r="N1087" s="30" t="s">
        <v>5</v>
      </c>
      <c r="O1087" s="30">
        <v>0</v>
      </c>
    </row>
    <row r="1088" spans="1:15" x14ac:dyDescent="0.25">
      <c r="A1088" s="21"/>
      <c r="B1088" s="22"/>
      <c r="C1088" s="12">
        <v>3234</v>
      </c>
      <c r="D1088" s="13" t="s">
        <v>1072</v>
      </c>
      <c r="E1088" s="29">
        <v>0</v>
      </c>
      <c r="F1088" s="29">
        <v>0</v>
      </c>
      <c r="G1088" s="29">
        <v>0</v>
      </c>
      <c r="H1088" s="29">
        <v>0</v>
      </c>
      <c r="I1088" s="29">
        <v>0</v>
      </c>
      <c r="J1088" s="29">
        <v>0</v>
      </c>
      <c r="K1088" s="29" t="s">
        <v>5</v>
      </c>
      <c r="L1088" s="29" t="s">
        <v>5</v>
      </c>
      <c r="M1088" s="29" t="s">
        <v>5</v>
      </c>
      <c r="N1088" s="29" t="s">
        <v>5</v>
      </c>
      <c r="O1088" s="29">
        <v>0</v>
      </c>
    </row>
    <row r="1089" spans="1:15" x14ac:dyDescent="0.25">
      <c r="A1089" s="21"/>
      <c r="B1089" s="22"/>
      <c r="C1089" s="14">
        <v>3235</v>
      </c>
      <c r="D1089" s="15" t="s">
        <v>1073</v>
      </c>
      <c r="E1089" s="30" t="s">
        <v>5</v>
      </c>
      <c r="F1089" s="30">
        <v>0</v>
      </c>
      <c r="G1089" s="30" t="s">
        <v>5</v>
      </c>
      <c r="H1089" s="30" t="s">
        <v>5</v>
      </c>
      <c r="I1089" s="30">
        <v>0</v>
      </c>
      <c r="J1089" s="30">
        <v>0</v>
      </c>
      <c r="K1089" s="30" t="s">
        <v>5</v>
      </c>
      <c r="L1089" s="30" t="s">
        <v>5</v>
      </c>
      <c r="M1089" s="30" t="s">
        <v>5</v>
      </c>
      <c r="N1089" s="30" t="s">
        <v>5</v>
      </c>
      <c r="O1089" s="30">
        <v>0</v>
      </c>
    </row>
    <row r="1090" spans="1:15" x14ac:dyDescent="0.25">
      <c r="A1090" s="21"/>
      <c r="B1090" s="22"/>
      <c r="C1090" s="12">
        <v>3236</v>
      </c>
      <c r="D1090" s="13" t="s">
        <v>1074</v>
      </c>
      <c r="E1090" s="29">
        <v>0</v>
      </c>
      <c r="F1090" s="29">
        <v>0</v>
      </c>
      <c r="G1090" s="29">
        <v>0</v>
      </c>
      <c r="H1090" s="29" t="s">
        <v>5</v>
      </c>
      <c r="I1090" s="29">
        <v>0</v>
      </c>
      <c r="J1090" s="29">
        <v>0</v>
      </c>
      <c r="K1090" s="29" t="s">
        <v>5</v>
      </c>
      <c r="L1090" s="29" t="s">
        <v>5</v>
      </c>
      <c r="M1090" s="29" t="s">
        <v>5</v>
      </c>
      <c r="N1090" s="29" t="s">
        <v>5</v>
      </c>
      <c r="O1090" s="29">
        <v>0</v>
      </c>
    </row>
    <row r="1091" spans="1:15" x14ac:dyDescent="0.25">
      <c r="A1091" s="21"/>
      <c r="B1091" s="22"/>
      <c r="C1091" s="14">
        <v>3237</v>
      </c>
      <c r="D1091" s="15" t="s">
        <v>1075</v>
      </c>
      <c r="E1091" s="30">
        <v>0</v>
      </c>
      <c r="F1091" s="30">
        <v>0</v>
      </c>
      <c r="G1091" s="30">
        <v>0</v>
      </c>
      <c r="H1091" s="30">
        <v>0</v>
      </c>
      <c r="I1091" s="30">
        <v>0</v>
      </c>
      <c r="J1091" s="30" t="s">
        <v>5</v>
      </c>
      <c r="K1091" s="30" t="s">
        <v>5</v>
      </c>
      <c r="L1091" s="30" t="s">
        <v>5</v>
      </c>
      <c r="M1091" s="30" t="s">
        <v>5</v>
      </c>
      <c r="N1091" s="30" t="s">
        <v>5</v>
      </c>
      <c r="O1091" s="30">
        <v>0</v>
      </c>
    </row>
    <row r="1092" spans="1:15" x14ac:dyDescent="0.25">
      <c r="A1092" s="21"/>
      <c r="B1092" s="22"/>
      <c r="C1092" s="12">
        <v>3238</v>
      </c>
      <c r="D1092" s="13" t="s">
        <v>1076</v>
      </c>
      <c r="E1092" s="29">
        <v>0</v>
      </c>
      <c r="F1092" s="29">
        <v>0</v>
      </c>
      <c r="G1092" s="29">
        <v>0</v>
      </c>
      <c r="H1092" s="29" t="s">
        <v>5</v>
      </c>
      <c r="I1092" s="29">
        <v>0</v>
      </c>
      <c r="J1092" s="29">
        <v>0</v>
      </c>
      <c r="K1092" s="29" t="s">
        <v>5</v>
      </c>
      <c r="L1092" s="29" t="s">
        <v>5</v>
      </c>
      <c r="M1092" s="29" t="s">
        <v>5</v>
      </c>
      <c r="N1092" s="29" t="s">
        <v>5</v>
      </c>
      <c r="O1092" s="29">
        <v>0</v>
      </c>
    </row>
    <row r="1093" spans="1:15" x14ac:dyDescent="0.25">
      <c r="A1093" s="21"/>
      <c r="B1093" s="22"/>
      <c r="C1093" s="14">
        <v>3251</v>
      </c>
      <c r="D1093" s="15" t="s">
        <v>1077</v>
      </c>
      <c r="E1093" s="30">
        <v>0</v>
      </c>
      <c r="F1093" s="30">
        <v>0</v>
      </c>
      <c r="G1093" s="30">
        <v>0</v>
      </c>
      <c r="H1093" s="30">
        <v>0</v>
      </c>
      <c r="I1093" s="30">
        <v>0</v>
      </c>
      <c r="J1093" s="30">
        <v>0</v>
      </c>
      <c r="K1093" s="30" t="s">
        <v>5</v>
      </c>
      <c r="L1093" s="30" t="s">
        <v>5</v>
      </c>
      <c r="M1093" s="30" t="s">
        <v>5</v>
      </c>
      <c r="N1093" s="30" t="s">
        <v>5</v>
      </c>
      <c r="O1093" s="30">
        <v>0</v>
      </c>
    </row>
    <row r="1094" spans="1:15" x14ac:dyDescent="0.25">
      <c r="A1094" s="21"/>
      <c r="B1094" s="22"/>
      <c r="C1094" s="12">
        <v>3252</v>
      </c>
      <c r="D1094" s="13" t="s">
        <v>1078</v>
      </c>
      <c r="E1094" s="29" t="s">
        <v>5</v>
      </c>
      <c r="F1094" s="29">
        <v>0</v>
      </c>
      <c r="G1094" s="29" t="s">
        <v>5</v>
      </c>
      <c r="H1094" s="29" t="s">
        <v>5</v>
      </c>
      <c r="I1094" s="29" t="s">
        <v>5</v>
      </c>
      <c r="J1094" s="29" t="s">
        <v>5</v>
      </c>
      <c r="K1094" s="29" t="s">
        <v>5</v>
      </c>
      <c r="L1094" s="29" t="s">
        <v>5</v>
      </c>
      <c r="M1094" s="29" t="s">
        <v>5</v>
      </c>
      <c r="N1094" s="29" t="s">
        <v>5</v>
      </c>
      <c r="O1094" s="29">
        <v>0</v>
      </c>
    </row>
    <row r="1095" spans="1:15" x14ac:dyDescent="0.25">
      <c r="A1095" s="21"/>
      <c r="B1095" s="22"/>
      <c r="C1095" s="14">
        <v>3253</v>
      </c>
      <c r="D1095" s="15" t="s">
        <v>1079</v>
      </c>
      <c r="E1095" s="30" t="s">
        <v>5</v>
      </c>
      <c r="F1095" s="30">
        <v>0</v>
      </c>
      <c r="G1095" s="30" t="s">
        <v>5</v>
      </c>
      <c r="H1095" s="30" t="s">
        <v>5</v>
      </c>
      <c r="I1095" s="30" t="s">
        <v>5</v>
      </c>
      <c r="J1095" s="30" t="s">
        <v>5</v>
      </c>
      <c r="K1095" s="30" t="s">
        <v>5</v>
      </c>
      <c r="L1095" s="30" t="s">
        <v>5</v>
      </c>
      <c r="M1095" s="30" t="s">
        <v>5</v>
      </c>
      <c r="N1095" s="30" t="s">
        <v>5</v>
      </c>
      <c r="O1095" s="30">
        <v>0</v>
      </c>
    </row>
    <row r="1096" spans="1:15" x14ac:dyDescent="0.25">
      <c r="A1096" s="21"/>
      <c r="B1096" s="22"/>
      <c r="C1096" s="12">
        <v>3254</v>
      </c>
      <c r="D1096" s="13" t="s">
        <v>1080</v>
      </c>
      <c r="E1096" s="29">
        <v>0</v>
      </c>
      <c r="F1096" s="29">
        <v>0</v>
      </c>
      <c r="G1096" s="29" t="s">
        <v>5</v>
      </c>
      <c r="H1096" s="29">
        <v>0</v>
      </c>
      <c r="I1096" s="29">
        <v>0</v>
      </c>
      <c r="J1096" s="29">
        <v>0</v>
      </c>
      <c r="K1096" s="29" t="s">
        <v>5</v>
      </c>
      <c r="L1096" s="29" t="s">
        <v>5</v>
      </c>
      <c r="M1096" s="29" t="s">
        <v>5</v>
      </c>
      <c r="N1096" s="29" t="s">
        <v>5</v>
      </c>
      <c r="O1096" s="29">
        <v>0</v>
      </c>
    </row>
    <row r="1097" spans="1:15" x14ac:dyDescent="0.25">
      <c r="A1097" s="21"/>
      <c r="B1097" s="22"/>
      <c r="C1097" s="14">
        <v>3255</v>
      </c>
      <c r="D1097" s="15" t="s">
        <v>1081</v>
      </c>
      <c r="E1097" s="30" t="s">
        <v>5</v>
      </c>
      <c r="F1097" s="30">
        <v>0</v>
      </c>
      <c r="G1097" s="30" t="s">
        <v>5</v>
      </c>
      <c r="H1097" s="30" t="s">
        <v>5</v>
      </c>
      <c r="I1097" s="30">
        <v>0</v>
      </c>
      <c r="J1097" s="30" t="s">
        <v>5</v>
      </c>
      <c r="K1097" s="30" t="s">
        <v>5</v>
      </c>
      <c r="L1097" s="30" t="s">
        <v>5</v>
      </c>
      <c r="M1097" s="30" t="s">
        <v>5</v>
      </c>
      <c r="N1097" s="30" t="s">
        <v>5</v>
      </c>
      <c r="O1097" s="30">
        <v>0</v>
      </c>
    </row>
    <row r="1098" spans="1:15" x14ac:dyDescent="0.25">
      <c r="A1098" s="21"/>
      <c r="B1098" s="22"/>
      <c r="C1098" s="12">
        <v>3256</v>
      </c>
      <c r="D1098" s="13" t="s">
        <v>1082</v>
      </c>
      <c r="E1098" s="29" t="s">
        <v>5</v>
      </c>
      <c r="F1098" s="29">
        <v>0</v>
      </c>
      <c r="G1098" s="29" t="s">
        <v>5</v>
      </c>
      <c r="H1098" s="29" t="s">
        <v>5</v>
      </c>
      <c r="I1098" s="29" t="s">
        <v>5</v>
      </c>
      <c r="J1098" s="29" t="s">
        <v>5</v>
      </c>
      <c r="K1098" s="29" t="s">
        <v>5</v>
      </c>
      <c r="L1098" s="29" t="s">
        <v>5</v>
      </c>
      <c r="M1098" s="29" t="s">
        <v>5</v>
      </c>
      <c r="N1098" s="29" t="s">
        <v>5</v>
      </c>
      <c r="O1098" s="29">
        <v>0</v>
      </c>
    </row>
    <row r="1099" spans="1:15" x14ac:dyDescent="0.25">
      <c r="A1099" s="21"/>
      <c r="B1099" s="22"/>
      <c r="C1099" s="14">
        <v>3271</v>
      </c>
      <c r="D1099" s="15" t="s">
        <v>1083</v>
      </c>
      <c r="E1099" s="30">
        <v>0</v>
      </c>
      <c r="F1099" s="30">
        <v>0</v>
      </c>
      <c r="G1099" s="30">
        <v>0</v>
      </c>
      <c r="H1099" s="30">
        <v>0</v>
      </c>
      <c r="I1099" s="30">
        <v>0</v>
      </c>
      <c r="J1099" s="30">
        <v>0</v>
      </c>
      <c r="K1099" s="30">
        <v>0</v>
      </c>
      <c r="L1099" s="30" t="s">
        <v>5</v>
      </c>
      <c r="M1099" s="30" t="s">
        <v>5</v>
      </c>
      <c r="N1099" s="30" t="s">
        <v>5</v>
      </c>
      <c r="O1099" s="30">
        <v>0</v>
      </c>
    </row>
    <row r="1100" spans="1:15" x14ac:dyDescent="0.25">
      <c r="A1100" s="21"/>
      <c r="B1100" s="22"/>
      <c r="C1100" s="12">
        <v>3272</v>
      </c>
      <c r="D1100" s="13" t="s">
        <v>1084</v>
      </c>
      <c r="E1100" s="29" t="s">
        <v>5</v>
      </c>
      <c r="F1100" s="29">
        <v>0</v>
      </c>
      <c r="G1100" s="29">
        <v>0</v>
      </c>
      <c r="H1100" s="29" t="s">
        <v>5</v>
      </c>
      <c r="I1100" s="29">
        <v>0</v>
      </c>
      <c r="J1100" s="29" t="s">
        <v>5</v>
      </c>
      <c r="K1100" s="29" t="s">
        <v>5</v>
      </c>
      <c r="L1100" s="29" t="s">
        <v>5</v>
      </c>
      <c r="M1100" s="29" t="s">
        <v>5</v>
      </c>
      <c r="N1100" s="29" t="s">
        <v>5</v>
      </c>
      <c r="O1100" s="29">
        <v>0</v>
      </c>
    </row>
    <row r="1101" spans="1:15" x14ac:dyDescent="0.25">
      <c r="A1101" s="21"/>
      <c r="B1101" s="22"/>
      <c r="C1101" s="14">
        <v>3273</v>
      </c>
      <c r="D1101" s="15" t="s">
        <v>1085</v>
      </c>
      <c r="E1101" s="30">
        <v>0</v>
      </c>
      <c r="F1101" s="30">
        <v>0</v>
      </c>
      <c r="G1101" s="30">
        <v>0</v>
      </c>
      <c r="H1101" s="30">
        <v>0</v>
      </c>
      <c r="I1101" s="30">
        <v>0</v>
      </c>
      <c r="J1101" s="30" t="s">
        <v>5</v>
      </c>
      <c r="K1101" s="30" t="s">
        <v>5</v>
      </c>
      <c r="L1101" s="30" t="s">
        <v>5</v>
      </c>
      <c r="M1101" s="30" t="s">
        <v>5</v>
      </c>
      <c r="N1101" s="30" t="s">
        <v>5</v>
      </c>
      <c r="O1101" s="30">
        <v>0</v>
      </c>
    </row>
    <row r="1102" spans="1:15" x14ac:dyDescent="0.25">
      <c r="A1102" s="21"/>
      <c r="B1102" s="22"/>
      <c r="C1102" s="12">
        <v>3274</v>
      </c>
      <c r="D1102" s="13" t="s">
        <v>1086</v>
      </c>
      <c r="E1102" s="29">
        <v>0</v>
      </c>
      <c r="F1102" s="29">
        <v>0</v>
      </c>
      <c r="G1102" s="29">
        <v>0</v>
      </c>
      <c r="H1102" s="29" t="s">
        <v>5</v>
      </c>
      <c r="I1102" s="29">
        <v>0</v>
      </c>
      <c r="J1102" s="29">
        <v>0</v>
      </c>
      <c r="K1102" s="29" t="s">
        <v>5</v>
      </c>
      <c r="L1102" s="29" t="s">
        <v>5</v>
      </c>
      <c r="M1102" s="29" t="s">
        <v>5</v>
      </c>
      <c r="N1102" s="29" t="s">
        <v>5</v>
      </c>
      <c r="O1102" s="29">
        <v>0</v>
      </c>
    </row>
    <row r="1103" spans="1:15" x14ac:dyDescent="0.25">
      <c r="A1103" s="21"/>
      <c r="B1103" s="22"/>
      <c r="C1103" s="14">
        <v>3275</v>
      </c>
      <c r="D1103" s="15" t="s">
        <v>1087</v>
      </c>
      <c r="E1103" s="30">
        <v>0</v>
      </c>
      <c r="F1103" s="30">
        <v>0</v>
      </c>
      <c r="G1103" s="30">
        <v>0</v>
      </c>
      <c r="H1103" s="30">
        <v>0</v>
      </c>
      <c r="I1103" s="30">
        <v>0</v>
      </c>
      <c r="J1103" s="30">
        <v>0</v>
      </c>
      <c r="K1103" s="30" t="s">
        <v>5</v>
      </c>
      <c r="L1103" s="30" t="s">
        <v>5</v>
      </c>
      <c r="M1103" s="30" t="s">
        <v>5</v>
      </c>
      <c r="N1103" s="30" t="s">
        <v>5</v>
      </c>
      <c r="O1103" s="30">
        <v>0</v>
      </c>
    </row>
    <row r="1104" spans="1:15" x14ac:dyDescent="0.25">
      <c r="A1104" s="21"/>
      <c r="B1104" s="22"/>
      <c r="C1104" s="12">
        <v>3276</v>
      </c>
      <c r="D1104" s="13" t="s">
        <v>1088</v>
      </c>
      <c r="E1104" s="29" t="s">
        <v>5</v>
      </c>
      <c r="F1104" s="29">
        <v>0</v>
      </c>
      <c r="G1104" s="29">
        <v>0</v>
      </c>
      <c r="H1104" s="29" t="s">
        <v>5</v>
      </c>
      <c r="I1104" s="29">
        <v>0</v>
      </c>
      <c r="J1104" s="29">
        <v>0</v>
      </c>
      <c r="K1104" s="29" t="s">
        <v>5</v>
      </c>
      <c r="L1104" s="29" t="s">
        <v>5</v>
      </c>
      <c r="M1104" s="29" t="s">
        <v>5</v>
      </c>
      <c r="N1104" s="29" t="s">
        <v>5</v>
      </c>
      <c r="O1104" s="29">
        <v>0</v>
      </c>
    </row>
    <row r="1105" spans="1:15" x14ac:dyDescent="0.25">
      <c r="A1105" s="21"/>
      <c r="B1105" s="22"/>
      <c r="C1105" s="14">
        <v>3291</v>
      </c>
      <c r="D1105" s="15" t="s">
        <v>1089</v>
      </c>
      <c r="E1105" s="30">
        <v>0</v>
      </c>
      <c r="F1105" s="30">
        <v>0</v>
      </c>
      <c r="G1105" s="30">
        <v>0</v>
      </c>
      <c r="H1105" s="30">
        <v>0</v>
      </c>
      <c r="I1105" s="30">
        <v>0</v>
      </c>
      <c r="J1105" s="30">
        <v>0</v>
      </c>
      <c r="K1105" s="30" t="s">
        <v>5</v>
      </c>
      <c r="L1105" s="30" t="s">
        <v>5</v>
      </c>
      <c r="M1105" s="30" t="s">
        <v>5</v>
      </c>
      <c r="N1105" s="30" t="s">
        <v>5</v>
      </c>
      <c r="O1105" s="30">
        <v>0</v>
      </c>
    </row>
    <row r="1106" spans="1:15" x14ac:dyDescent="0.25">
      <c r="A1106" s="21"/>
      <c r="B1106" s="22"/>
      <c r="C1106" s="12">
        <v>3292</v>
      </c>
      <c r="D1106" s="13" t="s">
        <v>1090</v>
      </c>
      <c r="E1106" s="29">
        <v>0</v>
      </c>
      <c r="F1106" s="29">
        <v>0</v>
      </c>
      <c r="G1106" s="29">
        <v>0</v>
      </c>
      <c r="H1106" s="29" t="s">
        <v>5</v>
      </c>
      <c r="I1106" s="29">
        <v>0</v>
      </c>
      <c r="J1106" s="29" t="s">
        <v>5</v>
      </c>
      <c r="K1106" s="29" t="s">
        <v>5</v>
      </c>
      <c r="L1106" s="29" t="s">
        <v>5</v>
      </c>
      <c r="M1106" s="29" t="s">
        <v>5</v>
      </c>
      <c r="N1106" s="29" t="s">
        <v>5</v>
      </c>
      <c r="O1106" s="29">
        <v>0</v>
      </c>
    </row>
    <row r="1107" spans="1:15" x14ac:dyDescent="0.25">
      <c r="A1107" s="21"/>
      <c r="B1107" s="22"/>
      <c r="C1107" s="14">
        <v>3293</v>
      </c>
      <c r="D1107" s="15" t="s">
        <v>1091</v>
      </c>
      <c r="E1107" s="30">
        <v>0</v>
      </c>
      <c r="F1107" s="30">
        <v>0</v>
      </c>
      <c r="G1107" s="30">
        <v>0</v>
      </c>
      <c r="H1107" s="30">
        <v>0</v>
      </c>
      <c r="I1107" s="30">
        <v>0</v>
      </c>
      <c r="J1107" s="30">
        <v>0</v>
      </c>
      <c r="K1107" s="30" t="s">
        <v>5</v>
      </c>
      <c r="L1107" s="30" t="s">
        <v>5</v>
      </c>
      <c r="M1107" s="30" t="s">
        <v>5</v>
      </c>
      <c r="N1107" s="30" t="s">
        <v>5</v>
      </c>
      <c r="O1107" s="30">
        <v>0</v>
      </c>
    </row>
    <row r="1108" spans="1:15" x14ac:dyDescent="0.25">
      <c r="A1108" s="21"/>
      <c r="B1108" s="22"/>
      <c r="C1108" s="12">
        <v>3294</v>
      </c>
      <c r="D1108" s="13" t="s">
        <v>1092</v>
      </c>
      <c r="E1108" s="29">
        <v>0</v>
      </c>
      <c r="F1108" s="29">
        <v>0</v>
      </c>
      <c r="G1108" s="29" t="s">
        <v>5</v>
      </c>
      <c r="H1108" s="29" t="s">
        <v>5</v>
      </c>
      <c r="I1108" s="29">
        <v>0</v>
      </c>
      <c r="J1108" s="29" t="s">
        <v>5</v>
      </c>
      <c r="K1108" s="29" t="s">
        <v>5</v>
      </c>
      <c r="L1108" s="29" t="s">
        <v>5</v>
      </c>
      <c r="M1108" s="29" t="s">
        <v>5</v>
      </c>
      <c r="N1108" s="29" t="s">
        <v>5</v>
      </c>
      <c r="O1108" s="29">
        <v>0</v>
      </c>
    </row>
    <row r="1109" spans="1:15" x14ac:dyDescent="0.25">
      <c r="A1109" s="21"/>
      <c r="B1109" s="22"/>
      <c r="C1109" s="14">
        <v>3295</v>
      </c>
      <c r="D1109" s="15" t="s">
        <v>1093</v>
      </c>
      <c r="E1109" s="30">
        <v>0</v>
      </c>
      <c r="F1109" s="30">
        <v>0</v>
      </c>
      <c r="G1109" s="30">
        <v>0</v>
      </c>
      <c r="H1109" s="30" t="s">
        <v>5</v>
      </c>
      <c r="I1109" s="30" t="s">
        <v>5</v>
      </c>
      <c r="J1109" s="30" t="s">
        <v>5</v>
      </c>
      <c r="K1109" s="30" t="s">
        <v>5</v>
      </c>
      <c r="L1109" s="30" t="s">
        <v>5</v>
      </c>
      <c r="M1109" s="30" t="s">
        <v>5</v>
      </c>
      <c r="N1109" s="30" t="s">
        <v>5</v>
      </c>
      <c r="O1109" s="30">
        <v>0</v>
      </c>
    </row>
    <row r="1110" spans="1:15" x14ac:dyDescent="0.25">
      <c r="A1110" s="21"/>
      <c r="B1110" s="22"/>
      <c r="C1110" s="12">
        <v>3296</v>
      </c>
      <c r="D1110" s="13" t="s">
        <v>1094</v>
      </c>
      <c r="E1110" s="29">
        <v>0</v>
      </c>
      <c r="F1110" s="29">
        <v>0</v>
      </c>
      <c r="G1110" s="29" t="s">
        <v>5</v>
      </c>
      <c r="H1110" s="29" t="s">
        <v>5</v>
      </c>
      <c r="I1110" s="29">
        <v>0</v>
      </c>
      <c r="J1110" s="29">
        <v>0</v>
      </c>
      <c r="K1110" s="29" t="s">
        <v>5</v>
      </c>
      <c r="L1110" s="29" t="s">
        <v>5</v>
      </c>
      <c r="M1110" s="29" t="s">
        <v>5</v>
      </c>
      <c r="N1110" s="29" t="s">
        <v>5</v>
      </c>
      <c r="O1110" s="29">
        <v>0</v>
      </c>
    </row>
    <row r="1111" spans="1:15" x14ac:dyDescent="0.25">
      <c r="A1111" s="21"/>
      <c r="B1111" s="22"/>
      <c r="C1111" s="14">
        <v>3297</v>
      </c>
      <c r="D1111" s="15" t="s">
        <v>1095</v>
      </c>
      <c r="E1111" s="30">
        <v>0</v>
      </c>
      <c r="F1111" s="30">
        <v>0</v>
      </c>
      <c r="G1111" s="30">
        <v>0</v>
      </c>
      <c r="H1111" s="30" t="s">
        <v>5</v>
      </c>
      <c r="I1111" s="30" t="s">
        <v>5</v>
      </c>
      <c r="J1111" s="30" t="s">
        <v>5</v>
      </c>
      <c r="K1111" s="30" t="s">
        <v>5</v>
      </c>
      <c r="L1111" s="30" t="s">
        <v>5</v>
      </c>
      <c r="M1111" s="30" t="s">
        <v>5</v>
      </c>
      <c r="N1111" s="30" t="s">
        <v>5</v>
      </c>
      <c r="O1111" s="30">
        <v>0</v>
      </c>
    </row>
    <row r="1112" spans="1:15" x14ac:dyDescent="0.25">
      <c r="A1112" s="21"/>
      <c r="B1112" s="22"/>
      <c r="C1112" s="12">
        <v>3298</v>
      </c>
      <c r="D1112" s="13" t="s">
        <v>1096</v>
      </c>
      <c r="E1112" s="29" t="s">
        <v>5</v>
      </c>
      <c r="F1112" s="29">
        <v>0</v>
      </c>
      <c r="G1112" s="29">
        <v>0</v>
      </c>
      <c r="H1112" s="29" t="s">
        <v>5</v>
      </c>
      <c r="I1112" s="29">
        <v>0</v>
      </c>
      <c r="J1112" s="29">
        <v>0</v>
      </c>
      <c r="K1112" s="29" t="s">
        <v>5</v>
      </c>
      <c r="L1112" s="29" t="s">
        <v>5</v>
      </c>
      <c r="M1112" s="29" t="s">
        <v>5</v>
      </c>
      <c r="N1112" s="29" t="s">
        <v>5</v>
      </c>
      <c r="O1112" s="29">
        <v>0</v>
      </c>
    </row>
    <row r="1113" spans="1:15" x14ac:dyDescent="0.25">
      <c r="A1113" s="21"/>
      <c r="B1113" s="22"/>
      <c r="C1113" s="14">
        <v>3311</v>
      </c>
      <c r="D1113" s="15" t="s">
        <v>1097</v>
      </c>
      <c r="E1113" s="30" t="s">
        <v>5</v>
      </c>
      <c r="F1113" s="30">
        <v>0</v>
      </c>
      <c r="G1113" s="30" t="s">
        <v>5</v>
      </c>
      <c r="H1113" s="30" t="s">
        <v>5</v>
      </c>
      <c r="I1113" s="30" t="s">
        <v>5</v>
      </c>
      <c r="J1113" s="30" t="s">
        <v>5</v>
      </c>
      <c r="K1113" s="30" t="s">
        <v>5</v>
      </c>
      <c r="L1113" s="30" t="s">
        <v>5</v>
      </c>
      <c r="M1113" s="30" t="s">
        <v>5</v>
      </c>
      <c r="N1113" s="30" t="s">
        <v>5</v>
      </c>
      <c r="O1113" s="30">
        <v>0</v>
      </c>
    </row>
    <row r="1114" spans="1:15" x14ac:dyDescent="0.25">
      <c r="A1114" s="21"/>
      <c r="B1114" s="22"/>
      <c r="C1114" s="12">
        <v>3312</v>
      </c>
      <c r="D1114" s="13" t="s">
        <v>1098</v>
      </c>
      <c r="E1114" s="29" t="s">
        <v>5</v>
      </c>
      <c r="F1114" s="29">
        <v>0</v>
      </c>
      <c r="G1114" s="29" t="s">
        <v>5</v>
      </c>
      <c r="H1114" s="29" t="s">
        <v>5</v>
      </c>
      <c r="I1114" s="29" t="s">
        <v>5</v>
      </c>
      <c r="J1114" s="29" t="s">
        <v>5</v>
      </c>
      <c r="K1114" s="29" t="s">
        <v>5</v>
      </c>
      <c r="L1114" s="29" t="s">
        <v>5</v>
      </c>
      <c r="M1114" s="29" t="s">
        <v>5</v>
      </c>
      <c r="N1114" s="29" t="s">
        <v>5</v>
      </c>
      <c r="O1114" s="29">
        <v>0</v>
      </c>
    </row>
    <row r="1115" spans="1:15" x14ac:dyDescent="0.25">
      <c r="A1115" s="21"/>
      <c r="B1115" s="22"/>
      <c r="C1115" s="14">
        <v>3313</v>
      </c>
      <c r="D1115" s="15" t="s">
        <v>1099</v>
      </c>
      <c r="E1115" s="30">
        <v>0</v>
      </c>
      <c r="F1115" s="30">
        <v>0</v>
      </c>
      <c r="G1115" s="30" t="s">
        <v>5</v>
      </c>
      <c r="H1115" s="30" t="s">
        <v>5</v>
      </c>
      <c r="I1115" s="30" t="s">
        <v>5</v>
      </c>
      <c r="J1115" s="30">
        <v>0</v>
      </c>
      <c r="K1115" s="30" t="s">
        <v>5</v>
      </c>
      <c r="L1115" s="30" t="s">
        <v>5</v>
      </c>
      <c r="M1115" s="30" t="s">
        <v>5</v>
      </c>
      <c r="N1115" s="30" t="s">
        <v>5</v>
      </c>
      <c r="O1115" s="30">
        <v>0</v>
      </c>
    </row>
    <row r="1116" spans="1:15" x14ac:dyDescent="0.25">
      <c r="A1116" s="21"/>
      <c r="B1116" s="22"/>
      <c r="C1116" s="12">
        <v>3315</v>
      </c>
      <c r="D1116" s="13" t="s">
        <v>1100</v>
      </c>
      <c r="E1116" s="29" t="s">
        <v>5</v>
      </c>
      <c r="F1116" s="29">
        <v>0</v>
      </c>
      <c r="G1116" s="29" t="s">
        <v>5</v>
      </c>
      <c r="H1116" s="29" t="s">
        <v>5</v>
      </c>
      <c r="I1116" s="29" t="s">
        <v>5</v>
      </c>
      <c r="J1116" s="29" t="s">
        <v>5</v>
      </c>
      <c r="K1116" s="29" t="s">
        <v>5</v>
      </c>
      <c r="L1116" s="29" t="s">
        <v>5</v>
      </c>
      <c r="M1116" s="29" t="s">
        <v>5</v>
      </c>
      <c r="N1116" s="29" t="s">
        <v>5</v>
      </c>
      <c r="O1116" s="29">
        <v>0</v>
      </c>
    </row>
    <row r="1117" spans="1:15" x14ac:dyDescent="0.25">
      <c r="A1117" s="21"/>
      <c r="B1117" s="22"/>
      <c r="C1117" s="14">
        <v>3316</v>
      </c>
      <c r="D1117" s="15" t="s">
        <v>1101</v>
      </c>
      <c r="E1117" s="30" t="s">
        <v>5</v>
      </c>
      <c r="F1117" s="30">
        <v>0</v>
      </c>
      <c r="G1117" s="30" t="s">
        <v>5</v>
      </c>
      <c r="H1117" s="30" t="s">
        <v>5</v>
      </c>
      <c r="I1117" s="30" t="s">
        <v>5</v>
      </c>
      <c r="J1117" s="30" t="s">
        <v>5</v>
      </c>
      <c r="K1117" s="30" t="s">
        <v>5</v>
      </c>
      <c r="L1117" s="30" t="s">
        <v>5</v>
      </c>
      <c r="M1117" s="30" t="s">
        <v>5</v>
      </c>
      <c r="N1117" s="30" t="s">
        <v>5</v>
      </c>
      <c r="O1117" s="30">
        <v>0</v>
      </c>
    </row>
    <row r="1118" spans="1:15" x14ac:dyDescent="0.25">
      <c r="A1118" s="21"/>
      <c r="B1118" s="22"/>
      <c r="C1118" s="12">
        <v>3338</v>
      </c>
      <c r="D1118" s="13" t="s">
        <v>1102</v>
      </c>
      <c r="E1118" s="29">
        <v>0</v>
      </c>
      <c r="F1118" s="29">
        <v>0</v>
      </c>
      <c r="G1118" s="29">
        <v>0</v>
      </c>
      <c r="H1118" s="29" t="s">
        <v>5</v>
      </c>
      <c r="I1118" s="29">
        <v>0</v>
      </c>
      <c r="J1118" s="29">
        <v>0</v>
      </c>
      <c r="K1118" s="29" t="s">
        <v>5</v>
      </c>
      <c r="L1118" s="29" t="s">
        <v>5</v>
      </c>
      <c r="M1118" s="29" t="s">
        <v>5</v>
      </c>
      <c r="N1118" s="29" t="s">
        <v>5</v>
      </c>
      <c r="O1118" s="29">
        <v>0</v>
      </c>
    </row>
    <row r="1119" spans="1:15" x14ac:dyDescent="0.25">
      <c r="A1119" s="21"/>
      <c r="B1119" s="22"/>
      <c r="C1119" s="14">
        <v>3339</v>
      </c>
      <c r="D1119" s="15" t="s">
        <v>1103</v>
      </c>
      <c r="E1119" s="30">
        <v>0</v>
      </c>
      <c r="F1119" s="30">
        <v>0</v>
      </c>
      <c r="G1119" s="30">
        <v>0</v>
      </c>
      <c r="H1119" s="30">
        <v>0</v>
      </c>
      <c r="I1119" s="30">
        <v>0</v>
      </c>
      <c r="J1119" s="30">
        <v>0</v>
      </c>
      <c r="K1119" s="30" t="s">
        <v>5</v>
      </c>
      <c r="L1119" s="30" t="s">
        <v>5</v>
      </c>
      <c r="M1119" s="30" t="s">
        <v>5</v>
      </c>
      <c r="N1119" s="30" t="s">
        <v>5</v>
      </c>
      <c r="O1119" s="30">
        <v>0</v>
      </c>
    </row>
    <row r="1120" spans="1:15" x14ac:dyDescent="0.25">
      <c r="A1120" s="21"/>
      <c r="B1120" s="22"/>
      <c r="C1120" s="12">
        <v>3340</v>
      </c>
      <c r="D1120" s="13" t="s">
        <v>1104</v>
      </c>
      <c r="E1120" s="29">
        <v>0</v>
      </c>
      <c r="F1120" s="29">
        <v>0</v>
      </c>
      <c r="G1120" s="29">
        <v>0</v>
      </c>
      <c r="H1120" s="29">
        <v>0</v>
      </c>
      <c r="I1120" s="29">
        <v>0</v>
      </c>
      <c r="J1120" s="29">
        <v>0</v>
      </c>
      <c r="K1120" s="29" t="s">
        <v>5</v>
      </c>
      <c r="L1120" s="29" t="s">
        <v>5</v>
      </c>
      <c r="M1120" s="29" t="s">
        <v>5</v>
      </c>
      <c r="N1120" s="29" t="s">
        <v>5</v>
      </c>
      <c r="O1120" s="29">
        <v>0</v>
      </c>
    </row>
    <row r="1121" spans="1:15" x14ac:dyDescent="0.25">
      <c r="A1121" s="21"/>
      <c r="B1121" s="22"/>
      <c r="C1121" s="14">
        <v>3341</v>
      </c>
      <c r="D1121" s="15" t="s">
        <v>1105</v>
      </c>
      <c r="E1121" s="30">
        <v>0</v>
      </c>
      <c r="F1121" s="30">
        <v>0</v>
      </c>
      <c r="G1121" s="30">
        <v>0</v>
      </c>
      <c r="H1121" s="30" t="s">
        <v>5</v>
      </c>
      <c r="I1121" s="30" t="s">
        <v>5</v>
      </c>
      <c r="J1121" s="30" t="s">
        <v>5</v>
      </c>
      <c r="K1121" s="30" t="s">
        <v>5</v>
      </c>
      <c r="L1121" s="30" t="s">
        <v>5</v>
      </c>
      <c r="M1121" s="30" t="s">
        <v>5</v>
      </c>
      <c r="N1121" s="30" t="s">
        <v>5</v>
      </c>
      <c r="O1121" s="30">
        <v>0</v>
      </c>
    </row>
    <row r="1122" spans="1:15" x14ac:dyDescent="0.25">
      <c r="A1122" s="21"/>
      <c r="B1122" s="22"/>
      <c r="C1122" s="12">
        <v>3342</v>
      </c>
      <c r="D1122" s="13" t="s">
        <v>1106</v>
      </c>
      <c r="E1122" s="29">
        <v>0</v>
      </c>
      <c r="F1122" s="29">
        <v>0</v>
      </c>
      <c r="G1122" s="29" t="s">
        <v>5</v>
      </c>
      <c r="H1122" s="29" t="s">
        <v>5</v>
      </c>
      <c r="I1122" s="29">
        <v>0</v>
      </c>
      <c r="J1122" s="29">
        <v>0</v>
      </c>
      <c r="K1122" s="29" t="s">
        <v>5</v>
      </c>
      <c r="L1122" s="29" t="s">
        <v>5</v>
      </c>
      <c r="M1122" s="29" t="s">
        <v>5</v>
      </c>
      <c r="N1122" s="29" t="s">
        <v>5</v>
      </c>
      <c r="O1122" s="29">
        <v>0</v>
      </c>
    </row>
    <row r="1123" spans="1:15" x14ac:dyDescent="0.25">
      <c r="A1123" s="21"/>
      <c r="B1123" s="22"/>
      <c r="C1123" s="14">
        <v>3352</v>
      </c>
      <c r="D1123" s="15" t="s">
        <v>1107</v>
      </c>
      <c r="E1123" s="30">
        <v>0</v>
      </c>
      <c r="F1123" s="30">
        <v>0</v>
      </c>
      <c r="G1123" s="30" t="s">
        <v>5</v>
      </c>
      <c r="H1123" s="30" t="s">
        <v>5</v>
      </c>
      <c r="I1123" s="30" t="s">
        <v>5</v>
      </c>
      <c r="J1123" s="30" t="s">
        <v>5</v>
      </c>
      <c r="K1123" s="30" t="s">
        <v>5</v>
      </c>
      <c r="L1123" s="30" t="s">
        <v>5</v>
      </c>
      <c r="M1123" s="30" t="s">
        <v>5</v>
      </c>
      <c r="N1123" s="30" t="s">
        <v>5</v>
      </c>
      <c r="O1123" s="30">
        <v>0</v>
      </c>
    </row>
    <row r="1124" spans="1:15" x14ac:dyDescent="0.25">
      <c r="A1124" s="21"/>
      <c r="B1124" s="22"/>
      <c r="C1124" s="12">
        <v>3359</v>
      </c>
      <c r="D1124" s="13" t="s">
        <v>1108</v>
      </c>
      <c r="E1124" s="29" t="s">
        <v>5</v>
      </c>
      <c r="F1124" s="29">
        <v>0</v>
      </c>
      <c r="G1124" s="29" t="s">
        <v>5</v>
      </c>
      <c r="H1124" s="29">
        <v>0</v>
      </c>
      <c r="I1124" s="29" t="s">
        <v>5</v>
      </c>
      <c r="J1124" s="29" t="s">
        <v>5</v>
      </c>
      <c r="K1124" s="29" t="s">
        <v>5</v>
      </c>
      <c r="L1124" s="29" t="s">
        <v>5</v>
      </c>
      <c r="M1124" s="29" t="s">
        <v>5</v>
      </c>
      <c r="N1124" s="29" t="s">
        <v>5</v>
      </c>
      <c r="O1124" s="29">
        <v>0</v>
      </c>
    </row>
    <row r="1125" spans="1:15" x14ac:dyDescent="0.25">
      <c r="A1125" s="21"/>
      <c r="B1125" s="22"/>
      <c r="C1125" s="14">
        <v>3360</v>
      </c>
      <c r="D1125" s="15" t="s">
        <v>1109</v>
      </c>
      <c r="E1125" s="30" t="s">
        <v>5</v>
      </c>
      <c r="F1125" s="30">
        <v>0</v>
      </c>
      <c r="G1125" s="30" t="s">
        <v>5</v>
      </c>
      <c r="H1125" s="30" t="s">
        <v>5</v>
      </c>
      <c r="I1125" s="30">
        <v>0</v>
      </c>
      <c r="J1125" s="30" t="s">
        <v>5</v>
      </c>
      <c r="K1125" s="30" t="s">
        <v>5</v>
      </c>
      <c r="L1125" s="30" t="s">
        <v>5</v>
      </c>
      <c r="M1125" s="30" t="s">
        <v>5</v>
      </c>
      <c r="N1125" s="30" t="s">
        <v>5</v>
      </c>
      <c r="O1125" s="30">
        <v>0</v>
      </c>
    </row>
    <row r="1126" spans="1:15" x14ac:dyDescent="0.25">
      <c r="A1126" s="21"/>
      <c r="B1126" s="22"/>
      <c r="C1126" s="12">
        <v>3372</v>
      </c>
      <c r="D1126" s="13" t="s">
        <v>1110</v>
      </c>
      <c r="E1126" s="29" t="s">
        <v>5</v>
      </c>
      <c r="F1126" s="29">
        <v>0</v>
      </c>
      <c r="G1126" s="29" t="s">
        <v>5</v>
      </c>
      <c r="H1126" s="29" t="s">
        <v>5</v>
      </c>
      <c r="I1126" s="29" t="s">
        <v>5</v>
      </c>
      <c r="J1126" s="29" t="s">
        <v>5</v>
      </c>
      <c r="K1126" s="29" t="s">
        <v>5</v>
      </c>
      <c r="L1126" s="29" t="s">
        <v>5</v>
      </c>
      <c r="M1126" s="29" t="s">
        <v>5</v>
      </c>
      <c r="N1126" s="29" t="s">
        <v>5</v>
      </c>
      <c r="O1126" s="29">
        <v>0</v>
      </c>
    </row>
    <row r="1127" spans="1:15" x14ac:dyDescent="0.25">
      <c r="A1127" s="21"/>
      <c r="B1127" s="22"/>
      <c r="C1127" s="14">
        <v>3374</v>
      </c>
      <c r="D1127" s="15" t="s">
        <v>1111</v>
      </c>
      <c r="E1127" s="30" t="s">
        <v>5</v>
      </c>
      <c r="F1127" s="30">
        <v>0</v>
      </c>
      <c r="G1127" s="30" t="s">
        <v>5</v>
      </c>
      <c r="H1127" s="30" t="s">
        <v>5</v>
      </c>
      <c r="I1127" s="30" t="s">
        <v>5</v>
      </c>
      <c r="J1127" s="30" t="s">
        <v>5</v>
      </c>
      <c r="K1127" s="30" t="s">
        <v>5</v>
      </c>
      <c r="L1127" s="30" t="s">
        <v>5</v>
      </c>
      <c r="M1127" s="30" t="s">
        <v>5</v>
      </c>
      <c r="N1127" s="30" t="s">
        <v>5</v>
      </c>
      <c r="O1127" s="30">
        <v>0</v>
      </c>
    </row>
    <row r="1128" spans="1:15" x14ac:dyDescent="0.25">
      <c r="A1128" s="21"/>
      <c r="B1128" s="22"/>
      <c r="C1128" s="12">
        <v>3375</v>
      </c>
      <c r="D1128" s="13" t="s">
        <v>1112</v>
      </c>
      <c r="E1128" s="29" t="s">
        <v>5</v>
      </c>
      <c r="F1128" s="29">
        <v>0</v>
      </c>
      <c r="G1128" s="29" t="s">
        <v>5</v>
      </c>
      <c r="H1128" s="29" t="s">
        <v>5</v>
      </c>
      <c r="I1128" s="29" t="s">
        <v>5</v>
      </c>
      <c r="J1128" s="29" t="s">
        <v>5</v>
      </c>
      <c r="K1128" s="29" t="s">
        <v>5</v>
      </c>
      <c r="L1128" s="29" t="s">
        <v>5</v>
      </c>
      <c r="M1128" s="29" t="s">
        <v>5</v>
      </c>
      <c r="N1128" s="29" t="s">
        <v>5</v>
      </c>
      <c r="O1128" s="29">
        <v>0</v>
      </c>
    </row>
    <row r="1129" spans="1:15" x14ac:dyDescent="0.25">
      <c r="A1129" s="21"/>
      <c r="B1129" s="22"/>
      <c r="C1129" s="14">
        <v>3378</v>
      </c>
      <c r="D1129" s="15" t="s">
        <v>1113</v>
      </c>
      <c r="E1129" s="30" t="s">
        <v>5</v>
      </c>
      <c r="F1129" s="30">
        <v>0</v>
      </c>
      <c r="G1129" s="30" t="s">
        <v>5</v>
      </c>
      <c r="H1129" s="30" t="s">
        <v>5</v>
      </c>
      <c r="I1129" s="30" t="s">
        <v>5</v>
      </c>
      <c r="J1129" s="30" t="s">
        <v>5</v>
      </c>
      <c r="K1129" s="30" t="s">
        <v>5</v>
      </c>
      <c r="L1129" s="30" t="s">
        <v>5</v>
      </c>
      <c r="M1129" s="30" t="s">
        <v>5</v>
      </c>
      <c r="N1129" s="30" t="s">
        <v>5</v>
      </c>
      <c r="O1129" s="30">
        <v>0</v>
      </c>
    </row>
    <row r="1130" spans="1:15" x14ac:dyDescent="0.25">
      <c r="A1130" s="21"/>
      <c r="B1130" s="22"/>
      <c r="C1130" s="12">
        <v>3379</v>
      </c>
      <c r="D1130" s="13" t="s">
        <v>1114</v>
      </c>
      <c r="E1130" s="29">
        <v>0</v>
      </c>
      <c r="F1130" s="29">
        <v>0</v>
      </c>
      <c r="G1130" s="29">
        <v>0</v>
      </c>
      <c r="H1130" s="29" t="s">
        <v>5</v>
      </c>
      <c r="I1130" s="29">
        <v>0</v>
      </c>
      <c r="J1130" s="29" t="s">
        <v>5</v>
      </c>
      <c r="K1130" s="29" t="s">
        <v>5</v>
      </c>
      <c r="L1130" s="29" t="s">
        <v>5</v>
      </c>
      <c r="M1130" s="29" t="s">
        <v>5</v>
      </c>
      <c r="N1130" s="29" t="s">
        <v>5</v>
      </c>
      <c r="O1130" s="29">
        <v>0</v>
      </c>
    </row>
    <row r="1131" spans="1:15" x14ac:dyDescent="0.25">
      <c r="A1131" s="21"/>
      <c r="B1131" s="22"/>
      <c r="C1131" s="14">
        <v>3392</v>
      </c>
      <c r="D1131" s="15" t="s">
        <v>1115</v>
      </c>
      <c r="E1131" s="30">
        <v>0</v>
      </c>
      <c r="F1131" s="30">
        <v>0</v>
      </c>
      <c r="G1131" s="30" t="s">
        <v>5</v>
      </c>
      <c r="H1131" s="30">
        <v>0</v>
      </c>
      <c r="I1131" s="30">
        <v>0</v>
      </c>
      <c r="J1131" s="30" t="s">
        <v>5</v>
      </c>
      <c r="K1131" s="30" t="s">
        <v>5</v>
      </c>
      <c r="L1131" s="30" t="s">
        <v>5</v>
      </c>
      <c r="M1131" s="30" t="s">
        <v>5</v>
      </c>
      <c r="N1131" s="30" t="s">
        <v>5</v>
      </c>
      <c r="O1131" s="30">
        <v>0</v>
      </c>
    </row>
    <row r="1132" spans="1:15" x14ac:dyDescent="0.25">
      <c r="A1132" s="21"/>
      <c r="B1132" s="22"/>
      <c r="C1132" s="12">
        <v>3393</v>
      </c>
      <c r="D1132" s="13" t="s">
        <v>1116</v>
      </c>
      <c r="E1132" s="29" t="s">
        <v>5</v>
      </c>
      <c r="F1132" s="29">
        <v>0</v>
      </c>
      <c r="G1132" s="29" t="s">
        <v>5</v>
      </c>
      <c r="H1132" s="29" t="s">
        <v>5</v>
      </c>
      <c r="I1132" s="29" t="s">
        <v>5</v>
      </c>
      <c r="J1132" s="29" t="s">
        <v>5</v>
      </c>
      <c r="K1132" s="29" t="s">
        <v>5</v>
      </c>
      <c r="L1132" s="29" t="s">
        <v>5</v>
      </c>
      <c r="M1132" s="29" t="s">
        <v>5</v>
      </c>
      <c r="N1132" s="29" t="s">
        <v>5</v>
      </c>
      <c r="O1132" s="29">
        <v>0</v>
      </c>
    </row>
    <row r="1133" spans="1:15" x14ac:dyDescent="0.25">
      <c r="A1133" s="21"/>
      <c r="B1133" s="22"/>
      <c r="C1133" s="14">
        <v>3394</v>
      </c>
      <c r="D1133" s="15" t="s">
        <v>1117</v>
      </c>
      <c r="E1133" s="30" t="s">
        <v>5</v>
      </c>
      <c r="F1133" s="30">
        <v>0</v>
      </c>
      <c r="G1133" s="30" t="s">
        <v>5</v>
      </c>
      <c r="H1133" s="30" t="s">
        <v>5</v>
      </c>
      <c r="I1133" s="30" t="s">
        <v>5</v>
      </c>
      <c r="J1133" s="30" t="s">
        <v>5</v>
      </c>
      <c r="K1133" s="30" t="s">
        <v>5</v>
      </c>
      <c r="L1133" s="30" t="s">
        <v>5</v>
      </c>
      <c r="M1133" s="30" t="s">
        <v>5</v>
      </c>
      <c r="N1133" s="30" t="s">
        <v>5</v>
      </c>
      <c r="O1133" s="30">
        <v>0</v>
      </c>
    </row>
    <row r="1134" spans="1:15" x14ac:dyDescent="0.25">
      <c r="A1134" s="21"/>
      <c r="B1134" s="22"/>
      <c r="C1134" s="12">
        <v>3395</v>
      </c>
      <c r="D1134" s="13" t="s">
        <v>1118</v>
      </c>
      <c r="E1134" s="29">
        <v>0</v>
      </c>
      <c r="F1134" s="29">
        <v>0</v>
      </c>
      <c r="G1134" s="29">
        <v>0</v>
      </c>
      <c r="H1134" s="29" t="s">
        <v>5</v>
      </c>
      <c r="I1134" s="29" t="s">
        <v>5</v>
      </c>
      <c r="J1134" s="29" t="s">
        <v>5</v>
      </c>
      <c r="K1134" s="29" t="s">
        <v>5</v>
      </c>
      <c r="L1134" s="29" t="s">
        <v>5</v>
      </c>
      <c r="M1134" s="29" t="s">
        <v>5</v>
      </c>
      <c r="N1134" s="29" t="s">
        <v>5</v>
      </c>
      <c r="O1134" s="29">
        <v>0</v>
      </c>
    </row>
    <row r="1135" spans="1:15" x14ac:dyDescent="0.25">
      <c r="A1135" s="21"/>
      <c r="B1135" s="22"/>
      <c r="C1135" s="14">
        <v>3401</v>
      </c>
      <c r="D1135" s="15" t="s">
        <v>1119</v>
      </c>
      <c r="E1135" s="30" t="s">
        <v>5</v>
      </c>
      <c r="F1135" s="30">
        <v>0</v>
      </c>
      <c r="G1135" s="30">
        <v>0</v>
      </c>
      <c r="H1135" s="30" t="s">
        <v>5</v>
      </c>
      <c r="I1135" s="30">
        <v>0</v>
      </c>
      <c r="J1135" s="30" t="s">
        <v>5</v>
      </c>
      <c r="K1135" s="30" t="s">
        <v>5</v>
      </c>
      <c r="L1135" s="30" t="s">
        <v>5</v>
      </c>
      <c r="M1135" s="30" t="s">
        <v>5</v>
      </c>
      <c r="N1135" s="30" t="s">
        <v>5</v>
      </c>
      <c r="O1135" s="30">
        <v>0</v>
      </c>
    </row>
    <row r="1136" spans="1:15" x14ac:dyDescent="0.25">
      <c r="A1136" s="21"/>
      <c r="B1136" s="22"/>
      <c r="C1136" s="12">
        <v>3402</v>
      </c>
      <c r="D1136" s="13" t="s">
        <v>1120</v>
      </c>
      <c r="E1136" s="29">
        <v>0</v>
      </c>
      <c r="F1136" s="29">
        <v>0</v>
      </c>
      <c r="G1136" s="29">
        <v>0</v>
      </c>
      <c r="H1136" s="29">
        <v>0</v>
      </c>
      <c r="I1136" s="29">
        <v>0</v>
      </c>
      <c r="J1136" s="29">
        <v>0</v>
      </c>
      <c r="K1136" s="29" t="s">
        <v>5</v>
      </c>
      <c r="L1136" s="29" t="s">
        <v>5</v>
      </c>
      <c r="M1136" s="29" t="s">
        <v>5</v>
      </c>
      <c r="N1136" s="29" t="s">
        <v>5</v>
      </c>
      <c r="O1136" s="29">
        <v>0</v>
      </c>
    </row>
    <row r="1137" spans="1:15" x14ac:dyDescent="0.25">
      <c r="A1137" s="21"/>
      <c r="B1137" s="22"/>
      <c r="C1137" s="14">
        <v>3405</v>
      </c>
      <c r="D1137" s="15" t="s">
        <v>1121</v>
      </c>
      <c r="E1137" s="30" t="s">
        <v>5</v>
      </c>
      <c r="F1137" s="30">
        <v>0</v>
      </c>
      <c r="G1137" s="30" t="s">
        <v>5</v>
      </c>
      <c r="H1137" s="30" t="s">
        <v>5</v>
      </c>
      <c r="I1137" s="30" t="s">
        <v>5</v>
      </c>
      <c r="J1137" s="30" t="s">
        <v>5</v>
      </c>
      <c r="K1137" s="30" t="s">
        <v>5</v>
      </c>
      <c r="L1137" s="30" t="s">
        <v>5</v>
      </c>
      <c r="M1137" s="30" t="s">
        <v>5</v>
      </c>
      <c r="N1137" s="30" t="s">
        <v>5</v>
      </c>
      <c r="O1137" s="30">
        <v>0</v>
      </c>
    </row>
    <row r="1138" spans="1:15" x14ac:dyDescent="0.25">
      <c r="A1138" s="21"/>
      <c r="B1138" s="22"/>
      <c r="C1138" s="12">
        <v>3407</v>
      </c>
      <c r="D1138" s="13" t="s">
        <v>1122</v>
      </c>
      <c r="E1138" s="29">
        <v>0</v>
      </c>
      <c r="F1138" s="29">
        <v>0</v>
      </c>
      <c r="G1138" s="29">
        <v>0</v>
      </c>
      <c r="H1138" s="29" t="s">
        <v>5</v>
      </c>
      <c r="I1138" s="29">
        <v>0</v>
      </c>
      <c r="J1138" s="29" t="s">
        <v>5</v>
      </c>
      <c r="K1138" s="29" t="s">
        <v>5</v>
      </c>
      <c r="L1138" s="29" t="s">
        <v>5</v>
      </c>
      <c r="M1138" s="29" t="s">
        <v>5</v>
      </c>
      <c r="N1138" s="29" t="s">
        <v>5</v>
      </c>
      <c r="O1138" s="29">
        <v>0</v>
      </c>
    </row>
    <row r="1139" spans="1:15" x14ac:dyDescent="0.25">
      <c r="A1139" s="21"/>
      <c r="B1139" s="22"/>
      <c r="C1139" s="14">
        <v>3408</v>
      </c>
      <c r="D1139" s="15" t="s">
        <v>1123</v>
      </c>
      <c r="E1139" s="30">
        <v>0</v>
      </c>
      <c r="F1139" s="30">
        <v>0</v>
      </c>
      <c r="G1139" s="30">
        <v>0</v>
      </c>
      <c r="H1139" s="30">
        <v>0</v>
      </c>
      <c r="I1139" s="30">
        <v>0</v>
      </c>
      <c r="J1139" s="30">
        <v>0</v>
      </c>
      <c r="K1139" s="30" t="s">
        <v>5</v>
      </c>
      <c r="L1139" s="30" t="s">
        <v>5</v>
      </c>
      <c r="M1139" s="30" t="s">
        <v>5</v>
      </c>
      <c r="N1139" s="30" t="s">
        <v>5</v>
      </c>
      <c r="O1139" s="30">
        <v>0</v>
      </c>
    </row>
    <row r="1140" spans="1:15" x14ac:dyDescent="0.25">
      <c r="A1140" s="21"/>
      <c r="B1140" s="22"/>
      <c r="C1140" s="12">
        <v>3422</v>
      </c>
      <c r="D1140" s="13" t="s">
        <v>1124</v>
      </c>
      <c r="E1140" s="29" t="s">
        <v>5</v>
      </c>
      <c r="F1140" s="29">
        <v>0</v>
      </c>
      <c r="G1140" s="29" t="s">
        <v>5</v>
      </c>
      <c r="H1140" s="29" t="s">
        <v>5</v>
      </c>
      <c r="I1140" s="29" t="s">
        <v>5</v>
      </c>
      <c r="J1140" s="29" t="s">
        <v>5</v>
      </c>
      <c r="K1140" s="29" t="s">
        <v>5</v>
      </c>
      <c r="L1140" s="29" t="s">
        <v>5</v>
      </c>
      <c r="M1140" s="29" t="s">
        <v>5</v>
      </c>
      <c r="N1140" s="29" t="s">
        <v>5</v>
      </c>
      <c r="O1140" s="29">
        <v>0</v>
      </c>
    </row>
    <row r="1141" spans="1:15" x14ac:dyDescent="0.25">
      <c r="A1141" s="21"/>
      <c r="B1141" s="22"/>
      <c r="C1141" s="14">
        <v>3423</v>
      </c>
      <c r="D1141" s="15" t="s">
        <v>1125</v>
      </c>
      <c r="E1141" s="30" t="s">
        <v>5</v>
      </c>
      <c r="F1141" s="30">
        <v>0</v>
      </c>
      <c r="G1141" s="30" t="s">
        <v>5</v>
      </c>
      <c r="H1141" s="30" t="s">
        <v>5</v>
      </c>
      <c r="I1141" s="30" t="s">
        <v>5</v>
      </c>
      <c r="J1141" s="30" t="s">
        <v>5</v>
      </c>
      <c r="K1141" s="30" t="s">
        <v>5</v>
      </c>
      <c r="L1141" s="30" t="s">
        <v>5</v>
      </c>
      <c r="M1141" s="30" t="s">
        <v>5</v>
      </c>
      <c r="N1141" s="30" t="s">
        <v>5</v>
      </c>
      <c r="O1141" s="30">
        <v>0</v>
      </c>
    </row>
    <row r="1142" spans="1:15" x14ac:dyDescent="0.25">
      <c r="A1142" s="21"/>
      <c r="B1142" s="22"/>
      <c r="C1142" s="12">
        <v>3424</v>
      </c>
      <c r="D1142" s="13" t="s">
        <v>1126</v>
      </c>
      <c r="E1142" s="29" t="s">
        <v>5</v>
      </c>
      <c r="F1142" s="29">
        <v>0</v>
      </c>
      <c r="G1142" s="29" t="s">
        <v>5</v>
      </c>
      <c r="H1142" s="29" t="s">
        <v>5</v>
      </c>
      <c r="I1142" s="29" t="s">
        <v>5</v>
      </c>
      <c r="J1142" s="29" t="s">
        <v>5</v>
      </c>
      <c r="K1142" s="29" t="s">
        <v>5</v>
      </c>
      <c r="L1142" s="29" t="s">
        <v>5</v>
      </c>
      <c r="M1142" s="29" t="s">
        <v>5</v>
      </c>
      <c r="N1142" s="29" t="s">
        <v>5</v>
      </c>
      <c r="O1142" s="29">
        <v>0</v>
      </c>
    </row>
    <row r="1143" spans="1:15" x14ac:dyDescent="0.25">
      <c r="A1143" s="21"/>
      <c r="B1143" s="22"/>
      <c r="C1143" s="14">
        <v>3426</v>
      </c>
      <c r="D1143" s="15" t="s">
        <v>1127</v>
      </c>
      <c r="E1143" s="30">
        <v>0</v>
      </c>
      <c r="F1143" s="30">
        <v>0</v>
      </c>
      <c r="G1143" s="30" t="s">
        <v>5</v>
      </c>
      <c r="H1143" s="30" t="s">
        <v>5</v>
      </c>
      <c r="I1143" s="30">
        <v>0</v>
      </c>
      <c r="J1143" s="30" t="s">
        <v>5</v>
      </c>
      <c r="K1143" s="30" t="s">
        <v>5</v>
      </c>
      <c r="L1143" s="30" t="s">
        <v>5</v>
      </c>
      <c r="M1143" s="30" t="s">
        <v>5</v>
      </c>
      <c r="N1143" s="30" t="s">
        <v>5</v>
      </c>
      <c r="O1143" s="30">
        <v>0</v>
      </c>
    </row>
    <row r="1144" spans="1:15" x14ac:dyDescent="0.25">
      <c r="A1144" s="21"/>
      <c r="B1144" s="22"/>
      <c r="C1144" s="12">
        <v>3427</v>
      </c>
      <c r="D1144" s="13" t="s">
        <v>1128</v>
      </c>
      <c r="E1144" s="29">
        <v>0</v>
      </c>
      <c r="F1144" s="29">
        <v>0</v>
      </c>
      <c r="G1144" s="29">
        <v>0</v>
      </c>
      <c r="H1144" s="29">
        <v>0</v>
      </c>
      <c r="I1144" s="29">
        <v>0</v>
      </c>
      <c r="J1144" s="29">
        <v>0</v>
      </c>
      <c r="K1144" s="29">
        <v>0</v>
      </c>
      <c r="L1144" s="29" t="s">
        <v>5</v>
      </c>
      <c r="M1144" s="29" t="s">
        <v>5</v>
      </c>
      <c r="N1144" s="29" t="s">
        <v>5</v>
      </c>
      <c r="O1144" s="29">
        <v>0</v>
      </c>
    </row>
    <row r="1145" spans="1:15" x14ac:dyDescent="0.25">
      <c r="A1145" s="21"/>
      <c r="B1145" s="22"/>
      <c r="C1145" s="14">
        <v>3441</v>
      </c>
      <c r="D1145" s="15" t="s">
        <v>1129</v>
      </c>
      <c r="E1145" s="30" t="s">
        <v>5</v>
      </c>
      <c r="F1145" s="30">
        <v>0</v>
      </c>
      <c r="G1145" s="30" t="s">
        <v>5</v>
      </c>
      <c r="H1145" s="30" t="s">
        <v>5</v>
      </c>
      <c r="I1145" s="30" t="s">
        <v>5</v>
      </c>
      <c r="J1145" s="30" t="s">
        <v>5</v>
      </c>
      <c r="K1145" s="30" t="s">
        <v>5</v>
      </c>
      <c r="L1145" s="30" t="s">
        <v>5</v>
      </c>
      <c r="M1145" s="30" t="s">
        <v>5</v>
      </c>
      <c r="N1145" s="30" t="s">
        <v>5</v>
      </c>
      <c r="O1145" s="30">
        <v>0</v>
      </c>
    </row>
    <row r="1146" spans="1:15" x14ac:dyDescent="0.25">
      <c r="A1146" s="21"/>
      <c r="B1146" s="22"/>
      <c r="C1146" s="12">
        <v>3442</v>
      </c>
      <c r="D1146" s="13" t="s">
        <v>1130</v>
      </c>
      <c r="E1146" s="29">
        <v>0</v>
      </c>
      <c r="F1146" s="29">
        <v>0</v>
      </c>
      <c r="G1146" s="29" t="s">
        <v>5</v>
      </c>
      <c r="H1146" s="29" t="s">
        <v>5</v>
      </c>
      <c r="I1146" s="29">
        <v>0</v>
      </c>
      <c r="J1146" s="29">
        <v>0</v>
      </c>
      <c r="K1146" s="29" t="s">
        <v>5</v>
      </c>
      <c r="L1146" s="29" t="s">
        <v>5</v>
      </c>
      <c r="M1146" s="29" t="s">
        <v>5</v>
      </c>
      <c r="N1146" s="29" t="s">
        <v>5</v>
      </c>
      <c r="O1146" s="29">
        <v>0</v>
      </c>
    </row>
    <row r="1147" spans="1:15" x14ac:dyDescent="0.25">
      <c r="A1147" s="21"/>
      <c r="B1147" s="22"/>
      <c r="C1147" s="14">
        <v>3443</v>
      </c>
      <c r="D1147" s="15" t="s">
        <v>1131</v>
      </c>
      <c r="E1147" s="30">
        <v>0</v>
      </c>
      <c r="F1147" s="30">
        <v>0</v>
      </c>
      <c r="G1147" s="30">
        <v>0</v>
      </c>
      <c r="H1147" s="30">
        <v>0</v>
      </c>
      <c r="I1147" s="30">
        <v>0</v>
      </c>
      <c r="J1147" s="30">
        <v>0</v>
      </c>
      <c r="K1147" s="30" t="s">
        <v>5</v>
      </c>
      <c r="L1147" s="30" t="s">
        <v>5</v>
      </c>
      <c r="M1147" s="30" t="s">
        <v>5</v>
      </c>
      <c r="N1147" s="30" t="s">
        <v>5</v>
      </c>
      <c r="O1147" s="30">
        <v>0</v>
      </c>
    </row>
    <row r="1148" spans="1:15" x14ac:dyDescent="0.25">
      <c r="A1148" s="21"/>
      <c r="B1148" s="22"/>
      <c r="C1148" s="12">
        <v>3444</v>
      </c>
      <c r="D1148" s="13" t="s">
        <v>1132</v>
      </c>
      <c r="E1148" s="29" t="s">
        <v>5</v>
      </c>
      <c r="F1148" s="29">
        <v>0</v>
      </c>
      <c r="G1148" s="29" t="s">
        <v>5</v>
      </c>
      <c r="H1148" s="29" t="s">
        <v>5</v>
      </c>
      <c r="I1148" s="29" t="s">
        <v>5</v>
      </c>
      <c r="J1148" s="29" t="s">
        <v>5</v>
      </c>
      <c r="K1148" s="29" t="s">
        <v>5</v>
      </c>
      <c r="L1148" s="29" t="s">
        <v>5</v>
      </c>
      <c r="M1148" s="29" t="s">
        <v>5</v>
      </c>
      <c r="N1148" s="29" t="s">
        <v>5</v>
      </c>
      <c r="O1148" s="29">
        <v>0</v>
      </c>
    </row>
    <row r="1149" spans="1:15" x14ac:dyDescent="0.25">
      <c r="A1149" s="23"/>
      <c r="B1149" s="24"/>
      <c r="C1149" s="14">
        <v>10017</v>
      </c>
      <c r="D1149" s="15" t="s">
        <v>2244</v>
      </c>
      <c r="E1149" s="30">
        <v>0</v>
      </c>
      <c r="F1149" s="30">
        <v>0</v>
      </c>
      <c r="G1149" s="30">
        <v>0</v>
      </c>
      <c r="H1149" s="30">
        <v>0</v>
      </c>
      <c r="I1149" s="30">
        <v>0</v>
      </c>
      <c r="J1149" s="30">
        <v>0</v>
      </c>
      <c r="K1149" s="30">
        <v>0</v>
      </c>
      <c r="L1149" s="30" t="s">
        <v>5</v>
      </c>
      <c r="M1149" s="30" t="s">
        <v>5</v>
      </c>
      <c r="N1149" s="30" t="s">
        <v>5</v>
      </c>
      <c r="O1149" s="30">
        <v>0</v>
      </c>
    </row>
    <row r="1150" spans="1:15" x14ac:dyDescent="0.25">
      <c r="A1150" s="19">
        <v>18</v>
      </c>
      <c r="B1150" s="20" t="s">
        <v>1133</v>
      </c>
      <c r="C1150" s="12">
        <v>3506</v>
      </c>
      <c r="D1150" s="13" t="s">
        <v>1134</v>
      </c>
      <c r="E1150" s="29">
        <v>0</v>
      </c>
      <c r="F1150" s="29">
        <v>0</v>
      </c>
      <c r="G1150" s="29">
        <v>0</v>
      </c>
      <c r="H1150" s="29" t="s">
        <v>5</v>
      </c>
      <c r="I1150" s="29">
        <v>0</v>
      </c>
      <c r="J1150" s="29">
        <v>0</v>
      </c>
      <c r="K1150" s="29" t="s">
        <v>5</v>
      </c>
      <c r="L1150" s="29" t="s">
        <v>5</v>
      </c>
      <c r="M1150" s="29" t="s">
        <v>5</v>
      </c>
      <c r="N1150" s="29" t="s">
        <v>5</v>
      </c>
      <c r="O1150" s="29">
        <v>0</v>
      </c>
    </row>
    <row r="1151" spans="1:15" x14ac:dyDescent="0.25">
      <c r="A1151" s="21"/>
      <c r="B1151" s="22"/>
      <c r="C1151" s="14">
        <v>3513</v>
      </c>
      <c r="D1151" s="15" t="s">
        <v>1135</v>
      </c>
      <c r="E1151" s="30" t="s">
        <v>5</v>
      </c>
      <c r="F1151" s="30">
        <v>0</v>
      </c>
      <c r="G1151" s="30" t="s">
        <v>5</v>
      </c>
      <c r="H1151" s="30" t="s">
        <v>5</v>
      </c>
      <c r="I1151" s="30" t="s">
        <v>5</v>
      </c>
      <c r="J1151" s="30" t="s">
        <v>5</v>
      </c>
      <c r="K1151" s="30" t="s">
        <v>5</v>
      </c>
      <c r="L1151" s="30" t="s">
        <v>5</v>
      </c>
      <c r="M1151" s="30" t="s">
        <v>5</v>
      </c>
      <c r="N1151" s="30" t="s">
        <v>5</v>
      </c>
      <c r="O1151" s="30">
        <v>0</v>
      </c>
    </row>
    <row r="1152" spans="1:15" x14ac:dyDescent="0.25">
      <c r="A1152" s="21"/>
      <c r="B1152" s="22"/>
      <c r="C1152" s="12">
        <v>3514</v>
      </c>
      <c r="D1152" s="13" t="s">
        <v>1136</v>
      </c>
      <c r="E1152" s="29" t="s">
        <v>5</v>
      </c>
      <c r="F1152" s="29">
        <v>0</v>
      </c>
      <c r="G1152" s="29" t="s">
        <v>5</v>
      </c>
      <c r="H1152" s="29" t="s">
        <v>5</v>
      </c>
      <c r="I1152" s="29" t="s">
        <v>5</v>
      </c>
      <c r="J1152" s="29" t="s">
        <v>5</v>
      </c>
      <c r="K1152" s="29" t="s">
        <v>5</v>
      </c>
      <c r="L1152" s="29" t="s">
        <v>5</v>
      </c>
      <c r="M1152" s="29" t="s">
        <v>5</v>
      </c>
      <c r="N1152" s="29" t="s">
        <v>5</v>
      </c>
      <c r="O1152" s="29">
        <v>0</v>
      </c>
    </row>
    <row r="1153" spans="1:15" x14ac:dyDescent="0.25">
      <c r="A1153" s="21"/>
      <c r="B1153" s="22"/>
      <c r="C1153" s="14">
        <v>3542</v>
      </c>
      <c r="D1153" s="15" t="s">
        <v>1137</v>
      </c>
      <c r="E1153" s="30" t="s">
        <v>5</v>
      </c>
      <c r="F1153" s="30">
        <v>0</v>
      </c>
      <c r="G1153" s="30">
        <v>0</v>
      </c>
      <c r="H1153" s="30" t="s">
        <v>5</v>
      </c>
      <c r="I1153" s="30" t="s">
        <v>5</v>
      </c>
      <c r="J1153" s="30" t="s">
        <v>5</v>
      </c>
      <c r="K1153" s="30" t="s">
        <v>5</v>
      </c>
      <c r="L1153" s="30" t="s">
        <v>5</v>
      </c>
      <c r="M1153" s="30" t="s">
        <v>5</v>
      </c>
      <c r="N1153" s="30" t="s">
        <v>5</v>
      </c>
      <c r="O1153" s="30">
        <v>0</v>
      </c>
    </row>
    <row r="1154" spans="1:15" x14ac:dyDescent="0.25">
      <c r="A1154" s="21"/>
      <c r="B1154" s="22"/>
      <c r="C1154" s="12">
        <v>3543</v>
      </c>
      <c r="D1154" s="13" t="s">
        <v>1138</v>
      </c>
      <c r="E1154" s="29">
        <v>0</v>
      </c>
      <c r="F1154" s="29">
        <v>0</v>
      </c>
      <c r="G1154" s="29">
        <v>0</v>
      </c>
      <c r="H1154" s="29">
        <v>0</v>
      </c>
      <c r="I1154" s="29">
        <v>0</v>
      </c>
      <c r="J1154" s="29" t="s">
        <v>5</v>
      </c>
      <c r="K1154" s="29" t="s">
        <v>5</v>
      </c>
      <c r="L1154" s="29" t="s">
        <v>5</v>
      </c>
      <c r="M1154" s="29" t="s">
        <v>5</v>
      </c>
      <c r="N1154" s="29" t="s">
        <v>5</v>
      </c>
      <c r="O1154" s="29">
        <v>0</v>
      </c>
    </row>
    <row r="1155" spans="1:15" x14ac:dyDescent="0.25">
      <c r="A1155" s="21"/>
      <c r="B1155" s="22"/>
      <c r="C1155" s="14">
        <v>3544</v>
      </c>
      <c r="D1155" s="15" t="s">
        <v>1139</v>
      </c>
      <c r="E1155" s="30" t="s">
        <v>5</v>
      </c>
      <c r="F1155" s="30">
        <v>0</v>
      </c>
      <c r="G1155" s="30">
        <v>0</v>
      </c>
      <c r="H1155" s="30" t="s">
        <v>5</v>
      </c>
      <c r="I1155" s="30" t="s">
        <v>5</v>
      </c>
      <c r="J1155" s="30" t="s">
        <v>5</v>
      </c>
      <c r="K1155" s="30" t="s">
        <v>5</v>
      </c>
      <c r="L1155" s="30" t="s">
        <v>5</v>
      </c>
      <c r="M1155" s="30" t="s">
        <v>5</v>
      </c>
      <c r="N1155" s="30" t="s">
        <v>5</v>
      </c>
      <c r="O1155" s="30">
        <v>0</v>
      </c>
    </row>
    <row r="1156" spans="1:15" x14ac:dyDescent="0.25">
      <c r="A1156" s="21"/>
      <c r="B1156" s="22"/>
      <c r="C1156" s="12">
        <v>3551</v>
      </c>
      <c r="D1156" s="13" t="s">
        <v>1140</v>
      </c>
      <c r="E1156" s="29">
        <v>0</v>
      </c>
      <c r="F1156" s="29">
        <v>0</v>
      </c>
      <c r="G1156" s="29" t="s">
        <v>5</v>
      </c>
      <c r="H1156" s="29">
        <v>0</v>
      </c>
      <c r="I1156" s="29">
        <v>0</v>
      </c>
      <c r="J1156" s="29" t="s">
        <v>5</v>
      </c>
      <c r="K1156" s="29" t="s">
        <v>5</v>
      </c>
      <c r="L1156" s="29" t="s">
        <v>5</v>
      </c>
      <c r="M1156" s="29" t="s">
        <v>5</v>
      </c>
      <c r="N1156" s="29" t="s">
        <v>5</v>
      </c>
      <c r="O1156" s="29">
        <v>0</v>
      </c>
    </row>
    <row r="1157" spans="1:15" x14ac:dyDescent="0.25">
      <c r="A1157" s="21"/>
      <c r="B1157" s="22"/>
      <c r="C1157" s="14">
        <v>3561</v>
      </c>
      <c r="D1157" s="15" t="s">
        <v>1141</v>
      </c>
      <c r="E1157" s="30">
        <v>0</v>
      </c>
      <c r="F1157" s="30">
        <v>0</v>
      </c>
      <c r="G1157" s="30">
        <v>0</v>
      </c>
      <c r="H1157" s="30">
        <v>0</v>
      </c>
      <c r="I1157" s="30">
        <v>0</v>
      </c>
      <c r="J1157" s="30">
        <v>0</v>
      </c>
      <c r="K1157" s="30" t="s">
        <v>5</v>
      </c>
      <c r="L1157" s="30" t="s">
        <v>5</v>
      </c>
      <c r="M1157" s="30" t="s">
        <v>5</v>
      </c>
      <c r="N1157" s="30" t="s">
        <v>5</v>
      </c>
      <c r="O1157" s="30">
        <v>0</v>
      </c>
    </row>
    <row r="1158" spans="1:15" x14ac:dyDescent="0.25">
      <c r="A1158" s="21"/>
      <c r="B1158" s="22"/>
      <c r="C1158" s="12">
        <v>3572</v>
      </c>
      <c r="D1158" s="13" t="s">
        <v>1142</v>
      </c>
      <c r="E1158" s="29" t="s">
        <v>5</v>
      </c>
      <c r="F1158" s="29">
        <v>0</v>
      </c>
      <c r="G1158" s="29" t="s">
        <v>5</v>
      </c>
      <c r="H1158" s="29" t="s">
        <v>5</v>
      </c>
      <c r="I1158" s="29" t="s">
        <v>5</v>
      </c>
      <c r="J1158" s="29" t="s">
        <v>5</v>
      </c>
      <c r="K1158" s="29" t="s">
        <v>5</v>
      </c>
      <c r="L1158" s="29" t="s">
        <v>5</v>
      </c>
      <c r="M1158" s="29" t="s">
        <v>5</v>
      </c>
      <c r="N1158" s="29" t="s">
        <v>5</v>
      </c>
      <c r="O1158" s="29">
        <v>0</v>
      </c>
    </row>
    <row r="1159" spans="1:15" x14ac:dyDescent="0.25">
      <c r="A1159" s="21"/>
      <c r="B1159" s="22"/>
      <c r="C1159" s="14">
        <v>3575</v>
      </c>
      <c r="D1159" s="15" t="s">
        <v>1143</v>
      </c>
      <c r="E1159" s="30">
        <v>0</v>
      </c>
      <c r="F1159" s="30">
        <v>0</v>
      </c>
      <c r="G1159" s="30">
        <v>0</v>
      </c>
      <c r="H1159" s="30" t="s">
        <v>5</v>
      </c>
      <c r="I1159" s="30" t="s">
        <v>5</v>
      </c>
      <c r="J1159" s="30" t="s">
        <v>5</v>
      </c>
      <c r="K1159" s="30" t="s">
        <v>5</v>
      </c>
      <c r="L1159" s="30" t="s">
        <v>5</v>
      </c>
      <c r="M1159" s="30" t="s">
        <v>5</v>
      </c>
      <c r="N1159" s="30" t="s">
        <v>5</v>
      </c>
      <c r="O1159" s="30">
        <v>0</v>
      </c>
    </row>
    <row r="1160" spans="1:15" x14ac:dyDescent="0.25">
      <c r="A1160" s="21"/>
      <c r="B1160" s="22"/>
      <c r="C1160" s="12">
        <v>3581</v>
      </c>
      <c r="D1160" s="13" t="s">
        <v>1144</v>
      </c>
      <c r="E1160" s="29" t="s">
        <v>5</v>
      </c>
      <c r="F1160" s="29">
        <v>0</v>
      </c>
      <c r="G1160" s="29" t="s">
        <v>5</v>
      </c>
      <c r="H1160" s="29" t="s">
        <v>5</v>
      </c>
      <c r="I1160" s="29" t="s">
        <v>5</v>
      </c>
      <c r="J1160" s="29" t="s">
        <v>5</v>
      </c>
      <c r="K1160" s="29" t="s">
        <v>5</v>
      </c>
      <c r="L1160" s="29" t="s">
        <v>5</v>
      </c>
      <c r="M1160" s="29" t="s">
        <v>5</v>
      </c>
      <c r="N1160" s="29" t="s">
        <v>5</v>
      </c>
      <c r="O1160" s="29">
        <v>0</v>
      </c>
    </row>
    <row r="1161" spans="1:15" x14ac:dyDescent="0.25">
      <c r="A1161" s="21"/>
      <c r="B1161" s="22"/>
      <c r="C1161" s="14">
        <v>3582</v>
      </c>
      <c r="D1161" s="15" t="s">
        <v>1145</v>
      </c>
      <c r="E1161" s="30" t="s">
        <v>5</v>
      </c>
      <c r="F1161" s="30">
        <v>0</v>
      </c>
      <c r="G1161" s="30" t="s">
        <v>5</v>
      </c>
      <c r="H1161" s="30" t="s">
        <v>5</v>
      </c>
      <c r="I1161" s="30" t="s">
        <v>5</v>
      </c>
      <c r="J1161" s="30" t="s">
        <v>5</v>
      </c>
      <c r="K1161" s="30" t="s">
        <v>5</v>
      </c>
      <c r="L1161" s="30" t="s">
        <v>5</v>
      </c>
      <c r="M1161" s="30" t="s">
        <v>5</v>
      </c>
      <c r="N1161" s="30" t="s">
        <v>5</v>
      </c>
      <c r="O1161" s="30">
        <v>0</v>
      </c>
    </row>
    <row r="1162" spans="1:15" x14ac:dyDescent="0.25">
      <c r="A1162" s="21"/>
      <c r="B1162" s="22"/>
      <c r="C1162" s="12">
        <v>3603</v>
      </c>
      <c r="D1162" s="13" t="s">
        <v>1146</v>
      </c>
      <c r="E1162" s="29" t="s">
        <v>5</v>
      </c>
      <c r="F1162" s="29">
        <v>0</v>
      </c>
      <c r="G1162" s="29" t="s">
        <v>5</v>
      </c>
      <c r="H1162" s="29" t="s">
        <v>5</v>
      </c>
      <c r="I1162" s="29" t="s">
        <v>5</v>
      </c>
      <c r="J1162" s="29" t="s">
        <v>5</v>
      </c>
      <c r="K1162" s="29" t="s">
        <v>5</v>
      </c>
      <c r="L1162" s="29" t="s">
        <v>5</v>
      </c>
      <c r="M1162" s="29" t="s">
        <v>5</v>
      </c>
      <c r="N1162" s="29" t="s">
        <v>5</v>
      </c>
      <c r="O1162" s="29">
        <v>0</v>
      </c>
    </row>
    <row r="1163" spans="1:15" x14ac:dyDescent="0.25">
      <c r="A1163" s="21"/>
      <c r="B1163" s="22"/>
      <c r="C1163" s="14">
        <v>3618</v>
      </c>
      <c r="D1163" s="15" t="s">
        <v>1147</v>
      </c>
      <c r="E1163" s="30">
        <v>0</v>
      </c>
      <c r="F1163" s="30">
        <v>0</v>
      </c>
      <c r="G1163" s="30">
        <v>0</v>
      </c>
      <c r="H1163" s="30" t="s">
        <v>5</v>
      </c>
      <c r="I1163" s="30" t="s">
        <v>5</v>
      </c>
      <c r="J1163" s="30" t="s">
        <v>5</v>
      </c>
      <c r="K1163" s="30" t="s">
        <v>5</v>
      </c>
      <c r="L1163" s="30" t="s">
        <v>5</v>
      </c>
      <c r="M1163" s="30" t="s">
        <v>5</v>
      </c>
      <c r="N1163" s="30" t="s">
        <v>5</v>
      </c>
      <c r="O1163" s="30">
        <v>0</v>
      </c>
    </row>
    <row r="1164" spans="1:15" x14ac:dyDescent="0.25">
      <c r="A1164" s="21"/>
      <c r="B1164" s="22"/>
      <c r="C1164" s="12">
        <v>3619</v>
      </c>
      <c r="D1164" s="13" t="s">
        <v>1148</v>
      </c>
      <c r="E1164" s="29">
        <v>0</v>
      </c>
      <c r="F1164" s="29">
        <v>0</v>
      </c>
      <c r="G1164" s="29">
        <v>0</v>
      </c>
      <c r="H1164" s="29" t="s">
        <v>5</v>
      </c>
      <c r="I1164" s="29">
        <v>0</v>
      </c>
      <c r="J1164" s="29">
        <v>0</v>
      </c>
      <c r="K1164" s="29" t="s">
        <v>5</v>
      </c>
      <c r="L1164" s="29" t="s">
        <v>5</v>
      </c>
      <c r="M1164" s="29" t="s">
        <v>5</v>
      </c>
      <c r="N1164" s="29" t="s">
        <v>5</v>
      </c>
      <c r="O1164" s="29">
        <v>0</v>
      </c>
    </row>
    <row r="1165" spans="1:15" x14ac:dyDescent="0.25">
      <c r="A1165" s="21"/>
      <c r="B1165" s="22"/>
      <c r="C1165" s="14">
        <v>3633</v>
      </c>
      <c r="D1165" s="15" t="s">
        <v>1149</v>
      </c>
      <c r="E1165" s="30" t="s">
        <v>5</v>
      </c>
      <c r="F1165" s="30">
        <v>0</v>
      </c>
      <c r="G1165" s="30" t="s">
        <v>5</v>
      </c>
      <c r="H1165" s="30" t="s">
        <v>5</v>
      </c>
      <c r="I1165" s="30" t="s">
        <v>5</v>
      </c>
      <c r="J1165" s="30" t="s">
        <v>5</v>
      </c>
      <c r="K1165" s="30" t="s">
        <v>5</v>
      </c>
      <c r="L1165" s="30" t="s">
        <v>5</v>
      </c>
      <c r="M1165" s="30" t="s">
        <v>5</v>
      </c>
      <c r="N1165" s="30" t="s">
        <v>5</v>
      </c>
      <c r="O1165" s="30">
        <v>0</v>
      </c>
    </row>
    <row r="1166" spans="1:15" x14ac:dyDescent="0.25">
      <c r="A1166" s="21"/>
      <c r="B1166" s="22"/>
      <c r="C1166" s="12">
        <v>3637</v>
      </c>
      <c r="D1166" s="13" t="s">
        <v>1150</v>
      </c>
      <c r="E1166" s="29" t="s">
        <v>5</v>
      </c>
      <c r="F1166" s="29" t="s">
        <v>5</v>
      </c>
      <c r="G1166" s="29" t="s">
        <v>5</v>
      </c>
      <c r="H1166" s="29" t="s">
        <v>5</v>
      </c>
      <c r="I1166" s="29" t="s">
        <v>5</v>
      </c>
      <c r="J1166" s="29" t="s">
        <v>5</v>
      </c>
      <c r="K1166" s="29" t="s">
        <v>5</v>
      </c>
      <c r="L1166" s="29" t="s">
        <v>5</v>
      </c>
      <c r="M1166" s="29" t="s">
        <v>5</v>
      </c>
      <c r="N1166" s="29" t="s">
        <v>5</v>
      </c>
      <c r="O1166" s="29">
        <v>0</v>
      </c>
    </row>
    <row r="1167" spans="1:15" x14ac:dyDescent="0.25">
      <c r="A1167" s="21"/>
      <c r="B1167" s="22"/>
      <c r="C1167" s="14">
        <v>3638</v>
      </c>
      <c r="D1167" s="15" t="s">
        <v>1151</v>
      </c>
      <c r="E1167" s="30" t="s">
        <v>5</v>
      </c>
      <c r="F1167" s="30">
        <v>0</v>
      </c>
      <c r="G1167" s="30" t="s">
        <v>5</v>
      </c>
      <c r="H1167" s="30" t="s">
        <v>5</v>
      </c>
      <c r="I1167" s="30" t="s">
        <v>5</v>
      </c>
      <c r="J1167" s="30" t="s">
        <v>5</v>
      </c>
      <c r="K1167" s="30" t="s">
        <v>5</v>
      </c>
      <c r="L1167" s="30" t="s">
        <v>5</v>
      </c>
      <c r="M1167" s="30" t="s">
        <v>5</v>
      </c>
      <c r="N1167" s="30" t="s">
        <v>5</v>
      </c>
      <c r="O1167" s="30">
        <v>0</v>
      </c>
    </row>
    <row r="1168" spans="1:15" x14ac:dyDescent="0.25">
      <c r="A1168" s="21"/>
      <c r="B1168" s="22"/>
      <c r="C1168" s="12">
        <v>3640</v>
      </c>
      <c r="D1168" s="13" t="s">
        <v>1152</v>
      </c>
      <c r="E1168" s="29" t="s">
        <v>5</v>
      </c>
      <c r="F1168" s="29">
        <v>0</v>
      </c>
      <c r="G1168" s="29" t="s">
        <v>5</v>
      </c>
      <c r="H1168" s="29" t="s">
        <v>5</v>
      </c>
      <c r="I1168" s="29" t="s">
        <v>5</v>
      </c>
      <c r="J1168" s="29" t="s">
        <v>5</v>
      </c>
      <c r="K1168" s="29" t="s">
        <v>5</v>
      </c>
      <c r="L1168" s="29" t="s">
        <v>5</v>
      </c>
      <c r="M1168" s="29" t="s">
        <v>5</v>
      </c>
      <c r="N1168" s="29" t="s">
        <v>5</v>
      </c>
      <c r="O1168" s="29">
        <v>0</v>
      </c>
    </row>
    <row r="1169" spans="1:15" x14ac:dyDescent="0.25">
      <c r="A1169" s="21"/>
      <c r="B1169" s="22"/>
      <c r="C1169" s="14">
        <v>3661</v>
      </c>
      <c r="D1169" s="15" t="s">
        <v>1153</v>
      </c>
      <c r="E1169" s="30" t="s">
        <v>5</v>
      </c>
      <c r="F1169" s="30">
        <v>0</v>
      </c>
      <c r="G1169" s="30" t="s">
        <v>5</v>
      </c>
      <c r="H1169" s="30" t="s">
        <v>5</v>
      </c>
      <c r="I1169" s="30" t="s">
        <v>5</v>
      </c>
      <c r="J1169" s="30" t="s">
        <v>5</v>
      </c>
      <c r="K1169" s="30" t="s">
        <v>5</v>
      </c>
      <c r="L1169" s="30" t="s">
        <v>5</v>
      </c>
      <c r="M1169" s="30" t="s">
        <v>5</v>
      </c>
      <c r="N1169" s="30" t="s">
        <v>5</v>
      </c>
      <c r="O1169" s="30">
        <v>0</v>
      </c>
    </row>
    <row r="1170" spans="1:15" x14ac:dyDescent="0.25">
      <c r="A1170" s="21"/>
      <c r="B1170" s="22"/>
      <c r="C1170" s="12">
        <v>3662</v>
      </c>
      <c r="D1170" s="13" t="s">
        <v>1154</v>
      </c>
      <c r="E1170" s="29" t="s">
        <v>5</v>
      </c>
      <c r="F1170" s="29" t="s">
        <v>5</v>
      </c>
      <c r="G1170" s="29" t="s">
        <v>5</v>
      </c>
      <c r="H1170" s="29" t="s">
        <v>5</v>
      </c>
      <c r="I1170" s="29" t="s">
        <v>5</v>
      </c>
      <c r="J1170" s="29" t="s">
        <v>5</v>
      </c>
      <c r="K1170" s="29" t="s">
        <v>5</v>
      </c>
      <c r="L1170" s="29" t="s">
        <v>5</v>
      </c>
      <c r="M1170" s="29" t="s">
        <v>5</v>
      </c>
      <c r="N1170" s="29" t="s">
        <v>5</v>
      </c>
      <c r="O1170" s="29">
        <v>0</v>
      </c>
    </row>
    <row r="1171" spans="1:15" x14ac:dyDescent="0.25">
      <c r="A1171" s="21"/>
      <c r="B1171" s="22"/>
      <c r="C1171" s="14">
        <v>3663</v>
      </c>
      <c r="D1171" s="15" t="s">
        <v>1155</v>
      </c>
      <c r="E1171" s="30" t="s">
        <v>5</v>
      </c>
      <c r="F1171" s="30" t="s">
        <v>5</v>
      </c>
      <c r="G1171" s="30" t="s">
        <v>5</v>
      </c>
      <c r="H1171" s="30" t="s">
        <v>5</v>
      </c>
      <c r="I1171" s="30" t="s">
        <v>5</v>
      </c>
      <c r="J1171" s="30" t="s">
        <v>5</v>
      </c>
      <c r="K1171" s="30" t="s">
        <v>5</v>
      </c>
      <c r="L1171" s="30" t="s">
        <v>5</v>
      </c>
      <c r="M1171" s="30" t="s">
        <v>5</v>
      </c>
      <c r="N1171" s="30" t="s">
        <v>5</v>
      </c>
      <c r="O1171" s="30">
        <v>0</v>
      </c>
    </row>
    <row r="1172" spans="1:15" x14ac:dyDescent="0.25">
      <c r="A1172" s="21"/>
      <c r="B1172" s="22"/>
      <c r="C1172" s="12">
        <v>3668</v>
      </c>
      <c r="D1172" s="13" t="s">
        <v>1156</v>
      </c>
      <c r="E1172" s="29" t="s">
        <v>5</v>
      </c>
      <c r="F1172" s="29">
        <v>0</v>
      </c>
      <c r="G1172" s="29" t="s">
        <v>5</v>
      </c>
      <c r="H1172" s="29" t="s">
        <v>5</v>
      </c>
      <c r="I1172" s="29">
        <v>0</v>
      </c>
      <c r="J1172" s="29">
        <v>0</v>
      </c>
      <c r="K1172" s="29" t="s">
        <v>5</v>
      </c>
      <c r="L1172" s="29" t="s">
        <v>5</v>
      </c>
      <c r="M1172" s="29" t="s">
        <v>5</v>
      </c>
      <c r="N1172" s="29" t="s">
        <v>5</v>
      </c>
      <c r="O1172" s="29">
        <v>0</v>
      </c>
    </row>
    <row r="1173" spans="1:15" x14ac:dyDescent="0.25">
      <c r="A1173" s="21"/>
      <c r="B1173" s="22"/>
      <c r="C1173" s="14">
        <v>3669</v>
      </c>
      <c r="D1173" s="15" t="s">
        <v>1157</v>
      </c>
      <c r="E1173" s="30" t="s">
        <v>5</v>
      </c>
      <c r="F1173" s="30">
        <v>0</v>
      </c>
      <c r="G1173" s="30" t="s">
        <v>5</v>
      </c>
      <c r="H1173" s="30" t="s">
        <v>5</v>
      </c>
      <c r="I1173" s="30" t="s">
        <v>5</v>
      </c>
      <c r="J1173" s="30" t="s">
        <v>5</v>
      </c>
      <c r="K1173" s="30" t="s">
        <v>5</v>
      </c>
      <c r="L1173" s="30" t="s">
        <v>5</v>
      </c>
      <c r="M1173" s="30" t="s">
        <v>5</v>
      </c>
      <c r="N1173" s="30" t="s">
        <v>5</v>
      </c>
      <c r="O1173" s="30">
        <v>0</v>
      </c>
    </row>
    <row r="1174" spans="1:15" x14ac:dyDescent="0.25">
      <c r="A1174" s="21"/>
      <c r="B1174" s="22"/>
      <c r="C1174" s="12">
        <v>3670</v>
      </c>
      <c r="D1174" s="13" t="s">
        <v>1158</v>
      </c>
      <c r="E1174" s="29" t="s">
        <v>5</v>
      </c>
      <c r="F1174" s="29" t="s">
        <v>5</v>
      </c>
      <c r="G1174" s="29" t="s">
        <v>5</v>
      </c>
      <c r="H1174" s="29" t="s">
        <v>5</v>
      </c>
      <c r="I1174" s="29" t="s">
        <v>5</v>
      </c>
      <c r="J1174" s="29" t="s">
        <v>5</v>
      </c>
      <c r="K1174" s="29" t="s">
        <v>5</v>
      </c>
      <c r="L1174" s="29" t="s">
        <v>5</v>
      </c>
      <c r="M1174" s="29" t="s">
        <v>5</v>
      </c>
      <c r="N1174" s="29" t="s">
        <v>5</v>
      </c>
      <c r="O1174" s="29">
        <v>0</v>
      </c>
    </row>
    <row r="1175" spans="1:15" x14ac:dyDescent="0.25">
      <c r="A1175" s="21"/>
      <c r="B1175" s="22"/>
      <c r="C1175" s="14">
        <v>3672</v>
      </c>
      <c r="D1175" s="15" t="s">
        <v>1159</v>
      </c>
      <c r="E1175" s="30" t="s">
        <v>5</v>
      </c>
      <c r="F1175" s="30">
        <v>0</v>
      </c>
      <c r="G1175" s="30" t="s">
        <v>5</v>
      </c>
      <c r="H1175" s="30" t="s">
        <v>5</v>
      </c>
      <c r="I1175" s="30" t="s">
        <v>5</v>
      </c>
      <c r="J1175" s="30" t="s">
        <v>5</v>
      </c>
      <c r="K1175" s="30" t="s">
        <v>5</v>
      </c>
      <c r="L1175" s="30" t="s">
        <v>5</v>
      </c>
      <c r="M1175" s="30" t="s">
        <v>5</v>
      </c>
      <c r="N1175" s="30" t="s">
        <v>5</v>
      </c>
      <c r="O1175" s="30">
        <v>0</v>
      </c>
    </row>
    <row r="1176" spans="1:15" x14ac:dyDescent="0.25">
      <c r="A1176" s="21"/>
      <c r="B1176" s="22"/>
      <c r="C1176" s="12">
        <v>3673</v>
      </c>
      <c r="D1176" s="13" t="s">
        <v>1160</v>
      </c>
      <c r="E1176" s="29" t="s">
        <v>5</v>
      </c>
      <c r="F1176" s="29">
        <v>0</v>
      </c>
      <c r="G1176" s="29" t="s">
        <v>5</v>
      </c>
      <c r="H1176" s="29" t="s">
        <v>5</v>
      </c>
      <c r="I1176" s="29" t="s">
        <v>5</v>
      </c>
      <c r="J1176" s="29" t="s">
        <v>5</v>
      </c>
      <c r="K1176" s="29" t="s">
        <v>5</v>
      </c>
      <c r="L1176" s="29" t="s">
        <v>5</v>
      </c>
      <c r="M1176" s="29" t="s">
        <v>5</v>
      </c>
      <c r="N1176" s="29" t="s">
        <v>5</v>
      </c>
      <c r="O1176" s="29">
        <v>0</v>
      </c>
    </row>
    <row r="1177" spans="1:15" x14ac:dyDescent="0.25">
      <c r="A1177" s="21"/>
      <c r="B1177" s="22"/>
      <c r="C1177" s="14">
        <v>3681</v>
      </c>
      <c r="D1177" s="15" t="s">
        <v>1161</v>
      </c>
      <c r="E1177" s="30" t="s">
        <v>5</v>
      </c>
      <c r="F1177" s="30">
        <v>0</v>
      </c>
      <c r="G1177" s="30" t="s">
        <v>5</v>
      </c>
      <c r="H1177" s="30" t="s">
        <v>5</v>
      </c>
      <c r="I1177" s="30" t="s">
        <v>5</v>
      </c>
      <c r="J1177" s="30" t="s">
        <v>5</v>
      </c>
      <c r="K1177" s="30" t="s">
        <v>5</v>
      </c>
      <c r="L1177" s="30" t="s">
        <v>5</v>
      </c>
      <c r="M1177" s="30" t="s">
        <v>5</v>
      </c>
      <c r="N1177" s="30" t="s">
        <v>5</v>
      </c>
      <c r="O1177" s="30">
        <v>0</v>
      </c>
    </row>
    <row r="1178" spans="1:15" x14ac:dyDescent="0.25">
      <c r="A1178" s="21"/>
      <c r="B1178" s="22"/>
      <c r="C1178" s="12">
        <v>3695</v>
      </c>
      <c r="D1178" s="13" t="s">
        <v>1162</v>
      </c>
      <c r="E1178" s="29" t="s">
        <v>5</v>
      </c>
      <c r="F1178" s="29" t="s">
        <v>5</v>
      </c>
      <c r="G1178" s="29" t="s">
        <v>5</v>
      </c>
      <c r="H1178" s="29" t="s">
        <v>5</v>
      </c>
      <c r="I1178" s="29" t="s">
        <v>5</v>
      </c>
      <c r="J1178" s="29" t="s">
        <v>5</v>
      </c>
      <c r="K1178" s="29" t="s">
        <v>5</v>
      </c>
      <c r="L1178" s="29" t="s">
        <v>5</v>
      </c>
      <c r="M1178" s="29" t="s">
        <v>5</v>
      </c>
      <c r="N1178" s="29" t="s">
        <v>5</v>
      </c>
      <c r="O1178" s="29" t="s">
        <v>5</v>
      </c>
    </row>
    <row r="1179" spans="1:15" x14ac:dyDescent="0.25">
      <c r="A1179" s="21"/>
      <c r="B1179" s="22"/>
      <c r="C1179" s="14">
        <v>3701</v>
      </c>
      <c r="D1179" s="15" t="s">
        <v>1163</v>
      </c>
      <c r="E1179" s="30" t="s">
        <v>5</v>
      </c>
      <c r="F1179" s="30">
        <v>0</v>
      </c>
      <c r="G1179" s="30" t="s">
        <v>5</v>
      </c>
      <c r="H1179" s="30" t="s">
        <v>5</v>
      </c>
      <c r="I1179" s="30" t="s">
        <v>5</v>
      </c>
      <c r="J1179" s="30" t="s">
        <v>5</v>
      </c>
      <c r="K1179" s="30" t="s">
        <v>5</v>
      </c>
      <c r="L1179" s="30" t="s">
        <v>5</v>
      </c>
      <c r="M1179" s="30" t="s">
        <v>5</v>
      </c>
      <c r="N1179" s="30" t="s">
        <v>5</v>
      </c>
      <c r="O1179" s="30">
        <v>0</v>
      </c>
    </row>
    <row r="1180" spans="1:15" x14ac:dyDescent="0.25">
      <c r="A1180" s="21"/>
      <c r="B1180" s="22"/>
      <c r="C1180" s="12">
        <v>3703</v>
      </c>
      <c r="D1180" s="13" t="s">
        <v>1164</v>
      </c>
      <c r="E1180" s="29" t="s">
        <v>5</v>
      </c>
      <c r="F1180" s="29" t="s">
        <v>5</v>
      </c>
      <c r="G1180" s="29" t="s">
        <v>5</v>
      </c>
      <c r="H1180" s="29" t="s">
        <v>5</v>
      </c>
      <c r="I1180" s="29" t="s">
        <v>5</v>
      </c>
      <c r="J1180" s="29" t="s">
        <v>5</v>
      </c>
      <c r="K1180" s="29" t="s">
        <v>5</v>
      </c>
      <c r="L1180" s="29" t="s">
        <v>5</v>
      </c>
      <c r="M1180" s="29" t="s">
        <v>5</v>
      </c>
      <c r="N1180" s="29" t="s">
        <v>5</v>
      </c>
      <c r="O1180" s="29" t="s">
        <v>5</v>
      </c>
    </row>
    <row r="1181" spans="1:15" x14ac:dyDescent="0.25">
      <c r="A1181" s="21"/>
      <c r="B1181" s="22"/>
      <c r="C1181" s="14">
        <v>3705</v>
      </c>
      <c r="D1181" s="15" t="s">
        <v>1165</v>
      </c>
      <c r="E1181" s="30" t="s">
        <v>5</v>
      </c>
      <c r="F1181" s="30" t="s">
        <v>5</v>
      </c>
      <c r="G1181" s="30" t="s">
        <v>5</v>
      </c>
      <c r="H1181" s="30" t="s">
        <v>5</v>
      </c>
      <c r="I1181" s="30" t="s">
        <v>5</v>
      </c>
      <c r="J1181" s="30" t="s">
        <v>5</v>
      </c>
      <c r="K1181" s="30" t="s">
        <v>5</v>
      </c>
      <c r="L1181" s="30" t="s">
        <v>5</v>
      </c>
      <c r="M1181" s="30" t="s">
        <v>5</v>
      </c>
      <c r="N1181" s="30" t="s">
        <v>5</v>
      </c>
      <c r="O1181" s="30" t="s">
        <v>5</v>
      </c>
    </row>
    <row r="1182" spans="1:15" x14ac:dyDescent="0.25">
      <c r="A1182" s="21"/>
      <c r="B1182" s="22"/>
      <c r="C1182" s="12">
        <v>3707</v>
      </c>
      <c r="D1182" s="13" t="s">
        <v>1166</v>
      </c>
      <c r="E1182" s="29" t="s">
        <v>5</v>
      </c>
      <c r="F1182" s="29" t="s">
        <v>5</v>
      </c>
      <c r="G1182" s="29" t="s">
        <v>5</v>
      </c>
      <c r="H1182" s="29" t="s">
        <v>5</v>
      </c>
      <c r="I1182" s="29" t="s">
        <v>5</v>
      </c>
      <c r="J1182" s="29" t="s">
        <v>5</v>
      </c>
      <c r="K1182" s="29" t="s">
        <v>5</v>
      </c>
      <c r="L1182" s="29" t="s">
        <v>5</v>
      </c>
      <c r="M1182" s="29" t="s">
        <v>5</v>
      </c>
      <c r="N1182" s="29" t="s">
        <v>5</v>
      </c>
      <c r="O1182" s="29" t="s">
        <v>5</v>
      </c>
    </row>
    <row r="1183" spans="1:15" x14ac:dyDescent="0.25">
      <c r="A1183" s="21"/>
      <c r="B1183" s="22"/>
      <c r="C1183" s="14">
        <v>3708</v>
      </c>
      <c r="D1183" s="15" t="s">
        <v>1167</v>
      </c>
      <c r="E1183" s="30" t="s">
        <v>5</v>
      </c>
      <c r="F1183" s="30">
        <v>0</v>
      </c>
      <c r="G1183" s="30" t="s">
        <v>5</v>
      </c>
      <c r="H1183" s="30" t="s">
        <v>5</v>
      </c>
      <c r="I1183" s="30" t="s">
        <v>5</v>
      </c>
      <c r="J1183" s="30" t="s">
        <v>5</v>
      </c>
      <c r="K1183" s="30" t="s">
        <v>5</v>
      </c>
      <c r="L1183" s="30" t="s">
        <v>5</v>
      </c>
      <c r="M1183" s="30" t="s">
        <v>5</v>
      </c>
      <c r="N1183" s="30" t="s">
        <v>5</v>
      </c>
      <c r="O1183" s="30">
        <v>0</v>
      </c>
    </row>
    <row r="1184" spans="1:15" x14ac:dyDescent="0.25">
      <c r="A1184" s="21"/>
      <c r="B1184" s="22"/>
      <c r="C1184" s="12">
        <v>3711</v>
      </c>
      <c r="D1184" s="13" t="s">
        <v>1168</v>
      </c>
      <c r="E1184" s="29" t="s">
        <v>5</v>
      </c>
      <c r="F1184" s="29" t="s">
        <v>5</v>
      </c>
      <c r="G1184" s="29" t="s">
        <v>5</v>
      </c>
      <c r="H1184" s="29" t="s">
        <v>5</v>
      </c>
      <c r="I1184" s="29" t="s">
        <v>5</v>
      </c>
      <c r="J1184" s="29" t="s">
        <v>5</v>
      </c>
      <c r="K1184" s="29" t="s">
        <v>5</v>
      </c>
      <c r="L1184" s="29" t="s">
        <v>5</v>
      </c>
      <c r="M1184" s="29" t="s">
        <v>5</v>
      </c>
      <c r="N1184" s="29" t="s">
        <v>5</v>
      </c>
      <c r="O1184" s="29" t="s">
        <v>5</v>
      </c>
    </row>
    <row r="1185" spans="1:15" x14ac:dyDescent="0.25">
      <c r="A1185" s="21"/>
      <c r="B1185" s="22"/>
      <c r="C1185" s="14">
        <v>3712</v>
      </c>
      <c r="D1185" s="15" t="s">
        <v>1169</v>
      </c>
      <c r="E1185" s="30" t="s">
        <v>5</v>
      </c>
      <c r="F1185" s="30" t="s">
        <v>5</v>
      </c>
      <c r="G1185" s="30" t="s">
        <v>5</v>
      </c>
      <c r="H1185" s="30" t="s">
        <v>5</v>
      </c>
      <c r="I1185" s="30" t="s">
        <v>5</v>
      </c>
      <c r="J1185" s="30" t="s">
        <v>5</v>
      </c>
      <c r="K1185" s="30" t="s">
        <v>5</v>
      </c>
      <c r="L1185" s="30" t="s">
        <v>5</v>
      </c>
      <c r="M1185" s="30" t="s">
        <v>5</v>
      </c>
      <c r="N1185" s="30" t="s">
        <v>5</v>
      </c>
      <c r="O1185" s="30" t="s">
        <v>5</v>
      </c>
    </row>
    <row r="1186" spans="1:15" x14ac:dyDescent="0.25">
      <c r="A1186" s="21"/>
      <c r="B1186" s="22"/>
      <c r="C1186" s="12">
        <v>3713</v>
      </c>
      <c r="D1186" s="13" t="s">
        <v>1170</v>
      </c>
      <c r="E1186" s="29" t="s">
        <v>5</v>
      </c>
      <c r="F1186" s="29" t="s">
        <v>5</v>
      </c>
      <c r="G1186" s="29" t="s">
        <v>5</v>
      </c>
      <c r="H1186" s="29" t="s">
        <v>5</v>
      </c>
      <c r="I1186" s="29" t="s">
        <v>5</v>
      </c>
      <c r="J1186" s="29" t="s">
        <v>5</v>
      </c>
      <c r="K1186" s="29" t="s">
        <v>5</v>
      </c>
      <c r="L1186" s="29" t="s">
        <v>5</v>
      </c>
      <c r="M1186" s="29" t="s">
        <v>5</v>
      </c>
      <c r="N1186" s="29" t="s">
        <v>5</v>
      </c>
      <c r="O1186" s="29" t="s">
        <v>5</v>
      </c>
    </row>
    <row r="1187" spans="1:15" x14ac:dyDescent="0.25">
      <c r="A1187" s="21"/>
      <c r="B1187" s="22"/>
      <c r="C1187" s="14">
        <v>3714</v>
      </c>
      <c r="D1187" s="15" t="s">
        <v>1171</v>
      </c>
      <c r="E1187" s="30" t="s">
        <v>5</v>
      </c>
      <c r="F1187" s="30">
        <v>0</v>
      </c>
      <c r="G1187" s="30">
        <v>0</v>
      </c>
      <c r="H1187" s="30" t="s">
        <v>5</v>
      </c>
      <c r="I1187" s="30" t="s">
        <v>5</v>
      </c>
      <c r="J1187" s="30" t="s">
        <v>5</v>
      </c>
      <c r="K1187" s="30" t="s">
        <v>5</v>
      </c>
      <c r="L1187" s="30" t="s">
        <v>5</v>
      </c>
      <c r="M1187" s="30" t="s">
        <v>5</v>
      </c>
      <c r="N1187" s="30" t="s">
        <v>5</v>
      </c>
      <c r="O1187" s="30">
        <v>0</v>
      </c>
    </row>
    <row r="1188" spans="1:15" x14ac:dyDescent="0.25">
      <c r="A1188" s="21"/>
      <c r="B1188" s="22"/>
      <c r="C1188" s="12">
        <v>3721</v>
      </c>
      <c r="D1188" s="13" t="s">
        <v>1172</v>
      </c>
      <c r="E1188" s="29" t="s">
        <v>5</v>
      </c>
      <c r="F1188" s="29">
        <v>0</v>
      </c>
      <c r="G1188" s="29">
        <v>0</v>
      </c>
      <c r="H1188" s="29" t="s">
        <v>5</v>
      </c>
      <c r="I1188" s="29" t="s">
        <v>5</v>
      </c>
      <c r="J1188" s="29" t="s">
        <v>5</v>
      </c>
      <c r="K1188" s="29" t="s">
        <v>5</v>
      </c>
      <c r="L1188" s="29" t="s">
        <v>5</v>
      </c>
      <c r="M1188" s="29" t="s">
        <v>5</v>
      </c>
      <c r="N1188" s="29" t="s">
        <v>5</v>
      </c>
      <c r="O1188" s="29">
        <v>0</v>
      </c>
    </row>
    <row r="1189" spans="1:15" x14ac:dyDescent="0.25">
      <c r="A1189" s="21"/>
      <c r="B1189" s="22"/>
      <c r="C1189" s="14">
        <v>3722</v>
      </c>
      <c r="D1189" s="15" t="s">
        <v>1173</v>
      </c>
      <c r="E1189" s="30">
        <v>0</v>
      </c>
      <c r="F1189" s="30">
        <v>0</v>
      </c>
      <c r="G1189" s="30" t="s">
        <v>5</v>
      </c>
      <c r="H1189" s="30" t="s">
        <v>5</v>
      </c>
      <c r="I1189" s="30">
        <v>0</v>
      </c>
      <c r="J1189" s="30">
        <v>0</v>
      </c>
      <c r="K1189" s="30" t="s">
        <v>5</v>
      </c>
      <c r="L1189" s="30" t="s">
        <v>5</v>
      </c>
      <c r="M1189" s="30" t="s">
        <v>5</v>
      </c>
      <c r="N1189" s="30" t="s">
        <v>5</v>
      </c>
      <c r="O1189" s="30">
        <v>0</v>
      </c>
    </row>
    <row r="1190" spans="1:15" x14ac:dyDescent="0.25">
      <c r="A1190" s="21"/>
      <c r="B1190" s="22"/>
      <c r="C1190" s="12">
        <v>3723</v>
      </c>
      <c r="D1190" s="13" t="s">
        <v>1174</v>
      </c>
      <c r="E1190" s="29" t="s">
        <v>5</v>
      </c>
      <c r="F1190" s="29">
        <v>0</v>
      </c>
      <c r="G1190" s="29" t="s">
        <v>5</v>
      </c>
      <c r="H1190" s="29" t="s">
        <v>5</v>
      </c>
      <c r="I1190" s="29" t="s">
        <v>5</v>
      </c>
      <c r="J1190" s="29" t="s">
        <v>5</v>
      </c>
      <c r="K1190" s="29" t="s">
        <v>5</v>
      </c>
      <c r="L1190" s="29" t="s">
        <v>5</v>
      </c>
      <c r="M1190" s="29" t="s">
        <v>5</v>
      </c>
      <c r="N1190" s="29" t="s">
        <v>5</v>
      </c>
      <c r="O1190" s="29">
        <v>0</v>
      </c>
    </row>
    <row r="1191" spans="1:15" x14ac:dyDescent="0.25">
      <c r="A1191" s="21"/>
      <c r="B1191" s="22"/>
      <c r="C1191" s="14">
        <v>3731</v>
      </c>
      <c r="D1191" s="15" t="s">
        <v>1175</v>
      </c>
      <c r="E1191" s="30" t="s">
        <v>5</v>
      </c>
      <c r="F1191" s="30">
        <v>0</v>
      </c>
      <c r="G1191" s="30" t="s">
        <v>5</v>
      </c>
      <c r="H1191" s="30" t="s">
        <v>5</v>
      </c>
      <c r="I1191" s="30" t="s">
        <v>5</v>
      </c>
      <c r="J1191" s="30" t="s">
        <v>5</v>
      </c>
      <c r="K1191" s="30" t="s">
        <v>5</v>
      </c>
      <c r="L1191" s="30" t="s">
        <v>5</v>
      </c>
      <c r="M1191" s="30" t="s">
        <v>5</v>
      </c>
      <c r="N1191" s="30" t="s">
        <v>5</v>
      </c>
      <c r="O1191" s="30">
        <v>0</v>
      </c>
    </row>
    <row r="1192" spans="1:15" x14ac:dyDescent="0.25">
      <c r="A1192" s="21"/>
      <c r="B1192" s="22"/>
      <c r="C1192" s="12">
        <v>3732</v>
      </c>
      <c r="D1192" s="13" t="s">
        <v>1176</v>
      </c>
      <c r="E1192" s="29">
        <v>0</v>
      </c>
      <c r="F1192" s="29">
        <v>0</v>
      </c>
      <c r="G1192" s="29">
        <v>0</v>
      </c>
      <c r="H1192" s="29" t="s">
        <v>5</v>
      </c>
      <c r="I1192" s="29">
        <v>0</v>
      </c>
      <c r="J1192" s="29">
        <v>0</v>
      </c>
      <c r="K1192" s="29" t="s">
        <v>5</v>
      </c>
      <c r="L1192" s="29" t="s">
        <v>5</v>
      </c>
      <c r="M1192" s="29" t="s">
        <v>5</v>
      </c>
      <c r="N1192" s="29" t="s">
        <v>5</v>
      </c>
      <c r="O1192" s="29">
        <v>0</v>
      </c>
    </row>
    <row r="1193" spans="1:15" x14ac:dyDescent="0.25">
      <c r="A1193" s="21"/>
      <c r="B1193" s="22"/>
      <c r="C1193" s="14">
        <v>3733</v>
      </c>
      <c r="D1193" s="15" t="s">
        <v>1177</v>
      </c>
      <c r="E1193" s="30" t="s">
        <v>5</v>
      </c>
      <c r="F1193" s="30">
        <v>0</v>
      </c>
      <c r="G1193" s="30" t="s">
        <v>5</v>
      </c>
      <c r="H1193" s="30" t="s">
        <v>5</v>
      </c>
      <c r="I1193" s="30" t="s">
        <v>5</v>
      </c>
      <c r="J1193" s="30" t="s">
        <v>5</v>
      </c>
      <c r="K1193" s="30" t="s">
        <v>5</v>
      </c>
      <c r="L1193" s="30" t="s">
        <v>5</v>
      </c>
      <c r="M1193" s="30" t="s">
        <v>5</v>
      </c>
      <c r="N1193" s="30" t="s">
        <v>5</v>
      </c>
      <c r="O1193" s="30">
        <v>0</v>
      </c>
    </row>
    <row r="1194" spans="1:15" x14ac:dyDescent="0.25">
      <c r="A1194" s="21"/>
      <c r="B1194" s="22"/>
      <c r="C1194" s="12">
        <v>3734</v>
      </c>
      <c r="D1194" s="13" t="s">
        <v>1178</v>
      </c>
      <c r="E1194" s="29" t="s">
        <v>5</v>
      </c>
      <c r="F1194" s="29">
        <v>0</v>
      </c>
      <c r="G1194" s="29" t="s">
        <v>5</v>
      </c>
      <c r="H1194" s="29" t="s">
        <v>5</v>
      </c>
      <c r="I1194" s="29" t="s">
        <v>5</v>
      </c>
      <c r="J1194" s="29" t="s">
        <v>5</v>
      </c>
      <c r="K1194" s="29" t="s">
        <v>5</v>
      </c>
      <c r="L1194" s="29" t="s">
        <v>5</v>
      </c>
      <c r="M1194" s="29" t="s">
        <v>5</v>
      </c>
      <c r="N1194" s="29" t="s">
        <v>5</v>
      </c>
      <c r="O1194" s="29">
        <v>0</v>
      </c>
    </row>
    <row r="1195" spans="1:15" x14ac:dyDescent="0.25">
      <c r="A1195" s="21"/>
      <c r="B1195" s="22"/>
      <c r="C1195" s="14">
        <v>3746</v>
      </c>
      <c r="D1195" s="15" t="s">
        <v>1179</v>
      </c>
      <c r="E1195" s="30" t="s">
        <v>5</v>
      </c>
      <c r="F1195" s="30">
        <v>0</v>
      </c>
      <c r="G1195" s="30" t="s">
        <v>5</v>
      </c>
      <c r="H1195" s="30" t="s">
        <v>5</v>
      </c>
      <c r="I1195" s="30" t="s">
        <v>5</v>
      </c>
      <c r="J1195" s="30" t="s">
        <v>5</v>
      </c>
      <c r="K1195" s="30" t="s">
        <v>5</v>
      </c>
      <c r="L1195" s="30" t="s">
        <v>5</v>
      </c>
      <c r="M1195" s="30" t="s">
        <v>5</v>
      </c>
      <c r="N1195" s="30" t="s">
        <v>5</v>
      </c>
      <c r="O1195" s="30">
        <v>0</v>
      </c>
    </row>
    <row r="1196" spans="1:15" x14ac:dyDescent="0.25">
      <c r="A1196" s="21"/>
      <c r="B1196" s="22"/>
      <c r="C1196" s="12">
        <v>3752</v>
      </c>
      <c r="D1196" s="13" t="s">
        <v>1180</v>
      </c>
      <c r="E1196" s="29" t="s">
        <v>5</v>
      </c>
      <c r="F1196" s="29">
        <v>0</v>
      </c>
      <c r="G1196" s="29" t="s">
        <v>5</v>
      </c>
      <c r="H1196" s="29" t="s">
        <v>5</v>
      </c>
      <c r="I1196" s="29" t="s">
        <v>5</v>
      </c>
      <c r="J1196" s="29" t="s">
        <v>5</v>
      </c>
      <c r="K1196" s="29" t="s">
        <v>5</v>
      </c>
      <c r="L1196" s="29" t="s">
        <v>5</v>
      </c>
      <c r="M1196" s="29" t="s">
        <v>5</v>
      </c>
      <c r="N1196" s="29" t="s">
        <v>5</v>
      </c>
      <c r="O1196" s="29">
        <v>0</v>
      </c>
    </row>
    <row r="1197" spans="1:15" x14ac:dyDescent="0.25">
      <c r="A1197" s="21"/>
      <c r="B1197" s="22"/>
      <c r="C1197" s="14">
        <v>3762</v>
      </c>
      <c r="D1197" s="15" t="s">
        <v>1181</v>
      </c>
      <c r="E1197" s="30">
        <v>0</v>
      </c>
      <c r="F1197" s="30">
        <v>0</v>
      </c>
      <c r="G1197" s="30">
        <v>0</v>
      </c>
      <c r="H1197" s="30">
        <v>0</v>
      </c>
      <c r="I1197" s="30">
        <v>0</v>
      </c>
      <c r="J1197" s="30">
        <v>0</v>
      </c>
      <c r="K1197" s="30" t="s">
        <v>5</v>
      </c>
      <c r="L1197" s="30" t="s">
        <v>5</v>
      </c>
      <c r="M1197" s="30" t="s">
        <v>5</v>
      </c>
      <c r="N1197" s="30" t="s">
        <v>5</v>
      </c>
      <c r="O1197" s="30">
        <v>0</v>
      </c>
    </row>
    <row r="1198" spans="1:15" x14ac:dyDescent="0.25">
      <c r="A1198" s="21"/>
      <c r="B1198" s="22"/>
      <c r="C1198" s="12">
        <v>3764</v>
      </c>
      <c r="D1198" s="13" t="s">
        <v>1182</v>
      </c>
      <c r="E1198" s="29" t="s">
        <v>5</v>
      </c>
      <c r="F1198" s="29">
        <v>0</v>
      </c>
      <c r="G1198" s="29" t="s">
        <v>5</v>
      </c>
      <c r="H1198" s="29" t="s">
        <v>5</v>
      </c>
      <c r="I1198" s="29" t="s">
        <v>5</v>
      </c>
      <c r="J1198" s="29" t="s">
        <v>5</v>
      </c>
      <c r="K1198" s="29" t="s">
        <v>5</v>
      </c>
      <c r="L1198" s="29" t="s">
        <v>5</v>
      </c>
      <c r="M1198" s="29" t="s">
        <v>5</v>
      </c>
      <c r="N1198" s="29" t="s">
        <v>5</v>
      </c>
      <c r="O1198" s="29">
        <v>0</v>
      </c>
    </row>
    <row r="1199" spans="1:15" x14ac:dyDescent="0.25">
      <c r="A1199" s="21"/>
      <c r="B1199" s="22"/>
      <c r="C1199" s="14">
        <v>3781</v>
      </c>
      <c r="D1199" s="15" t="s">
        <v>1183</v>
      </c>
      <c r="E1199" s="30" t="s">
        <v>5</v>
      </c>
      <c r="F1199" s="30">
        <v>0</v>
      </c>
      <c r="G1199" s="30" t="s">
        <v>5</v>
      </c>
      <c r="H1199" s="30" t="s">
        <v>5</v>
      </c>
      <c r="I1199" s="30" t="s">
        <v>5</v>
      </c>
      <c r="J1199" s="30" t="s">
        <v>5</v>
      </c>
      <c r="K1199" s="30" t="s">
        <v>5</v>
      </c>
      <c r="L1199" s="30" t="s">
        <v>5</v>
      </c>
      <c r="M1199" s="30" t="s">
        <v>5</v>
      </c>
      <c r="N1199" s="30" t="s">
        <v>5</v>
      </c>
      <c r="O1199" s="30">
        <v>0</v>
      </c>
    </row>
    <row r="1200" spans="1:15" x14ac:dyDescent="0.25">
      <c r="A1200" s="21"/>
      <c r="B1200" s="22"/>
      <c r="C1200" s="12">
        <v>3782</v>
      </c>
      <c r="D1200" s="13" t="s">
        <v>1184</v>
      </c>
      <c r="E1200" s="29">
        <v>0</v>
      </c>
      <c r="F1200" s="29">
        <v>0</v>
      </c>
      <c r="G1200" s="29">
        <v>0</v>
      </c>
      <c r="H1200" s="29" t="s">
        <v>5</v>
      </c>
      <c r="I1200" s="29">
        <v>0</v>
      </c>
      <c r="J1200" s="29" t="s">
        <v>5</v>
      </c>
      <c r="K1200" s="29" t="s">
        <v>5</v>
      </c>
      <c r="L1200" s="29" t="s">
        <v>5</v>
      </c>
      <c r="M1200" s="29" t="s">
        <v>5</v>
      </c>
      <c r="N1200" s="29" t="s">
        <v>5</v>
      </c>
      <c r="O1200" s="29">
        <v>0</v>
      </c>
    </row>
    <row r="1201" spans="1:15" x14ac:dyDescent="0.25">
      <c r="A1201" s="21"/>
      <c r="B1201" s="22"/>
      <c r="C1201" s="14">
        <v>3783</v>
      </c>
      <c r="D1201" s="15" t="s">
        <v>1185</v>
      </c>
      <c r="E1201" s="30" t="s">
        <v>5</v>
      </c>
      <c r="F1201" s="30">
        <v>0</v>
      </c>
      <c r="G1201" s="30" t="s">
        <v>5</v>
      </c>
      <c r="H1201" s="30" t="s">
        <v>5</v>
      </c>
      <c r="I1201" s="30" t="s">
        <v>5</v>
      </c>
      <c r="J1201" s="30" t="s">
        <v>5</v>
      </c>
      <c r="K1201" s="30" t="s">
        <v>5</v>
      </c>
      <c r="L1201" s="30" t="s">
        <v>5</v>
      </c>
      <c r="M1201" s="30" t="s">
        <v>5</v>
      </c>
      <c r="N1201" s="30" t="s">
        <v>5</v>
      </c>
      <c r="O1201" s="30">
        <v>0</v>
      </c>
    </row>
    <row r="1202" spans="1:15" x14ac:dyDescent="0.25">
      <c r="A1202" s="21"/>
      <c r="B1202" s="22"/>
      <c r="C1202" s="12">
        <v>3784</v>
      </c>
      <c r="D1202" s="13" t="s">
        <v>1186</v>
      </c>
      <c r="E1202" s="29">
        <v>0</v>
      </c>
      <c r="F1202" s="29">
        <v>0</v>
      </c>
      <c r="G1202" s="29" t="s">
        <v>5</v>
      </c>
      <c r="H1202" s="29">
        <v>0</v>
      </c>
      <c r="I1202" s="29">
        <v>0</v>
      </c>
      <c r="J1202" s="29" t="s">
        <v>5</v>
      </c>
      <c r="K1202" s="29" t="s">
        <v>5</v>
      </c>
      <c r="L1202" s="29" t="s">
        <v>5</v>
      </c>
      <c r="M1202" s="29" t="s">
        <v>5</v>
      </c>
      <c r="N1202" s="29" t="s">
        <v>5</v>
      </c>
      <c r="O1202" s="29">
        <v>0</v>
      </c>
    </row>
    <row r="1203" spans="1:15" x14ac:dyDescent="0.25">
      <c r="A1203" s="21"/>
      <c r="B1203" s="22"/>
      <c r="C1203" s="14">
        <v>3785</v>
      </c>
      <c r="D1203" s="15" t="s">
        <v>1187</v>
      </c>
      <c r="E1203" s="30" t="s">
        <v>5</v>
      </c>
      <c r="F1203" s="30">
        <v>0</v>
      </c>
      <c r="G1203" s="30" t="s">
        <v>5</v>
      </c>
      <c r="H1203" s="30" t="s">
        <v>5</v>
      </c>
      <c r="I1203" s="30" t="s">
        <v>5</v>
      </c>
      <c r="J1203" s="30" t="s">
        <v>5</v>
      </c>
      <c r="K1203" s="30" t="s">
        <v>5</v>
      </c>
      <c r="L1203" s="30" t="s">
        <v>5</v>
      </c>
      <c r="M1203" s="30" t="s">
        <v>5</v>
      </c>
      <c r="N1203" s="30" t="s">
        <v>5</v>
      </c>
      <c r="O1203" s="30">
        <v>0</v>
      </c>
    </row>
    <row r="1204" spans="1:15" x14ac:dyDescent="0.25">
      <c r="A1204" s="21"/>
      <c r="B1204" s="22"/>
      <c r="C1204" s="12">
        <v>3786</v>
      </c>
      <c r="D1204" s="13" t="s">
        <v>1188</v>
      </c>
      <c r="E1204" s="29">
        <v>0</v>
      </c>
      <c r="F1204" s="29">
        <v>0</v>
      </c>
      <c r="G1204" s="29" t="s">
        <v>5</v>
      </c>
      <c r="H1204" s="29" t="s">
        <v>5</v>
      </c>
      <c r="I1204" s="29">
        <v>0</v>
      </c>
      <c r="J1204" s="29">
        <v>0</v>
      </c>
      <c r="K1204" s="29" t="s">
        <v>5</v>
      </c>
      <c r="L1204" s="29" t="s">
        <v>5</v>
      </c>
      <c r="M1204" s="29" t="s">
        <v>5</v>
      </c>
      <c r="N1204" s="29" t="s">
        <v>5</v>
      </c>
      <c r="O1204" s="29">
        <v>0</v>
      </c>
    </row>
    <row r="1205" spans="1:15" x14ac:dyDescent="0.25">
      <c r="A1205" s="21"/>
      <c r="B1205" s="22"/>
      <c r="C1205" s="14">
        <v>3787</v>
      </c>
      <c r="D1205" s="15" t="s">
        <v>1189</v>
      </c>
      <c r="E1205" s="30">
        <v>0</v>
      </c>
      <c r="F1205" s="30">
        <v>0</v>
      </c>
      <c r="G1205" s="30">
        <v>0</v>
      </c>
      <c r="H1205" s="30">
        <v>0</v>
      </c>
      <c r="I1205" s="30">
        <v>0</v>
      </c>
      <c r="J1205" s="30">
        <v>0</v>
      </c>
      <c r="K1205" s="30" t="s">
        <v>5</v>
      </c>
      <c r="L1205" s="30" t="s">
        <v>5</v>
      </c>
      <c r="M1205" s="30" t="s">
        <v>5</v>
      </c>
      <c r="N1205" s="30" t="s">
        <v>5</v>
      </c>
      <c r="O1205" s="30">
        <v>0</v>
      </c>
    </row>
    <row r="1206" spans="1:15" x14ac:dyDescent="0.25">
      <c r="A1206" s="21"/>
      <c r="B1206" s="22"/>
      <c r="C1206" s="12">
        <v>3788</v>
      </c>
      <c r="D1206" s="13" t="s">
        <v>1190</v>
      </c>
      <c r="E1206" s="29" t="s">
        <v>5</v>
      </c>
      <c r="F1206" s="29">
        <v>0</v>
      </c>
      <c r="G1206" s="29" t="s">
        <v>5</v>
      </c>
      <c r="H1206" s="29" t="s">
        <v>5</v>
      </c>
      <c r="I1206" s="29" t="s">
        <v>5</v>
      </c>
      <c r="J1206" s="29" t="s">
        <v>5</v>
      </c>
      <c r="K1206" s="29" t="s">
        <v>5</v>
      </c>
      <c r="L1206" s="29" t="s">
        <v>5</v>
      </c>
      <c r="M1206" s="29" t="s">
        <v>5</v>
      </c>
      <c r="N1206" s="29" t="s">
        <v>5</v>
      </c>
      <c r="O1206" s="29">
        <v>0</v>
      </c>
    </row>
    <row r="1207" spans="1:15" x14ac:dyDescent="0.25">
      <c r="A1207" s="21"/>
      <c r="B1207" s="22"/>
      <c r="C1207" s="14">
        <v>3789</v>
      </c>
      <c r="D1207" s="15" t="s">
        <v>1191</v>
      </c>
      <c r="E1207" s="30" t="s">
        <v>5</v>
      </c>
      <c r="F1207" s="30">
        <v>0</v>
      </c>
      <c r="G1207" s="30" t="s">
        <v>5</v>
      </c>
      <c r="H1207" s="30" t="s">
        <v>5</v>
      </c>
      <c r="I1207" s="30" t="s">
        <v>5</v>
      </c>
      <c r="J1207" s="30" t="s">
        <v>5</v>
      </c>
      <c r="K1207" s="30" t="s">
        <v>5</v>
      </c>
      <c r="L1207" s="30" t="s">
        <v>5</v>
      </c>
      <c r="M1207" s="30" t="s">
        <v>5</v>
      </c>
      <c r="N1207" s="30" t="s">
        <v>5</v>
      </c>
      <c r="O1207" s="30">
        <v>0</v>
      </c>
    </row>
    <row r="1208" spans="1:15" x14ac:dyDescent="0.25">
      <c r="A1208" s="21"/>
      <c r="B1208" s="22"/>
      <c r="C1208" s="12">
        <v>3790</v>
      </c>
      <c r="D1208" s="13" t="s">
        <v>1192</v>
      </c>
      <c r="E1208" s="29">
        <v>0</v>
      </c>
      <c r="F1208" s="29">
        <v>0</v>
      </c>
      <c r="G1208" s="29">
        <v>0</v>
      </c>
      <c r="H1208" s="29" t="s">
        <v>5</v>
      </c>
      <c r="I1208" s="29" t="s">
        <v>5</v>
      </c>
      <c r="J1208" s="29" t="s">
        <v>5</v>
      </c>
      <c r="K1208" s="29" t="s">
        <v>5</v>
      </c>
      <c r="L1208" s="29" t="s">
        <v>5</v>
      </c>
      <c r="M1208" s="29" t="s">
        <v>5</v>
      </c>
      <c r="N1208" s="29" t="s">
        <v>5</v>
      </c>
      <c r="O1208" s="29">
        <v>0</v>
      </c>
    </row>
    <row r="1209" spans="1:15" x14ac:dyDescent="0.25">
      <c r="A1209" s="21"/>
      <c r="B1209" s="22"/>
      <c r="C1209" s="14">
        <v>3791</v>
      </c>
      <c r="D1209" s="15" t="s">
        <v>1193</v>
      </c>
      <c r="E1209" s="30">
        <v>0</v>
      </c>
      <c r="F1209" s="30">
        <v>0</v>
      </c>
      <c r="G1209" s="30" t="s">
        <v>5</v>
      </c>
      <c r="H1209" s="30" t="s">
        <v>5</v>
      </c>
      <c r="I1209" s="30" t="s">
        <v>5</v>
      </c>
      <c r="J1209" s="30" t="s">
        <v>5</v>
      </c>
      <c r="K1209" s="30" t="s">
        <v>5</v>
      </c>
      <c r="L1209" s="30" t="s">
        <v>5</v>
      </c>
      <c r="M1209" s="30" t="s">
        <v>5</v>
      </c>
      <c r="N1209" s="30" t="s">
        <v>5</v>
      </c>
      <c r="O1209" s="30">
        <v>0</v>
      </c>
    </row>
    <row r="1210" spans="1:15" x14ac:dyDescent="0.25">
      <c r="A1210" s="21"/>
      <c r="B1210" s="22"/>
      <c r="C1210" s="12">
        <v>3792</v>
      </c>
      <c r="D1210" s="13" t="s">
        <v>1194</v>
      </c>
      <c r="E1210" s="29" t="s">
        <v>5</v>
      </c>
      <c r="F1210" s="29">
        <v>0</v>
      </c>
      <c r="G1210" s="29">
        <v>0</v>
      </c>
      <c r="H1210" s="29" t="s">
        <v>5</v>
      </c>
      <c r="I1210" s="29" t="s">
        <v>5</v>
      </c>
      <c r="J1210" s="29" t="s">
        <v>5</v>
      </c>
      <c r="K1210" s="29" t="s">
        <v>5</v>
      </c>
      <c r="L1210" s="29" t="s">
        <v>5</v>
      </c>
      <c r="M1210" s="29" t="s">
        <v>5</v>
      </c>
      <c r="N1210" s="29" t="s">
        <v>5</v>
      </c>
      <c r="O1210" s="29">
        <v>0</v>
      </c>
    </row>
    <row r="1211" spans="1:15" x14ac:dyDescent="0.25">
      <c r="A1211" s="21"/>
      <c r="B1211" s="22"/>
      <c r="C1211" s="14">
        <v>3804</v>
      </c>
      <c r="D1211" s="15" t="s">
        <v>1195</v>
      </c>
      <c r="E1211" s="30" t="s">
        <v>5</v>
      </c>
      <c r="F1211" s="30" t="s">
        <v>5</v>
      </c>
      <c r="G1211" s="30" t="s">
        <v>5</v>
      </c>
      <c r="H1211" s="30" t="s">
        <v>5</v>
      </c>
      <c r="I1211" s="30" t="s">
        <v>5</v>
      </c>
      <c r="J1211" s="30" t="s">
        <v>5</v>
      </c>
      <c r="K1211" s="30" t="s">
        <v>5</v>
      </c>
      <c r="L1211" s="30" t="s">
        <v>5</v>
      </c>
      <c r="M1211" s="30" t="s">
        <v>5</v>
      </c>
      <c r="N1211" s="30" t="s">
        <v>5</v>
      </c>
      <c r="O1211" s="30" t="s">
        <v>5</v>
      </c>
    </row>
    <row r="1212" spans="1:15" x14ac:dyDescent="0.25">
      <c r="A1212" s="21"/>
      <c r="B1212" s="22"/>
      <c r="C1212" s="12">
        <v>3805</v>
      </c>
      <c r="D1212" s="13" t="s">
        <v>1196</v>
      </c>
      <c r="E1212" s="29" t="s">
        <v>5</v>
      </c>
      <c r="F1212" s="29">
        <v>0</v>
      </c>
      <c r="G1212" s="29" t="s">
        <v>5</v>
      </c>
      <c r="H1212" s="29" t="s">
        <v>5</v>
      </c>
      <c r="I1212" s="29" t="s">
        <v>5</v>
      </c>
      <c r="J1212" s="29" t="s">
        <v>5</v>
      </c>
      <c r="K1212" s="29" t="s">
        <v>5</v>
      </c>
      <c r="L1212" s="29" t="s">
        <v>5</v>
      </c>
      <c r="M1212" s="29" t="s">
        <v>5</v>
      </c>
      <c r="N1212" s="29" t="s">
        <v>5</v>
      </c>
      <c r="O1212" s="29">
        <v>0</v>
      </c>
    </row>
    <row r="1213" spans="1:15" x14ac:dyDescent="0.25">
      <c r="A1213" s="21"/>
      <c r="B1213" s="22"/>
      <c r="C1213" s="14">
        <v>3808</v>
      </c>
      <c r="D1213" s="15" t="s">
        <v>1197</v>
      </c>
      <c r="E1213" s="30" t="s">
        <v>5</v>
      </c>
      <c r="F1213" s="30">
        <v>0</v>
      </c>
      <c r="G1213" s="30" t="s">
        <v>5</v>
      </c>
      <c r="H1213" s="30" t="s">
        <v>5</v>
      </c>
      <c r="I1213" s="30" t="s">
        <v>5</v>
      </c>
      <c r="J1213" s="30" t="s">
        <v>5</v>
      </c>
      <c r="K1213" s="30" t="s">
        <v>5</v>
      </c>
      <c r="L1213" s="30" t="s">
        <v>5</v>
      </c>
      <c r="M1213" s="30" t="s">
        <v>5</v>
      </c>
      <c r="N1213" s="30" t="s">
        <v>5</v>
      </c>
      <c r="O1213" s="30">
        <v>0</v>
      </c>
    </row>
    <row r="1214" spans="1:15" x14ac:dyDescent="0.25">
      <c r="A1214" s="21"/>
      <c r="B1214" s="22"/>
      <c r="C1214" s="12">
        <v>3810</v>
      </c>
      <c r="D1214" s="13" t="s">
        <v>1198</v>
      </c>
      <c r="E1214" s="29" t="s">
        <v>5</v>
      </c>
      <c r="F1214" s="29">
        <v>0</v>
      </c>
      <c r="G1214" s="29" t="s">
        <v>5</v>
      </c>
      <c r="H1214" s="29" t="s">
        <v>5</v>
      </c>
      <c r="I1214" s="29" t="s">
        <v>5</v>
      </c>
      <c r="J1214" s="29" t="s">
        <v>5</v>
      </c>
      <c r="K1214" s="29" t="s">
        <v>5</v>
      </c>
      <c r="L1214" s="29" t="s">
        <v>5</v>
      </c>
      <c r="M1214" s="29" t="s">
        <v>5</v>
      </c>
      <c r="N1214" s="29" t="s">
        <v>5</v>
      </c>
      <c r="O1214" s="29">
        <v>0</v>
      </c>
    </row>
    <row r="1215" spans="1:15" x14ac:dyDescent="0.25">
      <c r="A1215" s="21"/>
      <c r="B1215" s="22"/>
      <c r="C1215" s="14">
        <v>3821</v>
      </c>
      <c r="D1215" s="15" t="s">
        <v>1199</v>
      </c>
      <c r="E1215" s="30" t="s">
        <v>5</v>
      </c>
      <c r="F1215" s="30">
        <v>0</v>
      </c>
      <c r="G1215" s="30" t="s">
        <v>5</v>
      </c>
      <c r="H1215" s="30" t="s">
        <v>5</v>
      </c>
      <c r="I1215" s="30" t="s">
        <v>5</v>
      </c>
      <c r="J1215" s="30" t="s">
        <v>5</v>
      </c>
      <c r="K1215" s="30" t="s">
        <v>5</v>
      </c>
      <c r="L1215" s="30" t="s">
        <v>5</v>
      </c>
      <c r="M1215" s="30" t="s">
        <v>5</v>
      </c>
      <c r="N1215" s="30" t="s">
        <v>5</v>
      </c>
      <c r="O1215" s="30">
        <v>0</v>
      </c>
    </row>
    <row r="1216" spans="1:15" x14ac:dyDescent="0.25">
      <c r="A1216" s="21"/>
      <c r="B1216" s="22"/>
      <c r="C1216" s="12">
        <v>3822</v>
      </c>
      <c r="D1216" s="13" t="s">
        <v>1200</v>
      </c>
      <c r="E1216" s="29">
        <v>0</v>
      </c>
      <c r="F1216" s="29">
        <v>0</v>
      </c>
      <c r="G1216" s="29" t="s">
        <v>5</v>
      </c>
      <c r="H1216" s="29" t="s">
        <v>5</v>
      </c>
      <c r="I1216" s="29">
        <v>0</v>
      </c>
      <c r="J1216" s="29" t="s">
        <v>5</v>
      </c>
      <c r="K1216" s="29" t="s">
        <v>5</v>
      </c>
      <c r="L1216" s="29" t="s">
        <v>5</v>
      </c>
      <c r="M1216" s="29" t="s">
        <v>5</v>
      </c>
      <c r="N1216" s="29" t="s">
        <v>5</v>
      </c>
      <c r="O1216" s="29">
        <v>0</v>
      </c>
    </row>
    <row r="1217" spans="1:15" x14ac:dyDescent="0.25">
      <c r="A1217" s="21"/>
      <c r="B1217" s="22"/>
      <c r="C1217" s="14">
        <v>3823</v>
      </c>
      <c r="D1217" s="15" t="s">
        <v>1201</v>
      </c>
      <c r="E1217" s="30" t="s">
        <v>5</v>
      </c>
      <c r="F1217" s="30">
        <v>0</v>
      </c>
      <c r="G1217" s="30" t="s">
        <v>5</v>
      </c>
      <c r="H1217" s="30" t="s">
        <v>5</v>
      </c>
      <c r="I1217" s="30" t="s">
        <v>5</v>
      </c>
      <c r="J1217" s="30" t="s">
        <v>5</v>
      </c>
      <c r="K1217" s="30" t="s">
        <v>5</v>
      </c>
      <c r="L1217" s="30" t="s">
        <v>5</v>
      </c>
      <c r="M1217" s="30" t="s">
        <v>5</v>
      </c>
      <c r="N1217" s="30" t="s">
        <v>5</v>
      </c>
      <c r="O1217" s="30">
        <v>0</v>
      </c>
    </row>
    <row r="1218" spans="1:15" x14ac:dyDescent="0.25">
      <c r="A1218" s="21"/>
      <c r="B1218" s="22"/>
      <c r="C1218" s="12">
        <v>3831</v>
      </c>
      <c r="D1218" s="13" t="s">
        <v>1202</v>
      </c>
      <c r="E1218" s="29" t="s">
        <v>5</v>
      </c>
      <c r="F1218" s="29">
        <v>0</v>
      </c>
      <c r="G1218" s="29" t="s">
        <v>5</v>
      </c>
      <c r="H1218" s="29" t="s">
        <v>5</v>
      </c>
      <c r="I1218" s="29" t="s">
        <v>5</v>
      </c>
      <c r="J1218" s="29" t="s">
        <v>5</v>
      </c>
      <c r="K1218" s="29" t="s">
        <v>5</v>
      </c>
      <c r="L1218" s="29" t="s">
        <v>5</v>
      </c>
      <c r="M1218" s="29" t="s">
        <v>5</v>
      </c>
      <c r="N1218" s="29" t="s">
        <v>5</v>
      </c>
      <c r="O1218" s="29">
        <v>0</v>
      </c>
    </row>
    <row r="1219" spans="1:15" x14ac:dyDescent="0.25">
      <c r="A1219" s="21"/>
      <c r="B1219" s="22"/>
      <c r="C1219" s="14">
        <v>3832</v>
      </c>
      <c r="D1219" s="15" t="s">
        <v>1203</v>
      </c>
      <c r="E1219" s="30" t="s">
        <v>5</v>
      </c>
      <c r="F1219" s="30">
        <v>0</v>
      </c>
      <c r="G1219" s="30" t="s">
        <v>5</v>
      </c>
      <c r="H1219" s="30" t="s">
        <v>5</v>
      </c>
      <c r="I1219" s="30" t="s">
        <v>5</v>
      </c>
      <c r="J1219" s="30" t="s">
        <v>5</v>
      </c>
      <c r="K1219" s="30" t="s">
        <v>5</v>
      </c>
      <c r="L1219" s="30" t="s">
        <v>5</v>
      </c>
      <c r="M1219" s="30" t="s">
        <v>5</v>
      </c>
      <c r="N1219" s="30" t="s">
        <v>5</v>
      </c>
      <c r="O1219" s="30">
        <v>0</v>
      </c>
    </row>
    <row r="1220" spans="1:15" x14ac:dyDescent="0.25">
      <c r="A1220" s="21"/>
      <c r="B1220" s="22"/>
      <c r="C1220" s="12">
        <v>3834</v>
      </c>
      <c r="D1220" s="13" t="s">
        <v>1204</v>
      </c>
      <c r="E1220" s="29">
        <v>0</v>
      </c>
      <c r="F1220" s="29">
        <v>0</v>
      </c>
      <c r="G1220" s="29" t="s">
        <v>5</v>
      </c>
      <c r="H1220" s="29">
        <v>0</v>
      </c>
      <c r="I1220" s="29" t="s">
        <v>5</v>
      </c>
      <c r="J1220" s="29" t="s">
        <v>5</v>
      </c>
      <c r="K1220" s="29" t="s">
        <v>5</v>
      </c>
      <c r="L1220" s="29" t="s">
        <v>5</v>
      </c>
      <c r="M1220" s="29" t="s">
        <v>5</v>
      </c>
      <c r="N1220" s="29" t="s">
        <v>5</v>
      </c>
      <c r="O1220" s="29">
        <v>0</v>
      </c>
    </row>
    <row r="1221" spans="1:15" x14ac:dyDescent="0.25">
      <c r="A1221" s="21"/>
      <c r="B1221" s="22"/>
      <c r="C1221" s="14">
        <v>3835</v>
      </c>
      <c r="D1221" s="15" t="s">
        <v>1205</v>
      </c>
      <c r="E1221" s="30" t="s">
        <v>5</v>
      </c>
      <c r="F1221" s="30">
        <v>0</v>
      </c>
      <c r="G1221" s="30" t="s">
        <v>5</v>
      </c>
      <c r="H1221" s="30" t="s">
        <v>5</v>
      </c>
      <c r="I1221" s="30" t="s">
        <v>5</v>
      </c>
      <c r="J1221" s="30" t="s">
        <v>5</v>
      </c>
      <c r="K1221" s="30" t="s">
        <v>5</v>
      </c>
      <c r="L1221" s="30" t="s">
        <v>5</v>
      </c>
      <c r="M1221" s="30" t="s">
        <v>5</v>
      </c>
      <c r="N1221" s="30" t="s">
        <v>5</v>
      </c>
      <c r="O1221" s="30">
        <v>0</v>
      </c>
    </row>
    <row r="1222" spans="1:15" x14ac:dyDescent="0.25">
      <c r="A1222" s="21"/>
      <c r="B1222" s="22"/>
      <c r="C1222" s="12">
        <v>3837</v>
      </c>
      <c r="D1222" s="13" t="s">
        <v>1206</v>
      </c>
      <c r="E1222" s="29" t="s">
        <v>5</v>
      </c>
      <c r="F1222" s="29">
        <v>0</v>
      </c>
      <c r="G1222" s="29" t="s">
        <v>5</v>
      </c>
      <c r="H1222" s="29" t="s">
        <v>5</v>
      </c>
      <c r="I1222" s="29" t="s">
        <v>5</v>
      </c>
      <c r="J1222" s="29" t="s">
        <v>5</v>
      </c>
      <c r="K1222" s="29" t="s">
        <v>5</v>
      </c>
      <c r="L1222" s="29" t="s">
        <v>5</v>
      </c>
      <c r="M1222" s="29" t="s">
        <v>5</v>
      </c>
      <c r="N1222" s="29" t="s">
        <v>5</v>
      </c>
      <c r="O1222" s="29">
        <v>0</v>
      </c>
    </row>
    <row r="1223" spans="1:15" x14ac:dyDescent="0.25">
      <c r="A1223" s="21"/>
      <c r="B1223" s="22"/>
      <c r="C1223" s="14">
        <v>3847</v>
      </c>
      <c r="D1223" s="15" t="s">
        <v>1207</v>
      </c>
      <c r="E1223" s="30" t="s">
        <v>5</v>
      </c>
      <c r="F1223" s="30">
        <v>0</v>
      </c>
      <c r="G1223" s="30">
        <v>0</v>
      </c>
      <c r="H1223" s="30" t="s">
        <v>5</v>
      </c>
      <c r="I1223" s="30" t="s">
        <v>5</v>
      </c>
      <c r="J1223" s="30" t="s">
        <v>5</v>
      </c>
      <c r="K1223" s="30" t="s">
        <v>5</v>
      </c>
      <c r="L1223" s="30" t="s">
        <v>5</v>
      </c>
      <c r="M1223" s="30" t="s">
        <v>5</v>
      </c>
      <c r="N1223" s="30" t="s">
        <v>5</v>
      </c>
      <c r="O1223" s="30">
        <v>0</v>
      </c>
    </row>
    <row r="1224" spans="1:15" x14ac:dyDescent="0.25">
      <c r="A1224" s="21"/>
      <c r="B1224" s="22"/>
      <c r="C1224" s="12">
        <v>3851</v>
      </c>
      <c r="D1224" s="13" t="s">
        <v>1208</v>
      </c>
      <c r="E1224" s="29">
        <v>0</v>
      </c>
      <c r="F1224" s="29">
        <v>0</v>
      </c>
      <c r="G1224" s="29">
        <v>0</v>
      </c>
      <c r="H1224" s="29">
        <v>0</v>
      </c>
      <c r="I1224" s="29">
        <v>0</v>
      </c>
      <c r="J1224" s="29">
        <v>0</v>
      </c>
      <c r="K1224" s="29" t="s">
        <v>5</v>
      </c>
      <c r="L1224" s="29" t="s">
        <v>5</v>
      </c>
      <c r="M1224" s="29" t="s">
        <v>5</v>
      </c>
      <c r="N1224" s="29" t="s">
        <v>5</v>
      </c>
      <c r="O1224" s="29">
        <v>0</v>
      </c>
    </row>
    <row r="1225" spans="1:15" x14ac:dyDescent="0.25">
      <c r="A1225" s="21"/>
      <c r="B1225" s="22"/>
      <c r="C1225" s="14">
        <v>3861</v>
      </c>
      <c r="D1225" s="15" t="s">
        <v>1209</v>
      </c>
      <c r="E1225" s="30" t="s">
        <v>5</v>
      </c>
      <c r="F1225" s="30">
        <v>0</v>
      </c>
      <c r="G1225" s="30" t="s">
        <v>5</v>
      </c>
      <c r="H1225" s="30" t="s">
        <v>5</v>
      </c>
      <c r="I1225" s="30" t="s">
        <v>5</v>
      </c>
      <c r="J1225" s="30" t="s">
        <v>5</v>
      </c>
      <c r="K1225" s="30" t="s">
        <v>5</v>
      </c>
      <c r="L1225" s="30" t="s">
        <v>5</v>
      </c>
      <c r="M1225" s="30" t="s">
        <v>5</v>
      </c>
      <c r="N1225" s="30" t="s">
        <v>5</v>
      </c>
      <c r="O1225" s="30">
        <v>0</v>
      </c>
    </row>
    <row r="1226" spans="1:15" x14ac:dyDescent="0.25">
      <c r="A1226" s="21"/>
      <c r="B1226" s="22"/>
      <c r="C1226" s="12">
        <v>3862</v>
      </c>
      <c r="D1226" s="13" t="s">
        <v>1210</v>
      </c>
      <c r="E1226" s="29" t="s">
        <v>5</v>
      </c>
      <c r="F1226" s="29">
        <v>0</v>
      </c>
      <c r="G1226" s="29" t="s">
        <v>5</v>
      </c>
      <c r="H1226" s="29" t="s">
        <v>5</v>
      </c>
      <c r="I1226" s="29" t="s">
        <v>5</v>
      </c>
      <c r="J1226" s="29" t="s">
        <v>5</v>
      </c>
      <c r="K1226" s="29" t="s">
        <v>5</v>
      </c>
      <c r="L1226" s="29" t="s">
        <v>5</v>
      </c>
      <c r="M1226" s="29" t="s">
        <v>5</v>
      </c>
      <c r="N1226" s="29" t="s">
        <v>5</v>
      </c>
      <c r="O1226" s="29">
        <v>0</v>
      </c>
    </row>
    <row r="1227" spans="1:15" x14ac:dyDescent="0.25">
      <c r="A1227" s="21"/>
      <c r="B1227" s="22"/>
      <c r="C1227" s="14">
        <v>3863</v>
      </c>
      <c r="D1227" s="15" t="s">
        <v>1211</v>
      </c>
      <c r="E1227" s="30" t="s">
        <v>5</v>
      </c>
      <c r="F1227" s="30">
        <v>0</v>
      </c>
      <c r="G1227" s="30" t="s">
        <v>5</v>
      </c>
      <c r="H1227" s="30" t="s">
        <v>5</v>
      </c>
      <c r="I1227" s="30" t="s">
        <v>5</v>
      </c>
      <c r="J1227" s="30" t="s">
        <v>5</v>
      </c>
      <c r="K1227" s="30" t="s">
        <v>5</v>
      </c>
      <c r="L1227" s="30" t="s">
        <v>5</v>
      </c>
      <c r="M1227" s="30" t="s">
        <v>5</v>
      </c>
      <c r="N1227" s="30" t="s">
        <v>5</v>
      </c>
      <c r="O1227" s="30">
        <v>0</v>
      </c>
    </row>
    <row r="1228" spans="1:15" x14ac:dyDescent="0.25">
      <c r="A1228" s="21"/>
      <c r="B1228" s="22"/>
      <c r="C1228" s="12">
        <v>3871</v>
      </c>
      <c r="D1228" s="13" t="s">
        <v>1212</v>
      </c>
      <c r="E1228" s="29">
        <v>0</v>
      </c>
      <c r="F1228" s="29">
        <v>0</v>
      </c>
      <c r="G1228" s="29">
        <v>0</v>
      </c>
      <c r="H1228" s="29" t="s">
        <v>5</v>
      </c>
      <c r="I1228" s="29">
        <v>0</v>
      </c>
      <c r="J1228" s="29">
        <v>0</v>
      </c>
      <c r="K1228" s="29" t="s">
        <v>5</v>
      </c>
      <c r="L1228" s="29" t="s">
        <v>5</v>
      </c>
      <c r="M1228" s="29" t="s">
        <v>5</v>
      </c>
      <c r="N1228" s="29" t="s">
        <v>5</v>
      </c>
      <c r="O1228" s="29">
        <v>0</v>
      </c>
    </row>
    <row r="1229" spans="1:15" x14ac:dyDescent="0.25">
      <c r="A1229" s="21"/>
      <c r="B1229" s="22"/>
      <c r="C1229" s="14">
        <v>3881</v>
      </c>
      <c r="D1229" s="15" t="s">
        <v>1213</v>
      </c>
      <c r="E1229" s="30" t="s">
        <v>5</v>
      </c>
      <c r="F1229" s="30">
        <v>0</v>
      </c>
      <c r="G1229" s="30" t="s">
        <v>5</v>
      </c>
      <c r="H1229" s="30" t="s">
        <v>5</v>
      </c>
      <c r="I1229" s="30" t="s">
        <v>5</v>
      </c>
      <c r="J1229" s="30" t="s">
        <v>5</v>
      </c>
      <c r="K1229" s="30" t="s">
        <v>5</v>
      </c>
      <c r="L1229" s="30" t="s">
        <v>5</v>
      </c>
      <c r="M1229" s="30" t="s">
        <v>5</v>
      </c>
      <c r="N1229" s="30" t="s">
        <v>5</v>
      </c>
      <c r="O1229" s="30">
        <v>0</v>
      </c>
    </row>
    <row r="1230" spans="1:15" x14ac:dyDescent="0.25">
      <c r="A1230" s="21"/>
      <c r="B1230" s="22"/>
      <c r="C1230" s="12">
        <v>3882</v>
      </c>
      <c r="D1230" s="13" t="s">
        <v>1214</v>
      </c>
      <c r="E1230" s="29" t="s">
        <v>5</v>
      </c>
      <c r="F1230" s="29">
        <v>0</v>
      </c>
      <c r="G1230" s="29" t="s">
        <v>5</v>
      </c>
      <c r="H1230" s="29" t="s">
        <v>5</v>
      </c>
      <c r="I1230" s="29" t="s">
        <v>5</v>
      </c>
      <c r="J1230" s="29" t="s">
        <v>5</v>
      </c>
      <c r="K1230" s="29" t="s">
        <v>5</v>
      </c>
      <c r="L1230" s="29" t="s">
        <v>5</v>
      </c>
      <c r="M1230" s="29" t="s">
        <v>5</v>
      </c>
      <c r="N1230" s="29" t="s">
        <v>5</v>
      </c>
      <c r="O1230" s="29">
        <v>0</v>
      </c>
    </row>
    <row r="1231" spans="1:15" x14ac:dyDescent="0.25">
      <c r="A1231" s="21"/>
      <c r="B1231" s="22"/>
      <c r="C1231" s="14">
        <v>3891</v>
      </c>
      <c r="D1231" s="15" t="s">
        <v>1215</v>
      </c>
      <c r="E1231" s="30" t="s">
        <v>5</v>
      </c>
      <c r="F1231" s="30">
        <v>0</v>
      </c>
      <c r="G1231" s="30" t="s">
        <v>5</v>
      </c>
      <c r="H1231" s="30" t="s">
        <v>5</v>
      </c>
      <c r="I1231" s="30" t="s">
        <v>5</v>
      </c>
      <c r="J1231" s="30" t="s">
        <v>5</v>
      </c>
      <c r="K1231" s="30" t="s">
        <v>5</v>
      </c>
      <c r="L1231" s="30" t="s">
        <v>5</v>
      </c>
      <c r="M1231" s="30" t="s">
        <v>5</v>
      </c>
      <c r="N1231" s="30" t="s">
        <v>5</v>
      </c>
      <c r="O1231" s="30">
        <v>0</v>
      </c>
    </row>
    <row r="1232" spans="1:15" x14ac:dyDescent="0.25">
      <c r="A1232" s="21"/>
      <c r="B1232" s="22"/>
      <c r="C1232" s="12">
        <v>3901</v>
      </c>
      <c r="D1232" s="13" t="s">
        <v>1216</v>
      </c>
      <c r="E1232" s="29">
        <v>0</v>
      </c>
      <c r="F1232" s="29">
        <v>0</v>
      </c>
      <c r="G1232" s="29">
        <v>0</v>
      </c>
      <c r="H1232" s="29">
        <v>0</v>
      </c>
      <c r="I1232" s="29">
        <v>0</v>
      </c>
      <c r="J1232" s="29">
        <v>0</v>
      </c>
      <c r="K1232" s="29">
        <v>0</v>
      </c>
      <c r="L1232" s="29" t="s">
        <v>5</v>
      </c>
      <c r="M1232" s="29" t="s">
        <v>5</v>
      </c>
      <c r="N1232" s="29" t="s">
        <v>5</v>
      </c>
      <c r="O1232" s="29">
        <v>0</v>
      </c>
    </row>
    <row r="1233" spans="1:15" x14ac:dyDescent="0.25">
      <c r="A1233" s="21"/>
      <c r="B1233" s="22"/>
      <c r="C1233" s="14">
        <v>3911</v>
      </c>
      <c r="D1233" s="15" t="s">
        <v>1217</v>
      </c>
      <c r="E1233" s="30">
        <v>0</v>
      </c>
      <c r="F1233" s="30">
        <v>0</v>
      </c>
      <c r="G1233" s="30" t="s">
        <v>5</v>
      </c>
      <c r="H1233" s="30" t="s">
        <v>5</v>
      </c>
      <c r="I1233" s="30" t="s">
        <v>5</v>
      </c>
      <c r="J1233" s="30" t="s">
        <v>5</v>
      </c>
      <c r="K1233" s="30" t="s">
        <v>5</v>
      </c>
      <c r="L1233" s="30" t="s">
        <v>5</v>
      </c>
      <c r="M1233" s="30" t="s">
        <v>5</v>
      </c>
      <c r="N1233" s="30" t="s">
        <v>5</v>
      </c>
      <c r="O1233" s="30">
        <v>0</v>
      </c>
    </row>
    <row r="1234" spans="1:15" x14ac:dyDescent="0.25">
      <c r="A1234" s="21"/>
      <c r="B1234" s="22"/>
      <c r="C1234" s="12">
        <v>3921</v>
      </c>
      <c r="D1234" s="13" t="s">
        <v>1218</v>
      </c>
      <c r="E1234" s="29">
        <v>0</v>
      </c>
      <c r="F1234" s="29">
        <v>0</v>
      </c>
      <c r="G1234" s="29">
        <v>0</v>
      </c>
      <c r="H1234" s="29" t="s">
        <v>5</v>
      </c>
      <c r="I1234" s="29" t="s">
        <v>5</v>
      </c>
      <c r="J1234" s="29" t="s">
        <v>5</v>
      </c>
      <c r="K1234" s="29" t="s">
        <v>5</v>
      </c>
      <c r="L1234" s="29" t="s">
        <v>5</v>
      </c>
      <c r="M1234" s="29" t="s">
        <v>5</v>
      </c>
      <c r="N1234" s="29" t="s">
        <v>5</v>
      </c>
      <c r="O1234" s="29">
        <v>0</v>
      </c>
    </row>
    <row r="1235" spans="1:15" x14ac:dyDescent="0.25">
      <c r="A1235" s="21"/>
      <c r="B1235" s="22"/>
      <c r="C1235" s="14">
        <v>3932</v>
      </c>
      <c r="D1235" s="15" t="s">
        <v>1219</v>
      </c>
      <c r="E1235" s="30" t="s">
        <v>5</v>
      </c>
      <c r="F1235" s="30">
        <v>0</v>
      </c>
      <c r="G1235" s="30" t="s">
        <v>5</v>
      </c>
      <c r="H1235" s="30" t="s">
        <v>5</v>
      </c>
      <c r="I1235" s="30" t="s">
        <v>5</v>
      </c>
      <c r="J1235" s="30" t="s">
        <v>5</v>
      </c>
      <c r="K1235" s="30" t="s">
        <v>5</v>
      </c>
      <c r="L1235" s="30" t="s">
        <v>5</v>
      </c>
      <c r="M1235" s="30" t="s">
        <v>5</v>
      </c>
      <c r="N1235" s="30" t="s">
        <v>5</v>
      </c>
      <c r="O1235" s="30">
        <v>0</v>
      </c>
    </row>
    <row r="1236" spans="1:15" x14ac:dyDescent="0.25">
      <c r="A1236" s="21"/>
      <c r="B1236" s="22"/>
      <c r="C1236" s="12">
        <v>3941</v>
      </c>
      <c r="D1236" s="13" t="s">
        <v>1220</v>
      </c>
      <c r="E1236" s="29" t="s">
        <v>5</v>
      </c>
      <c r="F1236" s="29">
        <v>0</v>
      </c>
      <c r="G1236" s="29" t="s">
        <v>5</v>
      </c>
      <c r="H1236" s="29" t="s">
        <v>5</v>
      </c>
      <c r="I1236" s="29" t="s">
        <v>5</v>
      </c>
      <c r="J1236" s="29" t="s">
        <v>5</v>
      </c>
      <c r="K1236" s="29" t="s">
        <v>5</v>
      </c>
      <c r="L1236" s="29" t="s">
        <v>5</v>
      </c>
      <c r="M1236" s="29" t="s">
        <v>5</v>
      </c>
      <c r="N1236" s="29" t="s">
        <v>5</v>
      </c>
      <c r="O1236" s="29">
        <v>0</v>
      </c>
    </row>
    <row r="1237" spans="1:15" x14ac:dyDescent="0.25">
      <c r="A1237" s="21"/>
      <c r="B1237" s="22"/>
      <c r="C1237" s="14">
        <v>3945</v>
      </c>
      <c r="D1237" s="15" t="s">
        <v>1221</v>
      </c>
      <c r="E1237" s="30">
        <v>0</v>
      </c>
      <c r="F1237" s="30">
        <v>0</v>
      </c>
      <c r="G1237" s="30" t="s">
        <v>5</v>
      </c>
      <c r="H1237" s="30" t="s">
        <v>5</v>
      </c>
      <c r="I1237" s="30">
        <v>0</v>
      </c>
      <c r="J1237" s="30" t="s">
        <v>5</v>
      </c>
      <c r="K1237" s="30" t="s">
        <v>5</v>
      </c>
      <c r="L1237" s="30" t="s">
        <v>5</v>
      </c>
      <c r="M1237" s="30" t="s">
        <v>5</v>
      </c>
      <c r="N1237" s="30" t="s">
        <v>5</v>
      </c>
      <c r="O1237" s="30">
        <v>0</v>
      </c>
    </row>
    <row r="1238" spans="1:15" x14ac:dyDescent="0.25">
      <c r="A1238" s="21"/>
      <c r="B1238" s="22"/>
      <c r="C1238" s="12">
        <v>3946</v>
      </c>
      <c r="D1238" s="13" t="s">
        <v>1222</v>
      </c>
      <c r="E1238" s="29" t="s">
        <v>5</v>
      </c>
      <c r="F1238" s="29">
        <v>0</v>
      </c>
      <c r="G1238" s="29" t="s">
        <v>5</v>
      </c>
      <c r="H1238" s="29" t="s">
        <v>5</v>
      </c>
      <c r="I1238" s="29" t="s">
        <v>5</v>
      </c>
      <c r="J1238" s="29" t="s">
        <v>5</v>
      </c>
      <c r="K1238" s="29" t="s">
        <v>5</v>
      </c>
      <c r="L1238" s="29" t="s">
        <v>5</v>
      </c>
      <c r="M1238" s="29" t="s">
        <v>5</v>
      </c>
      <c r="N1238" s="29" t="s">
        <v>5</v>
      </c>
      <c r="O1238" s="29">
        <v>0</v>
      </c>
    </row>
    <row r="1239" spans="1:15" x14ac:dyDescent="0.25">
      <c r="A1239" s="21"/>
      <c r="B1239" s="22"/>
      <c r="C1239" s="14">
        <v>3947</v>
      </c>
      <c r="D1239" s="15" t="s">
        <v>1223</v>
      </c>
      <c r="E1239" s="30">
        <v>0</v>
      </c>
      <c r="F1239" s="30">
        <v>0</v>
      </c>
      <c r="G1239" s="30" t="s">
        <v>5</v>
      </c>
      <c r="H1239" s="30" t="s">
        <v>5</v>
      </c>
      <c r="I1239" s="30" t="s">
        <v>5</v>
      </c>
      <c r="J1239" s="30" t="s">
        <v>5</v>
      </c>
      <c r="K1239" s="30" t="s">
        <v>5</v>
      </c>
      <c r="L1239" s="30" t="s">
        <v>5</v>
      </c>
      <c r="M1239" s="30" t="s">
        <v>5</v>
      </c>
      <c r="N1239" s="30" t="s">
        <v>5</v>
      </c>
      <c r="O1239" s="30">
        <v>0</v>
      </c>
    </row>
    <row r="1240" spans="1:15" x14ac:dyDescent="0.25">
      <c r="A1240" s="21"/>
      <c r="B1240" s="22"/>
      <c r="C1240" s="12">
        <v>3951</v>
      </c>
      <c r="D1240" s="13" t="s">
        <v>1224</v>
      </c>
      <c r="E1240" s="29" t="s">
        <v>5</v>
      </c>
      <c r="F1240" s="29">
        <v>0</v>
      </c>
      <c r="G1240" s="29" t="s">
        <v>5</v>
      </c>
      <c r="H1240" s="29" t="s">
        <v>5</v>
      </c>
      <c r="I1240" s="29" t="s">
        <v>5</v>
      </c>
      <c r="J1240" s="29" t="s">
        <v>5</v>
      </c>
      <c r="K1240" s="29" t="s">
        <v>5</v>
      </c>
      <c r="L1240" s="29" t="s">
        <v>5</v>
      </c>
      <c r="M1240" s="29" t="s">
        <v>5</v>
      </c>
      <c r="N1240" s="29" t="s">
        <v>5</v>
      </c>
      <c r="O1240" s="29">
        <v>0</v>
      </c>
    </row>
    <row r="1241" spans="1:15" x14ac:dyDescent="0.25">
      <c r="A1241" s="21"/>
      <c r="B1241" s="22"/>
      <c r="C1241" s="14">
        <v>3952</v>
      </c>
      <c r="D1241" s="15" t="s">
        <v>1225</v>
      </c>
      <c r="E1241" s="30" t="s">
        <v>5</v>
      </c>
      <c r="F1241" s="30">
        <v>0</v>
      </c>
      <c r="G1241" s="30" t="s">
        <v>5</v>
      </c>
      <c r="H1241" s="30" t="s">
        <v>5</v>
      </c>
      <c r="I1241" s="30" t="s">
        <v>5</v>
      </c>
      <c r="J1241" s="30" t="s">
        <v>5</v>
      </c>
      <c r="K1241" s="30" t="s">
        <v>5</v>
      </c>
      <c r="L1241" s="30" t="s">
        <v>5</v>
      </c>
      <c r="M1241" s="30" t="s">
        <v>5</v>
      </c>
      <c r="N1241" s="30" t="s">
        <v>5</v>
      </c>
      <c r="O1241" s="30">
        <v>0</v>
      </c>
    </row>
    <row r="1242" spans="1:15" x14ac:dyDescent="0.25">
      <c r="A1242" s="21"/>
      <c r="B1242" s="22"/>
      <c r="C1242" s="12">
        <v>3953</v>
      </c>
      <c r="D1242" s="13" t="s">
        <v>1226</v>
      </c>
      <c r="E1242" s="29">
        <v>0</v>
      </c>
      <c r="F1242" s="29">
        <v>0</v>
      </c>
      <c r="G1242" s="29" t="s">
        <v>5</v>
      </c>
      <c r="H1242" s="29" t="s">
        <v>5</v>
      </c>
      <c r="I1242" s="29">
        <v>0</v>
      </c>
      <c r="J1242" s="29" t="s">
        <v>5</v>
      </c>
      <c r="K1242" s="29" t="s">
        <v>5</v>
      </c>
      <c r="L1242" s="29" t="s">
        <v>5</v>
      </c>
      <c r="M1242" s="29" t="s">
        <v>5</v>
      </c>
      <c r="N1242" s="29" t="s">
        <v>5</v>
      </c>
      <c r="O1242" s="29">
        <v>0</v>
      </c>
    </row>
    <row r="1243" spans="1:15" x14ac:dyDescent="0.25">
      <c r="A1243" s="21"/>
      <c r="B1243" s="22"/>
      <c r="C1243" s="14">
        <v>3954</v>
      </c>
      <c r="D1243" s="15" t="s">
        <v>1227</v>
      </c>
      <c r="E1243" s="30" t="s">
        <v>5</v>
      </c>
      <c r="F1243" s="30">
        <v>0</v>
      </c>
      <c r="G1243" s="30" t="s">
        <v>5</v>
      </c>
      <c r="H1243" s="30" t="s">
        <v>5</v>
      </c>
      <c r="I1243" s="30" t="s">
        <v>5</v>
      </c>
      <c r="J1243" s="30" t="s">
        <v>5</v>
      </c>
      <c r="K1243" s="30" t="s">
        <v>5</v>
      </c>
      <c r="L1243" s="30" t="s">
        <v>5</v>
      </c>
      <c r="M1243" s="30" t="s">
        <v>5</v>
      </c>
      <c r="N1243" s="30" t="s">
        <v>5</v>
      </c>
      <c r="O1243" s="30">
        <v>0</v>
      </c>
    </row>
    <row r="1244" spans="1:15" x14ac:dyDescent="0.25">
      <c r="A1244" s="21"/>
      <c r="B1244" s="22"/>
      <c r="C1244" s="12">
        <v>3955</v>
      </c>
      <c r="D1244" s="13" t="s">
        <v>1228</v>
      </c>
      <c r="E1244" s="29">
        <v>0</v>
      </c>
      <c r="F1244" s="29">
        <v>0</v>
      </c>
      <c r="G1244" s="29">
        <v>0</v>
      </c>
      <c r="H1244" s="29" t="s">
        <v>5</v>
      </c>
      <c r="I1244" s="29" t="s">
        <v>5</v>
      </c>
      <c r="J1244" s="29">
        <v>0</v>
      </c>
      <c r="K1244" s="29" t="s">
        <v>5</v>
      </c>
      <c r="L1244" s="29" t="s">
        <v>5</v>
      </c>
      <c r="M1244" s="29" t="s">
        <v>5</v>
      </c>
      <c r="N1244" s="29" t="s">
        <v>5</v>
      </c>
      <c r="O1244" s="29">
        <v>0</v>
      </c>
    </row>
    <row r="1245" spans="1:15" x14ac:dyDescent="0.25">
      <c r="A1245" s="21"/>
      <c r="B1245" s="22"/>
      <c r="C1245" s="14">
        <v>3961</v>
      </c>
      <c r="D1245" s="15" t="s">
        <v>1229</v>
      </c>
      <c r="E1245" s="30" t="s">
        <v>5</v>
      </c>
      <c r="F1245" s="30">
        <v>0</v>
      </c>
      <c r="G1245" s="30" t="s">
        <v>5</v>
      </c>
      <c r="H1245" s="30" t="s">
        <v>5</v>
      </c>
      <c r="I1245" s="30" t="s">
        <v>5</v>
      </c>
      <c r="J1245" s="30" t="s">
        <v>5</v>
      </c>
      <c r="K1245" s="30" t="s">
        <v>5</v>
      </c>
      <c r="L1245" s="30" t="s">
        <v>5</v>
      </c>
      <c r="M1245" s="30" t="s">
        <v>5</v>
      </c>
      <c r="N1245" s="30" t="s">
        <v>5</v>
      </c>
      <c r="O1245" s="30">
        <v>0</v>
      </c>
    </row>
    <row r="1246" spans="1:15" x14ac:dyDescent="0.25">
      <c r="A1246" s="21"/>
      <c r="B1246" s="22"/>
      <c r="C1246" s="12">
        <v>3962</v>
      </c>
      <c r="D1246" s="13" t="s">
        <v>1230</v>
      </c>
      <c r="E1246" s="29" t="s">
        <v>5</v>
      </c>
      <c r="F1246" s="29">
        <v>0</v>
      </c>
      <c r="G1246" s="29" t="s">
        <v>5</v>
      </c>
      <c r="H1246" s="29" t="s">
        <v>5</v>
      </c>
      <c r="I1246" s="29" t="s">
        <v>5</v>
      </c>
      <c r="J1246" s="29" t="s">
        <v>5</v>
      </c>
      <c r="K1246" s="29" t="s">
        <v>5</v>
      </c>
      <c r="L1246" s="29" t="s">
        <v>5</v>
      </c>
      <c r="M1246" s="29" t="s">
        <v>5</v>
      </c>
      <c r="N1246" s="29" t="s">
        <v>5</v>
      </c>
      <c r="O1246" s="29">
        <v>0</v>
      </c>
    </row>
    <row r="1247" spans="1:15" x14ac:dyDescent="0.25">
      <c r="A1247" s="21"/>
      <c r="B1247" s="22"/>
      <c r="C1247" s="14">
        <v>3972</v>
      </c>
      <c r="D1247" s="15" t="s">
        <v>1231</v>
      </c>
      <c r="E1247" s="30" t="s">
        <v>5</v>
      </c>
      <c r="F1247" s="30">
        <v>0</v>
      </c>
      <c r="G1247" s="30" t="s">
        <v>5</v>
      </c>
      <c r="H1247" s="30" t="s">
        <v>5</v>
      </c>
      <c r="I1247" s="30" t="s">
        <v>5</v>
      </c>
      <c r="J1247" s="30" t="s">
        <v>5</v>
      </c>
      <c r="K1247" s="30" t="s">
        <v>5</v>
      </c>
      <c r="L1247" s="30" t="s">
        <v>5</v>
      </c>
      <c r="M1247" s="30" t="s">
        <v>5</v>
      </c>
      <c r="N1247" s="30" t="s">
        <v>5</v>
      </c>
      <c r="O1247" s="30">
        <v>0</v>
      </c>
    </row>
    <row r="1248" spans="1:15" x14ac:dyDescent="0.25">
      <c r="A1248" s="21"/>
      <c r="B1248" s="22"/>
      <c r="C1248" s="12">
        <v>3981</v>
      </c>
      <c r="D1248" s="13" t="s">
        <v>1232</v>
      </c>
      <c r="E1248" s="29" t="s">
        <v>5</v>
      </c>
      <c r="F1248" s="29">
        <v>0</v>
      </c>
      <c r="G1248" s="29">
        <v>0</v>
      </c>
      <c r="H1248" s="29" t="s">
        <v>5</v>
      </c>
      <c r="I1248" s="29" t="s">
        <v>5</v>
      </c>
      <c r="J1248" s="29" t="s">
        <v>5</v>
      </c>
      <c r="K1248" s="29" t="s">
        <v>5</v>
      </c>
      <c r="L1248" s="29" t="s">
        <v>5</v>
      </c>
      <c r="M1248" s="29" t="s">
        <v>5</v>
      </c>
      <c r="N1248" s="29" t="s">
        <v>5</v>
      </c>
      <c r="O1248" s="29">
        <v>0</v>
      </c>
    </row>
    <row r="1249" spans="1:15" x14ac:dyDescent="0.25">
      <c r="A1249" s="21"/>
      <c r="B1249" s="22"/>
      <c r="C1249" s="14">
        <v>3982</v>
      </c>
      <c r="D1249" s="15" t="s">
        <v>1233</v>
      </c>
      <c r="E1249" s="30">
        <v>0</v>
      </c>
      <c r="F1249" s="30">
        <v>0</v>
      </c>
      <c r="G1249" s="30">
        <v>0</v>
      </c>
      <c r="H1249" s="30" t="s">
        <v>5</v>
      </c>
      <c r="I1249" s="30">
        <v>0</v>
      </c>
      <c r="J1249" s="30" t="s">
        <v>5</v>
      </c>
      <c r="K1249" s="30" t="s">
        <v>5</v>
      </c>
      <c r="L1249" s="30" t="s">
        <v>5</v>
      </c>
      <c r="M1249" s="30" t="s">
        <v>5</v>
      </c>
      <c r="N1249" s="30" t="s">
        <v>5</v>
      </c>
      <c r="O1249" s="30">
        <v>0</v>
      </c>
    </row>
    <row r="1250" spans="1:15" x14ac:dyDescent="0.25">
      <c r="A1250" s="21"/>
      <c r="B1250" s="22"/>
      <c r="C1250" s="12">
        <v>3983</v>
      </c>
      <c r="D1250" s="13" t="s">
        <v>1234</v>
      </c>
      <c r="E1250" s="29" t="s">
        <v>5</v>
      </c>
      <c r="F1250" s="29">
        <v>0</v>
      </c>
      <c r="G1250" s="29" t="s">
        <v>5</v>
      </c>
      <c r="H1250" s="29" t="s">
        <v>5</v>
      </c>
      <c r="I1250" s="29" t="s">
        <v>5</v>
      </c>
      <c r="J1250" s="29" t="s">
        <v>5</v>
      </c>
      <c r="K1250" s="29" t="s">
        <v>5</v>
      </c>
      <c r="L1250" s="29" t="s">
        <v>5</v>
      </c>
      <c r="M1250" s="29" t="s">
        <v>5</v>
      </c>
      <c r="N1250" s="29" t="s">
        <v>5</v>
      </c>
      <c r="O1250" s="29">
        <v>0</v>
      </c>
    </row>
    <row r="1251" spans="1:15" x14ac:dyDescent="0.25">
      <c r="A1251" s="21"/>
      <c r="B1251" s="22"/>
      <c r="C1251" s="14">
        <v>3985</v>
      </c>
      <c r="D1251" s="15" t="s">
        <v>1235</v>
      </c>
      <c r="E1251" s="30" t="s">
        <v>5</v>
      </c>
      <c r="F1251" s="30">
        <v>0</v>
      </c>
      <c r="G1251" s="30" t="s">
        <v>5</v>
      </c>
      <c r="H1251" s="30" t="s">
        <v>5</v>
      </c>
      <c r="I1251" s="30" t="s">
        <v>5</v>
      </c>
      <c r="J1251" s="30" t="s">
        <v>5</v>
      </c>
      <c r="K1251" s="30" t="s">
        <v>5</v>
      </c>
      <c r="L1251" s="30" t="s">
        <v>5</v>
      </c>
      <c r="M1251" s="30" t="s">
        <v>5</v>
      </c>
      <c r="N1251" s="30" t="s">
        <v>5</v>
      </c>
      <c r="O1251" s="30">
        <v>0</v>
      </c>
    </row>
    <row r="1252" spans="1:15" x14ac:dyDescent="0.25">
      <c r="A1252" s="21"/>
      <c r="B1252" s="22"/>
      <c r="C1252" s="12">
        <v>3986</v>
      </c>
      <c r="D1252" s="13" t="s">
        <v>1236</v>
      </c>
      <c r="E1252" s="29" t="s">
        <v>5</v>
      </c>
      <c r="F1252" s="29">
        <v>0</v>
      </c>
      <c r="G1252" s="29" t="s">
        <v>5</v>
      </c>
      <c r="H1252" s="29" t="s">
        <v>5</v>
      </c>
      <c r="I1252" s="29" t="s">
        <v>5</v>
      </c>
      <c r="J1252" s="29" t="s">
        <v>5</v>
      </c>
      <c r="K1252" s="29" t="s">
        <v>5</v>
      </c>
      <c r="L1252" s="29" t="s">
        <v>5</v>
      </c>
      <c r="M1252" s="29" t="s">
        <v>5</v>
      </c>
      <c r="N1252" s="29" t="s">
        <v>5</v>
      </c>
      <c r="O1252" s="29">
        <v>0</v>
      </c>
    </row>
    <row r="1253" spans="1:15" x14ac:dyDescent="0.25">
      <c r="A1253" s="21"/>
      <c r="B1253" s="22"/>
      <c r="C1253" s="14">
        <v>3987</v>
      </c>
      <c r="D1253" s="15" t="s">
        <v>1237</v>
      </c>
      <c r="E1253" s="30" t="s">
        <v>5</v>
      </c>
      <c r="F1253" s="30">
        <v>0</v>
      </c>
      <c r="G1253" s="30" t="s">
        <v>5</v>
      </c>
      <c r="H1253" s="30" t="s">
        <v>5</v>
      </c>
      <c r="I1253" s="30" t="s">
        <v>5</v>
      </c>
      <c r="J1253" s="30" t="s">
        <v>5</v>
      </c>
      <c r="K1253" s="30" t="s">
        <v>5</v>
      </c>
      <c r="L1253" s="30" t="s">
        <v>5</v>
      </c>
      <c r="M1253" s="30" t="s">
        <v>5</v>
      </c>
      <c r="N1253" s="30" t="s">
        <v>5</v>
      </c>
      <c r="O1253" s="30">
        <v>0</v>
      </c>
    </row>
    <row r="1254" spans="1:15" x14ac:dyDescent="0.25">
      <c r="A1254" s="21"/>
      <c r="B1254" s="22"/>
      <c r="C1254" s="12">
        <v>3988</v>
      </c>
      <c r="D1254" s="13" t="s">
        <v>1238</v>
      </c>
      <c r="E1254" s="29" t="s">
        <v>5</v>
      </c>
      <c r="F1254" s="29">
        <v>0</v>
      </c>
      <c r="G1254" s="29">
        <v>0</v>
      </c>
      <c r="H1254" s="29" t="s">
        <v>5</v>
      </c>
      <c r="I1254" s="29" t="s">
        <v>5</v>
      </c>
      <c r="J1254" s="29" t="s">
        <v>5</v>
      </c>
      <c r="K1254" s="29" t="s">
        <v>5</v>
      </c>
      <c r="L1254" s="29" t="s">
        <v>5</v>
      </c>
      <c r="M1254" s="29" t="s">
        <v>5</v>
      </c>
      <c r="N1254" s="29" t="s">
        <v>5</v>
      </c>
      <c r="O1254" s="29">
        <v>0</v>
      </c>
    </row>
    <row r="1255" spans="1:15" x14ac:dyDescent="0.25">
      <c r="A1255" s="23"/>
      <c r="B1255" s="24"/>
      <c r="C1255" s="14">
        <v>10018</v>
      </c>
      <c r="D1255" s="15" t="s">
        <v>2244</v>
      </c>
      <c r="E1255" s="30">
        <v>0</v>
      </c>
      <c r="F1255" s="30">
        <v>0</v>
      </c>
      <c r="G1255" s="30">
        <v>0</v>
      </c>
      <c r="H1255" s="30">
        <v>0</v>
      </c>
      <c r="I1255" s="30">
        <v>0</v>
      </c>
      <c r="J1255" s="30">
        <v>0</v>
      </c>
      <c r="K1255" s="30">
        <v>0</v>
      </c>
      <c r="L1255" s="30" t="s">
        <v>5</v>
      </c>
      <c r="M1255" s="30" t="s">
        <v>5</v>
      </c>
      <c r="N1255" s="30" t="s">
        <v>5</v>
      </c>
      <c r="O1255" s="30">
        <v>0</v>
      </c>
    </row>
    <row r="1256" spans="1:15" x14ac:dyDescent="0.25">
      <c r="A1256" s="19">
        <v>19</v>
      </c>
      <c r="B1256" s="20" t="s">
        <v>1239</v>
      </c>
      <c r="C1256" s="12">
        <v>4001</v>
      </c>
      <c r="D1256" s="13" t="s">
        <v>1240</v>
      </c>
      <c r="E1256" s="29" t="s">
        <v>5</v>
      </c>
      <c r="F1256" s="29">
        <v>0</v>
      </c>
      <c r="G1256" s="29">
        <v>0</v>
      </c>
      <c r="H1256" s="29">
        <v>0</v>
      </c>
      <c r="I1256" s="29">
        <v>0</v>
      </c>
      <c r="J1256" s="29">
        <v>0</v>
      </c>
      <c r="K1256" s="29" t="s">
        <v>5</v>
      </c>
      <c r="L1256" s="29" t="s">
        <v>5</v>
      </c>
      <c r="M1256" s="29" t="s">
        <v>5</v>
      </c>
      <c r="N1256" s="29" t="s">
        <v>5</v>
      </c>
      <c r="O1256" s="29">
        <v>0</v>
      </c>
    </row>
    <row r="1257" spans="1:15" x14ac:dyDescent="0.25">
      <c r="A1257" s="21"/>
      <c r="B1257" s="22"/>
      <c r="C1257" s="14">
        <v>4002</v>
      </c>
      <c r="D1257" s="15" t="s">
        <v>1241</v>
      </c>
      <c r="E1257" s="30" t="s">
        <v>5</v>
      </c>
      <c r="F1257" s="30">
        <v>0</v>
      </c>
      <c r="G1257" s="30" t="s">
        <v>5</v>
      </c>
      <c r="H1257" s="30" t="s">
        <v>5</v>
      </c>
      <c r="I1257" s="30" t="s">
        <v>5</v>
      </c>
      <c r="J1257" s="30" t="s">
        <v>5</v>
      </c>
      <c r="K1257" s="30" t="s">
        <v>5</v>
      </c>
      <c r="L1257" s="30" t="s">
        <v>5</v>
      </c>
      <c r="M1257" s="30" t="s">
        <v>5</v>
      </c>
      <c r="N1257" s="30" t="s">
        <v>5</v>
      </c>
      <c r="O1257" s="30">
        <v>0</v>
      </c>
    </row>
    <row r="1258" spans="1:15" x14ac:dyDescent="0.25">
      <c r="A1258" s="21"/>
      <c r="B1258" s="22"/>
      <c r="C1258" s="12">
        <v>4003</v>
      </c>
      <c r="D1258" s="13" t="s">
        <v>1242</v>
      </c>
      <c r="E1258" s="29" t="s">
        <v>5</v>
      </c>
      <c r="F1258" s="29">
        <v>0</v>
      </c>
      <c r="G1258" s="29">
        <v>0</v>
      </c>
      <c r="H1258" s="29" t="s">
        <v>5</v>
      </c>
      <c r="I1258" s="29">
        <v>0</v>
      </c>
      <c r="J1258" s="29">
        <v>0</v>
      </c>
      <c r="K1258" s="29" t="s">
        <v>5</v>
      </c>
      <c r="L1258" s="29" t="s">
        <v>5</v>
      </c>
      <c r="M1258" s="29" t="s">
        <v>5</v>
      </c>
      <c r="N1258" s="29" t="s">
        <v>5</v>
      </c>
      <c r="O1258" s="29">
        <v>0</v>
      </c>
    </row>
    <row r="1259" spans="1:15" x14ac:dyDescent="0.25">
      <c r="A1259" s="21"/>
      <c r="B1259" s="22"/>
      <c r="C1259" s="14">
        <v>4004</v>
      </c>
      <c r="D1259" s="15" t="s">
        <v>1243</v>
      </c>
      <c r="E1259" s="30" t="s">
        <v>5</v>
      </c>
      <c r="F1259" s="30">
        <v>0</v>
      </c>
      <c r="G1259" s="30" t="s">
        <v>5</v>
      </c>
      <c r="H1259" s="30" t="s">
        <v>5</v>
      </c>
      <c r="I1259" s="30" t="s">
        <v>5</v>
      </c>
      <c r="J1259" s="30" t="s">
        <v>5</v>
      </c>
      <c r="K1259" s="30" t="s">
        <v>5</v>
      </c>
      <c r="L1259" s="30" t="s">
        <v>5</v>
      </c>
      <c r="M1259" s="30" t="s">
        <v>5</v>
      </c>
      <c r="N1259" s="30" t="s">
        <v>5</v>
      </c>
      <c r="O1259" s="30">
        <v>0</v>
      </c>
    </row>
    <row r="1260" spans="1:15" x14ac:dyDescent="0.25">
      <c r="A1260" s="21"/>
      <c r="B1260" s="22"/>
      <c r="C1260" s="12">
        <v>4005</v>
      </c>
      <c r="D1260" s="13" t="s">
        <v>1244</v>
      </c>
      <c r="E1260" s="29" t="s">
        <v>5</v>
      </c>
      <c r="F1260" s="29">
        <v>0</v>
      </c>
      <c r="G1260" s="29">
        <v>0</v>
      </c>
      <c r="H1260" s="29" t="s">
        <v>5</v>
      </c>
      <c r="I1260" s="29">
        <v>0</v>
      </c>
      <c r="J1260" s="29" t="s">
        <v>5</v>
      </c>
      <c r="K1260" s="29" t="s">
        <v>5</v>
      </c>
      <c r="L1260" s="29" t="s">
        <v>5</v>
      </c>
      <c r="M1260" s="29" t="s">
        <v>5</v>
      </c>
      <c r="N1260" s="29" t="s">
        <v>5</v>
      </c>
      <c r="O1260" s="29">
        <v>0</v>
      </c>
    </row>
    <row r="1261" spans="1:15" x14ac:dyDescent="0.25">
      <c r="A1261" s="21"/>
      <c r="B1261" s="22"/>
      <c r="C1261" s="14">
        <v>4006</v>
      </c>
      <c r="D1261" s="15" t="s">
        <v>1245</v>
      </c>
      <c r="E1261" s="30" t="s">
        <v>5</v>
      </c>
      <c r="F1261" s="30">
        <v>0</v>
      </c>
      <c r="G1261" s="30" t="s">
        <v>5</v>
      </c>
      <c r="H1261" s="30" t="s">
        <v>5</v>
      </c>
      <c r="I1261" s="30" t="s">
        <v>5</v>
      </c>
      <c r="J1261" s="30">
        <v>0</v>
      </c>
      <c r="K1261" s="30" t="s">
        <v>5</v>
      </c>
      <c r="L1261" s="30" t="s">
        <v>5</v>
      </c>
      <c r="M1261" s="30" t="s">
        <v>5</v>
      </c>
      <c r="N1261" s="30" t="s">
        <v>5</v>
      </c>
      <c r="O1261" s="30">
        <v>0</v>
      </c>
    </row>
    <row r="1262" spans="1:15" x14ac:dyDescent="0.25">
      <c r="A1262" s="21"/>
      <c r="B1262" s="22"/>
      <c r="C1262" s="12">
        <v>4007</v>
      </c>
      <c r="D1262" s="13" t="s">
        <v>1246</v>
      </c>
      <c r="E1262" s="29" t="s">
        <v>5</v>
      </c>
      <c r="F1262" s="29">
        <v>0</v>
      </c>
      <c r="G1262" s="29" t="s">
        <v>5</v>
      </c>
      <c r="H1262" s="29" t="s">
        <v>5</v>
      </c>
      <c r="I1262" s="29" t="s">
        <v>5</v>
      </c>
      <c r="J1262" s="29" t="s">
        <v>5</v>
      </c>
      <c r="K1262" s="29" t="s">
        <v>5</v>
      </c>
      <c r="L1262" s="29" t="s">
        <v>5</v>
      </c>
      <c r="M1262" s="29" t="s">
        <v>5</v>
      </c>
      <c r="N1262" s="29" t="s">
        <v>5</v>
      </c>
      <c r="O1262" s="29">
        <v>0</v>
      </c>
    </row>
    <row r="1263" spans="1:15" x14ac:dyDescent="0.25">
      <c r="A1263" s="21"/>
      <c r="B1263" s="22"/>
      <c r="C1263" s="14">
        <v>4008</v>
      </c>
      <c r="D1263" s="15" t="s">
        <v>1247</v>
      </c>
      <c r="E1263" s="30" t="s">
        <v>5</v>
      </c>
      <c r="F1263" s="30">
        <v>0</v>
      </c>
      <c r="G1263" s="30" t="s">
        <v>5</v>
      </c>
      <c r="H1263" s="30" t="s">
        <v>5</v>
      </c>
      <c r="I1263" s="30" t="s">
        <v>5</v>
      </c>
      <c r="J1263" s="30" t="s">
        <v>5</v>
      </c>
      <c r="K1263" s="30" t="s">
        <v>5</v>
      </c>
      <c r="L1263" s="30" t="s">
        <v>5</v>
      </c>
      <c r="M1263" s="30" t="s">
        <v>5</v>
      </c>
      <c r="N1263" s="30" t="s">
        <v>5</v>
      </c>
      <c r="O1263" s="30">
        <v>0</v>
      </c>
    </row>
    <row r="1264" spans="1:15" x14ac:dyDescent="0.25">
      <c r="A1264" s="21"/>
      <c r="B1264" s="22"/>
      <c r="C1264" s="12">
        <v>4009</v>
      </c>
      <c r="D1264" s="13" t="s">
        <v>1248</v>
      </c>
      <c r="E1264" s="29">
        <v>0</v>
      </c>
      <c r="F1264" s="29">
        <v>0</v>
      </c>
      <c r="G1264" s="29" t="s">
        <v>5</v>
      </c>
      <c r="H1264" s="29" t="s">
        <v>5</v>
      </c>
      <c r="I1264" s="29" t="s">
        <v>5</v>
      </c>
      <c r="J1264" s="29">
        <v>0</v>
      </c>
      <c r="K1264" s="29" t="s">
        <v>5</v>
      </c>
      <c r="L1264" s="29" t="s">
        <v>5</v>
      </c>
      <c r="M1264" s="29" t="s">
        <v>5</v>
      </c>
      <c r="N1264" s="29" t="s">
        <v>5</v>
      </c>
      <c r="O1264" s="29">
        <v>0</v>
      </c>
    </row>
    <row r="1265" spans="1:15" x14ac:dyDescent="0.25">
      <c r="A1265" s="21"/>
      <c r="B1265" s="22"/>
      <c r="C1265" s="14">
        <v>4010</v>
      </c>
      <c r="D1265" s="15" t="s">
        <v>1249</v>
      </c>
      <c r="E1265" s="30" t="s">
        <v>5</v>
      </c>
      <c r="F1265" s="30">
        <v>0</v>
      </c>
      <c r="G1265" s="30">
        <v>0</v>
      </c>
      <c r="H1265" s="30" t="s">
        <v>5</v>
      </c>
      <c r="I1265" s="30">
        <v>0</v>
      </c>
      <c r="J1265" s="30" t="s">
        <v>5</v>
      </c>
      <c r="K1265" s="30" t="s">
        <v>5</v>
      </c>
      <c r="L1265" s="30" t="s">
        <v>5</v>
      </c>
      <c r="M1265" s="30" t="s">
        <v>5</v>
      </c>
      <c r="N1265" s="30" t="s">
        <v>5</v>
      </c>
      <c r="O1265" s="30">
        <v>0</v>
      </c>
    </row>
    <row r="1266" spans="1:15" x14ac:dyDescent="0.25">
      <c r="A1266" s="21"/>
      <c r="B1266" s="22"/>
      <c r="C1266" s="12">
        <v>4012</v>
      </c>
      <c r="D1266" s="13" t="s">
        <v>1250</v>
      </c>
      <c r="E1266" s="29" t="s">
        <v>5</v>
      </c>
      <c r="F1266" s="29">
        <v>0</v>
      </c>
      <c r="G1266" s="29">
        <v>0</v>
      </c>
      <c r="H1266" s="29">
        <v>0</v>
      </c>
      <c r="I1266" s="29">
        <v>0</v>
      </c>
      <c r="J1266" s="29">
        <v>0</v>
      </c>
      <c r="K1266" s="29" t="s">
        <v>5</v>
      </c>
      <c r="L1266" s="29" t="s">
        <v>5</v>
      </c>
      <c r="M1266" s="29" t="s">
        <v>5</v>
      </c>
      <c r="N1266" s="29" t="s">
        <v>5</v>
      </c>
      <c r="O1266" s="29">
        <v>0</v>
      </c>
    </row>
    <row r="1267" spans="1:15" x14ac:dyDescent="0.25">
      <c r="A1267" s="21"/>
      <c r="B1267" s="22"/>
      <c r="C1267" s="14">
        <v>4013</v>
      </c>
      <c r="D1267" s="15" t="s">
        <v>1251</v>
      </c>
      <c r="E1267" s="30" t="s">
        <v>5</v>
      </c>
      <c r="F1267" s="30">
        <v>0</v>
      </c>
      <c r="G1267" s="30" t="s">
        <v>5</v>
      </c>
      <c r="H1267" s="30" t="s">
        <v>5</v>
      </c>
      <c r="I1267" s="30" t="s">
        <v>5</v>
      </c>
      <c r="J1267" s="30" t="s">
        <v>5</v>
      </c>
      <c r="K1267" s="30" t="s">
        <v>5</v>
      </c>
      <c r="L1267" s="30" t="s">
        <v>5</v>
      </c>
      <c r="M1267" s="30" t="s">
        <v>5</v>
      </c>
      <c r="N1267" s="30" t="s">
        <v>5</v>
      </c>
      <c r="O1267" s="30">
        <v>0</v>
      </c>
    </row>
    <row r="1268" spans="1:15" x14ac:dyDescent="0.25">
      <c r="A1268" s="21"/>
      <c r="B1268" s="22"/>
      <c r="C1268" s="12">
        <v>4021</v>
      </c>
      <c r="D1268" s="13" t="s">
        <v>1252</v>
      </c>
      <c r="E1268" s="29" t="s">
        <v>5</v>
      </c>
      <c r="F1268" s="29">
        <v>0</v>
      </c>
      <c r="G1268" s="29">
        <v>0</v>
      </c>
      <c r="H1268" s="29">
        <v>0</v>
      </c>
      <c r="I1268" s="29">
        <v>0</v>
      </c>
      <c r="J1268" s="29">
        <v>0</v>
      </c>
      <c r="K1268" s="29" t="s">
        <v>5</v>
      </c>
      <c r="L1268" s="29" t="s">
        <v>5</v>
      </c>
      <c r="M1268" s="29" t="s">
        <v>5</v>
      </c>
      <c r="N1268" s="29" t="s">
        <v>5</v>
      </c>
      <c r="O1268" s="29">
        <v>0</v>
      </c>
    </row>
    <row r="1269" spans="1:15" x14ac:dyDescent="0.25">
      <c r="A1269" s="21"/>
      <c r="B1269" s="22"/>
      <c r="C1269" s="14">
        <v>4022</v>
      </c>
      <c r="D1269" s="15" t="s">
        <v>1253</v>
      </c>
      <c r="E1269" s="30" t="s">
        <v>5</v>
      </c>
      <c r="F1269" s="30">
        <v>0</v>
      </c>
      <c r="G1269" s="30" t="s">
        <v>5</v>
      </c>
      <c r="H1269" s="30" t="s">
        <v>5</v>
      </c>
      <c r="I1269" s="30" t="s">
        <v>5</v>
      </c>
      <c r="J1269" s="30" t="s">
        <v>5</v>
      </c>
      <c r="K1269" s="30" t="s">
        <v>5</v>
      </c>
      <c r="L1269" s="30" t="s">
        <v>5</v>
      </c>
      <c r="M1269" s="30" t="s">
        <v>5</v>
      </c>
      <c r="N1269" s="30" t="s">
        <v>5</v>
      </c>
      <c r="O1269" s="30">
        <v>0</v>
      </c>
    </row>
    <row r="1270" spans="1:15" x14ac:dyDescent="0.25">
      <c r="A1270" s="21"/>
      <c r="B1270" s="22"/>
      <c r="C1270" s="12">
        <v>4023</v>
      </c>
      <c r="D1270" s="13" t="s">
        <v>1254</v>
      </c>
      <c r="E1270" s="29" t="s">
        <v>5</v>
      </c>
      <c r="F1270" s="29">
        <v>0</v>
      </c>
      <c r="G1270" s="29" t="s">
        <v>5</v>
      </c>
      <c r="H1270" s="29" t="s">
        <v>5</v>
      </c>
      <c r="I1270" s="29" t="s">
        <v>5</v>
      </c>
      <c r="J1270" s="29" t="s">
        <v>5</v>
      </c>
      <c r="K1270" s="29" t="s">
        <v>5</v>
      </c>
      <c r="L1270" s="29" t="s">
        <v>5</v>
      </c>
      <c r="M1270" s="29" t="s">
        <v>5</v>
      </c>
      <c r="N1270" s="29" t="s">
        <v>5</v>
      </c>
      <c r="O1270" s="29">
        <v>0</v>
      </c>
    </row>
    <row r="1271" spans="1:15" x14ac:dyDescent="0.25">
      <c r="A1271" s="21"/>
      <c r="B1271" s="22"/>
      <c r="C1271" s="14">
        <v>4024</v>
      </c>
      <c r="D1271" s="15" t="s">
        <v>1255</v>
      </c>
      <c r="E1271" s="30" t="s">
        <v>5</v>
      </c>
      <c r="F1271" s="30">
        <v>0</v>
      </c>
      <c r="G1271" s="30" t="s">
        <v>5</v>
      </c>
      <c r="H1271" s="30" t="s">
        <v>5</v>
      </c>
      <c r="I1271" s="30" t="s">
        <v>5</v>
      </c>
      <c r="J1271" s="30" t="s">
        <v>5</v>
      </c>
      <c r="K1271" s="30" t="s">
        <v>5</v>
      </c>
      <c r="L1271" s="30" t="s">
        <v>5</v>
      </c>
      <c r="M1271" s="30" t="s">
        <v>5</v>
      </c>
      <c r="N1271" s="30" t="s">
        <v>5</v>
      </c>
      <c r="O1271" s="30">
        <v>0</v>
      </c>
    </row>
    <row r="1272" spans="1:15" x14ac:dyDescent="0.25">
      <c r="A1272" s="21"/>
      <c r="B1272" s="22"/>
      <c r="C1272" s="12">
        <v>4026</v>
      </c>
      <c r="D1272" s="13" t="s">
        <v>1256</v>
      </c>
      <c r="E1272" s="29" t="s">
        <v>5</v>
      </c>
      <c r="F1272" s="29">
        <v>0</v>
      </c>
      <c r="G1272" s="29" t="s">
        <v>5</v>
      </c>
      <c r="H1272" s="29" t="s">
        <v>5</v>
      </c>
      <c r="I1272" s="29" t="s">
        <v>5</v>
      </c>
      <c r="J1272" s="29" t="s">
        <v>5</v>
      </c>
      <c r="K1272" s="29" t="s">
        <v>5</v>
      </c>
      <c r="L1272" s="29" t="s">
        <v>5</v>
      </c>
      <c r="M1272" s="29" t="s">
        <v>5</v>
      </c>
      <c r="N1272" s="29" t="s">
        <v>5</v>
      </c>
      <c r="O1272" s="29">
        <v>0</v>
      </c>
    </row>
    <row r="1273" spans="1:15" x14ac:dyDescent="0.25">
      <c r="A1273" s="21"/>
      <c r="B1273" s="22"/>
      <c r="C1273" s="14">
        <v>4027</v>
      </c>
      <c r="D1273" s="15" t="s">
        <v>1257</v>
      </c>
      <c r="E1273" s="30" t="s">
        <v>5</v>
      </c>
      <c r="F1273" s="30">
        <v>0</v>
      </c>
      <c r="G1273" s="30">
        <v>0</v>
      </c>
      <c r="H1273" s="30" t="s">
        <v>5</v>
      </c>
      <c r="I1273" s="30" t="s">
        <v>5</v>
      </c>
      <c r="J1273" s="30" t="s">
        <v>5</v>
      </c>
      <c r="K1273" s="30" t="s">
        <v>5</v>
      </c>
      <c r="L1273" s="30" t="s">
        <v>5</v>
      </c>
      <c r="M1273" s="30" t="s">
        <v>5</v>
      </c>
      <c r="N1273" s="30" t="s">
        <v>5</v>
      </c>
      <c r="O1273" s="30">
        <v>0</v>
      </c>
    </row>
    <row r="1274" spans="1:15" x14ac:dyDescent="0.25">
      <c r="A1274" s="21"/>
      <c r="B1274" s="22"/>
      <c r="C1274" s="12">
        <v>4028</v>
      </c>
      <c r="D1274" s="13" t="s">
        <v>1258</v>
      </c>
      <c r="E1274" s="29" t="s">
        <v>5</v>
      </c>
      <c r="F1274" s="29" t="s">
        <v>5</v>
      </c>
      <c r="G1274" s="29" t="s">
        <v>5</v>
      </c>
      <c r="H1274" s="29" t="s">
        <v>5</v>
      </c>
      <c r="I1274" s="29" t="s">
        <v>5</v>
      </c>
      <c r="J1274" s="29" t="s">
        <v>5</v>
      </c>
      <c r="K1274" s="29" t="s">
        <v>5</v>
      </c>
      <c r="L1274" s="29" t="s">
        <v>5</v>
      </c>
      <c r="M1274" s="29" t="s">
        <v>5</v>
      </c>
      <c r="N1274" s="29" t="s">
        <v>5</v>
      </c>
      <c r="O1274" s="29">
        <v>0</v>
      </c>
    </row>
    <row r="1275" spans="1:15" x14ac:dyDescent="0.25">
      <c r="A1275" s="21"/>
      <c r="B1275" s="22"/>
      <c r="C1275" s="14">
        <v>4029</v>
      </c>
      <c r="D1275" s="15" t="s">
        <v>1259</v>
      </c>
      <c r="E1275" s="30" t="s">
        <v>5</v>
      </c>
      <c r="F1275" s="30">
        <v>0</v>
      </c>
      <c r="G1275" s="30">
        <v>0</v>
      </c>
      <c r="H1275" s="30" t="s">
        <v>5</v>
      </c>
      <c r="I1275" s="30" t="s">
        <v>5</v>
      </c>
      <c r="J1275" s="30" t="s">
        <v>5</v>
      </c>
      <c r="K1275" s="30" t="s">
        <v>5</v>
      </c>
      <c r="L1275" s="30" t="s">
        <v>5</v>
      </c>
      <c r="M1275" s="30" t="s">
        <v>5</v>
      </c>
      <c r="N1275" s="30" t="s">
        <v>5</v>
      </c>
      <c r="O1275" s="30">
        <v>0</v>
      </c>
    </row>
    <row r="1276" spans="1:15" x14ac:dyDescent="0.25">
      <c r="A1276" s="21"/>
      <c r="B1276" s="22"/>
      <c r="C1276" s="12">
        <v>4030</v>
      </c>
      <c r="D1276" s="13" t="s">
        <v>1260</v>
      </c>
      <c r="E1276" s="29" t="s">
        <v>5</v>
      </c>
      <c r="F1276" s="29">
        <v>0</v>
      </c>
      <c r="G1276" s="29" t="s">
        <v>5</v>
      </c>
      <c r="H1276" s="29" t="s">
        <v>5</v>
      </c>
      <c r="I1276" s="29" t="s">
        <v>5</v>
      </c>
      <c r="J1276" s="29" t="s">
        <v>5</v>
      </c>
      <c r="K1276" s="29" t="s">
        <v>5</v>
      </c>
      <c r="L1276" s="29" t="s">
        <v>5</v>
      </c>
      <c r="M1276" s="29" t="s">
        <v>5</v>
      </c>
      <c r="N1276" s="29" t="s">
        <v>5</v>
      </c>
      <c r="O1276" s="29">
        <v>0</v>
      </c>
    </row>
    <row r="1277" spans="1:15" x14ac:dyDescent="0.25">
      <c r="A1277" s="21"/>
      <c r="B1277" s="22"/>
      <c r="C1277" s="14">
        <v>4031</v>
      </c>
      <c r="D1277" s="15" t="s">
        <v>1261</v>
      </c>
      <c r="E1277" s="30" t="s">
        <v>5</v>
      </c>
      <c r="F1277" s="30">
        <v>0</v>
      </c>
      <c r="G1277" s="30" t="s">
        <v>5</v>
      </c>
      <c r="H1277" s="30" t="s">
        <v>5</v>
      </c>
      <c r="I1277" s="30" t="s">
        <v>5</v>
      </c>
      <c r="J1277" s="30" t="s">
        <v>5</v>
      </c>
      <c r="K1277" s="30" t="s">
        <v>5</v>
      </c>
      <c r="L1277" s="30" t="s">
        <v>5</v>
      </c>
      <c r="M1277" s="30" t="s">
        <v>5</v>
      </c>
      <c r="N1277" s="30" t="s">
        <v>5</v>
      </c>
      <c r="O1277" s="30">
        <v>0</v>
      </c>
    </row>
    <row r="1278" spans="1:15" x14ac:dyDescent="0.25">
      <c r="A1278" s="21"/>
      <c r="B1278" s="22"/>
      <c r="C1278" s="12">
        <v>4032</v>
      </c>
      <c r="D1278" s="13" t="s">
        <v>1262</v>
      </c>
      <c r="E1278" s="29" t="s">
        <v>5</v>
      </c>
      <c r="F1278" s="29">
        <v>0</v>
      </c>
      <c r="G1278" s="29" t="s">
        <v>5</v>
      </c>
      <c r="H1278" s="29">
        <v>0</v>
      </c>
      <c r="I1278" s="29" t="s">
        <v>5</v>
      </c>
      <c r="J1278" s="29" t="s">
        <v>5</v>
      </c>
      <c r="K1278" s="29" t="s">
        <v>5</v>
      </c>
      <c r="L1278" s="29" t="s">
        <v>5</v>
      </c>
      <c r="M1278" s="29" t="s">
        <v>5</v>
      </c>
      <c r="N1278" s="29" t="s">
        <v>5</v>
      </c>
      <c r="O1278" s="29">
        <v>0</v>
      </c>
    </row>
    <row r="1279" spans="1:15" x14ac:dyDescent="0.25">
      <c r="A1279" s="21"/>
      <c r="B1279" s="22"/>
      <c r="C1279" s="14">
        <v>4033</v>
      </c>
      <c r="D1279" s="15" t="s">
        <v>1263</v>
      </c>
      <c r="E1279" s="30" t="s">
        <v>5</v>
      </c>
      <c r="F1279" s="30">
        <v>0</v>
      </c>
      <c r="G1279" s="30">
        <v>0</v>
      </c>
      <c r="H1279" s="30" t="s">
        <v>5</v>
      </c>
      <c r="I1279" s="30">
        <v>0</v>
      </c>
      <c r="J1279" s="30" t="s">
        <v>5</v>
      </c>
      <c r="K1279" s="30" t="s">
        <v>5</v>
      </c>
      <c r="L1279" s="30" t="s">
        <v>5</v>
      </c>
      <c r="M1279" s="30" t="s">
        <v>5</v>
      </c>
      <c r="N1279" s="30" t="s">
        <v>5</v>
      </c>
      <c r="O1279" s="30">
        <v>0</v>
      </c>
    </row>
    <row r="1280" spans="1:15" x14ac:dyDescent="0.25">
      <c r="A1280" s="21"/>
      <c r="B1280" s="22"/>
      <c r="C1280" s="12">
        <v>4034</v>
      </c>
      <c r="D1280" s="13" t="s">
        <v>1264</v>
      </c>
      <c r="E1280" s="29" t="s">
        <v>5</v>
      </c>
      <c r="F1280" s="29">
        <v>0</v>
      </c>
      <c r="G1280" s="29">
        <v>0</v>
      </c>
      <c r="H1280" s="29" t="s">
        <v>5</v>
      </c>
      <c r="I1280" s="29">
        <v>0</v>
      </c>
      <c r="J1280" s="29">
        <v>0</v>
      </c>
      <c r="K1280" s="29" t="s">
        <v>5</v>
      </c>
      <c r="L1280" s="29" t="s">
        <v>5</v>
      </c>
      <c r="M1280" s="29" t="s">
        <v>5</v>
      </c>
      <c r="N1280" s="29" t="s">
        <v>5</v>
      </c>
      <c r="O1280" s="29">
        <v>0</v>
      </c>
    </row>
    <row r="1281" spans="1:15" x14ac:dyDescent="0.25">
      <c r="A1281" s="21"/>
      <c r="B1281" s="22"/>
      <c r="C1281" s="14">
        <v>4035</v>
      </c>
      <c r="D1281" s="15" t="s">
        <v>1265</v>
      </c>
      <c r="E1281" s="30" t="s">
        <v>5</v>
      </c>
      <c r="F1281" s="30">
        <v>0</v>
      </c>
      <c r="G1281" s="30">
        <v>0</v>
      </c>
      <c r="H1281" s="30" t="s">
        <v>5</v>
      </c>
      <c r="I1281" s="30" t="s">
        <v>5</v>
      </c>
      <c r="J1281" s="30">
        <v>0</v>
      </c>
      <c r="K1281" s="30" t="s">
        <v>5</v>
      </c>
      <c r="L1281" s="30" t="s">
        <v>5</v>
      </c>
      <c r="M1281" s="30" t="s">
        <v>5</v>
      </c>
      <c r="N1281" s="30" t="s">
        <v>5</v>
      </c>
      <c r="O1281" s="30">
        <v>0</v>
      </c>
    </row>
    <row r="1282" spans="1:15" x14ac:dyDescent="0.25">
      <c r="A1282" s="21"/>
      <c r="B1282" s="22"/>
      <c r="C1282" s="12">
        <v>4037</v>
      </c>
      <c r="D1282" s="13" t="s">
        <v>1266</v>
      </c>
      <c r="E1282" s="29" t="s">
        <v>5</v>
      </c>
      <c r="F1282" s="29">
        <v>0</v>
      </c>
      <c r="G1282" s="29" t="s">
        <v>5</v>
      </c>
      <c r="H1282" s="29" t="s">
        <v>5</v>
      </c>
      <c r="I1282" s="29" t="s">
        <v>5</v>
      </c>
      <c r="J1282" s="29" t="s">
        <v>5</v>
      </c>
      <c r="K1282" s="29" t="s">
        <v>5</v>
      </c>
      <c r="L1282" s="29" t="s">
        <v>5</v>
      </c>
      <c r="M1282" s="29" t="s">
        <v>5</v>
      </c>
      <c r="N1282" s="29" t="s">
        <v>5</v>
      </c>
      <c r="O1282" s="29">
        <v>0</v>
      </c>
    </row>
    <row r="1283" spans="1:15" x14ac:dyDescent="0.25">
      <c r="A1283" s="21"/>
      <c r="B1283" s="22"/>
      <c r="C1283" s="14">
        <v>4038</v>
      </c>
      <c r="D1283" s="15" t="s">
        <v>1267</v>
      </c>
      <c r="E1283" s="30" t="s">
        <v>5</v>
      </c>
      <c r="F1283" s="30">
        <v>0</v>
      </c>
      <c r="G1283" s="30">
        <v>0</v>
      </c>
      <c r="H1283" s="30" t="s">
        <v>5</v>
      </c>
      <c r="I1283" s="30">
        <v>0</v>
      </c>
      <c r="J1283" s="30">
        <v>0</v>
      </c>
      <c r="K1283" s="30" t="s">
        <v>5</v>
      </c>
      <c r="L1283" s="30" t="s">
        <v>5</v>
      </c>
      <c r="M1283" s="30" t="s">
        <v>5</v>
      </c>
      <c r="N1283" s="30" t="s">
        <v>5</v>
      </c>
      <c r="O1283" s="30">
        <v>0</v>
      </c>
    </row>
    <row r="1284" spans="1:15" x14ac:dyDescent="0.25">
      <c r="A1284" s="21"/>
      <c r="B1284" s="22"/>
      <c r="C1284" s="12">
        <v>4039</v>
      </c>
      <c r="D1284" s="13" t="s">
        <v>1268</v>
      </c>
      <c r="E1284" s="29" t="s">
        <v>5</v>
      </c>
      <c r="F1284" s="29">
        <v>0</v>
      </c>
      <c r="G1284" s="29" t="s">
        <v>5</v>
      </c>
      <c r="H1284" s="29" t="s">
        <v>5</v>
      </c>
      <c r="I1284" s="29" t="s">
        <v>5</v>
      </c>
      <c r="J1284" s="29" t="s">
        <v>5</v>
      </c>
      <c r="K1284" s="29" t="s">
        <v>5</v>
      </c>
      <c r="L1284" s="29" t="s">
        <v>5</v>
      </c>
      <c r="M1284" s="29" t="s">
        <v>5</v>
      </c>
      <c r="N1284" s="29" t="s">
        <v>5</v>
      </c>
      <c r="O1284" s="29">
        <v>0</v>
      </c>
    </row>
    <row r="1285" spans="1:15" x14ac:dyDescent="0.25">
      <c r="A1285" s="21"/>
      <c r="B1285" s="22"/>
      <c r="C1285" s="14">
        <v>4040</v>
      </c>
      <c r="D1285" s="15" t="s">
        <v>1269</v>
      </c>
      <c r="E1285" s="30" t="s">
        <v>5</v>
      </c>
      <c r="F1285" s="30">
        <v>0</v>
      </c>
      <c r="G1285" s="30">
        <v>0</v>
      </c>
      <c r="H1285" s="30">
        <v>0</v>
      </c>
      <c r="I1285" s="30">
        <v>0</v>
      </c>
      <c r="J1285" s="30">
        <v>0</v>
      </c>
      <c r="K1285" s="30" t="s">
        <v>5</v>
      </c>
      <c r="L1285" s="30" t="s">
        <v>5</v>
      </c>
      <c r="M1285" s="30" t="s">
        <v>5</v>
      </c>
      <c r="N1285" s="30" t="s">
        <v>5</v>
      </c>
      <c r="O1285" s="30">
        <v>0</v>
      </c>
    </row>
    <row r="1286" spans="1:15" x14ac:dyDescent="0.25">
      <c r="A1286" s="21"/>
      <c r="B1286" s="22"/>
      <c r="C1286" s="12">
        <v>4041</v>
      </c>
      <c r="D1286" s="13" t="s">
        <v>1270</v>
      </c>
      <c r="E1286" s="29" t="s">
        <v>5</v>
      </c>
      <c r="F1286" s="29">
        <v>0</v>
      </c>
      <c r="G1286" s="29" t="s">
        <v>5</v>
      </c>
      <c r="H1286" s="29" t="s">
        <v>5</v>
      </c>
      <c r="I1286" s="29" t="s">
        <v>5</v>
      </c>
      <c r="J1286" s="29" t="s">
        <v>5</v>
      </c>
      <c r="K1286" s="29" t="s">
        <v>5</v>
      </c>
      <c r="L1286" s="29" t="s">
        <v>5</v>
      </c>
      <c r="M1286" s="29" t="s">
        <v>5</v>
      </c>
      <c r="N1286" s="29" t="s">
        <v>5</v>
      </c>
      <c r="O1286" s="29">
        <v>0</v>
      </c>
    </row>
    <row r="1287" spans="1:15" x14ac:dyDescent="0.25">
      <c r="A1287" s="21"/>
      <c r="B1287" s="22"/>
      <c r="C1287" s="14">
        <v>4042</v>
      </c>
      <c r="D1287" s="15" t="s">
        <v>1271</v>
      </c>
      <c r="E1287" s="30" t="s">
        <v>5</v>
      </c>
      <c r="F1287" s="30">
        <v>0</v>
      </c>
      <c r="G1287" s="30" t="s">
        <v>5</v>
      </c>
      <c r="H1287" s="30" t="s">
        <v>5</v>
      </c>
      <c r="I1287" s="30" t="s">
        <v>5</v>
      </c>
      <c r="J1287" s="30" t="s">
        <v>5</v>
      </c>
      <c r="K1287" s="30" t="s">
        <v>5</v>
      </c>
      <c r="L1287" s="30" t="s">
        <v>5</v>
      </c>
      <c r="M1287" s="30" t="s">
        <v>5</v>
      </c>
      <c r="N1287" s="30" t="s">
        <v>5</v>
      </c>
      <c r="O1287" s="30">
        <v>0</v>
      </c>
    </row>
    <row r="1288" spans="1:15" x14ac:dyDescent="0.25">
      <c r="A1288" s="21"/>
      <c r="B1288" s="22"/>
      <c r="C1288" s="12">
        <v>4044</v>
      </c>
      <c r="D1288" s="13" t="s">
        <v>1272</v>
      </c>
      <c r="E1288" s="29" t="s">
        <v>5</v>
      </c>
      <c r="F1288" s="29">
        <v>0</v>
      </c>
      <c r="G1288" s="29" t="s">
        <v>5</v>
      </c>
      <c r="H1288" s="29" t="s">
        <v>5</v>
      </c>
      <c r="I1288" s="29">
        <v>0</v>
      </c>
      <c r="J1288" s="29">
        <v>0</v>
      </c>
      <c r="K1288" s="29" t="s">
        <v>5</v>
      </c>
      <c r="L1288" s="29" t="s">
        <v>5</v>
      </c>
      <c r="M1288" s="29" t="s">
        <v>5</v>
      </c>
      <c r="N1288" s="29" t="s">
        <v>5</v>
      </c>
      <c r="O1288" s="29">
        <v>0</v>
      </c>
    </row>
    <row r="1289" spans="1:15" x14ac:dyDescent="0.25">
      <c r="A1289" s="21"/>
      <c r="B1289" s="22"/>
      <c r="C1289" s="14">
        <v>4045</v>
      </c>
      <c r="D1289" s="15" t="s">
        <v>1273</v>
      </c>
      <c r="E1289" s="30" t="s">
        <v>5</v>
      </c>
      <c r="F1289" s="30">
        <v>0</v>
      </c>
      <c r="G1289" s="30">
        <v>0</v>
      </c>
      <c r="H1289" s="30">
        <v>0</v>
      </c>
      <c r="I1289" s="30">
        <v>0</v>
      </c>
      <c r="J1289" s="30">
        <v>0</v>
      </c>
      <c r="K1289" s="30" t="s">
        <v>5</v>
      </c>
      <c r="L1289" s="30" t="s">
        <v>5</v>
      </c>
      <c r="M1289" s="30" t="s">
        <v>5</v>
      </c>
      <c r="N1289" s="30" t="s">
        <v>5</v>
      </c>
      <c r="O1289" s="30">
        <v>0</v>
      </c>
    </row>
    <row r="1290" spans="1:15" x14ac:dyDescent="0.25">
      <c r="A1290" s="21"/>
      <c r="B1290" s="22"/>
      <c r="C1290" s="12">
        <v>4046</v>
      </c>
      <c r="D1290" s="13" t="s">
        <v>1274</v>
      </c>
      <c r="E1290" s="29" t="s">
        <v>5</v>
      </c>
      <c r="F1290" s="29">
        <v>0</v>
      </c>
      <c r="G1290" s="29" t="s">
        <v>5</v>
      </c>
      <c r="H1290" s="29" t="s">
        <v>5</v>
      </c>
      <c r="I1290" s="29" t="s">
        <v>5</v>
      </c>
      <c r="J1290" s="29" t="s">
        <v>5</v>
      </c>
      <c r="K1290" s="29" t="s">
        <v>5</v>
      </c>
      <c r="L1290" s="29" t="s">
        <v>5</v>
      </c>
      <c r="M1290" s="29" t="s">
        <v>5</v>
      </c>
      <c r="N1290" s="29" t="s">
        <v>5</v>
      </c>
      <c r="O1290" s="29">
        <v>0</v>
      </c>
    </row>
    <row r="1291" spans="1:15" x14ac:dyDescent="0.25">
      <c r="A1291" s="21"/>
      <c r="B1291" s="22"/>
      <c r="C1291" s="14">
        <v>4047</v>
      </c>
      <c r="D1291" s="15" t="s">
        <v>1275</v>
      </c>
      <c r="E1291" s="30" t="s">
        <v>5</v>
      </c>
      <c r="F1291" s="30">
        <v>0</v>
      </c>
      <c r="G1291" s="30" t="s">
        <v>5</v>
      </c>
      <c r="H1291" s="30" t="s">
        <v>5</v>
      </c>
      <c r="I1291" s="30" t="s">
        <v>5</v>
      </c>
      <c r="J1291" s="30" t="s">
        <v>5</v>
      </c>
      <c r="K1291" s="30" t="s">
        <v>5</v>
      </c>
      <c r="L1291" s="30" t="s">
        <v>5</v>
      </c>
      <c r="M1291" s="30" t="s">
        <v>5</v>
      </c>
      <c r="N1291" s="30" t="s">
        <v>5</v>
      </c>
      <c r="O1291" s="30">
        <v>0</v>
      </c>
    </row>
    <row r="1292" spans="1:15" x14ac:dyDescent="0.25">
      <c r="A1292" s="21"/>
      <c r="B1292" s="22"/>
      <c r="C1292" s="12">
        <v>4048</v>
      </c>
      <c r="D1292" s="13" t="s">
        <v>1276</v>
      </c>
      <c r="E1292" s="29" t="s">
        <v>5</v>
      </c>
      <c r="F1292" s="29">
        <v>0</v>
      </c>
      <c r="G1292" s="29" t="s">
        <v>5</v>
      </c>
      <c r="H1292" s="29">
        <v>0</v>
      </c>
      <c r="I1292" s="29">
        <v>0</v>
      </c>
      <c r="J1292" s="29">
        <v>0</v>
      </c>
      <c r="K1292" s="29" t="s">
        <v>5</v>
      </c>
      <c r="L1292" s="29" t="s">
        <v>5</v>
      </c>
      <c r="M1292" s="29" t="s">
        <v>5</v>
      </c>
      <c r="N1292" s="29" t="s">
        <v>5</v>
      </c>
      <c r="O1292" s="29">
        <v>0</v>
      </c>
    </row>
    <row r="1293" spans="1:15" x14ac:dyDescent="0.25">
      <c r="A1293" s="21"/>
      <c r="B1293" s="22"/>
      <c r="C1293" s="14">
        <v>4049</v>
      </c>
      <c r="D1293" s="15" t="s">
        <v>1277</v>
      </c>
      <c r="E1293" s="30" t="s">
        <v>5</v>
      </c>
      <c r="F1293" s="30">
        <v>0</v>
      </c>
      <c r="G1293" s="30" t="s">
        <v>5</v>
      </c>
      <c r="H1293" s="30" t="s">
        <v>5</v>
      </c>
      <c r="I1293" s="30">
        <v>0</v>
      </c>
      <c r="J1293" s="30" t="s">
        <v>5</v>
      </c>
      <c r="K1293" s="30" t="s">
        <v>5</v>
      </c>
      <c r="L1293" s="30" t="s">
        <v>5</v>
      </c>
      <c r="M1293" s="30" t="s">
        <v>5</v>
      </c>
      <c r="N1293" s="30" t="s">
        <v>5</v>
      </c>
      <c r="O1293" s="30">
        <v>0</v>
      </c>
    </row>
    <row r="1294" spans="1:15" x14ac:dyDescent="0.25">
      <c r="A1294" s="21"/>
      <c r="B1294" s="22"/>
      <c r="C1294" s="12">
        <v>4061</v>
      </c>
      <c r="D1294" s="13" t="s">
        <v>1278</v>
      </c>
      <c r="E1294" s="29" t="s">
        <v>5</v>
      </c>
      <c r="F1294" s="29">
        <v>0</v>
      </c>
      <c r="G1294" s="29" t="s">
        <v>5</v>
      </c>
      <c r="H1294" s="29" t="s">
        <v>5</v>
      </c>
      <c r="I1294" s="29" t="s">
        <v>5</v>
      </c>
      <c r="J1294" s="29" t="s">
        <v>5</v>
      </c>
      <c r="K1294" s="29" t="s">
        <v>5</v>
      </c>
      <c r="L1294" s="29" t="s">
        <v>5</v>
      </c>
      <c r="M1294" s="29" t="s">
        <v>5</v>
      </c>
      <c r="N1294" s="29" t="s">
        <v>5</v>
      </c>
      <c r="O1294" s="29">
        <v>0</v>
      </c>
    </row>
    <row r="1295" spans="1:15" x14ac:dyDescent="0.25">
      <c r="A1295" s="21"/>
      <c r="B1295" s="22"/>
      <c r="C1295" s="14">
        <v>4062</v>
      </c>
      <c r="D1295" s="15" t="s">
        <v>1279</v>
      </c>
      <c r="E1295" s="30" t="s">
        <v>5</v>
      </c>
      <c r="F1295" s="30">
        <v>0</v>
      </c>
      <c r="G1295" s="30">
        <v>0</v>
      </c>
      <c r="H1295" s="30" t="s">
        <v>5</v>
      </c>
      <c r="I1295" s="30">
        <v>0</v>
      </c>
      <c r="J1295" s="30" t="s">
        <v>5</v>
      </c>
      <c r="K1295" s="30" t="s">
        <v>5</v>
      </c>
      <c r="L1295" s="30" t="s">
        <v>5</v>
      </c>
      <c r="M1295" s="30" t="s">
        <v>5</v>
      </c>
      <c r="N1295" s="30" t="s">
        <v>5</v>
      </c>
      <c r="O1295" s="30">
        <v>0</v>
      </c>
    </row>
    <row r="1296" spans="1:15" x14ac:dyDescent="0.25">
      <c r="A1296" s="21"/>
      <c r="B1296" s="22"/>
      <c r="C1296" s="12">
        <v>4063</v>
      </c>
      <c r="D1296" s="13" t="s">
        <v>1280</v>
      </c>
      <c r="E1296" s="29" t="s">
        <v>5</v>
      </c>
      <c r="F1296" s="29">
        <v>0</v>
      </c>
      <c r="G1296" s="29">
        <v>0</v>
      </c>
      <c r="H1296" s="29" t="s">
        <v>5</v>
      </c>
      <c r="I1296" s="29">
        <v>0</v>
      </c>
      <c r="J1296" s="29" t="s">
        <v>5</v>
      </c>
      <c r="K1296" s="29" t="s">
        <v>5</v>
      </c>
      <c r="L1296" s="29" t="s">
        <v>5</v>
      </c>
      <c r="M1296" s="29" t="s">
        <v>5</v>
      </c>
      <c r="N1296" s="29" t="s">
        <v>5</v>
      </c>
      <c r="O1296" s="29">
        <v>0</v>
      </c>
    </row>
    <row r="1297" spans="1:15" x14ac:dyDescent="0.25">
      <c r="A1297" s="21"/>
      <c r="B1297" s="22"/>
      <c r="C1297" s="14">
        <v>4064</v>
      </c>
      <c r="D1297" s="15" t="s">
        <v>1281</v>
      </c>
      <c r="E1297" s="30" t="s">
        <v>5</v>
      </c>
      <c r="F1297" s="30">
        <v>0</v>
      </c>
      <c r="G1297" s="30" t="s">
        <v>5</v>
      </c>
      <c r="H1297" s="30" t="s">
        <v>5</v>
      </c>
      <c r="I1297" s="30" t="s">
        <v>5</v>
      </c>
      <c r="J1297" s="30" t="s">
        <v>5</v>
      </c>
      <c r="K1297" s="30" t="s">
        <v>5</v>
      </c>
      <c r="L1297" s="30" t="s">
        <v>5</v>
      </c>
      <c r="M1297" s="30" t="s">
        <v>5</v>
      </c>
      <c r="N1297" s="30" t="s">
        <v>5</v>
      </c>
      <c r="O1297" s="30">
        <v>0</v>
      </c>
    </row>
    <row r="1298" spans="1:15" x14ac:dyDescent="0.25">
      <c r="A1298" s="21"/>
      <c r="B1298" s="22"/>
      <c r="C1298" s="12">
        <v>4065</v>
      </c>
      <c r="D1298" s="13" t="s">
        <v>1282</v>
      </c>
      <c r="E1298" s="29" t="s">
        <v>5</v>
      </c>
      <c r="F1298" s="29">
        <v>0</v>
      </c>
      <c r="G1298" s="29" t="s">
        <v>5</v>
      </c>
      <c r="H1298" s="29" t="s">
        <v>5</v>
      </c>
      <c r="I1298" s="29">
        <v>0</v>
      </c>
      <c r="J1298" s="29" t="s">
        <v>5</v>
      </c>
      <c r="K1298" s="29" t="s">
        <v>5</v>
      </c>
      <c r="L1298" s="29" t="s">
        <v>5</v>
      </c>
      <c r="M1298" s="29" t="s">
        <v>5</v>
      </c>
      <c r="N1298" s="29" t="s">
        <v>5</v>
      </c>
      <c r="O1298" s="29">
        <v>0</v>
      </c>
    </row>
    <row r="1299" spans="1:15" x14ac:dyDescent="0.25">
      <c r="A1299" s="21"/>
      <c r="B1299" s="22"/>
      <c r="C1299" s="14">
        <v>4066</v>
      </c>
      <c r="D1299" s="15" t="s">
        <v>1283</v>
      </c>
      <c r="E1299" s="30" t="s">
        <v>5</v>
      </c>
      <c r="F1299" s="30">
        <v>0</v>
      </c>
      <c r="G1299" s="30" t="s">
        <v>5</v>
      </c>
      <c r="H1299" s="30" t="s">
        <v>5</v>
      </c>
      <c r="I1299" s="30" t="s">
        <v>5</v>
      </c>
      <c r="J1299" s="30" t="s">
        <v>5</v>
      </c>
      <c r="K1299" s="30" t="s">
        <v>5</v>
      </c>
      <c r="L1299" s="30" t="s">
        <v>5</v>
      </c>
      <c r="M1299" s="30" t="s">
        <v>5</v>
      </c>
      <c r="N1299" s="30" t="s">
        <v>5</v>
      </c>
      <c r="O1299" s="30">
        <v>0</v>
      </c>
    </row>
    <row r="1300" spans="1:15" x14ac:dyDescent="0.25">
      <c r="A1300" s="21"/>
      <c r="B1300" s="22"/>
      <c r="C1300" s="12">
        <v>4067</v>
      </c>
      <c r="D1300" s="13" t="s">
        <v>1284</v>
      </c>
      <c r="E1300" s="29" t="s">
        <v>5</v>
      </c>
      <c r="F1300" s="29">
        <v>0</v>
      </c>
      <c r="G1300" s="29" t="s">
        <v>5</v>
      </c>
      <c r="H1300" s="29" t="s">
        <v>5</v>
      </c>
      <c r="I1300" s="29" t="s">
        <v>5</v>
      </c>
      <c r="J1300" s="29" t="s">
        <v>5</v>
      </c>
      <c r="K1300" s="29" t="s">
        <v>5</v>
      </c>
      <c r="L1300" s="29" t="s">
        <v>5</v>
      </c>
      <c r="M1300" s="29" t="s">
        <v>5</v>
      </c>
      <c r="N1300" s="29" t="s">
        <v>5</v>
      </c>
      <c r="O1300" s="29">
        <v>0</v>
      </c>
    </row>
    <row r="1301" spans="1:15" x14ac:dyDescent="0.25">
      <c r="A1301" s="21"/>
      <c r="B1301" s="22"/>
      <c r="C1301" s="14">
        <v>4068</v>
      </c>
      <c r="D1301" s="15" t="s">
        <v>1285</v>
      </c>
      <c r="E1301" s="30" t="s">
        <v>5</v>
      </c>
      <c r="F1301" s="30">
        <v>0</v>
      </c>
      <c r="G1301" s="30" t="s">
        <v>5</v>
      </c>
      <c r="H1301" s="30" t="s">
        <v>5</v>
      </c>
      <c r="I1301" s="30" t="s">
        <v>5</v>
      </c>
      <c r="J1301" s="30" t="s">
        <v>5</v>
      </c>
      <c r="K1301" s="30" t="s">
        <v>5</v>
      </c>
      <c r="L1301" s="30" t="s">
        <v>5</v>
      </c>
      <c r="M1301" s="30" t="s">
        <v>5</v>
      </c>
      <c r="N1301" s="30" t="s">
        <v>5</v>
      </c>
      <c r="O1301" s="30">
        <v>0</v>
      </c>
    </row>
    <row r="1302" spans="1:15" x14ac:dyDescent="0.25">
      <c r="A1302" s="21"/>
      <c r="B1302" s="22"/>
      <c r="C1302" s="12">
        <v>4071</v>
      </c>
      <c r="D1302" s="13" t="s">
        <v>1286</v>
      </c>
      <c r="E1302" s="29" t="s">
        <v>5</v>
      </c>
      <c r="F1302" s="29">
        <v>0</v>
      </c>
      <c r="G1302" s="29" t="s">
        <v>5</v>
      </c>
      <c r="H1302" s="29" t="s">
        <v>5</v>
      </c>
      <c r="I1302" s="29" t="s">
        <v>5</v>
      </c>
      <c r="J1302" s="29" t="s">
        <v>5</v>
      </c>
      <c r="K1302" s="29" t="s">
        <v>5</v>
      </c>
      <c r="L1302" s="29" t="s">
        <v>5</v>
      </c>
      <c r="M1302" s="29" t="s">
        <v>5</v>
      </c>
      <c r="N1302" s="29" t="s">
        <v>5</v>
      </c>
      <c r="O1302" s="29">
        <v>0</v>
      </c>
    </row>
    <row r="1303" spans="1:15" x14ac:dyDescent="0.25">
      <c r="A1303" s="21"/>
      <c r="B1303" s="22"/>
      <c r="C1303" s="14">
        <v>4072</v>
      </c>
      <c r="D1303" s="15" t="s">
        <v>1287</v>
      </c>
      <c r="E1303" s="30" t="s">
        <v>5</v>
      </c>
      <c r="F1303" s="30">
        <v>0</v>
      </c>
      <c r="G1303" s="30" t="s">
        <v>5</v>
      </c>
      <c r="H1303" s="30" t="s">
        <v>5</v>
      </c>
      <c r="I1303" s="30" t="s">
        <v>5</v>
      </c>
      <c r="J1303" s="30" t="s">
        <v>5</v>
      </c>
      <c r="K1303" s="30" t="s">
        <v>5</v>
      </c>
      <c r="L1303" s="30" t="s">
        <v>5</v>
      </c>
      <c r="M1303" s="30" t="s">
        <v>5</v>
      </c>
      <c r="N1303" s="30" t="s">
        <v>5</v>
      </c>
      <c r="O1303" s="30">
        <v>0</v>
      </c>
    </row>
    <row r="1304" spans="1:15" x14ac:dyDescent="0.25">
      <c r="A1304" s="21"/>
      <c r="B1304" s="22"/>
      <c r="C1304" s="12">
        <v>4073</v>
      </c>
      <c r="D1304" s="13" t="s">
        <v>1288</v>
      </c>
      <c r="E1304" s="29" t="s">
        <v>5</v>
      </c>
      <c r="F1304" s="29">
        <v>0</v>
      </c>
      <c r="G1304" s="29" t="s">
        <v>5</v>
      </c>
      <c r="H1304" s="29" t="s">
        <v>5</v>
      </c>
      <c r="I1304" s="29" t="s">
        <v>5</v>
      </c>
      <c r="J1304" s="29" t="s">
        <v>5</v>
      </c>
      <c r="K1304" s="29" t="s">
        <v>5</v>
      </c>
      <c r="L1304" s="29" t="s">
        <v>5</v>
      </c>
      <c r="M1304" s="29" t="s">
        <v>5</v>
      </c>
      <c r="N1304" s="29" t="s">
        <v>5</v>
      </c>
      <c r="O1304" s="29">
        <v>0</v>
      </c>
    </row>
    <row r="1305" spans="1:15" x14ac:dyDescent="0.25">
      <c r="A1305" s="21"/>
      <c r="B1305" s="22"/>
      <c r="C1305" s="14">
        <v>4074</v>
      </c>
      <c r="D1305" s="15" t="s">
        <v>1289</v>
      </c>
      <c r="E1305" s="30" t="s">
        <v>5</v>
      </c>
      <c r="F1305" s="30">
        <v>0</v>
      </c>
      <c r="G1305" s="30" t="s">
        <v>5</v>
      </c>
      <c r="H1305" s="30" t="s">
        <v>5</v>
      </c>
      <c r="I1305" s="30" t="s">
        <v>5</v>
      </c>
      <c r="J1305" s="30" t="s">
        <v>5</v>
      </c>
      <c r="K1305" s="30" t="s">
        <v>5</v>
      </c>
      <c r="L1305" s="30" t="s">
        <v>5</v>
      </c>
      <c r="M1305" s="30" t="s">
        <v>5</v>
      </c>
      <c r="N1305" s="30" t="s">
        <v>5</v>
      </c>
      <c r="O1305" s="30">
        <v>0</v>
      </c>
    </row>
    <row r="1306" spans="1:15" x14ac:dyDescent="0.25">
      <c r="A1306" s="21"/>
      <c r="B1306" s="22"/>
      <c r="C1306" s="12">
        <v>4075</v>
      </c>
      <c r="D1306" s="13" t="s">
        <v>1290</v>
      </c>
      <c r="E1306" s="29" t="s">
        <v>5</v>
      </c>
      <c r="F1306" s="29">
        <v>0</v>
      </c>
      <c r="G1306" s="29" t="s">
        <v>5</v>
      </c>
      <c r="H1306" s="29" t="s">
        <v>5</v>
      </c>
      <c r="I1306" s="29" t="s">
        <v>5</v>
      </c>
      <c r="J1306" s="29" t="s">
        <v>5</v>
      </c>
      <c r="K1306" s="29" t="s">
        <v>5</v>
      </c>
      <c r="L1306" s="29" t="s">
        <v>5</v>
      </c>
      <c r="M1306" s="29" t="s">
        <v>5</v>
      </c>
      <c r="N1306" s="29" t="s">
        <v>5</v>
      </c>
      <c r="O1306" s="29">
        <v>0</v>
      </c>
    </row>
    <row r="1307" spans="1:15" x14ac:dyDescent="0.25">
      <c r="A1307" s="21"/>
      <c r="B1307" s="22"/>
      <c r="C1307" s="14">
        <v>4076</v>
      </c>
      <c r="D1307" s="15" t="s">
        <v>1291</v>
      </c>
      <c r="E1307" s="30" t="s">
        <v>5</v>
      </c>
      <c r="F1307" s="30">
        <v>0</v>
      </c>
      <c r="G1307" s="30" t="s">
        <v>5</v>
      </c>
      <c r="H1307" s="30" t="s">
        <v>5</v>
      </c>
      <c r="I1307" s="30" t="s">
        <v>5</v>
      </c>
      <c r="J1307" s="30" t="s">
        <v>5</v>
      </c>
      <c r="K1307" s="30" t="s">
        <v>5</v>
      </c>
      <c r="L1307" s="30" t="s">
        <v>5</v>
      </c>
      <c r="M1307" s="30" t="s">
        <v>5</v>
      </c>
      <c r="N1307" s="30" t="s">
        <v>5</v>
      </c>
      <c r="O1307" s="30">
        <v>0</v>
      </c>
    </row>
    <row r="1308" spans="1:15" x14ac:dyDescent="0.25">
      <c r="A1308" s="21"/>
      <c r="B1308" s="22"/>
      <c r="C1308" s="12">
        <v>4077</v>
      </c>
      <c r="D1308" s="13" t="s">
        <v>1292</v>
      </c>
      <c r="E1308" s="29" t="s">
        <v>5</v>
      </c>
      <c r="F1308" s="29">
        <v>0</v>
      </c>
      <c r="G1308" s="29" t="s">
        <v>5</v>
      </c>
      <c r="H1308" s="29" t="s">
        <v>5</v>
      </c>
      <c r="I1308" s="29" t="s">
        <v>5</v>
      </c>
      <c r="J1308" s="29" t="s">
        <v>5</v>
      </c>
      <c r="K1308" s="29" t="s">
        <v>5</v>
      </c>
      <c r="L1308" s="29" t="s">
        <v>5</v>
      </c>
      <c r="M1308" s="29" t="s">
        <v>5</v>
      </c>
      <c r="N1308" s="29" t="s">
        <v>5</v>
      </c>
      <c r="O1308" s="29">
        <v>0</v>
      </c>
    </row>
    <row r="1309" spans="1:15" x14ac:dyDescent="0.25">
      <c r="A1309" s="21"/>
      <c r="B1309" s="22"/>
      <c r="C1309" s="14">
        <v>4078</v>
      </c>
      <c r="D1309" s="15" t="s">
        <v>1293</v>
      </c>
      <c r="E1309" s="30" t="s">
        <v>5</v>
      </c>
      <c r="F1309" s="30">
        <v>0</v>
      </c>
      <c r="G1309" s="30" t="s">
        <v>5</v>
      </c>
      <c r="H1309" s="30" t="s">
        <v>5</v>
      </c>
      <c r="I1309" s="30" t="s">
        <v>5</v>
      </c>
      <c r="J1309" s="30" t="s">
        <v>5</v>
      </c>
      <c r="K1309" s="30" t="s">
        <v>5</v>
      </c>
      <c r="L1309" s="30" t="s">
        <v>5</v>
      </c>
      <c r="M1309" s="30" t="s">
        <v>5</v>
      </c>
      <c r="N1309" s="30" t="s">
        <v>5</v>
      </c>
      <c r="O1309" s="30">
        <v>0</v>
      </c>
    </row>
    <row r="1310" spans="1:15" x14ac:dyDescent="0.25">
      <c r="A1310" s="21"/>
      <c r="B1310" s="22"/>
      <c r="C1310" s="12">
        <v>4079</v>
      </c>
      <c r="D1310" s="13" t="s">
        <v>1294</v>
      </c>
      <c r="E1310" s="29" t="s">
        <v>5</v>
      </c>
      <c r="F1310" s="29">
        <v>0</v>
      </c>
      <c r="G1310" s="29" t="s">
        <v>5</v>
      </c>
      <c r="H1310" s="29" t="s">
        <v>5</v>
      </c>
      <c r="I1310" s="29" t="s">
        <v>5</v>
      </c>
      <c r="J1310" s="29" t="s">
        <v>5</v>
      </c>
      <c r="K1310" s="29" t="s">
        <v>5</v>
      </c>
      <c r="L1310" s="29" t="s">
        <v>5</v>
      </c>
      <c r="M1310" s="29" t="s">
        <v>5</v>
      </c>
      <c r="N1310" s="29" t="s">
        <v>5</v>
      </c>
      <c r="O1310" s="29">
        <v>0</v>
      </c>
    </row>
    <row r="1311" spans="1:15" x14ac:dyDescent="0.25">
      <c r="A1311" s="21"/>
      <c r="B1311" s="22"/>
      <c r="C1311" s="14">
        <v>4080</v>
      </c>
      <c r="D1311" s="15" t="s">
        <v>1295</v>
      </c>
      <c r="E1311" s="30" t="s">
        <v>5</v>
      </c>
      <c r="F1311" s="30">
        <v>0</v>
      </c>
      <c r="G1311" s="30">
        <v>0</v>
      </c>
      <c r="H1311" s="30" t="s">
        <v>5</v>
      </c>
      <c r="I1311" s="30">
        <v>0</v>
      </c>
      <c r="J1311" s="30">
        <v>0</v>
      </c>
      <c r="K1311" s="30" t="s">
        <v>5</v>
      </c>
      <c r="L1311" s="30" t="s">
        <v>5</v>
      </c>
      <c r="M1311" s="30" t="s">
        <v>5</v>
      </c>
      <c r="N1311" s="30" t="s">
        <v>5</v>
      </c>
      <c r="O1311" s="30">
        <v>0</v>
      </c>
    </row>
    <row r="1312" spans="1:15" x14ac:dyDescent="0.25">
      <c r="A1312" s="21"/>
      <c r="B1312" s="22"/>
      <c r="C1312" s="12">
        <v>4081</v>
      </c>
      <c r="D1312" s="13" t="s">
        <v>1296</v>
      </c>
      <c r="E1312" s="29" t="s">
        <v>5</v>
      </c>
      <c r="F1312" s="29">
        <v>0</v>
      </c>
      <c r="G1312" s="29" t="s">
        <v>5</v>
      </c>
      <c r="H1312" s="29">
        <v>0</v>
      </c>
      <c r="I1312" s="29" t="s">
        <v>5</v>
      </c>
      <c r="J1312" s="29">
        <v>0</v>
      </c>
      <c r="K1312" s="29" t="s">
        <v>5</v>
      </c>
      <c r="L1312" s="29" t="s">
        <v>5</v>
      </c>
      <c r="M1312" s="29" t="s">
        <v>5</v>
      </c>
      <c r="N1312" s="29" t="s">
        <v>5</v>
      </c>
      <c r="O1312" s="29">
        <v>0</v>
      </c>
    </row>
    <row r="1313" spans="1:15" x14ac:dyDescent="0.25">
      <c r="A1313" s="21"/>
      <c r="B1313" s="22"/>
      <c r="C1313" s="14">
        <v>4082</v>
      </c>
      <c r="D1313" s="15" t="s">
        <v>1297</v>
      </c>
      <c r="E1313" s="30" t="s">
        <v>5</v>
      </c>
      <c r="F1313" s="30">
        <v>0</v>
      </c>
      <c r="G1313" s="30">
        <v>0</v>
      </c>
      <c r="H1313" s="30">
        <v>0</v>
      </c>
      <c r="I1313" s="30">
        <v>0</v>
      </c>
      <c r="J1313" s="30">
        <v>0</v>
      </c>
      <c r="K1313" s="30" t="s">
        <v>5</v>
      </c>
      <c r="L1313" s="30" t="s">
        <v>5</v>
      </c>
      <c r="M1313" s="30" t="s">
        <v>5</v>
      </c>
      <c r="N1313" s="30" t="s">
        <v>5</v>
      </c>
      <c r="O1313" s="30">
        <v>0</v>
      </c>
    </row>
    <row r="1314" spans="1:15" x14ac:dyDescent="0.25">
      <c r="A1314" s="21"/>
      <c r="B1314" s="22"/>
      <c r="C1314" s="12">
        <v>4083</v>
      </c>
      <c r="D1314" s="13" t="s">
        <v>1298</v>
      </c>
      <c r="E1314" s="29" t="s">
        <v>5</v>
      </c>
      <c r="F1314" s="29">
        <v>0</v>
      </c>
      <c r="G1314" s="29">
        <v>0</v>
      </c>
      <c r="H1314" s="29" t="s">
        <v>5</v>
      </c>
      <c r="I1314" s="29" t="s">
        <v>5</v>
      </c>
      <c r="J1314" s="29" t="s">
        <v>5</v>
      </c>
      <c r="K1314" s="29" t="s">
        <v>5</v>
      </c>
      <c r="L1314" s="29" t="s">
        <v>5</v>
      </c>
      <c r="M1314" s="29" t="s">
        <v>5</v>
      </c>
      <c r="N1314" s="29" t="s">
        <v>5</v>
      </c>
      <c r="O1314" s="29">
        <v>0</v>
      </c>
    </row>
    <row r="1315" spans="1:15" x14ac:dyDescent="0.25">
      <c r="A1315" s="21"/>
      <c r="B1315" s="22"/>
      <c r="C1315" s="14">
        <v>4084</v>
      </c>
      <c r="D1315" s="15" t="s">
        <v>2230</v>
      </c>
      <c r="E1315" s="30" t="s">
        <v>5</v>
      </c>
      <c r="F1315" s="30" t="s">
        <v>5</v>
      </c>
      <c r="G1315" s="30" t="s">
        <v>5</v>
      </c>
      <c r="H1315" s="30" t="s">
        <v>5</v>
      </c>
      <c r="I1315" s="30" t="s">
        <v>5</v>
      </c>
      <c r="J1315" s="30" t="s">
        <v>5</v>
      </c>
      <c r="K1315" s="30" t="s">
        <v>5</v>
      </c>
      <c r="L1315" s="30" t="s">
        <v>5</v>
      </c>
      <c r="M1315" s="30" t="s">
        <v>5</v>
      </c>
      <c r="N1315" s="30" t="s">
        <v>5</v>
      </c>
      <c r="O1315" s="30" t="s">
        <v>5</v>
      </c>
    </row>
    <row r="1316" spans="1:15" x14ac:dyDescent="0.25">
      <c r="A1316" s="21"/>
      <c r="B1316" s="22"/>
      <c r="C1316" s="12">
        <v>4091</v>
      </c>
      <c r="D1316" s="13" t="s">
        <v>1299</v>
      </c>
      <c r="E1316" s="29" t="s">
        <v>5</v>
      </c>
      <c r="F1316" s="29">
        <v>0</v>
      </c>
      <c r="G1316" s="29" t="s">
        <v>5</v>
      </c>
      <c r="H1316" s="29" t="s">
        <v>5</v>
      </c>
      <c r="I1316" s="29" t="s">
        <v>5</v>
      </c>
      <c r="J1316" s="29" t="s">
        <v>5</v>
      </c>
      <c r="K1316" s="29" t="s">
        <v>5</v>
      </c>
      <c r="L1316" s="29" t="s">
        <v>5</v>
      </c>
      <c r="M1316" s="29" t="s">
        <v>5</v>
      </c>
      <c r="N1316" s="29" t="s">
        <v>5</v>
      </c>
      <c r="O1316" s="29">
        <v>0</v>
      </c>
    </row>
    <row r="1317" spans="1:15" x14ac:dyDescent="0.25">
      <c r="A1317" s="21"/>
      <c r="B1317" s="22"/>
      <c r="C1317" s="14">
        <v>4092</v>
      </c>
      <c r="D1317" s="15" t="s">
        <v>1300</v>
      </c>
      <c r="E1317" s="30" t="s">
        <v>5</v>
      </c>
      <c r="F1317" s="30">
        <v>0</v>
      </c>
      <c r="G1317" s="30" t="s">
        <v>5</v>
      </c>
      <c r="H1317" s="30" t="s">
        <v>5</v>
      </c>
      <c r="I1317" s="30">
        <v>0</v>
      </c>
      <c r="J1317" s="30">
        <v>0</v>
      </c>
      <c r="K1317" s="30" t="s">
        <v>5</v>
      </c>
      <c r="L1317" s="30" t="s">
        <v>5</v>
      </c>
      <c r="M1317" s="30" t="s">
        <v>5</v>
      </c>
      <c r="N1317" s="30" t="s">
        <v>5</v>
      </c>
      <c r="O1317" s="30">
        <v>0</v>
      </c>
    </row>
    <row r="1318" spans="1:15" x14ac:dyDescent="0.25">
      <c r="A1318" s="21"/>
      <c r="B1318" s="22"/>
      <c r="C1318" s="12">
        <v>4093</v>
      </c>
      <c r="D1318" s="13" t="s">
        <v>1301</v>
      </c>
      <c r="E1318" s="29" t="s">
        <v>5</v>
      </c>
      <c r="F1318" s="29">
        <v>0</v>
      </c>
      <c r="G1318" s="29" t="s">
        <v>5</v>
      </c>
      <c r="H1318" s="29" t="s">
        <v>5</v>
      </c>
      <c r="I1318" s="29" t="s">
        <v>5</v>
      </c>
      <c r="J1318" s="29" t="s">
        <v>5</v>
      </c>
      <c r="K1318" s="29" t="s">
        <v>5</v>
      </c>
      <c r="L1318" s="29" t="s">
        <v>5</v>
      </c>
      <c r="M1318" s="29" t="s">
        <v>5</v>
      </c>
      <c r="N1318" s="29" t="s">
        <v>5</v>
      </c>
      <c r="O1318" s="29">
        <v>0</v>
      </c>
    </row>
    <row r="1319" spans="1:15" x14ac:dyDescent="0.25">
      <c r="A1319" s="21"/>
      <c r="B1319" s="22"/>
      <c r="C1319" s="14">
        <v>4094</v>
      </c>
      <c r="D1319" s="15" t="s">
        <v>1302</v>
      </c>
      <c r="E1319" s="30" t="s">
        <v>5</v>
      </c>
      <c r="F1319" s="30">
        <v>0</v>
      </c>
      <c r="G1319" s="30" t="s">
        <v>5</v>
      </c>
      <c r="H1319" s="30" t="s">
        <v>5</v>
      </c>
      <c r="I1319" s="30" t="s">
        <v>5</v>
      </c>
      <c r="J1319" s="30" t="s">
        <v>5</v>
      </c>
      <c r="K1319" s="30" t="s">
        <v>5</v>
      </c>
      <c r="L1319" s="30" t="s">
        <v>5</v>
      </c>
      <c r="M1319" s="30" t="s">
        <v>5</v>
      </c>
      <c r="N1319" s="30" t="s">
        <v>5</v>
      </c>
      <c r="O1319" s="30">
        <v>0</v>
      </c>
    </row>
    <row r="1320" spans="1:15" x14ac:dyDescent="0.25">
      <c r="A1320" s="21"/>
      <c r="B1320" s="22"/>
      <c r="C1320" s="12">
        <v>4095</v>
      </c>
      <c r="D1320" s="13" t="s">
        <v>1303</v>
      </c>
      <c r="E1320" s="29" t="s">
        <v>5</v>
      </c>
      <c r="F1320" s="29">
        <v>0</v>
      </c>
      <c r="G1320" s="29">
        <v>0</v>
      </c>
      <c r="H1320" s="29" t="s">
        <v>5</v>
      </c>
      <c r="I1320" s="29">
        <v>0</v>
      </c>
      <c r="J1320" s="29">
        <v>0</v>
      </c>
      <c r="K1320" s="29" t="s">
        <v>5</v>
      </c>
      <c r="L1320" s="29" t="s">
        <v>5</v>
      </c>
      <c r="M1320" s="29" t="s">
        <v>5</v>
      </c>
      <c r="N1320" s="29" t="s">
        <v>5</v>
      </c>
      <c r="O1320" s="29">
        <v>0</v>
      </c>
    </row>
    <row r="1321" spans="1:15" x14ac:dyDescent="0.25">
      <c r="A1321" s="21"/>
      <c r="B1321" s="22"/>
      <c r="C1321" s="14">
        <v>4096</v>
      </c>
      <c r="D1321" s="15" t="s">
        <v>1304</v>
      </c>
      <c r="E1321" s="30" t="s">
        <v>5</v>
      </c>
      <c r="F1321" s="30">
        <v>0</v>
      </c>
      <c r="G1321" s="30" t="s">
        <v>5</v>
      </c>
      <c r="H1321" s="30" t="s">
        <v>5</v>
      </c>
      <c r="I1321" s="30" t="s">
        <v>5</v>
      </c>
      <c r="J1321" s="30" t="s">
        <v>5</v>
      </c>
      <c r="K1321" s="30" t="s">
        <v>5</v>
      </c>
      <c r="L1321" s="30" t="s">
        <v>5</v>
      </c>
      <c r="M1321" s="30" t="s">
        <v>5</v>
      </c>
      <c r="N1321" s="30" t="s">
        <v>5</v>
      </c>
      <c r="O1321" s="30">
        <v>0</v>
      </c>
    </row>
    <row r="1322" spans="1:15" x14ac:dyDescent="0.25">
      <c r="A1322" s="21"/>
      <c r="B1322" s="22"/>
      <c r="C1322" s="12">
        <v>4097</v>
      </c>
      <c r="D1322" s="13" t="s">
        <v>1305</v>
      </c>
      <c r="E1322" s="29" t="s">
        <v>5</v>
      </c>
      <c r="F1322" s="29" t="s">
        <v>5</v>
      </c>
      <c r="G1322" s="29" t="s">
        <v>5</v>
      </c>
      <c r="H1322" s="29" t="s">
        <v>5</v>
      </c>
      <c r="I1322" s="29" t="s">
        <v>5</v>
      </c>
      <c r="J1322" s="29" t="s">
        <v>5</v>
      </c>
      <c r="K1322" s="29" t="s">
        <v>5</v>
      </c>
      <c r="L1322" s="29" t="s">
        <v>5</v>
      </c>
      <c r="M1322" s="29" t="s">
        <v>5</v>
      </c>
      <c r="N1322" s="29" t="s">
        <v>5</v>
      </c>
      <c r="O1322" s="29" t="s">
        <v>5</v>
      </c>
    </row>
    <row r="1323" spans="1:15" x14ac:dyDescent="0.25">
      <c r="A1323" s="21"/>
      <c r="B1323" s="22"/>
      <c r="C1323" s="14">
        <v>4099</v>
      </c>
      <c r="D1323" s="15" t="s">
        <v>1306</v>
      </c>
      <c r="E1323" s="30" t="s">
        <v>5</v>
      </c>
      <c r="F1323" s="30" t="s">
        <v>5</v>
      </c>
      <c r="G1323" s="30" t="s">
        <v>5</v>
      </c>
      <c r="H1323" s="30" t="s">
        <v>5</v>
      </c>
      <c r="I1323" s="30" t="s">
        <v>5</v>
      </c>
      <c r="J1323" s="30" t="s">
        <v>5</v>
      </c>
      <c r="K1323" s="30" t="s">
        <v>5</v>
      </c>
      <c r="L1323" s="30" t="s">
        <v>5</v>
      </c>
      <c r="M1323" s="30" t="s">
        <v>5</v>
      </c>
      <c r="N1323" s="30" t="s">
        <v>5</v>
      </c>
      <c r="O1323" s="30" t="s">
        <v>5</v>
      </c>
    </row>
    <row r="1324" spans="1:15" x14ac:dyDescent="0.25">
      <c r="A1324" s="21"/>
      <c r="B1324" s="22"/>
      <c r="C1324" s="12">
        <v>4100</v>
      </c>
      <c r="D1324" s="13" t="s">
        <v>1307</v>
      </c>
      <c r="E1324" s="29" t="s">
        <v>5</v>
      </c>
      <c r="F1324" s="29">
        <v>0</v>
      </c>
      <c r="G1324" s="29" t="s">
        <v>5</v>
      </c>
      <c r="H1324" s="29">
        <v>0</v>
      </c>
      <c r="I1324" s="29">
        <v>0</v>
      </c>
      <c r="J1324" s="29" t="s">
        <v>5</v>
      </c>
      <c r="K1324" s="29" t="s">
        <v>5</v>
      </c>
      <c r="L1324" s="29" t="s">
        <v>5</v>
      </c>
      <c r="M1324" s="29" t="s">
        <v>5</v>
      </c>
      <c r="N1324" s="29" t="s">
        <v>5</v>
      </c>
      <c r="O1324" s="29">
        <v>0</v>
      </c>
    </row>
    <row r="1325" spans="1:15" x14ac:dyDescent="0.25">
      <c r="A1325" s="21"/>
      <c r="B1325" s="22"/>
      <c r="C1325" s="14">
        <v>4104</v>
      </c>
      <c r="D1325" s="15" t="s">
        <v>1308</v>
      </c>
      <c r="E1325" s="30" t="s">
        <v>5</v>
      </c>
      <c r="F1325" s="30">
        <v>0</v>
      </c>
      <c r="G1325" s="30" t="s">
        <v>5</v>
      </c>
      <c r="H1325" s="30" t="s">
        <v>5</v>
      </c>
      <c r="I1325" s="30" t="s">
        <v>5</v>
      </c>
      <c r="J1325" s="30" t="s">
        <v>5</v>
      </c>
      <c r="K1325" s="30" t="s">
        <v>5</v>
      </c>
      <c r="L1325" s="30" t="s">
        <v>5</v>
      </c>
      <c r="M1325" s="30" t="s">
        <v>5</v>
      </c>
      <c r="N1325" s="30" t="s">
        <v>5</v>
      </c>
      <c r="O1325" s="30">
        <v>0</v>
      </c>
    </row>
    <row r="1326" spans="1:15" x14ac:dyDescent="0.25">
      <c r="A1326" s="21"/>
      <c r="B1326" s="22"/>
      <c r="C1326" s="12">
        <v>4105</v>
      </c>
      <c r="D1326" s="13" t="s">
        <v>1309</v>
      </c>
      <c r="E1326" s="29" t="s">
        <v>5</v>
      </c>
      <c r="F1326" s="29" t="s">
        <v>5</v>
      </c>
      <c r="G1326" s="29" t="s">
        <v>5</v>
      </c>
      <c r="H1326" s="29" t="s">
        <v>5</v>
      </c>
      <c r="I1326" s="29" t="s">
        <v>5</v>
      </c>
      <c r="J1326" s="29" t="s">
        <v>5</v>
      </c>
      <c r="K1326" s="29" t="s">
        <v>5</v>
      </c>
      <c r="L1326" s="29" t="s">
        <v>5</v>
      </c>
      <c r="M1326" s="29" t="s">
        <v>5</v>
      </c>
      <c r="N1326" s="29" t="s">
        <v>5</v>
      </c>
      <c r="O1326" s="29" t="s">
        <v>5</v>
      </c>
    </row>
    <row r="1327" spans="1:15" x14ac:dyDescent="0.25">
      <c r="A1327" s="21"/>
      <c r="B1327" s="22"/>
      <c r="C1327" s="14">
        <v>4106</v>
      </c>
      <c r="D1327" s="15" t="s">
        <v>1310</v>
      </c>
      <c r="E1327" s="30" t="s">
        <v>5</v>
      </c>
      <c r="F1327" s="30" t="s">
        <v>5</v>
      </c>
      <c r="G1327" s="30" t="s">
        <v>5</v>
      </c>
      <c r="H1327" s="30" t="s">
        <v>5</v>
      </c>
      <c r="I1327" s="30" t="s">
        <v>5</v>
      </c>
      <c r="J1327" s="30" t="s">
        <v>5</v>
      </c>
      <c r="K1327" s="30" t="s">
        <v>5</v>
      </c>
      <c r="L1327" s="30" t="s">
        <v>5</v>
      </c>
      <c r="M1327" s="30" t="s">
        <v>5</v>
      </c>
      <c r="N1327" s="30" t="s">
        <v>5</v>
      </c>
      <c r="O1327" s="30" t="s">
        <v>5</v>
      </c>
    </row>
    <row r="1328" spans="1:15" x14ac:dyDescent="0.25">
      <c r="A1328" s="21"/>
      <c r="B1328" s="22"/>
      <c r="C1328" s="12">
        <v>4107</v>
      </c>
      <c r="D1328" s="13" t="s">
        <v>1311</v>
      </c>
      <c r="E1328" s="29" t="s">
        <v>5</v>
      </c>
      <c r="F1328" s="29">
        <v>0</v>
      </c>
      <c r="G1328" s="29" t="s">
        <v>5</v>
      </c>
      <c r="H1328" s="29" t="s">
        <v>5</v>
      </c>
      <c r="I1328" s="29" t="s">
        <v>5</v>
      </c>
      <c r="J1328" s="29" t="s">
        <v>5</v>
      </c>
      <c r="K1328" s="29" t="s">
        <v>5</v>
      </c>
      <c r="L1328" s="29" t="s">
        <v>5</v>
      </c>
      <c r="M1328" s="29" t="s">
        <v>5</v>
      </c>
      <c r="N1328" s="29" t="s">
        <v>5</v>
      </c>
      <c r="O1328" s="29">
        <v>0</v>
      </c>
    </row>
    <row r="1329" spans="1:15" x14ac:dyDescent="0.25">
      <c r="A1329" s="21"/>
      <c r="B1329" s="22"/>
      <c r="C1329" s="14">
        <v>4110</v>
      </c>
      <c r="D1329" s="15" t="s">
        <v>1312</v>
      </c>
      <c r="E1329" s="30" t="s">
        <v>5</v>
      </c>
      <c r="F1329" s="30">
        <v>0</v>
      </c>
      <c r="G1329" s="30" t="s">
        <v>5</v>
      </c>
      <c r="H1329" s="30" t="s">
        <v>5</v>
      </c>
      <c r="I1329" s="30" t="s">
        <v>5</v>
      </c>
      <c r="J1329" s="30" t="s">
        <v>5</v>
      </c>
      <c r="K1329" s="30" t="s">
        <v>5</v>
      </c>
      <c r="L1329" s="30" t="s">
        <v>5</v>
      </c>
      <c r="M1329" s="30" t="s">
        <v>5</v>
      </c>
      <c r="N1329" s="30" t="s">
        <v>5</v>
      </c>
      <c r="O1329" s="30">
        <v>0</v>
      </c>
    </row>
    <row r="1330" spans="1:15" x14ac:dyDescent="0.25">
      <c r="A1330" s="21"/>
      <c r="B1330" s="22"/>
      <c r="C1330" s="12">
        <v>4111</v>
      </c>
      <c r="D1330" s="13" t="s">
        <v>1313</v>
      </c>
      <c r="E1330" s="29" t="s">
        <v>5</v>
      </c>
      <c r="F1330" s="29">
        <v>0</v>
      </c>
      <c r="G1330" s="29" t="s">
        <v>5</v>
      </c>
      <c r="H1330" s="29" t="s">
        <v>5</v>
      </c>
      <c r="I1330" s="29" t="s">
        <v>5</v>
      </c>
      <c r="J1330" s="29" t="s">
        <v>5</v>
      </c>
      <c r="K1330" s="29" t="s">
        <v>5</v>
      </c>
      <c r="L1330" s="29" t="s">
        <v>5</v>
      </c>
      <c r="M1330" s="29" t="s">
        <v>5</v>
      </c>
      <c r="N1330" s="29" t="s">
        <v>5</v>
      </c>
      <c r="O1330" s="29">
        <v>0</v>
      </c>
    </row>
    <row r="1331" spans="1:15" x14ac:dyDescent="0.25">
      <c r="A1331" s="21"/>
      <c r="B1331" s="22"/>
      <c r="C1331" s="14">
        <v>4112</v>
      </c>
      <c r="D1331" s="15" t="s">
        <v>1314</v>
      </c>
      <c r="E1331" s="30" t="s">
        <v>5</v>
      </c>
      <c r="F1331" s="30" t="s">
        <v>5</v>
      </c>
      <c r="G1331" s="30" t="s">
        <v>5</v>
      </c>
      <c r="H1331" s="30" t="s">
        <v>5</v>
      </c>
      <c r="I1331" s="30" t="s">
        <v>5</v>
      </c>
      <c r="J1331" s="30" t="s">
        <v>5</v>
      </c>
      <c r="K1331" s="30" t="s">
        <v>5</v>
      </c>
      <c r="L1331" s="30" t="s">
        <v>5</v>
      </c>
      <c r="M1331" s="30" t="s">
        <v>5</v>
      </c>
      <c r="N1331" s="30" t="s">
        <v>5</v>
      </c>
      <c r="O1331" s="30">
        <v>0</v>
      </c>
    </row>
    <row r="1332" spans="1:15" x14ac:dyDescent="0.25">
      <c r="A1332" s="21"/>
      <c r="B1332" s="22"/>
      <c r="C1332" s="12">
        <v>4117</v>
      </c>
      <c r="D1332" s="13" t="s">
        <v>1315</v>
      </c>
      <c r="E1332" s="29" t="s">
        <v>5</v>
      </c>
      <c r="F1332" s="29">
        <v>0</v>
      </c>
      <c r="G1332" s="29" t="s">
        <v>5</v>
      </c>
      <c r="H1332" s="29" t="s">
        <v>5</v>
      </c>
      <c r="I1332" s="29" t="s">
        <v>5</v>
      </c>
      <c r="J1332" s="29" t="s">
        <v>5</v>
      </c>
      <c r="K1332" s="29" t="s">
        <v>5</v>
      </c>
      <c r="L1332" s="29" t="s">
        <v>5</v>
      </c>
      <c r="M1332" s="29" t="s">
        <v>5</v>
      </c>
      <c r="N1332" s="29" t="s">
        <v>5</v>
      </c>
      <c r="O1332" s="29">
        <v>0</v>
      </c>
    </row>
    <row r="1333" spans="1:15" x14ac:dyDescent="0.25">
      <c r="A1333" s="21"/>
      <c r="B1333" s="22"/>
      <c r="C1333" s="14">
        <v>4120</v>
      </c>
      <c r="D1333" s="15" t="s">
        <v>1316</v>
      </c>
      <c r="E1333" s="30" t="s">
        <v>5</v>
      </c>
      <c r="F1333" s="30">
        <v>0</v>
      </c>
      <c r="G1333" s="30" t="s">
        <v>5</v>
      </c>
      <c r="H1333" s="30" t="s">
        <v>5</v>
      </c>
      <c r="I1333" s="30" t="s">
        <v>5</v>
      </c>
      <c r="J1333" s="30" t="s">
        <v>5</v>
      </c>
      <c r="K1333" s="30" t="s">
        <v>5</v>
      </c>
      <c r="L1333" s="30" t="s">
        <v>5</v>
      </c>
      <c r="M1333" s="30" t="s">
        <v>5</v>
      </c>
      <c r="N1333" s="30" t="s">
        <v>5</v>
      </c>
      <c r="O1333" s="30">
        <v>0</v>
      </c>
    </row>
    <row r="1334" spans="1:15" x14ac:dyDescent="0.25">
      <c r="A1334" s="21"/>
      <c r="B1334" s="22"/>
      <c r="C1334" s="12">
        <v>4121</v>
      </c>
      <c r="D1334" s="13" t="s">
        <v>1317</v>
      </c>
      <c r="E1334" s="29" t="s">
        <v>5</v>
      </c>
      <c r="F1334" s="29">
        <v>0</v>
      </c>
      <c r="G1334" s="29" t="s">
        <v>5</v>
      </c>
      <c r="H1334" s="29" t="s">
        <v>5</v>
      </c>
      <c r="I1334" s="29" t="s">
        <v>5</v>
      </c>
      <c r="J1334" s="29" t="s">
        <v>5</v>
      </c>
      <c r="K1334" s="29" t="s">
        <v>5</v>
      </c>
      <c r="L1334" s="29" t="s">
        <v>5</v>
      </c>
      <c r="M1334" s="29" t="s">
        <v>5</v>
      </c>
      <c r="N1334" s="29" t="s">
        <v>5</v>
      </c>
      <c r="O1334" s="29">
        <v>0</v>
      </c>
    </row>
    <row r="1335" spans="1:15" x14ac:dyDescent="0.25">
      <c r="A1335" s="21"/>
      <c r="B1335" s="22"/>
      <c r="C1335" s="14">
        <v>4122</v>
      </c>
      <c r="D1335" s="15" t="s">
        <v>1318</v>
      </c>
      <c r="E1335" s="30" t="s">
        <v>5</v>
      </c>
      <c r="F1335" s="30">
        <v>0</v>
      </c>
      <c r="G1335" s="30" t="s">
        <v>5</v>
      </c>
      <c r="H1335" s="30" t="s">
        <v>5</v>
      </c>
      <c r="I1335" s="30" t="s">
        <v>5</v>
      </c>
      <c r="J1335" s="30" t="s">
        <v>5</v>
      </c>
      <c r="K1335" s="30" t="s">
        <v>5</v>
      </c>
      <c r="L1335" s="30" t="s">
        <v>5</v>
      </c>
      <c r="M1335" s="30" t="s">
        <v>5</v>
      </c>
      <c r="N1335" s="30" t="s">
        <v>5</v>
      </c>
      <c r="O1335" s="30">
        <v>0</v>
      </c>
    </row>
    <row r="1336" spans="1:15" x14ac:dyDescent="0.25">
      <c r="A1336" s="21"/>
      <c r="B1336" s="22"/>
      <c r="C1336" s="12">
        <v>4123</v>
      </c>
      <c r="D1336" s="13" t="s">
        <v>1319</v>
      </c>
      <c r="E1336" s="29" t="s">
        <v>5</v>
      </c>
      <c r="F1336" s="29">
        <v>0</v>
      </c>
      <c r="G1336" s="29" t="s">
        <v>5</v>
      </c>
      <c r="H1336" s="29" t="s">
        <v>5</v>
      </c>
      <c r="I1336" s="29">
        <v>0</v>
      </c>
      <c r="J1336" s="29">
        <v>0</v>
      </c>
      <c r="K1336" s="29" t="s">
        <v>5</v>
      </c>
      <c r="L1336" s="29" t="s">
        <v>5</v>
      </c>
      <c r="M1336" s="29" t="s">
        <v>5</v>
      </c>
      <c r="N1336" s="29" t="s">
        <v>5</v>
      </c>
      <c r="O1336" s="29">
        <v>0</v>
      </c>
    </row>
    <row r="1337" spans="1:15" x14ac:dyDescent="0.25">
      <c r="A1337" s="21"/>
      <c r="B1337" s="22"/>
      <c r="C1337" s="14">
        <v>4124</v>
      </c>
      <c r="D1337" s="15" t="s">
        <v>1320</v>
      </c>
      <c r="E1337" s="30" t="s">
        <v>5</v>
      </c>
      <c r="F1337" s="30">
        <v>0</v>
      </c>
      <c r="G1337" s="30" t="s">
        <v>5</v>
      </c>
      <c r="H1337" s="30" t="s">
        <v>5</v>
      </c>
      <c r="I1337" s="30" t="s">
        <v>5</v>
      </c>
      <c r="J1337" s="30" t="s">
        <v>5</v>
      </c>
      <c r="K1337" s="30" t="s">
        <v>5</v>
      </c>
      <c r="L1337" s="30" t="s">
        <v>5</v>
      </c>
      <c r="M1337" s="30" t="s">
        <v>5</v>
      </c>
      <c r="N1337" s="30" t="s">
        <v>5</v>
      </c>
      <c r="O1337" s="30">
        <v>0</v>
      </c>
    </row>
    <row r="1338" spans="1:15" x14ac:dyDescent="0.25">
      <c r="A1338" s="21"/>
      <c r="B1338" s="22"/>
      <c r="C1338" s="12">
        <v>4125</v>
      </c>
      <c r="D1338" s="13" t="s">
        <v>1321</v>
      </c>
      <c r="E1338" s="29" t="s">
        <v>5</v>
      </c>
      <c r="F1338" s="29">
        <v>0</v>
      </c>
      <c r="G1338" s="29" t="s">
        <v>5</v>
      </c>
      <c r="H1338" s="29" t="s">
        <v>5</v>
      </c>
      <c r="I1338" s="29" t="s">
        <v>5</v>
      </c>
      <c r="J1338" s="29" t="s">
        <v>5</v>
      </c>
      <c r="K1338" s="29" t="s">
        <v>5</v>
      </c>
      <c r="L1338" s="29" t="s">
        <v>5</v>
      </c>
      <c r="M1338" s="29" t="s">
        <v>5</v>
      </c>
      <c r="N1338" s="29" t="s">
        <v>5</v>
      </c>
      <c r="O1338" s="29">
        <v>0</v>
      </c>
    </row>
    <row r="1339" spans="1:15" x14ac:dyDescent="0.25">
      <c r="A1339" s="21"/>
      <c r="B1339" s="22"/>
      <c r="C1339" s="14">
        <v>4131</v>
      </c>
      <c r="D1339" s="15" t="s">
        <v>1322</v>
      </c>
      <c r="E1339" s="30" t="s">
        <v>5</v>
      </c>
      <c r="F1339" s="30">
        <v>0</v>
      </c>
      <c r="G1339" s="30" t="s">
        <v>5</v>
      </c>
      <c r="H1339" s="30" t="s">
        <v>5</v>
      </c>
      <c r="I1339" s="30" t="s">
        <v>5</v>
      </c>
      <c r="J1339" s="30" t="s">
        <v>5</v>
      </c>
      <c r="K1339" s="30" t="s">
        <v>5</v>
      </c>
      <c r="L1339" s="30" t="s">
        <v>5</v>
      </c>
      <c r="M1339" s="30" t="s">
        <v>5</v>
      </c>
      <c r="N1339" s="30" t="s">
        <v>5</v>
      </c>
      <c r="O1339" s="30">
        <v>0</v>
      </c>
    </row>
    <row r="1340" spans="1:15" x14ac:dyDescent="0.25">
      <c r="A1340" s="21"/>
      <c r="B1340" s="22"/>
      <c r="C1340" s="12">
        <v>4132</v>
      </c>
      <c r="D1340" s="13" t="s">
        <v>1323</v>
      </c>
      <c r="E1340" s="29" t="s">
        <v>5</v>
      </c>
      <c r="F1340" s="29">
        <v>0</v>
      </c>
      <c r="G1340" s="29" t="s">
        <v>5</v>
      </c>
      <c r="H1340" s="29" t="s">
        <v>5</v>
      </c>
      <c r="I1340" s="29" t="s">
        <v>5</v>
      </c>
      <c r="J1340" s="29" t="s">
        <v>5</v>
      </c>
      <c r="K1340" s="29" t="s">
        <v>5</v>
      </c>
      <c r="L1340" s="29" t="s">
        <v>5</v>
      </c>
      <c r="M1340" s="29" t="s">
        <v>5</v>
      </c>
      <c r="N1340" s="29" t="s">
        <v>5</v>
      </c>
      <c r="O1340" s="29">
        <v>0</v>
      </c>
    </row>
    <row r="1341" spans="1:15" x14ac:dyDescent="0.25">
      <c r="A1341" s="21"/>
      <c r="B1341" s="22"/>
      <c r="C1341" s="14">
        <v>4133</v>
      </c>
      <c r="D1341" s="15" t="s">
        <v>1324</v>
      </c>
      <c r="E1341" s="30" t="s">
        <v>5</v>
      </c>
      <c r="F1341" s="30">
        <v>0</v>
      </c>
      <c r="G1341" s="30" t="s">
        <v>5</v>
      </c>
      <c r="H1341" s="30" t="s">
        <v>5</v>
      </c>
      <c r="I1341" s="30" t="s">
        <v>5</v>
      </c>
      <c r="J1341" s="30" t="s">
        <v>5</v>
      </c>
      <c r="K1341" s="30" t="s">
        <v>5</v>
      </c>
      <c r="L1341" s="30" t="s">
        <v>5</v>
      </c>
      <c r="M1341" s="30" t="s">
        <v>5</v>
      </c>
      <c r="N1341" s="30" t="s">
        <v>5</v>
      </c>
      <c r="O1341" s="30">
        <v>0</v>
      </c>
    </row>
    <row r="1342" spans="1:15" x14ac:dyDescent="0.25">
      <c r="A1342" s="21"/>
      <c r="B1342" s="22"/>
      <c r="C1342" s="12">
        <v>4134</v>
      </c>
      <c r="D1342" s="13" t="s">
        <v>1325</v>
      </c>
      <c r="E1342" s="29" t="s">
        <v>5</v>
      </c>
      <c r="F1342" s="29">
        <v>0</v>
      </c>
      <c r="G1342" s="29" t="s">
        <v>5</v>
      </c>
      <c r="H1342" s="29" t="s">
        <v>5</v>
      </c>
      <c r="I1342" s="29" t="s">
        <v>5</v>
      </c>
      <c r="J1342" s="29" t="s">
        <v>5</v>
      </c>
      <c r="K1342" s="29" t="s">
        <v>5</v>
      </c>
      <c r="L1342" s="29" t="s">
        <v>5</v>
      </c>
      <c r="M1342" s="29" t="s">
        <v>5</v>
      </c>
      <c r="N1342" s="29" t="s">
        <v>5</v>
      </c>
      <c r="O1342" s="29">
        <v>0</v>
      </c>
    </row>
    <row r="1343" spans="1:15" x14ac:dyDescent="0.25">
      <c r="A1343" s="21"/>
      <c r="B1343" s="22"/>
      <c r="C1343" s="14">
        <v>4135</v>
      </c>
      <c r="D1343" s="15" t="s">
        <v>1326</v>
      </c>
      <c r="E1343" s="30" t="s">
        <v>5</v>
      </c>
      <c r="F1343" s="30">
        <v>0</v>
      </c>
      <c r="G1343" s="30" t="s">
        <v>5</v>
      </c>
      <c r="H1343" s="30" t="s">
        <v>5</v>
      </c>
      <c r="I1343" s="30" t="s">
        <v>5</v>
      </c>
      <c r="J1343" s="30" t="s">
        <v>5</v>
      </c>
      <c r="K1343" s="30" t="s">
        <v>5</v>
      </c>
      <c r="L1343" s="30" t="s">
        <v>5</v>
      </c>
      <c r="M1343" s="30" t="s">
        <v>5</v>
      </c>
      <c r="N1343" s="30" t="s">
        <v>5</v>
      </c>
      <c r="O1343" s="30">
        <v>0</v>
      </c>
    </row>
    <row r="1344" spans="1:15" x14ac:dyDescent="0.25">
      <c r="A1344" s="21"/>
      <c r="B1344" s="22"/>
      <c r="C1344" s="12">
        <v>4136</v>
      </c>
      <c r="D1344" s="13" t="s">
        <v>1327</v>
      </c>
      <c r="E1344" s="29" t="s">
        <v>5</v>
      </c>
      <c r="F1344" s="29">
        <v>0</v>
      </c>
      <c r="G1344" s="29" t="s">
        <v>5</v>
      </c>
      <c r="H1344" s="29" t="s">
        <v>5</v>
      </c>
      <c r="I1344" s="29" t="s">
        <v>5</v>
      </c>
      <c r="J1344" s="29" t="s">
        <v>5</v>
      </c>
      <c r="K1344" s="29" t="s">
        <v>5</v>
      </c>
      <c r="L1344" s="29" t="s">
        <v>5</v>
      </c>
      <c r="M1344" s="29" t="s">
        <v>5</v>
      </c>
      <c r="N1344" s="29" t="s">
        <v>5</v>
      </c>
      <c r="O1344" s="29">
        <v>0</v>
      </c>
    </row>
    <row r="1345" spans="1:15" x14ac:dyDescent="0.25">
      <c r="A1345" s="21"/>
      <c r="B1345" s="22"/>
      <c r="C1345" s="14">
        <v>4137</v>
      </c>
      <c r="D1345" s="15" t="s">
        <v>1328</v>
      </c>
      <c r="E1345" s="30" t="s">
        <v>5</v>
      </c>
      <c r="F1345" s="30" t="s">
        <v>5</v>
      </c>
      <c r="G1345" s="30" t="s">
        <v>5</v>
      </c>
      <c r="H1345" s="30" t="s">
        <v>5</v>
      </c>
      <c r="I1345" s="30" t="s">
        <v>5</v>
      </c>
      <c r="J1345" s="30" t="s">
        <v>5</v>
      </c>
      <c r="K1345" s="30" t="s">
        <v>5</v>
      </c>
      <c r="L1345" s="30" t="s">
        <v>5</v>
      </c>
      <c r="M1345" s="30" t="s">
        <v>5</v>
      </c>
      <c r="N1345" s="30" t="s">
        <v>5</v>
      </c>
      <c r="O1345" s="30" t="s">
        <v>5</v>
      </c>
    </row>
    <row r="1346" spans="1:15" x14ac:dyDescent="0.25">
      <c r="A1346" s="21"/>
      <c r="B1346" s="22"/>
      <c r="C1346" s="12">
        <v>4138</v>
      </c>
      <c r="D1346" s="13" t="s">
        <v>1329</v>
      </c>
      <c r="E1346" s="29" t="s">
        <v>5</v>
      </c>
      <c r="F1346" s="29">
        <v>0</v>
      </c>
      <c r="G1346" s="29" t="s">
        <v>5</v>
      </c>
      <c r="H1346" s="29" t="s">
        <v>5</v>
      </c>
      <c r="I1346" s="29" t="s">
        <v>5</v>
      </c>
      <c r="J1346" s="29" t="s">
        <v>5</v>
      </c>
      <c r="K1346" s="29" t="s">
        <v>5</v>
      </c>
      <c r="L1346" s="29" t="s">
        <v>5</v>
      </c>
      <c r="M1346" s="29" t="s">
        <v>5</v>
      </c>
      <c r="N1346" s="29" t="s">
        <v>5</v>
      </c>
      <c r="O1346" s="29">
        <v>0</v>
      </c>
    </row>
    <row r="1347" spans="1:15" x14ac:dyDescent="0.25">
      <c r="A1347" s="21"/>
      <c r="B1347" s="22"/>
      <c r="C1347" s="14">
        <v>4139</v>
      </c>
      <c r="D1347" s="15" t="s">
        <v>1330</v>
      </c>
      <c r="E1347" s="30" t="s">
        <v>5</v>
      </c>
      <c r="F1347" s="30">
        <v>0</v>
      </c>
      <c r="G1347" s="30">
        <v>0</v>
      </c>
      <c r="H1347" s="30" t="s">
        <v>5</v>
      </c>
      <c r="I1347" s="30">
        <v>0</v>
      </c>
      <c r="J1347" s="30" t="s">
        <v>5</v>
      </c>
      <c r="K1347" s="30" t="s">
        <v>5</v>
      </c>
      <c r="L1347" s="30" t="s">
        <v>5</v>
      </c>
      <c r="M1347" s="30" t="s">
        <v>5</v>
      </c>
      <c r="N1347" s="30" t="s">
        <v>5</v>
      </c>
      <c r="O1347" s="30">
        <v>0</v>
      </c>
    </row>
    <row r="1348" spans="1:15" x14ac:dyDescent="0.25">
      <c r="A1348" s="21"/>
      <c r="B1348" s="22"/>
      <c r="C1348" s="12">
        <v>4140</v>
      </c>
      <c r="D1348" s="13" t="s">
        <v>1331</v>
      </c>
      <c r="E1348" s="29" t="s">
        <v>5</v>
      </c>
      <c r="F1348" s="29">
        <v>0</v>
      </c>
      <c r="G1348" s="29" t="s">
        <v>5</v>
      </c>
      <c r="H1348" s="29" t="s">
        <v>5</v>
      </c>
      <c r="I1348" s="29">
        <v>0</v>
      </c>
      <c r="J1348" s="29" t="s">
        <v>5</v>
      </c>
      <c r="K1348" s="29" t="s">
        <v>5</v>
      </c>
      <c r="L1348" s="29" t="s">
        <v>5</v>
      </c>
      <c r="M1348" s="29" t="s">
        <v>5</v>
      </c>
      <c r="N1348" s="29" t="s">
        <v>5</v>
      </c>
      <c r="O1348" s="29">
        <v>0</v>
      </c>
    </row>
    <row r="1349" spans="1:15" x14ac:dyDescent="0.25">
      <c r="A1349" s="21"/>
      <c r="B1349" s="22"/>
      <c r="C1349" s="14">
        <v>4141</v>
      </c>
      <c r="D1349" s="15" t="s">
        <v>1332</v>
      </c>
      <c r="E1349" s="30" t="s">
        <v>5</v>
      </c>
      <c r="F1349" s="30">
        <v>0</v>
      </c>
      <c r="G1349" s="30">
        <v>0</v>
      </c>
      <c r="H1349" s="30" t="s">
        <v>5</v>
      </c>
      <c r="I1349" s="30">
        <v>0</v>
      </c>
      <c r="J1349" s="30">
        <v>0</v>
      </c>
      <c r="K1349" s="30" t="s">
        <v>5</v>
      </c>
      <c r="L1349" s="30" t="s">
        <v>5</v>
      </c>
      <c r="M1349" s="30" t="s">
        <v>5</v>
      </c>
      <c r="N1349" s="30" t="s">
        <v>5</v>
      </c>
      <c r="O1349" s="30">
        <v>0</v>
      </c>
    </row>
    <row r="1350" spans="1:15" x14ac:dyDescent="0.25">
      <c r="A1350" s="21"/>
      <c r="B1350" s="22"/>
      <c r="C1350" s="12">
        <v>4142</v>
      </c>
      <c r="D1350" s="13" t="s">
        <v>1333</v>
      </c>
      <c r="E1350" s="29" t="s">
        <v>5</v>
      </c>
      <c r="F1350" s="29" t="s">
        <v>5</v>
      </c>
      <c r="G1350" s="29" t="s">
        <v>5</v>
      </c>
      <c r="H1350" s="29" t="s">
        <v>5</v>
      </c>
      <c r="I1350" s="29" t="s">
        <v>5</v>
      </c>
      <c r="J1350" s="29" t="s">
        <v>5</v>
      </c>
      <c r="K1350" s="29" t="s">
        <v>5</v>
      </c>
      <c r="L1350" s="29" t="s">
        <v>5</v>
      </c>
      <c r="M1350" s="29" t="s">
        <v>5</v>
      </c>
      <c r="N1350" s="29" t="s">
        <v>5</v>
      </c>
      <c r="O1350" s="29" t="s">
        <v>5</v>
      </c>
    </row>
    <row r="1351" spans="1:15" x14ac:dyDescent="0.25">
      <c r="A1351" s="21"/>
      <c r="B1351" s="22"/>
      <c r="C1351" s="14">
        <v>4143</v>
      </c>
      <c r="D1351" s="15" t="s">
        <v>1334</v>
      </c>
      <c r="E1351" s="30" t="s">
        <v>5</v>
      </c>
      <c r="F1351" s="30">
        <v>0</v>
      </c>
      <c r="G1351" s="30" t="s">
        <v>5</v>
      </c>
      <c r="H1351" s="30" t="s">
        <v>5</v>
      </c>
      <c r="I1351" s="30" t="s">
        <v>5</v>
      </c>
      <c r="J1351" s="30" t="s">
        <v>5</v>
      </c>
      <c r="K1351" s="30" t="s">
        <v>5</v>
      </c>
      <c r="L1351" s="30" t="s">
        <v>5</v>
      </c>
      <c r="M1351" s="30" t="s">
        <v>5</v>
      </c>
      <c r="N1351" s="30" t="s">
        <v>5</v>
      </c>
      <c r="O1351" s="30">
        <v>0</v>
      </c>
    </row>
    <row r="1352" spans="1:15" x14ac:dyDescent="0.25">
      <c r="A1352" s="21"/>
      <c r="B1352" s="22"/>
      <c r="C1352" s="12">
        <v>4144</v>
      </c>
      <c r="D1352" s="13" t="s">
        <v>1335</v>
      </c>
      <c r="E1352" s="29" t="s">
        <v>5</v>
      </c>
      <c r="F1352" s="29">
        <v>0</v>
      </c>
      <c r="G1352" s="29" t="s">
        <v>5</v>
      </c>
      <c r="H1352" s="29" t="s">
        <v>5</v>
      </c>
      <c r="I1352" s="29" t="s">
        <v>5</v>
      </c>
      <c r="J1352" s="29" t="s">
        <v>5</v>
      </c>
      <c r="K1352" s="29" t="s">
        <v>5</v>
      </c>
      <c r="L1352" s="29" t="s">
        <v>5</v>
      </c>
      <c r="M1352" s="29" t="s">
        <v>5</v>
      </c>
      <c r="N1352" s="29" t="s">
        <v>5</v>
      </c>
      <c r="O1352" s="29">
        <v>0</v>
      </c>
    </row>
    <row r="1353" spans="1:15" x14ac:dyDescent="0.25">
      <c r="A1353" s="21"/>
      <c r="B1353" s="22"/>
      <c r="C1353" s="14">
        <v>4145</v>
      </c>
      <c r="D1353" s="15" t="s">
        <v>1336</v>
      </c>
      <c r="E1353" s="30" t="s">
        <v>5</v>
      </c>
      <c r="F1353" s="30">
        <v>0</v>
      </c>
      <c r="G1353" s="30" t="s">
        <v>5</v>
      </c>
      <c r="H1353" s="30" t="s">
        <v>5</v>
      </c>
      <c r="I1353" s="30" t="s">
        <v>5</v>
      </c>
      <c r="J1353" s="30" t="s">
        <v>5</v>
      </c>
      <c r="K1353" s="30" t="s">
        <v>5</v>
      </c>
      <c r="L1353" s="30" t="s">
        <v>5</v>
      </c>
      <c r="M1353" s="30" t="s">
        <v>5</v>
      </c>
      <c r="N1353" s="30" t="s">
        <v>5</v>
      </c>
      <c r="O1353" s="30">
        <v>0</v>
      </c>
    </row>
    <row r="1354" spans="1:15" x14ac:dyDescent="0.25">
      <c r="A1354" s="21"/>
      <c r="B1354" s="22"/>
      <c r="C1354" s="12">
        <v>4146</v>
      </c>
      <c r="D1354" s="13" t="s">
        <v>1337</v>
      </c>
      <c r="E1354" s="29" t="s">
        <v>5</v>
      </c>
      <c r="F1354" s="29">
        <v>0</v>
      </c>
      <c r="G1354" s="29">
        <v>0</v>
      </c>
      <c r="H1354" s="29" t="s">
        <v>5</v>
      </c>
      <c r="I1354" s="29" t="s">
        <v>5</v>
      </c>
      <c r="J1354" s="29" t="s">
        <v>5</v>
      </c>
      <c r="K1354" s="29" t="s">
        <v>5</v>
      </c>
      <c r="L1354" s="29" t="s">
        <v>5</v>
      </c>
      <c r="M1354" s="29" t="s">
        <v>5</v>
      </c>
      <c r="N1354" s="29" t="s">
        <v>5</v>
      </c>
      <c r="O1354" s="29">
        <v>0</v>
      </c>
    </row>
    <row r="1355" spans="1:15" x14ac:dyDescent="0.25">
      <c r="A1355" s="21"/>
      <c r="B1355" s="22"/>
      <c r="C1355" s="14">
        <v>4147</v>
      </c>
      <c r="D1355" s="15" t="s">
        <v>1338</v>
      </c>
      <c r="E1355" s="30" t="s">
        <v>5</v>
      </c>
      <c r="F1355" s="30">
        <v>0</v>
      </c>
      <c r="G1355" s="30" t="s">
        <v>5</v>
      </c>
      <c r="H1355" s="30" t="s">
        <v>5</v>
      </c>
      <c r="I1355" s="30" t="s">
        <v>5</v>
      </c>
      <c r="J1355" s="30" t="s">
        <v>5</v>
      </c>
      <c r="K1355" s="30" t="s">
        <v>5</v>
      </c>
      <c r="L1355" s="30" t="s">
        <v>5</v>
      </c>
      <c r="M1355" s="30" t="s">
        <v>5</v>
      </c>
      <c r="N1355" s="30" t="s">
        <v>5</v>
      </c>
      <c r="O1355" s="30">
        <v>0</v>
      </c>
    </row>
    <row r="1356" spans="1:15" x14ac:dyDescent="0.25">
      <c r="A1356" s="21"/>
      <c r="B1356" s="22"/>
      <c r="C1356" s="12">
        <v>4161</v>
      </c>
      <c r="D1356" s="13" t="s">
        <v>1339</v>
      </c>
      <c r="E1356" s="29" t="s">
        <v>5</v>
      </c>
      <c r="F1356" s="29">
        <v>0</v>
      </c>
      <c r="G1356" s="29" t="s">
        <v>5</v>
      </c>
      <c r="H1356" s="29" t="s">
        <v>5</v>
      </c>
      <c r="I1356" s="29" t="s">
        <v>5</v>
      </c>
      <c r="J1356" s="29" t="s">
        <v>5</v>
      </c>
      <c r="K1356" s="29" t="s">
        <v>5</v>
      </c>
      <c r="L1356" s="29" t="s">
        <v>5</v>
      </c>
      <c r="M1356" s="29" t="s">
        <v>5</v>
      </c>
      <c r="N1356" s="29" t="s">
        <v>5</v>
      </c>
      <c r="O1356" s="29">
        <v>0</v>
      </c>
    </row>
    <row r="1357" spans="1:15" x14ac:dyDescent="0.25">
      <c r="A1357" s="21"/>
      <c r="B1357" s="22"/>
      <c r="C1357" s="14">
        <v>4163</v>
      </c>
      <c r="D1357" s="15" t="s">
        <v>1340</v>
      </c>
      <c r="E1357" s="30" t="s">
        <v>5</v>
      </c>
      <c r="F1357" s="30">
        <v>0</v>
      </c>
      <c r="G1357" s="30">
        <v>0</v>
      </c>
      <c r="H1357" s="30" t="s">
        <v>5</v>
      </c>
      <c r="I1357" s="30">
        <v>0</v>
      </c>
      <c r="J1357" s="30">
        <v>0</v>
      </c>
      <c r="K1357" s="30" t="s">
        <v>5</v>
      </c>
      <c r="L1357" s="30" t="s">
        <v>5</v>
      </c>
      <c r="M1357" s="30" t="s">
        <v>5</v>
      </c>
      <c r="N1357" s="30" t="s">
        <v>5</v>
      </c>
      <c r="O1357" s="30">
        <v>0</v>
      </c>
    </row>
    <row r="1358" spans="1:15" x14ac:dyDescent="0.25">
      <c r="A1358" s="21"/>
      <c r="B1358" s="22"/>
      <c r="C1358" s="12">
        <v>4164</v>
      </c>
      <c r="D1358" s="13" t="s">
        <v>1341</v>
      </c>
      <c r="E1358" s="29" t="s">
        <v>5</v>
      </c>
      <c r="F1358" s="29">
        <v>0</v>
      </c>
      <c r="G1358" s="29" t="s">
        <v>5</v>
      </c>
      <c r="H1358" s="29" t="s">
        <v>5</v>
      </c>
      <c r="I1358" s="29" t="s">
        <v>5</v>
      </c>
      <c r="J1358" s="29" t="s">
        <v>5</v>
      </c>
      <c r="K1358" s="29" t="s">
        <v>5</v>
      </c>
      <c r="L1358" s="29" t="s">
        <v>5</v>
      </c>
      <c r="M1358" s="29" t="s">
        <v>5</v>
      </c>
      <c r="N1358" s="29" t="s">
        <v>5</v>
      </c>
      <c r="O1358" s="29">
        <v>0</v>
      </c>
    </row>
    <row r="1359" spans="1:15" x14ac:dyDescent="0.25">
      <c r="A1359" s="21"/>
      <c r="B1359" s="22"/>
      <c r="C1359" s="14">
        <v>4165</v>
      </c>
      <c r="D1359" s="15" t="s">
        <v>1342</v>
      </c>
      <c r="E1359" s="30" t="s">
        <v>5</v>
      </c>
      <c r="F1359" s="30">
        <v>0</v>
      </c>
      <c r="G1359" s="30" t="s">
        <v>5</v>
      </c>
      <c r="H1359" s="30" t="s">
        <v>5</v>
      </c>
      <c r="I1359" s="30" t="s">
        <v>5</v>
      </c>
      <c r="J1359" s="30" t="s">
        <v>5</v>
      </c>
      <c r="K1359" s="30" t="s">
        <v>5</v>
      </c>
      <c r="L1359" s="30" t="s">
        <v>5</v>
      </c>
      <c r="M1359" s="30" t="s">
        <v>5</v>
      </c>
      <c r="N1359" s="30" t="s">
        <v>5</v>
      </c>
      <c r="O1359" s="30">
        <v>0</v>
      </c>
    </row>
    <row r="1360" spans="1:15" x14ac:dyDescent="0.25">
      <c r="A1360" s="21"/>
      <c r="B1360" s="22"/>
      <c r="C1360" s="12">
        <v>4166</v>
      </c>
      <c r="D1360" s="13" t="s">
        <v>1343</v>
      </c>
      <c r="E1360" s="29" t="s">
        <v>5</v>
      </c>
      <c r="F1360" s="29">
        <v>0</v>
      </c>
      <c r="G1360" s="29" t="s">
        <v>5</v>
      </c>
      <c r="H1360" s="29" t="s">
        <v>5</v>
      </c>
      <c r="I1360" s="29" t="s">
        <v>5</v>
      </c>
      <c r="J1360" s="29" t="s">
        <v>5</v>
      </c>
      <c r="K1360" s="29" t="s">
        <v>5</v>
      </c>
      <c r="L1360" s="29" t="s">
        <v>5</v>
      </c>
      <c r="M1360" s="29" t="s">
        <v>5</v>
      </c>
      <c r="N1360" s="29" t="s">
        <v>5</v>
      </c>
      <c r="O1360" s="29">
        <v>0</v>
      </c>
    </row>
    <row r="1361" spans="1:15" x14ac:dyDescent="0.25">
      <c r="A1361" s="21"/>
      <c r="B1361" s="22"/>
      <c r="C1361" s="14">
        <v>4167</v>
      </c>
      <c r="D1361" s="15" t="s">
        <v>1344</v>
      </c>
      <c r="E1361" s="30" t="s">
        <v>5</v>
      </c>
      <c r="F1361" s="30" t="s">
        <v>5</v>
      </c>
      <c r="G1361" s="30" t="s">
        <v>5</v>
      </c>
      <c r="H1361" s="30" t="s">
        <v>5</v>
      </c>
      <c r="I1361" s="30" t="s">
        <v>5</v>
      </c>
      <c r="J1361" s="30" t="s">
        <v>5</v>
      </c>
      <c r="K1361" s="30" t="s">
        <v>5</v>
      </c>
      <c r="L1361" s="30" t="s">
        <v>5</v>
      </c>
      <c r="M1361" s="30" t="s">
        <v>5</v>
      </c>
      <c r="N1361" s="30" t="s">
        <v>5</v>
      </c>
      <c r="O1361" s="30">
        <v>0</v>
      </c>
    </row>
    <row r="1362" spans="1:15" x14ac:dyDescent="0.25">
      <c r="A1362" s="21"/>
      <c r="B1362" s="22"/>
      <c r="C1362" s="12">
        <v>4169</v>
      </c>
      <c r="D1362" s="13" t="s">
        <v>1345</v>
      </c>
      <c r="E1362" s="29" t="s">
        <v>5</v>
      </c>
      <c r="F1362" s="29">
        <v>0</v>
      </c>
      <c r="G1362" s="29" t="s">
        <v>5</v>
      </c>
      <c r="H1362" s="29" t="s">
        <v>5</v>
      </c>
      <c r="I1362" s="29" t="s">
        <v>5</v>
      </c>
      <c r="J1362" s="29" t="s">
        <v>5</v>
      </c>
      <c r="K1362" s="29" t="s">
        <v>5</v>
      </c>
      <c r="L1362" s="29" t="s">
        <v>5</v>
      </c>
      <c r="M1362" s="29" t="s">
        <v>5</v>
      </c>
      <c r="N1362" s="29" t="s">
        <v>5</v>
      </c>
      <c r="O1362" s="29">
        <v>0</v>
      </c>
    </row>
    <row r="1363" spans="1:15" x14ac:dyDescent="0.25">
      <c r="A1363" s="21"/>
      <c r="B1363" s="22"/>
      <c r="C1363" s="14">
        <v>4170</v>
      </c>
      <c r="D1363" s="15" t="s">
        <v>1346</v>
      </c>
      <c r="E1363" s="30" t="s">
        <v>5</v>
      </c>
      <c r="F1363" s="30">
        <v>0</v>
      </c>
      <c r="G1363" s="30" t="s">
        <v>5</v>
      </c>
      <c r="H1363" s="30" t="s">
        <v>5</v>
      </c>
      <c r="I1363" s="30" t="s">
        <v>5</v>
      </c>
      <c r="J1363" s="30" t="s">
        <v>5</v>
      </c>
      <c r="K1363" s="30" t="s">
        <v>5</v>
      </c>
      <c r="L1363" s="30" t="s">
        <v>5</v>
      </c>
      <c r="M1363" s="30" t="s">
        <v>5</v>
      </c>
      <c r="N1363" s="30" t="s">
        <v>5</v>
      </c>
      <c r="O1363" s="30">
        <v>0</v>
      </c>
    </row>
    <row r="1364" spans="1:15" x14ac:dyDescent="0.25">
      <c r="A1364" s="21"/>
      <c r="B1364" s="22"/>
      <c r="C1364" s="12">
        <v>4172</v>
      </c>
      <c r="D1364" s="13" t="s">
        <v>1347</v>
      </c>
      <c r="E1364" s="29" t="s">
        <v>5</v>
      </c>
      <c r="F1364" s="29">
        <v>0</v>
      </c>
      <c r="G1364" s="29" t="s">
        <v>5</v>
      </c>
      <c r="H1364" s="29" t="s">
        <v>5</v>
      </c>
      <c r="I1364" s="29" t="s">
        <v>5</v>
      </c>
      <c r="J1364" s="29" t="s">
        <v>5</v>
      </c>
      <c r="K1364" s="29" t="s">
        <v>5</v>
      </c>
      <c r="L1364" s="29" t="s">
        <v>5</v>
      </c>
      <c r="M1364" s="29" t="s">
        <v>5</v>
      </c>
      <c r="N1364" s="29" t="s">
        <v>5</v>
      </c>
      <c r="O1364" s="29">
        <v>0</v>
      </c>
    </row>
    <row r="1365" spans="1:15" x14ac:dyDescent="0.25">
      <c r="A1365" s="21"/>
      <c r="B1365" s="22"/>
      <c r="C1365" s="14">
        <v>4173</v>
      </c>
      <c r="D1365" s="15" t="s">
        <v>1348</v>
      </c>
      <c r="E1365" s="30" t="s">
        <v>5</v>
      </c>
      <c r="F1365" s="30" t="s">
        <v>5</v>
      </c>
      <c r="G1365" s="30" t="s">
        <v>5</v>
      </c>
      <c r="H1365" s="30" t="s">
        <v>5</v>
      </c>
      <c r="I1365" s="30" t="s">
        <v>5</v>
      </c>
      <c r="J1365" s="30" t="s">
        <v>5</v>
      </c>
      <c r="K1365" s="30" t="s">
        <v>5</v>
      </c>
      <c r="L1365" s="30" t="s">
        <v>5</v>
      </c>
      <c r="M1365" s="30" t="s">
        <v>5</v>
      </c>
      <c r="N1365" s="30" t="s">
        <v>5</v>
      </c>
      <c r="O1365" s="30" t="s">
        <v>5</v>
      </c>
    </row>
    <row r="1366" spans="1:15" x14ac:dyDescent="0.25">
      <c r="A1366" s="21"/>
      <c r="B1366" s="22"/>
      <c r="C1366" s="12">
        <v>4175</v>
      </c>
      <c r="D1366" s="13" t="s">
        <v>1349</v>
      </c>
      <c r="E1366" s="29" t="s">
        <v>5</v>
      </c>
      <c r="F1366" s="29">
        <v>0</v>
      </c>
      <c r="G1366" s="29" t="s">
        <v>5</v>
      </c>
      <c r="H1366" s="29" t="s">
        <v>5</v>
      </c>
      <c r="I1366" s="29" t="s">
        <v>5</v>
      </c>
      <c r="J1366" s="29" t="s">
        <v>5</v>
      </c>
      <c r="K1366" s="29" t="s">
        <v>5</v>
      </c>
      <c r="L1366" s="29" t="s">
        <v>5</v>
      </c>
      <c r="M1366" s="29" t="s">
        <v>5</v>
      </c>
      <c r="N1366" s="29" t="s">
        <v>5</v>
      </c>
      <c r="O1366" s="29">
        <v>0</v>
      </c>
    </row>
    <row r="1367" spans="1:15" x14ac:dyDescent="0.25">
      <c r="A1367" s="21"/>
      <c r="B1367" s="22"/>
      <c r="C1367" s="14">
        <v>4176</v>
      </c>
      <c r="D1367" s="15" t="s">
        <v>1350</v>
      </c>
      <c r="E1367" s="30" t="s">
        <v>5</v>
      </c>
      <c r="F1367" s="30">
        <v>0</v>
      </c>
      <c r="G1367" s="30" t="s">
        <v>5</v>
      </c>
      <c r="H1367" s="30" t="s">
        <v>5</v>
      </c>
      <c r="I1367" s="30" t="s">
        <v>5</v>
      </c>
      <c r="J1367" s="30" t="s">
        <v>5</v>
      </c>
      <c r="K1367" s="30" t="s">
        <v>5</v>
      </c>
      <c r="L1367" s="30" t="s">
        <v>5</v>
      </c>
      <c r="M1367" s="30" t="s">
        <v>5</v>
      </c>
      <c r="N1367" s="30" t="s">
        <v>5</v>
      </c>
      <c r="O1367" s="30">
        <v>0</v>
      </c>
    </row>
    <row r="1368" spans="1:15" x14ac:dyDescent="0.25">
      <c r="A1368" s="21"/>
      <c r="B1368" s="22"/>
      <c r="C1368" s="12">
        <v>4177</v>
      </c>
      <c r="D1368" s="13" t="s">
        <v>1351</v>
      </c>
      <c r="E1368" s="29" t="s">
        <v>5</v>
      </c>
      <c r="F1368" s="29" t="s">
        <v>5</v>
      </c>
      <c r="G1368" s="29" t="s">
        <v>5</v>
      </c>
      <c r="H1368" s="29" t="s">
        <v>5</v>
      </c>
      <c r="I1368" s="29" t="s">
        <v>5</v>
      </c>
      <c r="J1368" s="29" t="s">
        <v>5</v>
      </c>
      <c r="K1368" s="29" t="s">
        <v>5</v>
      </c>
      <c r="L1368" s="29" t="s">
        <v>5</v>
      </c>
      <c r="M1368" s="29" t="s">
        <v>5</v>
      </c>
      <c r="N1368" s="29" t="s">
        <v>5</v>
      </c>
      <c r="O1368" s="29">
        <v>0</v>
      </c>
    </row>
    <row r="1369" spans="1:15" x14ac:dyDescent="0.25">
      <c r="A1369" s="21"/>
      <c r="B1369" s="22"/>
      <c r="C1369" s="14">
        <v>4179</v>
      </c>
      <c r="D1369" s="15" t="s">
        <v>1352</v>
      </c>
      <c r="E1369" s="30" t="s">
        <v>5</v>
      </c>
      <c r="F1369" s="30">
        <v>0</v>
      </c>
      <c r="G1369" s="30" t="s">
        <v>5</v>
      </c>
      <c r="H1369" s="30" t="s">
        <v>5</v>
      </c>
      <c r="I1369" s="30" t="s">
        <v>5</v>
      </c>
      <c r="J1369" s="30" t="s">
        <v>5</v>
      </c>
      <c r="K1369" s="30" t="s">
        <v>5</v>
      </c>
      <c r="L1369" s="30" t="s">
        <v>5</v>
      </c>
      <c r="M1369" s="30" t="s">
        <v>5</v>
      </c>
      <c r="N1369" s="30" t="s">
        <v>5</v>
      </c>
      <c r="O1369" s="30">
        <v>0</v>
      </c>
    </row>
    <row r="1370" spans="1:15" x14ac:dyDescent="0.25">
      <c r="A1370" s="21"/>
      <c r="B1370" s="22"/>
      <c r="C1370" s="12">
        <v>4181</v>
      </c>
      <c r="D1370" s="13" t="s">
        <v>1353</v>
      </c>
      <c r="E1370" s="29" t="s">
        <v>5</v>
      </c>
      <c r="F1370" s="29">
        <v>0</v>
      </c>
      <c r="G1370" s="29" t="s">
        <v>5</v>
      </c>
      <c r="H1370" s="29" t="s">
        <v>5</v>
      </c>
      <c r="I1370" s="29" t="s">
        <v>5</v>
      </c>
      <c r="J1370" s="29" t="s">
        <v>5</v>
      </c>
      <c r="K1370" s="29" t="s">
        <v>5</v>
      </c>
      <c r="L1370" s="29" t="s">
        <v>5</v>
      </c>
      <c r="M1370" s="29" t="s">
        <v>5</v>
      </c>
      <c r="N1370" s="29" t="s">
        <v>5</v>
      </c>
      <c r="O1370" s="29">
        <v>0</v>
      </c>
    </row>
    <row r="1371" spans="1:15" x14ac:dyDescent="0.25">
      <c r="A1371" s="21"/>
      <c r="B1371" s="22"/>
      <c r="C1371" s="14">
        <v>4182</v>
      </c>
      <c r="D1371" s="15" t="s">
        <v>1354</v>
      </c>
      <c r="E1371" s="30" t="s">
        <v>5</v>
      </c>
      <c r="F1371" s="30">
        <v>0</v>
      </c>
      <c r="G1371" s="30" t="s">
        <v>5</v>
      </c>
      <c r="H1371" s="30" t="s">
        <v>5</v>
      </c>
      <c r="I1371" s="30" t="s">
        <v>5</v>
      </c>
      <c r="J1371" s="30" t="s">
        <v>5</v>
      </c>
      <c r="K1371" s="30" t="s">
        <v>5</v>
      </c>
      <c r="L1371" s="30" t="s">
        <v>5</v>
      </c>
      <c r="M1371" s="30" t="s">
        <v>5</v>
      </c>
      <c r="N1371" s="30" t="s">
        <v>5</v>
      </c>
      <c r="O1371" s="30">
        <v>0</v>
      </c>
    </row>
    <row r="1372" spans="1:15" x14ac:dyDescent="0.25">
      <c r="A1372" s="21"/>
      <c r="B1372" s="22"/>
      <c r="C1372" s="12">
        <v>4183</v>
      </c>
      <c r="D1372" s="13" t="s">
        <v>1355</v>
      </c>
      <c r="E1372" s="29" t="s">
        <v>5</v>
      </c>
      <c r="F1372" s="29">
        <v>0</v>
      </c>
      <c r="G1372" s="29" t="s">
        <v>5</v>
      </c>
      <c r="H1372" s="29" t="s">
        <v>5</v>
      </c>
      <c r="I1372" s="29" t="s">
        <v>5</v>
      </c>
      <c r="J1372" s="29" t="s">
        <v>5</v>
      </c>
      <c r="K1372" s="29" t="s">
        <v>5</v>
      </c>
      <c r="L1372" s="29" t="s">
        <v>5</v>
      </c>
      <c r="M1372" s="29" t="s">
        <v>5</v>
      </c>
      <c r="N1372" s="29" t="s">
        <v>5</v>
      </c>
      <c r="O1372" s="29">
        <v>0</v>
      </c>
    </row>
    <row r="1373" spans="1:15" x14ac:dyDescent="0.25">
      <c r="A1373" s="21"/>
      <c r="B1373" s="22"/>
      <c r="C1373" s="14">
        <v>4184</v>
      </c>
      <c r="D1373" s="15" t="s">
        <v>1356</v>
      </c>
      <c r="E1373" s="30" t="s">
        <v>5</v>
      </c>
      <c r="F1373" s="30">
        <v>0</v>
      </c>
      <c r="G1373" s="30" t="s">
        <v>5</v>
      </c>
      <c r="H1373" s="30" t="s">
        <v>5</v>
      </c>
      <c r="I1373" s="30" t="s">
        <v>5</v>
      </c>
      <c r="J1373" s="30" t="s">
        <v>5</v>
      </c>
      <c r="K1373" s="30" t="s">
        <v>5</v>
      </c>
      <c r="L1373" s="30" t="s">
        <v>5</v>
      </c>
      <c r="M1373" s="30" t="s">
        <v>5</v>
      </c>
      <c r="N1373" s="30" t="s">
        <v>5</v>
      </c>
      <c r="O1373" s="30">
        <v>0</v>
      </c>
    </row>
    <row r="1374" spans="1:15" x14ac:dyDescent="0.25">
      <c r="A1374" s="21"/>
      <c r="B1374" s="22"/>
      <c r="C1374" s="12">
        <v>4191</v>
      </c>
      <c r="D1374" s="13" t="s">
        <v>1357</v>
      </c>
      <c r="E1374" s="29" t="s">
        <v>5</v>
      </c>
      <c r="F1374" s="29" t="s">
        <v>5</v>
      </c>
      <c r="G1374" s="29" t="s">
        <v>5</v>
      </c>
      <c r="H1374" s="29" t="s">
        <v>5</v>
      </c>
      <c r="I1374" s="29" t="s">
        <v>5</v>
      </c>
      <c r="J1374" s="29" t="s">
        <v>5</v>
      </c>
      <c r="K1374" s="29" t="s">
        <v>5</v>
      </c>
      <c r="L1374" s="29" t="s">
        <v>5</v>
      </c>
      <c r="M1374" s="29" t="s">
        <v>5</v>
      </c>
      <c r="N1374" s="29" t="s">
        <v>5</v>
      </c>
      <c r="O1374" s="29">
        <v>0</v>
      </c>
    </row>
    <row r="1375" spans="1:15" x14ac:dyDescent="0.25">
      <c r="A1375" s="21"/>
      <c r="B1375" s="22"/>
      <c r="C1375" s="14">
        <v>4192</v>
      </c>
      <c r="D1375" s="15" t="s">
        <v>1358</v>
      </c>
      <c r="E1375" s="30" t="s">
        <v>5</v>
      </c>
      <c r="F1375" s="30">
        <v>0</v>
      </c>
      <c r="G1375" s="30" t="s">
        <v>5</v>
      </c>
      <c r="H1375" s="30" t="s">
        <v>5</v>
      </c>
      <c r="I1375" s="30" t="s">
        <v>5</v>
      </c>
      <c r="J1375" s="30" t="s">
        <v>5</v>
      </c>
      <c r="K1375" s="30" t="s">
        <v>5</v>
      </c>
      <c r="L1375" s="30" t="s">
        <v>5</v>
      </c>
      <c r="M1375" s="30" t="s">
        <v>5</v>
      </c>
      <c r="N1375" s="30" t="s">
        <v>5</v>
      </c>
      <c r="O1375" s="30">
        <v>0</v>
      </c>
    </row>
    <row r="1376" spans="1:15" x14ac:dyDescent="0.25">
      <c r="A1376" s="21"/>
      <c r="B1376" s="22"/>
      <c r="C1376" s="12">
        <v>4193</v>
      </c>
      <c r="D1376" s="13" t="s">
        <v>1359</v>
      </c>
      <c r="E1376" s="29" t="s">
        <v>5</v>
      </c>
      <c r="F1376" s="29">
        <v>0</v>
      </c>
      <c r="G1376" s="29" t="s">
        <v>5</v>
      </c>
      <c r="H1376" s="29" t="s">
        <v>5</v>
      </c>
      <c r="I1376" s="29" t="s">
        <v>5</v>
      </c>
      <c r="J1376" s="29" t="s">
        <v>5</v>
      </c>
      <c r="K1376" s="29" t="s">
        <v>5</v>
      </c>
      <c r="L1376" s="29" t="s">
        <v>5</v>
      </c>
      <c r="M1376" s="29" t="s">
        <v>5</v>
      </c>
      <c r="N1376" s="29" t="s">
        <v>5</v>
      </c>
      <c r="O1376" s="29">
        <v>0</v>
      </c>
    </row>
    <row r="1377" spans="1:15" x14ac:dyDescent="0.25">
      <c r="A1377" s="21"/>
      <c r="B1377" s="22"/>
      <c r="C1377" s="14">
        <v>4194</v>
      </c>
      <c r="D1377" s="15" t="s">
        <v>1360</v>
      </c>
      <c r="E1377" s="30" t="s">
        <v>5</v>
      </c>
      <c r="F1377" s="30">
        <v>0</v>
      </c>
      <c r="G1377" s="30">
        <v>0</v>
      </c>
      <c r="H1377" s="30" t="s">
        <v>5</v>
      </c>
      <c r="I1377" s="30">
        <v>0</v>
      </c>
      <c r="J1377" s="30" t="s">
        <v>5</v>
      </c>
      <c r="K1377" s="30" t="s">
        <v>5</v>
      </c>
      <c r="L1377" s="30" t="s">
        <v>5</v>
      </c>
      <c r="M1377" s="30" t="s">
        <v>5</v>
      </c>
      <c r="N1377" s="30" t="s">
        <v>5</v>
      </c>
      <c r="O1377" s="30">
        <v>0</v>
      </c>
    </row>
    <row r="1378" spans="1:15" x14ac:dyDescent="0.25">
      <c r="A1378" s="21"/>
      <c r="B1378" s="22"/>
      <c r="C1378" s="12">
        <v>4195</v>
      </c>
      <c r="D1378" s="13" t="s">
        <v>1361</v>
      </c>
      <c r="E1378" s="29" t="s">
        <v>5</v>
      </c>
      <c r="F1378" s="29">
        <v>0</v>
      </c>
      <c r="G1378" s="29" t="s">
        <v>5</v>
      </c>
      <c r="H1378" s="29" t="s">
        <v>5</v>
      </c>
      <c r="I1378" s="29" t="s">
        <v>5</v>
      </c>
      <c r="J1378" s="29" t="s">
        <v>5</v>
      </c>
      <c r="K1378" s="29" t="s">
        <v>5</v>
      </c>
      <c r="L1378" s="29" t="s">
        <v>5</v>
      </c>
      <c r="M1378" s="29" t="s">
        <v>5</v>
      </c>
      <c r="N1378" s="29" t="s">
        <v>5</v>
      </c>
      <c r="O1378" s="29">
        <v>0</v>
      </c>
    </row>
    <row r="1379" spans="1:15" x14ac:dyDescent="0.25">
      <c r="A1379" s="21"/>
      <c r="B1379" s="22"/>
      <c r="C1379" s="14">
        <v>4196</v>
      </c>
      <c r="D1379" s="15" t="s">
        <v>1362</v>
      </c>
      <c r="E1379" s="30" t="s">
        <v>5</v>
      </c>
      <c r="F1379" s="30">
        <v>0</v>
      </c>
      <c r="G1379" s="30" t="s">
        <v>5</v>
      </c>
      <c r="H1379" s="30" t="s">
        <v>5</v>
      </c>
      <c r="I1379" s="30" t="s">
        <v>5</v>
      </c>
      <c r="J1379" s="30" t="s">
        <v>5</v>
      </c>
      <c r="K1379" s="30" t="s">
        <v>5</v>
      </c>
      <c r="L1379" s="30" t="s">
        <v>5</v>
      </c>
      <c r="M1379" s="30" t="s">
        <v>5</v>
      </c>
      <c r="N1379" s="30" t="s">
        <v>5</v>
      </c>
      <c r="O1379" s="30">
        <v>0</v>
      </c>
    </row>
    <row r="1380" spans="1:15" x14ac:dyDescent="0.25">
      <c r="A1380" s="21"/>
      <c r="B1380" s="22"/>
      <c r="C1380" s="12">
        <v>4197</v>
      </c>
      <c r="D1380" s="13" t="s">
        <v>1363</v>
      </c>
      <c r="E1380" s="29" t="s">
        <v>5</v>
      </c>
      <c r="F1380" s="29">
        <v>0</v>
      </c>
      <c r="G1380" s="29" t="s">
        <v>5</v>
      </c>
      <c r="H1380" s="29" t="s">
        <v>5</v>
      </c>
      <c r="I1380" s="29" t="s">
        <v>5</v>
      </c>
      <c r="J1380" s="29" t="s">
        <v>5</v>
      </c>
      <c r="K1380" s="29" t="s">
        <v>5</v>
      </c>
      <c r="L1380" s="29" t="s">
        <v>5</v>
      </c>
      <c r="M1380" s="29" t="s">
        <v>5</v>
      </c>
      <c r="N1380" s="29" t="s">
        <v>5</v>
      </c>
      <c r="O1380" s="29">
        <v>0</v>
      </c>
    </row>
    <row r="1381" spans="1:15" x14ac:dyDescent="0.25">
      <c r="A1381" s="21"/>
      <c r="B1381" s="22"/>
      <c r="C1381" s="14">
        <v>4198</v>
      </c>
      <c r="D1381" s="15" t="s">
        <v>1364</v>
      </c>
      <c r="E1381" s="30" t="s">
        <v>5</v>
      </c>
      <c r="F1381" s="30">
        <v>0</v>
      </c>
      <c r="G1381" s="30" t="s">
        <v>5</v>
      </c>
      <c r="H1381" s="30" t="s">
        <v>5</v>
      </c>
      <c r="I1381" s="30" t="s">
        <v>5</v>
      </c>
      <c r="J1381" s="30" t="s">
        <v>5</v>
      </c>
      <c r="K1381" s="30" t="s">
        <v>5</v>
      </c>
      <c r="L1381" s="30" t="s">
        <v>5</v>
      </c>
      <c r="M1381" s="30" t="s">
        <v>5</v>
      </c>
      <c r="N1381" s="30" t="s">
        <v>5</v>
      </c>
      <c r="O1381" s="30">
        <v>0</v>
      </c>
    </row>
    <row r="1382" spans="1:15" x14ac:dyDescent="0.25">
      <c r="A1382" s="21"/>
      <c r="B1382" s="22"/>
      <c r="C1382" s="12">
        <v>4199</v>
      </c>
      <c r="D1382" s="13" t="s">
        <v>1365</v>
      </c>
      <c r="E1382" s="29" t="s">
        <v>5</v>
      </c>
      <c r="F1382" s="29">
        <v>0</v>
      </c>
      <c r="G1382" s="29" t="s">
        <v>5</v>
      </c>
      <c r="H1382" s="29" t="s">
        <v>5</v>
      </c>
      <c r="I1382" s="29" t="s">
        <v>5</v>
      </c>
      <c r="J1382" s="29" t="s">
        <v>5</v>
      </c>
      <c r="K1382" s="29" t="s">
        <v>5</v>
      </c>
      <c r="L1382" s="29" t="s">
        <v>5</v>
      </c>
      <c r="M1382" s="29" t="s">
        <v>5</v>
      </c>
      <c r="N1382" s="29" t="s">
        <v>5</v>
      </c>
      <c r="O1382" s="29">
        <v>0</v>
      </c>
    </row>
    <row r="1383" spans="1:15" x14ac:dyDescent="0.25">
      <c r="A1383" s="21"/>
      <c r="B1383" s="22"/>
      <c r="C1383" s="14">
        <v>4200</v>
      </c>
      <c r="D1383" s="15" t="s">
        <v>1366</v>
      </c>
      <c r="E1383" s="30" t="s">
        <v>5</v>
      </c>
      <c r="F1383" s="30">
        <v>0</v>
      </c>
      <c r="G1383" s="30" t="s">
        <v>5</v>
      </c>
      <c r="H1383" s="30" t="s">
        <v>5</v>
      </c>
      <c r="I1383" s="30" t="s">
        <v>5</v>
      </c>
      <c r="J1383" s="30" t="s">
        <v>5</v>
      </c>
      <c r="K1383" s="30" t="s">
        <v>5</v>
      </c>
      <c r="L1383" s="30" t="s">
        <v>5</v>
      </c>
      <c r="M1383" s="30" t="s">
        <v>5</v>
      </c>
      <c r="N1383" s="30" t="s">
        <v>5</v>
      </c>
      <c r="O1383" s="30">
        <v>0</v>
      </c>
    </row>
    <row r="1384" spans="1:15" x14ac:dyDescent="0.25">
      <c r="A1384" s="21"/>
      <c r="B1384" s="22"/>
      <c r="C1384" s="12">
        <v>4201</v>
      </c>
      <c r="D1384" s="13" t="s">
        <v>1367</v>
      </c>
      <c r="E1384" s="29" t="s">
        <v>5</v>
      </c>
      <c r="F1384" s="29">
        <v>0</v>
      </c>
      <c r="G1384" s="29">
        <v>0</v>
      </c>
      <c r="H1384" s="29">
        <v>0</v>
      </c>
      <c r="I1384" s="29">
        <v>0</v>
      </c>
      <c r="J1384" s="29">
        <v>0</v>
      </c>
      <c r="K1384" s="29" t="s">
        <v>5</v>
      </c>
      <c r="L1384" s="29" t="s">
        <v>5</v>
      </c>
      <c r="M1384" s="29" t="s">
        <v>5</v>
      </c>
      <c r="N1384" s="29" t="s">
        <v>5</v>
      </c>
      <c r="O1384" s="29">
        <v>0</v>
      </c>
    </row>
    <row r="1385" spans="1:15" x14ac:dyDescent="0.25">
      <c r="A1385" s="21"/>
      <c r="B1385" s="22"/>
      <c r="C1385" s="14">
        <v>4202</v>
      </c>
      <c r="D1385" s="15" t="s">
        <v>1368</v>
      </c>
      <c r="E1385" s="30" t="s">
        <v>5</v>
      </c>
      <c r="F1385" s="30">
        <v>0</v>
      </c>
      <c r="G1385" s="30" t="s">
        <v>5</v>
      </c>
      <c r="H1385" s="30" t="s">
        <v>5</v>
      </c>
      <c r="I1385" s="30" t="s">
        <v>5</v>
      </c>
      <c r="J1385" s="30" t="s">
        <v>5</v>
      </c>
      <c r="K1385" s="30" t="s">
        <v>5</v>
      </c>
      <c r="L1385" s="30" t="s">
        <v>5</v>
      </c>
      <c r="M1385" s="30" t="s">
        <v>5</v>
      </c>
      <c r="N1385" s="30" t="s">
        <v>5</v>
      </c>
      <c r="O1385" s="30">
        <v>0</v>
      </c>
    </row>
    <row r="1386" spans="1:15" x14ac:dyDescent="0.25">
      <c r="A1386" s="21"/>
      <c r="B1386" s="22"/>
      <c r="C1386" s="12">
        <v>4203</v>
      </c>
      <c r="D1386" s="13" t="s">
        <v>1369</v>
      </c>
      <c r="E1386" s="29" t="s">
        <v>5</v>
      </c>
      <c r="F1386" s="29">
        <v>0</v>
      </c>
      <c r="G1386" s="29" t="s">
        <v>5</v>
      </c>
      <c r="H1386" s="29" t="s">
        <v>5</v>
      </c>
      <c r="I1386" s="29" t="s">
        <v>5</v>
      </c>
      <c r="J1386" s="29" t="s">
        <v>5</v>
      </c>
      <c r="K1386" s="29" t="s">
        <v>5</v>
      </c>
      <c r="L1386" s="29" t="s">
        <v>5</v>
      </c>
      <c r="M1386" s="29" t="s">
        <v>5</v>
      </c>
      <c r="N1386" s="29" t="s">
        <v>5</v>
      </c>
      <c r="O1386" s="29">
        <v>0</v>
      </c>
    </row>
    <row r="1387" spans="1:15" x14ac:dyDescent="0.25">
      <c r="A1387" s="21"/>
      <c r="B1387" s="22"/>
      <c r="C1387" s="14">
        <v>4204</v>
      </c>
      <c r="D1387" s="15" t="s">
        <v>1370</v>
      </c>
      <c r="E1387" s="30" t="s">
        <v>5</v>
      </c>
      <c r="F1387" s="30">
        <v>0</v>
      </c>
      <c r="G1387" s="30" t="s">
        <v>5</v>
      </c>
      <c r="H1387" s="30" t="s">
        <v>5</v>
      </c>
      <c r="I1387" s="30">
        <v>0</v>
      </c>
      <c r="J1387" s="30" t="s">
        <v>5</v>
      </c>
      <c r="K1387" s="30" t="s">
        <v>5</v>
      </c>
      <c r="L1387" s="30" t="s">
        <v>5</v>
      </c>
      <c r="M1387" s="30" t="s">
        <v>5</v>
      </c>
      <c r="N1387" s="30" t="s">
        <v>5</v>
      </c>
      <c r="O1387" s="30">
        <v>0</v>
      </c>
    </row>
    <row r="1388" spans="1:15" x14ac:dyDescent="0.25">
      <c r="A1388" s="21"/>
      <c r="B1388" s="22"/>
      <c r="C1388" s="12">
        <v>4205</v>
      </c>
      <c r="D1388" s="13" t="s">
        <v>1371</v>
      </c>
      <c r="E1388" s="29" t="s">
        <v>5</v>
      </c>
      <c r="F1388" s="29">
        <v>0</v>
      </c>
      <c r="G1388" s="29" t="s">
        <v>5</v>
      </c>
      <c r="H1388" s="29" t="s">
        <v>5</v>
      </c>
      <c r="I1388" s="29" t="s">
        <v>5</v>
      </c>
      <c r="J1388" s="29" t="s">
        <v>5</v>
      </c>
      <c r="K1388" s="29" t="s">
        <v>5</v>
      </c>
      <c r="L1388" s="29" t="s">
        <v>5</v>
      </c>
      <c r="M1388" s="29" t="s">
        <v>5</v>
      </c>
      <c r="N1388" s="29" t="s">
        <v>5</v>
      </c>
      <c r="O1388" s="29">
        <v>0</v>
      </c>
    </row>
    <row r="1389" spans="1:15" x14ac:dyDescent="0.25">
      <c r="A1389" s="21"/>
      <c r="B1389" s="22"/>
      <c r="C1389" s="14">
        <v>4206</v>
      </c>
      <c r="D1389" s="15" t="s">
        <v>1372</v>
      </c>
      <c r="E1389" s="30" t="s">
        <v>5</v>
      </c>
      <c r="F1389" s="30">
        <v>0</v>
      </c>
      <c r="G1389" s="30" t="s">
        <v>5</v>
      </c>
      <c r="H1389" s="30" t="s">
        <v>5</v>
      </c>
      <c r="I1389" s="30">
        <v>0</v>
      </c>
      <c r="J1389" s="30" t="s">
        <v>5</v>
      </c>
      <c r="K1389" s="30" t="s">
        <v>5</v>
      </c>
      <c r="L1389" s="30" t="s">
        <v>5</v>
      </c>
      <c r="M1389" s="30" t="s">
        <v>5</v>
      </c>
      <c r="N1389" s="30" t="s">
        <v>5</v>
      </c>
      <c r="O1389" s="30">
        <v>0</v>
      </c>
    </row>
    <row r="1390" spans="1:15" x14ac:dyDescent="0.25">
      <c r="A1390" s="21"/>
      <c r="B1390" s="22"/>
      <c r="C1390" s="12">
        <v>4207</v>
      </c>
      <c r="D1390" s="13" t="s">
        <v>1373</v>
      </c>
      <c r="E1390" s="29" t="s">
        <v>5</v>
      </c>
      <c r="F1390" s="29">
        <v>0</v>
      </c>
      <c r="G1390" s="29" t="s">
        <v>5</v>
      </c>
      <c r="H1390" s="29" t="s">
        <v>5</v>
      </c>
      <c r="I1390" s="29" t="s">
        <v>5</v>
      </c>
      <c r="J1390" s="29" t="s">
        <v>5</v>
      </c>
      <c r="K1390" s="29" t="s">
        <v>5</v>
      </c>
      <c r="L1390" s="29" t="s">
        <v>5</v>
      </c>
      <c r="M1390" s="29" t="s">
        <v>5</v>
      </c>
      <c r="N1390" s="29" t="s">
        <v>5</v>
      </c>
      <c r="O1390" s="29">
        <v>0</v>
      </c>
    </row>
    <row r="1391" spans="1:15" x14ac:dyDescent="0.25">
      <c r="A1391" s="21"/>
      <c r="B1391" s="22"/>
      <c r="C1391" s="14">
        <v>4208</v>
      </c>
      <c r="D1391" s="15" t="s">
        <v>1374</v>
      </c>
      <c r="E1391" s="30" t="s">
        <v>5</v>
      </c>
      <c r="F1391" s="30">
        <v>0</v>
      </c>
      <c r="G1391" s="30" t="s">
        <v>5</v>
      </c>
      <c r="H1391" s="30" t="s">
        <v>5</v>
      </c>
      <c r="I1391" s="30" t="s">
        <v>5</v>
      </c>
      <c r="J1391" s="30" t="s">
        <v>5</v>
      </c>
      <c r="K1391" s="30" t="s">
        <v>5</v>
      </c>
      <c r="L1391" s="30" t="s">
        <v>5</v>
      </c>
      <c r="M1391" s="30" t="s">
        <v>5</v>
      </c>
      <c r="N1391" s="30" t="s">
        <v>5</v>
      </c>
      <c r="O1391" s="30">
        <v>0</v>
      </c>
    </row>
    <row r="1392" spans="1:15" x14ac:dyDescent="0.25">
      <c r="A1392" s="21"/>
      <c r="B1392" s="22"/>
      <c r="C1392" s="12">
        <v>4209</v>
      </c>
      <c r="D1392" s="13" t="s">
        <v>1375</v>
      </c>
      <c r="E1392" s="29" t="s">
        <v>5</v>
      </c>
      <c r="F1392" s="29">
        <v>0</v>
      </c>
      <c r="G1392" s="29" t="s">
        <v>5</v>
      </c>
      <c r="H1392" s="29" t="s">
        <v>5</v>
      </c>
      <c r="I1392" s="29">
        <v>0</v>
      </c>
      <c r="J1392" s="29" t="s">
        <v>5</v>
      </c>
      <c r="K1392" s="29" t="s">
        <v>5</v>
      </c>
      <c r="L1392" s="29" t="s">
        <v>5</v>
      </c>
      <c r="M1392" s="29" t="s">
        <v>5</v>
      </c>
      <c r="N1392" s="29" t="s">
        <v>5</v>
      </c>
      <c r="O1392" s="29">
        <v>0</v>
      </c>
    </row>
    <row r="1393" spans="1:15" x14ac:dyDescent="0.25">
      <c r="A1393" s="21"/>
      <c r="B1393" s="22"/>
      <c r="C1393" s="14">
        <v>4210</v>
      </c>
      <c r="D1393" s="15" t="s">
        <v>1376</v>
      </c>
      <c r="E1393" s="30" t="s">
        <v>5</v>
      </c>
      <c r="F1393" s="30">
        <v>0</v>
      </c>
      <c r="G1393" s="30" t="s">
        <v>5</v>
      </c>
      <c r="H1393" s="30" t="s">
        <v>5</v>
      </c>
      <c r="I1393" s="30">
        <v>0</v>
      </c>
      <c r="J1393" s="30" t="s">
        <v>5</v>
      </c>
      <c r="K1393" s="30" t="s">
        <v>5</v>
      </c>
      <c r="L1393" s="30" t="s">
        <v>5</v>
      </c>
      <c r="M1393" s="30" t="s">
        <v>5</v>
      </c>
      <c r="N1393" s="30" t="s">
        <v>5</v>
      </c>
      <c r="O1393" s="30">
        <v>0</v>
      </c>
    </row>
    <row r="1394" spans="1:15" x14ac:dyDescent="0.25">
      <c r="A1394" s="21"/>
      <c r="B1394" s="22"/>
      <c r="C1394" s="12">
        <v>4221</v>
      </c>
      <c r="D1394" s="13" t="s">
        <v>1377</v>
      </c>
      <c r="E1394" s="29" t="s">
        <v>5</v>
      </c>
      <c r="F1394" s="29">
        <v>0</v>
      </c>
      <c r="G1394" s="29" t="s">
        <v>5</v>
      </c>
      <c r="H1394" s="29" t="s">
        <v>5</v>
      </c>
      <c r="I1394" s="29" t="s">
        <v>5</v>
      </c>
      <c r="J1394" s="29" t="s">
        <v>5</v>
      </c>
      <c r="K1394" s="29" t="s">
        <v>5</v>
      </c>
      <c r="L1394" s="29" t="s">
        <v>5</v>
      </c>
      <c r="M1394" s="29" t="s">
        <v>5</v>
      </c>
      <c r="N1394" s="29" t="s">
        <v>5</v>
      </c>
      <c r="O1394" s="29">
        <v>0</v>
      </c>
    </row>
    <row r="1395" spans="1:15" x14ac:dyDescent="0.25">
      <c r="A1395" s="21"/>
      <c r="B1395" s="22"/>
      <c r="C1395" s="14">
        <v>4222</v>
      </c>
      <c r="D1395" s="15" t="s">
        <v>1378</v>
      </c>
      <c r="E1395" s="30" t="s">
        <v>5</v>
      </c>
      <c r="F1395" s="30">
        <v>0</v>
      </c>
      <c r="G1395" s="30" t="s">
        <v>5</v>
      </c>
      <c r="H1395" s="30" t="s">
        <v>5</v>
      </c>
      <c r="I1395" s="30" t="s">
        <v>5</v>
      </c>
      <c r="J1395" s="30" t="s">
        <v>5</v>
      </c>
      <c r="K1395" s="30" t="s">
        <v>5</v>
      </c>
      <c r="L1395" s="30" t="s">
        <v>5</v>
      </c>
      <c r="M1395" s="30" t="s">
        <v>5</v>
      </c>
      <c r="N1395" s="30" t="s">
        <v>5</v>
      </c>
      <c r="O1395" s="30">
        <v>0</v>
      </c>
    </row>
    <row r="1396" spans="1:15" x14ac:dyDescent="0.25">
      <c r="A1396" s="21"/>
      <c r="B1396" s="22"/>
      <c r="C1396" s="12">
        <v>4223</v>
      </c>
      <c r="D1396" s="13" t="s">
        <v>1379</v>
      </c>
      <c r="E1396" s="29" t="s">
        <v>5</v>
      </c>
      <c r="F1396" s="29">
        <v>0</v>
      </c>
      <c r="G1396" s="29" t="s">
        <v>5</v>
      </c>
      <c r="H1396" s="29" t="s">
        <v>5</v>
      </c>
      <c r="I1396" s="29" t="s">
        <v>5</v>
      </c>
      <c r="J1396" s="29" t="s">
        <v>5</v>
      </c>
      <c r="K1396" s="29" t="s">
        <v>5</v>
      </c>
      <c r="L1396" s="29" t="s">
        <v>5</v>
      </c>
      <c r="M1396" s="29" t="s">
        <v>5</v>
      </c>
      <c r="N1396" s="29" t="s">
        <v>5</v>
      </c>
      <c r="O1396" s="29">
        <v>0</v>
      </c>
    </row>
    <row r="1397" spans="1:15" x14ac:dyDescent="0.25">
      <c r="A1397" s="21"/>
      <c r="B1397" s="22"/>
      <c r="C1397" s="14">
        <v>4224</v>
      </c>
      <c r="D1397" s="15" t="s">
        <v>1380</v>
      </c>
      <c r="E1397" s="30" t="s">
        <v>5</v>
      </c>
      <c r="F1397" s="30">
        <v>0</v>
      </c>
      <c r="G1397" s="30" t="s">
        <v>5</v>
      </c>
      <c r="H1397" s="30" t="s">
        <v>5</v>
      </c>
      <c r="I1397" s="30" t="s">
        <v>5</v>
      </c>
      <c r="J1397" s="30" t="s">
        <v>5</v>
      </c>
      <c r="K1397" s="30" t="s">
        <v>5</v>
      </c>
      <c r="L1397" s="30" t="s">
        <v>5</v>
      </c>
      <c r="M1397" s="30" t="s">
        <v>5</v>
      </c>
      <c r="N1397" s="30" t="s">
        <v>5</v>
      </c>
      <c r="O1397" s="30">
        <v>0</v>
      </c>
    </row>
    <row r="1398" spans="1:15" x14ac:dyDescent="0.25">
      <c r="A1398" s="21"/>
      <c r="B1398" s="22"/>
      <c r="C1398" s="12">
        <v>4226</v>
      </c>
      <c r="D1398" s="13" t="s">
        <v>1381</v>
      </c>
      <c r="E1398" s="29" t="s">
        <v>5</v>
      </c>
      <c r="F1398" s="29">
        <v>0</v>
      </c>
      <c r="G1398" s="29" t="s">
        <v>5</v>
      </c>
      <c r="H1398" s="29" t="s">
        <v>5</v>
      </c>
      <c r="I1398" s="29" t="s">
        <v>5</v>
      </c>
      <c r="J1398" s="29" t="s">
        <v>5</v>
      </c>
      <c r="K1398" s="29" t="s">
        <v>5</v>
      </c>
      <c r="L1398" s="29" t="s">
        <v>5</v>
      </c>
      <c r="M1398" s="29" t="s">
        <v>5</v>
      </c>
      <c r="N1398" s="29" t="s">
        <v>5</v>
      </c>
      <c r="O1398" s="29">
        <v>0</v>
      </c>
    </row>
    <row r="1399" spans="1:15" x14ac:dyDescent="0.25">
      <c r="A1399" s="21"/>
      <c r="B1399" s="22"/>
      <c r="C1399" s="14">
        <v>4227</v>
      </c>
      <c r="D1399" s="15" t="s">
        <v>1382</v>
      </c>
      <c r="E1399" s="30" t="s">
        <v>5</v>
      </c>
      <c r="F1399" s="30">
        <v>0</v>
      </c>
      <c r="G1399" s="30" t="s">
        <v>5</v>
      </c>
      <c r="H1399" s="30" t="s">
        <v>5</v>
      </c>
      <c r="I1399" s="30" t="s">
        <v>5</v>
      </c>
      <c r="J1399" s="30" t="s">
        <v>5</v>
      </c>
      <c r="K1399" s="30" t="s">
        <v>5</v>
      </c>
      <c r="L1399" s="30" t="s">
        <v>5</v>
      </c>
      <c r="M1399" s="30" t="s">
        <v>5</v>
      </c>
      <c r="N1399" s="30" t="s">
        <v>5</v>
      </c>
      <c r="O1399" s="30">
        <v>0</v>
      </c>
    </row>
    <row r="1400" spans="1:15" x14ac:dyDescent="0.25">
      <c r="A1400" s="21"/>
      <c r="B1400" s="22"/>
      <c r="C1400" s="12">
        <v>4228</v>
      </c>
      <c r="D1400" s="13" t="s">
        <v>1383</v>
      </c>
      <c r="E1400" s="29" t="s">
        <v>5</v>
      </c>
      <c r="F1400" s="29">
        <v>0</v>
      </c>
      <c r="G1400" s="29" t="s">
        <v>5</v>
      </c>
      <c r="H1400" s="29" t="s">
        <v>5</v>
      </c>
      <c r="I1400" s="29" t="s">
        <v>5</v>
      </c>
      <c r="J1400" s="29" t="s">
        <v>5</v>
      </c>
      <c r="K1400" s="29" t="s">
        <v>5</v>
      </c>
      <c r="L1400" s="29" t="s">
        <v>5</v>
      </c>
      <c r="M1400" s="29" t="s">
        <v>5</v>
      </c>
      <c r="N1400" s="29" t="s">
        <v>5</v>
      </c>
      <c r="O1400" s="29">
        <v>0</v>
      </c>
    </row>
    <row r="1401" spans="1:15" x14ac:dyDescent="0.25">
      <c r="A1401" s="21"/>
      <c r="B1401" s="22"/>
      <c r="C1401" s="14">
        <v>4229</v>
      </c>
      <c r="D1401" s="15" t="s">
        <v>1384</v>
      </c>
      <c r="E1401" s="30" t="s">
        <v>5</v>
      </c>
      <c r="F1401" s="30">
        <v>0</v>
      </c>
      <c r="G1401" s="30" t="s">
        <v>5</v>
      </c>
      <c r="H1401" s="30" t="s">
        <v>5</v>
      </c>
      <c r="I1401" s="30" t="s">
        <v>5</v>
      </c>
      <c r="J1401" s="30" t="s">
        <v>5</v>
      </c>
      <c r="K1401" s="30" t="s">
        <v>5</v>
      </c>
      <c r="L1401" s="30" t="s">
        <v>5</v>
      </c>
      <c r="M1401" s="30" t="s">
        <v>5</v>
      </c>
      <c r="N1401" s="30" t="s">
        <v>5</v>
      </c>
      <c r="O1401" s="30">
        <v>0</v>
      </c>
    </row>
    <row r="1402" spans="1:15" x14ac:dyDescent="0.25">
      <c r="A1402" s="21"/>
      <c r="B1402" s="22"/>
      <c r="C1402" s="12">
        <v>4230</v>
      </c>
      <c r="D1402" s="13" t="s">
        <v>1385</v>
      </c>
      <c r="E1402" s="29" t="s">
        <v>5</v>
      </c>
      <c r="F1402" s="29">
        <v>0</v>
      </c>
      <c r="G1402" s="29" t="s">
        <v>5</v>
      </c>
      <c r="H1402" s="29" t="s">
        <v>5</v>
      </c>
      <c r="I1402" s="29" t="s">
        <v>5</v>
      </c>
      <c r="J1402" s="29" t="s">
        <v>5</v>
      </c>
      <c r="K1402" s="29" t="s">
        <v>5</v>
      </c>
      <c r="L1402" s="29" t="s">
        <v>5</v>
      </c>
      <c r="M1402" s="29" t="s">
        <v>5</v>
      </c>
      <c r="N1402" s="29" t="s">
        <v>5</v>
      </c>
      <c r="O1402" s="29">
        <v>0</v>
      </c>
    </row>
    <row r="1403" spans="1:15" x14ac:dyDescent="0.25">
      <c r="A1403" s="21"/>
      <c r="B1403" s="22"/>
      <c r="C1403" s="14">
        <v>4231</v>
      </c>
      <c r="D1403" s="15" t="s">
        <v>1386</v>
      </c>
      <c r="E1403" s="30" t="s">
        <v>5</v>
      </c>
      <c r="F1403" s="30">
        <v>0</v>
      </c>
      <c r="G1403" s="30" t="s">
        <v>5</v>
      </c>
      <c r="H1403" s="30" t="s">
        <v>5</v>
      </c>
      <c r="I1403" s="30" t="s">
        <v>5</v>
      </c>
      <c r="J1403" s="30" t="s">
        <v>5</v>
      </c>
      <c r="K1403" s="30" t="s">
        <v>5</v>
      </c>
      <c r="L1403" s="30" t="s">
        <v>5</v>
      </c>
      <c r="M1403" s="30" t="s">
        <v>5</v>
      </c>
      <c r="N1403" s="30" t="s">
        <v>5</v>
      </c>
      <c r="O1403" s="30">
        <v>0</v>
      </c>
    </row>
    <row r="1404" spans="1:15" x14ac:dyDescent="0.25">
      <c r="A1404" s="21"/>
      <c r="B1404" s="22"/>
      <c r="C1404" s="12">
        <v>4232</v>
      </c>
      <c r="D1404" s="13" t="s">
        <v>2231</v>
      </c>
      <c r="E1404" s="29" t="s">
        <v>5</v>
      </c>
      <c r="F1404" s="29" t="s">
        <v>5</v>
      </c>
      <c r="G1404" s="29" t="s">
        <v>5</v>
      </c>
      <c r="H1404" s="29" t="s">
        <v>5</v>
      </c>
      <c r="I1404" s="29" t="s">
        <v>5</v>
      </c>
      <c r="J1404" s="29" t="s">
        <v>5</v>
      </c>
      <c r="K1404" s="29" t="s">
        <v>5</v>
      </c>
      <c r="L1404" s="29" t="s">
        <v>5</v>
      </c>
      <c r="M1404" s="29" t="s">
        <v>5</v>
      </c>
      <c r="N1404" s="29" t="s">
        <v>5</v>
      </c>
      <c r="O1404" s="29" t="s">
        <v>5</v>
      </c>
    </row>
    <row r="1405" spans="1:15" x14ac:dyDescent="0.25">
      <c r="A1405" s="21"/>
      <c r="B1405" s="22"/>
      <c r="C1405" s="14">
        <v>4233</v>
      </c>
      <c r="D1405" s="15" t="s">
        <v>1387</v>
      </c>
      <c r="E1405" s="30" t="s">
        <v>5</v>
      </c>
      <c r="F1405" s="30" t="s">
        <v>5</v>
      </c>
      <c r="G1405" s="30" t="s">
        <v>5</v>
      </c>
      <c r="H1405" s="30" t="s">
        <v>5</v>
      </c>
      <c r="I1405" s="30" t="s">
        <v>5</v>
      </c>
      <c r="J1405" s="30" t="s">
        <v>5</v>
      </c>
      <c r="K1405" s="30" t="s">
        <v>5</v>
      </c>
      <c r="L1405" s="30" t="s">
        <v>5</v>
      </c>
      <c r="M1405" s="30" t="s">
        <v>5</v>
      </c>
      <c r="N1405" s="30" t="s">
        <v>5</v>
      </c>
      <c r="O1405" s="30">
        <v>0</v>
      </c>
    </row>
    <row r="1406" spans="1:15" x14ac:dyDescent="0.25">
      <c r="A1406" s="21"/>
      <c r="B1406" s="22"/>
      <c r="C1406" s="12">
        <v>4234</v>
      </c>
      <c r="D1406" s="13" t="s">
        <v>1388</v>
      </c>
      <c r="E1406" s="29" t="s">
        <v>5</v>
      </c>
      <c r="F1406" s="29">
        <v>0</v>
      </c>
      <c r="G1406" s="29" t="s">
        <v>5</v>
      </c>
      <c r="H1406" s="29" t="s">
        <v>5</v>
      </c>
      <c r="I1406" s="29" t="s">
        <v>5</v>
      </c>
      <c r="J1406" s="29" t="s">
        <v>5</v>
      </c>
      <c r="K1406" s="29" t="s">
        <v>5</v>
      </c>
      <c r="L1406" s="29" t="s">
        <v>5</v>
      </c>
      <c r="M1406" s="29" t="s">
        <v>5</v>
      </c>
      <c r="N1406" s="29" t="s">
        <v>5</v>
      </c>
      <c r="O1406" s="29">
        <v>0</v>
      </c>
    </row>
    <row r="1407" spans="1:15" x14ac:dyDescent="0.25">
      <c r="A1407" s="21"/>
      <c r="B1407" s="22"/>
      <c r="C1407" s="14">
        <v>4235</v>
      </c>
      <c r="D1407" s="15" t="s">
        <v>1389</v>
      </c>
      <c r="E1407" s="30" t="s">
        <v>5</v>
      </c>
      <c r="F1407" s="30">
        <v>0</v>
      </c>
      <c r="G1407" s="30" t="s">
        <v>5</v>
      </c>
      <c r="H1407" s="30" t="s">
        <v>5</v>
      </c>
      <c r="I1407" s="30" t="s">
        <v>5</v>
      </c>
      <c r="J1407" s="30" t="s">
        <v>5</v>
      </c>
      <c r="K1407" s="30" t="s">
        <v>5</v>
      </c>
      <c r="L1407" s="30" t="s">
        <v>5</v>
      </c>
      <c r="M1407" s="30" t="s">
        <v>5</v>
      </c>
      <c r="N1407" s="30" t="s">
        <v>5</v>
      </c>
      <c r="O1407" s="30">
        <v>0</v>
      </c>
    </row>
    <row r="1408" spans="1:15" x14ac:dyDescent="0.25">
      <c r="A1408" s="21"/>
      <c r="B1408" s="22"/>
      <c r="C1408" s="12">
        <v>4236</v>
      </c>
      <c r="D1408" s="13" t="s">
        <v>1390</v>
      </c>
      <c r="E1408" s="29" t="s">
        <v>5</v>
      </c>
      <c r="F1408" s="29">
        <v>0</v>
      </c>
      <c r="G1408" s="29" t="s">
        <v>5</v>
      </c>
      <c r="H1408" s="29" t="s">
        <v>5</v>
      </c>
      <c r="I1408" s="29">
        <v>0</v>
      </c>
      <c r="J1408" s="29">
        <v>0</v>
      </c>
      <c r="K1408" s="29" t="s">
        <v>5</v>
      </c>
      <c r="L1408" s="29" t="s">
        <v>5</v>
      </c>
      <c r="M1408" s="29" t="s">
        <v>5</v>
      </c>
      <c r="N1408" s="29" t="s">
        <v>5</v>
      </c>
      <c r="O1408" s="29">
        <v>0</v>
      </c>
    </row>
    <row r="1409" spans="1:15" x14ac:dyDescent="0.25">
      <c r="A1409" s="21"/>
      <c r="B1409" s="22"/>
      <c r="C1409" s="14">
        <v>4237</v>
      </c>
      <c r="D1409" s="15" t="s">
        <v>1391</v>
      </c>
      <c r="E1409" s="30" t="s">
        <v>5</v>
      </c>
      <c r="F1409" s="30">
        <v>0</v>
      </c>
      <c r="G1409" s="30" t="s">
        <v>5</v>
      </c>
      <c r="H1409" s="30" t="s">
        <v>5</v>
      </c>
      <c r="I1409" s="30" t="s">
        <v>5</v>
      </c>
      <c r="J1409" s="30" t="s">
        <v>5</v>
      </c>
      <c r="K1409" s="30" t="s">
        <v>5</v>
      </c>
      <c r="L1409" s="30" t="s">
        <v>5</v>
      </c>
      <c r="M1409" s="30" t="s">
        <v>5</v>
      </c>
      <c r="N1409" s="30" t="s">
        <v>5</v>
      </c>
      <c r="O1409" s="30">
        <v>0</v>
      </c>
    </row>
    <row r="1410" spans="1:15" x14ac:dyDescent="0.25">
      <c r="A1410" s="21"/>
      <c r="B1410" s="22"/>
      <c r="C1410" s="12">
        <v>4238</v>
      </c>
      <c r="D1410" s="13" t="s">
        <v>1392</v>
      </c>
      <c r="E1410" s="29" t="s">
        <v>5</v>
      </c>
      <c r="F1410" s="29">
        <v>0</v>
      </c>
      <c r="G1410" s="29" t="s">
        <v>5</v>
      </c>
      <c r="H1410" s="29" t="s">
        <v>5</v>
      </c>
      <c r="I1410" s="29" t="s">
        <v>5</v>
      </c>
      <c r="J1410" s="29" t="s">
        <v>5</v>
      </c>
      <c r="K1410" s="29" t="s">
        <v>5</v>
      </c>
      <c r="L1410" s="29" t="s">
        <v>5</v>
      </c>
      <c r="M1410" s="29" t="s">
        <v>5</v>
      </c>
      <c r="N1410" s="29" t="s">
        <v>5</v>
      </c>
      <c r="O1410" s="29">
        <v>0</v>
      </c>
    </row>
    <row r="1411" spans="1:15" x14ac:dyDescent="0.25">
      <c r="A1411" s="21"/>
      <c r="B1411" s="22"/>
      <c r="C1411" s="14">
        <v>4239</v>
      </c>
      <c r="D1411" s="15" t="s">
        <v>1393</v>
      </c>
      <c r="E1411" s="30" t="s">
        <v>5</v>
      </c>
      <c r="F1411" s="30">
        <v>0</v>
      </c>
      <c r="G1411" s="30" t="s">
        <v>5</v>
      </c>
      <c r="H1411" s="30" t="s">
        <v>5</v>
      </c>
      <c r="I1411" s="30" t="s">
        <v>5</v>
      </c>
      <c r="J1411" s="30" t="s">
        <v>5</v>
      </c>
      <c r="K1411" s="30" t="s">
        <v>5</v>
      </c>
      <c r="L1411" s="30" t="s">
        <v>5</v>
      </c>
      <c r="M1411" s="30" t="s">
        <v>5</v>
      </c>
      <c r="N1411" s="30" t="s">
        <v>5</v>
      </c>
      <c r="O1411" s="30">
        <v>0</v>
      </c>
    </row>
    <row r="1412" spans="1:15" x14ac:dyDescent="0.25">
      <c r="A1412" s="21"/>
      <c r="B1412" s="22"/>
      <c r="C1412" s="12">
        <v>4240</v>
      </c>
      <c r="D1412" s="13" t="s">
        <v>1394</v>
      </c>
      <c r="E1412" s="29" t="s">
        <v>5</v>
      </c>
      <c r="F1412" s="29">
        <v>0</v>
      </c>
      <c r="G1412" s="29" t="s">
        <v>5</v>
      </c>
      <c r="H1412" s="29" t="s">
        <v>5</v>
      </c>
      <c r="I1412" s="29" t="s">
        <v>5</v>
      </c>
      <c r="J1412" s="29">
        <v>0</v>
      </c>
      <c r="K1412" s="29" t="s">
        <v>5</v>
      </c>
      <c r="L1412" s="29" t="s">
        <v>5</v>
      </c>
      <c r="M1412" s="29" t="s">
        <v>5</v>
      </c>
      <c r="N1412" s="29" t="s">
        <v>5</v>
      </c>
      <c r="O1412" s="29">
        <v>0</v>
      </c>
    </row>
    <row r="1413" spans="1:15" x14ac:dyDescent="0.25">
      <c r="A1413" s="21"/>
      <c r="B1413" s="22"/>
      <c r="C1413" s="14">
        <v>4251</v>
      </c>
      <c r="D1413" s="15" t="s">
        <v>1395</v>
      </c>
      <c r="E1413" s="30" t="s">
        <v>5</v>
      </c>
      <c r="F1413" s="30">
        <v>0</v>
      </c>
      <c r="G1413" s="30" t="s">
        <v>5</v>
      </c>
      <c r="H1413" s="30" t="s">
        <v>5</v>
      </c>
      <c r="I1413" s="30" t="s">
        <v>5</v>
      </c>
      <c r="J1413" s="30" t="s">
        <v>5</v>
      </c>
      <c r="K1413" s="30" t="s">
        <v>5</v>
      </c>
      <c r="L1413" s="30" t="s">
        <v>5</v>
      </c>
      <c r="M1413" s="30" t="s">
        <v>5</v>
      </c>
      <c r="N1413" s="30" t="s">
        <v>5</v>
      </c>
      <c r="O1413" s="30">
        <v>0</v>
      </c>
    </row>
    <row r="1414" spans="1:15" x14ac:dyDescent="0.25">
      <c r="A1414" s="21"/>
      <c r="B1414" s="22"/>
      <c r="C1414" s="12">
        <v>4252</v>
      </c>
      <c r="D1414" s="13" t="s">
        <v>1396</v>
      </c>
      <c r="E1414" s="29" t="s">
        <v>5</v>
      </c>
      <c r="F1414" s="29">
        <v>0</v>
      </c>
      <c r="G1414" s="29" t="s">
        <v>5</v>
      </c>
      <c r="H1414" s="29">
        <v>0</v>
      </c>
      <c r="I1414" s="29">
        <v>0</v>
      </c>
      <c r="J1414" s="29">
        <v>0</v>
      </c>
      <c r="K1414" s="29" t="s">
        <v>5</v>
      </c>
      <c r="L1414" s="29" t="s">
        <v>5</v>
      </c>
      <c r="M1414" s="29" t="s">
        <v>5</v>
      </c>
      <c r="N1414" s="29" t="s">
        <v>5</v>
      </c>
      <c r="O1414" s="29">
        <v>0</v>
      </c>
    </row>
    <row r="1415" spans="1:15" x14ac:dyDescent="0.25">
      <c r="A1415" s="21"/>
      <c r="B1415" s="22"/>
      <c r="C1415" s="14">
        <v>4253</v>
      </c>
      <c r="D1415" s="15" t="s">
        <v>1397</v>
      </c>
      <c r="E1415" s="30" t="s">
        <v>5</v>
      </c>
      <c r="F1415" s="30">
        <v>0</v>
      </c>
      <c r="G1415" s="30" t="s">
        <v>5</v>
      </c>
      <c r="H1415" s="30" t="s">
        <v>5</v>
      </c>
      <c r="I1415" s="30" t="s">
        <v>5</v>
      </c>
      <c r="J1415" s="30" t="s">
        <v>5</v>
      </c>
      <c r="K1415" s="30" t="s">
        <v>5</v>
      </c>
      <c r="L1415" s="30" t="s">
        <v>5</v>
      </c>
      <c r="M1415" s="30" t="s">
        <v>5</v>
      </c>
      <c r="N1415" s="30" t="s">
        <v>5</v>
      </c>
      <c r="O1415" s="30">
        <v>0</v>
      </c>
    </row>
    <row r="1416" spans="1:15" x14ac:dyDescent="0.25">
      <c r="A1416" s="21"/>
      <c r="B1416" s="22"/>
      <c r="C1416" s="12">
        <v>4254</v>
      </c>
      <c r="D1416" s="13" t="s">
        <v>1398</v>
      </c>
      <c r="E1416" s="29">
        <v>0</v>
      </c>
      <c r="F1416" s="29">
        <v>0</v>
      </c>
      <c r="G1416" s="29">
        <v>0</v>
      </c>
      <c r="H1416" s="29">
        <v>0</v>
      </c>
      <c r="I1416" s="29">
        <v>0</v>
      </c>
      <c r="J1416" s="29">
        <v>0</v>
      </c>
      <c r="K1416" s="29" t="s">
        <v>5</v>
      </c>
      <c r="L1416" s="29" t="s">
        <v>5</v>
      </c>
      <c r="M1416" s="29" t="s">
        <v>5</v>
      </c>
      <c r="N1416" s="29" t="s">
        <v>5</v>
      </c>
      <c r="O1416" s="29">
        <v>0</v>
      </c>
    </row>
    <row r="1417" spans="1:15" x14ac:dyDescent="0.25">
      <c r="A1417" s="21"/>
      <c r="B1417" s="22"/>
      <c r="C1417" s="14">
        <v>4255</v>
      </c>
      <c r="D1417" s="15" t="s">
        <v>1399</v>
      </c>
      <c r="E1417" s="30" t="s">
        <v>5</v>
      </c>
      <c r="F1417" s="30">
        <v>0</v>
      </c>
      <c r="G1417" s="30" t="s">
        <v>5</v>
      </c>
      <c r="H1417" s="30" t="s">
        <v>5</v>
      </c>
      <c r="I1417" s="30" t="s">
        <v>5</v>
      </c>
      <c r="J1417" s="30" t="s">
        <v>5</v>
      </c>
      <c r="K1417" s="30" t="s">
        <v>5</v>
      </c>
      <c r="L1417" s="30" t="s">
        <v>5</v>
      </c>
      <c r="M1417" s="30" t="s">
        <v>5</v>
      </c>
      <c r="N1417" s="30" t="s">
        <v>5</v>
      </c>
      <c r="O1417" s="30">
        <v>0</v>
      </c>
    </row>
    <row r="1418" spans="1:15" x14ac:dyDescent="0.25">
      <c r="A1418" s="21"/>
      <c r="B1418" s="22"/>
      <c r="C1418" s="12">
        <v>4256</v>
      </c>
      <c r="D1418" s="13" t="s">
        <v>1400</v>
      </c>
      <c r="E1418" s="29" t="s">
        <v>5</v>
      </c>
      <c r="F1418" s="29">
        <v>0</v>
      </c>
      <c r="G1418" s="29" t="s">
        <v>5</v>
      </c>
      <c r="H1418" s="29" t="s">
        <v>5</v>
      </c>
      <c r="I1418" s="29" t="s">
        <v>5</v>
      </c>
      <c r="J1418" s="29" t="s">
        <v>5</v>
      </c>
      <c r="K1418" s="29" t="s">
        <v>5</v>
      </c>
      <c r="L1418" s="29" t="s">
        <v>5</v>
      </c>
      <c r="M1418" s="29" t="s">
        <v>5</v>
      </c>
      <c r="N1418" s="29" t="s">
        <v>5</v>
      </c>
      <c r="O1418" s="29">
        <v>0</v>
      </c>
    </row>
    <row r="1419" spans="1:15" x14ac:dyDescent="0.25">
      <c r="A1419" s="21"/>
      <c r="B1419" s="22"/>
      <c r="C1419" s="14">
        <v>4257</v>
      </c>
      <c r="D1419" s="15" t="s">
        <v>1401</v>
      </c>
      <c r="E1419" s="30" t="s">
        <v>5</v>
      </c>
      <c r="F1419" s="30" t="s">
        <v>5</v>
      </c>
      <c r="G1419" s="30" t="s">
        <v>5</v>
      </c>
      <c r="H1419" s="30" t="s">
        <v>5</v>
      </c>
      <c r="I1419" s="30" t="s">
        <v>5</v>
      </c>
      <c r="J1419" s="30" t="s">
        <v>5</v>
      </c>
      <c r="K1419" s="30" t="s">
        <v>5</v>
      </c>
      <c r="L1419" s="30" t="s">
        <v>5</v>
      </c>
      <c r="M1419" s="30" t="s">
        <v>5</v>
      </c>
      <c r="N1419" s="30" t="s">
        <v>5</v>
      </c>
      <c r="O1419" s="30" t="s">
        <v>5</v>
      </c>
    </row>
    <row r="1420" spans="1:15" x14ac:dyDescent="0.25">
      <c r="A1420" s="21"/>
      <c r="B1420" s="22"/>
      <c r="C1420" s="12">
        <v>4258</v>
      </c>
      <c r="D1420" s="13" t="s">
        <v>1402</v>
      </c>
      <c r="E1420" s="29">
        <v>0</v>
      </c>
      <c r="F1420" s="29">
        <v>0</v>
      </c>
      <c r="G1420" s="29">
        <v>0</v>
      </c>
      <c r="H1420" s="29">
        <v>0</v>
      </c>
      <c r="I1420" s="29">
        <v>0</v>
      </c>
      <c r="J1420" s="29">
        <v>0</v>
      </c>
      <c r="K1420" s="29">
        <v>0</v>
      </c>
      <c r="L1420" s="29" t="s">
        <v>5</v>
      </c>
      <c r="M1420" s="29" t="s">
        <v>5</v>
      </c>
      <c r="N1420" s="29" t="s">
        <v>5</v>
      </c>
      <c r="O1420" s="29">
        <v>0</v>
      </c>
    </row>
    <row r="1421" spans="1:15" x14ac:dyDescent="0.25">
      <c r="A1421" s="21"/>
      <c r="B1421" s="22"/>
      <c r="C1421" s="14">
        <v>4259</v>
      </c>
      <c r="D1421" s="15" t="s">
        <v>1403</v>
      </c>
      <c r="E1421" s="30" t="s">
        <v>5</v>
      </c>
      <c r="F1421" s="30">
        <v>0</v>
      </c>
      <c r="G1421" s="30" t="s">
        <v>5</v>
      </c>
      <c r="H1421" s="30" t="s">
        <v>5</v>
      </c>
      <c r="I1421" s="30" t="s">
        <v>5</v>
      </c>
      <c r="J1421" s="30" t="s">
        <v>5</v>
      </c>
      <c r="K1421" s="30" t="s">
        <v>5</v>
      </c>
      <c r="L1421" s="30" t="s">
        <v>5</v>
      </c>
      <c r="M1421" s="30" t="s">
        <v>5</v>
      </c>
      <c r="N1421" s="30" t="s">
        <v>5</v>
      </c>
      <c r="O1421" s="30">
        <v>0</v>
      </c>
    </row>
    <row r="1422" spans="1:15" x14ac:dyDescent="0.25">
      <c r="A1422" s="21"/>
      <c r="B1422" s="22"/>
      <c r="C1422" s="12">
        <v>4260</v>
      </c>
      <c r="D1422" s="13" t="s">
        <v>1404</v>
      </c>
      <c r="E1422" s="29" t="s">
        <v>5</v>
      </c>
      <c r="F1422" s="29">
        <v>0</v>
      </c>
      <c r="G1422" s="29" t="s">
        <v>5</v>
      </c>
      <c r="H1422" s="29" t="s">
        <v>5</v>
      </c>
      <c r="I1422" s="29">
        <v>0</v>
      </c>
      <c r="J1422" s="29" t="s">
        <v>5</v>
      </c>
      <c r="K1422" s="29" t="s">
        <v>5</v>
      </c>
      <c r="L1422" s="29" t="s">
        <v>5</v>
      </c>
      <c r="M1422" s="29" t="s">
        <v>5</v>
      </c>
      <c r="N1422" s="29" t="s">
        <v>5</v>
      </c>
      <c r="O1422" s="29">
        <v>0</v>
      </c>
    </row>
    <row r="1423" spans="1:15" x14ac:dyDescent="0.25">
      <c r="A1423" s="21"/>
      <c r="B1423" s="22"/>
      <c r="C1423" s="14">
        <v>4261</v>
      </c>
      <c r="D1423" s="15" t="s">
        <v>1405</v>
      </c>
      <c r="E1423" s="30" t="s">
        <v>5</v>
      </c>
      <c r="F1423" s="30">
        <v>0</v>
      </c>
      <c r="G1423" s="30" t="s">
        <v>5</v>
      </c>
      <c r="H1423" s="30" t="s">
        <v>5</v>
      </c>
      <c r="I1423" s="30" t="s">
        <v>5</v>
      </c>
      <c r="J1423" s="30" t="s">
        <v>5</v>
      </c>
      <c r="K1423" s="30" t="s">
        <v>5</v>
      </c>
      <c r="L1423" s="30" t="s">
        <v>5</v>
      </c>
      <c r="M1423" s="30" t="s">
        <v>5</v>
      </c>
      <c r="N1423" s="30" t="s">
        <v>5</v>
      </c>
      <c r="O1423" s="30">
        <v>0</v>
      </c>
    </row>
    <row r="1424" spans="1:15" x14ac:dyDescent="0.25">
      <c r="A1424" s="21"/>
      <c r="B1424" s="22"/>
      <c r="C1424" s="12">
        <v>4262</v>
      </c>
      <c r="D1424" s="13" t="s">
        <v>1406</v>
      </c>
      <c r="E1424" s="29" t="s">
        <v>5</v>
      </c>
      <c r="F1424" s="29">
        <v>0</v>
      </c>
      <c r="G1424" s="29" t="s">
        <v>5</v>
      </c>
      <c r="H1424" s="29" t="s">
        <v>5</v>
      </c>
      <c r="I1424" s="29" t="s">
        <v>5</v>
      </c>
      <c r="J1424" s="29" t="s">
        <v>5</v>
      </c>
      <c r="K1424" s="29" t="s">
        <v>5</v>
      </c>
      <c r="L1424" s="29" t="s">
        <v>5</v>
      </c>
      <c r="M1424" s="29" t="s">
        <v>5</v>
      </c>
      <c r="N1424" s="29" t="s">
        <v>5</v>
      </c>
      <c r="O1424" s="29">
        <v>0</v>
      </c>
    </row>
    <row r="1425" spans="1:15" x14ac:dyDescent="0.25">
      <c r="A1425" s="21"/>
      <c r="B1425" s="22"/>
      <c r="C1425" s="14">
        <v>4263</v>
      </c>
      <c r="D1425" s="15" t="s">
        <v>1407</v>
      </c>
      <c r="E1425" s="30" t="s">
        <v>5</v>
      </c>
      <c r="F1425" s="30">
        <v>0</v>
      </c>
      <c r="G1425" s="30" t="s">
        <v>5</v>
      </c>
      <c r="H1425" s="30" t="s">
        <v>5</v>
      </c>
      <c r="I1425" s="30" t="s">
        <v>5</v>
      </c>
      <c r="J1425" s="30" t="s">
        <v>5</v>
      </c>
      <c r="K1425" s="30" t="s">
        <v>5</v>
      </c>
      <c r="L1425" s="30" t="s">
        <v>5</v>
      </c>
      <c r="M1425" s="30" t="s">
        <v>5</v>
      </c>
      <c r="N1425" s="30" t="s">
        <v>5</v>
      </c>
      <c r="O1425" s="30">
        <v>0</v>
      </c>
    </row>
    <row r="1426" spans="1:15" x14ac:dyDescent="0.25">
      <c r="A1426" s="21"/>
      <c r="B1426" s="22"/>
      <c r="C1426" s="12">
        <v>4264</v>
      </c>
      <c r="D1426" s="13" t="s">
        <v>1408</v>
      </c>
      <c r="E1426" s="29" t="s">
        <v>5</v>
      </c>
      <c r="F1426" s="29">
        <v>0</v>
      </c>
      <c r="G1426" s="29" t="s">
        <v>5</v>
      </c>
      <c r="H1426" s="29" t="s">
        <v>5</v>
      </c>
      <c r="I1426" s="29" t="s">
        <v>5</v>
      </c>
      <c r="J1426" s="29" t="s">
        <v>5</v>
      </c>
      <c r="K1426" s="29" t="s">
        <v>5</v>
      </c>
      <c r="L1426" s="29" t="s">
        <v>5</v>
      </c>
      <c r="M1426" s="29" t="s">
        <v>5</v>
      </c>
      <c r="N1426" s="29" t="s">
        <v>5</v>
      </c>
      <c r="O1426" s="29">
        <v>0</v>
      </c>
    </row>
    <row r="1427" spans="1:15" x14ac:dyDescent="0.25">
      <c r="A1427" s="21"/>
      <c r="B1427" s="22"/>
      <c r="C1427" s="14">
        <v>4271</v>
      </c>
      <c r="D1427" s="15" t="s">
        <v>1409</v>
      </c>
      <c r="E1427" s="30" t="s">
        <v>5</v>
      </c>
      <c r="F1427" s="30">
        <v>0</v>
      </c>
      <c r="G1427" s="30">
        <v>0</v>
      </c>
      <c r="H1427" s="30" t="s">
        <v>5</v>
      </c>
      <c r="I1427" s="30" t="s">
        <v>5</v>
      </c>
      <c r="J1427" s="30">
        <v>0</v>
      </c>
      <c r="K1427" s="30" t="s">
        <v>5</v>
      </c>
      <c r="L1427" s="30" t="s">
        <v>5</v>
      </c>
      <c r="M1427" s="30" t="s">
        <v>5</v>
      </c>
      <c r="N1427" s="30" t="s">
        <v>5</v>
      </c>
      <c r="O1427" s="30">
        <v>0</v>
      </c>
    </row>
    <row r="1428" spans="1:15" x14ac:dyDescent="0.25">
      <c r="A1428" s="21"/>
      <c r="B1428" s="22"/>
      <c r="C1428" s="12">
        <v>4273</v>
      </c>
      <c r="D1428" s="13" t="s">
        <v>1410</v>
      </c>
      <c r="E1428" s="29" t="s">
        <v>5</v>
      </c>
      <c r="F1428" s="29">
        <v>0</v>
      </c>
      <c r="G1428" s="29" t="s">
        <v>5</v>
      </c>
      <c r="H1428" s="29" t="s">
        <v>5</v>
      </c>
      <c r="I1428" s="29" t="s">
        <v>5</v>
      </c>
      <c r="J1428" s="29" t="s">
        <v>5</v>
      </c>
      <c r="K1428" s="29" t="s">
        <v>5</v>
      </c>
      <c r="L1428" s="29" t="s">
        <v>5</v>
      </c>
      <c r="M1428" s="29" t="s">
        <v>5</v>
      </c>
      <c r="N1428" s="29" t="s">
        <v>5</v>
      </c>
      <c r="O1428" s="29">
        <v>0</v>
      </c>
    </row>
    <row r="1429" spans="1:15" x14ac:dyDescent="0.25">
      <c r="A1429" s="21"/>
      <c r="B1429" s="22"/>
      <c r="C1429" s="14">
        <v>4274</v>
      </c>
      <c r="D1429" s="15" t="s">
        <v>1411</v>
      </c>
      <c r="E1429" s="30" t="s">
        <v>5</v>
      </c>
      <c r="F1429" s="30">
        <v>0</v>
      </c>
      <c r="G1429" s="30" t="s">
        <v>5</v>
      </c>
      <c r="H1429" s="30" t="s">
        <v>5</v>
      </c>
      <c r="I1429" s="30" t="s">
        <v>5</v>
      </c>
      <c r="J1429" s="30" t="s">
        <v>5</v>
      </c>
      <c r="K1429" s="30" t="s">
        <v>5</v>
      </c>
      <c r="L1429" s="30" t="s">
        <v>5</v>
      </c>
      <c r="M1429" s="30" t="s">
        <v>5</v>
      </c>
      <c r="N1429" s="30" t="s">
        <v>5</v>
      </c>
      <c r="O1429" s="30">
        <v>0</v>
      </c>
    </row>
    <row r="1430" spans="1:15" x14ac:dyDescent="0.25">
      <c r="A1430" s="21"/>
      <c r="B1430" s="22"/>
      <c r="C1430" s="12">
        <v>4275</v>
      </c>
      <c r="D1430" s="13" t="s">
        <v>1412</v>
      </c>
      <c r="E1430" s="29" t="s">
        <v>5</v>
      </c>
      <c r="F1430" s="29">
        <v>0</v>
      </c>
      <c r="G1430" s="29" t="s">
        <v>5</v>
      </c>
      <c r="H1430" s="29" t="s">
        <v>5</v>
      </c>
      <c r="I1430" s="29" t="s">
        <v>5</v>
      </c>
      <c r="J1430" s="29" t="s">
        <v>5</v>
      </c>
      <c r="K1430" s="29" t="s">
        <v>5</v>
      </c>
      <c r="L1430" s="29" t="s">
        <v>5</v>
      </c>
      <c r="M1430" s="29" t="s">
        <v>5</v>
      </c>
      <c r="N1430" s="29" t="s">
        <v>5</v>
      </c>
      <c r="O1430" s="29">
        <v>0</v>
      </c>
    </row>
    <row r="1431" spans="1:15" x14ac:dyDescent="0.25">
      <c r="A1431" s="21"/>
      <c r="B1431" s="22"/>
      <c r="C1431" s="14">
        <v>4276</v>
      </c>
      <c r="D1431" s="15" t="s">
        <v>1413</v>
      </c>
      <c r="E1431" s="30" t="s">
        <v>5</v>
      </c>
      <c r="F1431" s="30">
        <v>0</v>
      </c>
      <c r="G1431" s="30" t="s">
        <v>5</v>
      </c>
      <c r="H1431" s="30" t="s">
        <v>5</v>
      </c>
      <c r="I1431" s="30" t="s">
        <v>5</v>
      </c>
      <c r="J1431" s="30" t="s">
        <v>5</v>
      </c>
      <c r="K1431" s="30" t="s">
        <v>5</v>
      </c>
      <c r="L1431" s="30" t="s">
        <v>5</v>
      </c>
      <c r="M1431" s="30" t="s">
        <v>5</v>
      </c>
      <c r="N1431" s="30" t="s">
        <v>5</v>
      </c>
      <c r="O1431" s="30">
        <v>0</v>
      </c>
    </row>
    <row r="1432" spans="1:15" x14ac:dyDescent="0.25">
      <c r="A1432" s="21"/>
      <c r="B1432" s="22"/>
      <c r="C1432" s="12">
        <v>4277</v>
      </c>
      <c r="D1432" s="13" t="s">
        <v>1414</v>
      </c>
      <c r="E1432" s="29" t="s">
        <v>5</v>
      </c>
      <c r="F1432" s="29">
        <v>0</v>
      </c>
      <c r="G1432" s="29" t="s">
        <v>5</v>
      </c>
      <c r="H1432" s="29" t="s">
        <v>5</v>
      </c>
      <c r="I1432" s="29" t="s">
        <v>5</v>
      </c>
      <c r="J1432" s="29" t="s">
        <v>5</v>
      </c>
      <c r="K1432" s="29" t="s">
        <v>5</v>
      </c>
      <c r="L1432" s="29" t="s">
        <v>5</v>
      </c>
      <c r="M1432" s="29" t="s">
        <v>5</v>
      </c>
      <c r="N1432" s="29" t="s">
        <v>5</v>
      </c>
      <c r="O1432" s="29">
        <v>0</v>
      </c>
    </row>
    <row r="1433" spans="1:15" x14ac:dyDescent="0.25">
      <c r="A1433" s="21"/>
      <c r="B1433" s="22"/>
      <c r="C1433" s="14">
        <v>4279</v>
      </c>
      <c r="D1433" s="15" t="s">
        <v>1415</v>
      </c>
      <c r="E1433" s="30" t="s">
        <v>5</v>
      </c>
      <c r="F1433" s="30">
        <v>0</v>
      </c>
      <c r="G1433" s="30">
        <v>0</v>
      </c>
      <c r="H1433" s="30" t="s">
        <v>5</v>
      </c>
      <c r="I1433" s="30" t="s">
        <v>5</v>
      </c>
      <c r="J1433" s="30" t="s">
        <v>5</v>
      </c>
      <c r="K1433" s="30" t="s">
        <v>5</v>
      </c>
      <c r="L1433" s="30" t="s">
        <v>5</v>
      </c>
      <c r="M1433" s="30" t="s">
        <v>5</v>
      </c>
      <c r="N1433" s="30" t="s">
        <v>5</v>
      </c>
      <c r="O1433" s="30">
        <v>0</v>
      </c>
    </row>
    <row r="1434" spans="1:15" x14ac:dyDescent="0.25">
      <c r="A1434" s="21"/>
      <c r="B1434" s="22"/>
      <c r="C1434" s="12">
        <v>4280</v>
      </c>
      <c r="D1434" s="13" t="s">
        <v>1416</v>
      </c>
      <c r="E1434" s="29">
        <v>0</v>
      </c>
      <c r="F1434" s="29">
        <v>0</v>
      </c>
      <c r="G1434" s="29">
        <v>0</v>
      </c>
      <c r="H1434" s="29">
        <v>0</v>
      </c>
      <c r="I1434" s="29">
        <v>0</v>
      </c>
      <c r="J1434" s="29">
        <v>0</v>
      </c>
      <c r="K1434" s="29" t="s">
        <v>5</v>
      </c>
      <c r="L1434" s="29" t="s">
        <v>5</v>
      </c>
      <c r="M1434" s="29" t="s">
        <v>5</v>
      </c>
      <c r="N1434" s="29" t="s">
        <v>5</v>
      </c>
      <c r="O1434" s="29">
        <v>0</v>
      </c>
    </row>
    <row r="1435" spans="1:15" x14ac:dyDescent="0.25">
      <c r="A1435" s="21"/>
      <c r="B1435" s="22"/>
      <c r="C1435" s="14">
        <v>4281</v>
      </c>
      <c r="D1435" s="15" t="s">
        <v>1417</v>
      </c>
      <c r="E1435" s="30" t="s">
        <v>5</v>
      </c>
      <c r="F1435" s="30">
        <v>0</v>
      </c>
      <c r="G1435" s="30" t="s">
        <v>5</v>
      </c>
      <c r="H1435" s="30" t="s">
        <v>5</v>
      </c>
      <c r="I1435" s="30" t="s">
        <v>5</v>
      </c>
      <c r="J1435" s="30" t="s">
        <v>5</v>
      </c>
      <c r="K1435" s="30" t="s">
        <v>5</v>
      </c>
      <c r="L1435" s="30" t="s">
        <v>5</v>
      </c>
      <c r="M1435" s="30" t="s">
        <v>5</v>
      </c>
      <c r="N1435" s="30" t="s">
        <v>5</v>
      </c>
      <c r="O1435" s="30">
        <v>0</v>
      </c>
    </row>
    <row r="1436" spans="1:15" x14ac:dyDescent="0.25">
      <c r="A1436" s="21"/>
      <c r="B1436" s="22"/>
      <c r="C1436" s="12">
        <v>4282</v>
      </c>
      <c r="D1436" s="13" t="s">
        <v>1418</v>
      </c>
      <c r="E1436" s="29" t="s">
        <v>5</v>
      </c>
      <c r="F1436" s="29">
        <v>0</v>
      </c>
      <c r="G1436" s="29">
        <v>0</v>
      </c>
      <c r="H1436" s="29">
        <v>0</v>
      </c>
      <c r="I1436" s="29">
        <v>0</v>
      </c>
      <c r="J1436" s="29" t="s">
        <v>5</v>
      </c>
      <c r="K1436" s="29" t="s">
        <v>5</v>
      </c>
      <c r="L1436" s="29" t="s">
        <v>5</v>
      </c>
      <c r="M1436" s="29" t="s">
        <v>5</v>
      </c>
      <c r="N1436" s="29" t="s">
        <v>5</v>
      </c>
      <c r="O1436" s="29">
        <v>0</v>
      </c>
    </row>
    <row r="1437" spans="1:15" x14ac:dyDescent="0.25">
      <c r="A1437" s="21"/>
      <c r="B1437" s="22"/>
      <c r="C1437" s="14">
        <v>4283</v>
      </c>
      <c r="D1437" s="15" t="s">
        <v>1419</v>
      </c>
      <c r="E1437" s="30" t="s">
        <v>5</v>
      </c>
      <c r="F1437" s="30">
        <v>0</v>
      </c>
      <c r="G1437" s="30" t="s">
        <v>5</v>
      </c>
      <c r="H1437" s="30" t="s">
        <v>5</v>
      </c>
      <c r="I1437" s="30" t="s">
        <v>5</v>
      </c>
      <c r="J1437" s="30" t="s">
        <v>5</v>
      </c>
      <c r="K1437" s="30" t="s">
        <v>5</v>
      </c>
      <c r="L1437" s="30" t="s">
        <v>5</v>
      </c>
      <c r="M1437" s="30" t="s">
        <v>5</v>
      </c>
      <c r="N1437" s="30" t="s">
        <v>5</v>
      </c>
      <c r="O1437" s="30">
        <v>0</v>
      </c>
    </row>
    <row r="1438" spans="1:15" x14ac:dyDescent="0.25">
      <c r="A1438" s="21"/>
      <c r="B1438" s="22"/>
      <c r="C1438" s="12">
        <v>4284</v>
      </c>
      <c r="D1438" s="13" t="s">
        <v>1420</v>
      </c>
      <c r="E1438" s="29" t="s">
        <v>5</v>
      </c>
      <c r="F1438" s="29">
        <v>0</v>
      </c>
      <c r="G1438" s="29" t="s">
        <v>5</v>
      </c>
      <c r="H1438" s="29" t="s">
        <v>5</v>
      </c>
      <c r="I1438" s="29" t="s">
        <v>5</v>
      </c>
      <c r="J1438" s="29" t="s">
        <v>5</v>
      </c>
      <c r="K1438" s="29" t="s">
        <v>5</v>
      </c>
      <c r="L1438" s="29" t="s">
        <v>5</v>
      </c>
      <c r="M1438" s="29" t="s">
        <v>5</v>
      </c>
      <c r="N1438" s="29" t="s">
        <v>5</v>
      </c>
      <c r="O1438" s="29">
        <v>0</v>
      </c>
    </row>
    <row r="1439" spans="1:15" x14ac:dyDescent="0.25">
      <c r="A1439" s="21"/>
      <c r="B1439" s="22"/>
      <c r="C1439" s="14">
        <v>4285</v>
      </c>
      <c r="D1439" s="15" t="s">
        <v>1421</v>
      </c>
      <c r="E1439" s="30" t="s">
        <v>5</v>
      </c>
      <c r="F1439" s="30">
        <v>0</v>
      </c>
      <c r="G1439" s="30" t="s">
        <v>5</v>
      </c>
      <c r="H1439" s="30" t="s">
        <v>5</v>
      </c>
      <c r="I1439" s="30">
        <v>0</v>
      </c>
      <c r="J1439" s="30" t="s">
        <v>5</v>
      </c>
      <c r="K1439" s="30" t="s">
        <v>5</v>
      </c>
      <c r="L1439" s="30" t="s">
        <v>5</v>
      </c>
      <c r="M1439" s="30" t="s">
        <v>5</v>
      </c>
      <c r="N1439" s="30" t="s">
        <v>5</v>
      </c>
      <c r="O1439" s="30">
        <v>0</v>
      </c>
    </row>
    <row r="1440" spans="1:15" x14ac:dyDescent="0.25">
      <c r="A1440" s="21"/>
      <c r="B1440" s="22"/>
      <c r="C1440" s="12">
        <v>4286</v>
      </c>
      <c r="D1440" s="13" t="s">
        <v>1422</v>
      </c>
      <c r="E1440" s="29" t="s">
        <v>5</v>
      </c>
      <c r="F1440" s="29">
        <v>0</v>
      </c>
      <c r="G1440" s="29" t="s">
        <v>5</v>
      </c>
      <c r="H1440" s="29" t="s">
        <v>5</v>
      </c>
      <c r="I1440" s="29" t="s">
        <v>5</v>
      </c>
      <c r="J1440" s="29" t="s">
        <v>5</v>
      </c>
      <c r="K1440" s="29" t="s">
        <v>5</v>
      </c>
      <c r="L1440" s="29" t="s">
        <v>5</v>
      </c>
      <c r="M1440" s="29" t="s">
        <v>5</v>
      </c>
      <c r="N1440" s="29" t="s">
        <v>5</v>
      </c>
      <c r="O1440" s="29">
        <v>0</v>
      </c>
    </row>
    <row r="1441" spans="1:15" x14ac:dyDescent="0.25">
      <c r="A1441" s="21"/>
      <c r="B1441" s="22"/>
      <c r="C1441" s="14">
        <v>4287</v>
      </c>
      <c r="D1441" s="15" t="s">
        <v>1423</v>
      </c>
      <c r="E1441" s="30" t="s">
        <v>5</v>
      </c>
      <c r="F1441" s="30">
        <v>0</v>
      </c>
      <c r="G1441" s="30" t="s">
        <v>5</v>
      </c>
      <c r="H1441" s="30" t="s">
        <v>5</v>
      </c>
      <c r="I1441" s="30" t="s">
        <v>5</v>
      </c>
      <c r="J1441" s="30" t="s">
        <v>5</v>
      </c>
      <c r="K1441" s="30" t="s">
        <v>5</v>
      </c>
      <c r="L1441" s="30" t="s">
        <v>5</v>
      </c>
      <c r="M1441" s="30" t="s">
        <v>5</v>
      </c>
      <c r="N1441" s="30" t="s">
        <v>5</v>
      </c>
      <c r="O1441" s="30">
        <v>0</v>
      </c>
    </row>
    <row r="1442" spans="1:15" x14ac:dyDescent="0.25">
      <c r="A1442" s="21"/>
      <c r="B1442" s="22"/>
      <c r="C1442" s="12">
        <v>4288</v>
      </c>
      <c r="D1442" s="13" t="s">
        <v>1424</v>
      </c>
      <c r="E1442" s="29" t="s">
        <v>5</v>
      </c>
      <c r="F1442" s="29" t="s">
        <v>5</v>
      </c>
      <c r="G1442" s="29" t="s">
        <v>5</v>
      </c>
      <c r="H1442" s="29" t="s">
        <v>5</v>
      </c>
      <c r="I1442" s="29" t="s">
        <v>5</v>
      </c>
      <c r="J1442" s="29" t="s">
        <v>5</v>
      </c>
      <c r="K1442" s="29" t="s">
        <v>5</v>
      </c>
      <c r="L1442" s="29" t="s">
        <v>5</v>
      </c>
      <c r="M1442" s="29" t="s">
        <v>5</v>
      </c>
      <c r="N1442" s="29" t="s">
        <v>5</v>
      </c>
      <c r="O1442" s="29" t="s">
        <v>5</v>
      </c>
    </row>
    <row r="1443" spans="1:15" x14ac:dyDescent="0.25">
      <c r="A1443" s="21"/>
      <c r="B1443" s="22"/>
      <c r="C1443" s="14">
        <v>4289</v>
      </c>
      <c r="D1443" s="15" t="s">
        <v>1425</v>
      </c>
      <c r="E1443" s="30" t="s">
        <v>5</v>
      </c>
      <c r="F1443" s="30">
        <v>0</v>
      </c>
      <c r="G1443" s="30">
        <v>0</v>
      </c>
      <c r="H1443" s="30">
        <v>0</v>
      </c>
      <c r="I1443" s="30">
        <v>0</v>
      </c>
      <c r="J1443" s="30">
        <v>0</v>
      </c>
      <c r="K1443" s="30" t="s">
        <v>5</v>
      </c>
      <c r="L1443" s="30" t="s">
        <v>5</v>
      </c>
      <c r="M1443" s="30" t="s">
        <v>5</v>
      </c>
      <c r="N1443" s="30" t="s">
        <v>5</v>
      </c>
      <c r="O1443" s="30">
        <v>0</v>
      </c>
    </row>
    <row r="1444" spans="1:15" x14ac:dyDescent="0.25">
      <c r="A1444" s="21"/>
      <c r="B1444" s="22"/>
      <c r="C1444" s="12">
        <v>4301</v>
      </c>
      <c r="D1444" s="13" t="s">
        <v>1426</v>
      </c>
      <c r="E1444" s="29" t="s">
        <v>5</v>
      </c>
      <c r="F1444" s="29" t="s">
        <v>5</v>
      </c>
      <c r="G1444" s="29" t="s">
        <v>5</v>
      </c>
      <c r="H1444" s="29" t="s">
        <v>5</v>
      </c>
      <c r="I1444" s="29" t="s">
        <v>5</v>
      </c>
      <c r="J1444" s="29" t="s">
        <v>5</v>
      </c>
      <c r="K1444" s="29" t="s">
        <v>5</v>
      </c>
      <c r="L1444" s="29" t="s">
        <v>5</v>
      </c>
      <c r="M1444" s="29" t="s">
        <v>5</v>
      </c>
      <c r="N1444" s="29" t="s">
        <v>5</v>
      </c>
      <c r="O1444" s="29" t="s">
        <v>5</v>
      </c>
    </row>
    <row r="1445" spans="1:15" x14ac:dyDescent="0.25">
      <c r="A1445" s="21"/>
      <c r="B1445" s="22"/>
      <c r="C1445" s="14">
        <v>4302</v>
      </c>
      <c r="D1445" s="15" t="s">
        <v>1427</v>
      </c>
      <c r="E1445" s="30" t="s">
        <v>5</v>
      </c>
      <c r="F1445" s="30" t="s">
        <v>5</v>
      </c>
      <c r="G1445" s="30" t="s">
        <v>5</v>
      </c>
      <c r="H1445" s="30" t="s">
        <v>5</v>
      </c>
      <c r="I1445" s="30" t="s">
        <v>5</v>
      </c>
      <c r="J1445" s="30" t="s">
        <v>5</v>
      </c>
      <c r="K1445" s="30" t="s">
        <v>5</v>
      </c>
      <c r="L1445" s="30" t="s">
        <v>5</v>
      </c>
      <c r="M1445" s="30" t="s">
        <v>5</v>
      </c>
      <c r="N1445" s="30" t="s">
        <v>5</v>
      </c>
      <c r="O1445" s="30" t="s">
        <v>5</v>
      </c>
    </row>
    <row r="1446" spans="1:15" x14ac:dyDescent="0.25">
      <c r="A1446" s="21"/>
      <c r="B1446" s="22"/>
      <c r="C1446" s="12">
        <v>4303</v>
      </c>
      <c r="D1446" s="13" t="s">
        <v>1428</v>
      </c>
      <c r="E1446" s="29" t="s">
        <v>5</v>
      </c>
      <c r="F1446" s="29">
        <v>0</v>
      </c>
      <c r="G1446" s="29" t="s">
        <v>5</v>
      </c>
      <c r="H1446" s="29">
        <v>0</v>
      </c>
      <c r="I1446" s="29">
        <v>0</v>
      </c>
      <c r="J1446" s="29">
        <v>0</v>
      </c>
      <c r="K1446" s="29" t="s">
        <v>5</v>
      </c>
      <c r="L1446" s="29" t="s">
        <v>5</v>
      </c>
      <c r="M1446" s="29" t="s">
        <v>5</v>
      </c>
      <c r="N1446" s="29" t="s">
        <v>5</v>
      </c>
      <c r="O1446" s="29">
        <v>0</v>
      </c>
    </row>
    <row r="1447" spans="1:15" x14ac:dyDescent="0.25">
      <c r="A1447" s="21"/>
      <c r="B1447" s="22"/>
      <c r="C1447" s="14">
        <v>4304</v>
      </c>
      <c r="D1447" s="15" t="s">
        <v>1429</v>
      </c>
      <c r="E1447" s="30" t="s">
        <v>5</v>
      </c>
      <c r="F1447" s="30">
        <v>0</v>
      </c>
      <c r="G1447" s="30">
        <v>0</v>
      </c>
      <c r="H1447" s="30" t="s">
        <v>5</v>
      </c>
      <c r="I1447" s="30">
        <v>0</v>
      </c>
      <c r="J1447" s="30">
        <v>0</v>
      </c>
      <c r="K1447" s="30" t="s">
        <v>5</v>
      </c>
      <c r="L1447" s="30" t="s">
        <v>5</v>
      </c>
      <c r="M1447" s="30" t="s">
        <v>5</v>
      </c>
      <c r="N1447" s="30" t="s">
        <v>5</v>
      </c>
      <c r="O1447" s="30">
        <v>0</v>
      </c>
    </row>
    <row r="1448" spans="1:15" x14ac:dyDescent="0.25">
      <c r="A1448" s="21"/>
      <c r="B1448" s="22"/>
      <c r="C1448" s="12">
        <v>4305</v>
      </c>
      <c r="D1448" s="13" t="s">
        <v>1430</v>
      </c>
      <c r="E1448" s="29" t="s">
        <v>5</v>
      </c>
      <c r="F1448" s="29">
        <v>0</v>
      </c>
      <c r="G1448" s="29" t="s">
        <v>5</v>
      </c>
      <c r="H1448" s="29" t="s">
        <v>5</v>
      </c>
      <c r="I1448" s="29" t="s">
        <v>5</v>
      </c>
      <c r="J1448" s="29" t="s">
        <v>5</v>
      </c>
      <c r="K1448" s="29" t="s">
        <v>5</v>
      </c>
      <c r="L1448" s="29" t="s">
        <v>5</v>
      </c>
      <c r="M1448" s="29" t="s">
        <v>5</v>
      </c>
      <c r="N1448" s="29" t="s">
        <v>5</v>
      </c>
      <c r="O1448" s="29">
        <v>0</v>
      </c>
    </row>
    <row r="1449" spans="1:15" x14ac:dyDescent="0.25">
      <c r="A1449" s="21"/>
      <c r="B1449" s="22"/>
      <c r="C1449" s="14">
        <v>4306</v>
      </c>
      <c r="D1449" s="15" t="s">
        <v>1431</v>
      </c>
      <c r="E1449" s="30" t="s">
        <v>5</v>
      </c>
      <c r="F1449" s="30">
        <v>0</v>
      </c>
      <c r="G1449" s="30" t="s">
        <v>5</v>
      </c>
      <c r="H1449" s="30" t="s">
        <v>5</v>
      </c>
      <c r="I1449" s="30" t="s">
        <v>5</v>
      </c>
      <c r="J1449" s="30" t="s">
        <v>5</v>
      </c>
      <c r="K1449" s="30" t="s">
        <v>5</v>
      </c>
      <c r="L1449" s="30" t="s">
        <v>5</v>
      </c>
      <c r="M1449" s="30" t="s">
        <v>5</v>
      </c>
      <c r="N1449" s="30" t="s">
        <v>5</v>
      </c>
      <c r="O1449" s="30">
        <v>0</v>
      </c>
    </row>
    <row r="1450" spans="1:15" x14ac:dyDescent="0.25">
      <c r="A1450" s="21"/>
      <c r="B1450" s="22"/>
      <c r="C1450" s="12">
        <v>4307</v>
      </c>
      <c r="D1450" s="13" t="s">
        <v>1432</v>
      </c>
      <c r="E1450" s="29" t="s">
        <v>5</v>
      </c>
      <c r="F1450" s="29">
        <v>0</v>
      </c>
      <c r="G1450" s="29" t="s">
        <v>5</v>
      </c>
      <c r="H1450" s="29" t="s">
        <v>5</v>
      </c>
      <c r="I1450" s="29" t="s">
        <v>5</v>
      </c>
      <c r="J1450" s="29" t="s">
        <v>5</v>
      </c>
      <c r="K1450" s="29" t="s">
        <v>5</v>
      </c>
      <c r="L1450" s="29" t="s">
        <v>5</v>
      </c>
      <c r="M1450" s="29" t="s">
        <v>5</v>
      </c>
      <c r="N1450" s="29" t="s">
        <v>5</v>
      </c>
      <c r="O1450" s="29">
        <v>0</v>
      </c>
    </row>
    <row r="1451" spans="1:15" x14ac:dyDescent="0.25">
      <c r="A1451" s="21"/>
      <c r="B1451" s="22"/>
      <c r="C1451" s="14">
        <v>4308</v>
      </c>
      <c r="D1451" s="15" t="s">
        <v>1433</v>
      </c>
      <c r="E1451" s="30" t="s">
        <v>5</v>
      </c>
      <c r="F1451" s="30" t="s">
        <v>5</v>
      </c>
      <c r="G1451" s="30" t="s">
        <v>5</v>
      </c>
      <c r="H1451" s="30" t="s">
        <v>5</v>
      </c>
      <c r="I1451" s="30" t="s">
        <v>5</v>
      </c>
      <c r="J1451" s="30" t="s">
        <v>5</v>
      </c>
      <c r="K1451" s="30" t="s">
        <v>5</v>
      </c>
      <c r="L1451" s="30" t="s">
        <v>5</v>
      </c>
      <c r="M1451" s="30" t="s">
        <v>5</v>
      </c>
      <c r="N1451" s="30" t="s">
        <v>5</v>
      </c>
      <c r="O1451" s="30" t="s">
        <v>5</v>
      </c>
    </row>
    <row r="1452" spans="1:15" x14ac:dyDescent="0.25">
      <c r="A1452" s="21"/>
      <c r="B1452" s="22"/>
      <c r="C1452" s="12">
        <v>4309</v>
      </c>
      <c r="D1452" s="13" t="s">
        <v>1434</v>
      </c>
      <c r="E1452" s="29" t="s">
        <v>5</v>
      </c>
      <c r="F1452" s="29">
        <v>0</v>
      </c>
      <c r="G1452" s="29" t="s">
        <v>5</v>
      </c>
      <c r="H1452" s="29" t="s">
        <v>5</v>
      </c>
      <c r="I1452" s="29" t="s">
        <v>5</v>
      </c>
      <c r="J1452" s="29" t="s">
        <v>5</v>
      </c>
      <c r="K1452" s="29" t="s">
        <v>5</v>
      </c>
      <c r="L1452" s="29" t="s">
        <v>5</v>
      </c>
      <c r="M1452" s="29" t="s">
        <v>5</v>
      </c>
      <c r="N1452" s="29" t="s">
        <v>5</v>
      </c>
      <c r="O1452" s="29">
        <v>0</v>
      </c>
    </row>
    <row r="1453" spans="1:15" x14ac:dyDescent="0.25">
      <c r="A1453" s="21"/>
      <c r="B1453" s="22"/>
      <c r="C1453" s="14">
        <v>4310</v>
      </c>
      <c r="D1453" s="15" t="s">
        <v>1435</v>
      </c>
      <c r="E1453" s="30" t="s">
        <v>5</v>
      </c>
      <c r="F1453" s="30">
        <v>0</v>
      </c>
      <c r="G1453" s="30" t="s">
        <v>5</v>
      </c>
      <c r="H1453" s="30" t="s">
        <v>5</v>
      </c>
      <c r="I1453" s="30">
        <v>0</v>
      </c>
      <c r="J1453" s="30" t="s">
        <v>5</v>
      </c>
      <c r="K1453" s="30" t="s">
        <v>5</v>
      </c>
      <c r="L1453" s="30" t="s">
        <v>5</v>
      </c>
      <c r="M1453" s="30" t="s">
        <v>5</v>
      </c>
      <c r="N1453" s="30" t="s">
        <v>5</v>
      </c>
      <c r="O1453" s="30">
        <v>0</v>
      </c>
    </row>
    <row r="1454" spans="1:15" x14ac:dyDescent="0.25">
      <c r="A1454" s="21"/>
      <c r="B1454" s="22"/>
      <c r="C1454" s="12">
        <v>4311</v>
      </c>
      <c r="D1454" s="13" t="s">
        <v>1436</v>
      </c>
      <c r="E1454" s="29" t="s">
        <v>5</v>
      </c>
      <c r="F1454" s="29">
        <v>0</v>
      </c>
      <c r="G1454" s="29" t="s">
        <v>5</v>
      </c>
      <c r="H1454" s="29" t="s">
        <v>5</v>
      </c>
      <c r="I1454" s="29" t="s">
        <v>5</v>
      </c>
      <c r="J1454" s="29" t="s">
        <v>5</v>
      </c>
      <c r="K1454" s="29" t="s">
        <v>5</v>
      </c>
      <c r="L1454" s="29" t="s">
        <v>5</v>
      </c>
      <c r="M1454" s="29" t="s">
        <v>5</v>
      </c>
      <c r="N1454" s="29" t="s">
        <v>5</v>
      </c>
      <c r="O1454" s="29">
        <v>0</v>
      </c>
    </row>
    <row r="1455" spans="1:15" x14ac:dyDescent="0.25">
      <c r="A1455" s="21"/>
      <c r="B1455" s="22"/>
      <c r="C1455" s="14">
        <v>4312</v>
      </c>
      <c r="D1455" s="15" t="s">
        <v>1437</v>
      </c>
      <c r="E1455" s="30" t="s">
        <v>5</v>
      </c>
      <c r="F1455" s="30">
        <v>0</v>
      </c>
      <c r="G1455" s="30" t="s">
        <v>5</v>
      </c>
      <c r="H1455" s="30" t="s">
        <v>5</v>
      </c>
      <c r="I1455" s="30" t="s">
        <v>5</v>
      </c>
      <c r="J1455" s="30" t="s">
        <v>5</v>
      </c>
      <c r="K1455" s="30" t="s">
        <v>5</v>
      </c>
      <c r="L1455" s="30" t="s">
        <v>5</v>
      </c>
      <c r="M1455" s="30" t="s">
        <v>5</v>
      </c>
      <c r="N1455" s="30" t="s">
        <v>5</v>
      </c>
      <c r="O1455" s="30">
        <v>0</v>
      </c>
    </row>
    <row r="1456" spans="1:15" x14ac:dyDescent="0.25">
      <c r="A1456" s="21"/>
      <c r="B1456" s="22"/>
      <c r="C1456" s="12">
        <v>4313</v>
      </c>
      <c r="D1456" s="13" t="s">
        <v>1438</v>
      </c>
      <c r="E1456" s="29" t="s">
        <v>5</v>
      </c>
      <c r="F1456" s="29">
        <v>0</v>
      </c>
      <c r="G1456" s="29" t="s">
        <v>5</v>
      </c>
      <c r="H1456" s="29" t="s">
        <v>5</v>
      </c>
      <c r="I1456" s="29" t="s">
        <v>5</v>
      </c>
      <c r="J1456" s="29" t="s">
        <v>5</v>
      </c>
      <c r="K1456" s="29" t="s">
        <v>5</v>
      </c>
      <c r="L1456" s="29" t="s">
        <v>5</v>
      </c>
      <c r="M1456" s="29" t="s">
        <v>5</v>
      </c>
      <c r="N1456" s="29" t="s">
        <v>5</v>
      </c>
      <c r="O1456" s="29">
        <v>0</v>
      </c>
    </row>
    <row r="1457" spans="1:15" x14ac:dyDescent="0.25">
      <c r="A1457" s="21"/>
      <c r="B1457" s="22"/>
      <c r="C1457" s="14">
        <v>4314</v>
      </c>
      <c r="D1457" s="15" t="s">
        <v>1439</v>
      </c>
      <c r="E1457" s="30" t="s">
        <v>5</v>
      </c>
      <c r="F1457" s="30" t="s">
        <v>5</v>
      </c>
      <c r="G1457" s="30" t="s">
        <v>5</v>
      </c>
      <c r="H1457" s="30" t="s">
        <v>5</v>
      </c>
      <c r="I1457" s="30" t="s">
        <v>5</v>
      </c>
      <c r="J1457" s="30" t="s">
        <v>5</v>
      </c>
      <c r="K1457" s="30" t="s">
        <v>5</v>
      </c>
      <c r="L1457" s="30" t="s">
        <v>5</v>
      </c>
      <c r="M1457" s="30" t="s">
        <v>5</v>
      </c>
      <c r="N1457" s="30" t="s">
        <v>5</v>
      </c>
      <c r="O1457" s="30" t="s">
        <v>5</v>
      </c>
    </row>
    <row r="1458" spans="1:15" x14ac:dyDescent="0.25">
      <c r="A1458" s="21"/>
      <c r="B1458" s="22"/>
      <c r="C1458" s="12">
        <v>4315</v>
      </c>
      <c r="D1458" s="13" t="s">
        <v>1440</v>
      </c>
      <c r="E1458" s="29" t="s">
        <v>5</v>
      </c>
      <c r="F1458" s="29">
        <v>0</v>
      </c>
      <c r="G1458" s="29" t="s">
        <v>5</v>
      </c>
      <c r="H1458" s="29" t="s">
        <v>5</v>
      </c>
      <c r="I1458" s="29" t="s">
        <v>5</v>
      </c>
      <c r="J1458" s="29" t="s">
        <v>5</v>
      </c>
      <c r="K1458" s="29" t="s">
        <v>5</v>
      </c>
      <c r="L1458" s="29" t="s">
        <v>5</v>
      </c>
      <c r="M1458" s="29" t="s">
        <v>5</v>
      </c>
      <c r="N1458" s="29" t="s">
        <v>5</v>
      </c>
      <c r="O1458" s="29">
        <v>0</v>
      </c>
    </row>
    <row r="1459" spans="1:15" x14ac:dyDescent="0.25">
      <c r="A1459" s="21"/>
      <c r="B1459" s="22"/>
      <c r="C1459" s="14">
        <v>4316</v>
      </c>
      <c r="D1459" s="15" t="s">
        <v>1441</v>
      </c>
      <c r="E1459" s="30" t="s">
        <v>5</v>
      </c>
      <c r="F1459" s="30">
        <v>0</v>
      </c>
      <c r="G1459" s="30" t="s">
        <v>5</v>
      </c>
      <c r="H1459" s="30" t="s">
        <v>5</v>
      </c>
      <c r="I1459" s="30" t="s">
        <v>5</v>
      </c>
      <c r="J1459" s="30" t="s">
        <v>5</v>
      </c>
      <c r="K1459" s="30" t="s">
        <v>5</v>
      </c>
      <c r="L1459" s="30" t="s">
        <v>5</v>
      </c>
      <c r="M1459" s="30" t="s">
        <v>5</v>
      </c>
      <c r="N1459" s="30" t="s">
        <v>5</v>
      </c>
      <c r="O1459" s="30">
        <v>0</v>
      </c>
    </row>
    <row r="1460" spans="1:15" x14ac:dyDescent="0.25">
      <c r="A1460" s="21"/>
      <c r="B1460" s="22"/>
      <c r="C1460" s="12">
        <v>4317</v>
      </c>
      <c r="D1460" s="13" t="s">
        <v>1442</v>
      </c>
      <c r="E1460" s="29" t="s">
        <v>5</v>
      </c>
      <c r="F1460" s="29">
        <v>0</v>
      </c>
      <c r="G1460" s="29" t="s">
        <v>5</v>
      </c>
      <c r="H1460" s="29" t="s">
        <v>5</v>
      </c>
      <c r="I1460" s="29" t="s">
        <v>5</v>
      </c>
      <c r="J1460" s="29" t="s">
        <v>5</v>
      </c>
      <c r="K1460" s="29" t="s">
        <v>5</v>
      </c>
      <c r="L1460" s="29" t="s">
        <v>5</v>
      </c>
      <c r="M1460" s="29" t="s">
        <v>5</v>
      </c>
      <c r="N1460" s="29" t="s">
        <v>5</v>
      </c>
      <c r="O1460" s="29">
        <v>0</v>
      </c>
    </row>
    <row r="1461" spans="1:15" x14ac:dyDescent="0.25">
      <c r="A1461" s="21"/>
      <c r="B1461" s="22"/>
      <c r="C1461" s="14">
        <v>4318</v>
      </c>
      <c r="D1461" s="15" t="s">
        <v>1443</v>
      </c>
      <c r="E1461" s="30" t="s">
        <v>5</v>
      </c>
      <c r="F1461" s="30">
        <v>0</v>
      </c>
      <c r="G1461" s="30" t="s">
        <v>5</v>
      </c>
      <c r="H1461" s="30" t="s">
        <v>5</v>
      </c>
      <c r="I1461" s="30" t="s">
        <v>5</v>
      </c>
      <c r="J1461" s="30" t="s">
        <v>5</v>
      </c>
      <c r="K1461" s="30" t="s">
        <v>5</v>
      </c>
      <c r="L1461" s="30" t="s">
        <v>5</v>
      </c>
      <c r="M1461" s="30" t="s">
        <v>5</v>
      </c>
      <c r="N1461" s="30" t="s">
        <v>5</v>
      </c>
      <c r="O1461" s="30">
        <v>0</v>
      </c>
    </row>
    <row r="1462" spans="1:15" x14ac:dyDescent="0.25">
      <c r="A1462" s="21"/>
      <c r="B1462" s="22"/>
      <c r="C1462" s="12">
        <v>4319</v>
      </c>
      <c r="D1462" s="13" t="s">
        <v>1444</v>
      </c>
      <c r="E1462" s="29" t="s">
        <v>5</v>
      </c>
      <c r="F1462" s="29">
        <v>0</v>
      </c>
      <c r="G1462" s="29" t="s">
        <v>5</v>
      </c>
      <c r="H1462" s="29" t="s">
        <v>5</v>
      </c>
      <c r="I1462" s="29" t="s">
        <v>5</v>
      </c>
      <c r="J1462" s="29" t="s">
        <v>5</v>
      </c>
      <c r="K1462" s="29" t="s">
        <v>5</v>
      </c>
      <c r="L1462" s="29" t="s">
        <v>5</v>
      </c>
      <c r="M1462" s="29" t="s">
        <v>5</v>
      </c>
      <c r="N1462" s="29" t="s">
        <v>5</v>
      </c>
      <c r="O1462" s="29">
        <v>0</v>
      </c>
    </row>
    <row r="1463" spans="1:15" x14ac:dyDescent="0.25">
      <c r="A1463" s="21"/>
      <c r="B1463" s="22"/>
      <c r="C1463" s="14">
        <v>4320</v>
      </c>
      <c r="D1463" s="15" t="s">
        <v>1445</v>
      </c>
      <c r="E1463" s="30" t="s">
        <v>5</v>
      </c>
      <c r="F1463" s="30">
        <v>0</v>
      </c>
      <c r="G1463" s="30" t="s">
        <v>5</v>
      </c>
      <c r="H1463" s="30" t="s">
        <v>5</v>
      </c>
      <c r="I1463" s="30" t="s">
        <v>5</v>
      </c>
      <c r="J1463" s="30" t="s">
        <v>5</v>
      </c>
      <c r="K1463" s="30" t="s">
        <v>5</v>
      </c>
      <c r="L1463" s="30" t="s">
        <v>5</v>
      </c>
      <c r="M1463" s="30" t="s">
        <v>5</v>
      </c>
      <c r="N1463" s="30" t="s">
        <v>5</v>
      </c>
      <c r="O1463" s="30">
        <v>0</v>
      </c>
    </row>
    <row r="1464" spans="1:15" x14ac:dyDescent="0.25">
      <c r="A1464" s="21"/>
      <c r="B1464" s="22"/>
      <c r="C1464" s="12">
        <v>4322</v>
      </c>
      <c r="D1464" s="13" t="s">
        <v>1446</v>
      </c>
      <c r="E1464" s="29" t="s">
        <v>5</v>
      </c>
      <c r="F1464" s="29" t="s">
        <v>5</v>
      </c>
      <c r="G1464" s="29" t="s">
        <v>5</v>
      </c>
      <c r="H1464" s="29" t="s">
        <v>5</v>
      </c>
      <c r="I1464" s="29" t="s">
        <v>5</v>
      </c>
      <c r="J1464" s="29" t="s">
        <v>5</v>
      </c>
      <c r="K1464" s="29" t="s">
        <v>5</v>
      </c>
      <c r="L1464" s="29" t="s">
        <v>5</v>
      </c>
      <c r="M1464" s="29" t="s">
        <v>5</v>
      </c>
      <c r="N1464" s="29" t="s">
        <v>5</v>
      </c>
      <c r="O1464" s="29" t="s">
        <v>5</v>
      </c>
    </row>
    <row r="1465" spans="1:15" x14ac:dyDescent="0.25">
      <c r="A1465" s="21"/>
      <c r="B1465" s="22"/>
      <c r="C1465" s="14">
        <v>4323</v>
      </c>
      <c r="D1465" s="15" t="s">
        <v>1447</v>
      </c>
      <c r="E1465" s="30" t="s">
        <v>5</v>
      </c>
      <c r="F1465" s="30">
        <v>0</v>
      </c>
      <c r="G1465" s="30">
        <v>0</v>
      </c>
      <c r="H1465" s="30" t="s">
        <v>5</v>
      </c>
      <c r="I1465" s="30">
        <v>0</v>
      </c>
      <c r="J1465" s="30" t="s">
        <v>5</v>
      </c>
      <c r="K1465" s="30" t="s">
        <v>5</v>
      </c>
      <c r="L1465" s="30" t="s">
        <v>5</v>
      </c>
      <c r="M1465" s="30" t="s">
        <v>5</v>
      </c>
      <c r="N1465" s="30" t="s">
        <v>5</v>
      </c>
      <c r="O1465" s="30">
        <v>0</v>
      </c>
    </row>
    <row r="1466" spans="1:15" x14ac:dyDescent="0.25">
      <c r="A1466" s="23"/>
      <c r="B1466" s="24"/>
      <c r="C1466" s="12">
        <v>10019</v>
      </c>
      <c r="D1466" s="13" t="s">
        <v>2244</v>
      </c>
      <c r="E1466" s="29">
        <v>0</v>
      </c>
      <c r="F1466" s="29">
        <v>0</v>
      </c>
      <c r="G1466" s="29">
        <v>0</v>
      </c>
      <c r="H1466" s="29">
        <v>0</v>
      </c>
      <c r="I1466" s="29">
        <v>0</v>
      </c>
      <c r="J1466" s="29">
        <v>0</v>
      </c>
      <c r="K1466" s="29">
        <v>0</v>
      </c>
      <c r="L1466" s="29" t="s">
        <v>5</v>
      </c>
      <c r="M1466" s="29" t="s">
        <v>5</v>
      </c>
      <c r="N1466" s="29" t="s">
        <v>5</v>
      </c>
      <c r="O1466" s="29">
        <v>0</v>
      </c>
    </row>
    <row r="1467" spans="1:15" x14ac:dyDescent="0.25">
      <c r="A1467" s="19">
        <v>20</v>
      </c>
      <c r="B1467" s="20" t="s">
        <v>1448</v>
      </c>
      <c r="C1467" s="14">
        <v>4401</v>
      </c>
      <c r="D1467" s="15" t="s">
        <v>1449</v>
      </c>
      <c r="E1467" s="30">
        <v>0</v>
      </c>
      <c r="F1467" s="30">
        <v>0</v>
      </c>
      <c r="G1467" s="30">
        <v>0</v>
      </c>
      <c r="H1467" s="30">
        <v>0</v>
      </c>
      <c r="I1467" s="30">
        <v>0</v>
      </c>
      <c r="J1467" s="30">
        <v>0</v>
      </c>
      <c r="K1467" s="30" t="s">
        <v>5</v>
      </c>
      <c r="L1467" s="30" t="s">
        <v>5</v>
      </c>
      <c r="M1467" s="30" t="s">
        <v>5</v>
      </c>
      <c r="N1467" s="30" t="s">
        <v>5</v>
      </c>
      <c r="O1467" s="30">
        <v>0</v>
      </c>
    </row>
    <row r="1468" spans="1:15" x14ac:dyDescent="0.25">
      <c r="A1468" s="21"/>
      <c r="B1468" s="22"/>
      <c r="C1468" s="12">
        <v>4406</v>
      </c>
      <c r="D1468" s="13" t="s">
        <v>1450</v>
      </c>
      <c r="E1468" s="29" t="s">
        <v>5</v>
      </c>
      <c r="F1468" s="29">
        <v>0</v>
      </c>
      <c r="G1468" s="29" t="s">
        <v>5</v>
      </c>
      <c r="H1468" s="29" t="s">
        <v>5</v>
      </c>
      <c r="I1468" s="29" t="s">
        <v>5</v>
      </c>
      <c r="J1468" s="29" t="s">
        <v>5</v>
      </c>
      <c r="K1468" s="29" t="s">
        <v>5</v>
      </c>
      <c r="L1468" s="29" t="s">
        <v>5</v>
      </c>
      <c r="M1468" s="29" t="s">
        <v>5</v>
      </c>
      <c r="N1468" s="29" t="s">
        <v>5</v>
      </c>
      <c r="O1468" s="29">
        <v>0</v>
      </c>
    </row>
    <row r="1469" spans="1:15" x14ac:dyDescent="0.25">
      <c r="A1469" s="21"/>
      <c r="B1469" s="22"/>
      <c r="C1469" s="14">
        <v>4411</v>
      </c>
      <c r="D1469" s="15" t="s">
        <v>1451</v>
      </c>
      <c r="E1469" s="30">
        <v>0</v>
      </c>
      <c r="F1469" s="30">
        <v>0</v>
      </c>
      <c r="G1469" s="30">
        <v>0</v>
      </c>
      <c r="H1469" s="30">
        <v>0</v>
      </c>
      <c r="I1469" s="30">
        <v>0</v>
      </c>
      <c r="J1469" s="30" t="s">
        <v>5</v>
      </c>
      <c r="K1469" s="30" t="s">
        <v>5</v>
      </c>
      <c r="L1469" s="30" t="s">
        <v>5</v>
      </c>
      <c r="M1469" s="30" t="s">
        <v>5</v>
      </c>
      <c r="N1469" s="30" t="s">
        <v>5</v>
      </c>
      <c r="O1469" s="30">
        <v>0</v>
      </c>
    </row>
    <row r="1470" spans="1:15" x14ac:dyDescent="0.25">
      <c r="A1470" s="21"/>
      <c r="B1470" s="22"/>
      <c r="C1470" s="12">
        <v>4416</v>
      </c>
      <c r="D1470" s="13" t="s">
        <v>1452</v>
      </c>
      <c r="E1470" s="29" t="s">
        <v>5</v>
      </c>
      <c r="F1470" s="29">
        <v>0</v>
      </c>
      <c r="G1470" s="29" t="s">
        <v>5</v>
      </c>
      <c r="H1470" s="29" t="s">
        <v>5</v>
      </c>
      <c r="I1470" s="29" t="s">
        <v>5</v>
      </c>
      <c r="J1470" s="29" t="s">
        <v>5</v>
      </c>
      <c r="K1470" s="29" t="s">
        <v>5</v>
      </c>
      <c r="L1470" s="29" t="s">
        <v>5</v>
      </c>
      <c r="M1470" s="29" t="s">
        <v>5</v>
      </c>
      <c r="N1470" s="29" t="s">
        <v>5</v>
      </c>
      <c r="O1470" s="29">
        <v>0</v>
      </c>
    </row>
    <row r="1471" spans="1:15" x14ac:dyDescent="0.25">
      <c r="A1471" s="21"/>
      <c r="B1471" s="22"/>
      <c r="C1471" s="14">
        <v>4421</v>
      </c>
      <c r="D1471" s="15" t="s">
        <v>1453</v>
      </c>
      <c r="E1471" s="30">
        <v>0</v>
      </c>
      <c r="F1471" s="30">
        <v>0</v>
      </c>
      <c r="G1471" s="30" t="s">
        <v>5</v>
      </c>
      <c r="H1471" s="30" t="s">
        <v>5</v>
      </c>
      <c r="I1471" s="30" t="s">
        <v>5</v>
      </c>
      <c r="J1471" s="30" t="s">
        <v>5</v>
      </c>
      <c r="K1471" s="30" t="s">
        <v>5</v>
      </c>
      <c r="L1471" s="30" t="s">
        <v>5</v>
      </c>
      <c r="M1471" s="30" t="s">
        <v>5</v>
      </c>
      <c r="N1471" s="30" t="s">
        <v>5</v>
      </c>
      <c r="O1471" s="30">
        <v>0</v>
      </c>
    </row>
    <row r="1472" spans="1:15" x14ac:dyDescent="0.25">
      <c r="A1472" s="21"/>
      <c r="B1472" s="22"/>
      <c r="C1472" s="12">
        <v>4426</v>
      </c>
      <c r="D1472" s="13" t="s">
        <v>1454</v>
      </c>
      <c r="E1472" s="29" t="s">
        <v>5</v>
      </c>
      <c r="F1472" s="29">
        <v>0</v>
      </c>
      <c r="G1472" s="29" t="s">
        <v>5</v>
      </c>
      <c r="H1472" s="29" t="s">
        <v>5</v>
      </c>
      <c r="I1472" s="29" t="s">
        <v>5</v>
      </c>
      <c r="J1472" s="29" t="s">
        <v>5</v>
      </c>
      <c r="K1472" s="29" t="s">
        <v>5</v>
      </c>
      <c r="L1472" s="29" t="s">
        <v>5</v>
      </c>
      <c r="M1472" s="29" t="s">
        <v>5</v>
      </c>
      <c r="N1472" s="29" t="s">
        <v>5</v>
      </c>
      <c r="O1472" s="29">
        <v>0</v>
      </c>
    </row>
    <row r="1473" spans="1:15" x14ac:dyDescent="0.25">
      <c r="A1473" s="21"/>
      <c r="B1473" s="22"/>
      <c r="C1473" s="14">
        <v>4431</v>
      </c>
      <c r="D1473" s="15" t="s">
        <v>1455</v>
      </c>
      <c r="E1473" s="30">
        <v>0</v>
      </c>
      <c r="F1473" s="30">
        <v>0</v>
      </c>
      <c r="G1473" s="30" t="s">
        <v>5</v>
      </c>
      <c r="H1473" s="30" t="s">
        <v>5</v>
      </c>
      <c r="I1473" s="30" t="s">
        <v>5</v>
      </c>
      <c r="J1473" s="30" t="s">
        <v>5</v>
      </c>
      <c r="K1473" s="30" t="s">
        <v>5</v>
      </c>
      <c r="L1473" s="30" t="s">
        <v>5</v>
      </c>
      <c r="M1473" s="30" t="s">
        <v>5</v>
      </c>
      <c r="N1473" s="30" t="s">
        <v>5</v>
      </c>
      <c r="O1473" s="30">
        <v>0</v>
      </c>
    </row>
    <row r="1474" spans="1:15" x14ac:dyDescent="0.25">
      <c r="A1474" s="21"/>
      <c r="B1474" s="22"/>
      <c r="C1474" s="12">
        <v>4436</v>
      </c>
      <c r="D1474" s="13" t="s">
        <v>1456</v>
      </c>
      <c r="E1474" s="29">
        <v>0</v>
      </c>
      <c r="F1474" s="29">
        <v>0</v>
      </c>
      <c r="G1474" s="29">
        <v>0</v>
      </c>
      <c r="H1474" s="29" t="s">
        <v>5</v>
      </c>
      <c r="I1474" s="29">
        <v>0</v>
      </c>
      <c r="J1474" s="29" t="s">
        <v>5</v>
      </c>
      <c r="K1474" s="29">
        <v>0</v>
      </c>
      <c r="L1474" s="29" t="s">
        <v>5</v>
      </c>
      <c r="M1474" s="29" t="s">
        <v>5</v>
      </c>
      <c r="N1474" s="29" t="s">
        <v>5</v>
      </c>
      <c r="O1474" s="29">
        <v>0</v>
      </c>
    </row>
    <row r="1475" spans="1:15" x14ac:dyDescent="0.25">
      <c r="A1475" s="21"/>
      <c r="B1475" s="22"/>
      <c r="C1475" s="14">
        <v>4441</v>
      </c>
      <c r="D1475" s="15" t="s">
        <v>1457</v>
      </c>
      <c r="E1475" s="30">
        <v>0</v>
      </c>
      <c r="F1475" s="30">
        <v>0</v>
      </c>
      <c r="G1475" s="30" t="s">
        <v>5</v>
      </c>
      <c r="H1475" s="30" t="s">
        <v>5</v>
      </c>
      <c r="I1475" s="30" t="s">
        <v>5</v>
      </c>
      <c r="J1475" s="30" t="s">
        <v>5</v>
      </c>
      <c r="K1475" s="30" t="s">
        <v>5</v>
      </c>
      <c r="L1475" s="30" t="s">
        <v>5</v>
      </c>
      <c r="M1475" s="30" t="s">
        <v>5</v>
      </c>
      <c r="N1475" s="30" t="s">
        <v>5</v>
      </c>
      <c r="O1475" s="30">
        <v>0</v>
      </c>
    </row>
    <row r="1476" spans="1:15" x14ac:dyDescent="0.25">
      <c r="A1476" s="21"/>
      <c r="B1476" s="22"/>
      <c r="C1476" s="12">
        <v>4446</v>
      </c>
      <c r="D1476" s="13" t="s">
        <v>1458</v>
      </c>
      <c r="E1476" s="29" t="s">
        <v>5</v>
      </c>
      <c r="F1476" s="29">
        <v>0</v>
      </c>
      <c r="G1476" s="29" t="s">
        <v>5</v>
      </c>
      <c r="H1476" s="29" t="s">
        <v>5</v>
      </c>
      <c r="I1476" s="29" t="s">
        <v>5</v>
      </c>
      <c r="J1476" s="29" t="s">
        <v>5</v>
      </c>
      <c r="K1476" s="29" t="s">
        <v>5</v>
      </c>
      <c r="L1476" s="29" t="s">
        <v>5</v>
      </c>
      <c r="M1476" s="29" t="s">
        <v>5</v>
      </c>
      <c r="N1476" s="29" t="s">
        <v>5</v>
      </c>
      <c r="O1476" s="29">
        <v>0</v>
      </c>
    </row>
    <row r="1477" spans="1:15" x14ac:dyDescent="0.25">
      <c r="A1477" s="21"/>
      <c r="B1477" s="22"/>
      <c r="C1477" s="14">
        <v>4451</v>
      </c>
      <c r="D1477" s="15" t="s">
        <v>1459</v>
      </c>
      <c r="E1477" s="30">
        <v>0</v>
      </c>
      <c r="F1477" s="30">
        <v>0</v>
      </c>
      <c r="G1477" s="30" t="s">
        <v>5</v>
      </c>
      <c r="H1477" s="30" t="s">
        <v>5</v>
      </c>
      <c r="I1477" s="30" t="s">
        <v>5</v>
      </c>
      <c r="J1477" s="30" t="s">
        <v>5</v>
      </c>
      <c r="K1477" s="30" t="s">
        <v>5</v>
      </c>
      <c r="L1477" s="30" t="s">
        <v>5</v>
      </c>
      <c r="M1477" s="30" t="s">
        <v>5</v>
      </c>
      <c r="N1477" s="30" t="s">
        <v>5</v>
      </c>
      <c r="O1477" s="30">
        <v>0</v>
      </c>
    </row>
    <row r="1478" spans="1:15" x14ac:dyDescent="0.25">
      <c r="A1478" s="21"/>
      <c r="B1478" s="22"/>
      <c r="C1478" s="12">
        <v>4461</v>
      </c>
      <c r="D1478" s="13" t="s">
        <v>1460</v>
      </c>
      <c r="E1478" s="29">
        <v>0</v>
      </c>
      <c r="F1478" s="29">
        <v>0</v>
      </c>
      <c r="G1478" s="29">
        <v>0</v>
      </c>
      <c r="H1478" s="29">
        <v>0</v>
      </c>
      <c r="I1478" s="29">
        <v>0</v>
      </c>
      <c r="J1478" s="29">
        <v>0</v>
      </c>
      <c r="K1478" s="29" t="s">
        <v>5</v>
      </c>
      <c r="L1478" s="29" t="s">
        <v>5</v>
      </c>
      <c r="M1478" s="29" t="s">
        <v>5</v>
      </c>
      <c r="N1478" s="29" t="s">
        <v>5</v>
      </c>
      <c r="O1478" s="29">
        <v>0</v>
      </c>
    </row>
    <row r="1479" spans="1:15" x14ac:dyDescent="0.25">
      <c r="A1479" s="21"/>
      <c r="B1479" s="22"/>
      <c r="C1479" s="14">
        <v>4471</v>
      </c>
      <c r="D1479" s="15" t="s">
        <v>1461</v>
      </c>
      <c r="E1479" s="30">
        <v>0</v>
      </c>
      <c r="F1479" s="30">
        <v>0</v>
      </c>
      <c r="G1479" s="30">
        <v>0</v>
      </c>
      <c r="H1479" s="30">
        <v>0</v>
      </c>
      <c r="I1479" s="30" t="s">
        <v>5</v>
      </c>
      <c r="J1479" s="30" t="s">
        <v>5</v>
      </c>
      <c r="K1479" s="30" t="s">
        <v>5</v>
      </c>
      <c r="L1479" s="30" t="s">
        <v>5</v>
      </c>
      <c r="M1479" s="30" t="s">
        <v>5</v>
      </c>
      <c r="N1479" s="30" t="s">
        <v>5</v>
      </c>
      <c r="O1479" s="30">
        <v>0</v>
      </c>
    </row>
    <row r="1480" spans="1:15" x14ac:dyDescent="0.25">
      <c r="A1480" s="21"/>
      <c r="B1480" s="22"/>
      <c r="C1480" s="12">
        <v>4476</v>
      </c>
      <c r="D1480" s="13" t="s">
        <v>1462</v>
      </c>
      <c r="E1480" s="29" t="s">
        <v>5</v>
      </c>
      <c r="F1480" s="29">
        <v>0</v>
      </c>
      <c r="G1480" s="29" t="s">
        <v>5</v>
      </c>
      <c r="H1480" s="29" t="s">
        <v>5</v>
      </c>
      <c r="I1480" s="29" t="s">
        <v>5</v>
      </c>
      <c r="J1480" s="29" t="s">
        <v>5</v>
      </c>
      <c r="K1480" s="29" t="s">
        <v>5</v>
      </c>
      <c r="L1480" s="29" t="s">
        <v>5</v>
      </c>
      <c r="M1480" s="29" t="s">
        <v>5</v>
      </c>
      <c r="N1480" s="29" t="s">
        <v>5</v>
      </c>
      <c r="O1480" s="29">
        <v>0</v>
      </c>
    </row>
    <row r="1481" spans="1:15" x14ac:dyDescent="0.25">
      <c r="A1481" s="21"/>
      <c r="B1481" s="22"/>
      <c r="C1481" s="14">
        <v>4486</v>
      </c>
      <c r="D1481" s="15" t="s">
        <v>1463</v>
      </c>
      <c r="E1481" s="30" t="s">
        <v>5</v>
      </c>
      <c r="F1481" s="30">
        <v>0</v>
      </c>
      <c r="G1481" s="30" t="s">
        <v>5</v>
      </c>
      <c r="H1481" s="30" t="s">
        <v>5</v>
      </c>
      <c r="I1481" s="30" t="s">
        <v>5</v>
      </c>
      <c r="J1481" s="30" t="s">
        <v>5</v>
      </c>
      <c r="K1481" s="30" t="s">
        <v>5</v>
      </c>
      <c r="L1481" s="30" t="s">
        <v>5</v>
      </c>
      <c r="M1481" s="30" t="s">
        <v>5</v>
      </c>
      <c r="N1481" s="30" t="s">
        <v>5</v>
      </c>
      <c r="O1481" s="30">
        <v>0</v>
      </c>
    </row>
    <row r="1482" spans="1:15" x14ac:dyDescent="0.25">
      <c r="A1482" s="21"/>
      <c r="B1482" s="22"/>
      <c r="C1482" s="12">
        <v>4495</v>
      </c>
      <c r="D1482" s="13" t="s">
        <v>1464</v>
      </c>
      <c r="E1482" s="29" t="s">
        <v>5</v>
      </c>
      <c r="F1482" s="29" t="s">
        <v>5</v>
      </c>
      <c r="G1482" s="29" t="s">
        <v>5</v>
      </c>
      <c r="H1482" s="29" t="s">
        <v>5</v>
      </c>
      <c r="I1482" s="29" t="s">
        <v>5</v>
      </c>
      <c r="J1482" s="29" t="s">
        <v>5</v>
      </c>
      <c r="K1482" s="29" t="s">
        <v>5</v>
      </c>
      <c r="L1482" s="29" t="s">
        <v>5</v>
      </c>
      <c r="M1482" s="29" t="s">
        <v>5</v>
      </c>
      <c r="N1482" s="29" t="s">
        <v>5</v>
      </c>
      <c r="O1482" s="29">
        <v>0</v>
      </c>
    </row>
    <row r="1483" spans="1:15" x14ac:dyDescent="0.25">
      <c r="A1483" s="21"/>
      <c r="B1483" s="22"/>
      <c r="C1483" s="14">
        <v>4501</v>
      </c>
      <c r="D1483" s="15" t="s">
        <v>1465</v>
      </c>
      <c r="E1483" s="30">
        <v>0</v>
      </c>
      <c r="F1483" s="30">
        <v>0</v>
      </c>
      <c r="G1483" s="30" t="s">
        <v>5</v>
      </c>
      <c r="H1483" s="30" t="s">
        <v>5</v>
      </c>
      <c r="I1483" s="30" t="s">
        <v>5</v>
      </c>
      <c r="J1483" s="30" t="s">
        <v>5</v>
      </c>
      <c r="K1483" s="30" t="s">
        <v>5</v>
      </c>
      <c r="L1483" s="30" t="s">
        <v>5</v>
      </c>
      <c r="M1483" s="30" t="s">
        <v>5</v>
      </c>
      <c r="N1483" s="30" t="s">
        <v>5</v>
      </c>
      <c r="O1483" s="30">
        <v>0</v>
      </c>
    </row>
    <row r="1484" spans="1:15" x14ac:dyDescent="0.25">
      <c r="A1484" s="21"/>
      <c r="B1484" s="22"/>
      <c r="C1484" s="12">
        <v>4506</v>
      </c>
      <c r="D1484" s="13" t="s">
        <v>1466</v>
      </c>
      <c r="E1484" s="29">
        <v>0</v>
      </c>
      <c r="F1484" s="29">
        <v>0</v>
      </c>
      <c r="G1484" s="29" t="s">
        <v>5</v>
      </c>
      <c r="H1484" s="29" t="s">
        <v>5</v>
      </c>
      <c r="I1484" s="29" t="s">
        <v>5</v>
      </c>
      <c r="J1484" s="29" t="s">
        <v>5</v>
      </c>
      <c r="K1484" s="29" t="s">
        <v>5</v>
      </c>
      <c r="L1484" s="29" t="s">
        <v>5</v>
      </c>
      <c r="M1484" s="29" t="s">
        <v>5</v>
      </c>
      <c r="N1484" s="29" t="s">
        <v>5</v>
      </c>
      <c r="O1484" s="29">
        <v>0</v>
      </c>
    </row>
    <row r="1485" spans="1:15" x14ac:dyDescent="0.25">
      <c r="A1485" s="21"/>
      <c r="B1485" s="22"/>
      <c r="C1485" s="14">
        <v>4511</v>
      </c>
      <c r="D1485" s="15" t="s">
        <v>1467</v>
      </c>
      <c r="E1485" s="30">
        <v>0</v>
      </c>
      <c r="F1485" s="30">
        <v>0</v>
      </c>
      <c r="G1485" s="30" t="s">
        <v>5</v>
      </c>
      <c r="H1485" s="30" t="s">
        <v>5</v>
      </c>
      <c r="I1485" s="30" t="s">
        <v>5</v>
      </c>
      <c r="J1485" s="30" t="s">
        <v>5</v>
      </c>
      <c r="K1485" s="30" t="s">
        <v>5</v>
      </c>
      <c r="L1485" s="30" t="s">
        <v>5</v>
      </c>
      <c r="M1485" s="30" t="s">
        <v>5</v>
      </c>
      <c r="N1485" s="30" t="s">
        <v>5</v>
      </c>
      <c r="O1485" s="30">
        <v>0</v>
      </c>
    </row>
    <row r="1486" spans="1:15" x14ac:dyDescent="0.25">
      <c r="A1486" s="21"/>
      <c r="B1486" s="22"/>
      <c r="C1486" s="12">
        <v>4536</v>
      </c>
      <c r="D1486" s="13" t="s">
        <v>1468</v>
      </c>
      <c r="E1486" s="29" t="s">
        <v>5</v>
      </c>
      <c r="F1486" s="29">
        <v>0</v>
      </c>
      <c r="G1486" s="29" t="s">
        <v>5</v>
      </c>
      <c r="H1486" s="29" t="s">
        <v>5</v>
      </c>
      <c r="I1486" s="29" t="s">
        <v>5</v>
      </c>
      <c r="J1486" s="29" t="s">
        <v>5</v>
      </c>
      <c r="K1486" s="29" t="s">
        <v>5</v>
      </c>
      <c r="L1486" s="29" t="s">
        <v>5</v>
      </c>
      <c r="M1486" s="29" t="s">
        <v>5</v>
      </c>
      <c r="N1486" s="29" t="s">
        <v>5</v>
      </c>
      <c r="O1486" s="29">
        <v>0</v>
      </c>
    </row>
    <row r="1487" spans="1:15" x14ac:dyDescent="0.25">
      <c r="A1487" s="21"/>
      <c r="B1487" s="22"/>
      <c r="C1487" s="14">
        <v>4545</v>
      </c>
      <c r="D1487" s="15" t="s">
        <v>1469</v>
      </c>
      <c r="E1487" s="30">
        <v>0</v>
      </c>
      <c r="F1487" s="30">
        <v>0</v>
      </c>
      <c r="G1487" s="30">
        <v>0</v>
      </c>
      <c r="H1487" s="30" t="s">
        <v>5</v>
      </c>
      <c r="I1487" s="30" t="s">
        <v>5</v>
      </c>
      <c r="J1487" s="30">
        <v>0</v>
      </c>
      <c r="K1487" s="30" t="s">
        <v>5</v>
      </c>
      <c r="L1487" s="30" t="s">
        <v>5</v>
      </c>
      <c r="M1487" s="30" t="s">
        <v>5</v>
      </c>
      <c r="N1487" s="30" t="s">
        <v>5</v>
      </c>
      <c r="O1487" s="30">
        <v>0</v>
      </c>
    </row>
    <row r="1488" spans="1:15" x14ac:dyDescent="0.25">
      <c r="A1488" s="21"/>
      <c r="B1488" s="22"/>
      <c r="C1488" s="12">
        <v>4546</v>
      </c>
      <c r="D1488" s="13" t="s">
        <v>1470</v>
      </c>
      <c r="E1488" s="29" t="s">
        <v>5</v>
      </c>
      <c r="F1488" s="29">
        <v>0</v>
      </c>
      <c r="G1488" s="29" t="s">
        <v>5</v>
      </c>
      <c r="H1488" s="29" t="s">
        <v>5</v>
      </c>
      <c r="I1488" s="29" t="s">
        <v>5</v>
      </c>
      <c r="J1488" s="29" t="s">
        <v>5</v>
      </c>
      <c r="K1488" s="29" t="s">
        <v>5</v>
      </c>
      <c r="L1488" s="29" t="s">
        <v>5</v>
      </c>
      <c r="M1488" s="29" t="s">
        <v>5</v>
      </c>
      <c r="N1488" s="29" t="s">
        <v>5</v>
      </c>
      <c r="O1488" s="29">
        <v>0</v>
      </c>
    </row>
    <row r="1489" spans="1:15" x14ac:dyDescent="0.25">
      <c r="A1489" s="21"/>
      <c r="B1489" s="22"/>
      <c r="C1489" s="14">
        <v>4551</v>
      </c>
      <c r="D1489" s="15" t="s">
        <v>1471</v>
      </c>
      <c r="E1489" s="30">
        <v>0</v>
      </c>
      <c r="F1489" s="30">
        <v>0</v>
      </c>
      <c r="G1489" s="30">
        <v>0</v>
      </c>
      <c r="H1489" s="30" t="s">
        <v>5</v>
      </c>
      <c r="I1489" s="30" t="s">
        <v>5</v>
      </c>
      <c r="J1489" s="30" t="s">
        <v>5</v>
      </c>
      <c r="K1489" s="30" t="s">
        <v>5</v>
      </c>
      <c r="L1489" s="30" t="s">
        <v>5</v>
      </c>
      <c r="M1489" s="30" t="s">
        <v>5</v>
      </c>
      <c r="N1489" s="30" t="s">
        <v>5</v>
      </c>
      <c r="O1489" s="30">
        <v>0</v>
      </c>
    </row>
    <row r="1490" spans="1:15" x14ac:dyDescent="0.25">
      <c r="A1490" s="21"/>
      <c r="B1490" s="22"/>
      <c r="C1490" s="12">
        <v>4561</v>
      </c>
      <c r="D1490" s="13" t="s">
        <v>1472</v>
      </c>
      <c r="E1490" s="29" t="s">
        <v>5</v>
      </c>
      <c r="F1490" s="29">
        <v>0</v>
      </c>
      <c r="G1490" s="29" t="s">
        <v>5</v>
      </c>
      <c r="H1490" s="29" t="s">
        <v>5</v>
      </c>
      <c r="I1490" s="29" t="s">
        <v>5</v>
      </c>
      <c r="J1490" s="29" t="s">
        <v>5</v>
      </c>
      <c r="K1490" s="29" t="s">
        <v>5</v>
      </c>
      <c r="L1490" s="29" t="s">
        <v>5</v>
      </c>
      <c r="M1490" s="29" t="s">
        <v>5</v>
      </c>
      <c r="N1490" s="29" t="s">
        <v>5</v>
      </c>
      <c r="O1490" s="29">
        <v>0</v>
      </c>
    </row>
    <row r="1491" spans="1:15" x14ac:dyDescent="0.25">
      <c r="A1491" s="21"/>
      <c r="B1491" s="22"/>
      <c r="C1491" s="14">
        <v>4566</v>
      </c>
      <c r="D1491" s="15" t="s">
        <v>1473</v>
      </c>
      <c r="E1491" s="30">
        <v>0</v>
      </c>
      <c r="F1491" s="30">
        <v>0</v>
      </c>
      <c r="G1491" s="30">
        <v>0</v>
      </c>
      <c r="H1491" s="30">
        <v>0</v>
      </c>
      <c r="I1491" s="30">
        <v>0</v>
      </c>
      <c r="J1491" s="30">
        <v>0</v>
      </c>
      <c r="K1491" s="30" t="s">
        <v>5</v>
      </c>
      <c r="L1491" s="30" t="s">
        <v>5</v>
      </c>
      <c r="M1491" s="30" t="s">
        <v>5</v>
      </c>
      <c r="N1491" s="30" t="s">
        <v>5</v>
      </c>
      <c r="O1491" s="30">
        <v>0</v>
      </c>
    </row>
    <row r="1492" spans="1:15" x14ac:dyDescent="0.25">
      <c r="A1492" s="21"/>
      <c r="B1492" s="22"/>
      <c r="C1492" s="12">
        <v>4571</v>
      </c>
      <c r="D1492" s="13" t="s">
        <v>1474</v>
      </c>
      <c r="E1492" s="29">
        <v>0</v>
      </c>
      <c r="F1492" s="29">
        <v>0</v>
      </c>
      <c r="G1492" s="29" t="s">
        <v>5</v>
      </c>
      <c r="H1492" s="29" t="s">
        <v>5</v>
      </c>
      <c r="I1492" s="29" t="s">
        <v>5</v>
      </c>
      <c r="J1492" s="29" t="s">
        <v>5</v>
      </c>
      <c r="K1492" s="29" t="s">
        <v>5</v>
      </c>
      <c r="L1492" s="29" t="s">
        <v>5</v>
      </c>
      <c r="M1492" s="29" t="s">
        <v>5</v>
      </c>
      <c r="N1492" s="29" t="s">
        <v>5</v>
      </c>
      <c r="O1492" s="29">
        <v>0</v>
      </c>
    </row>
    <row r="1493" spans="1:15" x14ac:dyDescent="0.25">
      <c r="A1493" s="21"/>
      <c r="B1493" s="22"/>
      <c r="C1493" s="14">
        <v>4590</v>
      </c>
      <c r="D1493" s="15" t="s">
        <v>1475</v>
      </c>
      <c r="E1493" s="30" t="s">
        <v>5</v>
      </c>
      <c r="F1493" s="30" t="s">
        <v>5</v>
      </c>
      <c r="G1493" s="30" t="s">
        <v>5</v>
      </c>
      <c r="H1493" s="30" t="s">
        <v>5</v>
      </c>
      <c r="I1493" s="30" t="s">
        <v>5</v>
      </c>
      <c r="J1493" s="30" t="s">
        <v>5</v>
      </c>
      <c r="K1493" s="30" t="s">
        <v>5</v>
      </c>
      <c r="L1493" s="30" t="s">
        <v>5</v>
      </c>
      <c r="M1493" s="30" t="s">
        <v>5</v>
      </c>
      <c r="N1493" s="30" t="s">
        <v>5</v>
      </c>
      <c r="O1493" s="30" t="s">
        <v>5</v>
      </c>
    </row>
    <row r="1494" spans="1:15" x14ac:dyDescent="0.25">
      <c r="A1494" s="21"/>
      <c r="B1494" s="22"/>
      <c r="C1494" s="12">
        <v>4591</v>
      </c>
      <c r="D1494" s="13" t="s">
        <v>1476</v>
      </c>
      <c r="E1494" s="29" t="s">
        <v>5</v>
      </c>
      <c r="F1494" s="29">
        <v>0</v>
      </c>
      <c r="G1494" s="29" t="s">
        <v>5</v>
      </c>
      <c r="H1494" s="29" t="s">
        <v>5</v>
      </c>
      <c r="I1494" s="29" t="s">
        <v>5</v>
      </c>
      <c r="J1494" s="29" t="s">
        <v>5</v>
      </c>
      <c r="K1494" s="29" t="s">
        <v>5</v>
      </c>
      <c r="L1494" s="29" t="s">
        <v>5</v>
      </c>
      <c r="M1494" s="29" t="s">
        <v>5</v>
      </c>
      <c r="N1494" s="29" t="s">
        <v>5</v>
      </c>
      <c r="O1494" s="29">
        <v>0</v>
      </c>
    </row>
    <row r="1495" spans="1:15" x14ac:dyDescent="0.25">
      <c r="A1495" s="21"/>
      <c r="B1495" s="22"/>
      <c r="C1495" s="14">
        <v>4601</v>
      </c>
      <c r="D1495" s="15" t="s">
        <v>1477</v>
      </c>
      <c r="E1495" s="30" t="s">
        <v>5</v>
      </c>
      <c r="F1495" s="30">
        <v>0</v>
      </c>
      <c r="G1495" s="30" t="s">
        <v>5</v>
      </c>
      <c r="H1495" s="30" t="s">
        <v>5</v>
      </c>
      <c r="I1495" s="30" t="s">
        <v>5</v>
      </c>
      <c r="J1495" s="30" t="s">
        <v>5</v>
      </c>
      <c r="K1495" s="30" t="s">
        <v>5</v>
      </c>
      <c r="L1495" s="30" t="s">
        <v>5</v>
      </c>
      <c r="M1495" s="30" t="s">
        <v>5</v>
      </c>
      <c r="N1495" s="30" t="s">
        <v>5</v>
      </c>
      <c r="O1495" s="30">
        <v>0</v>
      </c>
    </row>
    <row r="1496" spans="1:15" x14ac:dyDescent="0.25">
      <c r="A1496" s="21"/>
      <c r="B1496" s="22"/>
      <c r="C1496" s="12">
        <v>4606</v>
      </c>
      <c r="D1496" s="13" t="s">
        <v>1478</v>
      </c>
      <c r="E1496" s="29" t="s">
        <v>5</v>
      </c>
      <c r="F1496" s="29">
        <v>0</v>
      </c>
      <c r="G1496" s="29" t="s">
        <v>5</v>
      </c>
      <c r="H1496" s="29" t="s">
        <v>5</v>
      </c>
      <c r="I1496" s="29" t="s">
        <v>5</v>
      </c>
      <c r="J1496" s="29" t="s">
        <v>5</v>
      </c>
      <c r="K1496" s="29" t="s">
        <v>5</v>
      </c>
      <c r="L1496" s="29" t="s">
        <v>5</v>
      </c>
      <c r="M1496" s="29" t="s">
        <v>5</v>
      </c>
      <c r="N1496" s="29" t="s">
        <v>5</v>
      </c>
      <c r="O1496" s="29">
        <v>0</v>
      </c>
    </row>
    <row r="1497" spans="1:15" x14ac:dyDescent="0.25">
      <c r="A1497" s="21"/>
      <c r="B1497" s="22"/>
      <c r="C1497" s="14">
        <v>4611</v>
      </c>
      <c r="D1497" s="15" t="s">
        <v>1479</v>
      </c>
      <c r="E1497" s="30" t="s">
        <v>5</v>
      </c>
      <c r="F1497" s="30">
        <v>0</v>
      </c>
      <c r="G1497" s="30" t="s">
        <v>5</v>
      </c>
      <c r="H1497" s="30" t="s">
        <v>5</v>
      </c>
      <c r="I1497" s="30" t="s">
        <v>5</v>
      </c>
      <c r="J1497" s="30" t="s">
        <v>5</v>
      </c>
      <c r="K1497" s="30" t="s">
        <v>5</v>
      </c>
      <c r="L1497" s="30" t="s">
        <v>5</v>
      </c>
      <c r="M1497" s="30" t="s">
        <v>5</v>
      </c>
      <c r="N1497" s="30" t="s">
        <v>5</v>
      </c>
      <c r="O1497" s="30">
        <v>0</v>
      </c>
    </row>
    <row r="1498" spans="1:15" x14ac:dyDescent="0.25">
      <c r="A1498" s="21"/>
      <c r="B1498" s="22"/>
      <c r="C1498" s="12">
        <v>4616</v>
      </c>
      <c r="D1498" s="13" t="s">
        <v>1480</v>
      </c>
      <c r="E1498" s="29" t="s">
        <v>5</v>
      </c>
      <c r="F1498" s="29">
        <v>0</v>
      </c>
      <c r="G1498" s="29" t="s">
        <v>5</v>
      </c>
      <c r="H1498" s="29" t="s">
        <v>5</v>
      </c>
      <c r="I1498" s="29" t="s">
        <v>5</v>
      </c>
      <c r="J1498" s="29" t="s">
        <v>5</v>
      </c>
      <c r="K1498" s="29" t="s">
        <v>5</v>
      </c>
      <c r="L1498" s="29" t="s">
        <v>5</v>
      </c>
      <c r="M1498" s="29" t="s">
        <v>5</v>
      </c>
      <c r="N1498" s="29" t="s">
        <v>5</v>
      </c>
      <c r="O1498" s="29">
        <v>0</v>
      </c>
    </row>
    <row r="1499" spans="1:15" x14ac:dyDescent="0.25">
      <c r="A1499" s="21"/>
      <c r="B1499" s="22"/>
      <c r="C1499" s="14">
        <v>4621</v>
      </c>
      <c r="D1499" s="15" t="s">
        <v>1481</v>
      </c>
      <c r="E1499" s="30">
        <v>0</v>
      </c>
      <c r="F1499" s="30">
        <v>0</v>
      </c>
      <c r="G1499" s="30" t="s">
        <v>5</v>
      </c>
      <c r="H1499" s="30" t="s">
        <v>5</v>
      </c>
      <c r="I1499" s="30" t="s">
        <v>5</v>
      </c>
      <c r="J1499" s="30" t="s">
        <v>5</v>
      </c>
      <c r="K1499" s="30" t="s">
        <v>5</v>
      </c>
      <c r="L1499" s="30" t="s">
        <v>5</v>
      </c>
      <c r="M1499" s="30" t="s">
        <v>5</v>
      </c>
      <c r="N1499" s="30" t="s">
        <v>5</v>
      </c>
      <c r="O1499" s="30">
        <v>0</v>
      </c>
    </row>
    <row r="1500" spans="1:15" x14ac:dyDescent="0.25">
      <c r="A1500" s="21"/>
      <c r="B1500" s="22"/>
      <c r="C1500" s="12">
        <v>4641</v>
      </c>
      <c r="D1500" s="13" t="s">
        <v>1482</v>
      </c>
      <c r="E1500" s="29">
        <v>0</v>
      </c>
      <c r="F1500" s="29">
        <v>0</v>
      </c>
      <c r="G1500" s="29" t="s">
        <v>5</v>
      </c>
      <c r="H1500" s="29" t="s">
        <v>5</v>
      </c>
      <c r="I1500" s="29" t="s">
        <v>5</v>
      </c>
      <c r="J1500" s="29" t="s">
        <v>5</v>
      </c>
      <c r="K1500" s="29" t="s">
        <v>5</v>
      </c>
      <c r="L1500" s="29" t="s">
        <v>5</v>
      </c>
      <c r="M1500" s="29" t="s">
        <v>5</v>
      </c>
      <c r="N1500" s="29" t="s">
        <v>5</v>
      </c>
      <c r="O1500" s="29">
        <v>0</v>
      </c>
    </row>
    <row r="1501" spans="1:15" x14ac:dyDescent="0.25">
      <c r="A1501" s="21"/>
      <c r="B1501" s="22"/>
      <c r="C1501" s="14">
        <v>4643</v>
      </c>
      <c r="D1501" s="15" t="s">
        <v>1483</v>
      </c>
      <c r="E1501" s="30">
        <v>0</v>
      </c>
      <c r="F1501" s="30">
        <v>0</v>
      </c>
      <c r="G1501" s="30" t="s">
        <v>5</v>
      </c>
      <c r="H1501" s="30" t="s">
        <v>5</v>
      </c>
      <c r="I1501" s="30" t="s">
        <v>5</v>
      </c>
      <c r="J1501" s="30" t="s">
        <v>5</v>
      </c>
      <c r="K1501" s="30" t="s">
        <v>5</v>
      </c>
      <c r="L1501" s="30" t="s">
        <v>5</v>
      </c>
      <c r="M1501" s="30" t="s">
        <v>5</v>
      </c>
      <c r="N1501" s="30" t="s">
        <v>5</v>
      </c>
      <c r="O1501" s="30">
        <v>0</v>
      </c>
    </row>
    <row r="1502" spans="1:15" x14ac:dyDescent="0.25">
      <c r="A1502" s="21"/>
      <c r="B1502" s="22"/>
      <c r="C1502" s="12">
        <v>4646</v>
      </c>
      <c r="D1502" s="13" t="s">
        <v>1484</v>
      </c>
      <c r="E1502" s="29">
        <v>0</v>
      </c>
      <c r="F1502" s="29">
        <v>0</v>
      </c>
      <c r="G1502" s="29" t="s">
        <v>5</v>
      </c>
      <c r="H1502" s="29" t="s">
        <v>5</v>
      </c>
      <c r="I1502" s="29">
        <v>0</v>
      </c>
      <c r="J1502" s="29" t="s">
        <v>5</v>
      </c>
      <c r="K1502" s="29" t="s">
        <v>5</v>
      </c>
      <c r="L1502" s="29" t="s">
        <v>5</v>
      </c>
      <c r="M1502" s="29" t="s">
        <v>5</v>
      </c>
      <c r="N1502" s="29" t="s">
        <v>5</v>
      </c>
      <c r="O1502" s="29">
        <v>0</v>
      </c>
    </row>
    <row r="1503" spans="1:15" x14ac:dyDescent="0.25">
      <c r="A1503" s="21"/>
      <c r="B1503" s="22"/>
      <c r="C1503" s="14">
        <v>4651</v>
      </c>
      <c r="D1503" s="15" t="s">
        <v>1485</v>
      </c>
      <c r="E1503" s="30" t="s">
        <v>5</v>
      </c>
      <c r="F1503" s="30">
        <v>0</v>
      </c>
      <c r="G1503" s="30" t="s">
        <v>5</v>
      </c>
      <c r="H1503" s="30" t="s">
        <v>5</v>
      </c>
      <c r="I1503" s="30" t="s">
        <v>5</v>
      </c>
      <c r="J1503" s="30" t="s">
        <v>5</v>
      </c>
      <c r="K1503" s="30" t="s">
        <v>5</v>
      </c>
      <c r="L1503" s="30" t="s">
        <v>5</v>
      </c>
      <c r="M1503" s="30" t="s">
        <v>5</v>
      </c>
      <c r="N1503" s="30" t="s">
        <v>5</v>
      </c>
      <c r="O1503" s="30">
        <v>0</v>
      </c>
    </row>
    <row r="1504" spans="1:15" x14ac:dyDescent="0.25">
      <c r="A1504" s="21"/>
      <c r="B1504" s="22"/>
      <c r="C1504" s="12">
        <v>4656</v>
      </c>
      <c r="D1504" s="13" t="s">
        <v>1486</v>
      </c>
      <c r="E1504" s="29" t="s">
        <v>5</v>
      </c>
      <c r="F1504" s="29">
        <v>0</v>
      </c>
      <c r="G1504" s="29" t="s">
        <v>5</v>
      </c>
      <c r="H1504" s="29" t="s">
        <v>5</v>
      </c>
      <c r="I1504" s="29" t="s">
        <v>5</v>
      </c>
      <c r="J1504" s="29" t="s">
        <v>5</v>
      </c>
      <c r="K1504" s="29" t="s">
        <v>5</v>
      </c>
      <c r="L1504" s="29" t="s">
        <v>5</v>
      </c>
      <c r="M1504" s="29" t="s">
        <v>5</v>
      </c>
      <c r="N1504" s="29" t="s">
        <v>5</v>
      </c>
      <c r="O1504" s="29">
        <v>0</v>
      </c>
    </row>
    <row r="1505" spans="1:15" x14ac:dyDescent="0.25">
      <c r="A1505" s="21"/>
      <c r="B1505" s="22"/>
      <c r="C1505" s="14">
        <v>4666</v>
      </c>
      <c r="D1505" s="15" t="s">
        <v>1487</v>
      </c>
      <c r="E1505" s="30">
        <v>0</v>
      </c>
      <c r="F1505" s="30">
        <v>0</v>
      </c>
      <c r="G1505" s="30" t="s">
        <v>5</v>
      </c>
      <c r="H1505" s="30" t="s">
        <v>5</v>
      </c>
      <c r="I1505" s="30" t="s">
        <v>5</v>
      </c>
      <c r="J1505" s="30" t="s">
        <v>5</v>
      </c>
      <c r="K1505" s="30" t="s">
        <v>5</v>
      </c>
      <c r="L1505" s="30" t="s">
        <v>5</v>
      </c>
      <c r="M1505" s="30" t="s">
        <v>5</v>
      </c>
      <c r="N1505" s="30" t="s">
        <v>5</v>
      </c>
      <c r="O1505" s="30">
        <v>0</v>
      </c>
    </row>
    <row r="1506" spans="1:15" x14ac:dyDescent="0.25">
      <c r="A1506" s="21"/>
      <c r="B1506" s="22"/>
      <c r="C1506" s="12">
        <v>4671</v>
      </c>
      <c r="D1506" s="13" t="s">
        <v>1488</v>
      </c>
      <c r="E1506" s="29">
        <v>0</v>
      </c>
      <c r="F1506" s="29">
        <v>0</v>
      </c>
      <c r="G1506" s="29">
        <v>0</v>
      </c>
      <c r="H1506" s="29">
        <v>0</v>
      </c>
      <c r="I1506" s="29">
        <v>0</v>
      </c>
      <c r="J1506" s="29">
        <v>0</v>
      </c>
      <c r="K1506" s="29">
        <v>0</v>
      </c>
      <c r="L1506" s="29" t="s">
        <v>5</v>
      </c>
      <c r="M1506" s="29" t="s">
        <v>5</v>
      </c>
      <c r="N1506" s="29" t="s">
        <v>5</v>
      </c>
      <c r="O1506" s="29">
        <v>0</v>
      </c>
    </row>
    <row r="1507" spans="1:15" x14ac:dyDescent="0.25">
      <c r="A1507" s="21"/>
      <c r="B1507" s="22"/>
      <c r="C1507" s="14">
        <v>4681</v>
      </c>
      <c r="D1507" s="15" t="s">
        <v>1489</v>
      </c>
      <c r="E1507" s="30" t="s">
        <v>5</v>
      </c>
      <c r="F1507" s="30">
        <v>0</v>
      </c>
      <c r="G1507" s="30" t="s">
        <v>5</v>
      </c>
      <c r="H1507" s="30" t="s">
        <v>5</v>
      </c>
      <c r="I1507" s="30" t="s">
        <v>5</v>
      </c>
      <c r="J1507" s="30" t="s">
        <v>5</v>
      </c>
      <c r="K1507" s="30" t="s">
        <v>5</v>
      </c>
      <c r="L1507" s="30" t="s">
        <v>5</v>
      </c>
      <c r="M1507" s="30" t="s">
        <v>5</v>
      </c>
      <c r="N1507" s="30" t="s">
        <v>5</v>
      </c>
      <c r="O1507" s="30">
        <v>0</v>
      </c>
    </row>
    <row r="1508" spans="1:15" x14ac:dyDescent="0.25">
      <c r="A1508" s="21"/>
      <c r="B1508" s="22"/>
      <c r="C1508" s="12">
        <v>4683</v>
      </c>
      <c r="D1508" s="13" t="s">
        <v>1490</v>
      </c>
      <c r="E1508" s="29" t="s">
        <v>5</v>
      </c>
      <c r="F1508" s="29">
        <v>0</v>
      </c>
      <c r="G1508" s="29" t="s">
        <v>5</v>
      </c>
      <c r="H1508" s="29" t="s">
        <v>5</v>
      </c>
      <c r="I1508" s="29" t="s">
        <v>5</v>
      </c>
      <c r="J1508" s="29" t="s">
        <v>5</v>
      </c>
      <c r="K1508" s="29" t="s">
        <v>5</v>
      </c>
      <c r="L1508" s="29" t="s">
        <v>5</v>
      </c>
      <c r="M1508" s="29" t="s">
        <v>5</v>
      </c>
      <c r="N1508" s="29" t="s">
        <v>5</v>
      </c>
      <c r="O1508" s="29">
        <v>0</v>
      </c>
    </row>
    <row r="1509" spans="1:15" x14ac:dyDescent="0.25">
      <c r="A1509" s="21"/>
      <c r="B1509" s="22"/>
      <c r="C1509" s="14">
        <v>4691</v>
      </c>
      <c r="D1509" s="15" t="s">
        <v>1491</v>
      </c>
      <c r="E1509" s="30">
        <v>0</v>
      </c>
      <c r="F1509" s="30">
        <v>0</v>
      </c>
      <c r="G1509" s="30" t="s">
        <v>5</v>
      </c>
      <c r="H1509" s="30" t="s">
        <v>5</v>
      </c>
      <c r="I1509" s="30">
        <v>0</v>
      </c>
      <c r="J1509" s="30" t="s">
        <v>5</v>
      </c>
      <c r="K1509" s="30" t="s">
        <v>5</v>
      </c>
      <c r="L1509" s="30" t="s">
        <v>5</v>
      </c>
      <c r="M1509" s="30" t="s">
        <v>5</v>
      </c>
      <c r="N1509" s="30" t="s">
        <v>5</v>
      </c>
      <c r="O1509" s="30">
        <v>0</v>
      </c>
    </row>
    <row r="1510" spans="1:15" x14ac:dyDescent="0.25">
      <c r="A1510" s="21"/>
      <c r="B1510" s="22"/>
      <c r="C1510" s="12">
        <v>4696</v>
      </c>
      <c r="D1510" s="13" t="s">
        <v>1492</v>
      </c>
      <c r="E1510" s="29">
        <v>0</v>
      </c>
      <c r="F1510" s="29">
        <v>0</v>
      </c>
      <c r="G1510" s="29">
        <v>0</v>
      </c>
      <c r="H1510" s="29" t="s">
        <v>5</v>
      </c>
      <c r="I1510" s="29">
        <v>0</v>
      </c>
      <c r="J1510" s="29" t="s">
        <v>5</v>
      </c>
      <c r="K1510" s="29" t="s">
        <v>5</v>
      </c>
      <c r="L1510" s="29" t="s">
        <v>5</v>
      </c>
      <c r="M1510" s="29" t="s">
        <v>5</v>
      </c>
      <c r="N1510" s="29" t="s">
        <v>5</v>
      </c>
      <c r="O1510" s="29">
        <v>0</v>
      </c>
    </row>
    <row r="1511" spans="1:15" x14ac:dyDescent="0.25">
      <c r="A1511" s="21"/>
      <c r="B1511" s="22"/>
      <c r="C1511" s="14">
        <v>4701</v>
      </c>
      <c r="D1511" s="15" t="s">
        <v>1493</v>
      </c>
      <c r="E1511" s="30" t="s">
        <v>5</v>
      </c>
      <c r="F1511" s="30">
        <v>0</v>
      </c>
      <c r="G1511" s="30" t="s">
        <v>5</v>
      </c>
      <c r="H1511" s="30" t="s">
        <v>5</v>
      </c>
      <c r="I1511" s="30" t="s">
        <v>5</v>
      </c>
      <c r="J1511" s="30" t="s">
        <v>5</v>
      </c>
      <c r="K1511" s="30" t="s">
        <v>5</v>
      </c>
      <c r="L1511" s="30" t="s">
        <v>5</v>
      </c>
      <c r="M1511" s="30" t="s">
        <v>5</v>
      </c>
      <c r="N1511" s="30" t="s">
        <v>5</v>
      </c>
      <c r="O1511" s="30">
        <v>0</v>
      </c>
    </row>
    <row r="1512" spans="1:15" x14ac:dyDescent="0.25">
      <c r="A1512" s="21"/>
      <c r="B1512" s="22"/>
      <c r="C1512" s="12">
        <v>4711</v>
      </c>
      <c r="D1512" s="13" t="s">
        <v>1494</v>
      </c>
      <c r="E1512" s="29" t="s">
        <v>5</v>
      </c>
      <c r="F1512" s="29">
        <v>0</v>
      </c>
      <c r="G1512" s="29" t="s">
        <v>5</v>
      </c>
      <c r="H1512" s="29" t="s">
        <v>5</v>
      </c>
      <c r="I1512" s="29" t="s">
        <v>5</v>
      </c>
      <c r="J1512" s="29" t="s">
        <v>5</v>
      </c>
      <c r="K1512" s="29" t="s">
        <v>5</v>
      </c>
      <c r="L1512" s="29" t="s">
        <v>5</v>
      </c>
      <c r="M1512" s="29" t="s">
        <v>5</v>
      </c>
      <c r="N1512" s="29" t="s">
        <v>5</v>
      </c>
      <c r="O1512" s="29">
        <v>0</v>
      </c>
    </row>
    <row r="1513" spans="1:15" x14ac:dyDescent="0.25">
      <c r="A1513" s="21"/>
      <c r="B1513" s="22"/>
      <c r="C1513" s="14">
        <v>4716</v>
      </c>
      <c r="D1513" s="15" t="s">
        <v>1495</v>
      </c>
      <c r="E1513" s="30" t="s">
        <v>5</v>
      </c>
      <c r="F1513" s="30">
        <v>0</v>
      </c>
      <c r="G1513" s="30" t="s">
        <v>5</v>
      </c>
      <c r="H1513" s="30" t="s">
        <v>5</v>
      </c>
      <c r="I1513" s="30" t="s">
        <v>5</v>
      </c>
      <c r="J1513" s="30" t="s">
        <v>5</v>
      </c>
      <c r="K1513" s="30" t="s">
        <v>5</v>
      </c>
      <c r="L1513" s="30" t="s">
        <v>5</v>
      </c>
      <c r="M1513" s="30" t="s">
        <v>5</v>
      </c>
      <c r="N1513" s="30" t="s">
        <v>5</v>
      </c>
      <c r="O1513" s="30">
        <v>0</v>
      </c>
    </row>
    <row r="1514" spans="1:15" x14ac:dyDescent="0.25">
      <c r="A1514" s="21"/>
      <c r="B1514" s="22"/>
      <c r="C1514" s="12">
        <v>4721</v>
      </c>
      <c r="D1514" s="13" t="s">
        <v>1496</v>
      </c>
      <c r="E1514" s="29">
        <v>0</v>
      </c>
      <c r="F1514" s="29">
        <v>0</v>
      </c>
      <c r="G1514" s="29" t="s">
        <v>5</v>
      </c>
      <c r="H1514" s="29" t="s">
        <v>5</v>
      </c>
      <c r="I1514" s="29" t="s">
        <v>5</v>
      </c>
      <c r="J1514" s="29" t="s">
        <v>5</v>
      </c>
      <c r="K1514" s="29" t="s">
        <v>5</v>
      </c>
      <c r="L1514" s="29" t="s">
        <v>5</v>
      </c>
      <c r="M1514" s="29" t="s">
        <v>5</v>
      </c>
      <c r="N1514" s="29" t="s">
        <v>5</v>
      </c>
      <c r="O1514" s="29">
        <v>0</v>
      </c>
    </row>
    <row r="1515" spans="1:15" x14ac:dyDescent="0.25">
      <c r="A1515" s="21"/>
      <c r="B1515" s="22"/>
      <c r="C1515" s="14">
        <v>4723</v>
      </c>
      <c r="D1515" s="15" t="s">
        <v>1497</v>
      </c>
      <c r="E1515" s="30" t="s">
        <v>5</v>
      </c>
      <c r="F1515" s="30">
        <v>0</v>
      </c>
      <c r="G1515" s="30" t="s">
        <v>5</v>
      </c>
      <c r="H1515" s="30" t="s">
        <v>5</v>
      </c>
      <c r="I1515" s="30" t="s">
        <v>5</v>
      </c>
      <c r="J1515" s="30" t="s">
        <v>5</v>
      </c>
      <c r="K1515" s="30" t="s">
        <v>5</v>
      </c>
      <c r="L1515" s="30" t="s">
        <v>5</v>
      </c>
      <c r="M1515" s="30" t="s">
        <v>5</v>
      </c>
      <c r="N1515" s="30" t="s">
        <v>5</v>
      </c>
      <c r="O1515" s="30">
        <v>0</v>
      </c>
    </row>
    <row r="1516" spans="1:15" x14ac:dyDescent="0.25">
      <c r="A1516" s="21"/>
      <c r="B1516" s="22"/>
      <c r="C1516" s="12">
        <v>4724</v>
      </c>
      <c r="D1516" s="13" t="s">
        <v>1498</v>
      </c>
      <c r="E1516" s="29" t="s">
        <v>5</v>
      </c>
      <c r="F1516" s="29">
        <v>0</v>
      </c>
      <c r="G1516" s="29" t="s">
        <v>5</v>
      </c>
      <c r="H1516" s="29" t="s">
        <v>5</v>
      </c>
      <c r="I1516" s="29" t="s">
        <v>5</v>
      </c>
      <c r="J1516" s="29" t="s">
        <v>5</v>
      </c>
      <c r="K1516" s="29" t="s">
        <v>5</v>
      </c>
      <c r="L1516" s="29" t="s">
        <v>5</v>
      </c>
      <c r="M1516" s="29" t="s">
        <v>5</v>
      </c>
      <c r="N1516" s="29" t="s">
        <v>5</v>
      </c>
      <c r="O1516" s="29">
        <v>0</v>
      </c>
    </row>
    <row r="1517" spans="1:15" x14ac:dyDescent="0.25">
      <c r="A1517" s="21"/>
      <c r="B1517" s="22"/>
      <c r="C1517" s="14">
        <v>4726</v>
      </c>
      <c r="D1517" s="15" t="s">
        <v>1499</v>
      </c>
      <c r="E1517" s="30">
        <v>0</v>
      </c>
      <c r="F1517" s="30">
        <v>0</v>
      </c>
      <c r="G1517" s="30" t="s">
        <v>5</v>
      </c>
      <c r="H1517" s="30" t="s">
        <v>5</v>
      </c>
      <c r="I1517" s="30" t="s">
        <v>5</v>
      </c>
      <c r="J1517" s="30" t="s">
        <v>5</v>
      </c>
      <c r="K1517" s="30" t="s">
        <v>5</v>
      </c>
      <c r="L1517" s="30" t="s">
        <v>5</v>
      </c>
      <c r="M1517" s="30" t="s">
        <v>5</v>
      </c>
      <c r="N1517" s="30" t="s">
        <v>5</v>
      </c>
      <c r="O1517" s="30">
        <v>0</v>
      </c>
    </row>
    <row r="1518" spans="1:15" x14ac:dyDescent="0.25">
      <c r="A1518" s="21"/>
      <c r="B1518" s="22"/>
      <c r="C1518" s="12">
        <v>4741</v>
      </c>
      <c r="D1518" s="13" t="s">
        <v>1500</v>
      </c>
      <c r="E1518" s="29" t="s">
        <v>5</v>
      </c>
      <c r="F1518" s="29">
        <v>0</v>
      </c>
      <c r="G1518" s="29" t="s">
        <v>5</v>
      </c>
      <c r="H1518" s="29" t="s">
        <v>5</v>
      </c>
      <c r="I1518" s="29" t="s">
        <v>5</v>
      </c>
      <c r="J1518" s="29" t="s">
        <v>5</v>
      </c>
      <c r="K1518" s="29" t="s">
        <v>5</v>
      </c>
      <c r="L1518" s="29" t="s">
        <v>5</v>
      </c>
      <c r="M1518" s="29" t="s">
        <v>5</v>
      </c>
      <c r="N1518" s="29" t="s">
        <v>5</v>
      </c>
      <c r="O1518" s="29">
        <v>0</v>
      </c>
    </row>
    <row r="1519" spans="1:15" x14ac:dyDescent="0.25">
      <c r="A1519" s="21"/>
      <c r="B1519" s="22"/>
      <c r="C1519" s="14">
        <v>4746</v>
      </c>
      <c r="D1519" s="15" t="s">
        <v>1501</v>
      </c>
      <c r="E1519" s="30">
        <v>0</v>
      </c>
      <c r="F1519" s="30">
        <v>0</v>
      </c>
      <c r="G1519" s="30" t="s">
        <v>5</v>
      </c>
      <c r="H1519" s="30" t="s">
        <v>5</v>
      </c>
      <c r="I1519" s="30" t="s">
        <v>5</v>
      </c>
      <c r="J1519" s="30" t="s">
        <v>5</v>
      </c>
      <c r="K1519" s="30" t="s">
        <v>5</v>
      </c>
      <c r="L1519" s="30" t="s">
        <v>5</v>
      </c>
      <c r="M1519" s="30" t="s">
        <v>5</v>
      </c>
      <c r="N1519" s="30" t="s">
        <v>5</v>
      </c>
      <c r="O1519" s="30">
        <v>0</v>
      </c>
    </row>
    <row r="1520" spans="1:15" x14ac:dyDescent="0.25">
      <c r="A1520" s="21"/>
      <c r="B1520" s="22"/>
      <c r="C1520" s="12">
        <v>4751</v>
      </c>
      <c r="D1520" s="13" t="s">
        <v>1502</v>
      </c>
      <c r="E1520" s="29" t="s">
        <v>5</v>
      </c>
      <c r="F1520" s="29">
        <v>0</v>
      </c>
      <c r="G1520" s="29">
        <v>0</v>
      </c>
      <c r="H1520" s="29" t="s">
        <v>5</v>
      </c>
      <c r="I1520" s="29">
        <v>0</v>
      </c>
      <c r="J1520" s="29" t="s">
        <v>5</v>
      </c>
      <c r="K1520" s="29" t="s">
        <v>5</v>
      </c>
      <c r="L1520" s="29" t="s">
        <v>5</v>
      </c>
      <c r="M1520" s="29" t="s">
        <v>5</v>
      </c>
      <c r="N1520" s="29" t="s">
        <v>5</v>
      </c>
      <c r="O1520" s="29">
        <v>0</v>
      </c>
    </row>
    <row r="1521" spans="1:15" x14ac:dyDescent="0.25">
      <c r="A1521" s="21"/>
      <c r="B1521" s="22"/>
      <c r="C1521" s="14">
        <v>4756</v>
      </c>
      <c r="D1521" s="15" t="s">
        <v>1503</v>
      </c>
      <c r="E1521" s="30" t="s">
        <v>5</v>
      </c>
      <c r="F1521" s="30">
        <v>0</v>
      </c>
      <c r="G1521" s="30" t="s">
        <v>5</v>
      </c>
      <c r="H1521" s="30" t="s">
        <v>5</v>
      </c>
      <c r="I1521" s="30" t="s">
        <v>5</v>
      </c>
      <c r="J1521" s="30" t="s">
        <v>5</v>
      </c>
      <c r="K1521" s="30" t="s">
        <v>5</v>
      </c>
      <c r="L1521" s="30" t="s">
        <v>5</v>
      </c>
      <c r="M1521" s="30" t="s">
        <v>5</v>
      </c>
      <c r="N1521" s="30" t="s">
        <v>5</v>
      </c>
      <c r="O1521" s="30">
        <v>0</v>
      </c>
    </row>
    <row r="1522" spans="1:15" x14ac:dyDescent="0.25">
      <c r="A1522" s="21"/>
      <c r="B1522" s="22"/>
      <c r="C1522" s="12">
        <v>4761</v>
      </c>
      <c r="D1522" s="13" t="s">
        <v>1504</v>
      </c>
      <c r="E1522" s="29">
        <v>0</v>
      </c>
      <c r="F1522" s="29">
        <v>0</v>
      </c>
      <c r="G1522" s="29">
        <v>0</v>
      </c>
      <c r="H1522" s="29" t="s">
        <v>5</v>
      </c>
      <c r="I1522" s="29">
        <v>0</v>
      </c>
      <c r="J1522" s="29">
        <v>0</v>
      </c>
      <c r="K1522" s="29" t="s">
        <v>5</v>
      </c>
      <c r="L1522" s="29" t="s">
        <v>5</v>
      </c>
      <c r="M1522" s="29" t="s">
        <v>5</v>
      </c>
      <c r="N1522" s="29" t="s">
        <v>5</v>
      </c>
      <c r="O1522" s="29">
        <v>0</v>
      </c>
    </row>
    <row r="1523" spans="1:15" x14ac:dyDescent="0.25">
      <c r="A1523" s="21"/>
      <c r="B1523" s="22"/>
      <c r="C1523" s="14">
        <v>4776</v>
      </c>
      <c r="D1523" s="15" t="s">
        <v>1505</v>
      </c>
      <c r="E1523" s="30" t="s">
        <v>5</v>
      </c>
      <c r="F1523" s="30">
        <v>0</v>
      </c>
      <c r="G1523" s="30" t="s">
        <v>5</v>
      </c>
      <c r="H1523" s="30" t="s">
        <v>5</v>
      </c>
      <c r="I1523" s="30" t="s">
        <v>5</v>
      </c>
      <c r="J1523" s="30" t="s">
        <v>5</v>
      </c>
      <c r="K1523" s="30" t="s">
        <v>5</v>
      </c>
      <c r="L1523" s="30" t="s">
        <v>5</v>
      </c>
      <c r="M1523" s="30" t="s">
        <v>5</v>
      </c>
      <c r="N1523" s="30" t="s">
        <v>5</v>
      </c>
      <c r="O1523" s="30">
        <v>0</v>
      </c>
    </row>
    <row r="1524" spans="1:15" x14ac:dyDescent="0.25">
      <c r="A1524" s="21"/>
      <c r="B1524" s="22"/>
      <c r="C1524" s="12">
        <v>4781</v>
      </c>
      <c r="D1524" s="13" t="s">
        <v>1506</v>
      </c>
      <c r="E1524" s="29">
        <v>0</v>
      </c>
      <c r="F1524" s="29">
        <v>0</v>
      </c>
      <c r="G1524" s="29" t="s">
        <v>5</v>
      </c>
      <c r="H1524" s="29" t="s">
        <v>5</v>
      </c>
      <c r="I1524" s="29">
        <v>0</v>
      </c>
      <c r="J1524" s="29" t="s">
        <v>5</v>
      </c>
      <c r="K1524" s="29" t="s">
        <v>5</v>
      </c>
      <c r="L1524" s="29" t="s">
        <v>5</v>
      </c>
      <c r="M1524" s="29" t="s">
        <v>5</v>
      </c>
      <c r="N1524" s="29" t="s">
        <v>5</v>
      </c>
      <c r="O1524" s="29">
        <v>0</v>
      </c>
    </row>
    <row r="1525" spans="1:15" x14ac:dyDescent="0.25">
      <c r="A1525" s="21"/>
      <c r="B1525" s="22"/>
      <c r="C1525" s="14">
        <v>4786</v>
      </c>
      <c r="D1525" s="15" t="s">
        <v>1507</v>
      </c>
      <c r="E1525" s="30">
        <v>0</v>
      </c>
      <c r="F1525" s="30">
        <v>0</v>
      </c>
      <c r="G1525" s="30" t="s">
        <v>5</v>
      </c>
      <c r="H1525" s="30" t="s">
        <v>5</v>
      </c>
      <c r="I1525" s="30" t="s">
        <v>5</v>
      </c>
      <c r="J1525" s="30" t="s">
        <v>5</v>
      </c>
      <c r="K1525" s="30" t="s">
        <v>5</v>
      </c>
      <c r="L1525" s="30" t="s">
        <v>5</v>
      </c>
      <c r="M1525" s="30" t="s">
        <v>5</v>
      </c>
      <c r="N1525" s="30" t="s">
        <v>5</v>
      </c>
      <c r="O1525" s="30">
        <v>0</v>
      </c>
    </row>
    <row r="1526" spans="1:15" x14ac:dyDescent="0.25">
      <c r="A1526" s="21"/>
      <c r="B1526" s="22"/>
      <c r="C1526" s="12">
        <v>4791</v>
      </c>
      <c r="D1526" s="13" t="s">
        <v>1508</v>
      </c>
      <c r="E1526" s="29" t="s">
        <v>5</v>
      </c>
      <c r="F1526" s="29">
        <v>0</v>
      </c>
      <c r="G1526" s="29" t="s">
        <v>5</v>
      </c>
      <c r="H1526" s="29" t="s">
        <v>5</v>
      </c>
      <c r="I1526" s="29" t="s">
        <v>5</v>
      </c>
      <c r="J1526" s="29" t="s">
        <v>5</v>
      </c>
      <c r="K1526" s="29" t="s">
        <v>5</v>
      </c>
      <c r="L1526" s="29" t="s">
        <v>5</v>
      </c>
      <c r="M1526" s="29" t="s">
        <v>5</v>
      </c>
      <c r="N1526" s="29" t="s">
        <v>5</v>
      </c>
      <c r="O1526" s="29">
        <v>0</v>
      </c>
    </row>
    <row r="1527" spans="1:15" x14ac:dyDescent="0.25">
      <c r="A1527" s="21"/>
      <c r="B1527" s="22"/>
      <c r="C1527" s="14">
        <v>4801</v>
      </c>
      <c r="D1527" s="15" t="s">
        <v>1509</v>
      </c>
      <c r="E1527" s="30">
        <v>0</v>
      </c>
      <c r="F1527" s="30">
        <v>0</v>
      </c>
      <c r="G1527" s="30" t="s">
        <v>5</v>
      </c>
      <c r="H1527" s="30" t="s">
        <v>5</v>
      </c>
      <c r="I1527" s="30">
        <v>0</v>
      </c>
      <c r="J1527" s="30" t="s">
        <v>5</v>
      </c>
      <c r="K1527" s="30" t="s">
        <v>5</v>
      </c>
      <c r="L1527" s="30" t="s">
        <v>5</v>
      </c>
      <c r="M1527" s="30" t="s">
        <v>5</v>
      </c>
      <c r="N1527" s="30" t="s">
        <v>5</v>
      </c>
      <c r="O1527" s="30">
        <v>0</v>
      </c>
    </row>
    <row r="1528" spans="1:15" x14ac:dyDescent="0.25">
      <c r="A1528" s="21"/>
      <c r="B1528" s="22"/>
      <c r="C1528" s="12">
        <v>4806</v>
      </c>
      <c r="D1528" s="13" t="s">
        <v>1510</v>
      </c>
      <c r="E1528" s="29" t="s">
        <v>5</v>
      </c>
      <c r="F1528" s="29">
        <v>0</v>
      </c>
      <c r="G1528" s="29" t="s">
        <v>5</v>
      </c>
      <c r="H1528" s="29" t="s">
        <v>5</v>
      </c>
      <c r="I1528" s="29" t="s">
        <v>5</v>
      </c>
      <c r="J1528" s="29" t="s">
        <v>5</v>
      </c>
      <c r="K1528" s="29" t="s">
        <v>5</v>
      </c>
      <c r="L1528" s="29" t="s">
        <v>5</v>
      </c>
      <c r="M1528" s="29" t="s">
        <v>5</v>
      </c>
      <c r="N1528" s="29" t="s">
        <v>5</v>
      </c>
      <c r="O1528" s="29">
        <v>0</v>
      </c>
    </row>
    <row r="1529" spans="1:15" x14ac:dyDescent="0.25">
      <c r="A1529" s="21"/>
      <c r="B1529" s="22"/>
      <c r="C1529" s="14">
        <v>4811</v>
      </c>
      <c r="D1529" s="15" t="s">
        <v>1511</v>
      </c>
      <c r="E1529" s="30" t="s">
        <v>5</v>
      </c>
      <c r="F1529" s="30">
        <v>0</v>
      </c>
      <c r="G1529" s="30" t="s">
        <v>5</v>
      </c>
      <c r="H1529" s="30" t="s">
        <v>5</v>
      </c>
      <c r="I1529" s="30" t="s">
        <v>5</v>
      </c>
      <c r="J1529" s="30" t="s">
        <v>5</v>
      </c>
      <c r="K1529" s="30" t="s">
        <v>5</v>
      </c>
      <c r="L1529" s="30" t="s">
        <v>5</v>
      </c>
      <c r="M1529" s="30" t="s">
        <v>5</v>
      </c>
      <c r="N1529" s="30" t="s">
        <v>5</v>
      </c>
      <c r="O1529" s="30">
        <v>0</v>
      </c>
    </row>
    <row r="1530" spans="1:15" x14ac:dyDescent="0.25">
      <c r="A1530" s="21"/>
      <c r="B1530" s="22"/>
      <c r="C1530" s="12">
        <v>4816</v>
      </c>
      <c r="D1530" s="13" t="s">
        <v>1512</v>
      </c>
      <c r="E1530" s="29" t="s">
        <v>5</v>
      </c>
      <c r="F1530" s="29">
        <v>0</v>
      </c>
      <c r="G1530" s="29" t="s">
        <v>5</v>
      </c>
      <c r="H1530" s="29" t="s">
        <v>5</v>
      </c>
      <c r="I1530" s="29" t="s">
        <v>5</v>
      </c>
      <c r="J1530" s="29" t="s">
        <v>5</v>
      </c>
      <c r="K1530" s="29" t="s">
        <v>5</v>
      </c>
      <c r="L1530" s="29" t="s">
        <v>5</v>
      </c>
      <c r="M1530" s="29" t="s">
        <v>5</v>
      </c>
      <c r="N1530" s="29" t="s">
        <v>5</v>
      </c>
      <c r="O1530" s="29">
        <v>0</v>
      </c>
    </row>
    <row r="1531" spans="1:15" x14ac:dyDescent="0.25">
      <c r="A1531" s="21"/>
      <c r="B1531" s="22"/>
      <c r="C1531" s="14">
        <v>4821</v>
      </c>
      <c r="D1531" s="15" t="s">
        <v>1513</v>
      </c>
      <c r="E1531" s="30">
        <v>0</v>
      </c>
      <c r="F1531" s="30">
        <v>0</v>
      </c>
      <c r="G1531" s="30" t="s">
        <v>5</v>
      </c>
      <c r="H1531" s="30" t="s">
        <v>5</v>
      </c>
      <c r="I1531" s="30" t="s">
        <v>5</v>
      </c>
      <c r="J1531" s="30" t="s">
        <v>5</v>
      </c>
      <c r="K1531" s="30" t="s">
        <v>5</v>
      </c>
      <c r="L1531" s="30" t="s">
        <v>5</v>
      </c>
      <c r="M1531" s="30" t="s">
        <v>5</v>
      </c>
      <c r="N1531" s="30" t="s">
        <v>5</v>
      </c>
      <c r="O1531" s="30">
        <v>0</v>
      </c>
    </row>
    <row r="1532" spans="1:15" x14ac:dyDescent="0.25">
      <c r="A1532" s="21"/>
      <c r="B1532" s="22"/>
      <c r="C1532" s="12">
        <v>4826</v>
      </c>
      <c r="D1532" s="13" t="s">
        <v>1514</v>
      </c>
      <c r="E1532" s="29" t="s">
        <v>5</v>
      </c>
      <c r="F1532" s="29">
        <v>0</v>
      </c>
      <c r="G1532" s="29" t="s">
        <v>5</v>
      </c>
      <c r="H1532" s="29" t="s">
        <v>5</v>
      </c>
      <c r="I1532" s="29" t="s">
        <v>5</v>
      </c>
      <c r="J1532" s="29" t="s">
        <v>5</v>
      </c>
      <c r="K1532" s="29" t="s">
        <v>5</v>
      </c>
      <c r="L1532" s="29" t="s">
        <v>5</v>
      </c>
      <c r="M1532" s="29" t="s">
        <v>5</v>
      </c>
      <c r="N1532" s="29" t="s">
        <v>5</v>
      </c>
      <c r="O1532" s="29">
        <v>0</v>
      </c>
    </row>
    <row r="1533" spans="1:15" x14ac:dyDescent="0.25">
      <c r="A1533" s="21"/>
      <c r="B1533" s="22"/>
      <c r="C1533" s="14">
        <v>4831</v>
      </c>
      <c r="D1533" s="15" t="s">
        <v>1515</v>
      </c>
      <c r="E1533" s="30" t="s">
        <v>5</v>
      </c>
      <c r="F1533" s="30">
        <v>0</v>
      </c>
      <c r="G1533" s="30" t="s">
        <v>5</v>
      </c>
      <c r="H1533" s="30" t="s">
        <v>5</v>
      </c>
      <c r="I1533" s="30" t="s">
        <v>5</v>
      </c>
      <c r="J1533" s="30" t="s">
        <v>5</v>
      </c>
      <c r="K1533" s="30" t="s">
        <v>5</v>
      </c>
      <c r="L1533" s="30" t="s">
        <v>5</v>
      </c>
      <c r="M1533" s="30" t="s">
        <v>5</v>
      </c>
      <c r="N1533" s="30" t="s">
        <v>5</v>
      </c>
      <c r="O1533" s="30">
        <v>0</v>
      </c>
    </row>
    <row r="1534" spans="1:15" x14ac:dyDescent="0.25">
      <c r="A1534" s="21"/>
      <c r="B1534" s="22"/>
      <c r="C1534" s="12">
        <v>4841</v>
      </c>
      <c r="D1534" s="13" t="s">
        <v>1516</v>
      </c>
      <c r="E1534" s="29" t="s">
        <v>5</v>
      </c>
      <c r="F1534" s="29">
        <v>0</v>
      </c>
      <c r="G1534" s="29" t="s">
        <v>5</v>
      </c>
      <c r="H1534" s="29" t="s">
        <v>5</v>
      </c>
      <c r="I1534" s="29" t="s">
        <v>5</v>
      </c>
      <c r="J1534" s="29" t="s">
        <v>5</v>
      </c>
      <c r="K1534" s="29" t="s">
        <v>5</v>
      </c>
      <c r="L1534" s="29" t="s">
        <v>5</v>
      </c>
      <c r="M1534" s="29" t="s">
        <v>5</v>
      </c>
      <c r="N1534" s="29" t="s">
        <v>5</v>
      </c>
      <c r="O1534" s="29">
        <v>0</v>
      </c>
    </row>
    <row r="1535" spans="1:15" x14ac:dyDescent="0.25">
      <c r="A1535" s="21"/>
      <c r="B1535" s="22"/>
      <c r="C1535" s="14">
        <v>4846</v>
      </c>
      <c r="D1535" s="15" t="s">
        <v>2232</v>
      </c>
      <c r="E1535" s="30" t="s">
        <v>5</v>
      </c>
      <c r="F1535" s="30" t="s">
        <v>5</v>
      </c>
      <c r="G1535" s="30" t="s">
        <v>5</v>
      </c>
      <c r="H1535" s="30" t="s">
        <v>5</v>
      </c>
      <c r="I1535" s="30" t="s">
        <v>5</v>
      </c>
      <c r="J1535" s="30" t="s">
        <v>5</v>
      </c>
      <c r="K1535" s="30" t="s">
        <v>5</v>
      </c>
      <c r="L1535" s="30" t="s">
        <v>5</v>
      </c>
      <c r="M1535" s="30" t="s">
        <v>5</v>
      </c>
      <c r="N1535" s="30" t="s">
        <v>5</v>
      </c>
      <c r="O1535" s="30" t="s">
        <v>5</v>
      </c>
    </row>
    <row r="1536" spans="1:15" x14ac:dyDescent="0.25">
      <c r="A1536" s="21"/>
      <c r="B1536" s="22"/>
      <c r="C1536" s="12">
        <v>4851</v>
      </c>
      <c r="D1536" s="13" t="s">
        <v>1517</v>
      </c>
      <c r="E1536" s="29">
        <v>0</v>
      </c>
      <c r="F1536" s="29">
        <v>0</v>
      </c>
      <c r="G1536" s="29" t="s">
        <v>5</v>
      </c>
      <c r="H1536" s="29" t="s">
        <v>5</v>
      </c>
      <c r="I1536" s="29" t="s">
        <v>5</v>
      </c>
      <c r="J1536" s="29" t="s">
        <v>5</v>
      </c>
      <c r="K1536" s="29" t="s">
        <v>5</v>
      </c>
      <c r="L1536" s="29" t="s">
        <v>5</v>
      </c>
      <c r="M1536" s="29" t="s">
        <v>5</v>
      </c>
      <c r="N1536" s="29" t="s">
        <v>5</v>
      </c>
      <c r="O1536" s="29">
        <v>0</v>
      </c>
    </row>
    <row r="1537" spans="1:15" x14ac:dyDescent="0.25">
      <c r="A1537" s="21"/>
      <c r="B1537" s="22"/>
      <c r="C1537" s="14">
        <v>4864</v>
      </c>
      <c r="D1537" s="15" t="s">
        <v>1518</v>
      </c>
      <c r="E1537" s="30">
        <v>0</v>
      </c>
      <c r="F1537" s="30">
        <v>0</v>
      </c>
      <c r="G1537" s="30">
        <v>0</v>
      </c>
      <c r="H1537" s="30" t="s">
        <v>5</v>
      </c>
      <c r="I1537" s="30">
        <v>0</v>
      </c>
      <c r="J1537" s="30" t="s">
        <v>5</v>
      </c>
      <c r="K1537" s="30" t="s">
        <v>5</v>
      </c>
      <c r="L1537" s="30" t="s">
        <v>5</v>
      </c>
      <c r="M1537" s="30" t="s">
        <v>5</v>
      </c>
      <c r="N1537" s="30" t="s">
        <v>5</v>
      </c>
      <c r="O1537" s="30">
        <v>0</v>
      </c>
    </row>
    <row r="1538" spans="1:15" x14ac:dyDescent="0.25">
      <c r="A1538" s="21"/>
      <c r="B1538" s="22"/>
      <c r="C1538" s="12">
        <v>4871</v>
      </c>
      <c r="D1538" s="13" t="s">
        <v>1519</v>
      </c>
      <c r="E1538" s="29" t="s">
        <v>5</v>
      </c>
      <c r="F1538" s="29">
        <v>0</v>
      </c>
      <c r="G1538" s="29" t="s">
        <v>5</v>
      </c>
      <c r="H1538" s="29" t="s">
        <v>5</v>
      </c>
      <c r="I1538" s="29" t="s">
        <v>5</v>
      </c>
      <c r="J1538" s="29" t="s">
        <v>5</v>
      </c>
      <c r="K1538" s="29" t="s">
        <v>5</v>
      </c>
      <c r="L1538" s="29" t="s">
        <v>5</v>
      </c>
      <c r="M1538" s="29" t="s">
        <v>5</v>
      </c>
      <c r="N1538" s="29" t="s">
        <v>5</v>
      </c>
      <c r="O1538" s="29">
        <v>0</v>
      </c>
    </row>
    <row r="1539" spans="1:15" x14ac:dyDescent="0.25">
      <c r="A1539" s="21"/>
      <c r="B1539" s="22"/>
      <c r="C1539" s="14">
        <v>4881</v>
      </c>
      <c r="D1539" s="15" t="s">
        <v>1520</v>
      </c>
      <c r="E1539" s="30" t="s">
        <v>5</v>
      </c>
      <c r="F1539" s="30">
        <v>0</v>
      </c>
      <c r="G1539" s="30" t="s">
        <v>5</v>
      </c>
      <c r="H1539" s="30" t="s">
        <v>5</v>
      </c>
      <c r="I1539" s="30" t="s">
        <v>5</v>
      </c>
      <c r="J1539" s="30" t="s">
        <v>5</v>
      </c>
      <c r="K1539" s="30" t="s">
        <v>5</v>
      </c>
      <c r="L1539" s="30" t="s">
        <v>5</v>
      </c>
      <c r="M1539" s="30" t="s">
        <v>5</v>
      </c>
      <c r="N1539" s="30" t="s">
        <v>5</v>
      </c>
      <c r="O1539" s="30">
        <v>0</v>
      </c>
    </row>
    <row r="1540" spans="1:15" x14ac:dyDescent="0.25">
      <c r="A1540" s="21"/>
      <c r="B1540" s="22"/>
      <c r="C1540" s="12">
        <v>4891</v>
      </c>
      <c r="D1540" s="13" t="s">
        <v>1521</v>
      </c>
      <c r="E1540" s="29">
        <v>0</v>
      </c>
      <c r="F1540" s="29">
        <v>0</v>
      </c>
      <c r="G1540" s="29" t="s">
        <v>5</v>
      </c>
      <c r="H1540" s="29" t="s">
        <v>5</v>
      </c>
      <c r="I1540" s="29">
        <v>0</v>
      </c>
      <c r="J1540" s="29" t="s">
        <v>5</v>
      </c>
      <c r="K1540" s="29" t="s">
        <v>5</v>
      </c>
      <c r="L1540" s="29" t="s">
        <v>5</v>
      </c>
      <c r="M1540" s="29" t="s">
        <v>5</v>
      </c>
      <c r="N1540" s="29" t="s">
        <v>5</v>
      </c>
      <c r="O1540" s="29">
        <v>0</v>
      </c>
    </row>
    <row r="1541" spans="1:15" x14ac:dyDescent="0.25">
      <c r="A1541" s="21"/>
      <c r="B1541" s="22"/>
      <c r="C1541" s="14">
        <v>4901</v>
      </c>
      <c r="D1541" s="15" t="s">
        <v>1522</v>
      </c>
      <c r="E1541" s="30" t="s">
        <v>5</v>
      </c>
      <c r="F1541" s="30">
        <v>0</v>
      </c>
      <c r="G1541" s="30" t="s">
        <v>5</v>
      </c>
      <c r="H1541" s="30" t="s">
        <v>5</v>
      </c>
      <c r="I1541" s="30" t="s">
        <v>5</v>
      </c>
      <c r="J1541" s="30" t="s">
        <v>5</v>
      </c>
      <c r="K1541" s="30" t="s">
        <v>5</v>
      </c>
      <c r="L1541" s="30" t="s">
        <v>5</v>
      </c>
      <c r="M1541" s="30" t="s">
        <v>5</v>
      </c>
      <c r="N1541" s="30" t="s">
        <v>5</v>
      </c>
      <c r="O1541" s="30">
        <v>0</v>
      </c>
    </row>
    <row r="1542" spans="1:15" x14ac:dyDescent="0.25">
      <c r="A1542" s="21"/>
      <c r="B1542" s="22"/>
      <c r="C1542" s="12">
        <v>4911</v>
      </c>
      <c r="D1542" s="13" t="s">
        <v>1523</v>
      </c>
      <c r="E1542" s="29">
        <v>0</v>
      </c>
      <c r="F1542" s="29">
        <v>0</v>
      </c>
      <c r="G1542" s="29">
        <v>0</v>
      </c>
      <c r="H1542" s="29" t="s">
        <v>5</v>
      </c>
      <c r="I1542" s="29">
        <v>0</v>
      </c>
      <c r="J1542" s="29" t="s">
        <v>5</v>
      </c>
      <c r="K1542" s="29" t="s">
        <v>5</v>
      </c>
      <c r="L1542" s="29" t="s">
        <v>5</v>
      </c>
      <c r="M1542" s="29" t="s">
        <v>5</v>
      </c>
      <c r="N1542" s="29" t="s">
        <v>5</v>
      </c>
      <c r="O1542" s="29">
        <v>0</v>
      </c>
    </row>
    <row r="1543" spans="1:15" x14ac:dyDescent="0.25">
      <c r="A1543" s="21"/>
      <c r="B1543" s="22"/>
      <c r="C1543" s="14">
        <v>4921</v>
      </c>
      <c r="D1543" s="15" t="s">
        <v>1524</v>
      </c>
      <c r="E1543" s="30">
        <v>0</v>
      </c>
      <c r="F1543" s="30">
        <v>0</v>
      </c>
      <c r="G1543" s="30" t="s">
        <v>5</v>
      </c>
      <c r="H1543" s="30" t="s">
        <v>5</v>
      </c>
      <c r="I1543" s="30" t="s">
        <v>5</v>
      </c>
      <c r="J1543" s="30" t="s">
        <v>5</v>
      </c>
      <c r="K1543" s="30" t="s">
        <v>5</v>
      </c>
      <c r="L1543" s="30" t="s">
        <v>5</v>
      </c>
      <c r="M1543" s="30" t="s">
        <v>5</v>
      </c>
      <c r="N1543" s="30" t="s">
        <v>5</v>
      </c>
      <c r="O1543" s="30">
        <v>0</v>
      </c>
    </row>
    <row r="1544" spans="1:15" x14ac:dyDescent="0.25">
      <c r="A1544" s="21"/>
      <c r="B1544" s="22"/>
      <c r="C1544" s="12">
        <v>4941</v>
      </c>
      <c r="D1544" s="13" t="s">
        <v>1525</v>
      </c>
      <c r="E1544" s="29">
        <v>0</v>
      </c>
      <c r="F1544" s="29">
        <v>0</v>
      </c>
      <c r="G1544" s="29" t="s">
        <v>5</v>
      </c>
      <c r="H1544" s="29" t="s">
        <v>5</v>
      </c>
      <c r="I1544" s="29">
        <v>0</v>
      </c>
      <c r="J1544" s="29" t="s">
        <v>5</v>
      </c>
      <c r="K1544" s="29" t="s">
        <v>5</v>
      </c>
      <c r="L1544" s="29" t="s">
        <v>5</v>
      </c>
      <c r="M1544" s="29" t="s">
        <v>5</v>
      </c>
      <c r="N1544" s="29" t="s">
        <v>5</v>
      </c>
      <c r="O1544" s="29">
        <v>0</v>
      </c>
    </row>
    <row r="1545" spans="1:15" x14ac:dyDescent="0.25">
      <c r="A1545" s="21"/>
      <c r="B1545" s="22"/>
      <c r="C1545" s="14">
        <v>4946</v>
      </c>
      <c r="D1545" s="15" t="s">
        <v>1526</v>
      </c>
      <c r="E1545" s="30">
        <v>0</v>
      </c>
      <c r="F1545" s="30">
        <v>0</v>
      </c>
      <c r="G1545" s="30">
        <v>0</v>
      </c>
      <c r="H1545" s="30" t="s">
        <v>5</v>
      </c>
      <c r="I1545" s="30">
        <v>0</v>
      </c>
      <c r="J1545" s="30" t="s">
        <v>5</v>
      </c>
      <c r="K1545" s="30" t="s">
        <v>5</v>
      </c>
      <c r="L1545" s="30" t="s">
        <v>5</v>
      </c>
      <c r="M1545" s="30" t="s">
        <v>5</v>
      </c>
      <c r="N1545" s="30" t="s">
        <v>5</v>
      </c>
      <c r="O1545" s="30">
        <v>0</v>
      </c>
    </row>
    <row r="1546" spans="1:15" x14ac:dyDescent="0.25">
      <c r="A1546" s="21"/>
      <c r="B1546" s="22"/>
      <c r="C1546" s="12">
        <v>4951</v>
      </c>
      <c r="D1546" s="13" t="s">
        <v>1527</v>
      </c>
      <c r="E1546" s="29">
        <v>0</v>
      </c>
      <c r="F1546" s="29">
        <v>0</v>
      </c>
      <c r="G1546" s="29" t="s">
        <v>5</v>
      </c>
      <c r="H1546" s="29" t="s">
        <v>5</v>
      </c>
      <c r="I1546" s="29" t="s">
        <v>5</v>
      </c>
      <c r="J1546" s="29" t="s">
        <v>5</v>
      </c>
      <c r="K1546" s="29" t="s">
        <v>5</v>
      </c>
      <c r="L1546" s="29" t="s">
        <v>5</v>
      </c>
      <c r="M1546" s="29" t="s">
        <v>5</v>
      </c>
      <c r="N1546" s="29" t="s">
        <v>5</v>
      </c>
      <c r="O1546" s="29">
        <v>0</v>
      </c>
    </row>
    <row r="1547" spans="1:15" x14ac:dyDescent="0.25">
      <c r="A1547" s="23"/>
      <c r="B1547" s="24"/>
      <c r="C1547" s="14">
        <v>10020</v>
      </c>
      <c r="D1547" s="15" t="s">
        <v>2244</v>
      </c>
      <c r="E1547" s="30">
        <v>0</v>
      </c>
      <c r="F1547" s="30">
        <v>0</v>
      </c>
      <c r="G1547" s="30">
        <v>0</v>
      </c>
      <c r="H1547" s="30">
        <v>0</v>
      </c>
      <c r="I1547" s="30">
        <v>0</v>
      </c>
      <c r="J1547" s="30">
        <v>0</v>
      </c>
      <c r="K1547" s="30">
        <v>0</v>
      </c>
      <c r="L1547" s="30" t="s">
        <v>5</v>
      </c>
      <c r="M1547" s="30" t="s">
        <v>5</v>
      </c>
      <c r="N1547" s="30" t="s">
        <v>5</v>
      </c>
      <c r="O1547" s="30">
        <v>0</v>
      </c>
    </row>
    <row r="1548" spans="1:15" x14ac:dyDescent="0.25">
      <c r="A1548" s="19">
        <v>21</v>
      </c>
      <c r="B1548" s="20" t="s">
        <v>1528</v>
      </c>
      <c r="C1548" s="12">
        <v>5001</v>
      </c>
      <c r="D1548" s="13" t="s">
        <v>1529</v>
      </c>
      <c r="E1548" s="29">
        <v>0</v>
      </c>
      <c r="F1548" s="29">
        <v>0</v>
      </c>
      <c r="G1548" s="29" t="s">
        <v>5</v>
      </c>
      <c r="H1548" s="29" t="s">
        <v>5</v>
      </c>
      <c r="I1548" s="29">
        <v>0</v>
      </c>
      <c r="J1548" s="29" t="s">
        <v>5</v>
      </c>
      <c r="K1548" s="29" t="s">
        <v>5</v>
      </c>
      <c r="L1548" s="29" t="s">
        <v>5</v>
      </c>
      <c r="M1548" s="29" t="s">
        <v>5</v>
      </c>
      <c r="N1548" s="29" t="s">
        <v>5</v>
      </c>
      <c r="O1548" s="29">
        <v>0</v>
      </c>
    </row>
    <row r="1549" spans="1:15" x14ac:dyDescent="0.25">
      <c r="A1549" s="21"/>
      <c r="B1549" s="22"/>
      <c r="C1549" s="14">
        <v>5002</v>
      </c>
      <c r="D1549" s="15" t="s">
        <v>1530</v>
      </c>
      <c r="E1549" s="30">
        <v>0</v>
      </c>
      <c r="F1549" s="30">
        <v>0</v>
      </c>
      <c r="G1549" s="30">
        <v>0</v>
      </c>
      <c r="H1549" s="30">
        <v>0</v>
      </c>
      <c r="I1549" s="30">
        <v>0</v>
      </c>
      <c r="J1549" s="30">
        <v>0</v>
      </c>
      <c r="K1549" s="30" t="s">
        <v>5</v>
      </c>
      <c r="L1549" s="30" t="s">
        <v>5</v>
      </c>
      <c r="M1549" s="30" t="s">
        <v>5</v>
      </c>
      <c r="N1549" s="30" t="s">
        <v>5</v>
      </c>
      <c r="O1549" s="30">
        <v>0</v>
      </c>
    </row>
    <row r="1550" spans="1:15" x14ac:dyDescent="0.25">
      <c r="A1550" s="21"/>
      <c r="B1550" s="22"/>
      <c r="C1550" s="12">
        <v>5003</v>
      </c>
      <c r="D1550" s="13" t="s">
        <v>1531</v>
      </c>
      <c r="E1550" s="29">
        <v>0</v>
      </c>
      <c r="F1550" s="29">
        <v>0</v>
      </c>
      <c r="G1550" s="29">
        <v>0</v>
      </c>
      <c r="H1550" s="29" t="s">
        <v>5</v>
      </c>
      <c r="I1550" s="29">
        <v>0</v>
      </c>
      <c r="J1550" s="29" t="s">
        <v>5</v>
      </c>
      <c r="K1550" s="29" t="s">
        <v>5</v>
      </c>
      <c r="L1550" s="29" t="s">
        <v>5</v>
      </c>
      <c r="M1550" s="29" t="s">
        <v>5</v>
      </c>
      <c r="N1550" s="29" t="s">
        <v>5</v>
      </c>
      <c r="O1550" s="29">
        <v>0</v>
      </c>
    </row>
    <row r="1551" spans="1:15" x14ac:dyDescent="0.25">
      <c r="A1551" s="21"/>
      <c r="B1551" s="22"/>
      <c r="C1551" s="14">
        <v>5009</v>
      </c>
      <c r="D1551" s="15" t="s">
        <v>1532</v>
      </c>
      <c r="E1551" s="30" t="s">
        <v>5</v>
      </c>
      <c r="F1551" s="30">
        <v>0</v>
      </c>
      <c r="G1551" s="30" t="s">
        <v>5</v>
      </c>
      <c r="H1551" s="30" t="s">
        <v>5</v>
      </c>
      <c r="I1551" s="30" t="s">
        <v>5</v>
      </c>
      <c r="J1551" s="30" t="s">
        <v>5</v>
      </c>
      <c r="K1551" s="30" t="s">
        <v>5</v>
      </c>
      <c r="L1551" s="30" t="s">
        <v>5</v>
      </c>
      <c r="M1551" s="30" t="s">
        <v>5</v>
      </c>
      <c r="N1551" s="30" t="s">
        <v>5</v>
      </c>
      <c r="O1551" s="30">
        <v>0</v>
      </c>
    </row>
    <row r="1552" spans="1:15" x14ac:dyDescent="0.25">
      <c r="A1552" s="21"/>
      <c r="B1552" s="22"/>
      <c r="C1552" s="12">
        <v>5010</v>
      </c>
      <c r="D1552" s="13" t="s">
        <v>1533</v>
      </c>
      <c r="E1552" s="29">
        <v>0</v>
      </c>
      <c r="F1552" s="29">
        <v>0</v>
      </c>
      <c r="G1552" s="29" t="s">
        <v>5</v>
      </c>
      <c r="H1552" s="29" t="s">
        <v>5</v>
      </c>
      <c r="I1552" s="29" t="s">
        <v>5</v>
      </c>
      <c r="J1552" s="29">
        <v>0</v>
      </c>
      <c r="K1552" s="29" t="s">
        <v>5</v>
      </c>
      <c r="L1552" s="29" t="s">
        <v>5</v>
      </c>
      <c r="M1552" s="29" t="s">
        <v>5</v>
      </c>
      <c r="N1552" s="29" t="s">
        <v>5</v>
      </c>
      <c r="O1552" s="29">
        <v>0</v>
      </c>
    </row>
    <row r="1553" spans="1:15" x14ac:dyDescent="0.25">
      <c r="A1553" s="21"/>
      <c r="B1553" s="22"/>
      <c r="C1553" s="14">
        <v>5017</v>
      </c>
      <c r="D1553" s="15" t="s">
        <v>1534</v>
      </c>
      <c r="E1553" s="30">
        <v>0</v>
      </c>
      <c r="F1553" s="30">
        <v>0</v>
      </c>
      <c r="G1553" s="30" t="s">
        <v>5</v>
      </c>
      <c r="H1553" s="30" t="s">
        <v>5</v>
      </c>
      <c r="I1553" s="30">
        <v>0</v>
      </c>
      <c r="J1553" s="30">
        <v>0</v>
      </c>
      <c r="K1553" s="30" t="s">
        <v>5</v>
      </c>
      <c r="L1553" s="30" t="s">
        <v>5</v>
      </c>
      <c r="M1553" s="30" t="s">
        <v>5</v>
      </c>
      <c r="N1553" s="30" t="s">
        <v>5</v>
      </c>
      <c r="O1553" s="30">
        <v>0</v>
      </c>
    </row>
    <row r="1554" spans="1:15" x14ac:dyDescent="0.25">
      <c r="A1554" s="21"/>
      <c r="B1554" s="22"/>
      <c r="C1554" s="12">
        <v>5048</v>
      </c>
      <c r="D1554" s="13" t="s">
        <v>1535</v>
      </c>
      <c r="E1554" s="29">
        <v>0</v>
      </c>
      <c r="F1554" s="29">
        <v>0</v>
      </c>
      <c r="G1554" s="29" t="s">
        <v>5</v>
      </c>
      <c r="H1554" s="29" t="s">
        <v>5</v>
      </c>
      <c r="I1554" s="29">
        <v>0</v>
      </c>
      <c r="J1554" s="29" t="s">
        <v>5</v>
      </c>
      <c r="K1554" s="29" t="s">
        <v>5</v>
      </c>
      <c r="L1554" s="29" t="s">
        <v>5</v>
      </c>
      <c r="M1554" s="29" t="s">
        <v>5</v>
      </c>
      <c r="N1554" s="29" t="s">
        <v>5</v>
      </c>
      <c r="O1554" s="29">
        <v>0</v>
      </c>
    </row>
    <row r="1555" spans="1:15" x14ac:dyDescent="0.25">
      <c r="A1555" s="21"/>
      <c r="B1555" s="22"/>
      <c r="C1555" s="14">
        <v>5049</v>
      </c>
      <c r="D1555" s="15" t="s">
        <v>1536</v>
      </c>
      <c r="E1555" s="30">
        <v>0</v>
      </c>
      <c r="F1555" s="30">
        <v>0</v>
      </c>
      <c r="G1555" s="30" t="s">
        <v>5</v>
      </c>
      <c r="H1555" s="30" t="s">
        <v>5</v>
      </c>
      <c r="I1555" s="30" t="s">
        <v>5</v>
      </c>
      <c r="J1555" s="30" t="s">
        <v>5</v>
      </c>
      <c r="K1555" s="30" t="s">
        <v>5</v>
      </c>
      <c r="L1555" s="30" t="s">
        <v>5</v>
      </c>
      <c r="M1555" s="30" t="s">
        <v>5</v>
      </c>
      <c r="N1555" s="30" t="s">
        <v>5</v>
      </c>
      <c r="O1555" s="30">
        <v>0</v>
      </c>
    </row>
    <row r="1556" spans="1:15" x14ac:dyDescent="0.25">
      <c r="A1556" s="21"/>
      <c r="B1556" s="22"/>
      <c r="C1556" s="12">
        <v>5050</v>
      </c>
      <c r="D1556" s="13" t="s">
        <v>1537</v>
      </c>
      <c r="E1556" s="29">
        <v>0</v>
      </c>
      <c r="F1556" s="29">
        <v>0</v>
      </c>
      <c r="G1556" s="29" t="s">
        <v>5</v>
      </c>
      <c r="H1556" s="29" t="s">
        <v>5</v>
      </c>
      <c r="I1556" s="29" t="s">
        <v>5</v>
      </c>
      <c r="J1556" s="29" t="s">
        <v>5</v>
      </c>
      <c r="K1556" s="29" t="s">
        <v>5</v>
      </c>
      <c r="L1556" s="29" t="s">
        <v>5</v>
      </c>
      <c r="M1556" s="29" t="s">
        <v>5</v>
      </c>
      <c r="N1556" s="29" t="s">
        <v>5</v>
      </c>
      <c r="O1556" s="29">
        <v>0</v>
      </c>
    </row>
    <row r="1557" spans="1:15" x14ac:dyDescent="0.25">
      <c r="A1557" s="21"/>
      <c r="B1557" s="22"/>
      <c r="C1557" s="14">
        <v>5061</v>
      </c>
      <c r="D1557" s="15" t="s">
        <v>1538</v>
      </c>
      <c r="E1557" s="30">
        <v>0</v>
      </c>
      <c r="F1557" s="30">
        <v>0</v>
      </c>
      <c r="G1557" s="30" t="s">
        <v>5</v>
      </c>
      <c r="H1557" s="30" t="s">
        <v>5</v>
      </c>
      <c r="I1557" s="30">
        <v>0</v>
      </c>
      <c r="J1557" s="30" t="s">
        <v>5</v>
      </c>
      <c r="K1557" s="30" t="s">
        <v>5</v>
      </c>
      <c r="L1557" s="30" t="s">
        <v>5</v>
      </c>
      <c r="M1557" s="30" t="s">
        <v>5</v>
      </c>
      <c r="N1557" s="30" t="s">
        <v>5</v>
      </c>
      <c r="O1557" s="30">
        <v>0</v>
      </c>
    </row>
    <row r="1558" spans="1:15" x14ac:dyDescent="0.25">
      <c r="A1558" s="21"/>
      <c r="B1558" s="22"/>
      <c r="C1558" s="12">
        <v>5063</v>
      </c>
      <c r="D1558" s="13" t="s">
        <v>1539</v>
      </c>
      <c r="E1558" s="29" t="s">
        <v>5</v>
      </c>
      <c r="F1558" s="29">
        <v>0</v>
      </c>
      <c r="G1558" s="29" t="s">
        <v>5</v>
      </c>
      <c r="H1558" s="29" t="s">
        <v>5</v>
      </c>
      <c r="I1558" s="29" t="s">
        <v>5</v>
      </c>
      <c r="J1558" s="29" t="s">
        <v>5</v>
      </c>
      <c r="K1558" s="29" t="s">
        <v>5</v>
      </c>
      <c r="L1558" s="29" t="s">
        <v>5</v>
      </c>
      <c r="M1558" s="29" t="s">
        <v>5</v>
      </c>
      <c r="N1558" s="29" t="s">
        <v>5</v>
      </c>
      <c r="O1558" s="29">
        <v>0</v>
      </c>
    </row>
    <row r="1559" spans="1:15" x14ac:dyDescent="0.25">
      <c r="A1559" s="21"/>
      <c r="B1559" s="22"/>
      <c r="C1559" s="14">
        <v>5064</v>
      </c>
      <c r="D1559" s="15" t="s">
        <v>1540</v>
      </c>
      <c r="E1559" s="30">
        <v>0</v>
      </c>
      <c r="F1559" s="30">
        <v>0</v>
      </c>
      <c r="G1559" s="30" t="s">
        <v>5</v>
      </c>
      <c r="H1559" s="30" t="s">
        <v>5</v>
      </c>
      <c r="I1559" s="30">
        <v>0</v>
      </c>
      <c r="J1559" s="30" t="s">
        <v>5</v>
      </c>
      <c r="K1559" s="30" t="s">
        <v>5</v>
      </c>
      <c r="L1559" s="30" t="s">
        <v>5</v>
      </c>
      <c r="M1559" s="30" t="s">
        <v>5</v>
      </c>
      <c r="N1559" s="30" t="s">
        <v>5</v>
      </c>
      <c r="O1559" s="30">
        <v>0</v>
      </c>
    </row>
    <row r="1560" spans="1:15" x14ac:dyDescent="0.25">
      <c r="A1560" s="21"/>
      <c r="B1560" s="22"/>
      <c r="C1560" s="12">
        <v>5071</v>
      </c>
      <c r="D1560" s="13" t="s">
        <v>1541</v>
      </c>
      <c r="E1560" s="29" t="s">
        <v>5</v>
      </c>
      <c r="F1560" s="29">
        <v>0</v>
      </c>
      <c r="G1560" s="29" t="s">
        <v>5</v>
      </c>
      <c r="H1560" s="29" t="s">
        <v>5</v>
      </c>
      <c r="I1560" s="29" t="s">
        <v>5</v>
      </c>
      <c r="J1560" s="29" t="s">
        <v>5</v>
      </c>
      <c r="K1560" s="29" t="s">
        <v>5</v>
      </c>
      <c r="L1560" s="29" t="s">
        <v>5</v>
      </c>
      <c r="M1560" s="29" t="s">
        <v>5</v>
      </c>
      <c r="N1560" s="29" t="s">
        <v>5</v>
      </c>
      <c r="O1560" s="29">
        <v>0</v>
      </c>
    </row>
    <row r="1561" spans="1:15" x14ac:dyDescent="0.25">
      <c r="A1561" s="21"/>
      <c r="B1561" s="22"/>
      <c r="C1561" s="14">
        <v>5072</v>
      </c>
      <c r="D1561" s="15" t="s">
        <v>1542</v>
      </c>
      <c r="E1561" s="30">
        <v>0</v>
      </c>
      <c r="F1561" s="30">
        <v>0</v>
      </c>
      <c r="G1561" s="30">
        <v>0</v>
      </c>
      <c r="H1561" s="30" t="s">
        <v>5</v>
      </c>
      <c r="I1561" s="30">
        <v>0</v>
      </c>
      <c r="J1561" s="30" t="s">
        <v>5</v>
      </c>
      <c r="K1561" s="30" t="s">
        <v>5</v>
      </c>
      <c r="L1561" s="30" t="s">
        <v>5</v>
      </c>
      <c r="M1561" s="30" t="s">
        <v>5</v>
      </c>
      <c r="N1561" s="30" t="s">
        <v>5</v>
      </c>
      <c r="O1561" s="30">
        <v>0</v>
      </c>
    </row>
    <row r="1562" spans="1:15" x14ac:dyDescent="0.25">
      <c r="A1562" s="21"/>
      <c r="B1562" s="22"/>
      <c r="C1562" s="12">
        <v>5073</v>
      </c>
      <c r="D1562" s="13" t="s">
        <v>1543</v>
      </c>
      <c r="E1562" s="29">
        <v>0</v>
      </c>
      <c r="F1562" s="29">
        <v>0</v>
      </c>
      <c r="G1562" s="29" t="s">
        <v>5</v>
      </c>
      <c r="H1562" s="29" t="s">
        <v>5</v>
      </c>
      <c r="I1562" s="29" t="s">
        <v>5</v>
      </c>
      <c r="J1562" s="29" t="s">
        <v>5</v>
      </c>
      <c r="K1562" s="29" t="s">
        <v>5</v>
      </c>
      <c r="L1562" s="29" t="s">
        <v>5</v>
      </c>
      <c r="M1562" s="29" t="s">
        <v>5</v>
      </c>
      <c r="N1562" s="29" t="s">
        <v>5</v>
      </c>
      <c r="O1562" s="29">
        <v>0</v>
      </c>
    </row>
    <row r="1563" spans="1:15" x14ac:dyDescent="0.25">
      <c r="A1563" s="21"/>
      <c r="B1563" s="22"/>
      <c r="C1563" s="14">
        <v>5076</v>
      </c>
      <c r="D1563" s="15" t="s">
        <v>1544</v>
      </c>
      <c r="E1563" s="30" t="s">
        <v>5</v>
      </c>
      <c r="F1563" s="30">
        <v>0</v>
      </c>
      <c r="G1563" s="30" t="s">
        <v>5</v>
      </c>
      <c r="H1563" s="30" t="s">
        <v>5</v>
      </c>
      <c r="I1563" s="30" t="s">
        <v>5</v>
      </c>
      <c r="J1563" s="30" t="s">
        <v>5</v>
      </c>
      <c r="K1563" s="30" t="s">
        <v>5</v>
      </c>
      <c r="L1563" s="30" t="s">
        <v>5</v>
      </c>
      <c r="M1563" s="30" t="s">
        <v>5</v>
      </c>
      <c r="N1563" s="30" t="s">
        <v>5</v>
      </c>
      <c r="O1563" s="30">
        <v>0</v>
      </c>
    </row>
    <row r="1564" spans="1:15" x14ac:dyDescent="0.25">
      <c r="A1564" s="21"/>
      <c r="B1564" s="22"/>
      <c r="C1564" s="12">
        <v>5077</v>
      </c>
      <c r="D1564" s="13" t="s">
        <v>1545</v>
      </c>
      <c r="E1564" s="29" t="s">
        <v>5</v>
      </c>
      <c r="F1564" s="29">
        <v>0</v>
      </c>
      <c r="G1564" s="29" t="s">
        <v>5</v>
      </c>
      <c r="H1564" s="29" t="s">
        <v>5</v>
      </c>
      <c r="I1564" s="29">
        <v>0</v>
      </c>
      <c r="J1564" s="29" t="s">
        <v>5</v>
      </c>
      <c r="K1564" s="29" t="s">
        <v>5</v>
      </c>
      <c r="L1564" s="29" t="s">
        <v>5</v>
      </c>
      <c r="M1564" s="29" t="s">
        <v>5</v>
      </c>
      <c r="N1564" s="29" t="s">
        <v>5</v>
      </c>
      <c r="O1564" s="29">
        <v>0</v>
      </c>
    </row>
    <row r="1565" spans="1:15" x14ac:dyDescent="0.25">
      <c r="A1565" s="21"/>
      <c r="B1565" s="22"/>
      <c r="C1565" s="14">
        <v>5078</v>
      </c>
      <c r="D1565" s="15" t="s">
        <v>1546</v>
      </c>
      <c r="E1565" s="30">
        <v>0</v>
      </c>
      <c r="F1565" s="30">
        <v>0</v>
      </c>
      <c r="G1565" s="30" t="s">
        <v>5</v>
      </c>
      <c r="H1565" s="30" t="s">
        <v>5</v>
      </c>
      <c r="I1565" s="30" t="s">
        <v>5</v>
      </c>
      <c r="J1565" s="30" t="s">
        <v>5</v>
      </c>
      <c r="K1565" s="30" t="s">
        <v>5</v>
      </c>
      <c r="L1565" s="30" t="s">
        <v>5</v>
      </c>
      <c r="M1565" s="30" t="s">
        <v>5</v>
      </c>
      <c r="N1565" s="30" t="s">
        <v>5</v>
      </c>
      <c r="O1565" s="30">
        <v>0</v>
      </c>
    </row>
    <row r="1566" spans="1:15" x14ac:dyDescent="0.25">
      <c r="A1566" s="21"/>
      <c r="B1566" s="22"/>
      <c r="C1566" s="12">
        <v>5079</v>
      </c>
      <c r="D1566" s="13" t="s">
        <v>1547</v>
      </c>
      <c r="E1566" s="29" t="s">
        <v>5</v>
      </c>
      <c r="F1566" s="29">
        <v>0</v>
      </c>
      <c r="G1566" s="29" t="s">
        <v>5</v>
      </c>
      <c r="H1566" s="29" t="s">
        <v>5</v>
      </c>
      <c r="I1566" s="29" t="s">
        <v>5</v>
      </c>
      <c r="J1566" s="29" t="s">
        <v>5</v>
      </c>
      <c r="K1566" s="29" t="s">
        <v>5</v>
      </c>
      <c r="L1566" s="29" t="s">
        <v>5</v>
      </c>
      <c r="M1566" s="29" t="s">
        <v>5</v>
      </c>
      <c r="N1566" s="29" t="s">
        <v>5</v>
      </c>
      <c r="O1566" s="29">
        <v>0</v>
      </c>
    </row>
    <row r="1567" spans="1:15" x14ac:dyDescent="0.25">
      <c r="A1567" s="21"/>
      <c r="B1567" s="22"/>
      <c r="C1567" s="14">
        <v>5091</v>
      </c>
      <c r="D1567" s="15" t="s">
        <v>1548</v>
      </c>
      <c r="E1567" s="30">
        <v>0</v>
      </c>
      <c r="F1567" s="30">
        <v>0</v>
      </c>
      <c r="G1567" s="30">
        <v>0</v>
      </c>
      <c r="H1567" s="30">
        <v>0</v>
      </c>
      <c r="I1567" s="30">
        <v>0</v>
      </c>
      <c r="J1567" s="30">
        <v>0</v>
      </c>
      <c r="K1567" s="30" t="s">
        <v>5</v>
      </c>
      <c r="L1567" s="30" t="s">
        <v>5</v>
      </c>
      <c r="M1567" s="30" t="s">
        <v>5</v>
      </c>
      <c r="N1567" s="30" t="s">
        <v>5</v>
      </c>
      <c r="O1567" s="30">
        <v>0</v>
      </c>
    </row>
    <row r="1568" spans="1:15" x14ac:dyDescent="0.25">
      <c r="A1568" s="21"/>
      <c r="B1568" s="22"/>
      <c r="C1568" s="12">
        <v>5095</v>
      </c>
      <c r="D1568" s="13" t="s">
        <v>1549</v>
      </c>
      <c r="E1568" s="29">
        <v>0</v>
      </c>
      <c r="F1568" s="29">
        <v>0</v>
      </c>
      <c r="G1568" s="29" t="s">
        <v>5</v>
      </c>
      <c r="H1568" s="29" t="s">
        <v>5</v>
      </c>
      <c r="I1568" s="29" t="s">
        <v>5</v>
      </c>
      <c r="J1568" s="29" t="s">
        <v>5</v>
      </c>
      <c r="K1568" s="29" t="s">
        <v>5</v>
      </c>
      <c r="L1568" s="29" t="s">
        <v>5</v>
      </c>
      <c r="M1568" s="29" t="s">
        <v>5</v>
      </c>
      <c r="N1568" s="29" t="s">
        <v>5</v>
      </c>
      <c r="O1568" s="29">
        <v>0</v>
      </c>
    </row>
    <row r="1569" spans="1:15" x14ac:dyDescent="0.25">
      <c r="A1569" s="21"/>
      <c r="B1569" s="22"/>
      <c r="C1569" s="14">
        <v>5096</v>
      </c>
      <c r="D1569" s="15" t="s">
        <v>1550</v>
      </c>
      <c r="E1569" s="30">
        <v>0</v>
      </c>
      <c r="F1569" s="30">
        <v>0</v>
      </c>
      <c r="G1569" s="30" t="s">
        <v>5</v>
      </c>
      <c r="H1569" s="30" t="s">
        <v>5</v>
      </c>
      <c r="I1569" s="30" t="s">
        <v>5</v>
      </c>
      <c r="J1569" s="30" t="s">
        <v>5</v>
      </c>
      <c r="K1569" s="30" t="s">
        <v>5</v>
      </c>
      <c r="L1569" s="30" t="s">
        <v>5</v>
      </c>
      <c r="M1569" s="30" t="s">
        <v>5</v>
      </c>
      <c r="N1569" s="30" t="s">
        <v>5</v>
      </c>
      <c r="O1569" s="30">
        <v>0</v>
      </c>
    </row>
    <row r="1570" spans="1:15" x14ac:dyDescent="0.25">
      <c r="A1570" s="21"/>
      <c r="B1570" s="22"/>
      <c r="C1570" s="12">
        <v>5097</v>
      </c>
      <c r="D1570" s="13" t="s">
        <v>1551</v>
      </c>
      <c r="E1570" s="29">
        <v>0</v>
      </c>
      <c r="F1570" s="29">
        <v>0</v>
      </c>
      <c r="G1570" s="29" t="s">
        <v>5</v>
      </c>
      <c r="H1570" s="29" t="s">
        <v>5</v>
      </c>
      <c r="I1570" s="29" t="s">
        <v>5</v>
      </c>
      <c r="J1570" s="29" t="s">
        <v>5</v>
      </c>
      <c r="K1570" s="29" t="s">
        <v>5</v>
      </c>
      <c r="L1570" s="29" t="s">
        <v>5</v>
      </c>
      <c r="M1570" s="29" t="s">
        <v>5</v>
      </c>
      <c r="N1570" s="29" t="s">
        <v>5</v>
      </c>
      <c r="O1570" s="29">
        <v>0</v>
      </c>
    </row>
    <row r="1571" spans="1:15" x14ac:dyDescent="0.25">
      <c r="A1571" s="21"/>
      <c r="B1571" s="22"/>
      <c r="C1571" s="14">
        <v>5102</v>
      </c>
      <c r="D1571" s="15" t="s">
        <v>1552</v>
      </c>
      <c r="E1571" s="30" t="s">
        <v>5</v>
      </c>
      <c r="F1571" s="30" t="s">
        <v>5</v>
      </c>
      <c r="G1571" s="30" t="s">
        <v>5</v>
      </c>
      <c r="H1571" s="30" t="s">
        <v>5</v>
      </c>
      <c r="I1571" s="30" t="s">
        <v>5</v>
      </c>
      <c r="J1571" s="30" t="s">
        <v>5</v>
      </c>
      <c r="K1571" s="30" t="s">
        <v>5</v>
      </c>
      <c r="L1571" s="30" t="s">
        <v>5</v>
      </c>
      <c r="M1571" s="30" t="s">
        <v>5</v>
      </c>
      <c r="N1571" s="30" t="s">
        <v>5</v>
      </c>
      <c r="O1571" s="30" t="s">
        <v>5</v>
      </c>
    </row>
    <row r="1572" spans="1:15" x14ac:dyDescent="0.25">
      <c r="A1572" s="21"/>
      <c r="B1572" s="22"/>
      <c r="C1572" s="12">
        <v>5105</v>
      </c>
      <c r="D1572" s="13" t="s">
        <v>1553</v>
      </c>
      <c r="E1572" s="29" t="s">
        <v>5</v>
      </c>
      <c r="F1572" s="29" t="s">
        <v>5</v>
      </c>
      <c r="G1572" s="29" t="s">
        <v>5</v>
      </c>
      <c r="H1572" s="29" t="s">
        <v>5</v>
      </c>
      <c r="I1572" s="29" t="s">
        <v>5</v>
      </c>
      <c r="J1572" s="29" t="s">
        <v>5</v>
      </c>
      <c r="K1572" s="29" t="s">
        <v>5</v>
      </c>
      <c r="L1572" s="29" t="s">
        <v>5</v>
      </c>
      <c r="M1572" s="29" t="s">
        <v>5</v>
      </c>
      <c r="N1572" s="29" t="s">
        <v>5</v>
      </c>
      <c r="O1572" s="29" t="s">
        <v>5</v>
      </c>
    </row>
    <row r="1573" spans="1:15" x14ac:dyDescent="0.25">
      <c r="A1573" s="21"/>
      <c r="B1573" s="22"/>
      <c r="C1573" s="14">
        <v>5108</v>
      </c>
      <c r="D1573" s="15" t="s">
        <v>1554</v>
      </c>
      <c r="E1573" s="30">
        <v>0</v>
      </c>
      <c r="F1573" s="30">
        <v>0</v>
      </c>
      <c r="G1573" s="30">
        <v>0</v>
      </c>
      <c r="H1573" s="30" t="s">
        <v>5</v>
      </c>
      <c r="I1573" s="30">
        <v>0</v>
      </c>
      <c r="J1573" s="30" t="s">
        <v>5</v>
      </c>
      <c r="K1573" s="30" t="s">
        <v>5</v>
      </c>
      <c r="L1573" s="30" t="s">
        <v>5</v>
      </c>
      <c r="M1573" s="30" t="s">
        <v>5</v>
      </c>
      <c r="N1573" s="30" t="s">
        <v>5</v>
      </c>
      <c r="O1573" s="30">
        <v>0</v>
      </c>
    </row>
    <row r="1574" spans="1:15" x14ac:dyDescent="0.25">
      <c r="A1574" s="21"/>
      <c r="B1574" s="22"/>
      <c r="C1574" s="12">
        <v>5112</v>
      </c>
      <c r="D1574" s="13" t="s">
        <v>1555</v>
      </c>
      <c r="E1574" s="29" t="s">
        <v>5</v>
      </c>
      <c r="F1574" s="29">
        <v>0</v>
      </c>
      <c r="G1574" s="29" t="s">
        <v>5</v>
      </c>
      <c r="H1574" s="29" t="s">
        <v>5</v>
      </c>
      <c r="I1574" s="29" t="s">
        <v>5</v>
      </c>
      <c r="J1574" s="29" t="s">
        <v>5</v>
      </c>
      <c r="K1574" s="29" t="s">
        <v>5</v>
      </c>
      <c r="L1574" s="29" t="s">
        <v>5</v>
      </c>
      <c r="M1574" s="29" t="s">
        <v>5</v>
      </c>
      <c r="N1574" s="29" t="s">
        <v>5</v>
      </c>
      <c r="O1574" s="29">
        <v>0</v>
      </c>
    </row>
    <row r="1575" spans="1:15" x14ac:dyDescent="0.25">
      <c r="A1575" s="21"/>
      <c r="B1575" s="22"/>
      <c r="C1575" s="14">
        <v>5113</v>
      </c>
      <c r="D1575" s="15" t="s">
        <v>1556</v>
      </c>
      <c r="E1575" s="30">
        <v>0</v>
      </c>
      <c r="F1575" s="30">
        <v>0</v>
      </c>
      <c r="G1575" s="30">
        <v>0</v>
      </c>
      <c r="H1575" s="30">
        <v>0</v>
      </c>
      <c r="I1575" s="30">
        <v>0</v>
      </c>
      <c r="J1575" s="30">
        <v>0</v>
      </c>
      <c r="K1575" s="30" t="s">
        <v>5</v>
      </c>
      <c r="L1575" s="30" t="s">
        <v>5</v>
      </c>
      <c r="M1575" s="30" t="s">
        <v>5</v>
      </c>
      <c r="N1575" s="30" t="s">
        <v>5</v>
      </c>
      <c r="O1575" s="30">
        <v>0</v>
      </c>
    </row>
    <row r="1576" spans="1:15" x14ac:dyDescent="0.25">
      <c r="A1576" s="21"/>
      <c r="B1576" s="22"/>
      <c r="C1576" s="12">
        <v>5115</v>
      </c>
      <c r="D1576" s="13" t="s">
        <v>1557</v>
      </c>
      <c r="E1576" s="29">
        <v>0</v>
      </c>
      <c r="F1576" s="29">
        <v>0</v>
      </c>
      <c r="G1576" s="29">
        <v>0</v>
      </c>
      <c r="H1576" s="29">
        <v>0</v>
      </c>
      <c r="I1576" s="29">
        <v>0</v>
      </c>
      <c r="J1576" s="29">
        <v>0</v>
      </c>
      <c r="K1576" s="29" t="s">
        <v>5</v>
      </c>
      <c r="L1576" s="29" t="s">
        <v>5</v>
      </c>
      <c r="M1576" s="29" t="s">
        <v>5</v>
      </c>
      <c r="N1576" s="29" t="s">
        <v>5</v>
      </c>
      <c r="O1576" s="29">
        <v>0</v>
      </c>
    </row>
    <row r="1577" spans="1:15" x14ac:dyDescent="0.25">
      <c r="A1577" s="21"/>
      <c r="B1577" s="22"/>
      <c r="C1577" s="14">
        <v>5117</v>
      </c>
      <c r="D1577" s="15" t="s">
        <v>1558</v>
      </c>
      <c r="E1577" s="30">
        <v>0</v>
      </c>
      <c r="F1577" s="30">
        <v>0</v>
      </c>
      <c r="G1577" s="30" t="s">
        <v>5</v>
      </c>
      <c r="H1577" s="30" t="s">
        <v>5</v>
      </c>
      <c r="I1577" s="30" t="s">
        <v>5</v>
      </c>
      <c r="J1577" s="30" t="s">
        <v>5</v>
      </c>
      <c r="K1577" s="30" t="s">
        <v>5</v>
      </c>
      <c r="L1577" s="30" t="s">
        <v>5</v>
      </c>
      <c r="M1577" s="30" t="s">
        <v>5</v>
      </c>
      <c r="N1577" s="30" t="s">
        <v>5</v>
      </c>
      <c r="O1577" s="30">
        <v>0</v>
      </c>
    </row>
    <row r="1578" spans="1:15" x14ac:dyDescent="0.25">
      <c r="A1578" s="21"/>
      <c r="B1578" s="22"/>
      <c r="C1578" s="12">
        <v>5118</v>
      </c>
      <c r="D1578" s="13" t="s">
        <v>1559</v>
      </c>
      <c r="E1578" s="29">
        <v>0</v>
      </c>
      <c r="F1578" s="29">
        <v>0</v>
      </c>
      <c r="G1578" s="29">
        <v>0</v>
      </c>
      <c r="H1578" s="29">
        <v>0</v>
      </c>
      <c r="I1578" s="29">
        <v>0</v>
      </c>
      <c r="J1578" s="29">
        <v>0</v>
      </c>
      <c r="K1578" s="29" t="s">
        <v>5</v>
      </c>
      <c r="L1578" s="29" t="s">
        <v>5</v>
      </c>
      <c r="M1578" s="29" t="s">
        <v>5</v>
      </c>
      <c r="N1578" s="29" t="s">
        <v>5</v>
      </c>
      <c r="O1578" s="29">
        <v>0</v>
      </c>
    </row>
    <row r="1579" spans="1:15" x14ac:dyDescent="0.25">
      <c r="A1579" s="21"/>
      <c r="B1579" s="22"/>
      <c r="C1579" s="14">
        <v>5120</v>
      </c>
      <c r="D1579" s="15" t="s">
        <v>1560</v>
      </c>
      <c r="E1579" s="30">
        <v>0</v>
      </c>
      <c r="F1579" s="30">
        <v>0</v>
      </c>
      <c r="G1579" s="30">
        <v>0</v>
      </c>
      <c r="H1579" s="30">
        <v>0</v>
      </c>
      <c r="I1579" s="30" t="s">
        <v>5</v>
      </c>
      <c r="J1579" s="30" t="s">
        <v>5</v>
      </c>
      <c r="K1579" s="30" t="s">
        <v>5</v>
      </c>
      <c r="L1579" s="30" t="s">
        <v>5</v>
      </c>
      <c r="M1579" s="30" t="s">
        <v>5</v>
      </c>
      <c r="N1579" s="30" t="s">
        <v>5</v>
      </c>
      <c r="O1579" s="30">
        <v>0</v>
      </c>
    </row>
    <row r="1580" spans="1:15" x14ac:dyDescent="0.25">
      <c r="A1580" s="21"/>
      <c r="B1580" s="22"/>
      <c r="C1580" s="12">
        <v>5121</v>
      </c>
      <c r="D1580" s="13" t="s">
        <v>1561</v>
      </c>
      <c r="E1580" s="29">
        <v>0</v>
      </c>
      <c r="F1580" s="29">
        <v>0</v>
      </c>
      <c r="G1580" s="29" t="s">
        <v>5</v>
      </c>
      <c r="H1580" s="29" t="s">
        <v>5</v>
      </c>
      <c r="I1580" s="29" t="s">
        <v>5</v>
      </c>
      <c r="J1580" s="29" t="s">
        <v>5</v>
      </c>
      <c r="K1580" s="29" t="s">
        <v>5</v>
      </c>
      <c r="L1580" s="29" t="s">
        <v>5</v>
      </c>
      <c r="M1580" s="29" t="s">
        <v>5</v>
      </c>
      <c r="N1580" s="29" t="s">
        <v>5</v>
      </c>
      <c r="O1580" s="29">
        <v>0</v>
      </c>
    </row>
    <row r="1581" spans="1:15" x14ac:dyDescent="0.25">
      <c r="A1581" s="21"/>
      <c r="B1581" s="22"/>
      <c r="C1581" s="14">
        <v>5125</v>
      </c>
      <c r="D1581" s="15" t="s">
        <v>1562</v>
      </c>
      <c r="E1581" s="30">
        <v>0</v>
      </c>
      <c r="F1581" s="30">
        <v>0</v>
      </c>
      <c r="G1581" s="30" t="s">
        <v>5</v>
      </c>
      <c r="H1581" s="30" t="s">
        <v>5</v>
      </c>
      <c r="I1581" s="30" t="s">
        <v>5</v>
      </c>
      <c r="J1581" s="30" t="s">
        <v>5</v>
      </c>
      <c r="K1581" s="30" t="s">
        <v>5</v>
      </c>
      <c r="L1581" s="30" t="s">
        <v>5</v>
      </c>
      <c r="M1581" s="30" t="s">
        <v>5</v>
      </c>
      <c r="N1581" s="30" t="s">
        <v>5</v>
      </c>
      <c r="O1581" s="30">
        <v>0</v>
      </c>
    </row>
    <row r="1582" spans="1:15" x14ac:dyDescent="0.25">
      <c r="A1582" s="21"/>
      <c r="B1582" s="22"/>
      <c r="C1582" s="12">
        <v>5129</v>
      </c>
      <c r="D1582" s="13" t="s">
        <v>1563</v>
      </c>
      <c r="E1582" s="29" t="s">
        <v>5</v>
      </c>
      <c r="F1582" s="29" t="s">
        <v>5</v>
      </c>
      <c r="G1582" s="29" t="s">
        <v>5</v>
      </c>
      <c r="H1582" s="29" t="s">
        <v>5</v>
      </c>
      <c r="I1582" s="29" t="s">
        <v>5</v>
      </c>
      <c r="J1582" s="29" t="s">
        <v>5</v>
      </c>
      <c r="K1582" s="29" t="s">
        <v>5</v>
      </c>
      <c r="L1582" s="29" t="s">
        <v>5</v>
      </c>
      <c r="M1582" s="29" t="s">
        <v>5</v>
      </c>
      <c r="N1582" s="29" t="s">
        <v>5</v>
      </c>
      <c r="O1582" s="29" t="s">
        <v>5</v>
      </c>
    </row>
    <row r="1583" spans="1:15" x14ac:dyDescent="0.25">
      <c r="A1583" s="21"/>
      <c r="B1583" s="22"/>
      <c r="C1583" s="14">
        <v>5131</v>
      </c>
      <c r="D1583" s="15" t="s">
        <v>1564</v>
      </c>
      <c r="E1583" s="30">
        <v>0</v>
      </c>
      <c r="F1583" s="30">
        <v>0</v>
      </c>
      <c r="G1583" s="30" t="s">
        <v>5</v>
      </c>
      <c r="H1583" s="30">
        <v>0</v>
      </c>
      <c r="I1583" s="30">
        <v>0</v>
      </c>
      <c r="J1583" s="30">
        <v>0</v>
      </c>
      <c r="K1583" s="30" t="s">
        <v>5</v>
      </c>
      <c r="L1583" s="30" t="s">
        <v>5</v>
      </c>
      <c r="M1583" s="30" t="s">
        <v>5</v>
      </c>
      <c r="N1583" s="30" t="s">
        <v>5</v>
      </c>
      <c r="O1583" s="30">
        <v>0</v>
      </c>
    </row>
    <row r="1584" spans="1:15" x14ac:dyDescent="0.25">
      <c r="A1584" s="21"/>
      <c r="B1584" s="22"/>
      <c r="C1584" s="12">
        <v>5135</v>
      </c>
      <c r="D1584" s="13" t="s">
        <v>1565</v>
      </c>
      <c r="E1584" s="29">
        <v>0</v>
      </c>
      <c r="F1584" s="29">
        <v>0</v>
      </c>
      <c r="G1584" s="29" t="s">
        <v>5</v>
      </c>
      <c r="H1584" s="29" t="s">
        <v>5</v>
      </c>
      <c r="I1584" s="29" t="s">
        <v>5</v>
      </c>
      <c r="J1584" s="29" t="s">
        <v>5</v>
      </c>
      <c r="K1584" s="29" t="s">
        <v>5</v>
      </c>
      <c r="L1584" s="29" t="s">
        <v>5</v>
      </c>
      <c r="M1584" s="29" t="s">
        <v>5</v>
      </c>
      <c r="N1584" s="29" t="s">
        <v>5</v>
      </c>
      <c r="O1584" s="29">
        <v>0</v>
      </c>
    </row>
    <row r="1585" spans="1:15" x14ac:dyDescent="0.25">
      <c r="A1585" s="21"/>
      <c r="B1585" s="22"/>
      <c r="C1585" s="14">
        <v>5136</v>
      </c>
      <c r="D1585" s="15" t="s">
        <v>1566</v>
      </c>
      <c r="E1585" s="30">
        <v>0</v>
      </c>
      <c r="F1585" s="30">
        <v>0</v>
      </c>
      <c r="G1585" s="30" t="s">
        <v>5</v>
      </c>
      <c r="H1585" s="30" t="s">
        <v>5</v>
      </c>
      <c r="I1585" s="30" t="s">
        <v>5</v>
      </c>
      <c r="J1585" s="30" t="s">
        <v>5</v>
      </c>
      <c r="K1585" s="30" t="s">
        <v>5</v>
      </c>
      <c r="L1585" s="30" t="s">
        <v>5</v>
      </c>
      <c r="M1585" s="30" t="s">
        <v>5</v>
      </c>
      <c r="N1585" s="30" t="s">
        <v>5</v>
      </c>
      <c r="O1585" s="30">
        <v>0</v>
      </c>
    </row>
    <row r="1586" spans="1:15" x14ac:dyDescent="0.25">
      <c r="A1586" s="21"/>
      <c r="B1586" s="22"/>
      <c r="C1586" s="12">
        <v>5138</v>
      </c>
      <c r="D1586" s="13" t="s">
        <v>1567</v>
      </c>
      <c r="E1586" s="29">
        <v>0</v>
      </c>
      <c r="F1586" s="29">
        <v>0</v>
      </c>
      <c r="G1586" s="29" t="s">
        <v>5</v>
      </c>
      <c r="H1586" s="29" t="s">
        <v>5</v>
      </c>
      <c r="I1586" s="29">
        <v>0</v>
      </c>
      <c r="J1586" s="29">
        <v>0</v>
      </c>
      <c r="K1586" s="29" t="s">
        <v>5</v>
      </c>
      <c r="L1586" s="29" t="s">
        <v>5</v>
      </c>
      <c r="M1586" s="29" t="s">
        <v>5</v>
      </c>
      <c r="N1586" s="29" t="s">
        <v>5</v>
      </c>
      <c r="O1586" s="29">
        <v>0</v>
      </c>
    </row>
    <row r="1587" spans="1:15" x14ac:dyDescent="0.25">
      <c r="A1587" s="21"/>
      <c r="B1587" s="22"/>
      <c r="C1587" s="14">
        <v>5141</v>
      </c>
      <c r="D1587" s="15" t="s">
        <v>1568</v>
      </c>
      <c r="E1587" s="30">
        <v>0</v>
      </c>
      <c r="F1587" s="30">
        <v>0</v>
      </c>
      <c r="G1587" s="30">
        <v>0</v>
      </c>
      <c r="H1587" s="30">
        <v>0</v>
      </c>
      <c r="I1587" s="30">
        <v>0</v>
      </c>
      <c r="J1587" s="30">
        <v>0</v>
      </c>
      <c r="K1587" s="30" t="s">
        <v>5</v>
      </c>
      <c r="L1587" s="30" t="s">
        <v>5</v>
      </c>
      <c r="M1587" s="30" t="s">
        <v>5</v>
      </c>
      <c r="N1587" s="30" t="s">
        <v>5</v>
      </c>
      <c r="O1587" s="30">
        <v>0</v>
      </c>
    </row>
    <row r="1588" spans="1:15" x14ac:dyDescent="0.25">
      <c r="A1588" s="21"/>
      <c r="B1588" s="22"/>
      <c r="C1588" s="12">
        <v>5143</v>
      </c>
      <c r="D1588" s="13" t="s">
        <v>1569</v>
      </c>
      <c r="E1588" s="29" t="s">
        <v>5</v>
      </c>
      <c r="F1588" s="29">
        <v>0</v>
      </c>
      <c r="G1588" s="29" t="s">
        <v>5</v>
      </c>
      <c r="H1588" s="29" t="s">
        <v>5</v>
      </c>
      <c r="I1588" s="29" t="s">
        <v>5</v>
      </c>
      <c r="J1588" s="29" t="s">
        <v>5</v>
      </c>
      <c r="K1588" s="29" t="s">
        <v>5</v>
      </c>
      <c r="L1588" s="29" t="s">
        <v>5</v>
      </c>
      <c r="M1588" s="29" t="s">
        <v>5</v>
      </c>
      <c r="N1588" s="29" t="s">
        <v>5</v>
      </c>
      <c r="O1588" s="29">
        <v>0</v>
      </c>
    </row>
    <row r="1589" spans="1:15" x14ac:dyDescent="0.25">
      <c r="A1589" s="21"/>
      <c r="B1589" s="22"/>
      <c r="C1589" s="14">
        <v>5144</v>
      </c>
      <c r="D1589" s="15" t="s">
        <v>1570</v>
      </c>
      <c r="E1589" s="30">
        <v>0</v>
      </c>
      <c r="F1589" s="30">
        <v>0</v>
      </c>
      <c r="G1589" s="30" t="s">
        <v>5</v>
      </c>
      <c r="H1589" s="30" t="s">
        <v>5</v>
      </c>
      <c r="I1589" s="30" t="s">
        <v>5</v>
      </c>
      <c r="J1589" s="30" t="s">
        <v>5</v>
      </c>
      <c r="K1589" s="30" t="s">
        <v>5</v>
      </c>
      <c r="L1589" s="30" t="s">
        <v>5</v>
      </c>
      <c r="M1589" s="30" t="s">
        <v>5</v>
      </c>
      <c r="N1589" s="30" t="s">
        <v>5</v>
      </c>
      <c r="O1589" s="30">
        <v>0</v>
      </c>
    </row>
    <row r="1590" spans="1:15" x14ac:dyDescent="0.25">
      <c r="A1590" s="21"/>
      <c r="B1590" s="22"/>
      <c r="C1590" s="12">
        <v>5146</v>
      </c>
      <c r="D1590" s="13" t="s">
        <v>1571</v>
      </c>
      <c r="E1590" s="29" t="s">
        <v>5</v>
      </c>
      <c r="F1590" s="29">
        <v>0</v>
      </c>
      <c r="G1590" s="29" t="s">
        <v>5</v>
      </c>
      <c r="H1590" s="29" t="s">
        <v>5</v>
      </c>
      <c r="I1590" s="29" t="s">
        <v>5</v>
      </c>
      <c r="J1590" s="29" t="s">
        <v>5</v>
      </c>
      <c r="K1590" s="29" t="s">
        <v>5</v>
      </c>
      <c r="L1590" s="29" t="s">
        <v>5</v>
      </c>
      <c r="M1590" s="29" t="s">
        <v>5</v>
      </c>
      <c r="N1590" s="29" t="s">
        <v>5</v>
      </c>
      <c r="O1590" s="29">
        <v>0</v>
      </c>
    </row>
    <row r="1591" spans="1:15" x14ac:dyDescent="0.25">
      <c r="A1591" s="21"/>
      <c r="B1591" s="22"/>
      <c r="C1591" s="14">
        <v>5148</v>
      </c>
      <c r="D1591" s="15" t="s">
        <v>1572</v>
      </c>
      <c r="E1591" s="30">
        <v>0</v>
      </c>
      <c r="F1591" s="30">
        <v>0</v>
      </c>
      <c r="G1591" s="30" t="s">
        <v>5</v>
      </c>
      <c r="H1591" s="30" t="s">
        <v>5</v>
      </c>
      <c r="I1591" s="30" t="s">
        <v>5</v>
      </c>
      <c r="J1591" s="30" t="s">
        <v>5</v>
      </c>
      <c r="K1591" s="30" t="s">
        <v>5</v>
      </c>
      <c r="L1591" s="30" t="s">
        <v>5</v>
      </c>
      <c r="M1591" s="30" t="s">
        <v>5</v>
      </c>
      <c r="N1591" s="30" t="s">
        <v>5</v>
      </c>
      <c r="O1591" s="30">
        <v>0</v>
      </c>
    </row>
    <row r="1592" spans="1:15" x14ac:dyDescent="0.25">
      <c r="A1592" s="21"/>
      <c r="B1592" s="22"/>
      <c r="C1592" s="12">
        <v>5149</v>
      </c>
      <c r="D1592" s="13" t="s">
        <v>1573</v>
      </c>
      <c r="E1592" s="29">
        <v>0</v>
      </c>
      <c r="F1592" s="29">
        <v>0</v>
      </c>
      <c r="G1592" s="29" t="s">
        <v>5</v>
      </c>
      <c r="H1592" s="29" t="s">
        <v>5</v>
      </c>
      <c r="I1592" s="29" t="s">
        <v>5</v>
      </c>
      <c r="J1592" s="29" t="s">
        <v>5</v>
      </c>
      <c r="K1592" s="29" t="s">
        <v>5</v>
      </c>
      <c r="L1592" s="29" t="s">
        <v>5</v>
      </c>
      <c r="M1592" s="29" t="s">
        <v>5</v>
      </c>
      <c r="N1592" s="29" t="s">
        <v>5</v>
      </c>
      <c r="O1592" s="29">
        <v>0</v>
      </c>
    </row>
    <row r="1593" spans="1:15" x14ac:dyDescent="0.25">
      <c r="A1593" s="21"/>
      <c r="B1593" s="22"/>
      <c r="C1593" s="14">
        <v>5151</v>
      </c>
      <c r="D1593" s="15" t="s">
        <v>1574</v>
      </c>
      <c r="E1593" s="30">
        <v>0</v>
      </c>
      <c r="F1593" s="30">
        <v>0</v>
      </c>
      <c r="G1593" s="30" t="s">
        <v>5</v>
      </c>
      <c r="H1593" s="30" t="s">
        <v>5</v>
      </c>
      <c r="I1593" s="30">
        <v>0</v>
      </c>
      <c r="J1593" s="30" t="s">
        <v>5</v>
      </c>
      <c r="K1593" s="30" t="s">
        <v>5</v>
      </c>
      <c r="L1593" s="30" t="s">
        <v>5</v>
      </c>
      <c r="M1593" s="30" t="s">
        <v>5</v>
      </c>
      <c r="N1593" s="30" t="s">
        <v>5</v>
      </c>
      <c r="O1593" s="30">
        <v>0</v>
      </c>
    </row>
    <row r="1594" spans="1:15" x14ac:dyDescent="0.25">
      <c r="A1594" s="21"/>
      <c r="B1594" s="22"/>
      <c r="C1594" s="12">
        <v>5154</v>
      </c>
      <c r="D1594" s="13" t="s">
        <v>1575</v>
      </c>
      <c r="E1594" s="29">
        <v>0</v>
      </c>
      <c r="F1594" s="29">
        <v>0</v>
      </c>
      <c r="G1594" s="29" t="s">
        <v>5</v>
      </c>
      <c r="H1594" s="29" t="s">
        <v>5</v>
      </c>
      <c r="I1594" s="29" t="s">
        <v>5</v>
      </c>
      <c r="J1594" s="29" t="s">
        <v>5</v>
      </c>
      <c r="K1594" s="29" t="s">
        <v>5</v>
      </c>
      <c r="L1594" s="29" t="s">
        <v>5</v>
      </c>
      <c r="M1594" s="29" t="s">
        <v>5</v>
      </c>
      <c r="N1594" s="29" t="s">
        <v>5</v>
      </c>
      <c r="O1594" s="29">
        <v>0</v>
      </c>
    </row>
    <row r="1595" spans="1:15" x14ac:dyDescent="0.25">
      <c r="A1595" s="21"/>
      <c r="B1595" s="22"/>
      <c r="C1595" s="14">
        <v>5160</v>
      </c>
      <c r="D1595" s="15" t="s">
        <v>1576</v>
      </c>
      <c r="E1595" s="30">
        <v>0</v>
      </c>
      <c r="F1595" s="30">
        <v>0</v>
      </c>
      <c r="G1595" s="30" t="s">
        <v>5</v>
      </c>
      <c r="H1595" s="30" t="s">
        <v>5</v>
      </c>
      <c r="I1595" s="30" t="s">
        <v>5</v>
      </c>
      <c r="J1595" s="30" t="s">
        <v>5</v>
      </c>
      <c r="K1595" s="30" t="s">
        <v>5</v>
      </c>
      <c r="L1595" s="30" t="s">
        <v>5</v>
      </c>
      <c r="M1595" s="30" t="s">
        <v>5</v>
      </c>
      <c r="N1595" s="30" t="s">
        <v>5</v>
      </c>
      <c r="O1595" s="30">
        <v>0</v>
      </c>
    </row>
    <row r="1596" spans="1:15" x14ac:dyDescent="0.25">
      <c r="A1596" s="21"/>
      <c r="B1596" s="22"/>
      <c r="C1596" s="12">
        <v>5161</v>
      </c>
      <c r="D1596" s="13" t="s">
        <v>1577</v>
      </c>
      <c r="E1596" s="29">
        <v>0</v>
      </c>
      <c r="F1596" s="29">
        <v>0</v>
      </c>
      <c r="G1596" s="29" t="s">
        <v>5</v>
      </c>
      <c r="H1596" s="29" t="s">
        <v>5</v>
      </c>
      <c r="I1596" s="29" t="s">
        <v>5</v>
      </c>
      <c r="J1596" s="29" t="s">
        <v>5</v>
      </c>
      <c r="K1596" s="29" t="s">
        <v>5</v>
      </c>
      <c r="L1596" s="29" t="s">
        <v>5</v>
      </c>
      <c r="M1596" s="29" t="s">
        <v>5</v>
      </c>
      <c r="N1596" s="29" t="s">
        <v>5</v>
      </c>
      <c r="O1596" s="29">
        <v>0</v>
      </c>
    </row>
    <row r="1597" spans="1:15" x14ac:dyDescent="0.25">
      <c r="A1597" s="21"/>
      <c r="B1597" s="22"/>
      <c r="C1597" s="14">
        <v>5162</v>
      </c>
      <c r="D1597" s="15" t="s">
        <v>1578</v>
      </c>
      <c r="E1597" s="30">
        <v>0</v>
      </c>
      <c r="F1597" s="30">
        <v>0</v>
      </c>
      <c r="G1597" s="30" t="s">
        <v>5</v>
      </c>
      <c r="H1597" s="30" t="s">
        <v>5</v>
      </c>
      <c r="I1597" s="30">
        <v>0</v>
      </c>
      <c r="J1597" s="30" t="s">
        <v>5</v>
      </c>
      <c r="K1597" s="30" t="s">
        <v>5</v>
      </c>
      <c r="L1597" s="30" t="s">
        <v>5</v>
      </c>
      <c r="M1597" s="30" t="s">
        <v>5</v>
      </c>
      <c r="N1597" s="30" t="s">
        <v>5</v>
      </c>
      <c r="O1597" s="30">
        <v>0</v>
      </c>
    </row>
    <row r="1598" spans="1:15" x14ac:dyDescent="0.25">
      <c r="A1598" s="21"/>
      <c r="B1598" s="22"/>
      <c r="C1598" s="12">
        <v>5167</v>
      </c>
      <c r="D1598" s="13" t="s">
        <v>1579</v>
      </c>
      <c r="E1598" s="29">
        <v>0</v>
      </c>
      <c r="F1598" s="29">
        <v>0</v>
      </c>
      <c r="G1598" s="29" t="s">
        <v>5</v>
      </c>
      <c r="H1598" s="29" t="s">
        <v>5</v>
      </c>
      <c r="I1598" s="29">
        <v>0</v>
      </c>
      <c r="J1598" s="29" t="s">
        <v>5</v>
      </c>
      <c r="K1598" s="29" t="s">
        <v>5</v>
      </c>
      <c r="L1598" s="29" t="s">
        <v>5</v>
      </c>
      <c r="M1598" s="29" t="s">
        <v>5</v>
      </c>
      <c r="N1598" s="29" t="s">
        <v>5</v>
      </c>
      <c r="O1598" s="29">
        <v>0</v>
      </c>
    </row>
    <row r="1599" spans="1:15" x14ac:dyDescent="0.25">
      <c r="A1599" s="21"/>
      <c r="B1599" s="22"/>
      <c r="C1599" s="14">
        <v>5171</v>
      </c>
      <c r="D1599" s="15" t="s">
        <v>1580</v>
      </c>
      <c r="E1599" s="30">
        <v>0</v>
      </c>
      <c r="F1599" s="30">
        <v>0</v>
      </c>
      <c r="G1599" s="30">
        <v>0</v>
      </c>
      <c r="H1599" s="30">
        <v>0</v>
      </c>
      <c r="I1599" s="30">
        <v>0</v>
      </c>
      <c r="J1599" s="30">
        <v>0</v>
      </c>
      <c r="K1599" s="30" t="s">
        <v>5</v>
      </c>
      <c r="L1599" s="30" t="s">
        <v>5</v>
      </c>
      <c r="M1599" s="30" t="s">
        <v>5</v>
      </c>
      <c r="N1599" s="30" t="s">
        <v>5</v>
      </c>
      <c r="O1599" s="30">
        <v>0</v>
      </c>
    </row>
    <row r="1600" spans="1:15" x14ac:dyDescent="0.25">
      <c r="A1600" s="21"/>
      <c r="B1600" s="22"/>
      <c r="C1600" s="12">
        <v>5176</v>
      </c>
      <c r="D1600" s="13" t="s">
        <v>1581</v>
      </c>
      <c r="E1600" s="29">
        <v>0</v>
      </c>
      <c r="F1600" s="29">
        <v>0</v>
      </c>
      <c r="G1600" s="29" t="s">
        <v>5</v>
      </c>
      <c r="H1600" s="29" t="s">
        <v>5</v>
      </c>
      <c r="I1600" s="29" t="s">
        <v>5</v>
      </c>
      <c r="J1600" s="29" t="s">
        <v>5</v>
      </c>
      <c r="K1600" s="29" t="s">
        <v>5</v>
      </c>
      <c r="L1600" s="29" t="s">
        <v>5</v>
      </c>
      <c r="M1600" s="29" t="s">
        <v>5</v>
      </c>
      <c r="N1600" s="29" t="s">
        <v>5</v>
      </c>
      <c r="O1600" s="29">
        <v>0</v>
      </c>
    </row>
    <row r="1601" spans="1:15" x14ac:dyDescent="0.25">
      <c r="A1601" s="21"/>
      <c r="B1601" s="22"/>
      <c r="C1601" s="14">
        <v>5178</v>
      </c>
      <c r="D1601" s="15" t="s">
        <v>1582</v>
      </c>
      <c r="E1601" s="30">
        <v>0</v>
      </c>
      <c r="F1601" s="30">
        <v>0</v>
      </c>
      <c r="G1601" s="30" t="s">
        <v>5</v>
      </c>
      <c r="H1601" s="30" t="s">
        <v>5</v>
      </c>
      <c r="I1601" s="30" t="s">
        <v>5</v>
      </c>
      <c r="J1601" s="30" t="s">
        <v>5</v>
      </c>
      <c r="K1601" s="30" t="s">
        <v>5</v>
      </c>
      <c r="L1601" s="30" t="s">
        <v>5</v>
      </c>
      <c r="M1601" s="30" t="s">
        <v>5</v>
      </c>
      <c r="N1601" s="30" t="s">
        <v>5</v>
      </c>
      <c r="O1601" s="30">
        <v>0</v>
      </c>
    </row>
    <row r="1602" spans="1:15" x14ac:dyDescent="0.25">
      <c r="A1602" s="21"/>
      <c r="B1602" s="22"/>
      <c r="C1602" s="12">
        <v>5180</v>
      </c>
      <c r="D1602" s="13" t="s">
        <v>1583</v>
      </c>
      <c r="E1602" s="29">
        <v>0</v>
      </c>
      <c r="F1602" s="29">
        <v>0</v>
      </c>
      <c r="G1602" s="29" t="s">
        <v>5</v>
      </c>
      <c r="H1602" s="29" t="s">
        <v>5</v>
      </c>
      <c r="I1602" s="29" t="s">
        <v>5</v>
      </c>
      <c r="J1602" s="29" t="s">
        <v>5</v>
      </c>
      <c r="K1602" s="29" t="s">
        <v>5</v>
      </c>
      <c r="L1602" s="29" t="s">
        <v>5</v>
      </c>
      <c r="M1602" s="29" t="s">
        <v>5</v>
      </c>
      <c r="N1602" s="29" t="s">
        <v>5</v>
      </c>
      <c r="O1602" s="29">
        <v>0</v>
      </c>
    </row>
    <row r="1603" spans="1:15" x14ac:dyDescent="0.25">
      <c r="A1603" s="21"/>
      <c r="B1603" s="22"/>
      <c r="C1603" s="14">
        <v>5181</v>
      </c>
      <c r="D1603" s="15" t="s">
        <v>1584</v>
      </c>
      <c r="E1603" s="30" t="s">
        <v>5</v>
      </c>
      <c r="F1603" s="30">
        <v>0</v>
      </c>
      <c r="G1603" s="30" t="s">
        <v>5</v>
      </c>
      <c r="H1603" s="30" t="s">
        <v>5</v>
      </c>
      <c r="I1603" s="30" t="s">
        <v>5</v>
      </c>
      <c r="J1603" s="30" t="s">
        <v>5</v>
      </c>
      <c r="K1603" s="30" t="s">
        <v>5</v>
      </c>
      <c r="L1603" s="30" t="s">
        <v>5</v>
      </c>
      <c r="M1603" s="30" t="s">
        <v>5</v>
      </c>
      <c r="N1603" s="30" t="s">
        <v>5</v>
      </c>
      <c r="O1603" s="30">
        <v>0</v>
      </c>
    </row>
    <row r="1604" spans="1:15" x14ac:dyDescent="0.25">
      <c r="A1604" s="21"/>
      <c r="B1604" s="22"/>
      <c r="C1604" s="12">
        <v>5186</v>
      </c>
      <c r="D1604" s="13" t="s">
        <v>1585</v>
      </c>
      <c r="E1604" s="29">
        <v>0</v>
      </c>
      <c r="F1604" s="29">
        <v>0</v>
      </c>
      <c r="G1604" s="29" t="s">
        <v>5</v>
      </c>
      <c r="H1604" s="29" t="s">
        <v>5</v>
      </c>
      <c r="I1604" s="29" t="s">
        <v>5</v>
      </c>
      <c r="J1604" s="29" t="s">
        <v>5</v>
      </c>
      <c r="K1604" s="29" t="s">
        <v>5</v>
      </c>
      <c r="L1604" s="29" t="s">
        <v>5</v>
      </c>
      <c r="M1604" s="29" t="s">
        <v>5</v>
      </c>
      <c r="N1604" s="29" t="s">
        <v>5</v>
      </c>
      <c r="O1604" s="29">
        <v>0</v>
      </c>
    </row>
    <row r="1605" spans="1:15" x14ac:dyDescent="0.25">
      <c r="A1605" s="21"/>
      <c r="B1605" s="22"/>
      <c r="C1605" s="14">
        <v>5187</v>
      </c>
      <c r="D1605" s="15" t="s">
        <v>1586</v>
      </c>
      <c r="E1605" s="30" t="s">
        <v>5</v>
      </c>
      <c r="F1605" s="30">
        <v>0</v>
      </c>
      <c r="G1605" s="30" t="s">
        <v>5</v>
      </c>
      <c r="H1605" s="30" t="s">
        <v>5</v>
      </c>
      <c r="I1605" s="30" t="s">
        <v>5</v>
      </c>
      <c r="J1605" s="30" t="s">
        <v>5</v>
      </c>
      <c r="K1605" s="30" t="s">
        <v>5</v>
      </c>
      <c r="L1605" s="30" t="s">
        <v>5</v>
      </c>
      <c r="M1605" s="30" t="s">
        <v>5</v>
      </c>
      <c r="N1605" s="30" t="s">
        <v>5</v>
      </c>
      <c r="O1605" s="30">
        <v>0</v>
      </c>
    </row>
    <row r="1606" spans="1:15" x14ac:dyDescent="0.25">
      <c r="A1606" s="21"/>
      <c r="B1606" s="22"/>
      <c r="C1606" s="12">
        <v>5189</v>
      </c>
      <c r="D1606" s="13" t="s">
        <v>1587</v>
      </c>
      <c r="E1606" s="29">
        <v>0</v>
      </c>
      <c r="F1606" s="29">
        <v>0</v>
      </c>
      <c r="G1606" s="29">
        <v>0</v>
      </c>
      <c r="H1606" s="29" t="s">
        <v>5</v>
      </c>
      <c r="I1606" s="29">
        <v>0</v>
      </c>
      <c r="J1606" s="29" t="s">
        <v>5</v>
      </c>
      <c r="K1606" s="29" t="s">
        <v>5</v>
      </c>
      <c r="L1606" s="29" t="s">
        <v>5</v>
      </c>
      <c r="M1606" s="29" t="s">
        <v>5</v>
      </c>
      <c r="N1606" s="29" t="s">
        <v>5</v>
      </c>
      <c r="O1606" s="29">
        <v>0</v>
      </c>
    </row>
    <row r="1607" spans="1:15" x14ac:dyDescent="0.25">
      <c r="A1607" s="21"/>
      <c r="B1607" s="22"/>
      <c r="C1607" s="14">
        <v>5192</v>
      </c>
      <c r="D1607" s="15" t="s">
        <v>1588</v>
      </c>
      <c r="E1607" s="30">
        <v>0</v>
      </c>
      <c r="F1607" s="30">
        <v>0</v>
      </c>
      <c r="G1607" s="30">
        <v>0</v>
      </c>
      <c r="H1607" s="30">
        <v>0</v>
      </c>
      <c r="I1607" s="30">
        <v>0</v>
      </c>
      <c r="J1607" s="30">
        <v>0</v>
      </c>
      <c r="K1607" s="30">
        <v>0</v>
      </c>
      <c r="L1607" s="30" t="s">
        <v>5</v>
      </c>
      <c r="M1607" s="30" t="s">
        <v>5</v>
      </c>
      <c r="N1607" s="30" t="s">
        <v>5</v>
      </c>
      <c r="O1607" s="30">
        <v>0</v>
      </c>
    </row>
    <row r="1608" spans="1:15" x14ac:dyDescent="0.25">
      <c r="A1608" s="21"/>
      <c r="B1608" s="22"/>
      <c r="C1608" s="12">
        <v>5193</v>
      </c>
      <c r="D1608" s="13" t="s">
        <v>1589</v>
      </c>
      <c r="E1608" s="29">
        <v>0</v>
      </c>
      <c r="F1608" s="29">
        <v>0</v>
      </c>
      <c r="G1608" s="29">
        <v>0</v>
      </c>
      <c r="H1608" s="29" t="s">
        <v>5</v>
      </c>
      <c r="I1608" s="29">
        <v>0</v>
      </c>
      <c r="J1608" s="29" t="s">
        <v>5</v>
      </c>
      <c r="K1608" s="29" t="s">
        <v>5</v>
      </c>
      <c r="L1608" s="29" t="s">
        <v>5</v>
      </c>
      <c r="M1608" s="29" t="s">
        <v>5</v>
      </c>
      <c r="N1608" s="29" t="s">
        <v>5</v>
      </c>
      <c r="O1608" s="29">
        <v>0</v>
      </c>
    </row>
    <row r="1609" spans="1:15" x14ac:dyDescent="0.25">
      <c r="A1609" s="21"/>
      <c r="B1609" s="22"/>
      <c r="C1609" s="14">
        <v>5194</v>
      </c>
      <c r="D1609" s="15" t="s">
        <v>1590</v>
      </c>
      <c r="E1609" s="30">
        <v>0</v>
      </c>
      <c r="F1609" s="30">
        <v>0</v>
      </c>
      <c r="G1609" s="30" t="s">
        <v>5</v>
      </c>
      <c r="H1609" s="30" t="s">
        <v>5</v>
      </c>
      <c r="I1609" s="30" t="s">
        <v>5</v>
      </c>
      <c r="J1609" s="30" t="s">
        <v>5</v>
      </c>
      <c r="K1609" s="30" t="s">
        <v>5</v>
      </c>
      <c r="L1609" s="30" t="s">
        <v>5</v>
      </c>
      <c r="M1609" s="30" t="s">
        <v>5</v>
      </c>
      <c r="N1609" s="30" t="s">
        <v>5</v>
      </c>
      <c r="O1609" s="30">
        <v>0</v>
      </c>
    </row>
    <row r="1610" spans="1:15" x14ac:dyDescent="0.25">
      <c r="A1610" s="21"/>
      <c r="B1610" s="22"/>
      <c r="C1610" s="12">
        <v>5195</v>
      </c>
      <c r="D1610" s="13" t="s">
        <v>1591</v>
      </c>
      <c r="E1610" s="29">
        <v>0</v>
      </c>
      <c r="F1610" s="29">
        <v>0</v>
      </c>
      <c r="G1610" s="29" t="s">
        <v>5</v>
      </c>
      <c r="H1610" s="29" t="s">
        <v>5</v>
      </c>
      <c r="I1610" s="29" t="s">
        <v>5</v>
      </c>
      <c r="J1610" s="29" t="s">
        <v>5</v>
      </c>
      <c r="K1610" s="29" t="s">
        <v>5</v>
      </c>
      <c r="L1610" s="29" t="s">
        <v>5</v>
      </c>
      <c r="M1610" s="29" t="s">
        <v>5</v>
      </c>
      <c r="N1610" s="29" t="s">
        <v>5</v>
      </c>
      <c r="O1610" s="29">
        <v>0</v>
      </c>
    </row>
    <row r="1611" spans="1:15" x14ac:dyDescent="0.25">
      <c r="A1611" s="21"/>
      <c r="B1611" s="22"/>
      <c r="C1611" s="14">
        <v>5196</v>
      </c>
      <c r="D1611" s="15" t="s">
        <v>1592</v>
      </c>
      <c r="E1611" s="30">
        <v>0</v>
      </c>
      <c r="F1611" s="30">
        <v>0</v>
      </c>
      <c r="G1611" s="30">
        <v>0</v>
      </c>
      <c r="H1611" s="30">
        <v>0</v>
      </c>
      <c r="I1611" s="30">
        <v>0</v>
      </c>
      <c r="J1611" s="30" t="s">
        <v>5</v>
      </c>
      <c r="K1611" s="30" t="s">
        <v>5</v>
      </c>
      <c r="L1611" s="30" t="s">
        <v>5</v>
      </c>
      <c r="M1611" s="30" t="s">
        <v>5</v>
      </c>
      <c r="N1611" s="30" t="s">
        <v>5</v>
      </c>
      <c r="O1611" s="30">
        <v>0</v>
      </c>
    </row>
    <row r="1612" spans="1:15" x14ac:dyDescent="0.25">
      <c r="A1612" s="21"/>
      <c r="B1612" s="22"/>
      <c r="C1612" s="12">
        <v>5197</v>
      </c>
      <c r="D1612" s="13" t="s">
        <v>1593</v>
      </c>
      <c r="E1612" s="29">
        <v>0</v>
      </c>
      <c r="F1612" s="29">
        <v>0</v>
      </c>
      <c r="G1612" s="29" t="s">
        <v>5</v>
      </c>
      <c r="H1612" s="29" t="s">
        <v>5</v>
      </c>
      <c r="I1612" s="29" t="s">
        <v>5</v>
      </c>
      <c r="J1612" s="29" t="s">
        <v>5</v>
      </c>
      <c r="K1612" s="29" t="s">
        <v>5</v>
      </c>
      <c r="L1612" s="29" t="s">
        <v>5</v>
      </c>
      <c r="M1612" s="29" t="s">
        <v>5</v>
      </c>
      <c r="N1612" s="29" t="s">
        <v>5</v>
      </c>
      <c r="O1612" s="29">
        <v>0</v>
      </c>
    </row>
    <row r="1613" spans="1:15" x14ac:dyDescent="0.25">
      <c r="A1613" s="21"/>
      <c r="B1613" s="22"/>
      <c r="C1613" s="14">
        <v>5198</v>
      </c>
      <c r="D1613" s="15" t="s">
        <v>1594</v>
      </c>
      <c r="E1613" s="30">
        <v>0</v>
      </c>
      <c r="F1613" s="30">
        <v>0</v>
      </c>
      <c r="G1613" s="30" t="s">
        <v>5</v>
      </c>
      <c r="H1613" s="30" t="s">
        <v>5</v>
      </c>
      <c r="I1613" s="30">
        <v>0</v>
      </c>
      <c r="J1613" s="30" t="s">
        <v>5</v>
      </c>
      <c r="K1613" s="30" t="s">
        <v>5</v>
      </c>
      <c r="L1613" s="30" t="s">
        <v>5</v>
      </c>
      <c r="M1613" s="30" t="s">
        <v>5</v>
      </c>
      <c r="N1613" s="30" t="s">
        <v>5</v>
      </c>
      <c r="O1613" s="30">
        <v>0</v>
      </c>
    </row>
    <row r="1614" spans="1:15" x14ac:dyDescent="0.25">
      <c r="A1614" s="21"/>
      <c r="B1614" s="22"/>
      <c r="C1614" s="12">
        <v>5199</v>
      </c>
      <c r="D1614" s="13" t="s">
        <v>1595</v>
      </c>
      <c r="E1614" s="29">
        <v>0</v>
      </c>
      <c r="F1614" s="29">
        <v>0</v>
      </c>
      <c r="G1614" s="29" t="s">
        <v>5</v>
      </c>
      <c r="H1614" s="29" t="s">
        <v>5</v>
      </c>
      <c r="I1614" s="29" t="s">
        <v>5</v>
      </c>
      <c r="J1614" s="29" t="s">
        <v>5</v>
      </c>
      <c r="K1614" s="29" t="s">
        <v>5</v>
      </c>
      <c r="L1614" s="29" t="s">
        <v>5</v>
      </c>
      <c r="M1614" s="29" t="s">
        <v>5</v>
      </c>
      <c r="N1614" s="29" t="s">
        <v>5</v>
      </c>
      <c r="O1614" s="29">
        <v>0</v>
      </c>
    </row>
    <row r="1615" spans="1:15" x14ac:dyDescent="0.25">
      <c r="A1615" s="21"/>
      <c r="B1615" s="22"/>
      <c r="C1615" s="14">
        <v>5200</v>
      </c>
      <c r="D1615" s="15" t="s">
        <v>1596</v>
      </c>
      <c r="E1615" s="30" t="s">
        <v>5</v>
      </c>
      <c r="F1615" s="30">
        <v>0</v>
      </c>
      <c r="G1615" s="30" t="s">
        <v>5</v>
      </c>
      <c r="H1615" s="30" t="s">
        <v>5</v>
      </c>
      <c r="I1615" s="30" t="s">
        <v>5</v>
      </c>
      <c r="J1615" s="30" t="s">
        <v>5</v>
      </c>
      <c r="K1615" s="30" t="s">
        <v>5</v>
      </c>
      <c r="L1615" s="30" t="s">
        <v>5</v>
      </c>
      <c r="M1615" s="30" t="s">
        <v>5</v>
      </c>
      <c r="N1615" s="30" t="s">
        <v>5</v>
      </c>
      <c r="O1615" s="30">
        <v>0</v>
      </c>
    </row>
    <row r="1616" spans="1:15" x14ac:dyDescent="0.25">
      <c r="A1616" s="21"/>
      <c r="B1616" s="22"/>
      <c r="C1616" s="12">
        <v>5202</v>
      </c>
      <c r="D1616" s="13" t="s">
        <v>1597</v>
      </c>
      <c r="E1616" s="29">
        <v>0</v>
      </c>
      <c r="F1616" s="29">
        <v>0</v>
      </c>
      <c r="G1616" s="29" t="s">
        <v>5</v>
      </c>
      <c r="H1616" s="29" t="s">
        <v>5</v>
      </c>
      <c r="I1616" s="29">
        <v>0</v>
      </c>
      <c r="J1616" s="29" t="s">
        <v>5</v>
      </c>
      <c r="K1616" s="29" t="s">
        <v>5</v>
      </c>
      <c r="L1616" s="29" t="s">
        <v>5</v>
      </c>
      <c r="M1616" s="29" t="s">
        <v>5</v>
      </c>
      <c r="N1616" s="29" t="s">
        <v>5</v>
      </c>
      <c r="O1616" s="29">
        <v>0</v>
      </c>
    </row>
    <row r="1617" spans="1:15" x14ac:dyDescent="0.25">
      <c r="A1617" s="21"/>
      <c r="B1617" s="22"/>
      <c r="C1617" s="14">
        <v>5203</v>
      </c>
      <c r="D1617" s="15" t="s">
        <v>1598</v>
      </c>
      <c r="E1617" s="30">
        <v>0</v>
      </c>
      <c r="F1617" s="30">
        <v>0</v>
      </c>
      <c r="G1617" s="30" t="s">
        <v>5</v>
      </c>
      <c r="H1617" s="30" t="s">
        <v>5</v>
      </c>
      <c r="I1617" s="30" t="s">
        <v>5</v>
      </c>
      <c r="J1617" s="30" t="s">
        <v>5</v>
      </c>
      <c r="K1617" s="30" t="s">
        <v>5</v>
      </c>
      <c r="L1617" s="30" t="s">
        <v>5</v>
      </c>
      <c r="M1617" s="30" t="s">
        <v>5</v>
      </c>
      <c r="N1617" s="30" t="s">
        <v>5</v>
      </c>
      <c r="O1617" s="30">
        <v>0</v>
      </c>
    </row>
    <row r="1618" spans="1:15" x14ac:dyDescent="0.25">
      <c r="A1618" s="21"/>
      <c r="B1618" s="22"/>
      <c r="C1618" s="12">
        <v>5205</v>
      </c>
      <c r="D1618" s="13" t="s">
        <v>1599</v>
      </c>
      <c r="E1618" s="29">
        <v>0</v>
      </c>
      <c r="F1618" s="29">
        <v>0</v>
      </c>
      <c r="G1618" s="29" t="s">
        <v>5</v>
      </c>
      <c r="H1618" s="29" t="s">
        <v>5</v>
      </c>
      <c r="I1618" s="29" t="s">
        <v>5</v>
      </c>
      <c r="J1618" s="29" t="s">
        <v>5</v>
      </c>
      <c r="K1618" s="29" t="s">
        <v>5</v>
      </c>
      <c r="L1618" s="29" t="s">
        <v>5</v>
      </c>
      <c r="M1618" s="29" t="s">
        <v>5</v>
      </c>
      <c r="N1618" s="29" t="s">
        <v>5</v>
      </c>
      <c r="O1618" s="29">
        <v>0</v>
      </c>
    </row>
    <row r="1619" spans="1:15" x14ac:dyDescent="0.25">
      <c r="A1619" s="21"/>
      <c r="B1619" s="22"/>
      <c r="C1619" s="14">
        <v>5206</v>
      </c>
      <c r="D1619" s="15" t="s">
        <v>1600</v>
      </c>
      <c r="E1619" s="30" t="s">
        <v>5</v>
      </c>
      <c r="F1619" s="30">
        <v>0</v>
      </c>
      <c r="G1619" s="30" t="s">
        <v>5</v>
      </c>
      <c r="H1619" s="30" t="s">
        <v>5</v>
      </c>
      <c r="I1619" s="30" t="s">
        <v>5</v>
      </c>
      <c r="J1619" s="30" t="s">
        <v>5</v>
      </c>
      <c r="K1619" s="30" t="s">
        <v>5</v>
      </c>
      <c r="L1619" s="30" t="s">
        <v>5</v>
      </c>
      <c r="M1619" s="30" t="s">
        <v>5</v>
      </c>
      <c r="N1619" s="30" t="s">
        <v>5</v>
      </c>
      <c r="O1619" s="30">
        <v>0</v>
      </c>
    </row>
    <row r="1620" spans="1:15" x14ac:dyDescent="0.25">
      <c r="A1620" s="21"/>
      <c r="B1620" s="22"/>
      <c r="C1620" s="12">
        <v>5207</v>
      </c>
      <c r="D1620" s="13" t="s">
        <v>1601</v>
      </c>
      <c r="E1620" s="29">
        <v>0</v>
      </c>
      <c r="F1620" s="29">
        <v>0</v>
      </c>
      <c r="G1620" s="29" t="s">
        <v>5</v>
      </c>
      <c r="H1620" s="29" t="s">
        <v>5</v>
      </c>
      <c r="I1620" s="29" t="s">
        <v>5</v>
      </c>
      <c r="J1620" s="29" t="s">
        <v>5</v>
      </c>
      <c r="K1620" s="29" t="s">
        <v>5</v>
      </c>
      <c r="L1620" s="29" t="s">
        <v>5</v>
      </c>
      <c r="M1620" s="29" t="s">
        <v>5</v>
      </c>
      <c r="N1620" s="29" t="s">
        <v>5</v>
      </c>
      <c r="O1620" s="29">
        <v>0</v>
      </c>
    </row>
    <row r="1621" spans="1:15" x14ac:dyDescent="0.25">
      <c r="A1621" s="21"/>
      <c r="B1621" s="22"/>
      <c r="C1621" s="14">
        <v>5208</v>
      </c>
      <c r="D1621" s="15" t="s">
        <v>1602</v>
      </c>
      <c r="E1621" s="30">
        <v>0</v>
      </c>
      <c r="F1621" s="30">
        <v>0</v>
      </c>
      <c r="G1621" s="30" t="s">
        <v>5</v>
      </c>
      <c r="H1621" s="30">
        <v>0</v>
      </c>
      <c r="I1621" s="30">
        <v>0</v>
      </c>
      <c r="J1621" s="30" t="s">
        <v>5</v>
      </c>
      <c r="K1621" s="30" t="s">
        <v>5</v>
      </c>
      <c r="L1621" s="30" t="s">
        <v>5</v>
      </c>
      <c r="M1621" s="30" t="s">
        <v>5</v>
      </c>
      <c r="N1621" s="30" t="s">
        <v>5</v>
      </c>
      <c r="O1621" s="30">
        <v>0</v>
      </c>
    </row>
    <row r="1622" spans="1:15" x14ac:dyDescent="0.25">
      <c r="A1622" s="21"/>
      <c r="B1622" s="22"/>
      <c r="C1622" s="12">
        <v>5210</v>
      </c>
      <c r="D1622" s="13" t="s">
        <v>1603</v>
      </c>
      <c r="E1622" s="29">
        <v>0</v>
      </c>
      <c r="F1622" s="29">
        <v>0</v>
      </c>
      <c r="G1622" s="29">
        <v>0</v>
      </c>
      <c r="H1622" s="29">
        <v>0</v>
      </c>
      <c r="I1622" s="29">
        <v>0</v>
      </c>
      <c r="J1622" s="29" t="s">
        <v>5</v>
      </c>
      <c r="K1622" s="29" t="s">
        <v>5</v>
      </c>
      <c r="L1622" s="29" t="s">
        <v>5</v>
      </c>
      <c r="M1622" s="29" t="s">
        <v>5</v>
      </c>
      <c r="N1622" s="29" t="s">
        <v>5</v>
      </c>
      <c r="O1622" s="29">
        <v>0</v>
      </c>
    </row>
    <row r="1623" spans="1:15" x14ac:dyDescent="0.25">
      <c r="A1623" s="21"/>
      <c r="B1623" s="22"/>
      <c r="C1623" s="14">
        <v>5212</v>
      </c>
      <c r="D1623" s="15" t="s">
        <v>1604</v>
      </c>
      <c r="E1623" s="30">
        <v>0</v>
      </c>
      <c r="F1623" s="30">
        <v>0</v>
      </c>
      <c r="G1623" s="30">
        <v>0</v>
      </c>
      <c r="H1623" s="30" t="s">
        <v>5</v>
      </c>
      <c r="I1623" s="30" t="s">
        <v>5</v>
      </c>
      <c r="J1623" s="30" t="s">
        <v>5</v>
      </c>
      <c r="K1623" s="30" t="s">
        <v>5</v>
      </c>
      <c r="L1623" s="30" t="s">
        <v>5</v>
      </c>
      <c r="M1623" s="30" t="s">
        <v>5</v>
      </c>
      <c r="N1623" s="30" t="s">
        <v>5</v>
      </c>
      <c r="O1623" s="30">
        <v>0</v>
      </c>
    </row>
    <row r="1624" spans="1:15" x14ac:dyDescent="0.25">
      <c r="A1624" s="21"/>
      <c r="B1624" s="22"/>
      <c r="C1624" s="12">
        <v>5213</v>
      </c>
      <c r="D1624" s="13" t="s">
        <v>1605</v>
      </c>
      <c r="E1624" s="29">
        <v>0</v>
      </c>
      <c r="F1624" s="29">
        <v>0</v>
      </c>
      <c r="G1624" s="29" t="s">
        <v>5</v>
      </c>
      <c r="H1624" s="29" t="s">
        <v>5</v>
      </c>
      <c r="I1624" s="29" t="s">
        <v>5</v>
      </c>
      <c r="J1624" s="29" t="s">
        <v>5</v>
      </c>
      <c r="K1624" s="29" t="s">
        <v>5</v>
      </c>
      <c r="L1624" s="29" t="s">
        <v>5</v>
      </c>
      <c r="M1624" s="29" t="s">
        <v>5</v>
      </c>
      <c r="N1624" s="29" t="s">
        <v>5</v>
      </c>
      <c r="O1624" s="29">
        <v>0</v>
      </c>
    </row>
    <row r="1625" spans="1:15" x14ac:dyDescent="0.25">
      <c r="A1625" s="21"/>
      <c r="B1625" s="22"/>
      <c r="C1625" s="14">
        <v>5214</v>
      </c>
      <c r="D1625" s="15" t="s">
        <v>1606</v>
      </c>
      <c r="E1625" s="30">
        <v>0</v>
      </c>
      <c r="F1625" s="30">
        <v>0</v>
      </c>
      <c r="G1625" s="30" t="s">
        <v>5</v>
      </c>
      <c r="H1625" s="30" t="s">
        <v>5</v>
      </c>
      <c r="I1625" s="30" t="s">
        <v>5</v>
      </c>
      <c r="J1625" s="30" t="s">
        <v>5</v>
      </c>
      <c r="K1625" s="30" t="s">
        <v>5</v>
      </c>
      <c r="L1625" s="30" t="s">
        <v>5</v>
      </c>
      <c r="M1625" s="30" t="s">
        <v>5</v>
      </c>
      <c r="N1625" s="30" t="s">
        <v>5</v>
      </c>
      <c r="O1625" s="30">
        <v>0</v>
      </c>
    </row>
    <row r="1626" spans="1:15" x14ac:dyDescent="0.25">
      <c r="A1626" s="21"/>
      <c r="B1626" s="22"/>
      <c r="C1626" s="12">
        <v>5216</v>
      </c>
      <c r="D1626" s="13" t="s">
        <v>1607</v>
      </c>
      <c r="E1626" s="29">
        <v>0</v>
      </c>
      <c r="F1626" s="29">
        <v>0</v>
      </c>
      <c r="G1626" s="29" t="s">
        <v>5</v>
      </c>
      <c r="H1626" s="29">
        <v>0</v>
      </c>
      <c r="I1626" s="29" t="s">
        <v>5</v>
      </c>
      <c r="J1626" s="29" t="s">
        <v>5</v>
      </c>
      <c r="K1626" s="29" t="s">
        <v>5</v>
      </c>
      <c r="L1626" s="29" t="s">
        <v>5</v>
      </c>
      <c r="M1626" s="29" t="s">
        <v>5</v>
      </c>
      <c r="N1626" s="29" t="s">
        <v>5</v>
      </c>
      <c r="O1626" s="29">
        <v>0</v>
      </c>
    </row>
    <row r="1627" spans="1:15" x14ac:dyDescent="0.25">
      <c r="A1627" s="21"/>
      <c r="B1627" s="22"/>
      <c r="C1627" s="14">
        <v>5219</v>
      </c>
      <c r="D1627" s="15" t="s">
        <v>1608</v>
      </c>
      <c r="E1627" s="30">
        <v>0</v>
      </c>
      <c r="F1627" s="30">
        <v>0</v>
      </c>
      <c r="G1627" s="30" t="s">
        <v>5</v>
      </c>
      <c r="H1627" s="30" t="s">
        <v>5</v>
      </c>
      <c r="I1627" s="30" t="s">
        <v>5</v>
      </c>
      <c r="J1627" s="30" t="s">
        <v>5</v>
      </c>
      <c r="K1627" s="30" t="s">
        <v>5</v>
      </c>
      <c r="L1627" s="30" t="s">
        <v>5</v>
      </c>
      <c r="M1627" s="30" t="s">
        <v>5</v>
      </c>
      <c r="N1627" s="30" t="s">
        <v>5</v>
      </c>
      <c r="O1627" s="30">
        <v>0</v>
      </c>
    </row>
    <row r="1628" spans="1:15" x14ac:dyDescent="0.25">
      <c r="A1628" s="21"/>
      <c r="B1628" s="22"/>
      <c r="C1628" s="12">
        <v>5221</v>
      </c>
      <c r="D1628" s="13" t="s">
        <v>1609</v>
      </c>
      <c r="E1628" s="29">
        <v>0</v>
      </c>
      <c r="F1628" s="29">
        <v>0</v>
      </c>
      <c r="G1628" s="29" t="s">
        <v>5</v>
      </c>
      <c r="H1628" s="29" t="s">
        <v>5</v>
      </c>
      <c r="I1628" s="29">
        <v>0</v>
      </c>
      <c r="J1628" s="29" t="s">
        <v>5</v>
      </c>
      <c r="K1628" s="29" t="s">
        <v>5</v>
      </c>
      <c r="L1628" s="29" t="s">
        <v>5</v>
      </c>
      <c r="M1628" s="29" t="s">
        <v>5</v>
      </c>
      <c r="N1628" s="29" t="s">
        <v>5</v>
      </c>
      <c r="O1628" s="29">
        <v>0</v>
      </c>
    </row>
    <row r="1629" spans="1:15" x14ac:dyDescent="0.25">
      <c r="A1629" s="21"/>
      <c r="B1629" s="22"/>
      <c r="C1629" s="14">
        <v>5222</v>
      </c>
      <c r="D1629" s="15" t="s">
        <v>1610</v>
      </c>
      <c r="E1629" s="30">
        <v>0</v>
      </c>
      <c r="F1629" s="30">
        <v>0</v>
      </c>
      <c r="G1629" s="30" t="s">
        <v>5</v>
      </c>
      <c r="H1629" s="30" t="s">
        <v>5</v>
      </c>
      <c r="I1629" s="30" t="s">
        <v>5</v>
      </c>
      <c r="J1629" s="30" t="s">
        <v>5</v>
      </c>
      <c r="K1629" s="30" t="s">
        <v>5</v>
      </c>
      <c r="L1629" s="30" t="s">
        <v>5</v>
      </c>
      <c r="M1629" s="30" t="s">
        <v>5</v>
      </c>
      <c r="N1629" s="30" t="s">
        <v>5</v>
      </c>
      <c r="O1629" s="30">
        <v>0</v>
      </c>
    </row>
    <row r="1630" spans="1:15" x14ac:dyDescent="0.25">
      <c r="A1630" s="21"/>
      <c r="B1630" s="22"/>
      <c r="C1630" s="12">
        <v>5225</v>
      </c>
      <c r="D1630" s="13" t="s">
        <v>1611</v>
      </c>
      <c r="E1630" s="29">
        <v>0</v>
      </c>
      <c r="F1630" s="29">
        <v>0</v>
      </c>
      <c r="G1630" s="29" t="s">
        <v>5</v>
      </c>
      <c r="H1630" s="29" t="s">
        <v>5</v>
      </c>
      <c r="I1630" s="29" t="s">
        <v>5</v>
      </c>
      <c r="J1630" s="29" t="s">
        <v>5</v>
      </c>
      <c r="K1630" s="29" t="s">
        <v>5</v>
      </c>
      <c r="L1630" s="29" t="s">
        <v>5</v>
      </c>
      <c r="M1630" s="29" t="s">
        <v>5</v>
      </c>
      <c r="N1630" s="29" t="s">
        <v>5</v>
      </c>
      <c r="O1630" s="29">
        <v>0</v>
      </c>
    </row>
    <row r="1631" spans="1:15" x14ac:dyDescent="0.25">
      <c r="A1631" s="21"/>
      <c r="B1631" s="22"/>
      <c r="C1631" s="14">
        <v>5226</v>
      </c>
      <c r="D1631" s="15" t="s">
        <v>1612</v>
      </c>
      <c r="E1631" s="30">
        <v>0</v>
      </c>
      <c r="F1631" s="30">
        <v>0</v>
      </c>
      <c r="G1631" s="30" t="s">
        <v>5</v>
      </c>
      <c r="H1631" s="30" t="s">
        <v>5</v>
      </c>
      <c r="I1631" s="30">
        <v>0</v>
      </c>
      <c r="J1631" s="30">
        <v>0</v>
      </c>
      <c r="K1631" s="30" t="s">
        <v>5</v>
      </c>
      <c r="L1631" s="30" t="s">
        <v>5</v>
      </c>
      <c r="M1631" s="30" t="s">
        <v>5</v>
      </c>
      <c r="N1631" s="30" t="s">
        <v>5</v>
      </c>
      <c r="O1631" s="30">
        <v>0</v>
      </c>
    </row>
    <row r="1632" spans="1:15" x14ac:dyDescent="0.25">
      <c r="A1632" s="21"/>
      <c r="B1632" s="22"/>
      <c r="C1632" s="12">
        <v>5227</v>
      </c>
      <c r="D1632" s="13" t="s">
        <v>1613</v>
      </c>
      <c r="E1632" s="29">
        <v>0</v>
      </c>
      <c r="F1632" s="29">
        <v>0</v>
      </c>
      <c r="G1632" s="29">
        <v>0</v>
      </c>
      <c r="H1632" s="29" t="s">
        <v>5</v>
      </c>
      <c r="I1632" s="29">
        <v>0</v>
      </c>
      <c r="J1632" s="29">
        <v>0</v>
      </c>
      <c r="K1632" s="29" t="s">
        <v>5</v>
      </c>
      <c r="L1632" s="29" t="s">
        <v>5</v>
      </c>
      <c r="M1632" s="29" t="s">
        <v>5</v>
      </c>
      <c r="N1632" s="29" t="s">
        <v>5</v>
      </c>
      <c r="O1632" s="29">
        <v>0</v>
      </c>
    </row>
    <row r="1633" spans="1:15" x14ac:dyDescent="0.25">
      <c r="A1633" s="21"/>
      <c r="B1633" s="22"/>
      <c r="C1633" s="14">
        <v>5230</v>
      </c>
      <c r="D1633" s="15" t="s">
        <v>1614</v>
      </c>
      <c r="E1633" s="30">
        <v>0</v>
      </c>
      <c r="F1633" s="30">
        <v>0</v>
      </c>
      <c r="G1633" s="30" t="s">
        <v>5</v>
      </c>
      <c r="H1633" s="30" t="s">
        <v>5</v>
      </c>
      <c r="I1633" s="30" t="s">
        <v>5</v>
      </c>
      <c r="J1633" s="30" t="s">
        <v>5</v>
      </c>
      <c r="K1633" s="30" t="s">
        <v>5</v>
      </c>
      <c r="L1633" s="30" t="s">
        <v>5</v>
      </c>
      <c r="M1633" s="30" t="s">
        <v>5</v>
      </c>
      <c r="N1633" s="30" t="s">
        <v>5</v>
      </c>
      <c r="O1633" s="30">
        <v>0</v>
      </c>
    </row>
    <row r="1634" spans="1:15" x14ac:dyDescent="0.25">
      <c r="A1634" s="21"/>
      <c r="B1634" s="22"/>
      <c r="C1634" s="12">
        <v>5231</v>
      </c>
      <c r="D1634" s="13" t="s">
        <v>1615</v>
      </c>
      <c r="E1634" s="29">
        <v>0</v>
      </c>
      <c r="F1634" s="29">
        <v>0</v>
      </c>
      <c r="G1634" s="29" t="s">
        <v>5</v>
      </c>
      <c r="H1634" s="29" t="s">
        <v>5</v>
      </c>
      <c r="I1634" s="29" t="s">
        <v>5</v>
      </c>
      <c r="J1634" s="29">
        <v>0</v>
      </c>
      <c r="K1634" s="29" t="s">
        <v>5</v>
      </c>
      <c r="L1634" s="29" t="s">
        <v>5</v>
      </c>
      <c r="M1634" s="29" t="s">
        <v>5</v>
      </c>
      <c r="N1634" s="29" t="s">
        <v>5</v>
      </c>
      <c r="O1634" s="29">
        <v>0</v>
      </c>
    </row>
    <row r="1635" spans="1:15" x14ac:dyDescent="0.25">
      <c r="A1635" s="21"/>
      <c r="B1635" s="22"/>
      <c r="C1635" s="14">
        <v>5233</v>
      </c>
      <c r="D1635" s="15" t="s">
        <v>1616</v>
      </c>
      <c r="E1635" s="30">
        <v>0</v>
      </c>
      <c r="F1635" s="30">
        <v>0</v>
      </c>
      <c r="G1635" s="30" t="s">
        <v>5</v>
      </c>
      <c r="H1635" s="30" t="s">
        <v>5</v>
      </c>
      <c r="I1635" s="30" t="s">
        <v>5</v>
      </c>
      <c r="J1635" s="30" t="s">
        <v>5</v>
      </c>
      <c r="K1635" s="30" t="s">
        <v>5</v>
      </c>
      <c r="L1635" s="30" t="s">
        <v>5</v>
      </c>
      <c r="M1635" s="30" t="s">
        <v>5</v>
      </c>
      <c r="N1635" s="30" t="s">
        <v>5</v>
      </c>
      <c r="O1635" s="30">
        <v>0</v>
      </c>
    </row>
    <row r="1636" spans="1:15" x14ac:dyDescent="0.25">
      <c r="A1636" s="21"/>
      <c r="B1636" s="22"/>
      <c r="C1636" s="12">
        <v>5236</v>
      </c>
      <c r="D1636" s="13" t="s">
        <v>1617</v>
      </c>
      <c r="E1636" s="29">
        <v>0</v>
      </c>
      <c r="F1636" s="29">
        <v>0</v>
      </c>
      <c r="G1636" s="29">
        <v>0</v>
      </c>
      <c r="H1636" s="29">
        <v>0</v>
      </c>
      <c r="I1636" s="29">
        <v>0</v>
      </c>
      <c r="J1636" s="29">
        <v>0</v>
      </c>
      <c r="K1636" s="29" t="s">
        <v>5</v>
      </c>
      <c r="L1636" s="29" t="s">
        <v>5</v>
      </c>
      <c r="M1636" s="29" t="s">
        <v>5</v>
      </c>
      <c r="N1636" s="29" t="s">
        <v>5</v>
      </c>
      <c r="O1636" s="29">
        <v>0</v>
      </c>
    </row>
    <row r="1637" spans="1:15" x14ac:dyDescent="0.25">
      <c r="A1637" s="21"/>
      <c r="B1637" s="22"/>
      <c r="C1637" s="14">
        <v>5237</v>
      </c>
      <c r="D1637" s="15" t="s">
        <v>1618</v>
      </c>
      <c r="E1637" s="30">
        <v>0</v>
      </c>
      <c r="F1637" s="30">
        <v>0</v>
      </c>
      <c r="G1637" s="30" t="s">
        <v>5</v>
      </c>
      <c r="H1637" s="30" t="s">
        <v>5</v>
      </c>
      <c r="I1637" s="30">
        <v>0</v>
      </c>
      <c r="J1637" s="30" t="s">
        <v>5</v>
      </c>
      <c r="K1637" s="30" t="s">
        <v>5</v>
      </c>
      <c r="L1637" s="30" t="s">
        <v>5</v>
      </c>
      <c r="M1637" s="30" t="s">
        <v>5</v>
      </c>
      <c r="N1637" s="30" t="s">
        <v>5</v>
      </c>
      <c r="O1637" s="30">
        <v>0</v>
      </c>
    </row>
    <row r="1638" spans="1:15" x14ac:dyDescent="0.25">
      <c r="A1638" s="21"/>
      <c r="B1638" s="22"/>
      <c r="C1638" s="12">
        <v>5238</v>
      </c>
      <c r="D1638" s="13" t="s">
        <v>1619</v>
      </c>
      <c r="E1638" s="29">
        <v>0</v>
      </c>
      <c r="F1638" s="29">
        <v>0</v>
      </c>
      <c r="G1638" s="29">
        <v>0</v>
      </c>
      <c r="H1638" s="29" t="s">
        <v>5</v>
      </c>
      <c r="I1638" s="29">
        <v>0</v>
      </c>
      <c r="J1638" s="29" t="s">
        <v>5</v>
      </c>
      <c r="K1638" s="29" t="s">
        <v>5</v>
      </c>
      <c r="L1638" s="29" t="s">
        <v>5</v>
      </c>
      <c r="M1638" s="29" t="s">
        <v>5</v>
      </c>
      <c r="N1638" s="29" t="s">
        <v>5</v>
      </c>
      <c r="O1638" s="29">
        <v>0</v>
      </c>
    </row>
    <row r="1639" spans="1:15" x14ac:dyDescent="0.25">
      <c r="A1639" s="21"/>
      <c r="B1639" s="22"/>
      <c r="C1639" s="14">
        <v>5242</v>
      </c>
      <c r="D1639" s="15" t="s">
        <v>1620</v>
      </c>
      <c r="E1639" s="30">
        <v>0</v>
      </c>
      <c r="F1639" s="30">
        <v>0</v>
      </c>
      <c r="G1639" s="30">
        <v>0</v>
      </c>
      <c r="H1639" s="30">
        <v>0</v>
      </c>
      <c r="I1639" s="30">
        <v>0</v>
      </c>
      <c r="J1639" s="30" t="s">
        <v>5</v>
      </c>
      <c r="K1639" s="30" t="s">
        <v>5</v>
      </c>
      <c r="L1639" s="30" t="s">
        <v>5</v>
      </c>
      <c r="M1639" s="30" t="s">
        <v>5</v>
      </c>
      <c r="N1639" s="30" t="s">
        <v>5</v>
      </c>
      <c r="O1639" s="30">
        <v>0</v>
      </c>
    </row>
    <row r="1640" spans="1:15" x14ac:dyDescent="0.25">
      <c r="A1640" s="21"/>
      <c r="B1640" s="22"/>
      <c r="C1640" s="12">
        <v>5249</v>
      </c>
      <c r="D1640" s="13" t="s">
        <v>1621</v>
      </c>
      <c r="E1640" s="29">
        <v>0</v>
      </c>
      <c r="F1640" s="29">
        <v>0</v>
      </c>
      <c r="G1640" s="29" t="s">
        <v>5</v>
      </c>
      <c r="H1640" s="29" t="s">
        <v>5</v>
      </c>
      <c r="I1640" s="29">
        <v>0</v>
      </c>
      <c r="J1640" s="29" t="s">
        <v>5</v>
      </c>
      <c r="K1640" s="29" t="s">
        <v>5</v>
      </c>
      <c r="L1640" s="29" t="s">
        <v>5</v>
      </c>
      <c r="M1640" s="29" t="s">
        <v>5</v>
      </c>
      <c r="N1640" s="29" t="s">
        <v>5</v>
      </c>
      <c r="O1640" s="29">
        <v>0</v>
      </c>
    </row>
    <row r="1641" spans="1:15" x14ac:dyDescent="0.25">
      <c r="A1641" s="21"/>
      <c r="B1641" s="22"/>
      <c r="C1641" s="14">
        <v>5250</v>
      </c>
      <c r="D1641" s="15" t="s">
        <v>1622</v>
      </c>
      <c r="E1641" s="30">
        <v>0</v>
      </c>
      <c r="F1641" s="30">
        <v>0</v>
      </c>
      <c r="G1641" s="30">
        <v>0</v>
      </c>
      <c r="H1641" s="30">
        <v>0</v>
      </c>
      <c r="I1641" s="30">
        <v>0</v>
      </c>
      <c r="J1641" s="30">
        <v>0</v>
      </c>
      <c r="K1641" s="30" t="s">
        <v>5</v>
      </c>
      <c r="L1641" s="30" t="s">
        <v>5</v>
      </c>
      <c r="M1641" s="30" t="s">
        <v>5</v>
      </c>
      <c r="N1641" s="30" t="s">
        <v>5</v>
      </c>
      <c r="O1641" s="30">
        <v>0</v>
      </c>
    </row>
    <row r="1642" spans="1:15" x14ac:dyDescent="0.25">
      <c r="A1642" s="21"/>
      <c r="B1642" s="22"/>
      <c r="C1642" s="12">
        <v>5251</v>
      </c>
      <c r="D1642" s="13" t="s">
        <v>1623</v>
      </c>
      <c r="E1642" s="29">
        <v>0</v>
      </c>
      <c r="F1642" s="29">
        <v>0</v>
      </c>
      <c r="G1642" s="29">
        <v>0</v>
      </c>
      <c r="H1642" s="29" t="s">
        <v>5</v>
      </c>
      <c r="I1642" s="29" t="s">
        <v>5</v>
      </c>
      <c r="J1642" s="29" t="s">
        <v>5</v>
      </c>
      <c r="K1642" s="29" t="s">
        <v>5</v>
      </c>
      <c r="L1642" s="29" t="s">
        <v>5</v>
      </c>
      <c r="M1642" s="29" t="s">
        <v>5</v>
      </c>
      <c r="N1642" s="29" t="s">
        <v>5</v>
      </c>
      <c r="O1642" s="29">
        <v>0</v>
      </c>
    </row>
    <row r="1643" spans="1:15" x14ac:dyDescent="0.25">
      <c r="A1643" s="21"/>
      <c r="B1643" s="22"/>
      <c r="C1643" s="14">
        <v>5254</v>
      </c>
      <c r="D1643" s="15" t="s">
        <v>1624</v>
      </c>
      <c r="E1643" s="30">
        <v>0</v>
      </c>
      <c r="F1643" s="30">
        <v>0</v>
      </c>
      <c r="G1643" s="30">
        <v>0</v>
      </c>
      <c r="H1643" s="30">
        <v>0</v>
      </c>
      <c r="I1643" s="30">
        <v>0</v>
      </c>
      <c r="J1643" s="30">
        <v>0</v>
      </c>
      <c r="K1643" s="30" t="s">
        <v>5</v>
      </c>
      <c r="L1643" s="30" t="s">
        <v>5</v>
      </c>
      <c r="M1643" s="30" t="s">
        <v>5</v>
      </c>
      <c r="N1643" s="30" t="s">
        <v>5</v>
      </c>
      <c r="O1643" s="30">
        <v>0</v>
      </c>
    </row>
    <row r="1644" spans="1:15" x14ac:dyDescent="0.25">
      <c r="A1644" s="21"/>
      <c r="B1644" s="22"/>
      <c r="C1644" s="12">
        <v>5257</v>
      </c>
      <c r="D1644" s="13" t="s">
        <v>1625</v>
      </c>
      <c r="E1644" s="29">
        <v>0</v>
      </c>
      <c r="F1644" s="29">
        <v>0</v>
      </c>
      <c r="G1644" s="29">
        <v>0</v>
      </c>
      <c r="H1644" s="29">
        <v>0</v>
      </c>
      <c r="I1644" s="29">
        <v>0</v>
      </c>
      <c r="J1644" s="29">
        <v>0</v>
      </c>
      <c r="K1644" s="29" t="s">
        <v>5</v>
      </c>
      <c r="L1644" s="29" t="s">
        <v>5</v>
      </c>
      <c r="M1644" s="29" t="s">
        <v>5</v>
      </c>
      <c r="N1644" s="29" t="s">
        <v>5</v>
      </c>
      <c r="O1644" s="29">
        <v>0</v>
      </c>
    </row>
    <row r="1645" spans="1:15" x14ac:dyDescent="0.25">
      <c r="A1645" s="21"/>
      <c r="B1645" s="22"/>
      <c r="C1645" s="14">
        <v>5260</v>
      </c>
      <c r="D1645" s="15" t="s">
        <v>1626</v>
      </c>
      <c r="E1645" s="30">
        <v>0</v>
      </c>
      <c r="F1645" s="30">
        <v>0</v>
      </c>
      <c r="G1645" s="30">
        <v>0</v>
      </c>
      <c r="H1645" s="30" t="s">
        <v>5</v>
      </c>
      <c r="I1645" s="30">
        <v>0</v>
      </c>
      <c r="J1645" s="30" t="s">
        <v>5</v>
      </c>
      <c r="K1645" s="30" t="s">
        <v>5</v>
      </c>
      <c r="L1645" s="30" t="s">
        <v>5</v>
      </c>
      <c r="M1645" s="30" t="s">
        <v>5</v>
      </c>
      <c r="N1645" s="30" t="s">
        <v>5</v>
      </c>
      <c r="O1645" s="30">
        <v>0</v>
      </c>
    </row>
    <row r="1646" spans="1:15" x14ac:dyDescent="0.25">
      <c r="A1646" s="21"/>
      <c r="B1646" s="22"/>
      <c r="C1646" s="12">
        <v>5263</v>
      </c>
      <c r="D1646" s="13" t="s">
        <v>1627</v>
      </c>
      <c r="E1646" s="29">
        <v>0</v>
      </c>
      <c r="F1646" s="29">
        <v>0</v>
      </c>
      <c r="G1646" s="29">
        <v>0</v>
      </c>
      <c r="H1646" s="29" t="s">
        <v>5</v>
      </c>
      <c r="I1646" s="29" t="s">
        <v>5</v>
      </c>
      <c r="J1646" s="29">
        <v>0</v>
      </c>
      <c r="K1646" s="29" t="s">
        <v>5</v>
      </c>
      <c r="L1646" s="29" t="s">
        <v>5</v>
      </c>
      <c r="M1646" s="29" t="s">
        <v>5</v>
      </c>
      <c r="N1646" s="29" t="s">
        <v>5</v>
      </c>
      <c r="O1646" s="29">
        <v>0</v>
      </c>
    </row>
    <row r="1647" spans="1:15" x14ac:dyDescent="0.25">
      <c r="A1647" s="21"/>
      <c r="B1647" s="22"/>
      <c r="C1647" s="14">
        <v>5266</v>
      </c>
      <c r="D1647" s="15" t="s">
        <v>1628</v>
      </c>
      <c r="E1647" s="30">
        <v>0</v>
      </c>
      <c r="F1647" s="30">
        <v>0</v>
      </c>
      <c r="G1647" s="30">
        <v>0</v>
      </c>
      <c r="H1647" s="30">
        <v>0</v>
      </c>
      <c r="I1647" s="30">
        <v>0</v>
      </c>
      <c r="J1647" s="30" t="s">
        <v>5</v>
      </c>
      <c r="K1647" s="30" t="s">
        <v>5</v>
      </c>
      <c r="L1647" s="30" t="s">
        <v>5</v>
      </c>
      <c r="M1647" s="30" t="s">
        <v>5</v>
      </c>
      <c r="N1647" s="30" t="s">
        <v>5</v>
      </c>
      <c r="O1647" s="30">
        <v>0</v>
      </c>
    </row>
    <row r="1648" spans="1:15" x14ac:dyDescent="0.25">
      <c r="A1648" s="21"/>
      <c r="B1648" s="22"/>
      <c r="C1648" s="12">
        <v>5268</v>
      </c>
      <c r="D1648" s="13" t="s">
        <v>1629</v>
      </c>
      <c r="E1648" s="29">
        <v>0</v>
      </c>
      <c r="F1648" s="29">
        <v>0</v>
      </c>
      <c r="G1648" s="29">
        <v>0</v>
      </c>
      <c r="H1648" s="29" t="s">
        <v>5</v>
      </c>
      <c r="I1648" s="29">
        <v>0</v>
      </c>
      <c r="J1648" s="29">
        <v>0</v>
      </c>
      <c r="K1648" s="29" t="s">
        <v>5</v>
      </c>
      <c r="L1648" s="29" t="s">
        <v>5</v>
      </c>
      <c r="M1648" s="29" t="s">
        <v>5</v>
      </c>
      <c r="N1648" s="29" t="s">
        <v>5</v>
      </c>
      <c r="O1648" s="29">
        <v>0</v>
      </c>
    </row>
    <row r="1649" spans="1:15" x14ac:dyDescent="0.25">
      <c r="A1649" s="21"/>
      <c r="B1649" s="22"/>
      <c r="C1649" s="14">
        <v>5269</v>
      </c>
      <c r="D1649" s="15" t="s">
        <v>1630</v>
      </c>
      <c r="E1649" s="30">
        <v>0</v>
      </c>
      <c r="F1649" s="30">
        <v>0</v>
      </c>
      <c r="G1649" s="30" t="s">
        <v>5</v>
      </c>
      <c r="H1649" s="30" t="s">
        <v>5</v>
      </c>
      <c r="I1649" s="30">
        <v>0</v>
      </c>
      <c r="J1649" s="30" t="s">
        <v>5</v>
      </c>
      <c r="K1649" s="30" t="s">
        <v>5</v>
      </c>
      <c r="L1649" s="30" t="s">
        <v>5</v>
      </c>
      <c r="M1649" s="30" t="s">
        <v>5</v>
      </c>
      <c r="N1649" s="30" t="s">
        <v>5</v>
      </c>
      <c r="O1649" s="30">
        <v>0</v>
      </c>
    </row>
    <row r="1650" spans="1:15" x14ac:dyDescent="0.25">
      <c r="A1650" s="21"/>
      <c r="B1650" s="22"/>
      <c r="C1650" s="12">
        <v>5281</v>
      </c>
      <c r="D1650" s="13" t="s">
        <v>1631</v>
      </c>
      <c r="E1650" s="29">
        <v>0</v>
      </c>
      <c r="F1650" s="29">
        <v>0</v>
      </c>
      <c r="G1650" s="29">
        <v>0</v>
      </c>
      <c r="H1650" s="29">
        <v>0</v>
      </c>
      <c r="I1650" s="29">
        <v>0</v>
      </c>
      <c r="J1650" s="29">
        <v>0</v>
      </c>
      <c r="K1650" s="29" t="s">
        <v>5</v>
      </c>
      <c r="L1650" s="29" t="s">
        <v>5</v>
      </c>
      <c r="M1650" s="29" t="s">
        <v>5</v>
      </c>
      <c r="N1650" s="29" t="s">
        <v>5</v>
      </c>
      <c r="O1650" s="29">
        <v>0</v>
      </c>
    </row>
    <row r="1651" spans="1:15" x14ac:dyDescent="0.25">
      <c r="A1651" s="21"/>
      <c r="B1651" s="22"/>
      <c r="C1651" s="14">
        <v>5287</v>
      </c>
      <c r="D1651" s="15" t="s">
        <v>1632</v>
      </c>
      <c r="E1651" s="30">
        <v>0</v>
      </c>
      <c r="F1651" s="30">
        <v>0</v>
      </c>
      <c r="G1651" s="30">
        <v>0</v>
      </c>
      <c r="H1651" s="30" t="s">
        <v>5</v>
      </c>
      <c r="I1651" s="30">
        <v>0</v>
      </c>
      <c r="J1651" s="30">
        <v>0</v>
      </c>
      <c r="K1651" s="30" t="s">
        <v>5</v>
      </c>
      <c r="L1651" s="30" t="s">
        <v>5</v>
      </c>
      <c r="M1651" s="30" t="s">
        <v>5</v>
      </c>
      <c r="N1651" s="30" t="s">
        <v>5</v>
      </c>
      <c r="O1651" s="30">
        <v>0</v>
      </c>
    </row>
    <row r="1652" spans="1:15" x14ac:dyDescent="0.25">
      <c r="A1652" s="21"/>
      <c r="B1652" s="22"/>
      <c r="C1652" s="12">
        <v>5304</v>
      </c>
      <c r="D1652" s="13" t="s">
        <v>1633</v>
      </c>
      <c r="E1652" s="29" t="s">
        <v>5</v>
      </c>
      <c r="F1652" s="29" t="s">
        <v>5</v>
      </c>
      <c r="G1652" s="29" t="s">
        <v>5</v>
      </c>
      <c r="H1652" s="29" t="s">
        <v>5</v>
      </c>
      <c r="I1652" s="29" t="s">
        <v>5</v>
      </c>
      <c r="J1652" s="29" t="s">
        <v>5</v>
      </c>
      <c r="K1652" s="29" t="s">
        <v>5</v>
      </c>
      <c r="L1652" s="29" t="s">
        <v>5</v>
      </c>
      <c r="M1652" s="29" t="s">
        <v>5</v>
      </c>
      <c r="N1652" s="29" t="s">
        <v>5</v>
      </c>
      <c r="O1652" s="29" t="s">
        <v>5</v>
      </c>
    </row>
    <row r="1653" spans="1:15" x14ac:dyDescent="0.25">
      <c r="A1653" s="21"/>
      <c r="B1653" s="22"/>
      <c r="C1653" s="14">
        <v>5307</v>
      </c>
      <c r="D1653" s="15" t="s">
        <v>1634</v>
      </c>
      <c r="E1653" s="30" t="s">
        <v>5</v>
      </c>
      <c r="F1653" s="30">
        <v>0</v>
      </c>
      <c r="G1653" s="30" t="s">
        <v>5</v>
      </c>
      <c r="H1653" s="30" t="s">
        <v>5</v>
      </c>
      <c r="I1653" s="30" t="s">
        <v>5</v>
      </c>
      <c r="J1653" s="30" t="s">
        <v>5</v>
      </c>
      <c r="K1653" s="30" t="s">
        <v>5</v>
      </c>
      <c r="L1653" s="30" t="s">
        <v>5</v>
      </c>
      <c r="M1653" s="30" t="s">
        <v>5</v>
      </c>
      <c r="N1653" s="30" t="s">
        <v>5</v>
      </c>
      <c r="O1653" s="30">
        <v>0</v>
      </c>
    </row>
    <row r="1654" spans="1:15" x14ac:dyDescent="0.25">
      <c r="A1654" s="21"/>
      <c r="B1654" s="22"/>
      <c r="C1654" s="12">
        <v>5309</v>
      </c>
      <c r="D1654" s="13" t="s">
        <v>1635</v>
      </c>
      <c r="E1654" s="29" t="s">
        <v>5</v>
      </c>
      <c r="F1654" s="29" t="s">
        <v>5</v>
      </c>
      <c r="G1654" s="29" t="s">
        <v>5</v>
      </c>
      <c r="H1654" s="29" t="s">
        <v>5</v>
      </c>
      <c r="I1654" s="29" t="s">
        <v>5</v>
      </c>
      <c r="J1654" s="29" t="s">
        <v>5</v>
      </c>
      <c r="K1654" s="29" t="s">
        <v>5</v>
      </c>
      <c r="L1654" s="29" t="s">
        <v>5</v>
      </c>
      <c r="M1654" s="29" t="s">
        <v>5</v>
      </c>
      <c r="N1654" s="29" t="s">
        <v>5</v>
      </c>
      <c r="O1654" s="29" t="s">
        <v>5</v>
      </c>
    </row>
    <row r="1655" spans="1:15" x14ac:dyDescent="0.25">
      <c r="A1655" s="21"/>
      <c r="B1655" s="22"/>
      <c r="C1655" s="14">
        <v>5310</v>
      </c>
      <c r="D1655" s="15" t="s">
        <v>1636</v>
      </c>
      <c r="E1655" s="30">
        <v>0</v>
      </c>
      <c r="F1655" s="30">
        <v>0</v>
      </c>
      <c r="G1655" s="30" t="s">
        <v>5</v>
      </c>
      <c r="H1655" s="30" t="s">
        <v>5</v>
      </c>
      <c r="I1655" s="30">
        <v>0</v>
      </c>
      <c r="J1655" s="30" t="s">
        <v>5</v>
      </c>
      <c r="K1655" s="30" t="s">
        <v>5</v>
      </c>
      <c r="L1655" s="30" t="s">
        <v>5</v>
      </c>
      <c r="M1655" s="30" t="s">
        <v>5</v>
      </c>
      <c r="N1655" s="30" t="s">
        <v>5</v>
      </c>
      <c r="O1655" s="30">
        <v>0</v>
      </c>
    </row>
    <row r="1656" spans="1:15" x14ac:dyDescent="0.25">
      <c r="A1656" s="21"/>
      <c r="B1656" s="22"/>
      <c r="C1656" s="12">
        <v>5315</v>
      </c>
      <c r="D1656" s="13" t="s">
        <v>1637</v>
      </c>
      <c r="E1656" s="29" t="s">
        <v>5</v>
      </c>
      <c r="F1656" s="29">
        <v>0</v>
      </c>
      <c r="G1656" s="29" t="s">
        <v>5</v>
      </c>
      <c r="H1656" s="29" t="s">
        <v>5</v>
      </c>
      <c r="I1656" s="29" t="s">
        <v>5</v>
      </c>
      <c r="J1656" s="29" t="s">
        <v>5</v>
      </c>
      <c r="K1656" s="29" t="s">
        <v>5</v>
      </c>
      <c r="L1656" s="29" t="s">
        <v>5</v>
      </c>
      <c r="M1656" s="29" t="s">
        <v>5</v>
      </c>
      <c r="N1656" s="29" t="s">
        <v>5</v>
      </c>
      <c r="O1656" s="29">
        <v>0</v>
      </c>
    </row>
    <row r="1657" spans="1:15" x14ac:dyDescent="0.25">
      <c r="A1657" s="21"/>
      <c r="B1657" s="22"/>
      <c r="C1657" s="14">
        <v>5317</v>
      </c>
      <c r="D1657" s="15" t="s">
        <v>1638</v>
      </c>
      <c r="E1657" s="30">
        <v>0</v>
      </c>
      <c r="F1657" s="30">
        <v>0</v>
      </c>
      <c r="G1657" s="30" t="s">
        <v>5</v>
      </c>
      <c r="H1657" s="30" t="s">
        <v>5</v>
      </c>
      <c r="I1657" s="30" t="s">
        <v>5</v>
      </c>
      <c r="J1657" s="30" t="s">
        <v>5</v>
      </c>
      <c r="K1657" s="30" t="s">
        <v>5</v>
      </c>
      <c r="L1657" s="30" t="s">
        <v>5</v>
      </c>
      <c r="M1657" s="30" t="s">
        <v>5</v>
      </c>
      <c r="N1657" s="30" t="s">
        <v>5</v>
      </c>
      <c r="O1657" s="30">
        <v>0</v>
      </c>
    </row>
    <row r="1658" spans="1:15" x14ac:dyDescent="0.25">
      <c r="A1658" s="21"/>
      <c r="B1658" s="22"/>
      <c r="C1658" s="12">
        <v>5323</v>
      </c>
      <c r="D1658" s="13" t="s">
        <v>1639</v>
      </c>
      <c r="E1658" s="29" t="s">
        <v>5</v>
      </c>
      <c r="F1658" s="29">
        <v>0</v>
      </c>
      <c r="G1658" s="29" t="s">
        <v>5</v>
      </c>
      <c r="H1658" s="29" t="s">
        <v>5</v>
      </c>
      <c r="I1658" s="29" t="s">
        <v>5</v>
      </c>
      <c r="J1658" s="29" t="s">
        <v>5</v>
      </c>
      <c r="K1658" s="29" t="s">
        <v>5</v>
      </c>
      <c r="L1658" s="29" t="s">
        <v>5</v>
      </c>
      <c r="M1658" s="29" t="s">
        <v>5</v>
      </c>
      <c r="N1658" s="29" t="s">
        <v>5</v>
      </c>
      <c r="O1658" s="29">
        <v>0</v>
      </c>
    </row>
    <row r="1659" spans="1:15" x14ac:dyDescent="0.25">
      <c r="A1659" s="21"/>
      <c r="B1659" s="22"/>
      <c r="C1659" s="14">
        <v>5324</v>
      </c>
      <c r="D1659" s="15" t="s">
        <v>1640</v>
      </c>
      <c r="E1659" s="30">
        <v>0</v>
      </c>
      <c r="F1659" s="30">
        <v>0</v>
      </c>
      <c r="G1659" s="30" t="s">
        <v>5</v>
      </c>
      <c r="H1659" s="30" t="s">
        <v>5</v>
      </c>
      <c r="I1659" s="30">
        <v>0</v>
      </c>
      <c r="J1659" s="30" t="s">
        <v>5</v>
      </c>
      <c r="K1659" s="30" t="s">
        <v>5</v>
      </c>
      <c r="L1659" s="30" t="s">
        <v>5</v>
      </c>
      <c r="M1659" s="30" t="s">
        <v>5</v>
      </c>
      <c r="N1659" s="30" t="s">
        <v>5</v>
      </c>
      <c r="O1659" s="30">
        <v>0</v>
      </c>
    </row>
    <row r="1660" spans="1:15" x14ac:dyDescent="0.25">
      <c r="A1660" s="21"/>
      <c r="B1660" s="22"/>
      <c r="C1660" s="12">
        <v>5391</v>
      </c>
      <c r="D1660" s="13" t="s">
        <v>2242</v>
      </c>
      <c r="E1660" s="29" t="s">
        <v>5</v>
      </c>
      <c r="F1660" s="29" t="s">
        <v>5</v>
      </c>
      <c r="G1660" s="29" t="s">
        <v>5</v>
      </c>
      <c r="H1660" s="29" t="s">
        <v>5</v>
      </c>
      <c r="I1660" s="29" t="s">
        <v>5</v>
      </c>
      <c r="J1660" s="29" t="s">
        <v>5</v>
      </c>
      <c r="K1660" s="29" t="s">
        <v>5</v>
      </c>
      <c r="L1660" s="29" t="s">
        <v>5</v>
      </c>
      <c r="M1660" s="29" t="s">
        <v>5</v>
      </c>
      <c r="N1660" s="29" t="s">
        <v>5</v>
      </c>
      <c r="O1660" s="29" t="s">
        <v>5</v>
      </c>
    </row>
    <row r="1661" spans="1:15" x14ac:dyDescent="0.25">
      <c r="A1661" s="21"/>
      <c r="B1661" s="22"/>
      <c r="C1661" s="14">
        <v>5394</v>
      </c>
      <c r="D1661" s="15" t="s">
        <v>2243</v>
      </c>
      <c r="E1661" s="30" t="s">
        <v>5</v>
      </c>
      <c r="F1661" s="30" t="s">
        <v>5</v>
      </c>
      <c r="G1661" s="30" t="s">
        <v>5</v>
      </c>
      <c r="H1661" s="30" t="s">
        <v>5</v>
      </c>
      <c r="I1661" s="30" t="s">
        <v>5</v>
      </c>
      <c r="J1661" s="30" t="s">
        <v>5</v>
      </c>
      <c r="K1661" s="30" t="s">
        <v>5</v>
      </c>
      <c r="L1661" s="30" t="s">
        <v>5</v>
      </c>
      <c r="M1661" s="30" t="s">
        <v>5</v>
      </c>
      <c r="N1661" s="30" t="s">
        <v>5</v>
      </c>
      <c r="O1661" s="30" t="s">
        <v>5</v>
      </c>
    </row>
    <row r="1662" spans="1:15" x14ac:dyDescent="0.25">
      <c r="A1662" s="21"/>
      <c r="B1662" s="22"/>
      <c r="C1662" s="12">
        <v>5396</v>
      </c>
      <c r="D1662" s="13" t="s">
        <v>1641</v>
      </c>
      <c r="E1662" s="29">
        <v>0</v>
      </c>
      <c r="F1662" s="29">
        <v>0</v>
      </c>
      <c r="G1662" s="29" t="s">
        <v>5</v>
      </c>
      <c r="H1662" s="29" t="s">
        <v>5</v>
      </c>
      <c r="I1662" s="29" t="s">
        <v>5</v>
      </c>
      <c r="J1662" s="29" t="s">
        <v>5</v>
      </c>
      <c r="K1662" s="29" t="s">
        <v>5</v>
      </c>
      <c r="L1662" s="29" t="s">
        <v>5</v>
      </c>
      <c r="M1662" s="29" t="s">
        <v>5</v>
      </c>
      <c r="N1662" s="29" t="s">
        <v>5</v>
      </c>
      <c r="O1662" s="29">
        <v>0</v>
      </c>
    </row>
    <row r="1663" spans="1:15" x14ac:dyDescent="0.25">
      <c r="A1663" s="21"/>
      <c r="B1663" s="22"/>
      <c r="C1663" s="14">
        <v>5397</v>
      </c>
      <c r="D1663" s="15" t="s">
        <v>1642</v>
      </c>
      <c r="E1663" s="30">
        <v>0</v>
      </c>
      <c r="F1663" s="30">
        <v>0</v>
      </c>
      <c r="G1663" s="30" t="s">
        <v>5</v>
      </c>
      <c r="H1663" s="30" t="s">
        <v>5</v>
      </c>
      <c r="I1663" s="30" t="s">
        <v>5</v>
      </c>
      <c r="J1663" s="30" t="s">
        <v>5</v>
      </c>
      <c r="K1663" s="30" t="s">
        <v>5</v>
      </c>
      <c r="L1663" s="30" t="s">
        <v>5</v>
      </c>
      <c r="M1663" s="30" t="s">
        <v>5</v>
      </c>
      <c r="N1663" s="30" t="s">
        <v>5</v>
      </c>
      <c r="O1663" s="30">
        <v>0</v>
      </c>
    </row>
    <row r="1664" spans="1:15" x14ac:dyDescent="0.25">
      <c r="A1664" s="21"/>
      <c r="B1664" s="22"/>
      <c r="C1664" s="12">
        <v>5398</v>
      </c>
      <c r="D1664" s="13" t="s">
        <v>1643</v>
      </c>
      <c r="E1664" s="29">
        <v>0</v>
      </c>
      <c r="F1664" s="29">
        <v>0</v>
      </c>
      <c r="G1664" s="29">
        <v>0</v>
      </c>
      <c r="H1664" s="29">
        <v>0</v>
      </c>
      <c r="I1664" s="29">
        <v>0</v>
      </c>
      <c r="J1664" s="29">
        <v>0</v>
      </c>
      <c r="K1664" s="29" t="s">
        <v>5</v>
      </c>
      <c r="L1664" s="29" t="s">
        <v>5</v>
      </c>
      <c r="M1664" s="29" t="s">
        <v>5</v>
      </c>
      <c r="N1664" s="29" t="s">
        <v>5</v>
      </c>
      <c r="O1664" s="29">
        <v>0</v>
      </c>
    </row>
    <row r="1665" spans="1:15" x14ac:dyDescent="0.25">
      <c r="A1665" s="23"/>
      <c r="B1665" s="24"/>
      <c r="C1665" s="14">
        <v>10021</v>
      </c>
      <c r="D1665" s="15" t="s">
        <v>2244</v>
      </c>
      <c r="E1665" s="30">
        <v>0</v>
      </c>
      <c r="F1665" s="30">
        <v>0</v>
      </c>
      <c r="G1665" s="30">
        <v>0</v>
      </c>
      <c r="H1665" s="30">
        <v>0</v>
      </c>
      <c r="I1665" s="30">
        <v>0</v>
      </c>
      <c r="J1665" s="30">
        <v>0</v>
      </c>
      <c r="K1665" s="30">
        <v>0</v>
      </c>
      <c r="L1665" s="30" t="s">
        <v>5</v>
      </c>
      <c r="M1665" s="30" t="s">
        <v>5</v>
      </c>
      <c r="N1665" s="30" t="s">
        <v>5</v>
      </c>
      <c r="O1665" s="30">
        <v>0</v>
      </c>
    </row>
    <row r="1666" spans="1:15" x14ac:dyDescent="0.25">
      <c r="A1666" s="19">
        <v>22</v>
      </c>
      <c r="B1666" s="20" t="s">
        <v>1644</v>
      </c>
      <c r="C1666" s="12">
        <v>5401</v>
      </c>
      <c r="D1666" s="13" t="s">
        <v>1645</v>
      </c>
      <c r="E1666" s="29">
        <v>0</v>
      </c>
      <c r="F1666" s="29">
        <v>0</v>
      </c>
      <c r="G1666" s="29">
        <v>0</v>
      </c>
      <c r="H1666" s="29">
        <v>0</v>
      </c>
      <c r="I1666" s="29">
        <v>0</v>
      </c>
      <c r="J1666" s="29">
        <v>0</v>
      </c>
      <c r="K1666" s="29" t="s">
        <v>5</v>
      </c>
      <c r="L1666" s="29" t="s">
        <v>5</v>
      </c>
      <c r="M1666" s="29" t="s">
        <v>5</v>
      </c>
      <c r="N1666" s="29" t="s">
        <v>5</v>
      </c>
      <c r="O1666" s="29">
        <v>0</v>
      </c>
    </row>
    <row r="1667" spans="1:15" x14ac:dyDescent="0.25">
      <c r="A1667" s="21"/>
      <c r="B1667" s="22"/>
      <c r="C1667" s="14">
        <v>5402</v>
      </c>
      <c r="D1667" s="15" t="s">
        <v>1646</v>
      </c>
      <c r="E1667" s="30">
        <v>0</v>
      </c>
      <c r="F1667" s="30">
        <v>0</v>
      </c>
      <c r="G1667" s="30">
        <v>0</v>
      </c>
      <c r="H1667" s="30">
        <v>0</v>
      </c>
      <c r="I1667" s="30">
        <v>0</v>
      </c>
      <c r="J1667" s="30">
        <v>0</v>
      </c>
      <c r="K1667" s="30" t="s">
        <v>5</v>
      </c>
      <c r="L1667" s="30" t="s">
        <v>5</v>
      </c>
      <c r="M1667" s="30" t="s">
        <v>5</v>
      </c>
      <c r="N1667" s="30" t="s">
        <v>5</v>
      </c>
      <c r="O1667" s="30">
        <v>0</v>
      </c>
    </row>
    <row r="1668" spans="1:15" x14ac:dyDescent="0.25">
      <c r="A1668" s="21"/>
      <c r="B1668" s="22"/>
      <c r="C1668" s="12">
        <v>5403</v>
      </c>
      <c r="D1668" s="13" t="s">
        <v>1647</v>
      </c>
      <c r="E1668" s="29" t="s">
        <v>5</v>
      </c>
      <c r="F1668" s="29">
        <v>0</v>
      </c>
      <c r="G1668" s="29" t="s">
        <v>5</v>
      </c>
      <c r="H1668" s="29" t="s">
        <v>5</v>
      </c>
      <c r="I1668" s="29" t="s">
        <v>5</v>
      </c>
      <c r="J1668" s="29" t="s">
        <v>5</v>
      </c>
      <c r="K1668" s="29" t="s">
        <v>5</v>
      </c>
      <c r="L1668" s="29" t="s">
        <v>5</v>
      </c>
      <c r="M1668" s="29" t="s">
        <v>5</v>
      </c>
      <c r="N1668" s="29" t="s">
        <v>5</v>
      </c>
      <c r="O1668" s="29">
        <v>0</v>
      </c>
    </row>
    <row r="1669" spans="1:15" x14ac:dyDescent="0.25">
      <c r="A1669" s="21"/>
      <c r="B1669" s="22"/>
      <c r="C1669" s="14">
        <v>5404</v>
      </c>
      <c r="D1669" s="15" t="s">
        <v>1648</v>
      </c>
      <c r="E1669" s="30" t="s">
        <v>5</v>
      </c>
      <c r="F1669" s="30">
        <v>0</v>
      </c>
      <c r="G1669" s="30" t="s">
        <v>5</v>
      </c>
      <c r="H1669" s="30" t="s">
        <v>5</v>
      </c>
      <c r="I1669" s="30" t="s">
        <v>5</v>
      </c>
      <c r="J1669" s="30" t="s">
        <v>5</v>
      </c>
      <c r="K1669" s="30" t="s">
        <v>5</v>
      </c>
      <c r="L1669" s="30" t="s">
        <v>5</v>
      </c>
      <c r="M1669" s="30" t="s">
        <v>5</v>
      </c>
      <c r="N1669" s="30" t="s">
        <v>5</v>
      </c>
      <c r="O1669" s="30">
        <v>0</v>
      </c>
    </row>
    <row r="1670" spans="1:15" x14ac:dyDescent="0.25">
      <c r="A1670" s="21"/>
      <c r="B1670" s="22"/>
      <c r="C1670" s="12">
        <v>5405</v>
      </c>
      <c r="D1670" s="13" t="s">
        <v>1649</v>
      </c>
      <c r="E1670" s="29">
        <v>0</v>
      </c>
      <c r="F1670" s="29">
        <v>0</v>
      </c>
      <c r="G1670" s="29">
        <v>0</v>
      </c>
      <c r="H1670" s="29">
        <v>0</v>
      </c>
      <c r="I1670" s="29" t="s">
        <v>5</v>
      </c>
      <c r="J1670" s="29" t="s">
        <v>5</v>
      </c>
      <c r="K1670" s="29" t="s">
        <v>5</v>
      </c>
      <c r="L1670" s="29" t="s">
        <v>5</v>
      </c>
      <c r="M1670" s="29" t="s">
        <v>5</v>
      </c>
      <c r="N1670" s="29" t="s">
        <v>5</v>
      </c>
      <c r="O1670" s="29">
        <v>0</v>
      </c>
    </row>
    <row r="1671" spans="1:15" x14ac:dyDescent="0.25">
      <c r="A1671" s="21"/>
      <c r="B1671" s="22"/>
      <c r="C1671" s="14">
        <v>5406</v>
      </c>
      <c r="D1671" s="15" t="s">
        <v>1650</v>
      </c>
      <c r="E1671" s="30" t="s">
        <v>5</v>
      </c>
      <c r="F1671" s="30">
        <v>0</v>
      </c>
      <c r="G1671" s="30" t="s">
        <v>5</v>
      </c>
      <c r="H1671" s="30" t="s">
        <v>5</v>
      </c>
      <c r="I1671" s="30" t="s">
        <v>5</v>
      </c>
      <c r="J1671" s="30" t="s">
        <v>5</v>
      </c>
      <c r="K1671" s="30" t="s">
        <v>5</v>
      </c>
      <c r="L1671" s="30" t="s">
        <v>5</v>
      </c>
      <c r="M1671" s="30" t="s">
        <v>5</v>
      </c>
      <c r="N1671" s="30" t="s">
        <v>5</v>
      </c>
      <c r="O1671" s="30">
        <v>0</v>
      </c>
    </row>
    <row r="1672" spans="1:15" x14ac:dyDescent="0.25">
      <c r="A1672" s="21"/>
      <c r="B1672" s="22"/>
      <c r="C1672" s="12">
        <v>5407</v>
      </c>
      <c r="D1672" s="13" t="s">
        <v>1651</v>
      </c>
      <c r="E1672" s="29">
        <v>0</v>
      </c>
      <c r="F1672" s="29">
        <v>0</v>
      </c>
      <c r="G1672" s="29" t="s">
        <v>5</v>
      </c>
      <c r="H1672" s="29" t="s">
        <v>5</v>
      </c>
      <c r="I1672" s="29">
        <v>0</v>
      </c>
      <c r="J1672" s="29">
        <v>0</v>
      </c>
      <c r="K1672" s="29" t="s">
        <v>5</v>
      </c>
      <c r="L1672" s="29" t="s">
        <v>5</v>
      </c>
      <c r="M1672" s="29" t="s">
        <v>5</v>
      </c>
      <c r="N1672" s="29" t="s">
        <v>5</v>
      </c>
      <c r="O1672" s="29">
        <v>0</v>
      </c>
    </row>
    <row r="1673" spans="1:15" x14ac:dyDescent="0.25">
      <c r="A1673" s="21"/>
      <c r="B1673" s="22"/>
      <c r="C1673" s="14">
        <v>5408</v>
      </c>
      <c r="D1673" s="15" t="s">
        <v>1652</v>
      </c>
      <c r="E1673" s="30" t="s">
        <v>5</v>
      </c>
      <c r="F1673" s="30" t="s">
        <v>5</v>
      </c>
      <c r="G1673" s="30" t="s">
        <v>5</v>
      </c>
      <c r="H1673" s="30" t="s">
        <v>5</v>
      </c>
      <c r="I1673" s="30" t="s">
        <v>5</v>
      </c>
      <c r="J1673" s="30">
        <v>0</v>
      </c>
      <c r="K1673" s="30" t="s">
        <v>5</v>
      </c>
      <c r="L1673" s="30" t="s">
        <v>5</v>
      </c>
      <c r="M1673" s="30" t="s">
        <v>5</v>
      </c>
      <c r="N1673" s="30" t="s">
        <v>5</v>
      </c>
      <c r="O1673" s="30">
        <v>0</v>
      </c>
    </row>
    <row r="1674" spans="1:15" x14ac:dyDescent="0.25">
      <c r="A1674" s="21"/>
      <c r="B1674" s="22"/>
      <c r="C1674" s="12">
        <v>5409</v>
      </c>
      <c r="D1674" s="13" t="s">
        <v>1653</v>
      </c>
      <c r="E1674" s="29">
        <v>0</v>
      </c>
      <c r="F1674" s="29">
        <v>0</v>
      </c>
      <c r="G1674" s="29">
        <v>0</v>
      </c>
      <c r="H1674" s="29" t="s">
        <v>5</v>
      </c>
      <c r="I1674" s="29">
        <v>0</v>
      </c>
      <c r="J1674" s="29" t="s">
        <v>5</v>
      </c>
      <c r="K1674" s="29" t="s">
        <v>5</v>
      </c>
      <c r="L1674" s="29" t="s">
        <v>5</v>
      </c>
      <c r="M1674" s="29" t="s">
        <v>5</v>
      </c>
      <c r="N1674" s="29" t="s">
        <v>5</v>
      </c>
      <c r="O1674" s="29">
        <v>0</v>
      </c>
    </row>
    <row r="1675" spans="1:15" x14ac:dyDescent="0.25">
      <c r="A1675" s="21"/>
      <c r="B1675" s="22"/>
      <c r="C1675" s="14">
        <v>5410</v>
      </c>
      <c r="D1675" s="15" t="s">
        <v>1654</v>
      </c>
      <c r="E1675" s="30" t="s">
        <v>5</v>
      </c>
      <c r="F1675" s="30">
        <v>0</v>
      </c>
      <c r="G1675" s="30" t="s">
        <v>5</v>
      </c>
      <c r="H1675" s="30" t="s">
        <v>5</v>
      </c>
      <c r="I1675" s="30" t="s">
        <v>5</v>
      </c>
      <c r="J1675" s="30" t="s">
        <v>5</v>
      </c>
      <c r="K1675" s="30" t="s">
        <v>5</v>
      </c>
      <c r="L1675" s="30" t="s">
        <v>5</v>
      </c>
      <c r="M1675" s="30" t="s">
        <v>5</v>
      </c>
      <c r="N1675" s="30" t="s">
        <v>5</v>
      </c>
      <c r="O1675" s="30">
        <v>0</v>
      </c>
    </row>
    <row r="1676" spans="1:15" x14ac:dyDescent="0.25">
      <c r="A1676" s="21"/>
      <c r="B1676" s="22"/>
      <c r="C1676" s="12">
        <v>5411</v>
      </c>
      <c r="D1676" s="13" t="s">
        <v>1655</v>
      </c>
      <c r="E1676" s="29" t="s">
        <v>5</v>
      </c>
      <c r="F1676" s="29">
        <v>0</v>
      </c>
      <c r="G1676" s="29" t="s">
        <v>5</v>
      </c>
      <c r="H1676" s="29" t="s">
        <v>5</v>
      </c>
      <c r="I1676" s="29">
        <v>0</v>
      </c>
      <c r="J1676" s="29" t="s">
        <v>5</v>
      </c>
      <c r="K1676" s="29" t="s">
        <v>5</v>
      </c>
      <c r="L1676" s="29" t="s">
        <v>5</v>
      </c>
      <c r="M1676" s="29" t="s">
        <v>5</v>
      </c>
      <c r="N1676" s="29" t="s">
        <v>5</v>
      </c>
      <c r="O1676" s="29">
        <v>0</v>
      </c>
    </row>
    <row r="1677" spans="1:15" x14ac:dyDescent="0.25">
      <c r="A1677" s="21"/>
      <c r="B1677" s="22"/>
      <c r="C1677" s="14">
        <v>5412</v>
      </c>
      <c r="D1677" s="15" t="s">
        <v>1656</v>
      </c>
      <c r="E1677" s="30" t="s">
        <v>5</v>
      </c>
      <c r="F1677" s="30">
        <v>0</v>
      </c>
      <c r="G1677" s="30" t="s">
        <v>5</v>
      </c>
      <c r="H1677" s="30" t="s">
        <v>5</v>
      </c>
      <c r="I1677" s="30" t="s">
        <v>5</v>
      </c>
      <c r="J1677" s="30">
        <v>0</v>
      </c>
      <c r="K1677" s="30" t="s">
        <v>5</v>
      </c>
      <c r="L1677" s="30" t="s">
        <v>5</v>
      </c>
      <c r="M1677" s="30" t="s">
        <v>5</v>
      </c>
      <c r="N1677" s="30" t="s">
        <v>5</v>
      </c>
      <c r="O1677" s="30">
        <v>0</v>
      </c>
    </row>
    <row r="1678" spans="1:15" x14ac:dyDescent="0.25">
      <c r="A1678" s="21"/>
      <c r="B1678" s="22"/>
      <c r="C1678" s="12">
        <v>5413</v>
      </c>
      <c r="D1678" s="13" t="s">
        <v>1657</v>
      </c>
      <c r="E1678" s="29" t="s">
        <v>5</v>
      </c>
      <c r="F1678" s="29">
        <v>0</v>
      </c>
      <c r="G1678" s="29" t="s">
        <v>5</v>
      </c>
      <c r="H1678" s="29" t="s">
        <v>5</v>
      </c>
      <c r="I1678" s="29">
        <v>0</v>
      </c>
      <c r="J1678" s="29">
        <v>0</v>
      </c>
      <c r="K1678" s="29" t="s">
        <v>5</v>
      </c>
      <c r="L1678" s="29" t="s">
        <v>5</v>
      </c>
      <c r="M1678" s="29" t="s">
        <v>5</v>
      </c>
      <c r="N1678" s="29" t="s">
        <v>5</v>
      </c>
      <c r="O1678" s="29">
        <v>0</v>
      </c>
    </row>
    <row r="1679" spans="1:15" x14ac:dyDescent="0.25">
      <c r="A1679" s="21"/>
      <c r="B1679" s="22"/>
      <c r="C1679" s="14">
        <v>5414</v>
      </c>
      <c r="D1679" s="15" t="s">
        <v>1658</v>
      </c>
      <c r="E1679" s="30">
        <v>0</v>
      </c>
      <c r="F1679" s="30">
        <v>0</v>
      </c>
      <c r="G1679" s="30">
        <v>0</v>
      </c>
      <c r="H1679" s="30">
        <v>0</v>
      </c>
      <c r="I1679" s="30">
        <v>0</v>
      </c>
      <c r="J1679" s="30">
        <v>0</v>
      </c>
      <c r="K1679" s="30" t="s">
        <v>5</v>
      </c>
      <c r="L1679" s="30" t="s">
        <v>5</v>
      </c>
      <c r="M1679" s="30" t="s">
        <v>5</v>
      </c>
      <c r="N1679" s="30" t="s">
        <v>5</v>
      </c>
      <c r="O1679" s="30">
        <v>0</v>
      </c>
    </row>
    <row r="1680" spans="1:15" x14ac:dyDescent="0.25">
      <c r="A1680" s="21"/>
      <c r="B1680" s="22"/>
      <c r="C1680" s="12">
        <v>5415</v>
      </c>
      <c r="D1680" s="13" t="s">
        <v>1659</v>
      </c>
      <c r="E1680" s="29" t="s">
        <v>5</v>
      </c>
      <c r="F1680" s="29">
        <v>0</v>
      </c>
      <c r="G1680" s="29" t="s">
        <v>5</v>
      </c>
      <c r="H1680" s="29" t="s">
        <v>5</v>
      </c>
      <c r="I1680" s="29" t="s">
        <v>5</v>
      </c>
      <c r="J1680" s="29" t="s">
        <v>5</v>
      </c>
      <c r="K1680" s="29" t="s">
        <v>5</v>
      </c>
      <c r="L1680" s="29" t="s">
        <v>5</v>
      </c>
      <c r="M1680" s="29" t="s">
        <v>5</v>
      </c>
      <c r="N1680" s="29" t="s">
        <v>5</v>
      </c>
      <c r="O1680" s="29">
        <v>0</v>
      </c>
    </row>
    <row r="1681" spans="1:15" x14ac:dyDescent="0.25">
      <c r="A1681" s="21"/>
      <c r="B1681" s="22"/>
      <c r="C1681" s="14">
        <v>5421</v>
      </c>
      <c r="D1681" s="15" t="s">
        <v>1660</v>
      </c>
      <c r="E1681" s="30" t="s">
        <v>5</v>
      </c>
      <c r="F1681" s="30">
        <v>0</v>
      </c>
      <c r="G1681" s="30" t="s">
        <v>5</v>
      </c>
      <c r="H1681" s="30" t="s">
        <v>5</v>
      </c>
      <c r="I1681" s="30" t="s">
        <v>5</v>
      </c>
      <c r="J1681" s="30" t="s">
        <v>5</v>
      </c>
      <c r="K1681" s="30" t="s">
        <v>5</v>
      </c>
      <c r="L1681" s="30" t="s">
        <v>5</v>
      </c>
      <c r="M1681" s="30" t="s">
        <v>5</v>
      </c>
      <c r="N1681" s="30" t="s">
        <v>5</v>
      </c>
      <c r="O1681" s="30">
        <v>0</v>
      </c>
    </row>
    <row r="1682" spans="1:15" x14ac:dyDescent="0.25">
      <c r="A1682" s="21"/>
      <c r="B1682" s="22"/>
      <c r="C1682" s="12">
        <v>5422</v>
      </c>
      <c r="D1682" s="13" t="s">
        <v>1661</v>
      </c>
      <c r="E1682" s="29">
        <v>0</v>
      </c>
      <c r="F1682" s="29">
        <v>0</v>
      </c>
      <c r="G1682" s="29" t="s">
        <v>5</v>
      </c>
      <c r="H1682" s="29" t="s">
        <v>5</v>
      </c>
      <c r="I1682" s="29">
        <v>0</v>
      </c>
      <c r="J1682" s="29">
        <v>0</v>
      </c>
      <c r="K1682" s="29" t="s">
        <v>5</v>
      </c>
      <c r="L1682" s="29" t="s">
        <v>5</v>
      </c>
      <c r="M1682" s="29" t="s">
        <v>5</v>
      </c>
      <c r="N1682" s="29" t="s">
        <v>5</v>
      </c>
      <c r="O1682" s="29">
        <v>0</v>
      </c>
    </row>
    <row r="1683" spans="1:15" x14ac:dyDescent="0.25">
      <c r="A1683" s="21"/>
      <c r="B1683" s="22"/>
      <c r="C1683" s="14">
        <v>5423</v>
      </c>
      <c r="D1683" s="15" t="s">
        <v>1662</v>
      </c>
      <c r="E1683" s="30" t="s">
        <v>5</v>
      </c>
      <c r="F1683" s="30">
        <v>0</v>
      </c>
      <c r="G1683" s="30" t="s">
        <v>5</v>
      </c>
      <c r="H1683" s="30" t="s">
        <v>5</v>
      </c>
      <c r="I1683" s="30" t="s">
        <v>5</v>
      </c>
      <c r="J1683" s="30" t="s">
        <v>5</v>
      </c>
      <c r="K1683" s="30" t="s">
        <v>5</v>
      </c>
      <c r="L1683" s="30" t="s">
        <v>5</v>
      </c>
      <c r="M1683" s="30" t="s">
        <v>5</v>
      </c>
      <c r="N1683" s="30" t="s">
        <v>5</v>
      </c>
      <c r="O1683" s="30">
        <v>0</v>
      </c>
    </row>
    <row r="1684" spans="1:15" x14ac:dyDescent="0.25">
      <c r="A1684" s="21"/>
      <c r="B1684" s="22"/>
      <c r="C1684" s="12">
        <v>5424</v>
      </c>
      <c r="D1684" s="13" t="s">
        <v>1663</v>
      </c>
      <c r="E1684" s="29" t="s">
        <v>5</v>
      </c>
      <c r="F1684" s="29" t="s">
        <v>5</v>
      </c>
      <c r="G1684" s="29" t="s">
        <v>5</v>
      </c>
      <c r="H1684" s="29" t="s">
        <v>5</v>
      </c>
      <c r="I1684" s="29" t="s">
        <v>5</v>
      </c>
      <c r="J1684" s="29" t="s">
        <v>5</v>
      </c>
      <c r="K1684" s="29" t="s">
        <v>5</v>
      </c>
      <c r="L1684" s="29" t="s">
        <v>5</v>
      </c>
      <c r="M1684" s="29" t="s">
        <v>5</v>
      </c>
      <c r="N1684" s="29" t="s">
        <v>5</v>
      </c>
      <c r="O1684" s="29" t="s">
        <v>5</v>
      </c>
    </row>
    <row r="1685" spans="1:15" x14ac:dyDescent="0.25">
      <c r="A1685" s="21"/>
      <c r="B1685" s="22"/>
      <c r="C1685" s="14">
        <v>5425</v>
      </c>
      <c r="D1685" s="15" t="s">
        <v>1664</v>
      </c>
      <c r="E1685" s="30" t="s">
        <v>5</v>
      </c>
      <c r="F1685" s="30">
        <v>0</v>
      </c>
      <c r="G1685" s="30" t="s">
        <v>5</v>
      </c>
      <c r="H1685" s="30" t="s">
        <v>5</v>
      </c>
      <c r="I1685" s="30">
        <v>0</v>
      </c>
      <c r="J1685" s="30">
        <v>0</v>
      </c>
      <c r="K1685" s="30" t="s">
        <v>5</v>
      </c>
      <c r="L1685" s="30" t="s">
        <v>5</v>
      </c>
      <c r="M1685" s="30" t="s">
        <v>5</v>
      </c>
      <c r="N1685" s="30" t="s">
        <v>5</v>
      </c>
      <c r="O1685" s="30">
        <v>0</v>
      </c>
    </row>
    <row r="1686" spans="1:15" x14ac:dyDescent="0.25">
      <c r="A1686" s="21"/>
      <c r="B1686" s="22"/>
      <c r="C1686" s="12">
        <v>5426</v>
      </c>
      <c r="D1686" s="13" t="s">
        <v>1665</v>
      </c>
      <c r="E1686" s="29" t="s">
        <v>5</v>
      </c>
      <c r="F1686" s="29">
        <v>0</v>
      </c>
      <c r="G1686" s="29" t="s">
        <v>5</v>
      </c>
      <c r="H1686" s="29" t="s">
        <v>5</v>
      </c>
      <c r="I1686" s="29" t="s">
        <v>5</v>
      </c>
      <c r="J1686" s="29" t="s">
        <v>5</v>
      </c>
      <c r="K1686" s="29" t="s">
        <v>5</v>
      </c>
      <c r="L1686" s="29" t="s">
        <v>5</v>
      </c>
      <c r="M1686" s="29" t="s">
        <v>5</v>
      </c>
      <c r="N1686" s="29" t="s">
        <v>5</v>
      </c>
      <c r="O1686" s="29">
        <v>0</v>
      </c>
    </row>
    <row r="1687" spans="1:15" x14ac:dyDescent="0.25">
      <c r="A1687" s="21"/>
      <c r="B1687" s="22"/>
      <c r="C1687" s="14">
        <v>5427</v>
      </c>
      <c r="D1687" s="15" t="s">
        <v>1666</v>
      </c>
      <c r="E1687" s="30" t="s">
        <v>5</v>
      </c>
      <c r="F1687" s="30">
        <v>0</v>
      </c>
      <c r="G1687" s="30" t="s">
        <v>5</v>
      </c>
      <c r="H1687" s="30" t="s">
        <v>5</v>
      </c>
      <c r="I1687" s="30" t="s">
        <v>5</v>
      </c>
      <c r="J1687" s="30" t="s">
        <v>5</v>
      </c>
      <c r="K1687" s="30" t="s">
        <v>5</v>
      </c>
      <c r="L1687" s="30" t="s">
        <v>5</v>
      </c>
      <c r="M1687" s="30" t="s">
        <v>5</v>
      </c>
      <c r="N1687" s="30" t="s">
        <v>5</v>
      </c>
      <c r="O1687" s="30">
        <v>0</v>
      </c>
    </row>
    <row r="1688" spans="1:15" x14ac:dyDescent="0.25">
      <c r="A1688" s="21"/>
      <c r="B1688" s="22"/>
      <c r="C1688" s="12">
        <v>5428</v>
      </c>
      <c r="D1688" s="13" t="s">
        <v>1667</v>
      </c>
      <c r="E1688" s="29">
        <v>0</v>
      </c>
      <c r="F1688" s="29">
        <v>0</v>
      </c>
      <c r="G1688" s="29" t="s">
        <v>5</v>
      </c>
      <c r="H1688" s="29" t="s">
        <v>5</v>
      </c>
      <c r="I1688" s="29">
        <v>0</v>
      </c>
      <c r="J1688" s="29">
        <v>0</v>
      </c>
      <c r="K1688" s="29" t="s">
        <v>5</v>
      </c>
      <c r="L1688" s="29" t="s">
        <v>5</v>
      </c>
      <c r="M1688" s="29" t="s">
        <v>5</v>
      </c>
      <c r="N1688" s="29" t="s">
        <v>5</v>
      </c>
      <c r="O1688" s="29">
        <v>0</v>
      </c>
    </row>
    <row r="1689" spans="1:15" x14ac:dyDescent="0.25">
      <c r="A1689" s="21"/>
      <c r="B1689" s="22"/>
      <c r="C1689" s="14">
        <v>5429</v>
      </c>
      <c r="D1689" s="15" t="s">
        <v>1668</v>
      </c>
      <c r="E1689" s="30" t="s">
        <v>5</v>
      </c>
      <c r="F1689" s="30">
        <v>0</v>
      </c>
      <c r="G1689" s="30" t="s">
        <v>5</v>
      </c>
      <c r="H1689" s="30" t="s">
        <v>5</v>
      </c>
      <c r="I1689" s="30" t="s">
        <v>5</v>
      </c>
      <c r="J1689" s="30" t="s">
        <v>5</v>
      </c>
      <c r="K1689" s="30" t="s">
        <v>5</v>
      </c>
      <c r="L1689" s="30" t="s">
        <v>5</v>
      </c>
      <c r="M1689" s="30" t="s">
        <v>5</v>
      </c>
      <c r="N1689" s="30" t="s">
        <v>5</v>
      </c>
      <c r="O1689" s="30">
        <v>0</v>
      </c>
    </row>
    <row r="1690" spans="1:15" x14ac:dyDescent="0.25">
      <c r="A1690" s="21"/>
      <c r="B1690" s="22"/>
      <c r="C1690" s="12">
        <v>5430</v>
      </c>
      <c r="D1690" s="13" t="s">
        <v>1669</v>
      </c>
      <c r="E1690" s="29" t="s">
        <v>5</v>
      </c>
      <c r="F1690" s="29">
        <v>0</v>
      </c>
      <c r="G1690" s="29" t="s">
        <v>5</v>
      </c>
      <c r="H1690" s="29" t="s">
        <v>5</v>
      </c>
      <c r="I1690" s="29" t="s">
        <v>5</v>
      </c>
      <c r="J1690" s="29" t="s">
        <v>5</v>
      </c>
      <c r="K1690" s="29" t="s">
        <v>5</v>
      </c>
      <c r="L1690" s="29" t="s">
        <v>5</v>
      </c>
      <c r="M1690" s="29" t="s">
        <v>5</v>
      </c>
      <c r="N1690" s="29" t="s">
        <v>5</v>
      </c>
      <c r="O1690" s="29">
        <v>0</v>
      </c>
    </row>
    <row r="1691" spans="1:15" x14ac:dyDescent="0.25">
      <c r="A1691" s="21"/>
      <c r="B1691" s="22"/>
      <c r="C1691" s="14">
        <v>5431</v>
      </c>
      <c r="D1691" s="15" t="s">
        <v>1670</v>
      </c>
      <c r="E1691" s="30" t="s">
        <v>5</v>
      </c>
      <c r="F1691" s="30">
        <v>0</v>
      </c>
      <c r="G1691" s="30" t="s">
        <v>5</v>
      </c>
      <c r="H1691" s="30" t="s">
        <v>5</v>
      </c>
      <c r="I1691" s="30" t="s">
        <v>5</v>
      </c>
      <c r="J1691" s="30" t="s">
        <v>5</v>
      </c>
      <c r="K1691" s="30" t="s">
        <v>5</v>
      </c>
      <c r="L1691" s="30" t="s">
        <v>5</v>
      </c>
      <c r="M1691" s="30" t="s">
        <v>5</v>
      </c>
      <c r="N1691" s="30" t="s">
        <v>5</v>
      </c>
      <c r="O1691" s="30">
        <v>0</v>
      </c>
    </row>
    <row r="1692" spans="1:15" x14ac:dyDescent="0.25">
      <c r="A1692" s="21"/>
      <c r="B1692" s="22"/>
      <c r="C1692" s="12">
        <v>5432</v>
      </c>
      <c r="D1692" s="13" t="s">
        <v>1671</v>
      </c>
      <c r="E1692" s="29" t="s">
        <v>5</v>
      </c>
      <c r="F1692" s="29">
        <v>0</v>
      </c>
      <c r="G1692" s="29" t="s">
        <v>5</v>
      </c>
      <c r="H1692" s="29" t="s">
        <v>5</v>
      </c>
      <c r="I1692" s="29">
        <v>0</v>
      </c>
      <c r="J1692" s="29" t="s">
        <v>5</v>
      </c>
      <c r="K1692" s="29" t="s">
        <v>5</v>
      </c>
      <c r="L1692" s="29" t="s">
        <v>5</v>
      </c>
      <c r="M1692" s="29" t="s">
        <v>5</v>
      </c>
      <c r="N1692" s="29" t="s">
        <v>5</v>
      </c>
      <c r="O1692" s="29">
        <v>0</v>
      </c>
    </row>
    <row r="1693" spans="1:15" x14ac:dyDescent="0.25">
      <c r="A1693" s="21"/>
      <c r="B1693" s="22"/>
      <c r="C1693" s="14">
        <v>5434</v>
      </c>
      <c r="D1693" s="15" t="s">
        <v>1672</v>
      </c>
      <c r="E1693" s="30" t="s">
        <v>5</v>
      </c>
      <c r="F1693" s="30">
        <v>0</v>
      </c>
      <c r="G1693" s="30" t="s">
        <v>5</v>
      </c>
      <c r="H1693" s="30" t="s">
        <v>5</v>
      </c>
      <c r="I1693" s="30" t="s">
        <v>5</v>
      </c>
      <c r="J1693" s="30" t="s">
        <v>5</v>
      </c>
      <c r="K1693" s="30" t="s">
        <v>5</v>
      </c>
      <c r="L1693" s="30" t="s">
        <v>5</v>
      </c>
      <c r="M1693" s="30" t="s">
        <v>5</v>
      </c>
      <c r="N1693" s="30" t="s">
        <v>5</v>
      </c>
      <c r="O1693" s="30">
        <v>0</v>
      </c>
    </row>
    <row r="1694" spans="1:15" x14ac:dyDescent="0.25">
      <c r="A1694" s="21"/>
      <c r="B1694" s="22"/>
      <c r="C1694" s="12">
        <v>5435</v>
      </c>
      <c r="D1694" s="13" t="s">
        <v>1673</v>
      </c>
      <c r="E1694" s="29" t="s">
        <v>5</v>
      </c>
      <c r="F1694" s="29">
        <v>0</v>
      </c>
      <c r="G1694" s="29" t="s">
        <v>5</v>
      </c>
      <c r="H1694" s="29" t="s">
        <v>5</v>
      </c>
      <c r="I1694" s="29" t="s">
        <v>5</v>
      </c>
      <c r="J1694" s="29" t="s">
        <v>5</v>
      </c>
      <c r="K1694" s="29" t="s">
        <v>5</v>
      </c>
      <c r="L1694" s="29" t="s">
        <v>5</v>
      </c>
      <c r="M1694" s="29" t="s">
        <v>5</v>
      </c>
      <c r="N1694" s="29" t="s">
        <v>5</v>
      </c>
      <c r="O1694" s="29">
        <v>0</v>
      </c>
    </row>
    <row r="1695" spans="1:15" x14ac:dyDescent="0.25">
      <c r="A1695" s="21"/>
      <c r="B1695" s="22"/>
      <c r="C1695" s="14">
        <v>5436</v>
      </c>
      <c r="D1695" s="15" t="s">
        <v>1674</v>
      </c>
      <c r="E1695" s="30" t="s">
        <v>5</v>
      </c>
      <c r="F1695" s="30" t="s">
        <v>5</v>
      </c>
      <c r="G1695" s="30" t="s">
        <v>5</v>
      </c>
      <c r="H1695" s="30" t="s">
        <v>5</v>
      </c>
      <c r="I1695" s="30" t="s">
        <v>5</v>
      </c>
      <c r="J1695" s="30" t="s">
        <v>5</v>
      </c>
      <c r="K1695" s="30" t="s">
        <v>5</v>
      </c>
      <c r="L1695" s="30" t="s">
        <v>5</v>
      </c>
      <c r="M1695" s="30" t="s">
        <v>5</v>
      </c>
      <c r="N1695" s="30" t="s">
        <v>5</v>
      </c>
      <c r="O1695" s="30">
        <v>0</v>
      </c>
    </row>
    <row r="1696" spans="1:15" x14ac:dyDescent="0.25">
      <c r="A1696" s="21"/>
      <c r="B1696" s="22"/>
      <c r="C1696" s="12">
        <v>5437</v>
      </c>
      <c r="D1696" s="13" t="s">
        <v>1675</v>
      </c>
      <c r="E1696" s="29" t="s">
        <v>5</v>
      </c>
      <c r="F1696" s="29" t="s">
        <v>5</v>
      </c>
      <c r="G1696" s="29" t="s">
        <v>5</v>
      </c>
      <c r="H1696" s="29" t="s">
        <v>5</v>
      </c>
      <c r="I1696" s="29" t="s">
        <v>5</v>
      </c>
      <c r="J1696" s="29" t="s">
        <v>5</v>
      </c>
      <c r="K1696" s="29" t="s">
        <v>5</v>
      </c>
      <c r="L1696" s="29" t="s">
        <v>5</v>
      </c>
      <c r="M1696" s="29" t="s">
        <v>5</v>
      </c>
      <c r="N1696" s="29" t="s">
        <v>5</v>
      </c>
      <c r="O1696" s="29">
        <v>0</v>
      </c>
    </row>
    <row r="1697" spans="1:15" x14ac:dyDescent="0.25">
      <c r="A1697" s="21"/>
      <c r="B1697" s="22"/>
      <c r="C1697" s="14">
        <v>5451</v>
      </c>
      <c r="D1697" s="15" t="s">
        <v>1676</v>
      </c>
      <c r="E1697" s="30">
        <v>0</v>
      </c>
      <c r="F1697" s="30">
        <v>0</v>
      </c>
      <c r="G1697" s="30" t="s">
        <v>5</v>
      </c>
      <c r="H1697" s="30">
        <v>0</v>
      </c>
      <c r="I1697" s="30">
        <v>0</v>
      </c>
      <c r="J1697" s="30">
        <v>0</v>
      </c>
      <c r="K1697" s="30" t="s">
        <v>5</v>
      </c>
      <c r="L1697" s="30" t="s">
        <v>5</v>
      </c>
      <c r="M1697" s="30" t="s">
        <v>5</v>
      </c>
      <c r="N1697" s="30" t="s">
        <v>5</v>
      </c>
      <c r="O1697" s="30">
        <v>0</v>
      </c>
    </row>
    <row r="1698" spans="1:15" x14ac:dyDescent="0.25">
      <c r="A1698" s="21"/>
      <c r="B1698" s="22"/>
      <c r="C1698" s="12">
        <v>5456</v>
      </c>
      <c r="D1698" s="13" t="s">
        <v>1677</v>
      </c>
      <c r="E1698" s="29" t="s">
        <v>5</v>
      </c>
      <c r="F1698" s="29">
        <v>0</v>
      </c>
      <c r="G1698" s="29" t="s">
        <v>5</v>
      </c>
      <c r="H1698" s="29" t="s">
        <v>5</v>
      </c>
      <c r="I1698" s="29" t="s">
        <v>5</v>
      </c>
      <c r="J1698" s="29" t="s">
        <v>5</v>
      </c>
      <c r="K1698" s="29" t="s">
        <v>5</v>
      </c>
      <c r="L1698" s="29" t="s">
        <v>5</v>
      </c>
      <c r="M1698" s="29" t="s">
        <v>5</v>
      </c>
      <c r="N1698" s="29" t="s">
        <v>5</v>
      </c>
      <c r="O1698" s="29">
        <v>0</v>
      </c>
    </row>
    <row r="1699" spans="1:15" x14ac:dyDescent="0.25">
      <c r="A1699" s="21"/>
      <c r="B1699" s="22"/>
      <c r="C1699" s="14">
        <v>5458</v>
      </c>
      <c r="D1699" s="15" t="s">
        <v>1678</v>
      </c>
      <c r="E1699" s="30" t="s">
        <v>5</v>
      </c>
      <c r="F1699" s="30">
        <v>0</v>
      </c>
      <c r="G1699" s="30" t="s">
        <v>5</v>
      </c>
      <c r="H1699" s="30" t="s">
        <v>5</v>
      </c>
      <c r="I1699" s="30" t="s">
        <v>5</v>
      </c>
      <c r="J1699" s="30" t="s">
        <v>5</v>
      </c>
      <c r="K1699" s="30" t="s">
        <v>5</v>
      </c>
      <c r="L1699" s="30" t="s">
        <v>5</v>
      </c>
      <c r="M1699" s="30" t="s">
        <v>5</v>
      </c>
      <c r="N1699" s="30" t="s">
        <v>5</v>
      </c>
      <c r="O1699" s="30">
        <v>0</v>
      </c>
    </row>
    <row r="1700" spans="1:15" x14ac:dyDescent="0.25">
      <c r="A1700" s="21"/>
      <c r="B1700" s="22"/>
      <c r="C1700" s="12">
        <v>5464</v>
      </c>
      <c r="D1700" s="13" t="s">
        <v>1679</v>
      </c>
      <c r="E1700" s="29" t="s">
        <v>5</v>
      </c>
      <c r="F1700" s="29">
        <v>0</v>
      </c>
      <c r="G1700" s="29" t="s">
        <v>5</v>
      </c>
      <c r="H1700" s="29" t="s">
        <v>5</v>
      </c>
      <c r="I1700" s="29" t="s">
        <v>5</v>
      </c>
      <c r="J1700" s="29" t="s">
        <v>5</v>
      </c>
      <c r="K1700" s="29" t="s">
        <v>5</v>
      </c>
      <c r="L1700" s="29" t="s">
        <v>5</v>
      </c>
      <c r="M1700" s="29" t="s">
        <v>5</v>
      </c>
      <c r="N1700" s="29" t="s">
        <v>5</v>
      </c>
      <c r="O1700" s="29">
        <v>0</v>
      </c>
    </row>
    <row r="1701" spans="1:15" x14ac:dyDescent="0.25">
      <c r="A1701" s="21"/>
      <c r="B1701" s="22"/>
      <c r="C1701" s="14">
        <v>5471</v>
      </c>
      <c r="D1701" s="15" t="s">
        <v>1680</v>
      </c>
      <c r="E1701" s="30" t="s">
        <v>5</v>
      </c>
      <c r="F1701" s="30">
        <v>0</v>
      </c>
      <c r="G1701" s="30" t="s">
        <v>5</v>
      </c>
      <c r="H1701" s="30" t="s">
        <v>5</v>
      </c>
      <c r="I1701" s="30" t="s">
        <v>5</v>
      </c>
      <c r="J1701" s="30" t="s">
        <v>5</v>
      </c>
      <c r="K1701" s="30" t="s">
        <v>5</v>
      </c>
      <c r="L1701" s="30" t="s">
        <v>5</v>
      </c>
      <c r="M1701" s="30" t="s">
        <v>5</v>
      </c>
      <c r="N1701" s="30" t="s">
        <v>5</v>
      </c>
      <c r="O1701" s="30">
        <v>0</v>
      </c>
    </row>
    <row r="1702" spans="1:15" x14ac:dyDescent="0.25">
      <c r="A1702" s="21"/>
      <c r="B1702" s="22"/>
      <c r="C1702" s="12">
        <v>5472</v>
      </c>
      <c r="D1702" s="13" t="s">
        <v>1681</v>
      </c>
      <c r="E1702" s="29" t="s">
        <v>5</v>
      </c>
      <c r="F1702" s="29" t="s">
        <v>5</v>
      </c>
      <c r="G1702" s="29" t="s">
        <v>5</v>
      </c>
      <c r="H1702" s="29" t="s">
        <v>5</v>
      </c>
      <c r="I1702" s="29" t="s">
        <v>5</v>
      </c>
      <c r="J1702" s="29" t="s">
        <v>5</v>
      </c>
      <c r="K1702" s="29" t="s">
        <v>5</v>
      </c>
      <c r="L1702" s="29" t="s">
        <v>5</v>
      </c>
      <c r="M1702" s="29" t="s">
        <v>5</v>
      </c>
      <c r="N1702" s="29" t="s">
        <v>5</v>
      </c>
      <c r="O1702" s="29">
        <v>0</v>
      </c>
    </row>
    <row r="1703" spans="1:15" x14ac:dyDescent="0.25">
      <c r="A1703" s="21"/>
      <c r="B1703" s="22"/>
      <c r="C1703" s="14">
        <v>5473</v>
      </c>
      <c r="D1703" s="15" t="s">
        <v>1682</v>
      </c>
      <c r="E1703" s="30" t="s">
        <v>5</v>
      </c>
      <c r="F1703" s="30" t="s">
        <v>5</v>
      </c>
      <c r="G1703" s="30" t="s">
        <v>5</v>
      </c>
      <c r="H1703" s="30" t="s">
        <v>5</v>
      </c>
      <c r="I1703" s="30" t="s">
        <v>5</v>
      </c>
      <c r="J1703" s="30" t="s">
        <v>5</v>
      </c>
      <c r="K1703" s="30" t="s">
        <v>5</v>
      </c>
      <c r="L1703" s="30" t="s">
        <v>5</v>
      </c>
      <c r="M1703" s="30" t="s">
        <v>5</v>
      </c>
      <c r="N1703" s="30" t="s">
        <v>5</v>
      </c>
      <c r="O1703" s="30" t="s">
        <v>5</v>
      </c>
    </row>
    <row r="1704" spans="1:15" x14ac:dyDescent="0.25">
      <c r="A1704" s="21"/>
      <c r="B1704" s="22"/>
      <c r="C1704" s="12">
        <v>5474</v>
      </c>
      <c r="D1704" s="13" t="s">
        <v>2233</v>
      </c>
      <c r="E1704" s="29" t="s">
        <v>5</v>
      </c>
      <c r="F1704" s="29" t="s">
        <v>5</v>
      </c>
      <c r="G1704" s="29" t="s">
        <v>5</v>
      </c>
      <c r="H1704" s="29" t="s">
        <v>5</v>
      </c>
      <c r="I1704" s="29" t="s">
        <v>5</v>
      </c>
      <c r="J1704" s="29" t="s">
        <v>5</v>
      </c>
      <c r="K1704" s="29" t="s">
        <v>5</v>
      </c>
      <c r="L1704" s="29" t="s">
        <v>5</v>
      </c>
      <c r="M1704" s="29" t="s">
        <v>5</v>
      </c>
      <c r="N1704" s="29" t="s">
        <v>5</v>
      </c>
      <c r="O1704" s="29" t="s">
        <v>5</v>
      </c>
    </row>
    <row r="1705" spans="1:15" x14ac:dyDescent="0.25">
      <c r="A1705" s="21"/>
      <c r="B1705" s="22"/>
      <c r="C1705" s="14">
        <v>5475</v>
      </c>
      <c r="D1705" s="15" t="s">
        <v>1683</v>
      </c>
      <c r="E1705" s="30" t="s">
        <v>5</v>
      </c>
      <c r="F1705" s="30" t="s">
        <v>5</v>
      </c>
      <c r="G1705" s="30" t="s">
        <v>5</v>
      </c>
      <c r="H1705" s="30" t="s">
        <v>5</v>
      </c>
      <c r="I1705" s="30" t="s">
        <v>5</v>
      </c>
      <c r="J1705" s="30" t="s">
        <v>5</v>
      </c>
      <c r="K1705" s="30" t="s">
        <v>5</v>
      </c>
      <c r="L1705" s="30" t="s">
        <v>5</v>
      </c>
      <c r="M1705" s="30" t="s">
        <v>5</v>
      </c>
      <c r="N1705" s="30" t="s">
        <v>5</v>
      </c>
      <c r="O1705" s="30" t="s">
        <v>5</v>
      </c>
    </row>
    <row r="1706" spans="1:15" x14ac:dyDescent="0.25">
      <c r="A1706" s="21"/>
      <c r="B1706" s="22"/>
      <c r="C1706" s="12">
        <v>5476</v>
      </c>
      <c r="D1706" s="13" t="s">
        <v>1684</v>
      </c>
      <c r="E1706" s="29" t="s">
        <v>5</v>
      </c>
      <c r="F1706" s="29" t="s">
        <v>5</v>
      </c>
      <c r="G1706" s="29" t="s">
        <v>5</v>
      </c>
      <c r="H1706" s="29" t="s">
        <v>5</v>
      </c>
      <c r="I1706" s="29" t="s">
        <v>5</v>
      </c>
      <c r="J1706" s="29" t="s">
        <v>5</v>
      </c>
      <c r="K1706" s="29" t="s">
        <v>5</v>
      </c>
      <c r="L1706" s="29" t="s">
        <v>5</v>
      </c>
      <c r="M1706" s="29" t="s">
        <v>5</v>
      </c>
      <c r="N1706" s="29" t="s">
        <v>5</v>
      </c>
      <c r="O1706" s="29" t="s">
        <v>5</v>
      </c>
    </row>
    <row r="1707" spans="1:15" x14ac:dyDescent="0.25">
      <c r="A1707" s="21"/>
      <c r="B1707" s="22"/>
      <c r="C1707" s="14">
        <v>5477</v>
      </c>
      <c r="D1707" s="15" t="s">
        <v>1685</v>
      </c>
      <c r="E1707" s="30" t="s">
        <v>5</v>
      </c>
      <c r="F1707" s="30">
        <v>0</v>
      </c>
      <c r="G1707" s="30">
        <v>0</v>
      </c>
      <c r="H1707" s="30" t="s">
        <v>5</v>
      </c>
      <c r="I1707" s="30">
        <v>0</v>
      </c>
      <c r="J1707" s="30" t="s">
        <v>5</v>
      </c>
      <c r="K1707" s="30" t="s">
        <v>5</v>
      </c>
      <c r="L1707" s="30" t="s">
        <v>5</v>
      </c>
      <c r="M1707" s="30" t="s">
        <v>5</v>
      </c>
      <c r="N1707" s="30" t="s">
        <v>5</v>
      </c>
      <c r="O1707" s="30">
        <v>0</v>
      </c>
    </row>
    <row r="1708" spans="1:15" x14ac:dyDescent="0.25">
      <c r="A1708" s="21"/>
      <c r="B1708" s="22"/>
      <c r="C1708" s="12">
        <v>5478</v>
      </c>
      <c r="D1708" s="13" t="s">
        <v>1686</v>
      </c>
      <c r="E1708" s="29" t="s">
        <v>5</v>
      </c>
      <c r="F1708" s="29" t="s">
        <v>5</v>
      </c>
      <c r="G1708" s="29" t="s">
        <v>5</v>
      </c>
      <c r="H1708" s="29" t="s">
        <v>5</v>
      </c>
      <c r="I1708" s="29" t="s">
        <v>5</v>
      </c>
      <c r="J1708" s="29" t="s">
        <v>5</v>
      </c>
      <c r="K1708" s="29" t="s">
        <v>5</v>
      </c>
      <c r="L1708" s="29" t="s">
        <v>5</v>
      </c>
      <c r="M1708" s="29" t="s">
        <v>5</v>
      </c>
      <c r="N1708" s="29" t="s">
        <v>5</v>
      </c>
      <c r="O1708" s="29" t="s">
        <v>5</v>
      </c>
    </row>
    <row r="1709" spans="1:15" x14ac:dyDescent="0.25">
      <c r="A1709" s="21"/>
      <c r="B1709" s="22"/>
      <c r="C1709" s="14">
        <v>5479</v>
      </c>
      <c r="D1709" s="15" t="s">
        <v>1687</v>
      </c>
      <c r="E1709" s="30" t="s">
        <v>5</v>
      </c>
      <c r="F1709" s="30" t="s">
        <v>5</v>
      </c>
      <c r="G1709" s="30" t="s">
        <v>5</v>
      </c>
      <c r="H1709" s="30" t="s">
        <v>5</v>
      </c>
      <c r="I1709" s="30" t="s">
        <v>5</v>
      </c>
      <c r="J1709" s="30" t="s">
        <v>5</v>
      </c>
      <c r="K1709" s="30" t="s">
        <v>5</v>
      </c>
      <c r="L1709" s="30" t="s">
        <v>5</v>
      </c>
      <c r="M1709" s="30" t="s">
        <v>5</v>
      </c>
      <c r="N1709" s="30" t="s">
        <v>5</v>
      </c>
      <c r="O1709" s="30" t="s">
        <v>5</v>
      </c>
    </row>
    <row r="1710" spans="1:15" x14ac:dyDescent="0.25">
      <c r="A1710" s="21"/>
      <c r="B1710" s="22"/>
      <c r="C1710" s="12">
        <v>5480</v>
      </c>
      <c r="D1710" s="13" t="s">
        <v>1688</v>
      </c>
      <c r="E1710" s="29" t="s">
        <v>5</v>
      </c>
      <c r="F1710" s="29" t="s">
        <v>5</v>
      </c>
      <c r="G1710" s="29" t="s">
        <v>5</v>
      </c>
      <c r="H1710" s="29" t="s">
        <v>5</v>
      </c>
      <c r="I1710" s="29" t="s">
        <v>5</v>
      </c>
      <c r="J1710" s="29" t="s">
        <v>5</v>
      </c>
      <c r="K1710" s="29" t="s">
        <v>5</v>
      </c>
      <c r="L1710" s="29" t="s">
        <v>5</v>
      </c>
      <c r="M1710" s="29" t="s">
        <v>5</v>
      </c>
      <c r="N1710" s="29" t="s">
        <v>5</v>
      </c>
      <c r="O1710" s="29">
        <v>0</v>
      </c>
    </row>
    <row r="1711" spans="1:15" x14ac:dyDescent="0.25">
      <c r="A1711" s="21"/>
      <c r="B1711" s="22"/>
      <c r="C1711" s="14">
        <v>5481</v>
      </c>
      <c r="D1711" s="15" t="s">
        <v>1689</v>
      </c>
      <c r="E1711" s="30" t="s">
        <v>5</v>
      </c>
      <c r="F1711" s="30" t="s">
        <v>5</v>
      </c>
      <c r="G1711" s="30" t="s">
        <v>5</v>
      </c>
      <c r="H1711" s="30" t="s">
        <v>5</v>
      </c>
      <c r="I1711" s="30" t="s">
        <v>5</v>
      </c>
      <c r="J1711" s="30" t="s">
        <v>5</v>
      </c>
      <c r="K1711" s="30" t="s">
        <v>5</v>
      </c>
      <c r="L1711" s="30" t="s">
        <v>5</v>
      </c>
      <c r="M1711" s="30" t="s">
        <v>5</v>
      </c>
      <c r="N1711" s="30" t="s">
        <v>5</v>
      </c>
      <c r="O1711" s="30" t="s">
        <v>5</v>
      </c>
    </row>
    <row r="1712" spans="1:15" x14ac:dyDescent="0.25">
      <c r="A1712" s="21"/>
      <c r="B1712" s="22"/>
      <c r="C1712" s="12">
        <v>5482</v>
      </c>
      <c r="D1712" s="13" t="s">
        <v>1690</v>
      </c>
      <c r="E1712" s="29" t="s">
        <v>5</v>
      </c>
      <c r="F1712" s="29">
        <v>0</v>
      </c>
      <c r="G1712" s="29" t="s">
        <v>5</v>
      </c>
      <c r="H1712" s="29" t="s">
        <v>5</v>
      </c>
      <c r="I1712" s="29">
        <v>0</v>
      </c>
      <c r="J1712" s="29" t="s">
        <v>5</v>
      </c>
      <c r="K1712" s="29" t="s">
        <v>5</v>
      </c>
      <c r="L1712" s="29" t="s">
        <v>5</v>
      </c>
      <c r="M1712" s="29" t="s">
        <v>5</v>
      </c>
      <c r="N1712" s="29" t="s">
        <v>5</v>
      </c>
      <c r="O1712" s="29">
        <v>0</v>
      </c>
    </row>
    <row r="1713" spans="1:15" x14ac:dyDescent="0.25">
      <c r="A1713" s="21"/>
      <c r="B1713" s="22"/>
      <c r="C1713" s="14">
        <v>5483</v>
      </c>
      <c r="D1713" s="15" t="s">
        <v>1691</v>
      </c>
      <c r="E1713" s="30" t="s">
        <v>5</v>
      </c>
      <c r="F1713" s="30" t="s">
        <v>5</v>
      </c>
      <c r="G1713" s="30" t="s">
        <v>5</v>
      </c>
      <c r="H1713" s="30" t="s">
        <v>5</v>
      </c>
      <c r="I1713" s="30" t="s">
        <v>5</v>
      </c>
      <c r="J1713" s="30" t="s">
        <v>5</v>
      </c>
      <c r="K1713" s="30" t="s">
        <v>5</v>
      </c>
      <c r="L1713" s="30" t="s">
        <v>5</v>
      </c>
      <c r="M1713" s="30" t="s">
        <v>5</v>
      </c>
      <c r="N1713" s="30" t="s">
        <v>5</v>
      </c>
      <c r="O1713" s="30">
        <v>0</v>
      </c>
    </row>
    <row r="1714" spans="1:15" x14ac:dyDescent="0.25">
      <c r="A1714" s="21"/>
      <c r="B1714" s="22"/>
      <c r="C1714" s="12">
        <v>5484</v>
      </c>
      <c r="D1714" s="13" t="s">
        <v>1692</v>
      </c>
      <c r="E1714" s="29" t="s">
        <v>5</v>
      </c>
      <c r="F1714" s="29" t="s">
        <v>5</v>
      </c>
      <c r="G1714" s="29" t="s">
        <v>5</v>
      </c>
      <c r="H1714" s="29" t="s">
        <v>5</v>
      </c>
      <c r="I1714" s="29" t="s">
        <v>5</v>
      </c>
      <c r="J1714" s="29" t="s">
        <v>5</v>
      </c>
      <c r="K1714" s="29" t="s">
        <v>5</v>
      </c>
      <c r="L1714" s="29" t="s">
        <v>5</v>
      </c>
      <c r="M1714" s="29" t="s">
        <v>5</v>
      </c>
      <c r="N1714" s="29" t="s">
        <v>5</v>
      </c>
      <c r="O1714" s="29">
        <v>0</v>
      </c>
    </row>
    <row r="1715" spans="1:15" x14ac:dyDescent="0.25">
      <c r="A1715" s="21"/>
      <c r="B1715" s="22"/>
      <c r="C1715" s="14">
        <v>5485</v>
      </c>
      <c r="D1715" s="15" t="s">
        <v>1693</v>
      </c>
      <c r="E1715" s="30" t="s">
        <v>5</v>
      </c>
      <c r="F1715" s="30" t="s">
        <v>5</v>
      </c>
      <c r="G1715" s="30" t="s">
        <v>5</v>
      </c>
      <c r="H1715" s="30" t="s">
        <v>5</v>
      </c>
      <c r="I1715" s="30" t="s">
        <v>5</v>
      </c>
      <c r="J1715" s="30" t="s">
        <v>5</v>
      </c>
      <c r="K1715" s="30" t="s">
        <v>5</v>
      </c>
      <c r="L1715" s="30" t="s">
        <v>5</v>
      </c>
      <c r="M1715" s="30" t="s">
        <v>5</v>
      </c>
      <c r="N1715" s="30" t="s">
        <v>5</v>
      </c>
      <c r="O1715" s="30">
        <v>0</v>
      </c>
    </row>
    <row r="1716" spans="1:15" x14ac:dyDescent="0.25">
      <c r="A1716" s="21"/>
      <c r="B1716" s="22"/>
      <c r="C1716" s="12">
        <v>5486</v>
      </c>
      <c r="D1716" s="13" t="s">
        <v>1694</v>
      </c>
      <c r="E1716" s="29" t="s">
        <v>5</v>
      </c>
      <c r="F1716" s="29">
        <v>0</v>
      </c>
      <c r="G1716" s="29" t="s">
        <v>5</v>
      </c>
      <c r="H1716" s="29" t="s">
        <v>5</v>
      </c>
      <c r="I1716" s="29" t="s">
        <v>5</v>
      </c>
      <c r="J1716" s="29" t="s">
        <v>5</v>
      </c>
      <c r="K1716" s="29" t="s">
        <v>5</v>
      </c>
      <c r="L1716" s="29" t="s">
        <v>5</v>
      </c>
      <c r="M1716" s="29" t="s">
        <v>5</v>
      </c>
      <c r="N1716" s="29" t="s">
        <v>5</v>
      </c>
      <c r="O1716" s="29">
        <v>0</v>
      </c>
    </row>
    <row r="1717" spans="1:15" x14ac:dyDescent="0.25">
      <c r="A1717" s="21"/>
      <c r="B1717" s="22"/>
      <c r="C1717" s="14">
        <v>5487</v>
      </c>
      <c r="D1717" s="15" t="s">
        <v>1695</v>
      </c>
      <c r="E1717" s="30" t="s">
        <v>5</v>
      </c>
      <c r="F1717" s="30" t="s">
        <v>5</v>
      </c>
      <c r="G1717" s="30" t="s">
        <v>5</v>
      </c>
      <c r="H1717" s="30" t="s">
        <v>5</v>
      </c>
      <c r="I1717" s="30" t="s">
        <v>5</v>
      </c>
      <c r="J1717" s="30" t="s">
        <v>5</v>
      </c>
      <c r="K1717" s="30" t="s">
        <v>5</v>
      </c>
      <c r="L1717" s="30" t="s">
        <v>5</v>
      </c>
      <c r="M1717" s="30" t="s">
        <v>5</v>
      </c>
      <c r="N1717" s="30" t="s">
        <v>5</v>
      </c>
      <c r="O1717" s="30" t="s">
        <v>5</v>
      </c>
    </row>
    <row r="1718" spans="1:15" x14ac:dyDescent="0.25">
      <c r="A1718" s="21"/>
      <c r="B1718" s="22"/>
      <c r="C1718" s="12">
        <v>5488</v>
      </c>
      <c r="D1718" s="13" t="s">
        <v>2234</v>
      </c>
      <c r="E1718" s="29" t="s">
        <v>5</v>
      </c>
      <c r="F1718" s="29" t="s">
        <v>5</v>
      </c>
      <c r="G1718" s="29" t="s">
        <v>5</v>
      </c>
      <c r="H1718" s="29" t="s">
        <v>5</v>
      </c>
      <c r="I1718" s="29" t="s">
        <v>5</v>
      </c>
      <c r="J1718" s="29" t="s">
        <v>5</v>
      </c>
      <c r="K1718" s="29" t="s">
        <v>5</v>
      </c>
      <c r="L1718" s="29" t="s">
        <v>5</v>
      </c>
      <c r="M1718" s="29" t="s">
        <v>5</v>
      </c>
      <c r="N1718" s="29" t="s">
        <v>5</v>
      </c>
      <c r="O1718" s="29" t="s">
        <v>5</v>
      </c>
    </row>
    <row r="1719" spans="1:15" x14ac:dyDescent="0.25">
      <c r="A1719" s="21"/>
      <c r="B1719" s="22"/>
      <c r="C1719" s="14">
        <v>5489</v>
      </c>
      <c r="D1719" s="15" t="s">
        <v>1696</v>
      </c>
      <c r="E1719" s="30" t="s">
        <v>5</v>
      </c>
      <c r="F1719" s="30">
        <v>0</v>
      </c>
      <c r="G1719" s="30" t="s">
        <v>5</v>
      </c>
      <c r="H1719" s="30" t="s">
        <v>5</v>
      </c>
      <c r="I1719" s="30" t="s">
        <v>5</v>
      </c>
      <c r="J1719" s="30" t="s">
        <v>5</v>
      </c>
      <c r="K1719" s="30" t="s">
        <v>5</v>
      </c>
      <c r="L1719" s="30" t="s">
        <v>5</v>
      </c>
      <c r="M1719" s="30" t="s">
        <v>5</v>
      </c>
      <c r="N1719" s="30" t="s">
        <v>5</v>
      </c>
      <c r="O1719" s="30">
        <v>0</v>
      </c>
    </row>
    <row r="1720" spans="1:15" x14ac:dyDescent="0.25">
      <c r="A1720" s="21"/>
      <c r="B1720" s="22"/>
      <c r="C1720" s="12">
        <v>5490</v>
      </c>
      <c r="D1720" s="13" t="s">
        <v>1697</v>
      </c>
      <c r="E1720" s="29" t="s">
        <v>5</v>
      </c>
      <c r="F1720" s="29">
        <v>0</v>
      </c>
      <c r="G1720" s="29" t="s">
        <v>5</v>
      </c>
      <c r="H1720" s="29" t="s">
        <v>5</v>
      </c>
      <c r="I1720" s="29" t="s">
        <v>5</v>
      </c>
      <c r="J1720" s="29" t="s">
        <v>5</v>
      </c>
      <c r="K1720" s="29" t="s">
        <v>5</v>
      </c>
      <c r="L1720" s="29" t="s">
        <v>5</v>
      </c>
      <c r="M1720" s="29" t="s">
        <v>5</v>
      </c>
      <c r="N1720" s="29" t="s">
        <v>5</v>
      </c>
      <c r="O1720" s="29">
        <v>0</v>
      </c>
    </row>
    <row r="1721" spans="1:15" x14ac:dyDescent="0.25">
      <c r="A1721" s="21"/>
      <c r="B1721" s="22"/>
      <c r="C1721" s="14">
        <v>5491</v>
      </c>
      <c r="D1721" s="15" t="s">
        <v>1698</v>
      </c>
      <c r="E1721" s="30" t="s">
        <v>5</v>
      </c>
      <c r="F1721" s="30" t="s">
        <v>5</v>
      </c>
      <c r="G1721" s="30" t="s">
        <v>5</v>
      </c>
      <c r="H1721" s="30" t="s">
        <v>5</v>
      </c>
      <c r="I1721" s="30" t="s">
        <v>5</v>
      </c>
      <c r="J1721" s="30" t="s">
        <v>5</v>
      </c>
      <c r="K1721" s="30" t="s">
        <v>5</v>
      </c>
      <c r="L1721" s="30" t="s">
        <v>5</v>
      </c>
      <c r="M1721" s="30" t="s">
        <v>5</v>
      </c>
      <c r="N1721" s="30" t="s">
        <v>5</v>
      </c>
      <c r="O1721" s="30">
        <v>0</v>
      </c>
    </row>
    <row r="1722" spans="1:15" x14ac:dyDescent="0.25">
      <c r="A1722" s="21"/>
      <c r="B1722" s="22"/>
      <c r="C1722" s="12">
        <v>5492</v>
      </c>
      <c r="D1722" s="13" t="s">
        <v>1699</v>
      </c>
      <c r="E1722" s="29" t="s">
        <v>5</v>
      </c>
      <c r="F1722" s="29">
        <v>0</v>
      </c>
      <c r="G1722" s="29" t="s">
        <v>5</v>
      </c>
      <c r="H1722" s="29" t="s">
        <v>5</v>
      </c>
      <c r="I1722" s="29">
        <v>0</v>
      </c>
      <c r="J1722" s="29" t="s">
        <v>5</v>
      </c>
      <c r="K1722" s="29" t="s">
        <v>5</v>
      </c>
      <c r="L1722" s="29" t="s">
        <v>5</v>
      </c>
      <c r="M1722" s="29" t="s">
        <v>5</v>
      </c>
      <c r="N1722" s="29" t="s">
        <v>5</v>
      </c>
      <c r="O1722" s="29">
        <v>0</v>
      </c>
    </row>
    <row r="1723" spans="1:15" x14ac:dyDescent="0.25">
      <c r="A1723" s="21"/>
      <c r="B1723" s="22"/>
      <c r="C1723" s="14">
        <v>5493</v>
      </c>
      <c r="D1723" s="15" t="s">
        <v>1700</v>
      </c>
      <c r="E1723" s="30" t="s">
        <v>5</v>
      </c>
      <c r="F1723" s="30">
        <v>0</v>
      </c>
      <c r="G1723" s="30" t="s">
        <v>5</v>
      </c>
      <c r="H1723" s="30" t="s">
        <v>5</v>
      </c>
      <c r="I1723" s="30" t="s">
        <v>5</v>
      </c>
      <c r="J1723" s="30" t="s">
        <v>5</v>
      </c>
      <c r="K1723" s="30" t="s">
        <v>5</v>
      </c>
      <c r="L1723" s="30" t="s">
        <v>5</v>
      </c>
      <c r="M1723" s="30" t="s">
        <v>5</v>
      </c>
      <c r="N1723" s="30" t="s">
        <v>5</v>
      </c>
      <c r="O1723" s="30">
        <v>0</v>
      </c>
    </row>
    <row r="1724" spans="1:15" x14ac:dyDescent="0.25">
      <c r="A1724" s="21"/>
      <c r="B1724" s="22"/>
      <c r="C1724" s="12">
        <v>5494</v>
      </c>
      <c r="D1724" s="13" t="s">
        <v>1701</v>
      </c>
      <c r="E1724" s="29" t="s">
        <v>5</v>
      </c>
      <c r="F1724" s="29">
        <v>0</v>
      </c>
      <c r="G1724" s="29" t="s">
        <v>5</v>
      </c>
      <c r="H1724" s="29" t="s">
        <v>5</v>
      </c>
      <c r="I1724" s="29" t="s">
        <v>5</v>
      </c>
      <c r="J1724" s="29" t="s">
        <v>5</v>
      </c>
      <c r="K1724" s="29" t="s">
        <v>5</v>
      </c>
      <c r="L1724" s="29" t="s">
        <v>5</v>
      </c>
      <c r="M1724" s="29" t="s">
        <v>5</v>
      </c>
      <c r="N1724" s="29" t="s">
        <v>5</v>
      </c>
      <c r="O1724" s="29">
        <v>0</v>
      </c>
    </row>
    <row r="1725" spans="1:15" x14ac:dyDescent="0.25">
      <c r="A1725" s="21"/>
      <c r="B1725" s="22"/>
      <c r="C1725" s="14">
        <v>5495</v>
      </c>
      <c r="D1725" s="15" t="s">
        <v>1702</v>
      </c>
      <c r="E1725" s="30" t="s">
        <v>5</v>
      </c>
      <c r="F1725" s="30">
        <v>0</v>
      </c>
      <c r="G1725" s="30">
        <v>0</v>
      </c>
      <c r="H1725" s="30">
        <v>0</v>
      </c>
      <c r="I1725" s="30">
        <v>0</v>
      </c>
      <c r="J1725" s="30" t="s">
        <v>5</v>
      </c>
      <c r="K1725" s="30" t="s">
        <v>5</v>
      </c>
      <c r="L1725" s="30" t="s">
        <v>5</v>
      </c>
      <c r="M1725" s="30" t="s">
        <v>5</v>
      </c>
      <c r="N1725" s="30" t="s">
        <v>5</v>
      </c>
      <c r="O1725" s="30">
        <v>0</v>
      </c>
    </row>
    <row r="1726" spans="1:15" x14ac:dyDescent="0.25">
      <c r="A1726" s="21"/>
      <c r="B1726" s="22"/>
      <c r="C1726" s="12">
        <v>5496</v>
      </c>
      <c r="D1726" s="13" t="s">
        <v>1703</v>
      </c>
      <c r="E1726" s="29" t="s">
        <v>5</v>
      </c>
      <c r="F1726" s="29">
        <v>0</v>
      </c>
      <c r="G1726" s="29" t="s">
        <v>5</v>
      </c>
      <c r="H1726" s="29" t="s">
        <v>5</v>
      </c>
      <c r="I1726" s="29" t="s">
        <v>5</v>
      </c>
      <c r="J1726" s="29" t="s">
        <v>5</v>
      </c>
      <c r="K1726" s="29" t="s">
        <v>5</v>
      </c>
      <c r="L1726" s="29" t="s">
        <v>5</v>
      </c>
      <c r="M1726" s="29" t="s">
        <v>5</v>
      </c>
      <c r="N1726" s="29" t="s">
        <v>5</v>
      </c>
      <c r="O1726" s="29">
        <v>0</v>
      </c>
    </row>
    <row r="1727" spans="1:15" x14ac:dyDescent="0.25">
      <c r="A1727" s="21"/>
      <c r="B1727" s="22"/>
      <c r="C1727" s="14">
        <v>5497</v>
      </c>
      <c r="D1727" s="15" t="s">
        <v>1704</v>
      </c>
      <c r="E1727" s="30" t="s">
        <v>5</v>
      </c>
      <c r="F1727" s="30">
        <v>0</v>
      </c>
      <c r="G1727" s="30" t="s">
        <v>5</v>
      </c>
      <c r="H1727" s="30" t="s">
        <v>5</v>
      </c>
      <c r="I1727" s="30" t="s">
        <v>5</v>
      </c>
      <c r="J1727" s="30">
        <v>0</v>
      </c>
      <c r="K1727" s="30" t="s">
        <v>5</v>
      </c>
      <c r="L1727" s="30" t="s">
        <v>5</v>
      </c>
      <c r="M1727" s="30" t="s">
        <v>5</v>
      </c>
      <c r="N1727" s="30" t="s">
        <v>5</v>
      </c>
      <c r="O1727" s="30">
        <v>0</v>
      </c>
    </row>
    <row r="1728" spans="1:15" x14ac:dyDescent="0.25">
      <c r="A1728" s="21"/>
      <c r="B1728" s="22"/>
      <c r="C1728" s="12">
        <v>5498</v>
      </c>
      <c r="D1728" s="13" t="s">
        <v>1705</v>
      </c>
      <c r="E1728" s="29">
        <v>0</v>
      </c>
      <c r="F1728" s="29">
        <v>0</v>
      </c>
      <c r="G1728" s="29" t="s">
        <v>5</v>
      </c>
      <c r="H1728" s="29" t="s">
        <v>5</v>
      </c>
      <c r="I1728" s="29">
        <v>0</v>
      </c>
      <c r="J1728" s="29" t="s">
        <v>5</v>
      </c>
      <c r="K1728" s="29" t="s">
        <v>5</v>
      </c>
      <c r="L1728" s="29" t="s">
        <v>5</v>
      </c>
      <c r="M1728" s="29" t="s">
        <v>5</v>
      </c>
      <c r="N1728" s="29" t="s">
        <v>5</v>
      </c>
      <c r="O1728" s="29">
        <v>0</v>
      </c>
    </row>
    <row r="1729" spans="1:15" x14ac:dyDescent="0.25">
      <c r="A1729" s="21"/>
      <c r="B1729" s="22"/>
      <c r="C1729" s="14">
        <v>5499</v>
      </c>
      <c r="D1729" s="15" t="s">
        <v>1706</v>
      </c>
      <c r="E1729" s="30" t="s">
        <v>5</v>
      </c>
      <c r="F1729" s="30">
        <v>0</v>
      </c>
      <c r="G1729" s="30" t="s">
        <v>5</v>
      </c>
      <c r="H1729" s="30" t="s">
        <v>5</v>
      </c>
      <c r="I1729" s="30" t="s">
        <v>5</v>
      </c>
      <c r="J1729" s="30" t="s">
        <v>5</v>
      </c>
      <c r="K1729" s="30" t="s">
        <v>5</v>
      </c>
      <c r="L1729" s="30" t="s">
        <v>5</v>
      </c>
      <c r="M1729" s="30" t="s">
        <v>5</v>
      </c>
      <c r="N1729" s="30" t="s">
        <v>5</v>
      </c>
      <c r="O1729" s="30">
        <v>0</v>
      </c>
    </row>
    <row r="1730" spans="1:15" x14ac:dyDescent="0.25">
      <c r="A1730" s="21"/>
      <c r="B1730" s="22"/>
      <c r="C1730" s="12">
        <v>5500</v>
      </c>
      <c r="D1730" s="13" t="s">
        <v>1707</v>
      </c>
      <c r="E1730" s="29" t="s">
        <v>5</v>
      </c>
      <c r="F1730" s="29" t="s">
        <v>5</v>
      </c>
      <c r="G1730" s="29" t="s">
        <v>5</v>
      </c>
      <c r="H1730" s="29" t="s">
        <v>5</v>
      </c>
      <c r="I1730" s="29" t="s">
        <v>5</v>
      </c>
      <c r="J1730" s="29" t="s">
        <v>5</v>
      </c>
      <c r="K1730" s="29" t="s">
        <v>5</v>
      </c>
      <c r="L1730" s="29" t="s">
        <v>5</v>
      </c>
      <c r="M1730" s="29" t="s">
        <v>5</v>
      </c>
      <c r="N1730" s="29" t="s">
        <v>5</v>
      </c>
      <c r="O1730" s="29" t="s">
        <v>5</v>
      </c>
    </row>
    <row r="1731" spans="1:15" x14ac:dyDescent="0.25">
      <c r="A1731" s="21"/>
      <c r="B1731" s="22"/>
      <c r="C1731" s="14">
        <v>5501</v>
      </c>
      <c r="D1731" s="15" t="s">
        <v>1708</v>
      </c>
      <c r="E1731" s="30" t="s">
        <v>5</v>
      </c>
      <c r="F1731" s="30">
        <v>0</v>
      </c>
      <c r="G1731" s="30" t="s">
        <v>5</v>
      </c>
      <c r="H1731" s="30" t="s">
        <v>5</v>
      </c>
      <c r="I1731" s="30" t="s">
        <v>5</v>
      </c>
      <c r="J1731" s="30" t="s">
        <v>5</v>
      </c>
      <c r="K1731" s="30" t="s">
        <v>5</v>
      </c>
      <c r="L1731" s="30" t="s">
        <v>5</v>
      </c>
      <c r="M1731" s="30" t="s">
        <v>5</v>
      </c>
      <c r="N1731" s="30" t="s">
        <v>5</v>
      </c>
      <c r="O1731" s="30">
        <v>0</v>
      </c>
    </row>
    <row r="1732" spans="1:15" x14ac:dyDescent="0.25">
      <c r="A1732" s="21"/>
      <c r="B1732" s="22"/>
      <c r="C1732" s="12">
        <v>5503</v>
      </c>
      <c r="D1732" s="13" t="s">
        <v>1709</v>
      </c>
      <c r="E1732" s="29" t="s">
        <v>5</v>
      </c>
      <c r="F1732" s="29">
        <v>0</v>
      </c>
      <c r="G1732" s="29" t="s">
        <v>5</v>
      </c>
      <c r="H1732" s="29" t="s">
        <v>5</v>
      </c>
      <c r="I1732" s="29" t="s">
        <v>5</v>
      </c>
      <c r="J1732" s="29" t="s">
        <v>5</v>
      </c>
      <c r="K1732" s="29" t="s">
        <v>5</v>
      </c>
      <c r="L1732" s="29" t="s">
        <v>5</v>
      </c>
      <c r="M1732" s="29" t="s">
        <v>5</v>
      </c>
      <c r="N1732" s="29" t="s">
        <v>5</v>
      </c>
      <c r="O1732" s="29">
        <v>0</v>
      </c>
    </row>
    <row r="1733" spans="1:15" x14ac:dyDescent="0.25">
      <c r="A1733" s="21"/>
      <c r="B1733" s="22"/>
      <c r="C1733" s="14">
        <v>5511</v>
      </c>
      <c r="D1733" s="15" t="s">
        <v>1710</v>
      </c>
      <c r="E1733" s="30" t="s">
        <v>5</v>
      </c>
      <c r="F1733" s="30">
        <v>0</v>
      </c>
      <c r="G1733" s="30" t="s">
        <v>5</v>
      </c>
      <c r="H1733" s="30" t="s">
        <v>5</v>
      </c>
      <c r="I1733" s="30" t="s">
        <v>5</v>
      </c>
      <c r="J1733" s="30" t="s">
        <v>5</v>
      </c>
      <c r="K1733" s="30" t="s">
        <v>5</v>
      </c>
      <c r="L1733" s="30" t="s">
        <v>5</v>
      </c>
      <c r="M1733" s="30" t="s">
        <v>5</v>
      </c>
      <c r="N1733" s="30" t="s">
        <v>5</v>
      </c>
      <c r="O1733" s="30">
        <v>0</v>
      </c>
    </row>
    <row r="1734" spans="1:15" x14ac:dyDescent="0.25">
      <c r="A1734" s="21"/>
      <c r="B1734" s="22"/>
      <c r="C1734" s="12">
        <v>5512</v>
      </c>
      <c r="D1734" s="13" t="s">
        <v>1711</v>
      </c>
      <c r="E1734" s="29" t="s">
        <v>5</v>
      </c>
      <c r="F1734" s="29">
        <v>0</v>
      </c>
      <c r="G1734" s="29" t="s">
        <v>5</v>
      </c>
      <c r="H1734" s="29" t="s">
        <v>5</v>
      </c>
      <c r="I1734" s="29" t="s">
        <v>5</v>
      </c>
      <c r="J1734" s="29" t="s">
        <v>5</v>
      </c>
      <c r="K1734" s="29" t="s">
        <v>5</v>
      </c>
      <c r="L1734" s="29" t="s">
        <v>5</v>
      </c>
      <c r="M1734" s="29" t="s">
        <v>5</v>
      </c>
      <c r="N1734" s="29" t="s">
        <v>5</v>
      </c>
      <c r="O1734" s="29">
        <v>0</v>
      </c>
    </row>
    <row r="1735" spans="1:15" x14ac:dyDescent="0.25">
      <c r="A1735" s="21"/>
      <c r="B1735" s="22"/>
      <c r="C1735" s="14">
        <v>5513</v>
      </c>
      <c r="D1735" s="15" t="s">
        <v>1712</v>
      </c>
      <c r="E1735" s="30" t="s">
        <v>5</v>
      </c>
      <c r="F1735" s="30" t="s">
        <v>5</v>
      </c>
      <c r="G1735" s="30" t="s">
        <v>5</v>
      </c>
      <c r="H1735" s="30" t="s">
        <v>5</v>
      </c>
      <c r="I1735" s="30" t="s">
        <v>5</v>
      </c>
      <c r="J1735" s="30" t="s">
        <v>5</v>
      </c>
      <c r="K1735" s="30" t="s">
        <v>5</v>
      </c>
      <c r="L1735" s="30" t="s">
        <v>5</v>
      </c>
      <c r="M1735" s="30" t="s">
        <v>5</v>
      </c>
      <c r="N1735" s="30" t="s">
        <v>5</v>
      </c>
      <c r="O1735" s="30">
        <v>0</v>
      </c>
    </row>
    <row r="1736" spans="1:15" x14ac:dyDescent="0.25">
      <c r="A1736" s="21"/>
      <c r="B1736" s="22"/>
      <c r="C1736" s="12">
        <v>5514</v>
      </c>
      <c r="D1736" s="13" t="s">
        <v>1713</v>
      </c>
      <c r="E1736" s="29" t="s">
        <v>5</v>
      </c>
      <c r="F1736" s="29">
        <v>0</v>
      </c>
      <c r="G1736" s="29" t="s">
        <v>5</v>
      </c>
      <c r="H1736" s="29" t="s">
        <v>5</v>
      </c>
      <c r="I1736" s="29" t="s">
        <v>5</v>
      </c>
      <c r="J1736" s="29" t="s">
        <v>5</v>
      </c>
      <c r="K1736" s="29" t="s">
        <v>5</v>
      </c>
      <c r="L1736" s="29" t="s">
        <v>5</v>
      </c>
      <c r="M1736" s="29" t="s">
        <v>5</v>
      </c>
      <c r="N1736" s="29" t="s">
        <v>5</v>
      </c>
      <c r="O1736" s="29">
        <v>0</v>
      </c>
    </row>
    <row r="1737" spans="1:15" x14ac:dyDescent="0.25">
      <c r="A1737" s="21"/>
      <c r="B1737" s="22"/>
      <c r="C1737" s="14">
        <v>5515</v>
      </c>
      <c r="D1737" s="15" t="s">
        <v>1714</v>
      </c>
      <c r="E1737" s="30" t="s">
        <v>5</v>
      </c>
      <c r="F1737" s="30">
        <v>0</v>
      </c>
      <c r="G1737" s="30" t="s">
        <v>5</v>
      </c>
      <c r="H1737" s="30" t="s">
        <v>5</v>
      </c>
      <c r="I1737" s="30" t="s">
        <v>5</v>
      </c>
      <c r="J1737" s="30" t="s">
        <v>5</v>
      </c>
      <c r="K1737" s="30" t="s">
        <v>5</v>
      </c>
      <c r="L1737" s="30" t="s">
        <v>5</v>
      </c>
      <c r="M1737" s="30" t="s">
        <v>5</v>
      </c>
      <c r="N1737" s="30" t="s">
        <v>5</v>
      </c>
      <c r="O1737" s="30">
        <v>0</v>
      </c>
    </row>
    <row r="1738" spans="1:15" x14ac:dyDescent="0.25">
      <c r="A1738" s="21"/>
      <c r="B1738" s="22"/>
      <c r="C1738" s="12">
        <v>5516</v>
      </c>
      <c r="D1738" s="13" t="s">
        <v>1715</v>
      </c>
      <c r="E1738" s="29" t="s">
        <v>5</v>
      </c>
      <c r="F1738" s="29">
        <v>0</v>
      </c>
      <c r="G1738" s="29" t="s">
        <v>5</v>
      </c>
      <c r="H1738" s="29">
        <v>0</v>
      </c>
      <c r="I1738" s="29">
        <v>0</v>
      </c>
      <c r="J1738" s="29">
        <v>0</v>
      </c>
      <c r="K1738" s="29" t="s">
        <v>5</v>
      </c>
      <c r="L1738" s="29" t="s">
        <v>5</v>
      </c>
      <c r="M1738" s="29" t="s">
        <v>5</v>
      </c>
      <c r="N1738" s="29" t="s">
        <v>5</v>
      </c>
      <c r="O1738" s="29">
        <v>0</v>
      </c>
    </row>
    <row r="1739" spans="1:15" x14ac:dyDescent="0.25">
      <c r="A1739" s="21"/>
      <c r="B1739" s="22"/>
      <c r="C1739" s="14">
        <v>5518</v>
      </c>
      <c r="D1739" s="15" t="s">
        <v>1716</v>
      </c>
      <c r="E1739" s="30">
        <v>0</v>
      </c>
      <c r="F1739" s="30">
        <v>0</v>
      </c>
      <c r="G1739" s="30">
        <v>0</v>
      </c>
      <c r="H1739" s="30" t="s">
        <v>5</v>
      </c>
      <c r="I1739" s="30">
        <v>0</v>
      </c>
      <c r="J1739" s="30" t="s">
        <v>5</v>
      </c>
      <c r="K1739" s="30" t="s">
        <v>5</v>
      </c>
      <c r="L1739" s="30" t="s">
        <v>5</v>
      </c>
      <c r="M1739" s="30" t="s">
        <v>5</v>
      </c>
      <c r="N1739" s="30" t="s">
        <v>5</v>
      </c>
      <c r="O1739" s="30">
        <v>0</v>
      </c>
    </row>
    <row r="1740" spans="1:15" x14ac:dyDescent="0.25">
      <c r="A1740" s="21"/>
      <c r="B1740" s="22"/>
      <c r="C1740" s="12">
        <v>5520</v>
      </c>
      <c r="D1740" s="13" t="s">
        <v>1717</v>
      </c>
      <c r="E1740" s="29" t="s">
        <v>5</v>
      </c>
      <c r="F1740" s="29">
        <v>0</v>
      </c>
      <c r="G1740" s="29" t="s">
        <v>5</v>
      </c>
      <c r="H1740" s="29" t="s">
        <v>5</v>
      </c>
      <c r="I1740" s="29" t="s">
        <v>5</v>
      </c>
      <c r="J1740" s="29" t="s">
        <v>5</v>
      </c>
      <c r="K1740" s="29" t="s">
        <v>5</v>
      </c>
      <c r="L1740" s="29" t="s">
        <v>5</v>
      </c>
      <c r="M1740" s="29" t="s">
        <v>5</v>
      </c>
      <c r="N1740" s="29" t="s">
        <v>5</v>
      </c>
      <c r="O1740" s="29">
        <v>0</v>
      </c>
    </row>
    <row r="1741" spans="1:15" x14ac:dyDescent="0.25">
      <c r="A1741" s="21"/>
      <c r="B1741" s="22"/>
      <c r="C1741" s="14">
        <v>5521</v>
      </c>
      <c r="D1741" s="15" t="s">
        <v>1718</v>
      </c>
      <c r="E1741" s="30" t="s">
        <v>5</v>
      </c>
      <c r="F1741" s="30">
        <v>0</v>
      </c>
      <c r="G1741" s="30" t="s">
        <v>5</v>
      </c>
      <c r="H1741" s="30" t="s">
        <v>5</v>
      </c>
      <c r="I1741" s="30" t="s">
        <v>5</v>
      </c>
      <c r="J1741" s="30" t="s">
        <v>5</v>
      </c>
      <c r="K1741" s="30" t="s">
        <v>5</v>
      </c>
      <c r="L1741" s="30" t="s">
        <v>5</v>
      </c>
      <c r="M1741" s="30" t="s">
        <v>5</v>
      </c>
      <c r="N1741" s="30" t="s">
        <v>5</v>
      </c>
      <c r="O1741" s="30">
        <v>0</v>
      </c>
    </row>
    <row r="1742" spans="1:15" x14ac:dyDescent="0.25">
      <c r="A1742" s="21"/>
      <c r="B1742" s="22"/>
      <c r="C1742" s="12">
        <v>5522</v>
      </c>
      <c r="D1742" s="13" t="s">
        <v>1719</v>
      </c>
      <c r="E1742" s="29" t="s">
        <v>5</v>
      </c>
      <c r="F1742" s="29">
        <v>0</v>
      </c>
      <c r="G1742" s="29" t="s">
        <v>5</v>
      </c>
      <c r="H1742" s="29" t="s">
        <v>5</v>
      </c>
      <c r="I1742" s="29" t="s">
        <v>5</v>
      </c>
      <c r="J1742" s="29" t="s">
        <v>5</v>
      </c>
      <c r="K1742" s="29" t="s">
        <v>5</v>
      </c>
      <c r="L1742" s="29" t="s">
        <v>5</v>
      </c>
      <c r="M1742" s="29" t="s">
        <v>5</v>
      </c>
      <c r="N1742" s="29" t="s">
        <v>5</v>
      </c>
      <c r="O1742" s="29">
        <v>0</v>
      </c>
    </row>
    <row r="1743" spans="1:15" x14ac:dyDescent="0.25">
      <c r="A1743" s="21"/>
      <c r="B1743" s="22"/>
      <c r="C1743" s="14">
        <v>5523</v>
      </c>
      <c r="D1743" s="15" t="s">
        <v>1720</v>
      </c>
      <c r="E1743" s="30" t="s">
        <v>5</v>
      </c>
      <c r="F1743" s="30">
        <v>0</v>
      </c>
      <c r="G1743" s="30" t="s">
        <v>5</v>
      </c>
      <c r="H1743" s="30" t="s">
        <v>5</v>
      </c>
      <c r="I1743" s="30">
        <v>0</v>
      </c>
      <c r="J1743" s="30" t="s">
        <v>5</v>
      </c>
      <c r="K1743" s="30" t="s">
        <v>5</v>
      </c>
      <c r="L1743" s="30" t="s">
        <v>5</v>
      </c>
      <c r="M1743" s="30" t="s">
        <v>5</v>
      </c>
      <c r="N1743" s="30" t="s">
        <v>5</v>
      </c>
      <c r="O1743" s="30">
        <v>0</v>
      </c>
    </row>
    <row r="1744" spans="1:15" x14ac:dyDescent="0.25">
      <c r="A1744" s="21"/>
      <c r="B1744" s="22"/>
      <c r="C1744" s="12">
        <v>5527</v>
      </c>
      <c r="D1744" s="13" t="s">
        <v>1721</v>
      </c>
      <c r="E1744" s="29" t="s">
        <v>5</v>
      </c>
      <c r="F1744" s="29">
        <v>0</v>
      </c>
      <c r="G1744" s="29" t="s">
        <v>5</v>
      </c>
      <c r="H1744" s="29" t="s">
        <v>5</v>
      </c>
      <c r="I1744" s="29" t="s">
        <v>5</v>
      </c>
      <c r="J1744" s="29" t="s">
        <v>5</v>
      </c>
      <c r="K1744" s="29" t="s">
        <v>5</v>
      </c>
      <c r="L1744" s="29" t="s">
        <v>5</v>
      </c>
      <c r="M1744" s="29" t="s">
        <v>5</v>
      </c>
      <c r="N1744" s="29" t="s">
        <v>5</v>
      </c>
      <c r="O1744" s="29">
        <v>0</v>
      </c>
    </row>
    <row r="1745" spans="1:15" x14ac:dyDescent="0.25">
      <c r="A1745" s="21"/>
      <c r="B1745" s="22"/>
      <c r="C1745" s="14">
        <v>5529</v>
      </c>
      <c r="D1745" s="15" t="s">
        <v>1722</v>
      </c>
      <c r="E1745" s="30" t="s">
        <v>5</v>
      </c>
      <c r="F1745" s="30" t="s">
        <v>5</v>
      </c>
      <c r="G1745" s="30" t="s">
        <v>5</v>
      </c>
      <c r="H1745" s="30" t="s">
        <v>5</v>
      </c>
      <c r="I1745" s="30" t="s">
        <v>5</v>
      </c>
      <c r="J1745" s="30" t="s">
        <v>5</v>
      </c>
      <c r="K1745" s="30" t="s">
        <v>5</v>
      </c>
      <c r="L1745" s="30" t="s">
        <v>5</v>
      </c>
      <c r="M1745" s="30" t="s">
        <v>5</v>
      </c>
      <c r="N1745" s="30" t="s">
        <v>5</v>
      </c>
      <c r="O1745" s="30">
        <v>0</v>
      </c>
    </row>
    <row r="1746" spans="1:15" x14ac:dyDescent="0.25">
      <c r="A1746" s="21"/>
      <c r="B1746" s="22"/>
      <c r="C1746" s="12">
        <v>5530</v>
      </c>
      <c r="D1746" s="13" t="s">
        <v>1723</v>
      </c>
      <c r="E1746" s="29" t="s">
        <v>5</v>
      </c>
      <c r="F1746" s="29">
        <v>0</v>
      </c>
      <c r="G1746" s="29" t="s">
        <v>5</v>
      </c>
      <c r="H1746" s="29" t="s">
        <v>5</v>
      </c>
      <c r="I1746" s="29" t="s">
        <v>5</v>
      </c>
      <c r="J1746" s="29" t="s">
        <v>5</v>
      </c>
      <c r="K1746" s="29" t="s">
        <v>5</v>
      </c>
      <c r="L1746" s="29" t="s">
        <v>5</v>
      </c>
      <c r="M1746" s="29" t="s">
        <v>5</v>
      </c>
      <c r="N1746" s="29" t="s">
        <v>5</v>
      </c>
      <c r="O1746" s="29">
        <v>0</v>
      </c>
    </row>
    <row r="1747" spans="1:15" x14ac:dyDescent="0.25">
      <c r="A1747" s="21"/>
      <c r="B1747" s="22"/>
      <c r="C1747" s="14">
        <v>5531</v>
      </c>
      <c r="D1747" s="15" t="s">
        <v>1724</v>
      </c>
      <c r="E1747" s="30" t="s">
        <v>5</v>
      </c>
      <c r="F1747" s="30">
        <v>0</v>
      </c>
      <c r="G1747" s="30" t="s">
        <v>5</v>
      </c>
      <c r="H1747" s="30" t="s">
        <v>5</v>
      </c>
      <c r="I1747" s="30" t="s">
        <v>5</v>
      </c>
      <c r="J1747" s="30" t="s">
        <v>5</v>
      </c>
      <c r="K1747" s="30" t="s">
        <v>5</v>
      </c>
      <c r="L1747" s="30" t="s">
        <v>5</v>
      </c>
      <c r="M1747" s="30" t="s">
        <v>5</v>
      </c>
      <c r="N1747" s="30" t="s">
        <v>5</v>
      </c>
      <c r="O1747" s="30">
        <v>0</v>
      </c>
    </row>
    <row r="1748" spans="1:15" x14ac:dyDescent="0.25">
      <c r="A1748" s="21"/>
      <c r="B1748" s="22"/>
      <c r="C1748" s="12">
        <v>5533</v>
      </c>
      <c r="D1748" s="13" t="s">
        <v>1725</v>
      </c>
      <c r="E1748" s="29" t="s">
        <v>5</v>
      </c>
      <c r="F1748" s="29" t="s">
        <v>5</v>
      </c>
      <c r="G1748" s="29" t="s">
        <v>5</v>
      </c>
      <c r="H1748" s="29" t="s">
        <v>5</v>
      </c>
      <c r="I1748" s="29" t="s">
        <v>5</v>
      </c>
      <c r="J1748" s="29" t="s">
        <v>5</v>
      </c>
      <c r="K1748" s="29" t="s">
        <v>5</v>
      </c>
      <c r="L1748" s="29" t="s">
        <v>5</v>
      </c>
      <c r="M1748" s="29" t="s">
        <v>5</v>
      </c>
      <c r="N1748" s="29" t="s">
        <v>5</v>
      </c>
      <c r="O1748" s="29" t="s">
        <v>5</v>
      </c>
    </row>
    <row r="1749" spans="1:15" x14ac:dyDescent="0.25">
      <c r="A1749" s="21"/>
      <c r="B1749" s="22"/>
      <c r="C1749" s="14">
        <v>5534</v>
      </c>
      <c r="D1749" s="15" t="s">
        <v>1726</v>
      </c>
      <c r="E1749" s="30" t="s">
        <v>5</v>
      </c>
      <c r="F1749" s="30" t="s">
        <v>5</v>
      </c>
      <c r="G1749" s="30" t="s">
        <v>5</v>
      </c>
      <c r="H1749" s="30" t="s">
        <v>5</v>
      </c>
      <c r="I1749" s="30" t="s">
        <v>5</v>
      </c>
      <c r="J1749" s="30" t="s">
        <v>5</v>
      </c>
      <c r="K1749" s="30" t="s">
        <v>5</v>
      </c>
      <c r="L1749" s="30" t="s">
        <v>5</v>
      </c>
      <c r="M1749" s="30" t="s">
        <v>5</v>
      </c>
      <c r="N1749" s="30" t="s">
        <v>5</v>
      </c>
      <c r="O1749" s="30" t="s">
        <v>5</v>
      </c>
    </row>
    <row r="1750" spans="1:15" x14ac:dyDescent="0.25">
      <c r="A1750" s="21"/>
      <c r="B1750" s="22"/>
      <c r="C1750" s="12">
        <v>5535</v>
      </c>
      <c r="D1750" s="13" t="s">
        <v>1727</v>
      </c>
      <c r="E1750" s="29" t="s">
        <v>5</v>
      </c>
      <c r="F1750" s="29" t="s">
        <v>5</v>
      </c>
      <c r="G1750" s="29" t="s">
        <v>5</v>
      </c>
      <c r="H1750" s="29" t="s">
        <v>5</v>
      </c>
      <c r="I1750" s="29" t="s">
        <v>5</v>
      </c>
      <c r="J1750" s="29" t="s">
        <v>5</v>
      </c>
      <c r="K1750" s="29" t="s">
        <v>5</v>
      </c>
      <c r="L1750" s="29" t="s">
        <v>5</v>
      </c>
      <c r="M1750" s="29" t="s">
        <v>5</v>
      </c>
      <c r="N1750" s="29" t="s">
        <v>5</v>
      </c>
      <c r="O1750" s="29">
        <v>0</v>
      </c>
    </row>
    <row r="1751" spans="1:15" x14ac:dyDescent="0.25">
      <c r="A1751" s="21"/>
      <c r="B1751" s="22"/>
      <c r="C1751" s="14">
        <v>5537</v>
      </c>
      <c r="D1751" s="15" t="s">
        <v>1728</v>
      </c>
      <c r="E1751" s="30" t="s">
        <v>5</v>
      </c>
      <c r="F1751" s="30">
        <v>0</v>
      </c>
      <c r="G1751" s="30" t="s">
        <v>5</v>
      </c>
      <c r="H1751" s="30" t="s">
        <v>5</v>
      </c>
      <c r="I1751" s="30" t="s">
        <v>5</v>
      </c>
      <c r="J1751" s="30" t="s">
        <v>5</v>
      </c>
      <c r="K1751" s="30" t="s">
        <v>5</v>
      </c>
      <c r="L1751" s="30" t="s">
        <v>5</v>
      </c>
      <c r="M1751" s="30" t="s">
        <v>5</v>
      </c>
      <c r="N1751" s="30" t="s">
        <v>5</v>
      </c>
      <c r="O1751" s="30">
        <v>0</v>
      </c>
    </row>
    <row r="1752" spans="1:15" x14ac:dyDescent="0.25">
      <c r="A1752" s="21"/>
      <c r="B1752" s="22"/>
      <c r="C1752" s="12">
        <v>5539</v>
      </c>
      <c r="D1752" s="13" t="s">
        <v>1729</v>
      </c>
      <c r="E1752" s="29" t="s">
        <v>5</v>
      </c>
      <c r="F1752" s="29">
        <v>0</v>
      </c>
      <c r="G1752" s="29" t="s">
        <v>5</v>
      </c>
      <c r="H1752" s="29" t="s">
        <v>5</v>
      </c>
      <c r="I1752" s="29" t="s">
        <v>5</v>
      </c>
      <c r="J1752" s="29" t="s">
        <v>5</v>
      </c>
      <c r="K1752" s="29" t="s">
        <v>5</v>
      </c>
      <c r="L1752" s="29" t="s">
        <v>5</v>
      </c>
      <c r="M1752" s="29" t="s">
        <v>5</v>
      </c>
      <c r="N1752" s="29" t="s">
        <v>5</v>
      </c>
      <c r="O1752" s="29">
        <v>0</v>
      </c>
    </row>
    <row r="1753" spans="1:15" x14ac:dyDescent="0.25">
      <c r="A1753" s="21"/>
      <c r="B1753" s="22"/>
      <c r="C1753" s="14">
        <v>5540</v>
      </c>
      <c r="D1753" s="15" t="s">
        <v>1730</v>
      </c>
      <c r="E1753" s="30" t="s">
        <v>5</v>
      </c>
      <c r="F1753" s="30">
        <v>0</v>
      </c>
      <c r="G1753" s="30" t="s">
        <v>5</v>
      </c>
      <c r="H1753" s="30" t="s">
        <v>5</v>
      </c>
      <c r="I1753" s="30">
        <v>0</v>
      </c>
      <c r="J1753" s="30" t="s">
        <v>5</v>
      </c>
      <c r="K1753" s="30" t="s">
        <v>5</v>
      </c>
      <c r="L1753" s="30" t="s">
        <v>5</v>
      </c>
      <c r="M1753" s="30" t="s">
        <v>5</v>
      </c>
      <c r="N1753" s="30" t="s">
        <v>5</v>
      </c>
      <c r="O1753" s="30">
        <v>0</v>
      </c>
    </row>
    <row r="1754" spans="1:15" x14ac:dyDescent="0.25">
      <c r="A1754" s="21"/>
      <c r="B1754" s="22"/>
      <c r="C1754" s="12">
        <v>5541</v>
      </c>
      <c r="D1754" s="13" t="s">
        <v>1731</v>
      </c>
      <c r="E1754" s="29" t="s">
        <v>5</v>
      </c>
      <c r="F1754" s="29">
        <v>0</v>
      </c>
      <c r="G1754" s="29" t="s">
        <v>5</v>
      </c>
      <c r="H1754" s="29" t="s">
        <v>5</v>
      </c>
      <c r="I1754" s="29" t="s">
        <v>5</v>
      </c>
      <c r="J1754" s="29" t="s">
        <v>5</v>
      </c>
      <c r="K1754" s="29" t="s">
        <v>5</v>
      </c>
      <c r="L1754" s="29" t="s">
        <v>5</v>
      </c>
      <c r="M1754" s="29" t="s">
        <v>5</v>
      </c>
      <c r="N1754" s="29" t="s">
        <v>5</v>
      </c>
      <c r="O1754" s="29">
        <v>0</v>
      </c>
    </row>
    <row r="1755" spans="1:15" x14ac:dyDescent="0.25">
      <c r="A1755" s="21"/>
      <c r="B1755" s="22"/>
      <c r="C1755" s="14">
        <v>5551</v>
      </c>
      <c r="D1755" s="15" t="s">
        <v>1732</v>
      </c>
      <c r="E1755" s="30" t="s">
        <v>5</v>
      </c>
      <c r="F1755" s="30">
        <v>0</v>
      </c>
      <c r="G1755" s="30" t="s">
        <v>5</v>
      </c>
      <c r="H1755" s="30" t="s">
        <v>5</v>
      </c>
      <c r="I1755" s="30" t="s">
        <v>5</v>
      </c>
      <c r="J1755" s="30" t="s">
        <v>5</v>
      </c>
      <c r="K1755" s="30" t="s">
        <v>5</v>
      </c>
      <c r="L1755" s="30" t="s">
        <v>5</v>
      </c>
      <c r="M1755" s="30" t="s">
        <v>5</v>
      </c>
      <c r="N1755" s="30" t="s">
        <v>5</v>
      </c>
      <c r="O1755" s="30">
        <v>0</v>
      </c>
    </row>
    <row r="1756" spans="1:15" x14ac:dyDescent="0.25">
      <c r="A1756" s="21"/>
      <c r="B1756" s="22"/>
      <c r="C1756" s="12">
        <v>5552</v>
      </c>
      <c r="D1756" s="13" t="s">
        <v>1733</v>
      </c>
      <c r="E1756" s="29" t="s">
        <v>5</v>
      </c>
      <c r="F1756" s="29">
        <v>0</v>
      </c>
      <c r="G1756" s="29" t="s">
        <v>5</v>
      </c>
      <c r="H1756" s="29" t="s">
        <v>5</v>
      </c>
      <c r="I1756" s="29" t="s">
        <v>5</v>
      </c>
      <c r="J1756" s="29" t="s">
        <v>5</v>
      </c>
      <c r="K1756" s="29" t="s">
        <v>5</v>
      </c>
      <c r="L1756" s="29" t="s">
        <v>5</v>
      </c>
      <c r="M1756" s="29" t="s">
        <v>5</v>
      </c>
      <c r="N1756" s="29" t="s">
        <v>5</v>
      </c>
      <c r="O1756" s="29">
        <v>0</v>
      </c>
    </row>
    <row r="1757" spans="1:15" x14ac:dyDescent="0.25">
      <c r="A1757" s="21"/>
      <c r="B1757" s="22"/>
      <c r="C1757" s="14">
        <v>5553</v>
      </c>
      <c r="D1757" s="15" t="s">
        <v>1734</v>
      </c>
      <c r="E1757" s="30" t="s">
        <v>5</v>
      </c>
      <c r="F1757" s="30">
        <v>0</v>
      </c>
      <c r="G1757" s="30" t="s">
        <v>5</v>
      </c>
      <c r="H1757" s="30" t="s">
        <v>5</v>
      </c>
      <c r="I1757" s="30" t="s">
        <v>5</v>
      </c>
      <c r="J1757" s="30" t="s">
        <v>5</v>
      </c>
      <c r="K1757" s="30" t="s">
        <v>5</v>
      </c>
      <c r="L1757" s="30" t="s">
        <v>5</v>
      </c>
      <c r="M1757" s="30" t="s">
        <v>5</v>
      </c>
      <c r="N1757" s="30" t="s">
        <v>5</v>
      </c>
      <c r="O1757" s="30">
        <v>0</v>
      </c>
    </row>
    <row r="1758" spans="1:15" x14ac:dyDescent="0.25">
      <c r="A1758" s="21"/>
      <c r="B1758" s="22"/>
      <c r="C1758" s="12">
        <v>5554</v>
      </c>
      <c r="D1758" s="13" t="s">
        <v>1735</v>
      </c>
      <c r="E1758" s="29" t="s">
        <v>5</v>
      </c>
      <c r="F1758" s="29">
        <v>0</v>
      </c>
      <c r="G1758" s="29" t="s">
        <v>5</v>
      </c>
      <c r="H1758" s="29" t="s">
        <v>5</v>
      </c>
      <c r="I1758" s="29" t="s">
        <v>5</v>
      </c>
      <c r="J1758" s="29" t="s">
        <v>5</v>
      </c>
      <c r="K1758" s="29" t="s">
        <v>5</v>
      </c>
      <c r="L1758" s="29" t="s">
        <v>5</v>
      </c>
      <c r="M1758" s="29" t="s">
        <v>5</v>
      </c>
      <c r="N1758" s="29" t="s">
        <v>5</v>
      </c>
      <c r="O1758" s="29">
        <v>0</v>
      </c>
    </row>
    <row r="1759" spans="1:15" x14ac:dyDescent="0.25">
      <c r="A1759" s="21"/>
      <c r="B1759" s="22"/>
      <c r="C1759" s="14">
        <v>5555</v>
      </c>
      <c r="D1759" s="15" t="s">
        <v>1736</v>
      </c>
      <c r="E1759" s="30" t="s">
        <v>5</v>
      </c>
      <c r="F1759" s="30" t="s">
        <v>5</v>
      </c>
      <c r="G1759" s="30" t="s">
        <v>5</v>
      </c>
      <c r="H1759" s="30" t="s">
        <v>5</v>
      </c>
      <c r="I1759" s="30" t="s">
        <v>5</v>
      </c>
      <c r="J1759" s="30" t="s">
        <v>5</v>
      </c>
      <c r="K1759" s="30" t="s">
        <v>5</v>
      </c>
      <c r="L1759" s="30" t="s">
        <v>5</v>
      </c>
      <c r="M1759" s="30" t="s">
        <v>5</v>
      </c>
      <c r="N1759" s="30" t="s">
        <v>5</v>
      </c>
      <c r="O1759" s="30">
        <v>0</v>
      </c>
    </row>
    <row r="1760" spans="1:15" x14ac:dyDescent="0.25">
      <c r="A1760" s="21"/>
      <c r="B1760" s="22"/>
      <c r="C1760" s="12">
        <v>5556</v>
      </c>
      <c r="D1760" s="13" t="s">
        <v>1737</v>
      </c>
      <c r="E1760" s="29" t="s">
        <v>5</v>
      </c>
      <c r="F1760" s="29" t="s">
        <v>5</v>
      </c>
      <c r="G1760" s="29" t="s">
        <v>5</v>
      </c>
      <c r="H1760" s="29" t="s">
        <v>5</v>
      </c>
      <c r="I1760" s="29" t="s">
        <v>5</v>
      </c>
      <c r="J1760" s="29" t="s">
        <v>5</v>
      </c>
      <c r="K1760" s="29" t="s">
        <v>5</v>
      </c>
      <c r="L1760" s="29" t="s">
        <v>5</v>
      </c>
      <c r="M1760" s="29" t="s">
        <v>5</v>
      </c>
      <c r="N1760" s="29" t="s">
        <v>5</v>
      </c>
      <c r="O1760" s="29">
        <v>0</v>
      </c>
    </row>
    <row r="1761" spans="1:15" x14ac:dyDescent="0.25">
      <c r="A1761" s="21"/>
      <c r="B1761" s="22"/>
      <c r="C1761" s="14">
        <v>5557</v>
      </c>
      <c r="D1761" s="15" t="s">
        <v>1738</v>
      </c>
      <c r="E1761" s="30" t="s">
        <v>5</v>
      </c>
      <c r="F1761" s="30">
        <v>0</v>
      </c>
      <c r="G1761" s="30" t="s">
        <v>5</v>
      </c>
      <c r="H1761" s="30" t="s">
        <v>5</v>
      </c>
      <c r="I1761" s="30" t="s">
        <v>5</v>
      </c>
      <c r="J1761" s="30" t="s">
        <v>5</v>
      </c>
      <c r="K1761" s="30" t="s">
        <v>5</v>
      </c>
      <c r="L1761" s="30" t="s">
        <v>5</v>
      </c>
      <c r="M1761" s="30" t="s">
        <v>5</v>
      </c>
      <c r="N1761" s="30" t="s">
        <v>5</v>
      </c>
      <c r="O1761" s="30">
        <v>0</v>
      </c>
    </row>
    <row r="1762" spans="1:15" x14ac:dyDescent="0.25">
      <c r="A1762" s="21"/>
      <c r="B1762" s="22"/>
      <c r="C1762" s="12">
        <v>5559</v>
      </c>
      <c r="D1762" s="13" t="s">
        <v>1739</v>
      </c>
      <c r="E1762" s="29" t="s">
        <v>5</v>
      </c>
      <c r="F1762" s="29">
        <v>0</v>
      </c>
      <c r="G1762" s="29" t="s">
        <v>5</v>
      </c>
      <c r="H1762" s="29" t="s">
        <v>5</v>
      </c>
      <c r="I1762" s="29" t="s">
        <v>5</v>
      </c>
      <c r="J1762" s="29" t="s">
        <v>5</v>
      </c>
      <c r="K1762" s="29" t="s">
        <v>5</v>
      </c>
      <c r="L1762" s="29" t="s">
        <v>5</v>
      </c>
      <c r="M1762" s="29" t="s">
        <v>5</v>
      </c>
      <c r="N1762" s="29" t="s">
        <v>5</v>
      </c>
      <c r="O1762" s="29">
        <v>0</v>
      </c>
    </row>
    <row r="1763" spans="1:15" x14ac:dyDescent="0.25">
      <c r="A1763" s="21"/>
      <c r="B1763" s="22"/>
      <c r="C1763" s="14">
        <v>5560</v>
      </c>
      <c r="D1763" s="15" t="s">
        <v>1740</v>
      </c>
      <c r="E1763" s="30" t="s">
        <v>5</v>
      </c>
      <c r="F1763" s="30" t="s">
        <v>5</v>
      </c>
      <c r="G1763" s="30" t="s">
        <v>5</v>
      </c>
      <c r="H1763" s="30" t="s">
        <v>5</v>
      </c>
      <c r="I1763" s="30" t="s">
        <v>5</v>
      </c>
      <c r="J1763" s="30" t="s">
        <v>5</v>
      </c>
      <c r="K1763" s="30" t="s">
        <v>5</v>
      </c>
      <c r="L1763" s="30" t="s">
        <v>5</v>
      </c>
      <c r="M1763" s="30" t="s">
        <v>5</v>
      </c>
      <c r="N1763" s="30" t="s">
        <v>5</v>
      </c>
      <c r="O1763" s="30">
        <v>0</v>
      </c>
    </row>
    <row r="1764" spans="1:15" x14ac:dyDescent="0.25">
      <c r="A1764" s="21"/>
      <c r="B1764" s="22"/>
      <c r="C1764" s="12">
        <v>5561</v>
      </c>
      <c r="D1764" s="13" t="s">
        <v>1741</v>
      </c>
      <c r="E1764" s="29">
        <v>0</v>
      </c>
      <c r="F1764" s="29">
        <v>0</v>
      </c>
      <c r="G1764" s="29" t="s">
        <v>5</v>
      </c>
      <c r="H1764" s="29" t="s">
        <v>5</v>
      </c>
      <c r="I1764" s="29">
        <v>0</v>
      </c>
      <c r="J1764" s="29" t="s">
        <v>5</v>
      </c>
      <c r="K1764" s="29" t="s">
        <v>5</v>
      </c>
      <c r="L1764" s="29" t="s">
        <v>5</v>
      </c>
      <c r="M1764" s="29" t="s">
        <v>5</v>
      </c>
      <c r="N1764" s="29" t="s">
        <v>5</v>
      </c>
      <c r="O1764" s="29">
        <v>0</v>
      </c>
    </row>
    <row r="1765" spans="1:15" x14ac:dyDescent="0.25">
      <c r="A1765" s="21"/>
      <c r="B1765" s="22"/>
      <c r="C1765" s="14">
        <v>5562</v>
      </c>
      <c r="D1765" s="15" t="s">
        <v>1742</v>
      </c>
      <c r="E1765" s="30" t="s">
        <v>5</v>
      </c>
      <c r="F1765" s="30" t="s">
        <v>5</v>
      </c>
      <c r="G1765" s="30" t="s">
        <v>5</v>
      </c>
      <c r="H1765" s="30" t="s">
        <v>5</v>
      </c>
      <c r="I1765" s="30" t="s">
        <v>5</v>
      </c>
      <c r="J1765" s="30" t="s">
        <v>5</v>
      </c>
      <c r="K1765" s="30" t="s">
        <v>5</v>
      </c>
      <c r="L1765" s="30" t="s">
        <v>5</v>
      </c>
      <c r="M1765" s="30" t="s">
        <v>5</v>
      </c>
      <c r="N1765" s="30" t="s">
        <v>5</v>
      </c>
      <c r="O1765" s="30" t="s">
        <v>5</v>
      </c>
    </row>
    <row r="1766" spans="1:15" x14ac:dyDescent="0.25">
      <c r="A1766" s="21"/>
      <c r="B1766" s="22"/>
      <c r="C1766" s="12">
        <v>5563</v>
      </c>
      <c r="D1766" s="13" t="s">
        <v>2235</v>
      </c>
      <c r="E1766" s="29" t="s">
        <v>5</v>
      </c>
      <c r="F1766" s="29" t="s">
        <v>5</v>
      </c>
      <c r="G1766" s="29" t="s">
        <v>5</v>
      </c>
      <c r="H1766" s="29" t="s">
        <v>5</v>
      </c>
      <c r="I1766" s="29" t="s">
        <v>5</v>
      </c>
      <c r="J1766" s="29" t="s">
        <v>5</v>
      </c>
      <c r="K1766" s="29" t="s">
        <v>5</v>
      </c>
      <c r="L1766" s="29" t="s">
        <v>5</v>
      </c>
      <c r="M1766" s="29" t="s">
        <v>5</v>
      </c>
      <c r="N1766" s="29" t="s">
        <v>5</v>
      </c>
      <c r="O1766" s="29" t="s">
        <v>5</v>
      </c>
    </row>
    <row r="1767" spans="1:15" x14ac:dyDescent="0.25">
      <c r="A1767" s="21"/>
      <c r="B1767" s="22"/>
      <c r="C1767" s="14">
        <v>5564</v>
      </c>
      <c r="D1767" s="15" t="s">
        <v>1743</v>
      </c>
      <c r="E1767" s="30" t="s">
        <v>5</v>
      </c>
      <c r="F1767" s="30" t="s">
        <v>5</v>
      </c>
      <c r="G1767" s="30" t="s">
        <v>5</v>
      </c>
      <c r="H1767" s="30" t="s">
        <v>5</v>
      </c>
      <c r="I1767" s="30" t="s">
        <v>5</v>
      </c>
      <c r="J1767" s="30" t="s">
        <v>5</v>
      </c>
      <c r="K1767" s="30" t="s">
        <v>5</v>
      </c>
      <c r="L1767" s="30" t="s">
        <v>5</v>
      </c>
      <c r="M1767" s="30" t="s">
        <v>5</v>
      </c>
      <c r="N1767" s="30" t="s">
        <v>5</v>
      </c>
      <c r="O1767" s="30" t="s">
        <v>5</v>
      </c>
    </row>
    <row r="1768" spans="1:15" x14ac:dyDescent="0.25">
      <c r="A1768" s="21"/>
      <c r="B1768" s="22"/>
      <c r="C1768" s="12">
        <v>5565</v>
      </c>
      <c r="D1768" s="13" t="s">
        <v>1744</v>
      </c>
      <c r="E1768" s="29" t="s">
        <v>5</v>
      </c>
      <c r="F1768" s="29" t="s">
        <v>5</v>
      </c>
      <c r="G1768" s="29" t="s">
        <v>5</v>
      </c>
      <c r="H1768" s="29" t="s">
        <v>5</v>
      </c>
      <c r="I1768" s="29" t="s">
        <v>5</v>
      </c>
      <c r="J1768" s="29" t="s">
        <v>5</v>
      </c>
      <c r="K1768" s="29" t="s">
        <v>5</v>
      </c>
      <c r="L1768" s="29" t="s">
        <v>5</v>
      </c>
      <c r="M1768" s="29" t="s">
        <v>5</v>
      </c>
      <c r="N1768" s="29" t="s">
        <v>5</v>
      </c>
      <c r="O1768" s="29">
        <v>0</v>
      </c>
    </row>
    <row r="1769" spans="1:15" x14ac:dyDescent="0.25">
      <c r="A1769" s="21"/>
      <c r="B1769" s="22"/>
      <c r="C1769" s="14">
        <v>5566</v>
      </c>
      <c r="D1769" s="15" t="s">
        <v>1745</v>
      </c>
      <c r="E1769" s="30" t="s">
        <v>5</v>
      </c>
      <c r="F1769" s="30">
        <v>0</v>
      </c>
      <c r="G1769" s="30" t="s">
        <v>5</v>
      </c>
      <c r="H1769" s="30" t="s">
        <v>5</v>
      </c>
      <c r="I1769" s="30" t="s">
        <v>5</v>
      </c>
      <c r="J1769" s="30" t="s">
        <v>5</v>
      </c>
      <c r="K1769" s="30" t="s">
        <v>5</v>
      </c>
      <c r="L1769" s="30" t="s">
        <v>5</v>
      </c>
      <c r="M1769" s="30" t="s">
        <v>5</v>
      </c>
      <c r="N1769" s="30" t="s">
        <v>5</v>
      </c>
      <c r="O1769" s="30">
        <v>0</v>
      </c>
    </row>
    <row r="1770" spans="1:15" x14ac:dyDescent="0.25">
      <c r="A1770" s="21"/>
      <c r="B1770" s="22"/>
      <c r="C1770" s="12">
        <v>5568</v>
      </c>
      <c r="D1770" s="13" t="s">
        <v>1746</v>
      </c>
      <c r="E1770" s="29">
        <v>0</v>
      </c>
      <c r="F1770" s="29">
        <v>0</v>
      </c>
      <c r="G1770" s="29" t="s">
        <v>5</v>
      </c>
      <c r="H1770" s="29" t="s">
        <v>5</v>
      </c>
      <c r="I1770" s="29">
        <v>0</v>
      </c>
      <c r="J1770" s="29">
        <v>0</v>
      </c>
      <c r="K1770" s="29" t="s">
        <v>5</v>
      </c>
      <c r="L1770" s="29" t="s">
        <v>5</v>
      </c>
      <c r="M1770" s="29" t="s">
        <v>5</v>
      </c>
      <c r="N1770" s="29" t="s">
        <v>5</v>
      </c>
      <c r="O1770" s="29">
        <v>0</v>
      </c>
    </row>
    <row r="1771" spans="1:15" x14ac:dyDescent="0.25">
      <c r="A1771" s="21"/>
      <c r="B1771" s="22"/>
      <c r="C1771" s="14">
        <v>5571</v>
      </c>
      <c r="D1771" s="15" t="s">
        <v>1747</v>
      </c>
      <c r="E1771" s="30" t="s">
        <v>5</v>
      </c>
      <c r="F1771" s="30">
        <v>0</v>
      </c>
      <c r="G1771" s="30" t="s">
        <v>5</v>
      </c>
      <c r="H1771" s="30" t="s">
        <v>5</v>
      </c>
      <c r="I1771" s="30" t="s">
        <v>5</v>
      </c>
      <c r="J1771" s="30" t="s">
        <v>5</v>
      </c>
      <c r="K1771" s="30" t="s">
        <v>5</v>
      </c>
      <c r="L1771" s="30" t="s">
        <v>5</v>
      </c>
      <c r="M1771" s="30" t="s">
        <v>5</v>
      </c>
      <c r="N1771" s="30" t="s">
        <v>5</v>
      </c>
      <c r="O1771" s="30">
        <v>0</v>
      </c>
    </row>
    <row r="1772" spans="1:15" x14ac:dyDescent="0.25">
      <c r="A1772" s="21"/>
      <c r="B1772" s="22"/>
      <c r="C1772" s="12">
        <v>5581</v>
      </c>
      <c r="D1772" s="13" t="s">
        <v>1748</v>
      </c>
      <c r="E1772" s="29">
        <v>0</v>
      </c>
      <c r="F1772" s="29">
        <v>0</v>
      </c>
      <c r="G1772" s="29" t="s">
        <v>5</v>
      </c>
      <c r="H1772" s="29" t="s">
        <v>5</v>
      </c>
      <c r="I1772" s="29">
        <v>0</v>
      </c>
      <c r="J1772" s="29" t="s">
        <v>5</v>
      </c>
      <c r="K1772" s="29" t="s">
        <v>5</v>
      </c>
      <c r="L1772" s="29" t="s">
        <v>5</v>
      </c>
      <c r="M1772" s="29" t="s">
        <v>5</v>
      </c>
      <c r="N1772" s="29" t="s">
        <v>5</v>
      </c>
      <c r="O1772" s="29">
        <v>0</v>
      </c>
    </row>
    <row r="1773" spans="1:15" x14ac:dyDescent="0.25">
      <c r="A1773" s="21"/>
      <c r="B1773" s="22"/>
      <c r="C1773" s="14">
        <v>5582</v>
      </c>
      <c r="D1773" s="15" t="s">
        <v>1749</v>
      </c>
      <c r="E1773" s="30">
        <v>0</v>
      </c>
      <c r="F1773" s="30">
        <v>0</v>
      </c>
      <c r="G1773" s="30">
        <v>0</v>
      </c>
      <c r="H1773" s="30" t="s">
        <v>5</v>
      </c>
      <c r="I1773" s="30">
        <v>0</v>
      </c>
      <c r="J1773" s="30" t="s">
        <v>5</v>
      </c>
      <c r="K1773" s="30" t="s">
        <v>5</v>
      </c>
      <c r="L1773" s="30" t="s">
        <v>5</v>
      </c>
      <c r="M1773" s="30" t="s">
        <v>5</v>
      </c>
      <c r="N1773" s="30" t="s">
        <v>5</v>
      </c>
      <c r="O1773" s="30">
        <v>0</v>
      </c>
    </row>
    <row r="1774" spans="1:15" x14ac:dyDescent="0.25">
      <c r="A1774" s="21"/>
      <c r="B1774" s="22"/>
      <c r="C1774" s="12">
        <v>5583</v>
      </c>
      <c r="D1774" s="13" t="s">
        <v>1750</v>
      </c>
      <c r="E1774" s="29">
        <v>0</v>
      </c>
      <c r="F1774" s="29">
        <v>0</v>
      </c>
      <c r="G1774" s="29" t="s">
        <v>5</v>
      </c>
      <c r="H1774" s="29">
        <v>0</v>
      </c>
      <c r="I1774" s="29">
        <v>0</v>
      </c>
      <c r="J1774" s="29">
        <v>0</v>
      </c>
      <c r="K1774" s="29" t="s">
        <v>5</v>
      </c>
      <c r="L1774" s="29" t="s">
        <v>5</v>
      </c>
      <c r="M1774" s="29" t="s">
        <v>5</v>
      </c>
      <c r="N1774" s="29" t="s">
        <v>5</v>
      </c>
      <c r="O1774" s="29">
        <v>0</v>
      </c>
    </row>
    <row r="1775" spans="1:15" x14ac:dyDescent="0.25">
      <c r="A1775" s="21"/>
      <c r="B1775" s="22"/>
      <c r="C1775" s="14">
        <v>5584</v>
      </c>
      <c r="D1775" s="15" t="s">
        <v>1751</v>
      </c>
      <c r="E1775" s="30">
        <v>0</v>
      </c>
      <c r="F1775" s="30">
        <v>0</v>
      </c>
      <c r="G1775" s="30">
        <v>0</v>
      </c>
      <c r="H1775" s="30">
        <v>0</v>
      </c>
      <c r="I1775" s="30">
        <v>0</v>
      </c>
      <c r="J1775" s="30">
        <v>0</v>
      </c>
      <c r="K1775" s="30" t="s">
        <v>5</v>
      </c>
      <c r="L1775" s="30" t="s">
        <v>5</v>
      </c>
      <c r="M1775" s="30" t="s">
        <v>5</v>
      </c>
      <c r="N1775" s="30" t="s">
        <v>5</v>
      </c>
      <c r="O1775" s="30">
        <v>0</v>
      </c>
    </row>
    <row r="1776" spans="1:15" x14ac:dyDescent="0.25">
      <c r="A1776" s="21"/>
      <c r="B1776" s="22"/>
      <c r="C1776" s="12">
        <v>5585</v>
      </c>
      <c r="D1776" s="13" t="s">
        <v>1752</v>
      </c>
      <c r="E1776" s="29" t="s">
        <v>5</v>
      </c>
      <c r="F1776" s="29">
        <v>0</v>
      </c>
      <c r="G1776" s="29" t="s">
        <v>5</v>
      </c>
      <c r="H1776" s="29" t="s">
        <v>5</v>
      </c>
      <c r="I1776" s="29" t="s">
        <v>5</v>
      </c>
      <c r="J1776" s="29" t="s">
        <v>5</v>
      </c>
      <c r="K1776" s="29" t="s">
        <v>5</v>
      </c>
      <c r="L1776" s="29" t="s">
        <v>5</v>
      </c>
      <c r="M1776" s="29" t="s">
        <v>5</v>
      </c>
      <c r="N1776" s="29" t="s">
        <v>5</v>
      </c>
      <c r="O1776" s="29">
        <v>0</v>
      </c>
    </row>
    <row r="1777" spans="1:15" x14ac:dyDescent="0.25">
      <c r="A1777" s="21"/>
      <c r="B1777" s="22"/>
      <c r="C1777" s="14">
        <v>5586</v>
      </c>
      <c r="D1777" s="15" t="s">
        <v>1753</v>
      </c>
      <c r="E1777" s="30">
        <v>0</v>
      </c>
      <c r="F1777" s="30">
        <v>0</v>
      </c>
      <c r="G1777" s="30">
        <v>0</v>
      </c>
      <c r="H1777" s="30">
        <v>0</v>
      </c>
      <c r="I1777" s="30">
        <v>0</v>
      </c>
      <c r="J1777" s="30">
        <v>0</v>
      </c>
      <c r="K1777" s="30">
        <v>0</v>
      </c>
      <c r="L1777" s="30" t="s">
        <v>5</v>
      </c>
      <c r="M1777" s="30" t="s">
        <v>5</v>
      </c>
      <c r="N1777" s="30" t="s">
        <v>5</v>
      </c>
      <c r="O1777" s="30">
        <v>0</v>
      </c>
    </row>
    <row r="1778" spans="1:15" x14ac:dyDescent="0.25">
      <c r="A1778" s="21"/>
      <c r="B1778" s="22"/>
      <c r="C1778" s="12">
        <v>5587</v>
      </c>
      <c r="D1778" s="13" t="s">
        <v>1754</v>
      </c>
      <c r="E1778" s="29">
        <v>0</v>
      </c>
      <c r="F1778" s="29">
        <v>0</v>
      </c>
      <c r="G1778" s="29">
        <v>0</v>
      </c>
      <c r="H1778" s="29" t="s">
        <v>5</v>
      </c>
      <c r="I1778" s="29">
        <v>0</v>
      </c>
      <c r="J1778" s="29">
        <v>0</v>
      </c>
      <c r="K1778" s="29" t="s">
        <v>5</v>
      </c>
      <c r="L1778" s="29" t="s">
        <v>5</v>
      </c>
      <c r="M1778" s="29" t="s">
        <v>5</v>
      </c>
      <c r="N1778" s="29" t="s">
        <v>5</v>
      </c>
      <c r="O1778" s="29">
        <v>0</v>
      </c>
    </row>
    <row r="1779" spans="1:15" x14ac:dyDescent="0.25">
      <c r="A1779" s="21"/>
      <c r="B1779" s="22"/>
      <c r="C1779" s="14">
        <v>5588</v>
      </c>
      <c r="D1779" s="15" t="s">
        <v>1755</v>
      </c>
      <c r="E1779" s="30">
        <v>0</v>
      </c>
      <c r="F1779" s="30">
        <v>0</v>
      </c>
      <c r="G1779" s="30" t="s">
        <v>5</v>
      </c>
      <c r="H1779" s="30" t="s">
        <v>5</v>
      </c>
      <c r="I1779" s="30" t="s">
        <v>5</v>
      </c>
      <c r="J1779" s="30" t="s">
        <v>5</v>
      </c>
      <c r="K1779" s="30" t="s">
        <v>5</v>
      </c>
      <c r="L1779" s="30" t="s">
        <v>5</v>
      </c>
      <c r="M1779" s="30" t="s">
        <v>5</v>
      </c>
      <c r="N1779" s="30" t="s">
        <v>5</v>
      </c>
      <c r="O1779" s="30">
        <v>0</v>
      </c>
    </row>
    <row r="1780" spans="1:15" x14ac:dyDescent="0.25">
      <c r="A1780" s="21"/>
      <c r="B1780" s="22"/>
      <c r="C1780" s="12">
        <v>5589</v>
      </c>
      <c r="D1780" s="13" t="s">
        <v>1756</v>
      </c>
      <c r="E1780" s="29">
        <v>0</v>
      </c>
      <c r="F1780" s="29">
        <v>0</v>
      </c>
      <c r="G1780" s="29">
        <v>0</v>
      </c>
      <c r="H1780" s="29">
        <v>0</v>
      </c>
      <c r="I1780" s="29">
        <v>0</v>
      </c>
      <c r="J1780" s="29">
        <v>0</v>
      </c>
      <c r="K1780" s="29" t="s">
        <v>5</v>
      </c>
      <c r="L1780" s="29" t="s">
        <v>5</v>
      </c>
      <c r="M1780" s="29" t="s">
        <v>5</v>
      </c>
      <c r="N1780" s="29" t="s">
        <v>5</v>
      </c>
      <c r="O1780" s="29">
        <v>0</v>
      </c>
    </row>
    <row r="1781" spans="1:15" x14ac:dyDescent="0.25">
      <c r="A1781" s="21"/>
      <c r="B1781" s="22"/>
      <c r="C1781" s="14">
        <v>5590</v>
      </c>
      <c r="D1781" s="15" t="s">
        <v>1757</v>
      </c>
      <c r="E1781" s="30">
        <v>0</v>
      </c>
      <c r="F1781" s="30">
        <v>0</v>
      </c>
      <c r="G1781" s="30">
        <v>0</v>
      </c>
      <c r="H1781" s="30">
        <v>0</v>
      </c>
      <c r="I1781" s="30">
        <v>0</v>
      </c>
      <c r="J1781" s="30">
        <v>0</v>
      </c>
      <c r="K1781" s="30" t="s">
        <v>5</v>
      </c>
      <c r="L1781" s="30" t="s">
        <v>5</v>
      </c>
      <c r="M1781" s="30" t="s">
        <v>5</v>
      </c>
      <c r="N1781" s="30" t="s">
        <v>5</v>
      </c>
      <c r="O1781" s="30">
        <v>0</v>
      </c>
    </row>
    <row r="1782" spans="1:15" x14ac:dyDescent="0.25">
      <c r="A1782" s="21"/>
      <c r="B1782" s="22"/>
      <c r="C1782" s="12">
        <v>5591</v>
      </c>
      <c r="D1782" s="13" t="s">
        <v>1758</v>
      </c>
      <c r="E1782" s="29">
        <v>0</v>
      </c>
      <c r="F1782" s="29">
        <v>0</v>
      </c>
      <c r="G1782" s="29">
        <v>0</v>
      </c>
      <c r="H1782" s="29">
        <v>0</v>
      </c>
      <c r="I1782" s="29">
        <v>0</v>
      </c>
      <c r="J1782" s="29">
        <v>0</v>
      </c>
      <c r="K1782" s="29" t="s">
        <v>5</v>
      </c>
      <c r="L1782" s="29" t="s">
        <v>5</v>
      </c>
      <c r="M1782" s="29" t="s">
        <v>5</v>
      </c>
      <c r="N1782" s="29" t="s">
        <v>5</v>
      </c>
      <c r="O1782" s="29">
        <v>0</v>
      </c>
    </row>
    <row r="1783" spans="1:15" x14ac:dyDescent="0.25">
      <c r="A1783" s="21"/>
      <c r="B1783" s="22"/>
      <c r="C1783" s="14">
        <v>5592</v>
      </c>
      <c r="D1783" s="15" t="s">
        <v>1759</v>
      </c>
      <c r="E1783" s="30">
        <v>0</v>
      </c>
      <c r="F1783" s="30">
        <v>0</v>
      </c>
      <c r="G1783" s="30">
        <v>0</v>
      </c>
      <c r="H1783" s="30" t="s">
        <v>5</v>
      </c>
      <c r="I1783" s="30">
        <v>0</v>
      </c>
      <c r="J1783" s="30">
        <v>0</v>
      </c>
      <c r="K1783" s="30" t="s">
        <v>5</v>
      </c>
      <c r="L1783" s="30" t="s">
        <v>5</v>
      </c>
      <c r="M1783" s="30" t="s">
        <v>5</v>
      </c>
      <c r="N1783" s="30" t="s">
        <v>5</v>
      </c>
      <c r="O1783" s="30">
        <v>0</v>
      </c>
    </row>
    <row r="1784" spans="1:15" x14ac:dyDescent="0.25">
      <c r="A1784" s="21"/>
      <c r="B1784" s="22"/>
      <c r="C1784" s="12">
        <v>5601</v>
      </c>
      <c r="D1784" s="13" t="s">
        <v>1760</v>
      </c>
      <c r="E1784" s="29">
        <v>0</v>
      </c>
      <c r="F1784" s="29">
        <v>0</v>
      </c>
      <c r="G1784" s="29" t="s">
        <v>5</v>
      </c>
      <c r="H1784" s="29" t="s">
        <v>5</v>
      </c>
      <c r="I1784" s="29">
        <v>0</v>
      </c>
      <c r="J1784" s="29" t="s">
        <v>5</v>
      </c>
      <c r="K1784" s="29" t="s">
        <v>5</v>
      </c>
      <c r="L1784" s="29" t="s">
        <v>5</v>
      </c>
      <c r="M1784" s="29" t="s">
        <v>5</v>
      </c>
      <c r="N1784" s="29" t="s">
        <v>5</v>
      </c>
      <c r="O1784" s="29">
        <v>0</v>
      </c>
    </row>
    <row r="1785" spans="1:15" x14ac:dyDescent="0.25">
      <c r="A1785" s="21"/>
      <c r="B1785" s="22"/>
      <c r="C1785" s="14">
        <v>5604</v>
      </c>
      <c r="D1785" s="15" t="s">
        <v>1761</v>
      </c>
      <c r="E1785" s="30" t="s">
        <v>5</v>
      </c>
      <c r="F1785" s="30">
        <v>0</v>
      </c>
      <c r="G1785" s="30" t="s">
        <v>5</v>
      </c>
      <c r="H1785" s="30" t="s">
        <v>5</v>
      </c>
      <c r="I1785" s="30">
        <v>0</v>
      </c>
      <c r="J1785" s="30" t="s">
        <v>5</v>
      </c>
      <c r="K1785" s="30" t="s">
        <v>5</v>
      </c>
      <c r="L1785" s="30" t="s">
        <v>5</v>
      </c>
      <c r="M1785" s="30" t="s">
        <v>5</v>
      </c>
      <c r="N1785" s="30" t="s">
        <v>5</v>
      </c>
      <c r="O1785" s="30">
        <v>0</v>
      </c>
    </row>
    <row r="1786" spans="1:15" x14ac:dyDescent="0.25">
      <c r="A1786" s="21"/>
      <c r="B1786" s="22"/>
      <c r="C1786" s="12">
        <v>5606</v>
      </c>
      <c r="D1786" s="13" t="s">
        <v>1762</v>
      </c>
      <c r="E1786" s="29">
        <v>0</v>
      </c>
      <c r="F1786" s="29">
        <v>0</v>
      </c>
      <c r="G1786" s="29">
        <v>0</v>
      </c>
      <c r="H1786" s="29" t="s">
        <v>5</v>
      </c>
      <c r="I1786" s="29">
        <v>0</v>
      </c>
      <c r="J1786" s="29" t="s">
        <v>5</v>
      </c>
      <c r="K1786" s="29" t="s">
        <v>5</v>
      </c>
      <c r="L1786" s="29" t="s">
        <v>5</v>
      </c>
      <c r="M1786" s="29" t="s">
        <v>5</v>
      </c>
      <c r="N1786" s="29" t="s">
        <v>5</v>
      </c>
      <c r="O1786" s="29">
        <v>0</v>
      </c>
    </row>
    <row r="1787" spans="1:15" x14ac:dyDescent="0.25">
      <c r="A1787" s="21"/>
      <c r="B1787" s="22"/>
      <c r="C1787" s="14">
        <v>5607</v>
      </c>
      <c r="D1787" s="15" t="s">
        <v>1763</v>
      </c>
      <c r="E1787" s="30" t="s">
        <v>5</v>
      </c>
      <c r="F1787" s="30">
        <v>0</v>
      </c>
      <c r="G1787" s="30" t="s">
        <v>5</v>
      </c>
      <c r="H1787" s="30" t="s">
        <v>5</v>
      </c>
      <c r="I1787" s="30">
        <v>0</v>
      </c>
      <c r="J1787" s="30">
        <v>0</v>
      </c>
      <c r="K1787" s="30" t="s">
        <v>5</v>
      </c>
      <c r="L1787" s="30" t="s">
        <v>5</v>
      </c>
      <c r="M1787" s="30" t="s">
        <v>5</v>
      </c>
      <c r="N1787" s="30" t="s">
        <v>5</v>
      </c>
      <c r="O1787" s="30">
        <v>0</v>
      </c>
    </row>
    <row r="1788" spans="1:15" x14ac:dyDescent="0.25">
      <c r="A1788" s="21"/>
      <c r="B1788" s="22"/>
      <c r="C1788" s="12">
        <v>5609</v>
      </c>
      <c r="D1788" s="13" t="s">
        <v>1764</v>
      </c>
      <c r="E1788" s="29" t="s">
        <v>5</v>
      </c>
      <c r="F1788" s="29" t="s">
        <v>5</v>
      </c>
      <c r="G1788" s="29" t="s">
        <v>5</v>
      </c>
      <c r="H1788" s="29" t="s">
        <v>5</v>
      </c>
      <c r="I1788" s="29" t="s">
        <v>5</v>
      </c>
      <c r="J1788" s="29" t="s">
        <v>5</v>
      </c>
      <c r="K1788" s="29" t="s">
        <v>5</v>
      </c>
      <c r="L1788" s="29" t="s">
        <v>5</v>
      </c>
      <c r="M1788" s="29" t="s">
        <v>5</v>
      </c>
      <c r="N1788" s="29" t="s">
        <v>5</v>
      </c>
      <c r="O1788" s="29">
        <v>0</v>
      </c>
    </row>
    <row r="1789" spans="1:15" x14ac:dyDescent="0.25">
      <c r="A1789" s="21"/>
      <c r="B1789" s="22"/>
      <c r="C1789" s="14">
        <v>5610</v>
      </c>
      <c r="D1789" s="15" t="s">
        <v>1765</v>
      </c>
      <c r="E1789" s="30" t="s">
        <v>5</v>
      </c>
      <c r="F1789" s="30">
        <v>0</v>
      </c>
      <c r="G1789" s="30" t="s">
        <v>5</v>
      </c>
      <c r="H1789" s="30" t="s">
        <v>5</v>
      </c>
      <c r="I1789" s="30" t="s">
        <v>5</v>
      </c>
      <c r="J1789" s="30" t="s">
        <v>5</v>
      </c>
      <c r="K1789" s="30" t="s">
        <v>5</v>
      </c>
      <c r="L1789" s="30" t="s">
        <v>5</v>
      </c>
      <c r="M1789" s="30" t="s">
        <v>5</v>
      </c>
      <c r="N1789" s="30" t="s">
        <v>5</v>
      </c>
      <c r="O1789" s="30">
        <v>0</v>
      </c>
    </row>
    <row r="1790" spans="1:15" x14ac:dyDescent="0.25">
      <c r="A1790" s="21"/>
      <c r="B1790" s="22"/>
      <c r="C1790" s="12">
        <v>5611</v>
      </c>
      <c r="D1790" s="13" t="s">
        <v>1766</v>
      </c>
      <c r="E1790" s="29">
        <v>0</v>
      </c>
      <c r="F1790" s="29">
        <v>0</v>
      </c>
      <c r="G1790" s="29" t="s">
        <v>5</v>
      </c>
      <c r="H1790" s="29">
        <v>0</v>
      </c>
      <c r="I1790" s="29">
        <v>0</v>
      </c>
      <c r="J1790" s="29">
        <v>0</v>
      </c>
      <c r="K1790" s="29" t="s">
        <v>5</v>
      </c>
      <c r="L1790" s="29" t="s">
        <v>5</v>
      </c>
      <c r="M1790" s="29" t="s">
        <v>5</v>
      </c>
      <c r="N1790" s="29" t="s">
        <v>5</v>
      </c>
      <c r="O1790" s="29">
        <v>0</v>
      </c>
    </row>
    <row r="1791" spans="1:15" x14ac:dyDescent="0.25">
      <c r="A1791" s="21"/>
      <c r="B1791" s="22"/>
      <c r="C1791" s="14">
        <v>5613</v>
      </c>
      <c r="D1791" s="15" t="s">
        <v>1767</v>
      </c>
      <c r="E1791" s="30">
        <v>0</v>
      </c>
      <c r="F1791" s="30">
        <v>0</v>
      </c>
      <c r="G1791" s="30">
        <v>0</v>
      </c>
      <c r="H1791" s="30" t="s">
        <v>5</v>
      </c>
      <c r="I1791" s="30">
        <v>0</v>
      </c>
      <c r="J1791" s="30">
        <v>0</v>
      </c>
      <c r="K1791" s="30" t="s">
        <v>5</v>
      </c>
      <c r="L1791" s="30" t="s">
        <v>5</v>
      </c>
      <c r="M1791" s="30" t="s">
        <v>5</v>
      </c>
      <c r="N1791" s="30" t="s">
        <v>5</v>
      </c>
      <c r="O1791" s="30">
        <v>0</v>
      </c>
    </row>
    <row r="1792" spans="1:15" x14ac:dyDescent="0.25">
      <c r="A1792" s="21"/>
      <c r="B1792" s="22"/>
      <c r="C1792" s="12">
        <v>5621</v>
      </c>
      <c r="D1792" s="13" t="s">
        <v>1768</v>
      </c>
      <c r="E1792" s="29" t="s">
        <v>5</v>
      </c>
      <c r="F1792" s="29">
        <v>0</v>
      </c>
      <c r="G1792" s="29" t="s">
        <v>5</v>
      </c>
      <c r="H1792" s="29" t="s">
        <v>5</v>
      </c>
      <c r="I1792" s="29" t="s">
        <v>5</v>
      </c>
      <c r="J1792" s="29" t="s">
        <v>5</v>
      </c>
      <c r="K1792" s="29" t="s">
        <v>5</v>
      </c>
      <c r="L1792" s="29" t="s">
        <v>5</v>
      </c>
      <c r="M1792" s="29" t="s">
        <v>5</v>
      </c>
      <c r="N1792" s="29" t="s">
        <v>5</v>
      </c>
      <c r="O1792" s="29">
        <v>0</v>
      </c>
    </row>
    <row r="1793" spans="1:15" x14ac:dyDescent="0.25">
      <c r="A1793" s="21"/>
      <c r="B1793" s="22"/>
      <c r="C1793" s="14">
        <v>5622</v>
      </c>
      <c r="D1793" s="15" t="s">
        <v>1769</v>
      </c>
      <c r="E1793" s="30" t="s">
        <v>5</v>
      </c>
      <c r="F1793" s="30">
        <v>0</v>
      </c>
      <c r="G1793" s="30" t="s">
        <v>5</v>
      </c>
      <c r="H1793" s="30" t="s">
        <v>5</v>
      </c>
      <c r="I1793" s="30" t="s">
        <v>5</v>
      </c>
      <c r="J1793" s="30" t="s">
        <v>5</v>
      </c>
      <c r="K1793" s="30" t="s">
        <v>5</v>
      </c>
      <c r="L1793" s="30" t="s">
        <v>5</v>
      </c>
      <c r="M1793" s="30" t="s">
        <v>5</v>
      </c>
      <c r="N1793" s="30" t="s">
        <v>5</v>
      </c>
      <c r="O1793" s="30">
        <v>0</v>
      </c>
    </row>
    <row r="1794" spans="1:15" x14ac:dyDescent="0.25">
      <c r="A1794" s="21"/>
      <c r="B1794" s="22"/>
      <c r="C1794" s="12">
        <v>5623</v>
      </c>
      <c r="D1794" s="13" t="s">
        <v>1770</v>
      </c>
      <c r="E1794" s="29" t="s">
        <v>5</v>
      </c>
      <c r="F1794" s="29">
        <v>0</v>
      </c>
      <c r="G1794" s="29" t="s">
        <v>5</v>
      </c>
      <c r="H1794" s="29" t="s">
        <v>5</v>
      </c>
      <c r="I1794" s="29" t="s">
        <v>5</v>
      </c>
      <c r="J1794" s="29" t="s">
        <v>5</v>
      </c>
      <c r="K1794" s="29" t="s">
        <v>5</v>
      </c>
      <c r="L1794" s="29" t="s">
        <v>5</v>
      </c>
      <c r="M1794" s="29" t="s">
        <v>5</v>
      </c>
      <c r="N1794" s="29" t="s">
        <v>5</v>
      </c>
      <c r="O1794" s="29">
        <v>0</v>
      </c>
    </row>
    <row r="1795" spans="1:15" x14ac:dyDescent="0.25">
      <c r="A1795" s="21"/>
      <c r="B1795" s="22"/>
      <c r="C1795" s="14">
        <v>5624</v>
      </c>
      <c r="D1795" s="15" t="s">
        <v>1771</v>
      </c>
      <c r="E1795" s="30">
        <v>0</v>
      </c>
      <c r="F1795" s="30">
        <v>0</v>
      </c>
      <c r="G1795" s="30">
        <v>0</v>
      </c>
      <c r="H1795" s="30">
        <v>0</v>
      </c>
      <c r="I1795" s="30">
        <v>0</v>
      </c>
      <c r="J1795" s="30">
        <v>0</v>
      </c>
      <c r="K1795" s="30" t="s">
        <v>5</v>
      </c>
      <c r="L1795" s="30" t="s">
        <v>5</v>
      </c>
      <c r="M1795" s="30" t="s">
        <v>5</v>
      </c>
      <c r="N1795" s="30" t="s">
        <v>5</v>
      </c>
      <c r="O1795" s="30">
        <v>0</v>
      </c>
    </row>
    <row r="1796" spans="1:15" x14ac:dyDescent="0.25">
      <c r="A1796" s="21"/>
      <c r="B1796" s="22"/>
      <c r="C1796" s="12">
        <v>5625</v>
      </c>
      <c r="D1796" s="13" t="s">
        <v>1772</v>
      </c>
      <c r="E1796" s="29" t="s">
        <v>5</v>
      </c>
      <c r="F1796" s="29" t="s">
        <v>5</v>
      </c>
      <c r="G1796" s="29" t="s">
        <v>5</v>
      </c>
      <c r="H1796" s="29" t="s">
        <v>5</v>
      </c>
      <c r="I1796" s="29" t="s">
        <v>5</v>
      </c>
      <c r="J1796" s="29" t="s">
        <v>5</v>
      </c>
      <c r="K1796" s="29" t="s">
        <v>5</v>
      </c>
      <c r="L1796" s="29" t="s">
        <v>5</v>
      </c>
      <c r="M1796" s="29" t="s">
        <v>5</v>
      </c>
      <c r="N1796" s="29" t="s">
        <v>5</v>
      </c>
      <c r="O1796" s="29" t="s">
        <v>5</v>
      </c>
    </row>
    <row r="1797" spans="1:15" x14ac:dyDescent="0.25">
      <c r="A1797" s="21"/>
      <c r="B1797" s="22"/>
      <c r="C1797" s="14">
        <v>5627</v>
      </c>
      <c r="D1797" s="15" t="s">
        <v>1773</v>
      </c>
      <c r="E1797" s="30">
        <v>0</v>
      </c>
      <c r="F1797" s="30">
        <v>0</v>
      </c>
      <c r="G1797" s="30">
        <v>0</v>
      </c>
      <c r="H1797" s="30">
        <v>0</v>
      </c>
      <c r="I1797" s="30">
        <v>0</v>
      </c>
      <c r="J1797" s="30">
        <v>0</v>
      </c>
      <c r="K1797" s="30" t="s">
        <v>5</v>
      </c>
      <c r="L1797" s="30" t="s">
        <v>5</v>
      </c>
      <c r="M1797" s="30" t="s">
        <v>5</v>
      </c>
      <c r="N1797" s="30" t="s">
        <v>5</v>
      </c>
      <c r="O1797" s="30">
        <v>0</v>
      </c>
    </row>
    <row r="1798" spans="1:15" x14ac:dyDescent="0.25">
      <c r="A1798" s="21"/>
      <c r="B1798" s="22"/>
      <c r="C1798" s="12">
        <v>5628</v>
      </c>
      <c r="D1798" s="13" t="s">
        <v>1774</v>
      </c>
      <c r="E1798" s="29" t="s">
        <v>5</v>
      </c>
      <c r="F1798" s="29" t="s">
        <v>5</v>
      </c>
      <c r="G1798" s="29" t="s">
        <v>5</v>
      </c>
      <c r="H1798" s="29" t="s">
        <v>5</v>
      </c>
      <c r="I1798" s="29" t="s">
        <v>5</v>
      </c>
      <c r="J1798" s="29" t="s">
        <v>5</v>
      </c>
      <c r="K1798" s="29" t="s">
        <v>5</v>
      </c>
      <c r="L1798" s="29" t="s">
        <v>5</v>
      </c>
      <c r="M1798" s="29" t="s">
        <v>5</v>
      </c>
      <c r="N1798" s="29" t="s">
        <v>5</v>
      </c>
      <c r="O1798" s="29">
        <v>0</v>
      </c>
    </row>
    <row r="1799" spans="1:15" x14ac:dyDescent="0.25">
      <c r="A1799" s="21"/>
      <c r="B1799" s="22"/>
      <c r="C1799" s="14">
        <v>5629</v>
      </c>
      <c r="D1799" s="15" t="s">
        <v>1775</v>
      </c>
      <c r="E1799" s="30" t="s">
        <v>5</v>
      </c>
      <c r="F1799" s="30" t="s">
        <v>5</v>
      </c>
      <c r="G1799" s="30" t="s">
        <v>5</v>
      </c>
      <c r="H1799" s="30" t="s">
        <v>5</v>
      </c>
      <c r="I1799" s="30" t="s">
        <v>5</v>
      </c>
      <c r="J1799" s="30" t="s">
        <v>5</v>
      </c>
      <c r="K1799" s="30" t="s">
        <v>5</v>
      </c>
      <c r="L1799" s="30" t="s">
        <v>5</v>
      </c>
      <c r="M1799" s="30" t="s">
        <v>5</v>
      </c>
      <c r="N1799" s="30" t="s">
        <v>5</v>
      </c>
      <c r="O1799" s="30" t="s">
        <v>5</v>
      </c>
    </row>
    <row r="1800" spans="1:15" x14ac:dyDescent="0.25">
      <c r="A1800" s="21"/>
      <c r="B1800" s="22"/>
      <c r="C1800" s="12">
        <v>5631</v>
      </c>
      <c r="D1800" s="13" t="s">
        <v>1776</v>
      </c>
      <c r="E1800" s="29" t="s">
        <v>5</v>
      </c>
      <c r="F1800" s="29">
        <v>0</v>
      </c>
      <c r="G1800" s="29" t="s">
        <v>5</v>
      </c>
      <c r="H1800" s="29" t="s">
        <v>5</v>
      </c>
      <c r="I1800" s="29" t="s">
        <v>5</v>
      </c>
      <c r="J1800" s="29" t="s">
        <v>5</v>
      </c>
      <c r="K1800" s="29" t="s">
        <v>5</v>
      </c>
      <c r="L1800" s="29" t="s">
        <v>5</v>
      </c>
      <c r="M1800" s="29" t="s">
        <v>5</v>
      </c>
      <c r="N1800" s="29" t="s">
        <v>5</v>
      </c>
      <c r="O1800" s="29">
        <v>0</v>
      </c>
    </row>
    <row r="1801" spans="1:15" x14ac:dyDescent="0.25">
      <c r="A1801" s="21"/>
      <c r="B1801" s="22"/>
      <c r="C1801" s="14">
        <v>5632</v>
      </c>
      <c r="D1801" s="15" t="s">
        <v>1777</v>
      </c>
      <c r="E1801" s="30" t="s">
        <v>5</v>
      </c>
      <c r="F1801" s="30">
        <v>0</v>
      </c>
      <c r="G1801" s="30" t="s">
        <v>5</v>
      </c>
      <c r="H1801" s="30" t="s">
        <v>5</v>
      </c>
      <c r="I1801" s="30" t="s">
        <v>5</v>
      </c>
      <c r="J1801" s="30" t="s">
        <v>5</v>
      </c>
      <c r="K1801" s="30" t="s">
        <v>5</v>
      </c>
      <c r="L1801" s="30" t="s">
        <v>5</v>
      </c>
      <c r="M1801" s="30" t="s">
        <v>5</v>
      </c>
      <c r="N1801" s="30" t="s">
        <v>5</v>
      </c>
      <c r="O1801" s="30">
        <v>0</v>
      </c>
    </row>
    <row r="1802" spans="1:15" x14ac:dyDescent="0.25">
      <c r="A1802" s="21"/>
      <c r="B1802" s="22"/>
      <c r="C1802" s="12">
        <v>5633</v>
      </c>
      <c r="D1802" s="13" t="s">
        <v>1778</v>
      </c>
      <c r="E1802" s="29">
        <v>0</v>
      </c>
      <c r="F1802" s="29">
        <v>0</v>
      </c>
      <c r="G1802" s="29" t="s">
        <v>5</v>
      </c>
      <c r="H1802" s="29" t="s">
        <v>5</v>
      </c>
      <c r="I1802" s="29">
        <v>0</v>
      </c>
      <c r="J1802" s="29" t="s">
        <v>5</v>
      </c>
      <c r="K1802" s="29" t="s">
        <v>5</v>
      </c>
      <c r="L1802" s="29" t="s">
        <v>5</v>
      </c>
      <c r="M1802" s="29" t="s">
        <v>5</v>
      </c>
      <c r="N1802" s="29" t="s">
        <v>5</v>
      </c>
      <c r="O1802" s="29">
        <v>0</v>
      </c>
    </row>
    <row r="1803" spans="1:15" x14ac:dyDescent="0.25">
      <c r="A1803" s="21"/>
      <c r="B1803" s="22"/>
      <c r="C1803" s="14">
        <v>5634</v>
      </c>
      <c r="D1803" s="15" t="s">
        <v>1779</v>
      </c>
      <c r="E1803" s="30">
        <v>0</v>
      </c>
      <c r="F1803" s="30">
        <v>0</v>
      </c>
      <c r="G1803" s="30" t="s">
        <v>5</v>
      </c>
      <c r="H1803" s="30" t="s">
        <v>5</v>
      </c>
      <c r="I1803" s="30" t="s">
        <v>5</v>
      </c>
      <c r="J1803" s="30" t="s">
        <v>5</v>
      </c>
      <c r="K1803" s="30" t="s">
        <v>5</v>
      </c>
      <c r="L1803" s="30" t="s">
        <v>5</v>
      </c>
      <c r="M1803" s="30" t="s">
        <v>5</v>
      </c>
      <c r="N1803" s="30" t="s">
        <v>5</v>
      </c>
      <c r="O1803" s="30">
        <v>0</v>
      </c>
    </row>
    <row r="1804" spans="1:15" x14ac:dyDescent="0.25">
      <c r="A1804" s="21"/>
      <c r="B1804" s="22"/>
      <c r="C1804" s="12">
        <v>5635</v>
      </c>
      <c r="D1804" s="13" t="s">
        <v>1780</v>
      </c>
      <c r="E1804" s="29">
        <v>0</v>
      </c>
      <c r="F1804" s="29">
        <v>0</v>
      </c>
      <c r="G1804" s="29">
        <v>0</v>
      </c>
      <c r="H1804" s="29">
        <v>0</v>
      </c>
      <c r="I1804" s="29">
        <v>0</v>
      </c>
      <c r="J1804" s="29">
        <v>0</v>
      </c>
      <c r="K1804" s="29" t="s">
        <v>5</v>
      </c>
      <c r="L1804" s="29" t="s">
        <v>5</v>
      </c>
      <c r="M1804" s="29" t="s">
        <v>5</v>
      </c>
      <c r="N1804" s="29" t="s">
        <v>5</v>
      </c>
      <c r="O1804" s="29">
        <v>0</v>
      </c>
    </row>
    <row r="1805" spans="1:15" x14ac:dyDescent="0.25">
      <c r="A1805" s="21"/>
      <c r="B1805" s="22"/>
      <c r="C1805" s="14">
        <v>5636</v>
      </c>
      <c r="D1805" s="15" t="s">
        <v>1781</v>
      </c>
      <c r="E1805" s="30">
        <v>0</v>
      </c>
      <c r="F1805" s="30">
        <v>0</v>
      </c>
      <c r="G1805" s="30" t="s">
        <v>5</v>
      </c>
      <c r="H1805" s="30" t="s">
        <v>5</v>
      </c>
      <c r="I1805" s="30">
        <v>0</v>
      </c>
      <c r="J1805" s="30">
        <v>0</v>
      </c>
      <c r="K1805" s="30" t="s">
        <v>5</v>
      </c>
      <c r="L1805" s="30" t="s">
        <v>5</v>
      </c>
      <c r="M1805" s="30" t="s">
        <v>5</v>
      </c>
      <c r="N1805" s="30" t="s">
        <v>5</v>
      </c>
      <c r="O1805" s="30">
        <v>0</v>
      </c>
    </row>
    <row r="1806" spans="1:15" x14ac:dyDescent="0.25">
      <c r="A1806" s="21"/>
      <c r="B1806" s="22"/>
      <c r="C1806" s="12">
        <v>5637</v>
      </c>
      <c r="D1806" s="13" t="s">
        <v>1782</v>
      </c>
      <c r="E1806" s="29" t="s">
        <v>5</v>
      </c>
      <c r="F1806" s="29">
        <v>0</v>
      </c>
      <c r="G1806" s="29" t="s">
        <v>5</v>
      </c>
      <c r="H1806" s="29" t="s">
        <v>5</v>
      </c>
      <c r="I1806" s="29" t="s">
        <v>5</v>
      </c>
      <c r="J1806" s="29">
        <v>0</v>
      </c>
      <c r="K1806" s="29" t="s">
        <v>5</v>
      </c>
      <c r="L1806" s="29" t="s">
        <v>5</v>
      </c>
      <c r="M1806" s="29" t="s">
        <v>5</v>
      </c>
      <c r="N1806" s="29" t="s">
        <v>5</v>
      </c>
      <c r="O1806" s="29">
        <v>0</v>
      </c>
    </row>
    <row r="1807" spans="1:15" x14ac:dyDescent="0.25">
      <c r="A1807" s="21"/>
      <c r="B1807" s="22"/>
      <c r="C1807" s="14">
        <v>5638</v>
      </c>
      <c r="D1807" s="15" t="s">
        <v>1783</v>
      </c>
      <c r="E1807" s="30">
        <v>0</v>
      </c>
      <c r="F1807" s="30">
        <v>0</v>
      </c>
      <c r="G1807" s="30" t="s">
        <v>5</v>
      </c>
      <c r="H1807" s="30" t="s">
        <v>5</v>
      </c>
      <c r="I1807" s="30">
        <v>0</v>
      </c>
      <c r="J1807" s="30" t="s">
        <v>5</v>
      </c>
      <c r="K1807" s="30" t="s">
        <v>5</v>
      </c>
      <c r="L1807" s="30" t="s">
        <v>5</v>
      </c>
      <c r="M1807" s="30" t="s">
        <v>5</v>
      </c>
      <c r="N1807" s="30" t="s">
        <v>5</v>
      </c>
      <c r="O1807" s="30">
        <v>0</v>
      </c>
    </row>
    <row r="1808" spans="1:15" x14ac:dyDescent="0.25">
      <c r="A1808" s="21"/>
      <c r="B1808" s="22"/>
      <c r="C1808" s="12">
        <v>5639</v>
      </c>
      <c r="D1808" s="13" t="s">
        <v>1784</v>
      </c>
      <c r="E1808" s="29" t="s">
        <v>5</v>
      </c>
      <c r="F1808" s="29">
        <v>0</v>
      </c>
      <c r="G1808" s="29" t="s">
        <v>5</v>
      </c>
      <c r="H1808" s="29" t="s">
        <v>5</v>
      </c>
      <c r="I1808" s="29" t="s">
        <v>5</v>
      </c>
      <c r="J1808" s="29" t="s">
        <v>5</v>
      </c>
      <c r="K1808" s="29" t="s">
        <v>5</v>
      </c>
      <c r="L1808" s="29" t="s">
        <v>5</v>
      </c>
      <c r="M1808" s="29" t="s">
        <v>5</v>
      </c>
      <c r="N1808" s="29" t="s">
        <v>5</v>
      </c>
      <c r="O1808" s="29">
        <v>0</v>
      </c>
    </row>
    <row r="1809" spans="1:15" x14ac:dyDescent="0.25">
      <c r="A1809" s="21"/>
      <c r="B1809" s="22"/>
      <c r="C1809" s="14">
        <v>5640</v>
      </c>
      <c r="D1809" s="15" t="s">
        <v>1785</v>
      </c>
      <c r="E1809" s="30">
        <v>0</v>
      </c>
      <c r="F1809" s="30">
        <v>0</v>
      </c>
      <c r="G1809" s="30" t="s">
        <v>5</v>
      </c>
      <c r="H1809" s="30" t="s">
        <v>5</v>
      </c>
      <c r="I1809" s="30" t="s">
        <v>5</v>
      </c>
      <c r="J1809" s="30" t="s">
        <v>5</v>
      </c>
      <c r="K1809" s="30" t="s">
        <v>5</v>
      </c>
      <c r="L1809" s="30" t="s">
        <v>5</v>
      </c>
      <c r="M1809" s="30" t="s">
        <v>5</v>
      </c>
      <c r="N1809" s="30" t="s">
        <v>5</v>
      </c>
      <c r="O1809" s="30">
        <v>0</v>
      </c>
    </row>
    <row r="1810" spans="1:15" x14ac:dyDescent="0.25">
      <c r="A1810" s="21"/>
      <c r="B1810" s="22"/>
      <c r="C1810" s="12">
        <v>5642</v>
      </c>
      <c r="D1810" s="13" t="s">
        <v>1786</v>
      </c>
      <c r="E1810" s="29">
        <v>0</v>
      </c>
      <c r="F1810" s="29">
        <v>0</v>
      </c>
      <c r="G1810" s="29">
        <v>0</v>
      </c>
      <c r="H1810" s="29">
        <v>0</v>
      </c>
      <c r="I1810" s="29">
        <v>0</v>
      </c>
      <c r="J1810" s="29">
        <v>0</v>
      </c>
      <c r="K1810" s="29">
        <v>0</v>
      </c>
      <c r="L1810" s="29" t="s">
        <v>5</v>
      </c>
      <c r="M1810" s="29" t="s">
        <v>5</v>
      </c>
      <c r="N1810" s="29" t="s">
        <v>5</v>
      </c>
      <c r="O1810" s="29">
        <v>0</v>
      </c>
    </row>
    <row r="1811" spans="1:15" x14ac:dyDescent="0.25">
      <c r="A1811" s="21"/>
      <c r="B1811" s="22"/>
      <c r="C1811" s="14">
        <v>5643</v>
      </c>
      <c r="D1811" s="15" t="s">
        <v>1787</v>
      </c>
      <c r="E1811" s="30">
        <v>0</v>
      </c>
      <c r="F1811" s="30">
        <v>0</v>
      </c>
      <c r="G1811" s="30">
        <v>0</v>
      </c>
      <c r="H1811" s="30">
        <v>0</v>
      </c>
      <c r="I1811" s="30">
        <v>0</v>
      </c>
      <c r="J1811" s="30">
        <v>0</v>
      </c>
      <c r="K1811" s="30" t="s">
        <v>5</v>
      </c>
      <c r="L1811" s="30" t="s">
        <v>5</v>
      </c>
      <c r="M1811" s="30" t="s">
        <v>5</v>
      </c>
      <c r="N1811" s="30" t="s">
        <v>5</v>
      </c>
      <c r="O1811" s="30">
        <v>0</v>
      </c>
    </row>
    <row r="1812" spans="1:15" x14ac:dyDescent="0.25">
      <c r="A1812" s="21"/>
      <c r="B1812" s="22"/>
      <c r="C1812" s="12">
        <v>5644</v>
      </c>
      <c r="D1812" s="13" t="s">
        <v>1788</v>
      </c>
      <c r="E1812" s="29" t="s">
        <v>5</v>
      </c>
      <c r="F1812" s="29">
        <v>0</v>
      </c>
      <c r="G1812" s="29" t="s">
        <v>5</v>
      </c>
      <c r="H1812" s="29" t="s">
        <v>5</v>
      </c>
      <c r="I1812" s="29" t="s">
        <v>5</v>
      </c>
      <c r="J1812" s="29" t="s">
        <v>5</v>
      </c>
      <c r="K1812" s="29" t="s">
        <v>5</v>
      </c>
      <c r="L1812" s="29" t="s">
        <v>5</v>
      </c>
      <c r="M1812" s="29" t="s">
        <v>5</v>
      </c>
      <c r="N1812" s="29" t="s">
        <v>5</v>
      </c>
      <c r="O1812" s="29">
        <v>0</v>
      </c>
    </row>
    <row r="1813" spans="1:15" x14ac:dyDescent="0.25">
      <c r="A1813" s="21"/>
      <c r="B1813" s="22"/>
      <c r="C1813" s="14">
        <v>5645</v>
      </c>
      <c r="D1813" s="15" t="s">
        <v>1789</v>
      </c>
      <c r="E1813" s="30" t="s">
        <v>5</v>
      </c>
      <c r="F1813" s="30">
        <v>0</v>
      </c>
      <c r="G1813" s="30" t="s">
        <v>5</v>
      </c>
      <c r="H1813" s="30" t="s">
        <v>5</v>
      </c>
      <c r="I1813" s="30" t="s">
        <v>5</v>
      </c>
      <c r="J1813" s="30" t="s">
        <v>5</v>
      </c>
      <c r="K1813" s="30" t="s">
        <v>5</v>
      </c>
      <c r="L1813" s="30" t="s">
        <v>5</v>
      </c>
      <c r="M1813" s="30" t="s">
        <v>5</v>
      </c>
      <c r="N1813" s="30" t="s">
        <v>5</v>
      </c>
      <c r="O1813" s="30">
        <v>0</v>
      </c>
    </row>
    <row r="1814" spans="1:15" x14ac:dyDescent="0.25">
      <c r="A1814" s="21"/>
      <c r="B1814" s="22"/>
      <c r="C1814" s="12">
        <v>5646</v>
      </c>
      <c r="D1814" s="13" t="s">
        <v>1790</v>
      </c>
      <c r="E1814" s="29">
        <v>0</v>
      </c>
      <c r="F1814" s="29">
        <v>0</v>
      </c>
      <c r="G1814" s="29">
        <v>0</v>
      </c>
      <c r="H1814" s="29">
        <v>0</v>
      </c>
      <c r="I1814" s="29">
        <v>0</v>
      </c>
      <c r="J1814" s="29">
        <v>0</v>
      </c>
      <c r="K1814" s="29" t="s">
        <v>5</v>
      </c>
      <c r="L1814" s="29" t="s">
        <v>5</v>
      </c>
      <c r="M1814" s="29" t="s">
        <v>5</v>
      </c>
      <c r="N1814" s="29" t="s">
        <v>5</v>
      </c>
      <c r="O1814" s="29">
        <v>0</v>
      </c>
    </row>
    <row r="1815" spans="1:15" x14ac:dyDescent="0.25">
      <c r="A1815" s="21"/>
      <c r="B1815" s="22"/>
      <c r="C1815" s="14">
        <v>5648</v>
      </c>
      <c r="D1815" s="15" t="s">
        <v>1791</v>
      </c>
      <c r="E1815" s="30">
        <v>0</v>
      </c>
      <c r="F1815" s="30">
        <v>0</v>
      </c>
      <c r="G1815" s="30">
        <v>0</v>
      </c>
      <c r="H1815" s="30" t="s">
        <v>5</v>
      </c>
      <c r="I1815" s="30">
        <v>0</v>
      </c>
      <c r="J1815" s="30" t="s">
        <v>5</v>
      </c>
      <c r="K1815" s="30" t="s">
        <v>5</v>
      </c>
      <c r="L1815" s="30" t="s">
        <v>5</v>
      </c>
      <c r="M1815" s="30" t="s">
        <v>5</v>
      </c>
      <c r="N1815" s="30" t="s">
        <v>5</v>
      </c>
      <c r="O1815" s="30">
        <v>0</v>
      </c>
    </row>
    <row r="1816" spans="1:15" x14ac:dyDescent="0.25">
      <c r="A1816" s="21"/>
      <c r="B1816" s="22"/>
      <c r="C1816" s="12">
        <v>5649</v>
      </c>
      <c r="D1816" s="13" t="s">
        <v>1792</v>
      </c>
      <c r="E1816" s="29" t="s">
        <v>5</v>
      </c>
      <c r="F1816" s="29">
        <v>0</v>
      </c>
      <c r="G1816" s="29" t="s">
        <v>5</v>
      </c>
      <c r="H1816" s="29" t="s">
        <v>5</v>
      </c>
      <c r="I1816" s="29">
        <v>0</v>
      </c>
      <c r="J1816" s="29" t="s">
        <v>5</v>
      </c>
      <c r="K1816" s="29" t="s">
        <v>5</v>
      </c>
      <c r="L1816" s="29" t="s">
        <v>5</v>
      </c>
      <c r="M1816" s="29" t="s">
        <v>5</v>
      </c>
      <c r="N1816" s="29" t="s">
        <v>5</v>
      </c>
      <c r="O1816" s="29">
        <v>0</v>
      </c>
    </row>
    <row r="1817" spans="1:15" x14ac:dyDescent="0.25">
      <c r="A1817" s="21"/>
      <c r="B1817" s="22"/>
      <c r="C1817" s="14">
        <v>5650</v>
      </c>
      <c r="D1817" s="15" t="s">
        <v>1793</v>
      </c>
      <c r="E1817" s="30" t="s">
        <v>5</v>
      </c>
      <c r="F1817" s="30" t="s">
        <v>5</v>
      </c>
      <c r="G1817" s="30" t="s">
        <v>5</v>
      </c>
      <c r="H1817" s="30" t="s">
        <v>5</v>
      </c>
      <c r="I1817" s="30" t="s">
        <v>5</v>
      </c>
      <c r="J1817" s="30" t="s">
        <v>5</v>
      </c>
      <c r="K1817" s="30" t="s">
        <v>5</v>
      </c>
      <c r="L1817" s="30" t="s">
        <v>5</v>
      </c>
      <c r="M1817" s="30" t="s">
        <v>5</v>
      </c>
      <c r="N1817" s="30" t="s">
        <v>5</v>
      </c>
      <c r="O1817" s="30" t="s">
        <v>5</v>
      </c>
    </row>
    <row r="1818" spans="1:15" x14ac:dyDescent="0.25">
      <c r="A1818" s="21"/>
      <c r="B1818" s="22"/>
      <c r="C1818" s="12">
        <v>5651</v>
      </c>
      <c r="D1818" s="13" t="s">
        <v>1794</v>
      </c>
      <c r="E1818" s="29" t="s">
        <v>5</v>
      </c>
      <c r="F1818" s="29">
        <v>0</v>
      </c>
      <c r="G1818" s="29" t="s">
        <v>5</v>
      </c>
      <c r="H1818" s="29" t="s">
        <v>5</v>
      </c>
      <c r="I1818" s="29" t="s">
        <v>5</v>
      </c>
      <c r="J1818" s="29" t="s">
        <v>5</v>
      </c>
      <c r="K1818" s="29" t="s">
        <v>5</v>
      </c>
      <c r="L1818" s="29" t="s">
        <v>5</v>
      </c>
      <c r="M1818" s="29" t="s">
        <v>5</v>
      </c>
      <c r="N1818" s="29" t="s">
        <v>5</v>
      </c>
      <c r="O1818" s="29">
        <v>0</v>
      </c>
    </row>
    <row r="1819" spans="1:15" x14ac:dyDescent="0.25">
      <c r="A1819" s="21"/>
      <c r="B1819" s="22"/>
      <c r="C1819" s="14">
        <v>5652</v>
      </c>
      <c r="D1819" s="15" t="s">
        <v>1795</v>
      </c>
      <c r="E1819" s="30" t="s">
        <v>5</v>
      </c>
      <c r="F1819" s="30" t="s">
        <v>5</v>
      </c>
      <c r="G1819" s="30" t="s">
        <v>5</v>
      </c>
      <c r="H1819" s="30" t="s">
        <v>5</v>
      </c>
      <c r="I1819" s="30" t="s">
        <v>5</v>
      </c>
      <c r="J1819" s="30" t="s">
        <v>5</v>
      </c>
      <c r="K1819" s="30" t="s">
        <v>5</v>
      </c>
      <c r="L1819" s="30" t="s">
        <v>5</v>
      </c>
      <c r="M1819" s="30" t="s">
        <v>5</v>
      </c>
      <c r="N1819" s="30" t="s">
        <v>5</v>
      </c>
      <c r="O1819" s="30">
        <v>0</v>
      </c>
    </row>
    <row r="1820" spans="1:15" x14ac:dyDescent="0.25">
      <c r="A1820" s="21"/>
      <c r="B1820" s="22"/>
      <c r="C1820" s="12">
        <v>5653</v>
      </c>
      <c r="D1820" s="13" t="s">
        <v>1796</v>
      </c>
      <c r="E1820" s="29" t="s">
        <v>5</v>
      </c>
      <c r="F1820" s="29">
        <v>0</v>
      </c>
      <c r="G1820" s="29" t="s">
        <v>5</v>
      </c>
      <c r="H1820" s="29" t="s">
        <v>5</v>
      </c>
      <c r="I1820" s="29" t="s">
        <v>5</v>
      </c>
      <c r="J1820" s="29" t="s">
        <v>5</v>
      </c>
      <c r="K1820" s="29" t="s">
        <v>5</v>
      </c>
      <c r="L1820" s="29" t="s">
        <v>5</v>
      </c>
      <c r="M1820" s="29" t="s">
        <v>5</v>
      </c>
      <c r="N1820" s="29" t="s">
        <v>5</v>
      </c>
      <c r="O1820" s="29">
        <v>0</v>
      </c>
    </row>
    <row r="1821" spans="1:15" x14ac:dyDescent="0.25">
      <c r="A1821" s="21"/>
      <c r="B1821" s="22"/>
      <c r="C1821" s="14">
        <v>5654</v>
      </c>
      <c r="D1821" s="15" t="s">
        <v>1797</v>
      </c>
      <c r="E1821" s="30" t="s">
        <v>5</v>
      </c>
      <c r="F1821" s="30">
        <v>0</v>
      </c>
      <c r="G1821" s="30" t="s">
        <v>5</v>
      </c>
      <c r="H1821" s="30" t="s">
        <v>5</v>
      </c>
      <c r="I1821" s="30" t="s">
        <v>5</v>
      </c>
      <c r="J1821" s="30" t="s">
        <v>5</v>
      </c>
      <c r="K1821" s="30" t="s">
        <v>5</v>
      </c>
      <c r="L1821" s="30" t="s">
        <v>5</v>
      </c>
      <c r="M1821" s="30" t="s">
        <v>5</v>
      </c>
      <c r="N1821" s="30" t="s">
        <v>5</v>
      </c>
      <c r="O1821" s="30">
        <v>0</v>
      </c>
    </row>
    <row r="1822" spans="1:15" x14ac:dyDescent="0.25">
      <c r="A1822" s="21"/>
      <c r="B1822" s="22"/>
      <c r="C1822" s="12">
        <v>5655</v>
      </c>
      <c r="D1822" s="13" t="s">
        <v>1798</v>
      </c>
      <c r="E1822" s="29" t="s">
        <v>5</v>
      </c>
      <c r="F1822" s="29">
        <v>0</v>
      </c>
      <c r="G1822" s="29" t="s">
        <v>5</v>
      </c>
      <c r="H1822" s="29" t="s">
        <v>5</v>
      </c>
      <c r="I1822" s="29" t="s">
        <v>5</v>
      </c>
      <c r="J1822" s="29" t="s">
        <v>5</v>
      </c>
      <c r="K1822" s="29" t="s">
        <v>5</v>
      </c>
      <c r="L1822" s="29" t="s">
        <v>5</v>
      </c>
      <c r="M1822" s="29" t="s">
        <v>5</v>
      </c>
      <c r="N1822" s="29" t="s">
        <v>5</v>
      </c>
      <c r="O1822" s="29">
        <v>0</v>
      </c>
    </row>
    <row r="1823" spans="1:15" x14ac:dyDescent="0.25">
      <c r="A1823" s="21"/>
      <c r="B1823" s="22"/>
      <c r="C1823" s="14">
        <v>5661</v>
      </c>
      <c r="D1823" s="15" t="s">
        <v>1799</v>
      </c>
      <c r="E1823" s="30" t="s">
        <v>5</v>
      </c>
      <c r="F1823" s="30">
        <v>0</v>
      </c>
      <c r="G1823" s="30" t="s">
        <v>5</v>
      </c>
      <c r="H1823" s="30" t="s">
        <v>5</v>
      </c>
      <c r="I1823" s="30" t="s">
        <v>5</v>
      </c>
      <c r="J1823" s="30" t="s">
        <v>5</v>
      </c>
      <c r="K1823" s="30" t="s">
        <v>5</v>
      </c>
      <c r="L1823" s="30" t="s">
        <v>5</v>
      </c>
      <c r="M1823" s="30" t="s">
        <v>5</v>
      </c>
      <c r="N1823" s="30" t="s">
        <v>5</v>
      </c>
      <c r="O1823" s="30">
        <v>0</v>
      </c>
    </row>
    <row r="1824" spans="1:15" x14ac:dyDescent="0.25">
      <c r="A1824" s="21"/>
      <c r="B1824" s="22"/>
      <c r="C1824" s="12">
        <v>5663</v>
      </c>
      <c r="D1824" s="13" t="s">
        <v>1800</v>
      </c>
      <c r="E1824" s="29" t="s">
        <v>5</v>
      </c>
      <c r="F1824" s="29" t="s">
        <v>5</v>
      </c>
      <c r="G1824" s="29" t="s">
        <v>5</v>
      </c>
      <c r="H1824" s="29" t="s">
        <v>5</v>
      </c>
      <c r="I1824" s="29" t="s">
        <v>5</v>
      </c>
      <c r="J1824" s="29" t="s">
        <v>5</v>
      </c>
      <c r="K1824" s="29" t="s">
        <v>5</v>
      </c>
      <c r="L1824" s="29" t="s">
        <v>5</v>
      </c>
      <c r="M1824" s="29" t="s">
        <v>5</v>
      </c>
      <c r="N1824" s="29" t="s">
        <v>5</v>
      </c>
      <c r="O1824" s="29">
        <v>0</v>
      </c>
    </row>
    <row r="1825" spans="1:15" x14ac:dyDescent="0.25">
      <c r="A1825" s="21"/>
      <c r="B1825" s="22"/>
      <c r="C1825" s="14">
        <v>5665</v>
      </c>
      <c r="D1825" s="15" t="s">
        <v>1801</v>
      </c>
      <c r="E1825" s="30" t="s">
        <v>5</v>
      </c>
      <c r="F1825" s="30" t="s">
        <v>5</v>
      </c>
      <c r="G1825" s="30" t="s">
        <v>5</v>
      </c>
      <c r="H1825" s="30" t="s">
        <v>5</v>
      </c>
      <c r="I1825" s="30" t="s">
        <v>5</v>
      </c>
      <c r="J1825" s="30" t="s">
        <v>5</v>
      </c>
      <c r="K1825" s="30" t="s">
        <v>5</v>
      </c>
      <c r="L1825" s="30" t="s">
        <v>5</v>
      </c>
      <c r="M1825" s="30" t="s">
        <v>5</v>
      </c>
      <c r="N1825" s="30" t="s">
        <v>5</v>
      </c>
      <c r="O1825" s="30" t="s">
        <v>5</v>
      </c>
    </row>
    <row r="1826" spans="1:15" x14ac:dyDescent="0.25">
      <c r="A1826" s="21"/>
      <c r="B1826" s="22"/>
      <c r="C1826" s="12">
        <v>5669</v>
      </c>
      <c r="D1826" s="13" t="s">
        <v>1802</v>
      </c>
      <c r="E1826" s="29" t="s">
        <v>5</v>
      </c>
      <c r="F1826" s="29" t="s">
        <v>5</v>
      </c>
      <c r="G1826" s="29" t="s">
        <v>5</v>
      </c>
      <c r="H1826" s="29" t="s">
        <v>5</v>
      </c>
      <c r="I1826" s="29" t="s">
        <v>5</v>
      </c>
      <c r="J1826" s="29" t="s">
        <v>5</v>
      </c>
      <c r="K1826" s="29" t="s">
        <v>5</v>
      </c>
      <c r="L1826" s="29" t="s">
        <v>5</v>
      </c>
      <c r="M1826" s="29" t="s">
        <v>5</v>
      </c>
      <c r="N1826" s="29" t="s">
        <v>5</v>
      </c>
      <c r="O1826" s="29" t="s">
        <v>5</v>
      </c>
    </row>
    <row r="1827" spans="1:15" x14ac:dyDescent="0.25">
      <c r="A1827" s="21"/>
      <c r="B1827" s="22"/>
      <c r="C1827" s="14">
        <v>5671</v>
      </c>
      <c r="D1827" s="15" t="s">
        <v>1803</v>
      </c>
      <c r="E1827" s="30" t="s">
        <v>5</v>
      </c>
      <c r="F1827" s="30" t="s">
        <v>5</v>
      </c>
      <c r="G1827" s="30" t="s">
        <v>5</v>
      </c>
      <c r="H1827" s="30" t="s">
        <v>5</v>
      </c>
      <c r="I1827" s="30" t="s">
        <v>5</v>
      </c>
      <c r="J1827" s="30" t="s">
        <v>5</v>
      </c>
      <c r="K1827" s="30" t="s">
        <v>5</v>
      </c>
      <c r="L1827" s="30" t="s">
        <v>5</v>
      </c>
      <c r="M1827" s="30" t="s">
        <v>5</v>
      </c>
      <c r="N1827" s="30" t="s">
        <v>5</v>
      </c>
      <c r="O1827" s="30">
        <v>0</v>
      </c>
    </row>
    <row r="1828" spans="1:15" x14ac:dyDescent="0.25">
      <c r="A1828" s="21"/>
      <c r="B1828" s="22"/>
      <c r="C1828" s="12">
        <v>5673</v>
      </c>
      <c r="D1828" s="13" t="s">
        <v>1804</v>
      </c>
      <c r="E1828" s="29" t="s">
        <v>5</v>
      </c>
      <c r="F1828" s="29" t="s">
        <v>5</v>
      </c>
      <c r="G1828" s="29" t="s">
        <v>5</v>
      </c>
      <c r="H1828" s="29" t="s">
        <v>5</v>
      </c>
      <c r="I1828" s="29" t="s">
        <v>5</v>
      </c>
      <c r="J1828" s="29" t="s">
        <v>5</v>
      </c>
      <c r="K1828" s="29" t="s">
        <v>5</v>
      </c>
      <c r="L1828" s="29" t="s">
        <v>5</v>
      </c>
      <c r="M1828" s="29" t="s">
        <v>5</v>
      </c>
      <c r="N1828" s="29" t="s">
        <v>5</v>
      </c>
      <c r="O1828" s="29" t="s">
        <v>5</v>
      </c>
    </row>
    <row r="1829" spans="1:15" x14ac:dyDescent="0.25">
      <c r="A1829" s="21"/>
      <c r="B1829" s="22"/>
      <c r="C1829" s="14">
        <v>5674</v>
      </c>
      <c r="D1829" s="15" t="s">
        <v>1805</v>
      </c>
      <c r="E1829" s="30" t="s">
        <v>5</v>
      </c>
      <c r="F1829" s="30" t="s">
        <v>5</v>
      </c>
      <c r="G1829" s="30" t="s">
        <v>5</v>
      </c>
      <c r="H1829" s="30" t="s">
        <v>5</v>
      </c>
      <c r="I1829" s="30" t="s">
        <v>5</v>
      </c>
      <c r="J1829" s="30" t="s">
        <v>5</v>
      </c>
      <c r="K1829" s="30" t="s">
        <v>5</v>
      </c>
      <c r="L1829" s="30" t="s">
        <v>5</v>
      </c>
      <c r="M1829" s="30" t="s">
        <v>5</v>
      </c>
      <c r="N1829" s="30" t="s">
        <v>5</v>
      </c>
      <c r="O1829" s="30">
        <v>0</v>
      </c>
    </row>
    <row r="1830" spans="1:15" x14ac:dyDescent="0.25">
      <c r="A1830" s="21"/>
      <c r="B1830" s="22"/>
      <c r="C1830" s="12">
        <v>5675</v>
      </c>
      <c r="D1830" s="13" t="s">
        <v>1806</v>
      </c>
      <c r="E1830" s="29">
        <v>0</v>
      </c>
      <c r="F1830" s="29">
        <v>0</v>
      </c>
      <c r="G1830" s="29" t="s">
        <v>5</v>
      </c>
      <c r="H1830" s="29">
        <v>0</v>
      </c>
      <c r="I1830" s="29">
        <v>0</v>
      </c>
      <c r="J1830" s="29">
        <v>0</v>
      </c>
      <c r="K1830" s="29" t="s">
        <v>5</v>
      </c>
      <c r="L1830" s="29" t="s">
        <v>5</v>
      </c>
      <c r="M1830" s="29" t="s">
        <v>5</v>
      </c>
      <c r="N1830" s="29" t="s">
        <v>5</v>
      </c>
      <c r="O1830" s="29">
        <v>0</v>
      </c>
    </row>
    <row r="1831" spans="1:15" x14ac:dyDescent="0.25">
      <c r="A1831" s="21"/>
      <c r="B1831" s="22"/>
      <c r="C1831" s="14">
        <v>5678</v>
      </c>
      <c r="D1831" s="15" t="s">
        <v>1807</v>
      </c>
      <c r="E1831" s="30" t="s">
        <v>5</v>
      </c>
      <c r="F1831" s="30">
        <v>0</v>
      </c>
      <c r="G1831" s="30">
        <v>0</v>
      </c>
      <c r="H1831" s="30">
        <v>0</v>
      </c>
      <c r="I1831" s="30">
        <v>0</v>
      </c>
      <c r="J1831" s="30">
        <v>0</v>
      </c>
      <c r="K1831" s="30" t="s">
        <v>5</v>
      </c>
      <c r="L1831" s="30" t="s">
        <v>5</v>
      </c>
      <c r="M1831" s="30" t="s">
        <v>5</v>
      </c>
      <c r="N1831" s="30" t="s">
        <v>5</v>
      </c>
      <c r="O1831" s="30">
        <v>0</v>
      </c>
    </row>
    <row r="1832" spans="1:15" x14ac:dyDescent="0.25">
      <c r="A1832" s="21"/>
      <c r="B1832" s="22"/>
      <c r="C1832" s="12">
        <v>5680</v>
      </c>
      <c r="D1832" s="13" t="s">
        <v>1808</v>
      </c>
      <c r="E1832" s="29" t="s">
        <v>5</v>
      </c>
      <c r="F1832" s="29" t="s">
        <v>5</v>
      </c>
      <c r="G1832" s="29" t="s">
        <v>5</v>
      </c>
      <c r="H1832" s="29" t="s">
        <v>5</v>
      </c>
      <c r="I1832" s="29" t="s">
        <v>5</v>
      </c>
      <c r="J1832" s="29" t="s">
        <v>5</v>
      </c>
      <c r="K1832" s="29" t="s">
        <v>5</v>
      </c>
      <c r="L1832" s="29" t="s">
        <v>5</v>
      </c>
      <c r="M1832" s="29" t="s">
        <v>5</v>
      </c>
      <c r="N1832" s="29" t="s">
        <v>5</v>
      </c>
      <c r="O1832" s="29">
        <v>0</v>
      </c>
    </row>
    <row r="1833" spans="1:15" x14ac:dyDescent="0.25">
      <c r="A1833" s="21"/>
      <c r="B1833" s="22"/>
      <c r="C1833" s="14">
        <v>5683</v>
      </c>
      <c r="D1833" s="15" t="s">
        <v>1809</v>
      </c>
      <c r="E1833" s="30" t="s">
        <v>5</v>
      </c>
      <c r="F1833" s="30" t="s">
        <v>5</v>
      </c>
      <c r="G1833" s="30" t="s">
        <v>5</v>
      </c>
      <c r="H1833" s="30" t="s">
        <v>5</v>
      </c>
      <c r="I1833" s="30" t="s">
        <v>5</v>
      </c>
      <c r="J1833" s="30" t="s">
        <v>5</v>
      </c>
      <c r="K1833" s="30" t="s">
        <v>5</v>
      </c>
      <c r="L1833" s="30" t="s">
        <v>5</v>
      </c>
      <c r="M1833" s="30" t="s">
        <v>5</v>
      </c>
      <c r="N1833" s="30" t="s">
        <v>5</v>
      </c>
      <c r="O1833" s="30" t="s">
        <v>5</v>
      </c>
    </row>
    <row r="1834" spans="1:15" x14ac:dyDescent="0.25">
      <c r="A1834" s="21"/>
      <c r="B1834" s="22"/>
      <c r="C1834" s="12">
        <v>5684</v>
      </c>
      <c r="D1834" s="13" t="s">
        <v>1810</v>
      </c>
      <c r="E1834" s="29" t="s">
        <v>5</v>
      </c>
      <c r="F1834" s="29" t="s">
        <v>5</v>
      </c>
      <c r="G1834" s="29" t="s">
        <v>5</v>
      </c>
      <c r="H1834" s="29" t="s">
        <v>5</v>
      </c>
      <c r="I1834" s="29" t="s">
        <v>5</v>
      </c>
      <c r="J1834" s="29" t="s">
        <v>5</v>
      </c>
      <c r="K1834" s="29" t="s">
        <v>5</v>
      </c>
      <c r="L1834" s="29" t="s">
        <v>5</v>
      </c>
      <c r="M1834" s="29" t="s">
        <v>5</v>
      </c>
      <c r="N1834" s="29" t="s">
        <v>5</v>
      </c>
      <c r="O1834" s="29" t="s">
        <v>5</v>
      </c>
    </row>
    <row r="1835" spans="1:15" x14ac:dyDescent="0.25">
      <c r="A1835" s="21"/>
      <c r="B1835" s="22"/>
      <c r="C1835" s="14">
        <v>5688</v>
      </c>
      <c r="D1835" s="15" t="s">
        <v>1811</v>
      </c>
      <c r="E1835" s="30" t="s">
        <v>5</v>
      </c>
      <c r="F1835" s="30" t="s">
        <v>5</v>
      </c>
      <c r="G1835" s="30" t="s">
        <v>5</v>
      </c>
      <c r="H1835" s="30" t="s">
        <v>5</v>
      </c>
      <c r="I1835" s="30" t="s">
        <v>5</v>
      </c>
      <c r="J1835" s="30" t="s">
        <v>5</v>
      </c>
      <c r="K1835" s="30" t="s">
        <v>5</v>
      </c>
      <c r="L1835" s="30" t="s">
        <v>5</v>
      </c>
      <c r="M1835" s="30" t="s">
        <v>5</v>
      </c>
      <c r="N1835" s="30" t="s">
        <v>5</v>
      </c>
      <c r="O1835" s="30" t="s">
        <v>5</v>
      </c>
    </row>
    <row r="1836" spans="1:15" x14ac:dyDescent="0.25">
      <c r="A1836" s="21"/>
      <c r="B1836" s="22"/>
      <c r="C1836" s="12">
        <v>5690</v>
      </c>
      <c r="D1836" s="13" t="s">
        <v>1812</v>
      </c>
      <c r="E1836" s="29" t="s">
        <v>5</v>
      </c>
      <c r="F1836" s="29" t="s">
        <v>5</v>
      </c>
      <c r="G1836" s="29" t="s">
        <v>5</v>
      </c>
      <c r="H1836" s="29" t="s">
        <v>5</v>
      </c>
      <c r="I1836" s="29" t="s">
        <v>5</v>
      </c>
      <c r="J1836" s="29" t="s">
        <v>5</v>
      </c>
      <c r="K1836" s="29" t="s">
        <v>5</v>
      </c>
      <c r="L1836" s="29" t="s">
        <v>5</v>
      </c>
      <c r="M1836" s="29" t="s">
        <v>5</v>
      </c>
      <c r="N1836" s="29" t="s">
        <v>5</v>
      </c>
      <c r="O1836" s="29" t="s">
        <v>5</v>
      </c>
    </row>
    <row r="1837" spans="1:15" x14ac:dyDescent="0.25">
      <c r="A1837" s="21"/>
      <c r="B1837" s="22"/>
      <c r="C1837" s="14">
        <v>5692</v>
      </c>
      <c r="D1837" s="15" t="s">
        <v>1813</v>
      </c>
      <c r="E1837" s="30" t="s">
        <v>5</v>
      </c>
      <c r="F1837" s="30" t="s">
        <v>5</v>
      </c>
      <c r="G1837" s="30" t="s">
        <v>5</v>
      </c>
      <c r="H1837" s="30" t="s">
        <v>5</v>
      </c>
      <c r="I1837" s="30" t="s">
        <v>5</v>
      </c>
      <c r="J1837" s="30" t="s">
        <v>5</v>
      </c>
      <c r="K1837" s="30" t="s">
        <v>5</v>
      </c>
      <c r="L1837" s="30" t="s">
        <v>5</v>
      </c>
      <c r="M1837" s="30" t="s">
        <v>5</v>
      </c>
      <c r="N1837" s="30" t="s">
        <v>5</v>
      </c>
      <c r="O1837" s="30" t="s">
        <v>5</v>
      </c>
    </row>
    <row r="1838" spans="1:15" x14ac:dyDescent="0.25">
      <c r="A1838" s="21"/>
      <c r="B1838" s="22"/>
      <c r="C1838" s="12">
        <v>5693</v>
      </c>
      <c r="D1838" s="13" t="s">
        <v>1814</v>
      </c>
      <c r="E1838" s="29" t="s">
        <v>5</v>
      </c>
      <c r="F1838" s="29">
        <v>0</v>
      </c>
      <c r="G1838" s="29" t="s">
        <v>5</v>
      </c>
      <c r="H1838" s="29" t="s">
        <v>5</v>
      </c>
      <c r="I1838" s="29" t="s">
        <v>5</v>
      </c>
      <c r="J1838" s="29">
        <v>0</v>
      </c>
      <c r="K1838" s="29" t="s">
        <v>5</v>
      </c>
      <c r="L1838" s="29" t="s">
        <v>5</v>
      </c>
      <c r="M1838" s="29" t="s">
        <v>5</v>
      </c>
      <c r="N1838" s="29" t="s">
        <v>5</v>
      </c>
      <c r="O1838" s="29">
        <v>0</v>
      </c>
    </row>
    <row r="1839" spans="1:15" x14ac:dyDescent="0.25">
      <c r="A1839" s="21"/>
      <c r="B1839" s="22"/>
      <c r="C1839" s="14">
        <v>5701</v>
      </c>
      <c r="D1839" s="15" t="s">
        <v>1815</v>
      </c>
      <c r="E1839" s="30" t="s">
        <v>5</v>
      </c>
      <c r="F1839" s="30">
        <v>0</v>
      </c>
      <c r="G1839" s="30" t="s">
        <v>5</v>
      </c>
      <c r="H1839" s="30" t="s">
        <v>5</v>
      </c>
      <c r="I1839" s="30" t="s">
        <v>5</v>
      </c>
      <c r="J1839" s="30" t="s">
        <v>5</v>
      </c>
      <c r="K1839" s="30" t="s">
        <v>5</v>
      </c>
      <c r="L1839" s="30" t="s">
        <v>5</v>
      </c>
      <c r="M1839" s="30" t="s">
        <v>5</v>
      </c>
      <c r="N1839" s="30" t="s">
        <v>5</v>
      </c>
      <c r="O1839" s="30">
        <v>0</v>
      </c>
    </row>
    <row r="1840" spans="1:15" x14ac:dyDescent="0.25">
      <c r="A1840" s="21"/>
      <c r="B1840" s="22"/>
      <c r="C1840" s="12">
        <v>5702</v>
      </c>
      <c r="D1840" s="13" t="s">
        <v>1816</v>
      </c>
      <c r="E1840" s="29">
        <v>0</v>
      </c>
      <c r="F1840" s="29">
        <v>0</v>
      </c>
      <c r="G1840" s="29" t="s">
        <v>5</v>
      </c>
      <c r="H1840" s="29" t="s">
        <v>5</v>
      </c>
      <c r="I1840" s="29" t="s">
        <v>5</v>
      </c>
      <c r="J1840" s="29" t="s">
        <v>5</v>
      </c>
      <c r="K1840" s="29" t="s">
        <v>5</v>
      </c>
      <c r="L1840" s="29" t="s">
        <v>5</v>
      </c>
      <c r="M1840" s="29" t="s">
        <v>5</v>
      </c>
      <c r="N1840" s="29" t="s">
        <v>5</v>
      </c>
      <c r="O1840" s="29">
        <v>0</v>
      </c>
    </row>
    <row r="1841" spans="1:15" x14ac:dyDescent="0.25">
      <c r="A1841" s="21"/>
      <c r="B1841" s="22"/>
      <c r="C1841" s="14">
        <v>5703</v>
      </c>
      <c r="D1841" s="15" t="s">
        <v>1817</v>
      </c>
      <c r="E1841" s="30" t="s">
        <v>5</v>
      </c>
      <c r="F1841" s="30">
        <v>0</v>
      </c>
      <c r="G1841" s="30" t="s">
        <v>5</v>
      </c>
      <c r="H1841" s="30" t="s">
        <v>5</v>
      </c>
      <c r="I1841" s="30" t="s">
        <v>5</v>
      </c>
      <c r="J1841" s="30" t="s">
        <v>5</v>
      </c>
      <c r="K1841" s="30" t="s">
        <v>5</v>
      </c>
      <c r="L1841" s="30" t="s">
        <v>5</v>
      </c>
      <c r="M1841" s="30" t="s">
        <v>5</v>
      </c>
      <c r="N1841" s="30" t="s">
        <v>5</v>
      </c>
      <c r="O1841" s="30">
        <v>0</v>
      </c>
    </row>
    <row r="1842" spans="1:15" x14ac:dyDescent="0.25">
      <c r="A1842" s="21"/>
      <c r="B1842" s="22"/>
      <c r="C1842" s="12">
        <v>5704</v>
      </c>
      <c r="D1842" s="13" t="s">
        <v>1818</v>
      </c>
      <c r="E1842" s="29" t="s">
        <v>5</v>
      </c>
      <c r="F1842" s="29">
        <v>0</v>
      </c>
      <c r="G1842" s="29" t="s">
        <v>5</v>
      </c>
      <c r="H1842" s="29" t="s">
        <v>5</v>
      </c>
      <c r="I1842" s="29">
        <v>0</v>
      </c>
      <c r="J1842" s="29" t="s">
        <v>5</v>
      </c>
      <c r="K1842" s="29" t="s">
        <v>5</v>
      </c>
      <c r="L1842" s="29" t="s">
        <v>5</v>
      </c>
      <c r="M1842" s="29" t="s">
        <v>5</v>
      </c>
      <c r="N1842" s="29" t="s">
        <v>5</v>
      </c>
      <c r="O1842" s="29">
        <v>0</v>
      </c>
    </row>
    <row r="1843" spans="1:15" x14ac:dyDescent="0.25">
      <c r="A1843" s="21"/>
      <c r="B1843" s="22"/>
      <c r="C1843" s="14">
        <v>5705</v>
      </c>
      <c r="D1843" s="15" t="s">
        <v>1819</v>
      </c>
      <c r="E1843" s="30" t="s">
        <v>5</v>
      </c>
      <c r="F1843" s="30">
        <v>0</v>
      </c>
      <c r="G1843" s="30" t="s">
        <v>5</v>
      </c>
      <c r="H1843" s="30" t="s">
        <v>5</v>
      </c>
      <c r="I1843" s="30" t="s">
        <v>5</v>
      </c>
      <c r="J1843" s="30" t="s">
        <v>5</v>
      </c>
      <c r="K1843" s="30" t="s">
        <v>5</v>
      </c>
      <c r="L1843" s="30" t="s">
        <v>5</v>
      </c>
      <c r="M1843" s="30" t="s">
        <v>5</v>
      </c>
      <c r="N1843" s="30" t="s">
        <v>5</v>
      </c>
      <c r="O1843" s="30">
        <v>0</v>
      </c>
    </row>
    <row r="1844" spans="1:15" x14ac:dyDescent="0.25">
      <c r="A1844" s="21"/>
      <c r="B1844" s="22"/>
      <c r="C1844" s="12">
        <v>5706</v>
      </c>
      <c r="D1844" s="13" t="s">
        <v>1820</v>
      </c>
      <c r="E1844" s="29" t="s">
        <v>5</v>
      </c>
      <c r="F1844" s="29">
        <v>0</v>
      </c>
      <c r="G1844" s="29" t="s">
        <v>5</v>
      </c>
      <c r="H1844" s="29" t="s">
        <v>5</v>
      </c>
      <c r="I1844" s="29" t="s">
        <v>5</v>
      </c>
      <c r="J1844" s="29" t="s">
        <v>5</v>
      </c>
      <c r="K1844" s="29" t="s">
        <v>5</v>
      </c>
      <c r="L1844" s="29" t="s">
        <v>5</v>
      </c>
      <c r="M1844" s="29" t="s">
        <v>5</v>
      </c>
      <c r="N1844" s="29" t="s">
        <v>5</v>
      </c>
      <c r="O1844" s="29">
        <v>0</v>
      </c>
    </row>
    <row r="1845" spans="1:15" x14ac:dyDescent="0.25">
      <c r="A1845" s="21"/>
      <c r="B1845" s="22"/>
      <c r="C1845" s="14">
        <v>5707</v>
      </c>
      <c r="D1845" s="15" t="s">
        <v>1821</v>
      </c>
      <c r="E1845" s="30">
        <v>0</v>
      </c>
      <c r="F1845" s="30">
        <v>0</v>
      </c>
      <c r="G1845" s="30" t="s">
        <v>5</v>
      </c>
      <c r="H1845" s="30" t="s">
        <v>5</v>
      </c>
      <c r="I1845" s="30" t="s">
        <v>5</v>
      </c>
      <c r="J1845" s="30" t="s">
        <v>5</v>
      </c>
      <c r="K1845" s="30" t="s">
        <v>5</v>
      </c>
      <c r="L1845" s="30" t="s">
        <v>5</v>
      </c>
      <c r="M1845" s="30" t="s">
        <v>5</v>
      </c>
      <c r="N1845" s="30" t="s">
        <v>5</v>
      </c>
      <c r="O1845" s="30">
        <v>0</v>
      </c>
    </row>
    <row r="1846" spans="1:15" x14ac:dyDescent="0.25">
      <c r="A1846" s="21"/>
      <c r="B1846" s="22"/>
      <c r="C1846" s="12">
        <v>5708</v>
      </c>
      <c r="D1846" s="13" t="s">
        <v>1822</v>
      </c>
      <c r="E1846" s="29" t="s">
        <v>5</v>
      </c>
      <c r="F1846" s="29">
        <v>0</v>
      </c>
      <c r="G1846" s="29" t="s">
        <v>5</v>
      </c>
      <c r="H1846" s="29" t="s">
        <v>5</v>
      </c>
      <c r="I1846" s="29" t="s">
        <v>5</v>
      </c>
      <c r="J1846" s="29" t="s">
        <v>5</v>
      </c>
      <c r="K1846" s="29" t="s">
        <v>5</v>
      </c>
      <c r="L1846" s="29" t="s">
        <v>5</v>
      </c>
      <c r="M1846" s="29" t="s">
        <v>5</v>
      </c>
      <c r="N1846" s="29" t="s">
        <v>5</v>
      </c>
      <c r="O1846" s="29">
        <v>0</v>
      </c>
    </row>
    <row r="1847" spans="1:15" x14ac:dyDescent="0.25">
      <c r="A1847" s="21"/>
      <c r="B1847" s="22"/>
      <c r="C1847" s="14">
        <v>5709</v>
      </c>
      <c r="D1847" s="15" t="s">
        <v>1823</v>
      </c>
      <c r="E1847" s="30" t="s">
        <v>5</v>
      </c>
      <c r="F1847" s="30">
        <v>0</v>
      </c>
      <c r="G1847" s="30" t="s">
        <v>5</v>
      </c>
      <c r="H1847" s="30" t="s">
        <v>5</v>
      </c>
      <c r="I1847" s="30" t="s">
        <v>5</v>
      </c>
      <c r="J1847" s="30" t="s">
        <v>5</v>
      </c>
      <c r="K1847" s="30" t="s">
        <v>5</v>
      </c>
      <c r="L1847" s="30" t="s">
        <v>5</v>
      </c>
      <c r="M1847" s="30" t="s">
        <v>5</v>
      </c>
      <c r="N1847" s="30" t="s">
        <v>5</v>
      </c>
      <c r="O1847" s="30">
        <v>0</v>
      </c>
    </row>
    <row r="1848" spans="1:15" x14ac:dyDescent="0.25">
      <c r="A1848" s="21"/>
      <c r="B1848" s="22"/>
      <c r="C1848" s="12">
        <v>5710</v>
      </c>
      <c r="D1848" s="13" t="s">
        <v>1824</v>
      </c>
      <c r="E1848" s="29" t="s">
        <v>5</v>
      </c>
      <c r="F1848" s="29" t="s">
        <v>5</v>
      </c>
      <c r="G1848" s="29" t="s">
        <v>5</v>
      </c>
      <c r="H1848" s="29" t="s">
        <v>5</v>
      </c>
      <c r="I1848" s="29" t="s">
        <v>5</v>
      </c>
      <c r="J1848" s="29" t="s">
        <v>5</v>
      </c>
      <c r="K1848" s="29" t="s">
        <v>5</v>
      </c>
      <c r="L1848" s="29" t="s">
        <v>5</v>
      </c>
      <c r="M1848" s="29" t="s">
        <v>5</v>
      </c>
      <c r="N1848" s="29" t="s">
        <v>5</v>
      </c>
      <c r="O1848" s="29">
        <v>0</v>
      </c>
    </row>
    <row r="1849" spans="1:15" x14ac:dyDescent="0.25">
      <c r="A1849" s="21"/>
      <c r="B1849" s="22"/>
      <c r="C1849" s="14">
        <v>5711</v>
      </c>
      <c r="D1849" s="15" t="s">
        <v>1825</v>
      </c>
      <c r="E1849" s="30">
        <v>0</v>
      </c>
      <c r="F1849" s="30">
        <v>0</v>
      </c>
      <c r="G1849" s="30" t="s">
        <v>5</v>
      </c>
      <c r="H1849" s="30" t="s">
        <v>5</v>
      </c>
      <c r="I1849" s="30">
        <v>0</v>
      </c>
      <c r="J1849" s="30">
        <v>0</v>
      </c>
      <c r="K1849" s="30" t="s">
        <v>5</v>
      </c>
      <c r="L1849" s="30" t="s">
        <v>5</v>
      </c>
      <c r="M1849" s="30" t="s">
        <v>5</v>
      </c>
      <c r="N1849" s="30" t="s">
        <v>5</v>
      </c>
      <c r="O1849" s="30">
        <v>0</v>
      </c>
    </row>
    <row r="1850" spans="1:15" x14ac:dyDescent="0.25">
      <c r="A1850" s="21"/>
      <c r="B1850" s="22"/>
      <c r="C1850" s="12">
        <v>5712</v>
      </c>
      <c r="D1850" s="13" t="s">
        <v>1826</v>
      </c>
      <c r="E1850" s="29">
        <v>0</v>
      </c>
      <c r="F1850" s="29">
        <v>0</v>
      </c>
      <c r="G1850" s="29">
        <v>0</v>
      </c>
      <c r="H1850" s="29" t="s">
        <v>5</v>
      </c>
      <c r="I1850" s="29">
        <v>0</v>
      </c>
      <c r="J1850" s="29" t="s">
        <v>5</v>
      </c>
      <c r="K1850" s="29" t="s">
        <v>5</v>
      </c>
      <c r="L1850" s="29" t="s">
        <v>5</v>
      </c>
      <c r="M1850" s="29" t="s">
        <v>5</v>
      </c>
      <c r="N1850" s="29" t="s">
        <v>5</v>
      </c>
      <c r="O1850" s="29">
        <v>0</v>
      </c>
    </row>
    <row r="1851" spans="1:15" x14ac:dyDescent="0.25">
      <c r="A1851" s="21"/>
      <c r="B1851" s="22"/>
      <c r="C1851" s="14">
        <v>5713</v>
      </c>
      <c r="D1851" s="15" t="s">
        <v>1827</v>
      </c>
      <c r="E1851" s="30">
        <v>0</v>
      </c>
      <c r="F1851" s="30">
        <v>0</v>
      </c>
      <c r="G1851" s="30" t="s">
        <v>5</v>
      </c>
      <c r="H1851" s="30" t="s">
        <v>5</v>
      </c>
      <c r="I1851" s="30">
        <v>0</v>
      </c>
      <c r="J1851" s="30" t="s">
        <v>5</v>
      </c>
      <c r="K1851" s="30" t="s">
        <v>5</v>
      </c>
      <c r="L1851" s="30" t="s">
        <v>5</v>
      </c>
      <c r="M1851" s="30" t="s">
        <v>5</v>
      </c>
      <c r="N1851" s="30" t="s">
        <v>5</v>
      </c>
      <c r="O1851" s="30">
        <v>0</v>
      </c>
    </row>
    <row r="1852" spans="1:15" x14ac:dyDescent="0.25">
      <c r="A1852" s="21"/>
      <c r="B1852" s="22"/>
      <c r="C1852" s="12">
        <v>5714</v>
      </c>
      <c r="D1852" s="13" t="s">
        <v>1828</v>
      </c>
      <c r="E1852" s="29" t="s">
        <v>5</v>
      </c>
      <c r="F1852" s="29">
        <v>0</v>
      </c>
      <c r="G1852" s="29" t="s">
        <v>5</v>
      </c>
      <c r="H1852" s="29" t="s">
        <v>5</v>
      </c>
      <c r="I1852" s="29" t="s">
        <v>5</v>
      </c>
      <c r="J1852" s="29" t="s">
        <v>5</v>
      </c>
      <c r="K1852" s="29" t="s">
        <v>5</v>
      </c>
      <c r="L1852" s="29" t="s">
        <v>5</v>
      </c>
      <c r="M1852" s="29" t="s">
        <v>5</v>
      </c>
      <c r="N1852" s="29" t="s">
        <v>5</v>
      </c>
      <c r="O1852" s="29">
        <v>0</v>
      </c>
    </row>
    <row r="1853" spans="1:15" x14ac:dyDescent="0.25">
      <c r="A1853" s="21"/>
      <c r="B1853" s="22"/>
      <c r="C1853" s="14">
        <v>5715</v>
      </c>
      <c r="D1853" s="15" t="s">
        <v>1829</v>
      </c>
      <c r="E1853" s="30">
        <v>0</v>
      </c>
      <c r="F1853" s="30">
        <v>0</v>
      </c>
      <c r="G1853" s="30" t="s">
        <v>5</v>
      </c>
      <c r="H1853" s="30" t="s">
        <v>5</v>
      </c>
      <c r="I1853" s="30" t="s">
        <v>5</v>
      </c>
      <c r="J1853" s="30" t="s">
        <v>5</v>
      </c>
      <c r="K1853" s="30" t="s">
        <v>5</v>
      </c>
      <c r="L1853" s="30" t="s">
        <v>5</v>
      </c>
      <c r="M1853" s="30" t="s">
        <v>5</v>
      </c>
      <c r="N1853" s="30" t="s">
        <v>5</v>
      </c>
      <c r="O1853" s="30">
        <v>0</v>
      </c>
    </row>
    <row r="1854" spans="1:15" x14ac:dyDescent="0.25">
      <c r="A1854" s="21"/>
      <c r="B1854" s="22"/>
      <c r="C1854" s="12">
        <v>5716</v>
      </c>
      <c r="D1854" s="13" t="s">
        <v>1830</v>
      </c>
      <c r="E1854" s="29" t="s">
        <v>5</v>
      </c>
      <c r="F1854" s="29">
        <v>0</v>
      </c>
      <c r="G1854" s="29" t="s">
        <v>5</v>
      </c>
      <c r="H1854" s="29">
        <v>0</v>
      </c>
      <c r="I1854" s="29">
        <v>0</v>
      </c>
      <c r="J1854" s="29" t="s">
        <v>5</v>
      </c>
      <c r="K1854" s="29" t="s">
        <v>5</v>
      </c>
      <c r="L1854" s="29" t="s">
        <v>5</v>
      </c>
      <c r="M1854" s="29" t="s">
        <v>5</v>
      </c>
      <c r="N1854" s="29" t="s">
        <v>5</v>
      </c>
      <c r="O1854" s="29">
        <v>0</v>
      </c>
    </row>
    <row r="1855" spans="1:15" x14ac:dyDescent="0.25">
      <c r="A1855" s="21"/>
      <c r="B1855" s="22"/>
      <c r="C1855" s="14">
        <v>5717</v>
      </c>
      <c r="D1855" s="15" t="s">
        <v>1831</v>
      </c>
      <c r="E1855" s="30">
        <v>0</v>
      </c>
      <c r="F1855" s="30">
        <v>0</v>
      </c>
      <c r="G1855" s="30">
        <v>0</v>
      </c>
      <c r="H1855" s="30" t="s">
        <v>5</v>
      </c>
      <c r="I1855" s="30" t="s">
        <v>5</v>
      </c>
      <c r="J1855" s="30" t="s">
        <v>5</v>
      </c>
      <c r="K1855" s="30" t="s">
        <v>5</v>
      </c>
      <c r="L1855" s="30" t="s">
        <v>5</v>
      </c>
      <c r="M1855" s="30" t="s">
        <v>5</v>
      </c>
      <c r="N1855" s="30" t="s">
        <v>5</v>
      </c>
      <c r="O1855" s="30">
        <v>0</v>
      </c>
    </row>
    <row r="1856" spans="1:15" x14ac:dyDescent="0.25">
      <c r="A1856" s="21"/>
      <c r="B1856" s="22"/>
      <c r="C1856" s="12">
        <v>5718</v>
      </c>
      <c r="D1856" s="13" t="s">
        <v>1832</v>
      </c>
      <c r="E1856" s="29" t="s">
        <v>5</v>
      </c>
      <c r="F1856" s="29">
        <v>0</v>
      </c>
      <c r="G1856" s="29" t="s">
        <v>5</v>
      </c>
      <c r="H1856" s="29" t="s">
        <v>5</v>
      </c>
      <c r="I1856" s="29" t="s">
        <v>5</v>
      </c>
      <c r="J1856" s="29" t="s">
        <v>5</v>
      </c>
      <c r="K1856" s="29" t="s">
        <v>5</v>
      </c>
      <c r="L1856" s="29" t="s">
        <v>5</v>
      </c>
      <c r="M1856" s="29" t="s">
        <v>5</v>
      </c>
      <c r="N1856" s="29" t="s">
        <v>5</v>
      </c>
      <c r="O1856" s="29">
        <v>0</v>
      </c>
    </row>
    <row r="1857" spans="1:15" x14ac:dyDescent="0.25">
      <c r="A1857" s="21"/>
      <c r="B1857" s="22"/>
      <c r="C1857" s="14">
        <v>5719</v>
      </c>
      <c r="D1857" s="15" t="s">
        <v>1833</v>
      </c>
      <c r="E1857" s="30" t="s">
        <v>5</v>
      </c>
      <c r="F1857" s="30">
        <v>0</v>
      </c>
      <c r="G1857" s="30" t="s">
        <v>5</v>
      </c>
      <c r="H1857" s="30" t="s">
        <v>5</v>
      </c>
      <c r="I1857" s="30" t="s">
        <v>5</v>
      </c>
      <c r="J1857" s="30" t="s">
        <v>5</v>
      </c>
      <c r="K1857" s="30" t="s">
        <v>5</v>
      </c>
      <c r="L1857" s="30" t="s">
        <v>5</v>
      </c>
      <c r="M1857" s="30" t="s">
        <v>5</v>
      </c>
      <c r="N1857" s="30" t="s">
        <v>5</v>
      </c>
      <c r="O1857" s="30">
        <v>0</v>
      </c>
    </row>
    <row r="1858" spans="1:15" x14ac:dyDescent="0.25">
      <c r="A1858" s="21"/>
      <c r="B1858" s="22"/>
      <c r="C1858" s="12">
        <v>5720</v>
      </c>
      <c r="D1858" s="13" t="s">
        <v>1834</v>
      </c>
      <c r="E1858" s="29">
        <v>0</v>
      </c>
      <c r="F1858" s="29">
        <v>0</v>
      </c>
      <c r="G1858" s="29" t="s">
        <v>5</v>
      </c>
      <c r="H1858" s="29" t="s">
        <v>5</v>
      </c>
      <c r="I1858" s="29" t="s">
        <v>5</v>
      </c>
      <c r="J1858" s="29" t="s">
        <v>5</v>
      </c>
      <c r="K1858" s="29" t="s">
        <v>5</v>
      </c>
      <c r="L1858" s="29" t="s">
        <v>5</v>
      </c>
      <c r="M1858" s="29" t="s">
        <v>5</v>
      </c>
      <c r="N1858" s="29" t="s">
        <v>5</v>
      </c>
      <c r="O1858" s="29">
        <v>0</v>
      </c>
    </row>
    <row r="1859" spans="1:15" x14ac:dyDescent="0.25">
      <c r="A1859" s="21"/>
      <c r="B1859" s="22"/>
      <c r="C1859" s="14">
        <v>5721</v>
      </c>
      <c r="D1859" s="15" t="s">
        <v>1835</v>
      </c>
      <c r="E1859" s="30">
        <v>0</v>
      </c>
      <c r="F1859" s="30">
        <v>0</v>
      </c>
      <c r="G1859" s="30">
        <v>0</v>
      </c>
      <c r="H1859" s="30">
        <v>0</v>
      </c>
      <c r="I1859" s="30">
        <v>0</v>
      </c>
      <c r="J1859" s="30">
        <v>0</v>
      </c>
      <c r="K1859" s="30" t="s">
        <v>5</v>
      </c>
      <c r="L1859" s="30" t="s">
        <v>5</v>
      </c>
      <c r="M1859" s="30" t="s">
        <v>5</v>
      </c>
      <c r="N1859" s="30" t="s">
        <v>5</v>
      </c>
      <c r="O1859" s="30">
        <v>0</v>
      </c>
    </row>
    <row r="1860" spans="1:15" x14ac:dyDescent="0.25">
      <c r="A1860" s="21"/>
      <c r="B1860" s="22"/>
      <c r="C1860" s="12">
        <v>5722</v>
      </c>
      <c r="D1860" s="13" t="s">
        <v>1836</v>
      </c>
      <c r="E1860" s="29" t="s">
        <v>5</v>
      </c>
      <c r="F1860" s="29">
        <v>0</v>
      </c>
      <c r="G1860" s="29" t="s">
        <v>5</v>
      </c>
      <c r="H1860" s="29" t="s">
        <v>5</v>
      </c>
      <c r="I1860" s="29" t="s">
        <v>5</v>
      </c>
      <c r="J1860" s="29" t="s">
        <v>5</v>
      </c>
      <c r="K1860" s="29" t="s">
        <v>5</v>
      </c>
      <c r="L1860" s="29" t="s">
        <v>5</v>
      </c>
      <c r="M1860" s="29" t="s">
        <v>5</v>
      </c>
      <c r="N1860" s="29" t="s">
        <v>5</v>
      </c>
      <c r="O1860" s="29">
        <v>0</v>
      </c>
    </row>
    <row r="1861" spans="1:15" x14ac:dyDescent="0.25">
      <c r="A1861" s="21"/>
      <c r="B1861" s="22"/>
      <c r="C1861" s="14">
        <v>5723</v>
      </c>
      <c r="D1861" s="15" t="s">
        <v>1837</v>
      </c>
      <c r="E1861" s="30">
        <v>0</v>
      </c>
      <c r="F1861" s="30">
        <v>0</v>
      </c>
      <c r="G1861" s="30" t="s">
        <v>5</v>
      </c>
      <c r="H1861" s="30">
        <v>0</v>
      </c>
      <c r="I1861" s="30" t="s">
        <v>5</v>
      </c>
      <c r="J1861" s="30" t="s">
        <v>5</v>
      </c>
      <c r="K1861" s="30" t="s">
        <v>5</v>
      </c>
      <c r="L1861" s="30" t="s">
        <v>5</v>
      </c>
      <c r="M1861" s="30" t="s">
        <v>5</v>
      </c>
      <c r="N1861" s="30" t="s">
        <v>5</v>
      </c>
      <c r="O1861" s="30">
        <v>0</v>
      </c>
    </row>
    <row r="1862" spans="1:15" x14ac:dyDescent="0.25">
      <c r="A1862" s="21"/>
      <c r="B1862" s="22"/>
      <c r="C1862" s="12">
        <v>5724</v>
      </c>
      <c r="D1862" s="13" t="s">
        <v>1838</v>
      </c>
      <c r="E1862" s="29">
        <v>0</v>
      </c>
      <c r="F1862" s="29">
        <v>0</v>
      </c>
      <c r="G1862" s="29">
        <v>0</v>
      </c>
      <c r="H1862" s="29">
        <v>0</v>
      </c>
      <c r="I1862" s="29">
        <v>0</v>
      </c>
      <c r="J1862" s="29">
        <v>0</v>
      </c>
      <c r="K1862" s="29" t="s">
        <v>5</v>
      </c>
      <c r="L1862" s="29" t="s">
        <v>5</v>
      </c>
      <c r="M1862" s="29" t="s">
        <v>5</v>
      </c>
      <c r="N1862" s="29" t="s">
        <v>5</v>
      </c>
      <c r="O1862" s="29">
        <v>0</v>
      </c>
    </row>
    <row r="1863" spans="1:15" x14ac:dyDescent="0.25">
      <c r="A1863" s="21"/>
      <c r="B1863" s="22"/>
      <c r="C1863" s="14">
        <v>5725</v>
      </c>
      <c r="D1863" s="15" t="s">
        <v>1839</v>
      </c>
      <c r="E1863" s="30">
        <v>0</v>
      </c>
      <c r="F1863" s="30">
        <v>0</v>
      </c>
      <c r="G1863" s="30" t="s">
        <v>5</v>
      </c>
      <c r="H1863" s="30">
        <v>0</v>
      </c>
      <c r="I1863" s="30">
        <v>0</v>
      </c>
      <c r="J1863" s="30" t="s">
        <v>5</v>
      </c>
      <c r="K1863" s="30" t="s">
        <v>5</v>
      </c>
      <c r="L1863" s="30" t="s">
        <v>5</v>
      </c>
      <c r="M1863" s="30" t="s">
        <v>5</v>
      </c>
      <c r="N1863" s="30" t="s">
        <v>5</v>
      </c>
      <c r="O1863" s="30">
        <v>0</v>
      </c>
    </row>
    <row r="1864" spans="1:15" x14ac:dyDescent="0.25">
      <c r="A1864" s="21"/>
      <c r="B1864" s="22"/>
      <c r="C1864" s="12">
        <v>5726</v>
      </c>
      <c r="D1864" s="13" t="s">
        <v>1840</v>
      </c>
      <c r="E1864" s="29" t="s">
        <v>5</v>
      </c>
      <c r="F1864" s="29">
        <v>0</v>
      </c>
      <c r="G1864" s="29">
        <v>0</v>
      </c>
      <c r="H1864" s="29" t="s">
        <v>5</v>
      </c>
      <c r="I1864" s="29" t="s">
        <v>5</v>
      </c>
      <c r="J1864" s="29" t="s">
        <v>5</v>
      </c>
      <c r="K1864" s="29" t="s">
        <v>5</v>
      </c>
      <c r="L1864" s="29" t="s">
        <v>5</v>
      </c>
      <c r="M1864" s="29" t="s">
        <v>5</v>
      </c>
      <c r="N1864" s="29" t="s">
        <v>5</v>
      </c>
      <c r="O1864" s="29">
        <v>0</v>
      </c>
    </row>
    <row r="1865" spans="1:15" x14ac:dyDescent="0.25">
      <c r="A1865" s="21"/>
      <c r="B1865" s="22"/>
      <c r="C1865" s="14">
        <v>5727</v>
      </c>
      <c r="D1865" s="15" t="s">
        <v>1841</v>
      </c>
      <c r="E1865" s="30">
        <v>0</v>
      </c>
      <c r="F1865" s="30">
        <v>0</v>
      </c>
      <c r="G1865" s="30" t="s">
        <v>5</v>
      </c>
      <c r="H1865" s="30">
        <v>0</v>
      </c>
      <c r="I1865" s="30" t="s">
        <v>5</v>
      </c>
      <c r="J1865" s="30" t="s">
        <v>5</v>
      </c>
      <c r="K1865" s="30" t="s">
        <v>5</v>
      </c>
      <c r="L1865" s="30" t="s">
        <v>5</v>
      </c>
      <c r="M1865" s="30" t="s">
        <v>5</v>
      </c>
      <c r="N1865" s="30" t="s">
        <v>5</v>
      </c>
      <c r="O1865" s="30">
        <v>0</v>
      </c>
    </row>
    <row r="1866" spans="1:15" x14ac:dyDescent="0.25">
      <c r="A1866" s="21"/>
      <c r="B1866" s="22"/>
      <c r="C1866" s="12">
        <v>5728</v>
      </c>
      <c r="D1866" s="13" t="s">
        <v>1842</v>
      </c>
      <c r="E1866" s="29" t="s">
        <v>5</v>
      </c>
      <c r="F1866" s="29">
        <v>0</v>
      </c>
      <c r="G1866" s="29" t="s">
        <v>5</v>
      </c>
      <c r="H1866" s="29" t="s">
        <v>5</v>
      </c>
      <c r="I1866" s="29" t="s">
        <v>5</v>
      </c>
      <c r="J1866" s="29" t="s">
        <v>5</v>
      </c>
      <c r="K1866" s="29" t="s">
        <v>5</v>
      </c>
      <c r="L1866" s="29" t="s">
        <v>5</v>
      </c>
      <c r="M1866" s="29" t="s">
        <v>5</v>
      </c>
      <c r="N1866" s="29" t="s">
        <v>5</v>
      </c>
      <c r="O1866" s="29">
        <v>0</v>
      </c>
    </row>
    <row r="1867" spans="1:15" x14ac:dyDescent="0.25">
      <c r="A1867" s="21"/>
      <c r="B1867" s="22"/>
      <c r="C1867" s="14">
        <v>5729</v>
      </c>
      <c r="D1867" s="15" t="s">
        <v>1843</v>
      </c>
      <c r="E1867" s="30">
        <v>0</v>
      </c>
      <c r="F1867" s="30">
        <v>0</v>
      </c>
      <c r="G1867" s="30">
        <v>0</v>
      </c>
      <c r="H1867" s="30" t="s">
        <v>5</v>
      </c>
      <c r="I1867" s="30" t="s">
        <v>5</v>
      </c>
      <c r="J1867" s="30" t="s">
        <v>5</v>
      </c>
      <c r="K1867" s="30" t="s">
        <v>5</v>
      </c>
      <c r="L1867" s="30" t="s">
        <v>5</v>
      </c>
      <c r="M1867" s="30" t="s">
        <v>5</v>
      </c>
      <c r="N1867" s="30" t="s">
        <v>5</v>
      </c>
      <c r="O1867" s="30">
        <v>0</v>
      </c>
    </row>
    <row r="1868" spans="1:15" x14ac:dyDescent="0.25">
      <c r="A1868" s="21"/>
      <c r="B1868" s="22"/>
      <c r="C1868" s="12">
        <v>5730</v>
      </c>
      <c r="D1868" s="13" t="s">
        <v>1844</v>
      </c>
      <c r="E1868" s="29" t="s">
        <v>5</v>
      </c>
      <c r="F1868" s="29">
        <v>0</v>
      </c>
      <c r="G1868" s="29" t="s">
        <v>5</v>
      </c>
      <c r="H1868" s="29" t="s">
        <v>5</v>
      </c>
      <c r="I1868" s="29" t="s">
        <v>5</v>
      </c>
      <c r="J1868" s="29" t="s">
        <v>5</v>
      </c>
      <c r="K1868" s="29" t="s">
        <v>5</v>
      </c>
      <c r="L1868" s="29" t="s">
        <v>5</v>
      </c>
      <c r="M1868" s="29" t="s">
        <v>5</v>
      </c>
      <c r="N1868" s="29" t="s">
        <v>5</v>
      </c>
      <c r="O1868" s="29">
        <v>0</v>
      </c>
    </row>
    <row r="1869" spans="1:15" x14ac:dyDescent="0.25">
      <c r="A1869" s="21"/>
      <c r="B1869" s="22"/>
      <c r="C1869" s="14">
        <v>5731</v>
      </c>
      <c r="D1869" s="15" t="s">
        <v>1845</v>
      </c>
      <c r="E1869" s="30">
        <v>0</v>
      </c>
      <c r="F1869" s="30">
        <v>0</v>
      </c>
      <c r="G1869" s="30" t="s">
        <v>5</v>
      </c>
      <c r="H1869" s="30" t="s">
        <v>5</v>
      </c>
      <c r="I1869" s="30" t="s">
        <v>5</v>
      </c>
      <c r="J1869" s="30" t="s">
        <v>5</v>
      </c>
      <c r="K1869" s="30" t="s">
        <v>5</v>
      </c>
      <c r="L1869" s="30" t="s">
        <v>5</v>
      </c>
      <c r="M1869" s="30" t="s">
        <v>5</v>
      </c>
      <c r="N1869" s="30" t="s">
        <v>5</v>
      </c>
      <c r="O1869" s="30">
        <v>0</v>
      </c>
    </row>
    <row r="1870" spans="1:15" x14ac:dyDescent="0.25">
      <c r="A1870" s="21"/>
      <c r="B1870" s="22"/>
      <c r="C1870" s="12">
        <v>5732</v>
      </c>
      <c r="D1870" s="13" t="s">
        <v>1846</v>
      </c>
      <c r="E1870" s="29">
        <v>0</v>
      </c>
      <c r="F1870" s="29">
        <v>0</v>
      </c>
      <c r="G1870" s="29" t="s">
        <v>5</v>
      </c>
      <c r="H1870" s="29" t="s">
        <v>5</v>
      </c>
      <c r="I1870" s="29">
        <v>0</v>
      </c>
      <c r="J1870" s="29" t="s">
        <v>5</v>
      </c>
      <c r="K1870" s="29" t="s">
        <v>5</v>
      </c>
      <c r="L1870" s="29" t="s">
        <v>5</v>
      </c>
      <c r="M1870" s="29" t="s">
        <v>5</v>
      </c>
      <c r="N1870" s="29" t="s">
        <v>5</v>
      </c>
      <c r="O1870" s="29">
        <v>0</v>
      </c>
    </row>
    <row r="1871" spans="1:15" x14ac:dyDescent="0.25">
      <c r="A1871" s="21"/>
      <c r="B1871" s="22"/>
      <c r="C1871" s="14">
        <v>5741</v>
      </c>
      <c r="D1871" s="15" t="s">
        <v>2236</v>
      </c>
      <c r="E1871" s="30" t="s">
        <v>5</v>
      </c>
      <c r="F1871" s="30" t="s">
        <v>5</v>
      </c>
      <c r="G1871" s="30" t="s">
        <v>5</v>
      </c>
      <c r="H1871" s="30" t="s">
        <v>5</v>
      </c>
      <c r="I1871" s="30" t="s">
        <v>5</v>
      </c>
      <c r="J1871" s="30" t="s">
        <v>5</v>
      </c>
      <c r="K1871" s="30" t="s">
        <v>5</v>
      </c>
      <c r="L1871" s="30" t="s">
        <v>5</v>
      </c>
      <c r="M1871" s="30" t="s">
        <v>5</v>
      </c>
      <c r="N1871" s="30" t="s">
        <v>5</v>
      </c>
      <c r="O1871" s="30" t="s">
        <v>5</v>
      </c>
    </row>
    <row r="1872" spans="1:15" x14ac:dyDescent="0.25">
      <c r="A1872" s="21"/>
      <c r="B1872" s="22"/>
      <c r="C1872" s="12">
        <v>5742</v>
      </c>
      <c r="D1872" s="13" t="s">
        <v>1847</v>
      </c>
      <c r="E1872" s="29" t="s">
        <v>5</v>
      </c>
      <c r="F1872" s="29" t="s">
        <v>5</v>
      </c>
      <c r="G1872" s="29" t="s">
        <v>5</v>
      </c>
      <c r="H1872" s="29" t="s">
        <v>5</v>
      </c>
      <c r="I1872" s="29" t="s">
        <v>5</v>
      </c>
      <c r="J1872" s="29" t="s">
        <v>5</v>
      </c>
      <c r="K1872" s="29" t="s">
        <v>5</v>
      </c>
      <c r="L1872" s="29" t="s">
        <v>5</v>
      </c>
      <c r="M1872" s="29" t="s">
        <v>5</v>
      </c>
      <c r="N1872" s="29" t="s">
        <v>5</v>
      </c>
      <c r="O1872" s="29">
        <v>0</v>
      </c>
    </row>
    <row r="1873" spans="1:15" x14ac:dyDescent="0.25">
      <c r="A1873" s="21"/>
      <c r="B1873" s="22"/>
      <c r="C1873" s="14">
        <v>5743</v>
      </c>
      <c r="D1873" s="15" t="s">
        <v>1848</v>
      </c>
      <c r="E1873" s="30" t="s">
        <v>5</v>
      </c>
      <c r="F1873" s="30">
        <v>0</v>
      </c>
      <c r="G1873" s="30" t="s">
        <v>5</v>
      </c>
      <c r="H1873" s="30" t="s">
        <v>5</v>
      </c>
      <c r="I1873" s="30" t="s">
        <v>5</v>
      </c>
      <c r="J1873" s="30" t="s">
        <v>5</v>
      </c>
      <c r="K1873" s="30" t="s">
        <v>5</v>
      </c>
      <c r="L1873" s="30" t="s">
        <v>5</v>
      </c>
      <c r="M1873" s="30" t="s">
        <v>5</v>
      </c>
      <c r="N1873" s="30" t="s">
        <v>5</v>
      </c>
      <c r="O1873" s="30">
        <v>0</v>
      </c>
    </row>
    <row r="1874" spans="1:15" x14ac:dyDescent="0.25">
      <c r="A1874" s="21"/>
      <c r="B1874" s="22"/>
      <c r="C1874" s="12">
        <v>5744</v>
      </c>
      <c r="D1874" s="13" t="s">
        <v>1849</v>
      </c>
      <c r="E1874" s="29" t="s">
        <v>5</v>
      </c>
      <c r="F1874" s="29">
        <v>0</v>
      </c>
      <c r="G1874" s="29" t="s">
        <v>5</v>
      </c>
      <c r="H1874" s="29" t="s">
        <v>5</v>
      </c>
      <c r="I1874" s="29" t="s">
        <v>5</v>
      </c>
      <c r="J1874" s="29" t="s">
        <v>5</v>
      </c>
      <c r="K1874" s="29" t="s">
        <v>5</v>
      </c>
      <c r="L1874" s="29" t="s">
        <v>5</v>
      </c>
      <c r="M1874" s="29" t="s">
        <v>5</v>
      </c>
      <c r="N1874" s="29" t="s">
        <v>5</v>
      </c>
      <c r="O1874" s="29">
        <v>0</v>
      </c>
    </row>
    <row r="1875" spans="1:15" x14ac:dyDescent="0.25">
      <c r="A1875" s="21"/>
      <c r="B1875" s="22"/>
      <c r="C1875" s="14">
        <v>5745</v>
      </c>
      <c r="D1875" s="15" t="s">
        <v>1850</v>
      </c>
      <c r="E1875" s="30" t="s">
        <v>5</v>
      </c>
      <c r="F1875" s="30">
        <v>0</v>
      </c>
      <c r="G1875" s="30" t="s">
        <v>5</v>
      </c>
      <c r="H1875" s="30" t="s">
        <v>5</v>
      </c>
      <c r="I1875" s="30" t="s">
        <v>5</v>
      </c>
      <c r="J1875" s="30" t="s">
        <v>5</v>
      </c>
      <c r="K1875" s="30" t="s">
        <v>5</v>
      </c>
      <c r="L1875" s="30" t="s">
        <v>5</v>
      </c>
      <c r="M1875" s="30" t="s">
        <v>5</v>
      </c>
      <c r="N1875" s="30" t="s">
        <v>5</v>
      </c>
      <c r="O1875" s="30">
        <v>0</v>
      </c>
    </row>
    <row r="1876" spans="1:15" x14ac:dyDescent="0.25">
      <c r="A1876" s="21"/>
      <c r="B1876" s="22"/>
      <c r="C1876" s="12">
        <v>5746</v>
      </c>
      <c r="D1876" s="13" t="s">
        <v>1851</v>
      </c>
      <c r="E1876" s="29" t="s">
        <v>5</v>
      </c>
      <c r="F1876" s="29">
        <v>0</v>
      </c>
      <c r="G1876" s="29" t="s">
        <v>5</v>
      </c>
      <c r="H1876" s="29" t="s">
        <v>5</v>
      </c>
      <c r="I1876" s="29" t="s">
        <v>5</v>
      </c>
      <c r="J1876" s="29" t="s">
        <v>5</v>
      </c>
      <c r="K1876" s="29" t="s">
        <v>5</v>
      </c>
      <c r="L1876" s="29" t="s">
        <v>5</v>
      </c>
      <c r="M1876" s="29" t="s">
        <v>5</v>
      </c>
      <c r="N1876" s="29" t="s">
        <v>5</v>
      </c>
      <c r="O1876" s="29">
        <v>0</v>
      </c>
    </row>
    <row r="1877" spans="1:15" x14ac:dyDescent="0.25">
      <c r="A1877" s="21"/>
      <c r="B1877" s="22"/>
      <c r="C1877" s="14">
        <v>5747</v>
      </c>
      <c r="D1877" s="15" t="s">
        <v>1852</v>
      </c>
      <c r="E1877" s="30" t="s">
        <v>5</v>
      </c>
      <c r="F1877" s="30">
        <v>0</v>
      </c>
      <c r="G1877" s="30" t="s">
        <v>5</v>
      </c>
      <c r="H1877" s="30" t="s">
        <v>5</v>
      </c>
      <c r="I1877" s="30" t="s">
        <v>5</v>
      </c>
      <c r="J1877" s="30" t="s">
        <v>5</v>
      </c>
      <c r="K1877" s="30" t="s">
        <v>5</v>
      </c>
      <c r="L1877" s="30" t="s">
        <v>5</v>
      </c>
      <c r="M1877" s="30" t="s">
        <v>5</v>
      </c>
      <c r="N1877" s="30" t="s">
        <v>5</v>
      </c>
      <c r="O1877" s="30">
        <v>0</v>
      </c>
    </row>
    <row r="1878" spans="1:15" x14ac:dyDescent="0.25">
      <c r="A1878" s="21"/>
      <c r="B1878" s="22"/>
      <c r="C1878" s="12">
        <v>5748</v>
      </c>
      <c r="D1878" s="13" t="s">
        <v>1853</v>
      </c>
      <c r="E1878" s="29" t="s">
        <v>5</v>
      </c>
      <c r="F1878" s="29" t="s">
        <v>5</v>
      </c>
      <c r="G1878" s="29" t="s">
        <v>5</v>
      </c>
      <c r="H1878" s="29" t="s">
        <v>5</v>
      </c>
      <c r="I1878" s="29" t="s">
        <v>5</v>
      </c>
      <c r="J1878" s="29" t="s">
        <v>5</v>
      </c>
      <c r="K1878" s="29" t="s">
        <v>5</v>
      </c>
      <c r="L1878" s="29" t="s">
        <v>5</v>
      </c>
      <c r="M1878" s="29" t="s">
        <v>5</v>
      </c>
      <c r="N1878" s="29" t="s">
        <v>5</v>
      </c>
      <c r="O1878" s="29" t="s">
        <v>5</v>
      </c>
    </row>
    <row r="1879" spans="1:15" x14ac:dyDescent="0.25">
      <c r="A1879" s="21"/>
      <c r="B1879" s="22"/>
      <c r="C1879" s="14">
        <v>5749</v>
      </c>
      <c r="D1879" s="15" t="s">
        <v>1854</v>
      </c>
      <c r="E1879" s="30" t="s">
        <v>5</v>
      </c>
      <c r="F1879" s="30">
        <v>0</v>
      </c>
      <c r="G1879" s="30">
        <v>0</v>
      </c>
      <c r="H1879" s="30">
        <v>0</v>
      </c>
      <c r="I1879" s="30">
        <v>0</v>
      </c>
      <c r="J1879" s="30" t="s">
        <v>5</v>
      </c>
      <c r="K1879" s="30" t="s">
        <v>5</v>
      </c>
      <c r="L1879" s="30" t="s">
        <v>5</v>
      </c>
      <c r="M1879" s="30" t="s">
        <v>5</v>
      </c>
      <c r="N1879" s="30" t="s">
        <v>5</v>
      </c>
      <c r="O1879" s="30">
        <v>0</v>
      </c>
    </row>
    <row r="1880" spans="1:15" x14ac:dyDescent="0.25">
      <c r="A1880" s="21"/>
      <c r="B1880" s="22"/>
      <c r="C1880" s="12">
        <v>5750</v>
      </c>
      <c r="D1880" s="13" t="s">
        <v>2237</v>
      </c>
      <c r="E1880" s="29" t="s">
        <v>5</v>
      </c>
      <c r="F1880" s="29" t="s">
        <v>5</v>
      </c>
      <c r="G1880" s="29" t="s">
        <v>5</v>
      </c>
      <c r="H1880" s="29" t="s">
        <v>5</v>
      </c>
      <c r="I1880" s="29" t="s">
        <v>5</v>
      </c>
      <c r="J1880" s="29" t="s">
        <v>5</v>
      </c>
      <c r="K1880" s="29" t="s">
        <v>5</v>
      </c>
      <c r="L1880" s="29" t="s">
        <v>5</v>
      </c>
      <c r="M1880" s="29" t="s">
        <v>5</v>
      </c>
      <c r="N1880" s="29" t="s">
        <v>5</v>
      </c>
      <c r="O1880" s="29" t="s">
        <v>5</v>
      </c>
    </row>
    <row r="1881" spans="1:15" x14ac:dyDescent="0.25">
      <c r="A1881" s="21"/>
      <c r="B1881" s="22"/>
      <c r="C1881" s="14">
        <v>5752</v>
      </c>
      <c r="D1881" s="15" t="s">
        <v>1855</v>
      </c>
      <c r="E1881" s="30" t="s">
        <v>5</v>
      </c>
      <c r="F1881" s="30">
        <v>0</v>
      </c>
      <c r="G1881" s="30" t="s">
        <v>5</v>
      </c>
      <c r="H1881" s="30" t="s">
        <v>5</v>
      </c>
      <c r="I1881" s="30" t="s">
        <v>5</v>
      </c>
      <c r="J1881" s="30" t="s">
        <v>5</v>
      </c>
      <c r="K1881" s="30" t="s">
        <v>5</v>
      </c>
      <c r="L1881" s="30" t="s">
        <v>5</v>
      </c>
      <c r="M1881" s="30" t="s">
        <v>5</v>
      </c>
      <c r="N1881" s="30" t="s">
        <v>5</v>
      </c>
      <c r="O1881" s="30">
        <v>0</v>
      </c>
    </row>
    <row r="1882" spans="1:15" x14ac:dyDescent="0.25">
      <c r="A1882" s="21"/>
      <c r="B1882" s="22"/>
      <c r="C1882" s="12">
        <v>5754</v>
      </c>
      <c r="D1882" s="13" t="s">
        <v>1856</v>
      </c>
      <c r="E1882" s="29" t="s">
        <v>5</v>
      </c>
      <c r="F1882" s="29" t="s">
        <v>5</v>
      </c>
      <c r="G1882" s="29" t="s">
        <v>5</v>
      </c>
      <c r="H1882" s="29" t="s">
        <v>5</v>
      </c>
      <c r="I1882" s="29" t="s">
        <v>5</v>
      </c>
      <c r="J1882" s="29" t="s">
        <v>5</v>
      </c>
      <c r="K1882" s="29" t="s">
        <v>5</v>
      </c>
      <c r="L1882" s="29" t="s">
        <v>5</v>
      </c>
      <c r="M1882" s="29" t="s">
        <v>5</v>
      </c>
      <c r="N1882" s="29" t="s">
        <v>5</v>
      </c>
      <c r="O1882" s="29" t="s">
        <v>5</v>
      </c>
    </row>
    <row r="1883" spans="1:15" x14ac:dyDescent="0.25">
      <c r="A1883" s="21"/>
      <c r="B1883" s="22"/>
      <c r="C1883" s="14">
        <v>5755</v>
      </c>
      <c r="D1883" s="15" t="s">
        <v>1857</v>
      </c>
      <c r="E1883" s="30" t="s">
        <v>5</v>
      </c>
      <c r="F1883" s="30" t="s">
        <v>5</v>
      </c>
      <c r="G1883" s="30" t="s">
        <v>5</v>
      </c>
      <c r="H1883" s="30" t="s">
        <v>5</v>
      </c>
      <c r="I1883" s="30" t="s">
        <v>5</v>
      </c>
      <c r="J1883" s="30" t="s">
        <v>5</v>
      </c>
      <c r="K1883" s="30" t="s">
        <v>5</v>
      </c>
      <c r="L1883" s="30" t="s">
        <v>5</v>
      </c>
      <c r="M1883" s="30" t="s">
        <v>5</v>
      </c>
      <c r="N1883" s="30" t="s">
        <v>5</v>
      </c>
      <c r="O1883" s="30">
        <v>0</v>
      </c>
    </row>
    <row r="1884" spans="1:15" x14ac:dyDescent="0.25">
      <c r="A1884" s="21"/>
      <c r="B1884" s="22"/>
      <c r="C1884" s="12">
        <v>5756</v>
      </c>
      <c r="D1884" s="13" t="s">
        <v>1858</v>
      </c>
      <c r="E1884" s="29" t="s">
        <v>5</v>
      </c>
      <c r="F1884" s="29" t="s">
        <v>5</v>
      </c>
      <c r="G1884" s="29" t="s">
        <v>5</v>
      </c>
      <c r="H1884" s="29" t="s">
        <v>5</v>
      </c>
      <c r="I1884" s="29" t="s">
        <v>5</v>
      </c>
      <c r="J1884" s="29" t="s">
        <v>5</v>
      </c>
      <c r="K1884" s="29" t="s">
        <v>5</v>
      </c>
      <c r="L1884" s="29" t="s">
        <v>5</v>
      </c>
      <c r="M1884" s="29" t="s">
        <v>5</v>
      </c>
      <c r="N1884" s="29" t="s">
        <v>5</v>
      </c>
      <c r="O1884" s="29">
        <v>0</v>
      </c>
    </row>
    <row r="1885" spans="1:15" x14ac:dyDescent="0.25">
      <c r="A1885" s="21"/>
      <c r="B1885" s="22"/>
      <c r="C1885" s="14">
        <v>5757</v>
      </c>
      <c r="D1885" s="15" t="s">
        <v>1859</v>
      </c>
      <c r="E1885" s="30">
        <v>0</v>
      </c>
      <c r="F1885" s="30">
        <v>0</v>
      </c>
      <c r="G1885" s="30">
        <v>0</v>
      </c>
      <c r="H1885" s="30">
        <v>0</v>
      </c>
      <c r="I1885" s="30">
        <v>0</v>
      </c>
      <c r="J1885" s="30">
        <v>0</v>
      </c>
      <c r="K1885" s="30" t="s">
        <v>5</v>
      </c>
      <c r="L1885" s="30" t="s">
        <v>5</v>
      </c>
      <c r="M1885" s="30" t="s">
        <v>5</v>
      </c>
      <c r="N1885" s="30" t="s">
        <v>5</v>
      </c>
      <c r="O1885" s="30">
        <v>0</v>
      </c>
    </row>
    <row r="1886" spans="1:15" x14ac:dyDescent="0.25">
      <c r="A1886" s="21"/>
      <c r="B1886" s="22"/>
      <c r="C1886" s="12">
        <v>5758</v>
      </c>
      <c r="D1886" s="13" t="s">
        <v>1860</v>
      </c>
      <c r="E1886" s="29" t="s">
        <v>5</v>
      </c>
      <c r="F1886" s="29" t="s">
        <v>5</v>
      </c>
      <c r="G1886" s="29" t="s">
        <v>5</v>
      </c>
      <c r="H1886" s="29" t="s">
        <v>5</v>
      </c>
      <c r="I1886" s="29" t="s">
        <v>5</v>
      </c>
      <c r="J1886" s="29" t="s">
        <v>5</v>
      </c>
      <c r="K1886" s="29" t="s">
        <v>5</v>
      </c>
      <c r="L1886" s="29" t="s">
        <v>5</v>
      </c>
      <c r="M1886" s="29" t="s">
        <v>5</v>
      </c>
      <c r="N1886" s="29" t="s">
        <v>5</v>
      </c>
      <c r="O1886" s="29" t="s">
        <v>5</v>
      </c>
    </row>
    <row r="1887" spans="1:15" x14ac:dyDescent="0.25">
      <c r="A1887" s="21"/>
      <c r="B1887" s="22"/>
      <c r="C1887" s="14">
        <v>5759</v>
      </c>
      <c r="D1887" s="15" t="s">
        <v>1861</v>
      </c>
      <c r="E1887" s="30" t="s">
        <v>5</v>
      </c>
      <c r="F1887" s="30" t="s">
        <v>5</v>
      </c>
      <c r="G1887" s="30" t="s">
        <v>5</v>
      </c>
      <c r="H1887" s="30" t="s">
        <v>5</v>
      </c>
      <c r="I1887" s="30" t="s">
        <v>5</v>
      </c>
      <c r="J1887" s="30" t="s">
        <v>5</v>
      </c>
      <c r="K1887" s="30" t="s">
        <v>5</v>
      </c>
      <c r="L1887" s="30" t="s">
        <v>5</v>
      </c>
      <c r="M1887" s="30" t="s">
        <v>5</v>
      </c>
      <c r="N1887" s="30" t="s">
        <v>5</v>
      </c>
      <c r="O1887" s="30" t="s">
        <v>5</v>
      </c>
    </row>
    <row r="1888" spans="1:15" x14ac:dyDescent="0.25">
      <c r="A1888" s="21"/>
      <c r="B1888" s="22"/>
      <c r="C1888" s="12">
        <v>5760</v>
      </c>
      <c r="D1888" s="13" t="s">
        <v>1862</v>
      </c>
      <c r="E1888" s="29" t="s">
        <v>5</v>
      </c>
      <c r="F1888" s="29" t="s">
        <v>5</v>
      </c>
      <c r="G1888" s="29" t="s">
        <v>5</v>
      </c>
      <c r="H1888" s="29" t="s">
        <v>5</v>
      </c>
      <c r="I1888" s="29" t="s">
        <v>5</v>
      </c>
      <c r="J1888" s="29" t="s">
        <v>5</v>
      </c>
      <c r="K1888" s="29" t="s">
        <v>5</v>
      </c>
      <c r="L1888" s="29" t="s">
        <v>5</v>
      </c>
      <c r="M1888" s="29" t="s">
        <v>5</v>
      </c>
      <c r="N1888" s="29" t="s">
        <v>5</v>
      </c>
      <c r="O1888" s="29">
        <v>0</v>
      </c>
    </row>
    <row r="1889" spans="1:15" x14ac:dyDescent="0.25">
      <c r="A1889" s="21"/>
      <c r="B1889" s="22"/>
      <c r="C1889" s="14">
        <v>5761</v>
      </c>
      <c r="D1889" s="15" t="s">
        <v>1863</v>
      </c>
      <c r="E1889" s="30" t="s">
        <v>5</v>
      </c>
      <c r="F1889" s="30">
        <v>0</v>
      </c>
      <c r="G1889" s="30" t="s">
        <v>5</v>
      </c>
      <c r="H1889" s="30" t="s">
        <v>5</v>
      </c>
      <c r="I1889" s="30" t="s">
        <v>5</v>
      </c>
      <c r="J1889" s="30" t="s">
        <v>5</v>
      </c>
      <c r="K1889" s="30" t="s">
        <v>5</v>
      </c>
      <c r="L1889" s="30" t="s">
        <v>5</v>
      </c>
      <c r="M1889" s="30" t="s">
        <v>5</v>
      </c>
      <c r="N1889" s="30" t="s">
        <v>5</v>
      </c>
      <c r="O1889" s="30">
        <v>0</v>
      </c>
    </row>
    <row r="1890" spans="1:15" x14ac:dyDescent="0.25">
      <c r="A1890" s="21"/>
      <c r="B1890" s="22"/>
      <c r="C1890" s="12">
        <v>5762</v>
      </c>
      <c r="D1890" s="13" t="s">
        <v>1864</v>
      </c>
      <c r="E1890" s="29" t="s">
        <v>5</v>
      </c>
      <c r="F1890" s="29" t="s">
        <v>5</v>
      </c>
      <c r="G1890" s="29" t="s">
        <v>5</v>
      </c>
      <c r="H1890" s="29" t="s">
        <v>5</v>
      </c>
      <c r="I1890" s="29" t="s">
        <v>5</v>
      </c>
      <c r="J1890" s="29" t="s">
        <v>5</v>
      </c>
      <c r="K1890" s="29" t="s">
        <v>5</v>
      </c>
      <c r="L1890" s="29" t="s">
        <v>5</v>
      </c>
      <c r="M1890" s="29" t="s">
        <v>5</v>
      </c>
      <c r="N1890" s="29" t="s">
        <v>5</v>
      </c>
      <c r="O1890" s="29">
        <v>0</v>
      </c>
    </row>
    <row r="1891" spans="1:15" x14ac:dyDescent="0.25">
      <c r="A1891" s="21"/>
      <c r="B1891" s="22"/>
      <c r="C1891" s="14">
        <v>5763</v>
      </c>
      <c r="D1891" s="15" t="s">
        <v>1865</v>
      </c>
      <c r="E1891" s="30" t="s">
        <v>5</v>
      </c>
      <c r="F1891" s="30">
        <v>0</v>
      </c>
      <c r="G1891" s="30" t="s">
        <v>5</v>
      </c>
      <c r="H1891" s="30" t="s">
        <v>5</v>
      </c>
      <c r="I1891" s="30" t="s">
        <v>5</v>
      </c>
      <c r="J1891" s="30" t="s">
        <v>5</v>
      </c>
      <c r="K1891" s="30" t="s">
        <v>5</v>
      </c>
      <c r="L1891" s="30" t="s">
        <v>5</v>
      </c>
      <c r="M1891" s="30" t="s">
        <v>5</v>
      </c>
      <c r="N1891" s="30" t="s">
        <v>5</v>
      </c>
      <c r="O1891" s="30">
        <v>0</v>
      </c>
    </row>
    <row r="1892" spans="1:15" x14ac:dyDescent="0.25">
      <c r="A1892" s="21"/>
      <c r="B1892" s="22"/>
      <c r="C1892" s="12">
        <v>5764</v>
      </c>
      <c r="D1892" s="13" t="s">
        <v>1866</v>
      </c>
      <c r="E1892" s="29" t="s">
        <v>5</v>
      </c>
      <c r="F1892" s="29">
        <v>0</v>
      </c>
      <c r="G1892" s="29">
        <v>0</v>
      </c>
      <c r="H1892" s="29">
        <v>0</v>
      </c>
      <c r="I1892" s="29">
        <v>0</v>
      </c>
      <c r="J1892" s="29">
        <v>0</v>
      </c>
      <c r="K1892" s="29" t="s">
        <v>5</v>
      </c>
      <c r="L1892" s="29" t="s">
        <v>5</v>
      </c>
      <c r="M1892" s="29" t="s">
        <v>5</v>
      </c>
      <c r="N1892" s="29" t="s">
        <v>5</v>
      </c>
      <c r="O1892" s="29">
        <v>0</v>
      </c>
    </row>
    <row r="1893" spans="1:15" x14ac:dyDescent="0.25">
      <c r="A1893" s="21"/>
      <c r="B1893" s="22"/>
      <c r="C1893" s="14">
        <v>5765</v>
      </c>
      <c r="D1893" s="15" t="s">
        <v>1867</v>
      </c>
      <c r="E1893" s="30" t="s">
        <v>5</v>
      </c>
      <c r="F1893" s="30">
        <v>0</v>
      </c>
      <c r="G1893" s="30" t="s">
        <v>5</v>
      </c>
      <c r="H1893" s="30" t="s">
        <v>5</v>
      </c>
      <c r="I1893" s="30" t="s">
        <v>5</v>
      </c>
      <c r="J1893" s="30" t="s">
        <v>5</v>
      </c>
      <c r="K1893" s="30" t="s">
        <v>5</v>
      </c>
      <c r="L1893" s="30" t="s">
        <v>5</v>
      </c>
      <c r="M1893" s="30" t="s">
        <v>5</v>
      </c>
      <c r="N1893" s="30" t="s">
        <v>5</v>
      </c>
      <c r="O1893" s="30">
        <v>0</v>
      </c>
    </row>
    <row r="1894" spans="1:15" x14ac:dyDescent="0.25">
      <c r="A1894" s="21"/>
      <c r="B1894" s="22"/>
      <c r="C1894" s="12">
        <v>5766</v>
      </c>
      <c r="D1894" s="13" t="s">
        <v>1868</v>
      </c>
      <c r="E1894" s="29" t="s">
        <v>5</v>
      </c>
      <c r="F1894" s="29">
        <v>0</v>
      </c>
      <c r="G1894" s="29" t="s">
        <v>5</v>
      </c>
      <c r="H1894" s="29" t="s">
        <v>5</v>
      </c>
      <c r="I1894" s="29" t="s">
        <v>5</v>
      </c>
      <c r="J1894" s="29" t="s">
        <v>5</v>
      </c>
      <c r="K1894" s="29" t="s">
        <v>5</v>
      </c>
      <c r="L1894" s="29" t="s">
        <v>5</v>
      </c>
      <c r="M1894" s="29" t="s">
        <v>5</v>
      </c>
      <c r="N1894" s="29" t="s">
        <v>5</v>
      </c>
      <c r="O1894" s="29">
        <v>0</v>
      </c>
    </row>
    <row r="1895" spans="1:15" x14ac:dyDescent="0.25">
      <c r="A1895" s="21"/>
      <c r="B1895" s="22"/>
      <c r="C1895" s="14">
        <v>5785</v>
      </c>
      <c r="D1895" s="15" t="s">
        <v>1869</v>
      </c>
      <c r="E1895" s="30" t="s">
        <v>5</v>
      </c>
      <c r="F1895" s="30">
        <v>0</v>
      </c>
      <c r="G1895" s="30" t="s">
        <v>5</v>
      </c>
      <c r="H1895" s="30" t="s">
        <v>5</v>
      </c>
      <c r="I1895" s="30" t="s">
        <v>5</v>
      </c>
      <c r="J1895" s="30" t="s">
        <v>5</v>
      </c>
      <c r="K1895" s="30" t="s">
        <v>5</v>
      </c>
      <c r="L1895" s="30" t="s">
        <v>5</v>
      </c>
      <c r="M1895" s="30" t="s">
        <v>5</v>
      </c>
      <c r="N1895" s="30" t="s">
        <v>5</v>
      </c>
      <c r="O1895" s="30">
        <v>0</v>
      </c>
    </row>
    <row r="1896" spans="1:15" x14ac:dyDescent="0.25">
      <c r="A1896" s="21"/>
      <c r="B1896" s="22"/>
      <c r="C1896" s="12">
        <v>5788</v>
      </c>
      <c r="D1896" s="13" t="s">
        <v>1870</v>
      </c>
      <c r="E1896" s="29" t="s">
        <v>5</v>
      </c>
      <c r="F1896" s="29">
        <v>0</v>
      </c>
      <c r="G1896" s="29" t="s">
        <v>5</v>
      </c>
      <c r="H1896" s="29" t="s">
        <v>5</v>
      </c>
      <c r="I1896" s="29" t="s">
        <v>5</v>
      </c>
      <c r="J1896" s="29" t="s">
        <v>5</v>
      </c>
      <c r="K1896" s="29" t="s">
        <v>5</v>
      </c>
      <c r="L1896" s="29" t="s">
        <v>5</v>
      </c>
      <c r="M1896" s="29" t="s">
        <v>5</v>
      </c>
      <c r="N1896" s="29" t="s">
        <v>5</v>
      </c>
      <c r="O1896" s="29">
        <v>0</v>
      </c>
    </row>
    <row r="1897" spans="1:15" x14ac:dyDescent="0.25">
      <c r="A1897" s="21"/>
      <c r="B1897" s="22"/>
      <c r="C1897" s="14">
        <v>5790</v>
      </c>
      <c r="D1897" s="15" t="s">
        <v>1871</v>
      </c>
      <c r="E1897" s="30" t="s">
        <v>5</v>
      </c>
      <c r="F1897" s="30">
        <v>0</v>
      </c>
      <c r="G1897" s="30" t="s">
        <v>5</v>
      </c>
      <c r="H1897" s="30" t="s">
        <v>5</v>
      </c>
      <c r="I1897" s="30" t="s">
        <v>5</v>
      </c>
      <c r="J1897" s="30" t="s">
        <v>5</v>
      </c>
      <c r="K1897" s="30" t="s">
        <v>5</v>
      </c>
      <c r="L1897" s="30" t="s">
        <v>5</v>
      </c>
      <c r="M1897" s="30" t="s">
        <v>5</v>
      </c>
      <c r="N1897" s="30" t="s">
        <v>5</v>
      </c>
      <c r="O1897" s="30">
        <v>0</v>
      </c>
    </row>
    <row r="1898" spans="1:15" x14ac:dyDescent="0.25">
      <c r="A1898" s="21"/>
      <c r="B1898" s="22"/>
      <c r="C1898" s="12">
        <v>5792</v>
      </c>
      <c r="D1898" s="13" t="s">
        <v>1872</v>
      </c>
      <c r="E1898" s="29" t="s">
        <v>5</v>
      </c>
      <c r="F1898" s="29">
        <v>0</v>
      </c>
      <c r="G1898" s="29" t="s">
        <v>5</v>
      </c>
      <c r="H1898" s="29" t="s">
        <v>5</v>
      </c>
      <c r="I1898" s="29" t="s">
        <v>5</v>
      </c>
      <c r="J1898" s="29" t="s">
        <v>5</v>
      </c>
      <c r="K1898" s="29" t="s">
        <v>5</v>
      </c>
      <c r="L1898" s="29" t="s">
        <v>5</v>
      </c>
      <c r="M1898" s="29" t="s">
        <v>5</v>
      </c>
      <c r="N1898" s="29" t="s">
        <v>5</v>
      </c>
      <c r="O1898" s="29">
        <v>0</v>
      </c>
    </row>
    <row r="1899" spans="1:15" x14ac:dyDescent="0.25">
      <c r="A1899" s="21"/>
      <c r="B1899" s="22"/>
      <c r="C1899" s="14">
        <v>5798</v>
      </c>
      <c r="D1899" s="15" t="s">
        <v>1873</v>
      </c>
      <c r="E1899" s="30" t="s">
        <v>5</v>
      </c>
      <c r="F1899" s="30" t="s">
        <v>5</v>
      </c>
      <c r="G1899" s="30" t="s">
        <v>5</v>
      </c>
      <c r="H1899" s="30" t="s">
        <v>5</v>
      </c>
      <c r="I1899" s="30" t="s">
        <v>5</v>
      </c>
      <c r="J1899" s="30" t="s">
        <v>5</v>
      </c>
      <c r="K1899" s="30" t="s">
        <v>5</v>
      </c>
      <c r="L1899" s="30" t="s">
        <v>5</v>
      </c>
      <c r="M1899" s="30" t="s">
        <v>5</v>
      </c>
      <c r="N1899" s="30" t="s">
        <v>5</v>
      </c>
      <c r="O1899" s="30">
        <v>0</v>
      </c>
    </row>
    <row r="1900" spans="1:15" x14ac:dyDescent="0.25">
      <c r="A1900" s="21"/>
      <c r="B1900" s="22"/>
      <c r="C1900" s="12">
        <v>5799</v>
      </c>
      <c r="D1900" s="13" t="s">
        <v>1874</v>
      </c>
      <c r="E1900" s="29" t="s">
        <v>5</v>
      </c>
      <c r="F1900" s="29">
        <v>0</v>
      </c>
      <c r="G1900" s="29" t="s">
        <v>5</v>
      </c>
      <c r="H1900" s="29" t="s">
        <v>5</v>
      </c>
      <c r="I1900" s="29" t="s">
        <v>5</v>
      </c>
      <c r="J1900" s="29" t="s">
        <v>5</v>
      </c>
      <c r="K1900" s="29" t="s">
        <v>5</v>
      </c>
      <c r="L1900" s="29" t="s">
        <v>5</v>
      </c>
      <c r="M1900" s="29" t="s">
        <v>5</v>
      </c>
      <c r="N1900" s="29" t="s">
        <v>5</v>
      </c>
      <c r="O1900" s="29">
        <v>0</v>
      </c>
    </row>
    <row r="1901" spans="1:15" x14ac:dyDescent="0.25">
      <c r="A1901" s="21"/>
      <c r="B1901" s="22"/>
      <c r="C1901" s="14">
        <v>5803</v>
      </c>
      <c r="D1901" s="15" t="s">
        <v>1875</v>
      </c>
      <c r="E1901" s="30" t="s">
        <v>5</v>
      </c>
      <c r="F1901" s="30" t="s">
        <v>5</v>
      </c>
      <c r="G1901" s="30" t="s">
        <v>5</v>
      </c>
      <c r="H1901" s="30" t="s">
        <v>5</v>
      </c>
      <c r="I1901" s="30" t="s">
        <v>5</v>
      </c>
      <c r="J1901" s="30" t="s">
        <v>5</v>
      </c>
      <c r="K1901" s="30" t="s">
        <v>5</v>
      </c>
      <c r="L1901" s="30" t="s">
        <v>5</v>
      </c>
      <c r="M1901" s="30" t="s">
        <v>5</v>
      </c>
      <c r="N1901" s="30" t="s">
        <v>5</v>
      </c>
      <c r="O1901" s="30">
        <v>0</v>
      </c>
    </row>
    <row r="1902" spans="1:15" x14ac:dyDescent="0.25">
      <c r="A1902" s="21"/>
      <c r="B1902" s="22"/>
      <c r="C1902" s="12">
        <v>5804</v>
      </c>
      <c r="D1902" s="13" t="s">
        <v>1876</v>
      </c>
      <c r="E1902" s="29" t="s">
        <v>5</v>
      </c>
      <c r="F1902" s="29">
        <v>0</v>
      </c>
      <c r="G1902" s="29" t="s">
        <v>5</v>
      </c>
      <c r="H1902" s="29" t="s">
        <v>5</v>
      </c>
      <c r="I1902" s="29" t="s">
        <v>5</v>
      </c>
      <c r="J1902" s="29" t="s">
        <v>5</v>
      </c>
      <c r="K1902" s="29" t="s">
        <v>5</v>
      </c>
      <c r="L1902" s="29" t="s">
        <v>5</v>
      </c>
      <c r="M1902" s="29" t="s">
        <v>5</v>
      </c>
      <c r="N1902" s="29" t="s">
        <v>5</v>
      </c>
      <c r="O1902" s="29">
        <v>0</v>
      </c>
    </row>
    <row r="1903" spans="1:15" x14ac:dyDescent="0.25">
      <c r="A1903" s="21"/>
      <c r="B1903" s="22"/>
      <c r="C1903" s="14">
        <v>5805</v>
      </c>
      <c r="D1903" s="15" t="s">
        <v>1877</v>
      </c>
      <c r="E1903" s="30">
        <v>0</v>
      </c>
      <c r="F1903" s="30">
        <v>0</v>
      </c>
      <c r="G1903" s="30" t="s">
        <v>5</v>
      </c>
      <c r="H1903" s="30" t="s">
        <v>5</v>
      </c>
      <c r="I1903" s="30">
        <v>0</v>
      </c>
      <c r="J1903" s="30">
        <v>0</v>
      </c>
      <c r="K1903" s="30" t="s">
        <v>5</v>
      </c>
      <c r="L1903" s="30" t="s">
        <v>5</v>
      </c>
      <c r="M1903" s="30" t="s">
        <v>5</v>
      </c>
      <c r="N1903" s="30" t="s">
        <v>5</v>
      </c>
      <c r="O1903" s="30">
        <v>0</v>
      </c>
    </row>
    <row r="1904" spans="1:15" x14ac:dyDescent="0.25">
      <c r="A1904" s="21"/>
      <c r="B1904" s="22"/>
      <c r="C1904" s="12">
        <v>5806</v>
      </c>
      <c r="D1904" s="13" t="s">
        <v>1878</v>
      </c>
      <c r="E1904" s="29" t="s">
        <v>5</v>
      </c>
      <c r="F1904" s="29">
        <v>0</v>
      </c>
      <c r="G1904" s="29" t="s">
        <v>5</v>
      </c>
      <c r="H1904" s="29" t="s">
        <v>5</v>
      </c>
      <c r="I1904" s="29" t="s">
        <v>5</v>
      </c>
      <c r="J1904" s="29" t="s">
        <v>5</v>
      </c>
      <c r="K1904" s="29" t="s">
        <v>5</v>
      </c>
      <c r="L1904" s="29" t="s">
        <v>5</v>
      </c>
      <c r="M1904" s="29" t="s">
        <v>5</v>
      </c>
      <c r="N1904" s="29" t="s">
        <v>5</v>
      </c>
      <c r="O1904" s="29">
        <v>0</v>
      </c>
    </row>
    <row r="1905" spans="1:15" x14ac:dyDescent="0.25">
      <c r="A1905" s="21"/>
      <c r="B1905" s="22"/>
      <c r="C1905" s="14">
        <v>5812</v>
      </c>
      <c r="D1905" s="15" t="s">
        <v>1879</v>
      </c>
      <c r="E1905" s="30" t="s">
        <v>5</v>
      </c>
      <c r="F1905" s="30" t="s">
        <v>5</v>
      </c>
      <c r="G1905" s="30" t="s">
        <v>5</v>
      </c>
      <c r="H1905" s="30" t="s">
        <v>5</v>
      </c>
      <c r="I1905" s="30" t="s">
        <v>5</v>
      </c>
      <c r="J1905" s="30" t="s">
        <v>5</v>
      </c>
      <c r="K1905" s="30" t="s">
        <v>5</v>
      </c>
      <c r="L1905" s="30" t="s">
        <v>5</v>
      </c>
      <c r="M1905" s="30" t="s">
        <v>5</v>
      </c>
      <c r="N1905" s="30" t="s">
        <v>5</v>
      </c>
      <c r="O1905" s="30" t="s">
        <v>5</v>
      </c>
    </row>
    <row r="1906" spans="1:15" x14ac:dyDescent="0.25">
      <c r="A1906" s="21"/>
      <c r="B1906" s="22"/>
      <c r="C1906" s="12">
        <v>5813</v>
      </c>
      <c r="D1906" s="13" t="s">
        <v>1880</v>
      </c>
      <c r="E1906" s="29" t="s">
        <v>5</v>
      </c>
      <c r="F1906" s="29">
        <v>0</v>
      </c>
      <c r="G1906" s="29" t="s">
        <v>5</v>
      </c>
      <c r="H1906" s="29" t="s">
        <v>5</v>
      </c>
      <c r="I1906" s="29" t="s">
        <v>5</v>
      </c>
      <c r="J1906" s="29" t="s">
        <v>5</v>
      </c>
      <c r="K1906" s="29" t="s">
        <v>5</v>
      </c>
      <c r="L1906" s="29" t="s">
        <v>5</v>
      </c>
      <c r="M1906" s="29" t="s">
        <v>5</v>
      </c>
      <c r="N1906" s="29" t="s">
        <v>5</v>
      </c>
      <c r="O1906" s="29">
        <v>0</v>
      </c>
    </row>
    <row r="1907" spans="1:15" x14ac:dyDescent="0.25">
      <c r="A1907" s="21"/>
      <c r="B1907" s="22"/>
      <c r="C1907" s="14">
        <v>5816</v>
      </c>
      <c r="D1907" s="15" t="s">
        <v>1881</v>
      </c>
      <c r="E1907" s="30" t="s">
        <v>5</v>
      </c>
      <c r="F1907" s="30">
        <v>0</v>
      </c>
      <c r="G1907" s="30" t="s">
        <v>5</v>
      </c>
      <c r="H1907" s="30" t="s">
        <v>5</v>
      </c>
      <c r="I1907" s="30">
        <v>0</v>
      </c>
      <c r="J1907" s="30">
        <v>0</v>
      </c>
      <c r="K1907" s="30" t="s">
        <v>5</v>
      </c>
      <c r="L1907" s="30" t="s">
        <v>5</v>
      </c>
      <c r="M1907" s="30" t="s">
        <v>5</v>
      </c>
      <c r="N1907" s="30" t="s">
        <v>5</v>
      </c>
      <c r="O1907" s="30">
        <v>0</v>
      </c>
    </row>
    <row r="1908" spans="1:15" x14ac:dyDescent="0.25">
      <c r="A1908" s="21"/>
      <c r="B1908" s="22"/>
      <c r="C1908" s="12">
        <v>5817</v>
      </c>
      <c r="D1908" s="13" t="s">
        <v>1882</v>
      </c>
      <c r="E1908" s="29" t="s">
        <v>5</v>
      </c>
      <c r="F1908" s="29">
        <v>0</v>
      </c>
      <c r="G1908" s="29" t="s">
        <v>5</v>
      </c>
      <c r="H1908" s="29" t="s">
        <v>5</v>
      </c>
      <c r="I1908" s="29" t="s">
        <v>5</v>
      </c>
      <c r="J1908" s="29" t="s">
        <v>5</v>
      </c>
      <c r="K1908" s="29" t="s">
        <v>5</v>
      </c>
      <c r="L1908" s="29" t="s">
        <v>5</v>
      </c>
      <c r="M1908" s="29" t="s">
        <v>5</v>
      </c>
      <c r="N1908" s="29" t="s">
        <v>5</v>
      </c>
      <c r="O1908" s="29">
        <v>0</v>
      </c>
    </row>
    <row r="1909" spans="1:15" x14ac:dyDescent="0.25">
      <c r="A1909" s="21"/>
      <c r="B1909" s="22"/>
      <c r="C1909" s="14">
        <v>5819</v>
      </c>
      <c r="D1909" s="15" t="s">
        <v>1883</v>
      </c>
      <c r="E1909" s="30" t="s">
        <v>5</v>
      </c>
      <c r="F1909" s="30" t="s">
        <v>5</v>
      </c>
      <c r="G1909" s="30" t="s">
        <v>5</v>
      </c>
      <c r="H1909" s="30" t="s">
        <v>5</v>
      </c>
      <c r="I1909" s="30" t="s">
        <v>5</v>
      </c>
      <c r="J1909" s="30" t="s">
        <v>5</v>
      </c>
      <c r="K1909" s="30" t="s">
        <v>5</v>
      </c>
      <c r="L1909" s="30" t="s">
        <v>5</v>
      </c>
      <c r="M1909" s="30" t="s">
        <v>5</v>
      </c>
      <c r="N1909" s="30" t="s">
        <v>5</v>
      </c>
      <c r="O1909" s="30" t="s">
        <v>5</v>
      </c>
    </row>
    <row r="1910" spans="1:15" x14ac:dyDescent="0.25">
      <c r="A1910" s="21"/>
      <c r="B1910" s="22"/>
      <c r="C1910" s="12">
        <v>5821</v>
      </c>
      <c r="D1910" s="13" t="s">
        <v>1884</v>
      </c>
      <c r="E1910" s="29" t="s">
        <v>5</v>
      </c>
      <c r="F1910" s="29">
        <v>0</v>
      </c>
      <c r="G1910" s="29" t="s">
        <v>5</v>
      </c>
      <c r="H1910" s="29" t="s">
        <v>5</v>
      </c>
      <c r="I1910" s="29" t="s">
        <v>5</v>
      </c>
      <c r="J1910" s="29" t="s">
        <v>5</v>
      </c>
      <c r="K1910" s="29" t="s">
        <v>5</v>
      </c>
      <c r="L1910" s="29" t="s">
        <v>5</v>
      </c>
      <c r="M1910" s="29" t="s">
        <v>5</v>
      </c>
      <c r="N1910" s="29" t="s">
        <v>5</v>
      </c>
      <c r="O1910" s="29">
        <v>0</v>
      </c>
    </row>
    <row r="1911" spans="1:15" x14ac:dyDescent="0.25">
      <c r="A1911" s="21"/>
      <c r="B1911" s="22"/>
      <c r="C1911" s="14">
        <v>5822</v>
      </c>
      <c r="D1911" s="15" t="s">
        <v>1885</v>
      </c>
      <c r="E1911" s="30">
        <v>0</v>
      </c>
      <c r="F1911" s="30">
        <v>0</v>
      </c>
      <c r="G1911" s="30">
        <v>0</v>
      </c>
      <c r="H1911" s="30">
        <v>0</v>
      </c>
      <c r="I1911" s="30">
        <v>0</v>
      </c>
      <c r="J1911" s="30">
        <v>0</v>
      </c>
      <c r="K1911" s="30" t="s">
        <v>5</v>
      </c>
      <c r="L1911" s="30" t="s">
        <v>5</v>
      </c>
      <c r="M1911" s="30" t="s">
        <v>5</v>
      </c>
      <c r="N1911" s="30" t="s">
        <v>5</v>
      </c>
      <c r="O1911" s="30">
        <v>0</v>
      </c>
    </row>
    <row r="1912" spans="1:15" x14ac:dyDescent="0.25">
      <c r="A1912" s="21"/>
      <c r="B1912" s="22"/>
      <c r="C1912" s="12">
        <v>5827</v>
      </c>
      <c r="D1912" s="13" t="s">
        <v>1886</v>
      </c>
      <c r="E1912" s="29" t="s">
        <v>5</v>
      </c>
      <c r="F1912" s="29" t="s">
        <v>5</v>
      </c>
      <c r="G1912" s="29" t="s">
        <v>5</v>
      </c>
      <c r="H1912" s="29" t="s">
        <v>5</v>
      </c>
      <c r="I1912" s="29" t="s">
        <v>5</v>
      </c>
      <c r="J1912" s="29" t="s">
        <v>5</v>
      </c>
      <c r="K1912" s="29" t="s">
        <v>5</v>
      </c>
      <c r="L1912" s="29" t="s">
        <v>5</v>
      </c>
      <c r="M1912" s="29" t="s">
        <v>5</v>
      </c>
      <c r="N1912" s="29" t="s">
        <v>5</v>
      </c>
      <c r="O1912" s="29">
        <v>0</v>
      </c>
    </row>
    <row r="1913" spans="1:15" x14ac:dyDescent="0.25">
      <c r="A1913" s="21"/>
      <c r="B1913" s="22"/>
      <c r="C1913" s="14">
        <v>5828</v>
      </c>
      <c r="D1913" s="15" t="s">
        <v>1887</v>
      </c>
      <c r="E1913" s="30" t="s">
        <v>5</v>
      </c>
      <c r="F1913" s="30" t="s">
        <v>5</v>
      </c>
      <c r="G1913" s="30" t="s">
        <v>5</v>
      </c>
      <c r="H1913" s="30" t="s">
        <v>5</v>
      </c>
      <c r="I1913" s="30" t="s">
        <v>5</v>
      </c>
      <c r="J1913" s="30" t="s">
        <v>5</v>
      </c>
      <c r="K1913" s="30" t="s">
        <v>5</v>
      </c>
      <c r="L1913" s="30" t="s">
        <v>5</v>
      </c>
      <c r="M1913" s="30" t="s">
        <v>5</v>
      </c>
      <c r="N1913" s="30" t="s">
        <v>5</v>
      </c>
      <c r="O1913" s="30" t="s">
        <v>5</v>
      </c>
    </row>
    <row r="1914" spans="1:15" x14ac:dyDescent="0.25">
      <c r="A1914" s="21"/>
      <c r="B1914" s="22"/>
      <c r="C1914" s="12">
        <v>5830</v>
      </c>
      <c r="D1914" s="13" t="s">
        <v>1888</v>
      </c>
      <c r="E1914" s="29" t="s">
        <v>5</v>
      </c>
      <c r="F1914" s="29" t="s">
        <v>5</v>
      </c>
      <c r="G1914" s="29" t="s">
        <v>5</v>
      </c>
      <c r="H1914" s="29" t="s">
        <v>5</v>
      </c>
      <c r="I1914" s="29" t="s">
        <v>5</v>
      </c>
      <c r="J1914" s="29" t="s">
        <v>5</v>
      </c>
      <c r="K1914" s="29" t="s">
        <v>5</v>
      </c>
      <c r="L1914" s="29" t="s">
        <v>5</v>
      </c>
      <c r="M1914" s="29" t="s">
        <v>5</v>
      </c>
      <c r="N1914" s="29" t="s">
        <v>5</v>
      </c>
      <c r="O1914" s="29">
        <v>0</v>
      </c>
    </row>
    <row r="1915" spans="1:15" x14ac:dyDescent="0.25">
      <c r="A1915" s="21"/>
      <c r="B1915" s="22"/>
      <c r="C1915" s="14">
        <v>5831</v>
      </c>
      <c r="D1915" s="15" t="s">
        <v>1889</v>
      </c>
      <c r="E1915" s="30" t="s">
        <v>5</v>
      </c>
      <c r="F1915" s="30">
        <v>0</v>
      </c>
      <c r="G1915" s="30" t="s">
        <v>5</v>
      </c>
      <c r="H1915" s="30" t="s">
        <v>5</v>
      </c>
      <c r="I1915" s="30">
        <v>0</v>
      </c>
      <c r="J1915" s="30" t="s">
        <v>5</v>
      </c>
      <c r="K1915" s="30" t="s">
        <v>5</v>
      </c>
      <c r="L1915" s="30" t="s">
        <v>5</v>
      </c>
      <c r="M1915" s="30" t="s">
        <v>5</v>
      </c>
      <c r="N1915" s="30" t="s">
        <v>5</v>
      </c>
      <c r="O1915" s="30">
        <v>0</v>
      </c>
    </row>
    <row r="1916" spans="1:15" x14ac:dyDescent="0.25">
      <c r="A1916" s="21"/>
      <c r="B1916" s="22"/>
      <c r="C1916" s="12">
        <v>5841</v>
      </c>
      <c r="D1916" s="13" t="s">
        <v>1890</v>
      </c>
      <c r="E1916" s="29">
        <v>0</v>
      </c>
      <c r="F1916" s="29">
        <v>0</v>
      </c>
      <c r="G1916" s="29" t="s">
        <v>5</v>
      </c>
      <c r="H1916" s="29" t="s">
        <v>5</v>
      </c>
      <c r="I1916" s="29">
        <v>0</v>
      </c>
      <c r="J1916" s="29">
        <v>0</v>
      </c>
      <c r="K1916" s="29" t="s">
        <v>5</v>
      </c>
      <c r="L1916" s="29" t="s">
        <v>5</v>
      </c>
      <c r="M1916" s="29" t="s">
        <v>5</v>
      </c>
      <c r="N1916" s="29" t="s">
        <v>5</v>
      </c>
      <c r="O1916" s="29">
        <v>0</v>
      </c>
    </row>
    <row r="1917" spans="1:15" x14ac:dyDescent="0.25">
      <c r="A1917" s="21"/>
      <c r="B1917" s="22"/>
      <c r="C1917" s="14">
        <v>5842</v>
      </c>
      <c r="D1917" s="15" t="s">
        <v>1891</v>
      </c>
      <c r="E1917" s="30" t="s">
        <v>5</v>
      </c>
      <c r="F1917" s="30" t="s">
        <v>5</v>
      </c>
      <c r="G1917" s="30" t="s">
        <v>5</v>
      </c>
      <c r="H1917" s="30" t="s">
        <v>5</v>
      </c>
      <c r="I1917" s="30" t="s">
        <v>5</v>
      </c>
      <c r="J1917" s="30" t="s">
        <v>5</v>
      </c>
      <c r="K1917" s="30" t="s">
        <v>5</v>
      </c>
      <c r="L1917" s="30" t="s">
        <v>5</v>
      </c>
      <c r="M1917" s="30" t="s">
        <v>5</v>
      </c>
      <c r="N1917" s="30" t="s">
        <v>5</v>
      </c>
      <c r="O1917" s="30">
        <v>0</v>
      </c>
    </row>
    <row r="1918" spans="1:15" x14ac:dyDescent="0.25">
      <c r="A1918" s="21"/>
      <c r="B1918" s="22"/>
      <c r="C1918" s="12">
        <v>5843</v>
      </c>
      <c r="D1918" s="13" t="s">
        <v>1892</v>
      </c>
      <c r="E1918" s="29">
        <v>0</v>
      </c>
      <c r="F1918" s="29">
        <v>0</v>
      </c>
      <c r="G1918" s="29" t="s">
        <v>5</v>
      </c>
      <c r="H1918" s="29" t="s">
        <v>5</v>
      </c>
      <c r="I1918" s="29" t="s">
        <v>5</v>
      </c>
      <c r="J1918" s="29" t="s">
        <v>5</v>
      </c>
      <c r="K1918" s="29" t="s">
        <v>5</v>
      </c>
      <c r="L1918" s="29" t="s">
        <v>5</v>
      </c>
      <c r="M1918" s="29" t="s">
        <v>5</v>
      </c>
      <c r="N1918" s="29" t="s">
        <v>5</v>
      </c>
      <c r="O1918" s="29">
        <v>0</v>
      </c>
    </row>
    <row r="1919" spans="1:15" x14ac:dyDescent="0.25">
      <c r="A1919" s="21"/>
      <c r="B1919" s="22"/>
      <c r="C1919" s="14">
        <v>5851</v>
      </c>
      <c r="D1919" s="15" t="s">
        <v>1893</v>
      </c>
      <c r="E1919" s="30" t="s">
        <v>5</v>
      </c>
      <c r="F1919" s="30">
        <v>0</v>
      </c>
      <c r="G1919" s="30" t="s">
        <v>5</v>
      </c>
      <c r="H1919" s="30" t="s">
        <v>5</v>
      </c>
      <c r="I1919" s="30" t="s">
        <v>5</v>
      </c>
      <c r="J1919" s="30" t="s">
        <v>5</v>
      </c>
      <c r="K1919" s="30" t="s">
        <v>5</v>
      </c>
      <c r="L1919" s="30" t="s">
        <v>5</v>
      </c>
      <c r="M1919" s="30" t="s">
        <v>5</v>
      </c>
      <c r="N1919" s="30" t="s">
        <v>5</v>
      </c>
      <c r="O1919" s="30">
        <v>0</v>
      </c>
    </row>
    <row r="1920" spans="1:15" x14ac:dyDescent="0.25">
      <c r="A1920" s="21"/>
      <c r="B1920" s="22"/>
      <c r="C1920" s="12">
        <v>5852</v>
      </c>
      <c r="D1920" s="13" t="s">
        <v>1894</v>
      </c>
      <c r="E1920" s="29" t="s">
        <v>5</v>
      </c>
      <c r="F1920" s="29">
        <v>0</v>
      </c>
      <c r="G1920" s="29" t="s">
        <v>5</v>
      </c>
      <c r="H1920" s="29" t="s">
        <v>5</v>
      </c>
      <c r="I1920" s="29" t="s">
        <v>5</v>
      </c>
      <c r="J1920" s="29" t="s">
        <v>5</v>
      </c>
      <c r="K1920" s="29" t="s">
        <v>5</v>
      </c>
      <c r="L1920" s="29" t="s">
        <v>5</v>
      </c>
      <c r="M1920" s="29" t="s">
        <v>5</v>
      </c>
      <c r="N1920" s="29" t="s">
        <v>5</v>
      </c>
      <c r="O1920" s="29">
        <v>0</v>
      </c>
    </row>
    <row r="1921" spans="1:15" x14ac:dyDescent="0.25">
      <c r="A1921" s="21"/>
      <c r="B1921" s="22"/>
      <c r="C1921" s="14">
        <v>5853</v>
      </c>
      <c r="D1921" s="15" t="s">
        <v>1895</v>
      </c>
      <c r="E1921" s="30" t="s">
        <v>5</v>
      </c>
      <c r="F1921" s="30">
        <v>0</v>
      </c>
      <c r="G1921" s="30" t="s">
        <v>5</v>
      </c>
      <c r="H1921" s="30" t="s">
        <v>5</v>
      </c>
      <c r="I1921" s="30" t="s">
        <v>5</v>
      </c>
      <c r="J1921" s="30" t="s">
        <v>5</v>
      </c>
      <c r="K1921" s="30" t="s">
        <v>5</v>
      </c>
      <c r="L1921" s="30" t="s">
        <v>5</v>
      </c>
      <c r="M1921" s="30" t="s">
        <v>5</v>
      </c>
      <c r="N1921" s="30" t="s">
        <v>5</v>
      </c>
      <c r="O1921" s="30">
        <v>0</v>
      </c>
    </row>
    <row r="1922" spans="1:15" x14ac:dyDescent="0.25">
      <c r="A1922" s="21"/>
      <c r="B1922" s="22"/>
      <c r="C1922" s="12">
        <v>5854</v>
      </c>
      <c r="D1922" s="13" t="s">
        <v>1896</v>
      </c>
      <c r="E1922" s="29" t="s">
        <v>5</v>
      </c>
      <c r="F1922" s="29" t="s">
        <v>5</v>
      </c>
      <c r="G1922" s="29" t="s">
        <v>5</v>
      </c>
      <c r="H1922" s="29" t="s">
        <v>5</v>
      </c>
      <c r="I1922" s="29" t="s">
        <v>5</v>
      </c>
      <c r="J1922" s="29" t="s">
        <v>5</v>
      </c>
      <c r="K1922" s="29" t="s">
        <v>5</v>
      </c>
      <c r="L1922" s="29" t="s">
        <v>5</v>
      </c>
      <c r="M1922" s="29" t="s">
        <v>5</v>
      </c>
      <c r="N1922" s="29" t="s">
        <v>5</v>
      </c>
      <c r="O1922" s="29">
        <v>0</v>
      </c>
    </row>
    <row r="1923" spans="1:15" x14ac:dyDescent="0.25">
      <c r="A1923" s="21"/>
      <c r="B1923" s="22"/>
      <c r="C1923" s="14">
        <v>5855</v>
      </c>
      <c r="D1923" s="15" t="s">
        <v>1897</v>
      </c>
      <c r="E1923" s="30" t="s">
        <v>5</v>
      </c>
      <c r="F1923" s="30">
        <v>0</v>
      </c>
      <c r="G1923" s="30" t="s">
        <v>5</v>
      </c>
      <c r="H1923" s="30" t="s">
        <v>5</v>
      </c>
      <c r="I1923" s="30" t="s">
        <v>5</v>
      </c>
      <c r="J1923" s="30" t="s">
        <v>5</v>
      </c>
      <c r="K1923" s="30" t="s">
        <v>5</v>
      </c>
      <c r="L1923" s="30" t="s">
        <v>5</v>
      </c>
      <c r="M1923" s="30" t="s">
        <v>5</v>
      </c>
      <c r="N1923" s="30" t="s">
        <v>5</v>
      </c>
      <c r="O1923" s="30">
        <v>0</v>
      </c>
    </row>
    <row r="1924" spans="1:15" x14ac:dyDescent="0.25">
      <c r="A1924" s="21"/>
      <c r="B1924" s="22"/>
      <c r="C1924" s="12">
        <v>5856</v>
      </c>
      <c r="D1924" s="13" t="s">
        <v>1898</v>
      </c>
      <c r="E1924" s="29" t="s">
        <v>5</v>
      </c>
      <c r="F1924" s="29">
        <v>0</v>
      </c>
      <c r="G1924" s="29" t="s">
        <v>5</v>
      </c>
      <c r="H1924" s="29" t="s">
        <v>5</v>
      </c>
      <c r="I1924" s="29" t="s">
        <v>5</v>
      </c>
      <c r="J1924" s="29" t="s">
        <v>5</v>
      </c>
      <c r="K1924" s="29" t="s">
        <v>5</v>
      </c>
      <c r="L1924" s="29" t="s">
        <v>5</v>
      </c>
      <c r="M1924" s="29" t="s">
        <v>5</v>
      </c>
      <c r="N1924" s="29" t="s">
        <v>5</v>
      </c>
      <c r="O1924" s="29">
        <v>0</v>
      </c>
    </row>
    <row r="1925" spans="1:15" x14ac:dyDescent="0.25">
      <c r="A1925" s="21"/>
      <c r="B1925" s="22"/>
      <c r="C1925" s="14">
        <v>5857</v>
      </c>
      <c r="D1925" s="15" t="s">
        <v>1899</v>
      </c>
      <c r="E1925" s="30" t="s">
        <v>5</v>
      </c>
      <c r="F1925" s="30">
        <v>0</v>
      </c>
      <c r="G1925" s="30" t="s">
        <v>5</v>
      </c>
      <c r="H1925" s="30" t="s">
        <v>5</v>
      </c>
      <c r="I1925" s="30" t="s">
        <v>5</v>
      </c>
      <c r="J1925" s="30" t="s">
        <v>5</v>
      </c>
      <c r="K1925" s="30" t="s">
        <v>5</v>
      </c>
      <c r="L1925" s="30" t="s">
        <v>5</v>
      </c>
      <c r="M1925" s="30" t="s">
        <v>5</v>
      </c>
      <c r="N1925" s="30" t="s">
        <v>5</v>
      </c>
      <c r="O1925" s="30">
        <v>0</v>
      </c>
    </row>
    <row r="1926" spans="1:15" x14ac:dyDescent="0.25">
      <c r="A1926" s="21"/>
      <c r="B1926" s="22"/>
      <c r="C1926" s="12">
        <v>5858</v>
      </c>
      <c r="D1926" s="13" t="s">
        <v>1900</v>
      </c>
      <c r="E1926" s="29" t="s">
        <v>5</v>
      </c>
      <c r="F1926" s="29">
        <v>0</v>
      </c>
      <c r="G1926" s="29" t="s">
        <v>5</v>
      </c>
      <c r="H1926" s="29" t="s">
        <v>5</v>
      </c>
      <c r="I1926" s="29" t="s">
        <v>5</v>
      </c>
      <c r="J1926" s="29" t="s">
        <v>5</v>
      </c>
      <c r="K1926" s="29" t="s">
        <v>5</v>
      </c>
      <c r="L1926" s="29" t="s">
        <v>5</v>
      </c>
      <c r="M1926" s="29" t="s">
        <v>5</v>
      </c>
      <c r="N1926" s="29" t="s">
        <v>5</v>
      </c>
      <c r="O1926" s="29">
        <v>0</v>
      </c>
    </row>
    <row r="1927" spans="1:15" x14ac:dyDescent="0.25">
      <c r="A1927" s="21"/>
      <c r="B1927" s="22"/>
      <c r="C1927" s="14">
        <v>5859</v>
      </c>
      <c r="D1927" s="15" t="s">
        <v>1901</v>
      </c>
      <c r="E1927" s="30">
        <v>0</v>
      </c>
      <c r="F1927" s="30">
        <v>0</v>
      </c>
      <c r="G1927" s="30" t="s">
        <v>5</v>
      </c>
      <c r="H1927" s="30" t="s">
        <v>5</v>
      </c>
      <c r="I1927" s="30" t="s">
        <v>5</v>
      </c>
      <c r="J1927" s="30" t="s">
        <v>5</v>
      </c>
      <c r="K1927" s="30" t="s">
        <v>5</v>
      </c>
      <c r="L1927" s="30" t="s">
        <v>5</v>
      </c>
      <c r="M1927" s="30" t="s">
        <v>5</v>
      </c>
      <c r="N1927" s="30" t="s">
        <v>5</v>
      </c>
      <c r="O1927" s="30">
        <v>0</v>
      </c>
    </row>
    <row r="1928" spans="1:15" x14ac:dyDescent="0.25">
      <c r="A1928" s="21"/>
      <c r="B1928" s="22"/>
      <c r="C1928" s="12">
        <v>5860</v>
      </c>
      <c r="D1928" s="13" t="s">
        <v>1902</v>
      </c>
      <c r="E1928" s="29" t="s">
        <v>5</v>
      </c>
      <c r="F1928" s="29">
        <v>0</v>
      </c>
      <c r="G1928" s="29" t="s">
        <v>5</v>
      </c>
      <c r="H1928" s="29" t="s">
        <v>5</v>
      </c>
      <c r="I1928" s="29" t="s">
        <v>5</v>
      </c>
      <c r="J1928" s="29" t="s">
        <v>5</v>
      </c>
      <c r="K1928" s="29" t="s">
        <v>5</v>
      </c>
      <c r="L1928" s="29" t="s">
        <v>5</v>
      </c>
      <c r="M1928" s="29" t="s">
        <v>5</v>
      </c>
      <c r="N1928" s="29" t="s">
        <v>5</v>
      </c>
      <c r="O1928" s="29">
        <v>0</v>
      </c>
    </row>
    <row r="1929" spans="1:15" x14ac:dyDescent="0.25">
      <c r="A1929" s="21"/>
      <c r="B1929" s="22"/>
      <c r="C1929" s="14">
        <v>5861</v>
      </c>
      <c r="D1929" s="15" t="s">
        <v>1903</v>
      </c>
      <c r="E1929" s="30">
        <v>0</v>
      </c>
      <c r="F1929" s="30">
        <v>0</v>
      </c>
      <c r="G1929" s="30">
        <v>0</v>
      </c>
      <c r="H1929" s="30">
        <v>0</v>
      </c>
      <c r="I1929" s="30">
        <v>0</v>
      </c>
      <c r="J1929" s="30">
        <v>0</v>
      </c>
      <c r="K1929" s="30" t="s">
        <v>5</v>
      </c>
      <c r="L1929" s="30" t="s">
        <v>5</v>
      </c>
      <c r="M1929" s="30" t="s">
        <v>5</v>
      </c>
      <c r="N1929" s="30" t="s">
        <v>5</v>
      </c>
      <c r="O1929" s="30">
        <v>0</v>
      </c>
    </row>
    <row r="1930" spans="1:15" x14ac:dyDescent="0.25">
      <c r="A1930" s="21"/>
      <c r="B1930" s="22"/>
      <c r="C1930" s="12">
        <v>5862</v>
      </c>
      <c r="D1930" s="13" t="s">
        <v>1904</v>
      </c>
      <c r="E1930" s="29" t="s">
        <v>5</v>
      </c>
      <c r="F1930" s="29">
        <v>0</v>
      </c>
      <c r="G1930" s="29" t="s">
        <v>5</v>
      </c>
      <c r="H1930" s="29" t="s">
        <v>5</v>
      </c>
      <c r="I1930" s="29" t="s">
        <v>5</v>
      </c>
      <c r="J1930" s="29" t="s">
        <v>5</v>
      </c>
      <c r="K1930" s="29" t="s">
        <v>5</v>
      </c>
      <c r="L1930" s="29" t="s">
        <v>5</v>
      </c>
      <c r="M1930" s="29" t="s">
        <v>5</v>
      </c>
      <c r="N1930" s="29" t="s">
        <v>5</v>
      </c>
      <c r="O1930" s="29">
        <v>0</v>
      </c>
    </row>
    <row r="1931" spans="1:15" x14ac:dyDescent="0.25">
      <c r="A1931" s="21"/>
      <c r="B1931" s="22"/>
      <c r="C1931" s="14">
        <v>5863</v>
      </c>
      <c r="D1931" s="15" t="s">
        <v>1905</v>
      </c>
      <c r="E1931" s="30" t="s">
        <v>5</v>
      </c>
      <c r="F1931" s="30">
        <v>0</v>
      </c>
      <c r="G1931" s="30" t="s">
        <v>5</v>
      </c>
      <c r="H1931" s="30" t="s">
        <v>5</v>
      </c>
      <c r="I1931" s="30" t="s">
        <v>5</v>
      </c>
      <c r="J1931" s="30" t="s">
        <v>5</v>
      </c>
      <c r="K1931" s="30" t="s">
        <v>5</v>
      </c>
      <c r="L1931" s="30" t="s">
        <v>5</v>
      </c>
      <c r="M1931" s="30" t="s">
        <v>5</v>
      </c>
      <c r="N1931" s="30" t="s">
        <v>5</v>
      </c>
      <c r="O1931" s="30">
        <v>0</v>
      </c>
    </row>
    <row r="1932" spans="1:15" x14ac:dyDescent="0.25">
      <c r="A1932" s="21"/>
      <c r="B1932" s="22"/>
      <c r="C1932" s="12">
        <v>5871</v>
      </c>
      <c r="D1932" s="13" t="s">
        <v>1906</v>
      </c>
      <c r="E1932" s="29">
        <v>0</v>
      </c>
      <c r="F1932" s="29">
        <v>0</v>
      </c>
      <c r="G1932" s="29" t="s">
        <v>5</v>
      </c>
      <c r="H1932" s="29" t="s">
        <v>5</v>
      </c>
      <c r="I1932" s="29" t="s">
        <v>5</v>
      </c>
      <c r="J1932" s="29" t="s">
        <v>5</v>
      </c>
      <c r="K1932" s="29" t="s">
        <v>5</v>
      </c>
      <c r="L1932" s="29" t="s">
        <v>5</v>
      </c>
      <c r="M1932" s="29" t="s">
        <v>5</v>
      </c>
      <c r="N1932" s="29" t="s">
        <v>5</v>
      </c>
      <c r="O1932" s="29">
        <v>0</v>
      </c>
    </row>
    <row r="1933" spans="1:15" x14ac:dyDescent="0.25">
      <c r="A1933" s="21"/>
      <c r="B1933" s="22"/>
      <c r="C1933" s="14">
        <v>5872</v>
      </c>
      <c r="D1933" s="15" t="s">
        <v>1907</v>
      </c>
      <c r="E1933" s="30">
        <v>0</v>
      </c>
      <c r="F1933" s="30">
        <v>0</v>
      </c>
      <c r="G1933" s="30">
        <v>0</v>
      </c>
      <c r="H1933" s="30" t="s">
        <v>5</v>
      </c>
      <c r="I1933" s="30">
        <v>0</v>
      </c>
      <c r="J1933" s="30">
        <v>0</v>
      </c>
      <c r="K1933" s="30" t="s">
        <v>5</v>
      </c>
      <c r="L1933" s="30" t="s">
        <v>5</v>
      </c>
      <c r="M1933" s="30" t="s">
        <v>5</v>
      </c>
      <c r="N1933" s="30" t="s">
        <v>5</v>
      </c>
      <c r="O1933" s="30">
        <v>0</v>
      </c>
    </row>
    <row r="1934" spans="1:15" x14ac:dyDescent="0.25">
      <c r="A1934" s="21"/>
      <c r="B1934" s="22"/>
      <c r="C1934" s="12">
        <v>5873</v>
      </c>
      <c r="D1934" s="13" t="s">
        <v>1908</v>
      </c>
      <c r="E1934" s="29" t="s">
        <v>5</v>
      </c>
      <c r="F1934" s="29">
        <v>0</v>
      </c>
      <c r="G1934" s="29" t="s">
        <v>5</v>
      </c>
      <c r="H1934" s="29" t="s">
        <v>5</v>
      </c>
      <c r="I1934" s="29" t="s">
        <v>5</v>
      </c>
      <c r="J1934" s="29" t="s">
        <v>5</v>
      </c>
      <c r="K1934" s="29" t="s">
        <v>5</v>
      </c>
      <c r="L1934" s="29" t="s">
        <v>5</v>
      </c>
      <c r="M1934" s="29" t="s">
        <v>5</v>
      </c>
      <c r="N1934" s="29" t="s">
        <v>5</v>
      </c>
      <c r="O1934" s="29">
        <v>0</v>
      </c>
    </row>
    <row r="1935" spans="1:15" x14ac:dyDescent="0.25">
      <c r="A1935" s="21"/>
      <c r="B1935" s="22"/>
      <c r="C1935" s="14">
        <v>5881</v>
      </c>
      <c r="D1935" s="15" t="s">
        <v>1909</v>
      </c>
      <c r="E1935" s="30">
        <v>0</v>
      </c>
      <c r="F1935" s="30">
        <v>0</v>
      </c>
      <c r="G1935" s="30" t="s">
        <v>5</v>
      </c>
      <c r="H1935" s="30">
        <v>0</v>
      </c>
      <c r="I1935" s="30">
        <v>0</v>
      </c>
      <c r="J1935" s="30" t="s">
        <v>5</v>
      </c>
      <c r="K1935" s="30" t="s">
        <v>5</v>
      </c>
      <c r="L1935" s="30" t="s">
        <v>5</v>
      </c>
      <c r="M1935" s="30" t="s">
        <v>5</v>
      </c>
      <c r="N1935" s="30" t="s">
        <v>5</v>
      </c>
      <c r="O1935" s="30">
        <v>0</v>
      </c>
    </row>
    <row r="1936" spans="1:15" x14ac:dyDescent="0.25">
      <c r="A1936" s="21"/>
      <c r="B1936" s="22"/>
      <c r="C1936" s="12">
        <v>5882</v>
      </c>
      <c r="D1936" s="13" t="s">
        <v>1910</v>
      </c>
      <c r="E1936" s="29">
        <v>0</v>
      </c>
      <c r="F1936" s="29">
        <v>0</v>
      </c>
      <c r="G1936" s="29">
        <v>0</v>
      </c>
      <c r="H1936" s="29" t="s">
        <v>5</v>
      </c>
      <c r="I1936" s="29">
        <v>0</v>
      </c>
      <c r="J1936" s="29">
        <v>0</v>
      </c>
      <c r="K1936" s="29" t="s">
        <v>5</v>
      </c>
      <c r="L1936" s="29" t="s">
        <v>5</v>
      </c>
      <c r="M1936" s="29" t="s">
        <v>5</v>
      </c>
      <c r="N1936" s="29" t="s">
        <v>5</v>
      </c>
      <c r="O1936" s="29">
        <v>0</v>
      </c>
    </row>
    <row r="1937" spans="1:15" x14ac:dyDescent="0.25">
      <c r="A1937" s="21"/>
      <c r="B1937" s="22"/>
      <c r="C1937" s="14">
        <v>5883</v>
      </c>
      <c r="D1937" s="15" t="s">
        <v>1911</v>
      </c>
      <c r="E1937" s="30">
        <v>0</v>
      </c>
      <c r="F1937" s="30">
        <v>0</v>
      </c>
      <c r="G1937" s="30" t="s">
        <v>5</v>
      </c>
      <c r="H1937" s="30" t="s">
        <v>5</v>
      </c>
      <c r="I1937" s="30" t="s">
        <v>5</v>
      </c>
      <c r="J1937" s="30" t="s">
        <v>5</v>
      </c>
      <c r="K1937" s="30" t="s">
        <v>5</v>
      </c>
      <c r="L1937" s="30" t="s">
        <v>5</v>
      </c>
      <c r="M1937" s="30" t="s">
        <v>5</v>
      </c>
      <c r="N1937" s="30" t="s">
        <v>5</v>
      </c>
      <c r="O1937" s="30">
        <v>0</v>
      </c>
    </row>
    <row r="1938" spans="1:15" x14ac:dyDescent="0.25">
      <c r="A1938" s="21"/>
      <c r="B1938" s="22"/>
      <c r="C1938" s="12">
        <v>5884</v>
      </c>
      <c r="D1938" s="13" t="s">
        <v>1912</v>
      </c>
      <c r="E1938" s="29">
        <v>0</v>
      </c>
      <c r="F1938" s="29">
        <v>0</v>
      </c>
      <c r="G1938" s="29" t="s">
        <v>5</v>
      </c>
      <c r="H1938" s="29" t="s">
        <v>5</v>
      </c>
      <c r="I1938" s="29">
        <v>0</v>
      </c>
      <c r="J1938" s="29">
        <v>0</v>
      </c>
      <c r="K1938" s="29" t="s">
        <v>5</v>
      </c>
      <c r="L1938" s="29" t="s">
        <v>5</v>
      </c>
      <c r="M1938" s="29" t="s">
        <v>5</v>
      </c>
      <c r="N1938" s="29" t="s">
        <v>5</v>
      </c>
      <c r="O1938" s="29">
        <v>0</v>
      </c>
    </row>
    <row r="1939" spans="1:15" x14ac:dyDescent="0.25">
      <c r="A1939" s="21"/>
      <c r="B1939" s="22"/>
      <c r="C1939" s="14">
        <v>5885</v>
      </c>
      <c r="D1939" s="15" t="s">
        <v>1913</v>
      </c>
      <c r="E1939" s="30">
        <v>0</v>
      </c>
      <c r="F1939" s="30">
        <v>0</v>
      </c>
      <c r="G1939" s="30" t="s">
        <v>5</v>
      </c>
      <c r="H1939" s="30" t="s">
        <v>5</v>
      </c>
      <c r="I1939" s="30" t="s">
        <v>5</v>
      </c>
      <c r="J1939" s="30" t="s">
        <v>5</v>
      </c>
      <c r="K1939" s="30" t="s">
        <v>5</v>
      </c>
      <c r="L1939" s="30" t="s">
        <v>5</v>
      </c>
      <c r="M1939" s="30" t="s">
        <v>5</v>
      </c>
      <c r="N1939" s="30" t="s">
        <v>5</v>
      </c>
      <c r="O1939" s="30">
        <v>0</v>
      </c>
    </row>
    <row r="1940" spans="1:15" x14ac:dyDescent="0.25">
      <c r="A1940" s="21"/>
      <c r="B1940" s="22"/>
      <c r="C1940" s="12">
        <v>5886</v>
      </c>
      <c r="D1940" s="13" t="s">
        <v>1914</v>
      </c>
      <c r="E1940" s="29">
        <v>0</v>
      </c>
      <c r="F1940" s="29">
        <v>0</v>
      </c>
      <c r="G1940" s="29">
        <v>0</v>
      </c>
      <c r="H1940" s="29">
        <v>0</v>
      </c>
      <c r="I1940" s="29">
        <v>0</v>
      </c>
      <c r="J1940" s="29">
        <v>0</v>
      </c>
      <c r="K1940" s="29" t="s">
        <v>5</v>
      </c>
      <c r="L1940" s="29" t="s">
        <v>5</v>
      </c>
      <c r="M1940" s="29" t="s">
        <v>5</v>
      </c>
      <c r="N1940" s="29" t="s">
        <v>5</v>
      </c>
      <c r="O1940" s="29">
        <v>0</v>
      </c>
    </row>
    <row r="1941" spans="1:15" x14ac:dyDescent="0.25">
      <c r="A1941" s="21"/>
      <c r="B1941" s="22"/>
      <c r="C1941" s="14">
        <v>5888</v>
      </c>
      <c r="D1941" s="15" t="s">
        <v>1915</v>
      </c>
      <c r="E1941" s="30">
        <v>0</v>
      </c>
      <c r="F1941" s="30">
        <v>0</v>
      </c>
      <c r="G1941" s="30" t="s">
        <v>5</v>
      </c>
      <c r="H1941" s="30" t="s">
        <v>5</v>
      </c>
      <c r="I1941" s="30">
        <v>0</v>
      </c>
      <c r="J1941" s="30" t="s">
        <v>5</v>
      </c>
      <c r="K1941" s="30" t="s">
        <v>5</v>
      </c>
      <c r="L1941" s="30" t="s">
        <v>5</v>
      </c>
      <c r="M1941" s="30" t="s">
        <v>5</v>
      </c>
      <c r="N1941" s="30" t="s">
        <v>5</v>
      </c>
      <c r="O1941" s="30">
        <v>0</v>
      </c>
    </row>
    <row r="1942" spans="1:15" x14ac:dyDescent="0.25">
      <c r="A1942" s="21"/>
      <c r="B1942" s="22"/>
      <c r="C1942" s="12">
        <v>5889</v>
      </c>
      <c r="D1942" s="13" t="s">
        <v>1916</v>
      </c>
      <c r="E1942" s="29">
        <v>0</v>
      </c>
      <c r="F1942" s="29">
        <v>0</v>
      </c>
      <c r="G1942" s="29">
        <v>0</v>
      </c>
      <c r="H1942" s="29">
        <v>0</v>
      </c>
      <c r="I1942" s="29">
        <v>0</v>
      </c>
      <c r="J1942" s="29">
        <v>0</v>
      </c>
      <c r="K1942" s="29" t="s">
        <v>5</v>
      </c>
      <c r="L1942" s="29" t="s">
        <v>5</v>
      </c>
      <c r="M1942" s="29" t="s">
        <v>5</v>
      </c>
      <c r="N1942" s="29" t="s">
        <v>5</v>
      </c>
      <c r="O1942" s="29">
        <v>0</v>
      </c>
    </row>
    <row r="1943" spans="1:15" x14ac:dyDescent="0.25">
      <c r="A1943" s="21"/>
      <c r="B1943" s="22"/>
      <c r="C1943" s="14">
        <v>5890</v>
      </c>
      <c r="D1943" s="15" t="s">
        <v>1917</v>
      </c>
      <c r="E1943" s="30">
        <v>0</v>
      </c>
      <c r="F1943" s="30">
        <v>0</v>
      </c>
      <c r="G1943" s="30">
        <v>0</v>
      </c>
      <c r="H1943" s="30">
        <v>0</v>
      </c>
      <c r="I1943" s="30">
        <v>0</v>
      </c>
      <c r="J1943" s="30">
        <v>0</v>
      </c>
      <c r="K1943" s="30">
        <v>0</v>
      </c>
      <c r="L1943" s="30" t="s">
        <v>5</v>
      </c>
      <c r="M1943" s="30" t="s">
        <v>5</v>
      </c>
      <c r="N1943" s="30" t="s">
        <v>5</v>
      </c>
      <c r="O1943" s="30">
        <v>0</v>
      </c>
    </row>
    <row r="1944" spans="1:15" x14ac:dyDescent="0.25">
      <c r="A1944" s="21"/>
      <c r="B1944" s="22"/>
      <c r="C1944" s="12">
        <v>5891</v>
      </c>
      <c r="D1944" s="13" t="s">
        <v>1918</v>
      </c>
      <c r="E1944" s="29">
        <v>0</v>
      </c>
      <c r="F1944" s="29">
        <v>0</v>
      </c>
      <c r="G1944" s="29" t="s">
        <v>5</v>
      </c>
      <c r="H1944" s="29" t="s">
        <v>5</v>
      </c>
      <c r="I1944" s="29" t="s">
        <v>5</v>
      </c>
      <c r="J1944" s="29" t="s">
        <v>5</v>
      </c>
      <c r="K1944" s="29" t="s">
        <v>5</v>
      </c>
      <c r="L1944" s="29" t="s">
        <v>5</v>
      </c>
      <c r="M1944" s="29" t="s">
        <v>5</v>
      </c>
      <c r="N1944" s="29" t="s">
        <v>5</v>
      </c>
      <c r="O1944" s="29">
        <v>0</v>
      </c>
    </row>
    <row r="1945" spans="1:15" x14ac:dyDescent="0.25">
      <c r="A1945" s="21"/>
      <c r="B1945" s="22"/>
      <c r="C1945" s="14">
        <v>5902</v>
      </c>
      <c r="D1945" s="15" t="s">
        <v>1919</v>
      </c>
      <c r="E1945" s="30" t="s">
        <v>5</v>
      </c>
      <c r="F1945" s="30" t="s">
        <v>5</v>
      </c>
      <c r="G1945" s="30" t="s">
        <v>5</v>
      </c>
      <c r="H1945" s="30" t="s">
        <v>5</v>
      </c>
      <c r="I1945" s="30" t="s">
        <v>5</v>
      </c>
      <c r="J1945" s="30" t="s">
        <v>5</v>
      </c>
      <c r="K1945" s="30" t="s">
        <v>5</v>
      </c>
      <c r="L1945" s="30" t="s">
        <v>5</v>
      </c>
      <c r="M1945" s="30" t="s">
        <v>5</v>
      </c>
      <c r="N1945" s="30" t="s">
        <v>5</v>
      </c>
      <c r="O1945" s="30" t="s">
        <v>5</v>
      </c>
    </row>
    <row r="1946" spans="1:15" x14ac:dyDescent="0.25">
      <c r="A1946" s="21"/>
      <c r="B1946" s="22"/>
      <c r="C1946" s="12">
        <v>5903</v>
      </c>
      <c r="D1946" s="13" t="s">
        <v>1920</v>
      </c>
      <c r="E1946" s="29" t="s">
        <v>5</v>
      </c>
      <c r="F1946" s="29">
        <v>0</v>
      </c>
      <c r="G1946" s="29" t="s">
        <v>5</v>
      </c>
      <c r="H1946" s="29" t="s">
        <v>5</v>
      </c>
      <c r="I1946" s="29" t="s">
        <v>5</v>
      </c>
      <c r="J1946" s="29" t="s">
        <v>5</v>
      </c>
      <c r="K1946" s="29" t="s">
        <v>5</v>
      </c>
      <c r="L1946" s="29" t="s">
        <v>5</v>
      </c>
      <c r="M1946" s="29" t="s">
        <v>5</v>
      </c>
      <c r="N1946" s="29" t="s">
        <v>5</v>
      </c>
      <c r="O1946" s="29">
        <v>0</v>
      </c>
    </row>
    <row r="1947" spans="1:15" x14ac:dyDescent="0.25">
      <c r="A1947" s="21"/>
      <c r="B1947" s="22"/>
      <c r="C1947" s="14">
        <v>5904</v>
      </c>
      <c r="D1947" s="15" t="s">
        <v>1921</v>
      </c>
      <c r="E1947" s="30" t="s">
        <v>5</v>
      </c>
      <c r="F1947" s="30">
        <v>0</v>
      </c>
      <c r="G1947" s="30" t="s">
        <v>5</v>
      </c>
      <c r="H1947" s="30" t="s">
        <v>5</v>
      </c>
      <c r="I1947" s="30" t="s">
        <v>5</v>
      </c>
      <c r="J1947" s="30" t="s">
        <v>5</v>
      </c>
      <c r="K1947" s="30" t="s">
        <v>5</v>
      </c>
      <c r="L1947" s="30" t="s">
        <v>5</v>
      </c>
      <c r="M1947" s="30" t="s">
        <v>5</v>
      </c>
      <c r="N1947" s="30" t="s">
        <v>5</v>
      </c>
      <c r="O1947" s="30">
        <v>0</v>
      </c>
    </row>
    <row r="1948" spans="1:15" x14ac:dyDescent="0.25">
      <c r="A1948" s="21"/>
      <c r="B1948" s="22"/>
      <c r="C1948" s="12">
        <v>5905</v>
      </c>
      <c r="D1948" s="13" t="s">
        <v>1922</v>
      </c>
      <c r="E1948" s="29" t="s">
        <v>5</v>
      </c>
      <c r="F1948" s="29" t="s">
        <v>5</v>
      </c>
      <c r="G1948" s="29" t="s">
        <v>5</v>
      </c>
      <c r="H1948" s="29" t="s">
        <v>5</v>
      </c>
      <c r="I1948" s="29" t="s">
        <v>5</v>
      </c>
      <c r="J1948" s="29" t="s">
        <v>5</v>
      </c>
      <c r="K1948" s="29" t="s">
        <v>5</v>
      </c>
      <c r="L1948" s="29" t="s">
        <v>5</v>
      </c>
      <c r="M1948" s="29" t="s">
        <v>5</v>
      </c>
      <c r="N1948" s="29" t="s">
        <v>5</v>
      </c>
      <c r="O1948" s="29">
        <v>0</v>
      </c>
    </row>
    <row r="1949" spans="1:15" x14ac:dyDescent="0.25">
      <c r="A1949" s="21"/>
      <c r="B1949" s="22"/>
      <c r="C1949" s="14">
        <v>5907</v>
      </c>
      <c r="D1949" s="15" t="s">
        <v>2238</v>
      </c>
      <c r="E1949" s="30" t="s">
        <v>5</v>
      </c>
      <c r="F1949" s="30" t="s">
        <v>5</v>
      </c>
      <c r="G1949" s="30" t="s">
        <v>5</v>
      </c>
      <c r="H1949" s="30" t="s">
        <v>5</v>
      </c>
      <c r="I1949" s="30" t="s">
        <v>5</v>
      </c>
      <c r="J1949" s="30" t="s">
        <v>5</v>
      </c>
      <c r="K1949" s="30" t="s">
        <v>5</v>
      </c>
      <c r="L1949" s="30" t="s">
        <v>5</v>
      </c>
      <c r="M1949" s="30" t="s">
        <v>5</v>
      </c>
      <c r="N1949" s="30" t="s">
        <v>5</v>
      </c>
      <c r="O1949" s="30" t="s">
        <v>5</v>
      </c>
    </row>
    <row r="1950" spans="1:15" x14ac:dyDescent="0.25">
      <c r="A1950" s="21"/>
      <c r="B1950" s="22"/>
      <c r="C1950" s="12">
        <v>5908</v>
      </c>
      <c r="D1950" s="13" t="s">
        <v>1923</v>
      </c>
      <c r="E1950" s="29" t="s">
        <v>5</v>
      </c>
      <c r="F1950" s="29" t="s">
        <v>5</v>
      </c>
      <c r="G1950" s="29" t="s">
        <v>5</v>
      </c>
      <c r="H1950" s="29" t="s">
        <v>5</v>
      </c>
      <c r="I1950" s="29" t="s">
        <v>5</v>
      </c>
      <c r="J1950" s="29" t="s">
        <v>5</v>
      </c>
      <c r="K1950" s="29" t="s">
        <v>5</v>
      </c>
      <c r="L1950" s="29" t="s">
        <v>5</v>
      </c>
      <c r="M1950" s="29" t="s">
        <v>5</v>
      </c>
      <c r="N1950" s="29" t="s">
        <v>5</v>
      </c>
      <c r="O1950" s="29" t="s">
        <v>5</v>
      </c>
    </row>
    <row r="1951" spans="1:15" x14ac:dyDescent="0.25">
      <c r="A1951" s="21"/>
      <c r="B1951" s="22"/>
      <c r="C1951" s="14">
        <v>5909</v>
      </c>
      <c r="D1951" s="15" t="s">
        <v>1924</v>
      </c>
      <c r="E1951" s="30" t="s">
        <v>5</v>
      </c>
      <c r="F1951" s="30">
        <v>0</v>
      </c>
      <c r="G1951" s="30" t="s">
        <v>5</v>
      </c>
      <c r="H1951" s="30" t="s">
        <v>5</v>
      </c>
      <c r="I1951" s="30" t="s">
        <v>5</v>
      </c>
      <c r="J1951" s="30" t="s">
        <v>5</v>
      </c>
      <c r="K1951" s="30" t="s">
        <v>5</v>
      </c>
      <c r="L1951" s="30" t="s">
        <v>5</v>
      </c>
      <c r="M1951" s="30" t="s">
        <v>5</v>
      </c>
      <c r="N1951" s="30" t="s">
        <v>5</v>
      </c>
      <c r="O1951" s="30">
        <v>0</v>
      </c>
    </row>
    <row r="1952" spans="1:15" x14ac:dyDescent="0.25">
      <c r="A1952" s="21"/>
      <c r="B1952" s="22"/>
      <c r="C1952" s="12">
        <v>5910</v>
      </c>
      <c r="D1952" s="13" t="s">
        <v>2239</v>
      </c>
      <c r="E1952" s="29" t="s">
        <v>5</v>
      </c>
      <c r="F1952" s="29" t="s">
        <v>5</v>
      </c>
      <c r="G1952" s="29" t="s">
        <v>5</v>
      </c>
      <c r="H1952" s="29" t="s">
        <v>5</v>
      </c>
      <c r="I1952" s="29" t="s">
        <v>5</v>
      </c>
      <c r="J1952" s="29" t="s">
        <v>5</v>
      </c>
      <c r="K1952" s="29" t="s">
        <v>5</v>
      </c>
      <c r="L1952" s="29" t="s">
        <v>5</v>
      </c>
      <c r="M1952" s="29" t="s">
        <v>5</v>
      </c>
      <c r="N1952" s="29" t="s">
        <v>5</v>
      </c>
      <c r="O1952" s="29" t="s">
        <v>5</v>
      </c>
    </row>
    <row r="1953" spans="1:15" x14ac:dyDescent="0.25">
      <c r="A1953" s="21"/>
      <c r="B1953" s="22"/>
      <c r="C1953" s="14">
        <v>5911</v>
      </c>
      <c r="D1953" s="15" t="s">
        <v>1925</v>
      </c>
      <c r="E1953" s="30" t="s">
        <v>5</v>
      </c>
      <c r="F1953" s="30">
        <v>0</v>
      </c>
      <c r="G1953" s="30" t="s">
        <v>5</v>
      </c>
      <c r="H1953" s="30" t="s">
        <v>5</v>
      </c>
      <c r="I1953" s="30" t="s">
        <v>5</v>
      </c>
      <c r="J1953" s="30" t="s">
        <v>5</v>
      </c>
      <c r="K1953" s="30" t="s">
        <v>5</v>
      </c>
      <c r="L1953" s="30" t="s">
        <v>5</v>
      </c>
      <c r="M1953" s="30" t="s">
        <v>5</v>
      </c>
      <c r="N1953" s="30" t="s">
        <v>5</v>
      </c>
      <c r="O1953" s="30">
        <v>0</v>
      </c>
    </row>
    <row r="1954" spans="1:15" x14ac:dyDescent="0.25">
      <c r="A1954" s="21"/>
      <c r="B1954" s="22"/>
      <c r="C1954" s="12">
        <v>5912</v>
      </c>
      <c r="D1954" s="13" t="s">
        <v>1926</v>
      </c>
      <c r="E1954" s="29" t="s">
        <v>5</v>
      </c>
      <c r="F1954" s="29" t="s">
        <v>5</v>
      </c>
      <c r="G1954" s="29" t="s">
        <v>5</v>
      </c>
      <c r="H1954" s="29" t="s">
        <v>5</v>
      </c>
      <c r="I1954" s="29" t="s">
        <v>5</v>
      </c>
      <c r="J1954" s="29" t="s">
        <v>5</v>
      </c>
      <c r="K1954" s="29" t="s">
        <v>5</v>
      </c>
      <c r="L1954" s="29" t="s">
        <v>5</v>
      </c>
      <c r="M1954" s="29" t="s">
        <v>5</v>
      </c>
      <c r="N1954" s="29" t="s">
        <v>5</v>
      </c>
      <c r="O1954" s="29" t="s">
        <v>5</v>
      </c>
    </row>
    <row r="1955" spans="1:15" x14ac:dyDescent="0.25">
      <c r="A1955" s="21"/>
      <c r="B1955" s="22"/>
      <c r="C1955" s="14">
        <v>5913</v>
      </c>
      <c r="D1955" s="15" t="s">
        <v>1927</v>
      </c>
      <c r="E1955" s="30" t="s">
        <v>5</v>
      </c>
      <c r="F1955" s="30">
        <v>0</v>
      </c>
      <c r="G1955" s="30" t="s">
        <v>5</v>
      </c>
      <c r="H1955" s="30" t="s">
        <v>5</v>
      </c>
      <c r="I1955" s="30" t="s">
        <v>5</v>
      </c>
      <c r="J1955" s="30" t="s">
        <v>5</v>
      </c>
      <c r="K1955" s="30" t="s">
        <v>5</v>
      </c>
      <c r="L1955" s="30" t="s">
        <v>5</v>
      </c>
      <c r="M1955" s="30" t="s">
        <v>5</v>
      </c>
      <c r="N1955" s="30" t="s">
        <v>5</v>
      </c>
      <c r="O1955" s="30">
        <v>0</v>
      </c>
    </row>
    <row r="1956" spans="1:15" x14ac:dyDescent="0.25">
      <c r="A1956" s="21"/>
      <c r="B1956" s="22"/>
      <c r="C1956" s="12">
        <v>5914</v>
      </c>
      <c r="D1956" s="13" t="s">
        <v>1928</v>
      </c>
      <c r="E1956" s="29" t="s">
        <v>5</v>
      </c>
      <c r="F1956" s="29" t="s">
        <v>5</v>
      </c>
      <c r="G1956" s="29" t="s">
        <v>5</v>
      </c>
      <c r="H1956" s="29" t="s">
        <v>5</v>
      </c>
      <c r="I1956" s="29" t="s">
        <v>5</v>
      </c>
      <c r="J1956" s="29" t="s">
        <v>5</v>
      </c>
      <c r="K1956" s="29" t="s">
        <v>5</v>
      </c>
      <c r="L1956" s="29" t="s">
        <v>5</v>
      </c>
      <c r="M1956" s="29" t="s">
        <v>5</v>
      </c>
      <c r="N1956" s="29" t="s">
        <v>5</v>
      </c>
      <c r="O1956" s="29">
        <v>0</v>
      </c>
    </row>
    <row r="1957" spans="1:15" x14ac:dyDescent="0.25">
      <c r="A1957" s="21"/>
      <c r="B1957" s="22"/>
      <c r="C1957" s="14">
        <v>5919</v>
      </c>
      <c r="D1957" s="15" t="s">
        <v>1929</v>
      </c>
      <c r="E1957" s="30" t="s">
        <v>5</v>
      </c>
      <c r="F1957" s="30" t="s">
        <v>5</v>
      </c>
      <c r="G1957" s="30" t="s">
        <v>5</v>
      </c>
      <c r="H1957" s="30" t="s">
        <v>5</v>
      </c>
      <c r="I1957" s="30" t="s">
        <v>5</v>
      </c>
      <c r="J1957" s="30" t="s">
        <v>5</v>
      </c>
      <c r="K1957" s="30" t="s">
        <v>5</v>
      </c>
      <c r="L1957" s="30" t="s">
        <v>5</v>
      </c>
      <c r="M1957" s="30" t="s">
        <v>5</v>
      </c>
      <c r="N1957" s="30" t="s">
        <v>5</v>
      </c>
      <c r="O1957" s="30" t="s">
        <v>5</v>
      </c>
    </row>
    <row r="1958" spans="1:15" x14ac:dyDescent="0.25">
      <c r="A1958" s="21"/>
      <c r="B1958" s="22"/>
      <c r="C1958" s="12">
        <v>5921</v>
      </c>
      <c r="D1958" s="13" t="s">
        <v>1930</v>
      </c>
      <c r="E1958" s="29" t="s">
        <v>5</v>
      </c>
      <c r="F1958" s="29" t="s">
        <v>5</v>
      </c>
      <c r="G1958" s="29" t="s">
        <v>5</v>
      </c>
      <c r="H1958" s="29" t="s">
        <v>5</v>
      </c>
      <c r="I1958" s="29" t="s">
        <v>5</v>
      </c>
      <c r="J1958" s="29" t="s">
        <v>5</v>
      </c>
      <c r="K1958" s="29" t="s">
        <v>5</v>
      </c>
      <c r="L1958" s="29" t="s">
        <v>5</v>
      </c>
      <c r="M1958" s="29" t="s">
        <v>5</v>
      </c>
      <c r="N1958" s="29" t="s">
        <v>5</v>
      </c>
      <c r="O1958" s="29" t="s">
        <v>5</v>
      </c>
    </row>
    <row r="1959" spans="1:15" x14ac:dyDescent="0.25">
      <c r="A1959" s="21"/>
      <c r="B1959" s="22"/>
      <c r="C1959" s="14">
        <v>5922</v>
      </c>
      <c r="D1959" s="15" t="s">
        <v>1931</v>
      </c>
      <c r="E1959" s="30" t="s">
        <v>5</v>
      </c>
      <c r="F1959" s="30">
        <v>0</v>
      </c>
      <c r="G1959" s="30" t="s">
        <v>5</v>
      </c>
      <c r="H1959" s="30" t="s">
        <v>5</v>
      </c>
      <c r="I1959" s="30" t="s">
        <v>5</v>
      </c>
      <c r="J1959" s="30" t="s">
        <v>5</v>
      </c>
      <c r="K1959" s="30" t="s">
        <v>5</v>
      </c>
      <c r="L1959" s="30" t="s">
        <v>5</v>
      </c>
      <c r="M1959" s="30" t="s">
        <v>5</v>
      </c>
      <c r="N1959" s="30" t="s">
        <v>5</v>
      </c>
      <c r="O1959" s="30">
        <v>0</v>
      </c>
    </row>
    <row r="1960" spans="1:15" x14ac:dyDescent="0.25">
      <c r="A1960" s="21"/>
      <c r="B1960" s="22"/>
      <c r="C1960" s="12">
        <v>5923</v>
      </c>
      <c r="D1960" s="13" t="s">
        <v>1932</v>
      </c>
      <c r="E1960" s="29" t="s">
        <v>5</v>
      </c>
      <c r="F1960" s="29" t="s">
        <v>5</v>
      </c>
      <c r="G1960" s="29" t="s">
        <v>5</v>
      </c>
      <c r="H1960" s="29" t="s">
        <v>5</v>
      </c>
      <c r="I1960" s="29" t="s">
        <v>5</v>
      </c>
      <c r="J1960" s="29" t="s">
        <v>5</v>
      </c>
      <c r="K1960" s="29" t="s">
        <v>5</v>
      </c>
      <c r="L1960" s="29" t="s">
        <v>5</v>
      </c>
      <c r="M1960" s="29" t="s">
        <v>5</v>
      </c>
      <c r="N1960" s="29" t="s">
        <v>5</v>
      </c>
      <c r="O1960" s="29" t="s">
        <v>5</v>
      </c>
    </row>
    <row r="1961" spans="1:15" x14ac:dyDescent="0.25">
      <c r="A1961" s="21"/>
      <c r="B1961" s="22"/>
      <c r="C1961" s="14">
        <v>5924</v>
      </c>
      <c r="D1961" s="15" t="s">
        <v>1933</v>
      </c>
      <c r="E1961" s="30" t="s">
        <v>5</v>
      </c>
      <c r="F1961" s="30">
        <v>0</v>
      </c>
      <c r="G1961" s="30" t="s">
        <v>5</v>
      </c>
      <c r="H1961" s="30" t="s">
        <v>5</v>
      </c>
      <c r="I1961" s="30" t="s">
        <v>5</v>
      </c>
      <c r="J1961" s="30" t="s">
        <v>5</v>
      </c>
      <c r="K1961" s="30" t="s">
        <v>5</v>
      </c>
      <c r="L1961" s="30" t="s">
        <v>5</v>
      </c>
      <c r="M1961" s="30" t="s">
        <v>5</v>
      </c>
      <c r="N1961" s="30" t="s">
        <v>5</v>
      </c>
      <c r="O1961" s="30">
        <v>0</v>
      </c>
    </row>
    <row r="1962" spans="1:15" x14ac:dyDescent="0.25">
      <c r="A1962" s="21"/>
      <c r="B1962" s="22"/>
      <c r="C1962" s="12">
        <v>5925</v>
      </c>
      <c r="D1962" s="13" t="s">
        <v>1934</v>
      </c>
      <c r="E1962" s="29" t="s">
        <v>5</v>
      </c>
      <c r="F1962" s="29" t="s">
        <v>5</v>
      </c>
      <c r="G1962" s="29" t="s">
        <v>5</v>
      </c>
      <c r="H1962" s="29" t="s">
        <v>5</v>
      </c>
      <c r="I1962" s="29" t="s">
        <v>5</v>
      </c>
      <c r="J1962" s="29" t="s">
        <v>5</v>
      </c>
      <c r="K1962" s="29" t="s">
        <v>5</v>
      </c>
      <c r="L1962" s="29" t="s">
        <v>5</v>
      </c>
      <c r="M1962" s="29" t="s">
        <v>5</v>
      </c>
      <c r="N1962" s="29" t="s">
        <v>5</v>
      </c>
      <c r="O1962" s="29" t="s">
        <v>5</v>
      </c>
    </row>
    <row r="1963" spans="1:15" x14ac:dyDescent="0.25">
      <c r="A1963" s="21"/>
      <c r="B1963" s="22"/>
      <c r="C1963" s="14">
        <v>5926</v>
      </c>
      <c r="D1963" s="15" t="s">
        <v>1935</v>
      </c>
      <c r="E1963" s="30" t="s">
        <v>5</v>
      </c>
      <c r="F1963" s="30">
        <v>0</v>
      </c>
      <c r="G1963" s="30" t="s">
        <v>5</v>
      </c>
      <c r="H1963" s="30" t="s">
        <v>5</v>
      </c>
      <c r="I1963" s="30" t="s">
        <v>5</v>
      </c>
      <c r="J1963" s="30" t="s">
        <v>5</v>
      </c>
      <c r="K1963" s="30" t="s">
        <v>5</v>
      </c>
      <c r="L1963" s="30" t="s">
        <v>5</v>
      </c>
      <c r="M1963" s="30" t="s">
        <v>5</v>
      </c>
      <c r="N1963" s="30" t="s">
        <v>5</v>
      </c>
      <c r="O1963" s="30">
        <v>0</v>
      </c>
    </row>
    <row r="1964" spans="1:15" x14ac:dyDescent="0.25">
      <c r="A1964" s="21"/>
      <c r="B1964" s="22"/>
      <c r="C1964" s="12">
        <v>5928</v>
      </c>
      <c r="D1964" s="13" t="s">
        <v>1936</v>
      </c>
      <c r="E1964" s="29" t="s">
        <v>5</v>
      </c>
      <c r="F1964" s="29" t="s">
        <v>5</v>
      </c>
      <c r="G1964" s="29" t="s">
        <v>5</v>
      </c>
      <c r="H1964" s="29" t="s">
        <v>5</v>
      </c>
      <c r="I1964" s="29" t="s">
        <v>5</v>
      </c>
      <c r="J1964" s="29" t="s">
        <v>5</v>
      </c>
      <c r="K1964" s="29" t="s">
        <v>5</v>
      </c>
      <c r="L1964" s="29" t="s">
        <v>5</v>
      </c>
      <c r="M1964" s="29" t="s">
        <v>5</v>
      </c>
      <c r="N1964" s="29" t="s">
        <v>5</v>
      </c>
      <c r="O1964" s="29" t="s">
        <v>5</v>
      </c>
    </row>
    <row r="1965" spans="1:15" x14ac:dyDescent="0.25">
      <c r="A1965" s="21"/>
      <c r="B1965" s="22"/>
      <c r="C1965" s="14">
        <v>5929</v>
      </c>
      <c r="D1965" s="15" t="s">
        <v>1937</v>
      </c>
      <c r="E1965" s="30" t="s">
        <v>5</v>
      </c>
      <c r="F1965" s="30" t="s">
        <v>5</v>
      </c>
      <c r="G1965" s="30" t="s">
        <v>5</v>
      </c>
      <c r="H1965" s="30" t="s">
        <v>5</v>
      </c>
      <c r="I1965" s="30" t="s">
        <v>5</v>
      </c>
      <c r="J1965" s="30" t="s">
        <v>5</v>
      </c>
      <c r="K1965" s="30" t="s">
        <v>5</v>
      </c>
      <c r="L1965" s="30" t="s">
        <v>5</v>
      </c>
      <c r="M1965" s="30" t="s">
        <v>5</v>
      </c>
      <c r="N1965" s="30" t="s">
        <v>5</v>
      </c>
      <c r="O1965" s="30" t="s">
        <v>5</v>
      </c>
    </row>
    <row r="1966" spans="1:15" x14ac:dyDescent="0.25">
      <c r="A1966" s="21"/>
      <c r="B1966" s="22"/>
      <c r="C1966" s="12">
        <v>5930</v>
      </c>
      <c r="D1966" s="13" t="s">
        <v>1938</v>
      </c>
      <c r="E1966" s="29" t="s">
        <v>5</v>
      </c>
      <c r="F1966" s="29" t="s">
        <v>5</v>
      </c>
      <c r="G1966" s="29" t="s">
        <v>5</v>
      </c>
      <c r="H1966" s="29" t="s">
        <v>5</v>
      </c>
      <c r="I1966" s="29" t="s">
        <v>5</v>
      </c>
      <c r="J1966" s="29" t="s">
        <v>5</v>
      </c>
      <c r="K1966" s="29" t="s">
        <v>5</v>
      </c>
      <c r="L1966" s="29" t="s">
        <v>5</v>
      </c>
      <c r="M1966" s="29" t="s">
        <v>5</v>
      </c>
      <c r="N1966" s="29" t="s">
        <v>5</v>
      </c>
      <c r="O1966" s="29" t="s">
        <v>5</v>
      </c>
    </row>
    <row r="1967" spans="1:15" x14ac:dyDescent="0.25">
      <c r="A1967" s="21"/>
      <c r="B1967" s="22"/>
      <c r="C1967" s="14">
        <v>5931</v>
      </c>
      <c r="D1967" s="15" t="s">
        <v>1939</v>
      </c>
      <c r="E1967" s="30" t="s">
        <v>5</v>
      </c>
      <c r="F1967" s="30">
        <v>0</v>
      </c>
      <c r="G1967" s="30" t="s">
        <v>5</v>
      </c>
      <c r="H1967" s="30" t="s">
        <v>5</v>
      </c>
      <c r="I1967" s="30" t="s">
        <v>5</v>
      </c>
      <c r="J1967" s="30" t="s">
        <v>5</v>
      </c>
      <c r="K1967" s="30" t="s">
        <v>5</v>
      </c>
      <c r="L1967" s="30" t="s">
        <v>5</v>
      </c>
      <c r="M1967" s="30" t="s">
        <v>5</v>
      </c>
      <c r="N1967" s="30" t="s">
        <v>5</v>
      </c>
      <c r="O1967" s="30">
        <v>0</v>
      </c>
    </row>
    <row r="1968" spans="1:15" x14ac:dyDescent="0.25">
      <c r="A1968" s="21"/>
      <c r="B1968" s="22"/>
      <c r="C1968" s="12">
        <v>5932</v>
      </c>
      <c r="D1968" s="13" t="s">
        <v>1940</v>
      </c>
      <c r="E1968" s="29" t="s">
        <v>5</v>
      </c>
      <c r="F1968" s="29" t="s">
        <v>5</v>
      </c>
      <c r="G1968" s="29" t="s">
        <v>5</v>
      </c>
      <c r="H1968" s="29" t="s">
        <v>5</v>
      </c>
      <c r="I1968" s="29" t="s">
        <v>5</v>
      </c>
      <c r="J1968" s="29" t="s">
        <v>5</v>
      </c>
      <c r="K1968" s="29" t="s">
        <v>5</v>
      </c>
      <c r="L1968" s="29" t="s">
        <v>5</v>
      </c>
      <c r="M1968" s="29" t="s">
        <v>5</v>
      </c>
      <c r="N1968" s="29" t="s">
        <v>5</v>
      </c>
      <c r="O1968" s="29" t="s">
        <v>5</v>
      </c>
    </row>
    <row r="1969" spans="1:15" x14ac:dyDescent="0.25">
      <c r="A1969" s="21"/>
      <c r="B1969" s="22"/>
      <c r="C1969" s="14">
        <v>5933</v>
      </c>
      <c r="D1969" s="15" t="s">
        <v>1941</v>
      </c>
      <c r="E1969" s="30" t="s">
        <v>5</v>
      </c>
      <c r="F1969" s="30" t="s">
        <v>5</v>
      </c>
      <c r="G1969" s="30" t="s">
        <v>5</v>
      </c>
      <c r="H1969" s="30" t="s">
        <v>5</v>
      </c>
      <c r="I1969" s="30" t="s">
        <v>5</v>
      </c>
      <c r="J1969" s="30" t="s">
        <v>5</v>
      </c>
      <c r="K1969" s="30" t="s">
        <v>5</v>
      </c>
      <c r="L1969" s="30" t="s">
        <v>5</v>
      </c>
      <c r="M1969" s="30" t="s">
        <v>5</v>
      </c>
      <c r="N1969" s="30" t="s">
        <v>5</v>
      </c>
      <c r="O1969" s="30">
        <v>0</v>
      </c>
    </row>
    <row r="1970" spans="1:15" x14ac:dyDescent="0.25">
      <c r="A1970" s="21"/>
      <c r="B1970" s="22"/>
      <c r="C1970" s="12">
        <v>5934</v>
      </c>
      <c r="D1970" s="13" t="s">
        <v>1942</v>
      </c>
      <c r="E1970" s="29" t="s">
        <v>5</v>
      </c>
      <c r="F1970" s="29" t="s">
        <v>5</v>
      </c>
      <c r="G1970" s="29" t="s">
        <v>5</v>
      </c>
      <c r="H1970" s="29" t="s">
        <v>5</v>
      </c>
      <c r="I1970" s="29" t="s">
        <v>5</v>
      </c>
      <c r="J1970" s="29" t="s">
        <v>5</v>
      </c>
      <c r="K1970" s="29" t="s">
        <v>5</v>
      </c>
      <c r="L1970" s="29" t="s">
        <v>5</v>
      </c>
      <c r="M1970" s="29" t="s">
        <v>5</v>
      </c>
      <c r="N1970" s="29" t="s">
        <v>5</v>
      </c>
      <c r="O1970" s="29" t="s">
        <v>5</v>
      </c>
    </row>
    <row r="1971" spans="1:15" x14ac:dyDescent="0.25">
      <c r="A1971" s="21"/>
      <c r="B1971" s="22"/>
      <c r="C1971" s="14">
        <v>5935</v>
      </c>
      <c r="D1971" s="15" t="s">
        <v>1943</v>
      </c>
      <c r="E1971" s="30" t="s">
        <v>5</v>
      </c>
      <c r="F1971" s="30" t="s">
        <v>5</v>
      </c>
      <c r="G1971" s="30" t="s">
        <v>5</v>
      </c>
      <c r="H1971" s="30" t="s">
        <v>5</v>
      </c>
      <c r="I1971" s="30" t="s">
        <v>5</v>
      </c>
      <c r="J1971" s="30" t="s">
        <v>5</v>
      </c>
      <c r="K1971" s="30" t="s">
        <v>5</v>
      </c>
      <c r="L1971" s="30" t="s">
        <v>5</v>
      </c>
      <c r="M1971" s="30" t="s">
        <v>5</v>
      </c>
      <c r="N1971" s="30" t="s">
        <v>5</v>
      </c>
      <c r="O1971" s="30" t="s">
        <v>5</v>
      </c>
    </row>
    <row r="1972" spans="1:15" x14ac:dyDescent="0.25">
      <c r="A1972" s="21"/>
      <c r="B1972" s="22"/>
      <c r="C1972" s="12">
        <v>5937</v>
      </c>
      <c r="D1972" s="13" t="s">
        <v>1944</v>
      </c>
      <c r="E1972" s="29" t="s">
        <v>5</v>
      </c>
      <c r="F1972" s="29" t="s">
        <v>5</v>
      </c>
      <c r="G1972" s="29" t="s">
        <v>5</v>
      </c>
      <c r="H1972" s="29" t="s">
        <v>5</v>
      </c>
      <c r="I1972" s="29" t="s">
        <v>5</v>
      </c>
      <c r="J1972" s="29" t="s">
        <v>5</v>
      </c>
      <c r="K1972" s="29" t="s">
        <v>5</v>
      </c>
      <c r="L1972" s="29" t="s">
        <v>5</v>
      </c>
      <c r="M1972" s="29" t="s">
        <v>5</v>
      </c>
      <c r="N1972" s="29" t="s">
        <v>5</v>
      </c>
      <c r="O1972" s="29" t="s">
        <v>5</v>
      </c>
    </row>
    <row r="1973" spans="1:15" x14ac:dyDescent="0.25">
      <c r="A1973" s="21"/>
      <c r="B1973" s="22"/>
      <c r="C1973" s="14">
        <v>5938</v>
      </c>
      <c r="D1973" s="15" t="s">
        <v>1945</v>
      </c>
      <c r="E1973" s="30">
        <v>0</v>
      </c>
      <c r="F1973" s="30">
        <v>0</v>
      </c>
      <c r="G1973" s="30">
        <v>0</v>
      </c>
      <c r="H1973" s="30">
        <v>0</v>
      </c>
      <c r="I1973" s="30">
        <v>0</v>
      </c>
      <c r="J1973" s="30">
        <v>0</v>
      </c>
      <c r="K1973" s="30">
        <v>0</v>
      </c>
      <c r="L1973" s="30" t="s">
        <v>5</v>
      </c>
      <c r="M1973" s="30" t="s">
        <v>5</v>
      </c>
      <c r="N1973" s="30" t="s">
        <v>5</v>
      </c>
      <c r="O1973" s="30">
        <v>0</v>
      </c>
    </row>
    <row r="1974" spans="1:15" x14ac:dyDescent="0.25">
      <c r="A1974" s="21"/>
      <c r="B1974" s="22"/>
      <c r="C1974" s="12">
        <v>5939</v>
      </c>
      <c r="D1974" s="13" t="s">
        <v>1946</v>
      </c>
      <c r="E1974" s="29" t="s">
        <v>5</v>
      </c>
      <c r="F1974" s="29">
        <v>0</v>
      </c>
      <c r="G1974" s="29" t="s">
        <v>5</v>
      </c>
      <c r="H1974" s="29" t="s">
        <v>5</v>
      </c>
      <c r="I1974" s="29" t="s">
        <v>5</v>
      </c>
      <c r="J1974" s="29" t="s">
        <v>5</v>
      </c>
      <c r="K1974" s="29" t="s">
        <v>5</v>
      </c>
      <c r="L1974" s="29" t="s">
        <v>5</v>
      </c>
      <c r="M1974" s="29" t="s">
        <v>5</v>
      </c>
      <c r="N1974" s="29" t="s">
        <v>5</v>
      </c>
      <c r="O1974" s="29">
        <v>0</v>
      </c>
    </row>
    <row r="1975" spans="1:15" x14ac:dyDescent="0.25">
      <c r="A1975" s="23"/>
      <c r="B1975" s="24"/>
      <c r="C1975" s="14">
        <v>10022</v>
      </c>
      <c r="D1975" s="15" t="s">
        <v>2244</v>
      </c>
      <c r="E1975" s="30">
        <v>0</v>
      </c>
      <c r="F1975" s="30">
        <v>0</v>
      </c>
      <c r="G1975" s="30">
        <v>0</v>
      </c>
      <c r="H1975" s="30">
        <v>0</v>
      </c>
      <c r="I1975" s="30">
        <v>0</v>
      </c>
      <c r="J1975" s="30">
        <v>0</v>
      </c>
      <c r="K1975" s="30">
        <v>0</v>
      </c>
      <c r="L1975" s="30" t="s">
        <v>5</v>
      </c>
      <c r="M1975" s="30" t="s">
        <v>5</v>
      </c>
      <c r="N1975" s="30" t="s">
        <v>5</v>
      </c>
      <c r="O1975" s="30">
        <v>0</v>
      </c>
    </row>
    <row r="1976" spans="1:15" x14ac:dyDescent="0.25">
      <c r="A1976" s="19">
        <v>23</v>
      </c>
      <c r="B1976" s="20" t="s">
        <v>1947</v>
      </c>
      <c r="C1976" s="12">
        <v>6002</v>
      </c>
      <c r="D1976" s="13" t="s">
        <v>1948</v>
      </c>
      <c r="E1976" s="29">
        <v>0</v>
      </c>
      <c r="F1976" s="29">
        <v>0</v>
      </c>
      <c r="G1976" s="29">
        <v>0</v>
      </c>
      <c r="H1976" s="29" t="s">
        <v>5</v>
      </c>
      <c r="I1976" s="29">
        <v>0</v>
      </c>
      <c r="J1976" s="29">
        <v>0</v>
      </c>
      <c r="K1976" s="29" t="s">
        <v>5</v>
      </c>
      <c r="L1976" s="29" t="s">
        <v>5</v>
      </c>
      <c r="M1976" s="29" t="s">
        <v>5</v>
      </c>
      <c r="N1976" s="29" t="s">
        <v>5</v>
      </c>
      <c r="O1976" s="29">
        <v>0</v>
      </c>
    </row>
    <row r="1977" spans="1:15" x14ac:dyDescent="0.25">
      <c r="A1977" s="21"/>
      <c r="B1977" s="22"/>
      <c r="C1977" s="14">
        <v>6004</v>
      </c>
      <c r="D1977" s="15" t="s">
        <v>1949</v>
      </c>
      <c r="E1977" s="30">
        <v>0</v>
      </c>
      <c r="F1977" s="30" t="s">
        <v>5</v>
      </c>
      <c r="G1977" s="30" t="s">
        <v>5</v>
      </c>
      <c r="H1977" s="30" t="s">
        <v>5</v>
      </c>
      <c r="I1977" s="30" t="s">
        <v>5</v>
      </c>
      <c r="J1977" s="30" t="s">
        <v>5</v>
      </c>
      <c r="K1977" s="30" t="s">
        <v>5</v>
      </c>
      <c r="L1977" s="30" t="s">
        <v>5</v>
      </c>
      <c r="M1977" s="30" t="s">
        <v>5</v>
      </c>
      <c r="N1977" s="30" t="s">
        <v>5</v>
      </c>
      <c r="O1977" s="30">
        <v>0</v>
      </c>
    </row>
    <row r="1978" spans="1:15" x14ac:dyDescent="0.25">
      <c r="A1978" s="21"/>
      <c r="B1978" s="22"/>
      <c r="C1978" s="12">
        <v>6007</v>
      </c>
      <c r="D1978" s="13" t="s">
        <v>1950</v>
      </c>
      <c r="E1978" s="29">
        <v>0</v>
      </c>
      <c r="F1978" s="29">
        <v>0</v>
      </c>
      <c r="G1978" s="29">
        <v>0</v>
      </c>
      <c r="H1978" s="29">
        <v>0</v>
      </c>
      <c r="I1978" s="29">
        <v>0</v>
      </c>
      <c r="J1978" s="29">
        <v>0</v>
      </c>
      <c r="K1978" s="29" t="s">
        <v>5</v>
      </c>
      <c r="L1978" s="29" t="s">
        <v>5</v>
      </c>
      <c r="M1978" s="29" t="s">
        <v>5</v>
      </c>
      <c r="N1978" s="29" t="s">
        <v>5</v>
      </c>
      <c r="O1978" s="29">
        <v>0</v>
      </c>
    </row>
    <row r="1979" spans="1:15" x14ac:dyDescent="0.25">
      <c r="A1979" s="21"/>
      <c r="B1979" s="22"/>
      <c r="C1979" s="14">
        <v>6008</v>
      </c>
      <c r="D1979" s="15" t="s">
        <v>1951</v>
      </c>
      <c r="E1979" s="30">
        <v>0</v>
      </c>
      <c r="F1979" s="30">
        <v>0</v>
      </c>
      <c r="G1979" s="30" t="s">
        <v>5</v>
      </c>
      <c r="H1979" s="30" t="s">
        <v>5</v>
      </c>
      <c r="I1979" s="30" t="s">
        <v>5</v>
      </c>
      <c r="J1979" s="30" t="s">
        <v>5</v>
      </c>
      <c r="K1979" s="30" t="s">
        <v>5</v>
      </c>
      <c r="L1979" s="30" t="s">
        <v>5</v>
      </c>
      <c r="M1979" s="30" t="s">
        <v>5</v>
      </c>
      <c r="N1979" s="30" t="s">
        <v>5</v>
      </c>
      <c r="O1979" s="30">
        <v>0</v>
      </c>
    </row>
    <row r="1980" spans="1:15" x14ac:dyDescent="0.25">
      <c r="A1980" s="21"/>
      <c r="B1980" s="22"/>
      <c r="C1980" s="12">
        <v>6009</v>
      </c>
      <c r="D1980" s="13" t="s">
        <v>1952</v>
      </c>
      <c r="E1980" s="29" t="s">
        <v>5</v>
      </c>
      <c r="F1980" s="29">
        <v>0</v>
      </c>
      <c r="G1980" s="29" t="s">
        <v>5</v>
      </c>
      <c r="H1980" s="29" t="s">
        <v>5</v>
      </c>
      <c r="I1980" s="29" t="s">
        <v>5</v>
      </c>
      <c r="J1980" s="29" t="s">
        <v>5</v>
      </c>
      <c r="K1980" s="29" t="s">
        <v>5</v>
      </c>
      <c r="L1980" s="29" t="s">
        <v>5</v>
      </c>
      <c r="M1980" s="29" t="s">
        <v>5</v>
      </c>
      <c r="N1980" s="29" t="s">
        <v>5</v>
      </c>
      <c r="O1980" s="29">
        <v>0</v>
      </c>
    </row>
    <row r="1981" spans="1:15" x14ac:dyDescent="0.25">
      <c r="A1981" s="21"/>
      <c r="B1981" s="22"/>
      <c r="C1981" s="14">
        <v>6010</v>
      </c>
      <c r="D1981" s="15" t="s">
        <v>1953</v>
      </c>
      <c r="E1981" s="30">
        <v>0</v>
      </c>
      <c r="F1981" s="30">
        <v>0</v>
      </c>
      <c r="G1981" s="30" t="s">
        <v>5</v>
      </c>
      <c r="H1981" s="30" t="s">
        <v>5</v>
      </c>
      <c r="I1981" s="30" t="s">
        <v>5</v>
      </c>
      <c r="J1981" s="30" t="s">
        <v>5</v>
      </c>
      <c r="K1981" s="30" t="s">
        <v>5</v>
      </c>
      <c r="L1981" s="30" t="s">
        <v>5</v>
      </c>
      <c r="M1981" s="30" t="s">
        <v>5</v>
      </c>
      <c r="N1981" s="30" t="s">
        <v>5</v>
      </c>
      <c r="O1981" s="30">
        <v>0</v>
      </c>
    </row>
    <row r="1982" spans="1:15" x14ac:dyDescent="0.25">
      <c r="A1982" s="21"/>
      <c r="B1982" s="22"/>
      <c r="C1982" s="12">
        <v>6011</v>
      </c>
      <c r="D1982" s="13" t="s">
        <v>1954</v>
      </c>
      <c r="E1982" s="29" t="s">
        <v>5</v>
      </c>
      <c r="F1982" s="29" t="s">
        <v>5</v>
      </c>
      <c r="G1982" s="29" t="s">
        <v>5</v>
      </c>
      <c r="H1982" s="29" t="s">
        <v>5</v>
      </c>
      <c r="I1982" s="29" t="s">
        <v>5</v>
      </c>
      <c r="J1982" s="29" t="s">
        <v>5</v>
      </c>
      <c r="K1982" s="29" t="s">
        <v>5</v>
      </c>
      <c r="L1982" s="29" t="s">
        <v>5</v>
      </c>
      <c r="M1982" s="29" t="s">
        <v>5</v>
      </c>
      <c r="N1982" s="29" t="s">
        <v>5</v>
      </c>
      <c r="O1982" s="29" t="s">
        <v>5</v>
      </c>
    </row>
    <row r="1983" spans="1:15" x14ac:dyDescent="0.25">
      <c r="A1983" s="21"/>
      <c r="B1983" s="22"/>
      <c r="C1983" s="14">
        <v>6021</v>
      </c>
      <c r="D1983" s="15" t="s">
        <v>1955</v>
      </c>
      <c r="E1983" s="30">
        <v>0</v>
      </c>
      <c r="F1983" s="30">
        <v>0</v>
      </c>
      <c r="G1983" s="30">
        <v>0</v>
      </c>
      <c r="H1983" s="30">
        <v>0</v>
      </c>
      <c r="I1983" s="30">
        <v>0</v>
      </c>
      <c r="J1983" s="30">
        <v>0</v>
      </c>
      <c r="K1983" s="30" t="s">
        <v>5</v>
      </c>
      <c r="L1983" s="30" t="s">
        <v>5</v>
      </c>
      <c r="M1983" s="30" t="s">
        <v>5</v>
      </c>
      <c r="N1983" s="30" t="s">
        <v>5</v>
      </c>
      <c r="O1983" s="30">
        <v>0</v>
      </c>
    </row>
    <row r="1984" spans="1:15" x14ac:dyDescent="0.25">
      <c r="A1984" s="21"/>
      <c r="B1984" s="22"/>
      <c r="C1984" s="12">
        <v>6022</v>
      </c>
      <c r="D1984" s="13" t="s">
        <v>1956</v>
      </c>
      <c r="E1984" s="29">
        <v>0</v>
      </c>
      <c r="F1984" s="29">
        <v>0</v>
      </c>
      <c r="G1984" s="29" t="s">
        <v>5</v>
      </c>
      <c r="H1984" s="29" t="s">
        <v>5</v>
      </c>
      <c r="I1984" s="29">
        <v>0</v>
      </c>
      <c r="J1984" s="29">
        <v>0</v>
      </c>
      <c r="K1984" s="29" t="s">
        <v>5</v>
      </c>
      <c r="L1984" s="29" t="s">
        <v>5</v>
      </c>
      <c r="M1984" s="29" t="s">
        <v>5</v>
      </c>
      <c r="N1984" s="29" t="s">
        <v>5</v>
      </c>
      <c r="O1984" s="29">
        <v>0</v>
      </c>
    </row>
    <row r="1985" spans="1:15" x14ac:dyDescent="0.25">
      <c r="A1985" s="21"/>
      <c r="B1985" s="22"/>
      <c r="C1985" s="14">
        <v>6023</v>
      </c>
      <c r="D1985" s="15" t="s">
        <v>1957</v>
      </c>
      <c r="E1985" s="30">
        <v>0</v>
      </c>
      <c r="F1985" s="30">
        <v>0</v>
      </c>
      <c r="G1985" s="30">
        <v>0</v>
      </c>
      <c r="H1985" s="30">
        <v>0</v>
      </c>
      <c r="I1985" s="30">
        <v>0</v>
      </c>
      <c r="J1985" s="30">
        <v>0</v>
      </c>
      <c r="K1985" s="30" t="s">
        <v>5</v>
      </c>
      <c r="L1985" s="30" t="s">
        <v>5</v>
      </c>
      <c r="M1985" s="30" t="s">
        <v>5</v>
      </c>
      <c r="N1985" s="30" t="s">
        <v>5</v>
      </c>
      <c r="O1985" s="30">
        <v>0</v>
      </c>
    </row>
    <row r="1986" spans="1:15" x14ac:dyDescent="0.25">
      <c r="A1986" s="21"/>
      <c r="B1986" s="22"/>
      <c r="C1986" s="12">
        <v>6024</v>
      </c>
      <c r="D1986" s="13" t="s">
        <v>1958</v>
      </c>
      <c r="E1986" s="29">
        <v>0</v>
      </c>
      <c r="F1986" s="29">
        <v>0</v>
      </c>
      <c r="G1986" s="29" t="s">
        <v>5</v>
      </c>
      <c r="H1986" s="29">
        <v>0</v>
      </c>
      <c r="I1986" s="29">
        <v>0</v>
      </c>
      <c r="J1986" s="29">
        <v>0</v>
      </c>
      <c r="K1986" s="29" t="s">
        <v>5</v>
      </c>
      <c r="L1986" s="29" t="s">
        <v>5</v>
      </c>
      <c r="M1986" s="29" t="s">
        <v>5</v>
      </c>
      <c r="N1986" s="29" t="s">
        <v>5</v>
      </c>
      <c r="O1986" s="29">
        <v>0</v>
      </c>
    </row>
    <row r="1987" spans="1:15" x14ac:dyDescent="0.25">
      <c r="A1987" s="21"/>
      <c r="B1987" s="22"/>
      <c r="C1987" s="14">
        <v>6025</v>
      </c>
      <c r="D1987" s="15" t="s">
        <v>1959</v>
      </c>
      <c r="E1987" s="30">
        <v>0</v>
      </c>
      <c r="F1987" s="30">
        <v>0</v>
      </c>
      <c r="G1987" s="30">
        <v>0</v>
      </c>
      <c r="H1987" s="30">
        <v>0</v>
      </c>
      <c r="I1987" s="30">
        <v>0</v>
      </c>
      <c r="J1987" s="30">
        <v>0</v>
      </c>
      <c r="K1987" s="30" t="s">
        <v>5</v>
      </c>
      <c r="L1987" s="30" t="s">
        <v>5</v>
      </c>
      <c r="M1987" s="30" t="s">
        <v>5</v>
      </c>
      <c r="N1987" s="30" t="s">
        <v>5</v>
      </c>
      <c r="O1987" s="30">
        <v>0</v>
      </c>
    </row>
    <row r="1988" spans="1:15" x14ac:dyDescent="0.25">
      <c r="A1988" s="21"/>
      <c r="B1988" s="22"/>
      <c r="C1988" s="12">
        <v>6031</v>
      </c>
      <c r="D1988" s="13" t="s">
        <v>1960</v>
      </c>
      <c r="E1988" s="29">
        <v>0</v>
      </c>
      <c r="F1988" s="29">
        <v>0</v>
      </c>
      <c r="G1988" s="29">
        <v>0</v>
      </c>
      <c r="H1988" s="29">
        <v>0</v>
      </c>
      <c r="I1988" s="29">
        <v>0</v>
      </c>
      <c r="J1988" s="29">
        <v>0</v>
      </c>
      <c r="K1988" s="29" t="s">
        <v>5</v>
      </c>
      <c r="L1988" s="29" t="s">
        <v>5</v>
      </c>
      <c r="M1988" s="29" t="s">
        <v>5</v>
      </c>
      <c r="N1988" s="29" t="s">
        <v>5</v>
      </c>
      <c r="O1988" s="29">
        <v>0</v>
      </c>
    </row>
    <row r="1989" spans="1:15" x14ac:dyDescent="0.25">
      <c r="A1989" s="21"/>
      <c r="B1989" s="22"/>
      <c r="C1989" s="14">
        <v>6032</v>
      </c>
      <c r="D1989" s="15" t="s">
        <v>1961</v>
      </c>
      <c r="E1989" s="30">
        <v>0</v>
      </c>
      <c r="F1989" s="30">
        <v>0</v>
      </c>
      <c r="G1989" s="30" t="s">
        <v>5</v>
      </c>
      <c r="H1989" s="30" t="s">
        <v>5</v>
      </c>
      <c r="I1989" s="30" t="s">
        <v>5</v>
      </c>
      <c r="J1989" s="30" t="s">
        <v>5</v>
      </c>
      <c r="K1989" s="30" t="s">
        <v>5</v>
      </c>
      <c r="L1989" s="30" t="s">
        <v>5</v>
      </c>
      <c r="M1989" s="30" t="s">
        <v>5</v>
      </c>
      <c r="N1989" s="30" t="s">
        <v>5</v>
      </c>
      <c r="O1989" s="30">
        <v>0</v>
      </c>
    </row>
    <row r="1990" spans="1:15" x14ac:dyDescent="0.25">
      <c r="A1990" s="21"/>
      <c r="B1990" s="22"/>
      <c r="C1990" s="12">
        <v>6033</v>
      </c>
      <c r="D1990" s="13" t="s">
        <v>1962</v>
      </c>
      <c r="E1990" s="29">
        <v>0</v>
      </c>
      <c r="F1990" s="29">
        <v>0</v>
      </c>
      <c r="G1990" s="29" t="s">
        <v>5</v>
      </c>
      <c r="H1990" s="29" t="s">
        <v>5</v>
      </c>
      <c r="I1990" s="29" t="s">
        <v>5</v>
      </c>
      <c r="J1990" s="29" t="s">
        <v>5</v>
      </c>
      <c r="K1990" s="29" t="s">
        <v>5</v>
      </c>
      <c r="L1990" s="29" t="s">
        <v>5</v>
      </c>
      <c r="M1990" s="29" t="s">
        <v>5</v>
      </c>
      <c r="N1990" s="29" t="s">
        <v>5</v>
      </c>
      <c r="O1990" s="29">
        <v>0</v>
      </c>
    </row>
    <row r="1991" spans="1:15" x14ac:dyDescent="0.25">
      <c r="A1991" s="21"/>
      <c r="B1991" s="22"/>
      <c r="C1991" s="14">
        <v>6034</v>
      </c>
      <c r="D1991" s="15" t="s">
        <v>1963</v>
      </c>
      <c r="E1991" s="30">
        <v>0</v>
      </c>
      <c r="F1991" s="30">
        <v>0</v>
      </c>
      <c r="G1991" s="30" t="s">
        <v>5</v>
      </c>
      <c r="H1991" s="30" t="s">
        <v>5</v>
      </c>
      <c r="I1991" s="30">
        <v>0</v>
      </c>
      <c r="J1991" s="30">
        <v>0</v>
      </c>
      <c r="K1991" s="30" t="s">
        <v>5</v>
      </c>
      <c r="L1991" s="30" t="s">
        <v>5</v>
      </c>
      <c r="M1991" s="30" t="s">
        <v>5</v>
      </c>
      <c r="N1991" s="30" t="s">
        <v>5</v>
      </c>
      <c r="O1991" s="30">
        <v>0</v>
      </c>
    </row>
    <row r="1992" spans="1:15" x14ac:dyDescent="0.25">
      <c r="A1992" s="21"/>
      <c r="B1992" s="22"/>
      <c r="C1992" s="12">
        <v>6035</v>
      </c>
      <c r="D1992" s="13" t="s">
        <v>1964</v>
      </c>
      <c r="E1992" s="29">
        <v>0</v>
      </c>
      <c r="F1992" s="29">
        <v>0</v>
      </c>
      <c r="G1992" s="29" t="s">
        <v>5</v>
      </c>
      <c r="H1992" s="29" t="s">
        <v>5</v>
      </c>
      <c r="I1992" s="29">
        <v>0</v>
      </c>
      <c r="J1992" s="29" t="s">
        <v>5</v>
      </c>
      <c r="K1992" s="29" t="s">
        <v>5</v>
      </c>
      <c r="L1992" s="29" t="s">
        <v>5</v>
      </c>
      <c r="M1992" s="29" t="s">
        <v>5</v>
      </c>
      <c r="N1992" s="29" t="s">
        <v>5</v>
      </c>
      <c r="O1992" s="29">
        <v>0</v>
      </c>
    </row>
    <row r="1993" spans="1:15" x14ac:dyDescent="0.25">
      <c r="A1993" s="21"/>
      <c r="B1993" s="22"/>
      <c r="C1993" s="14">
        <v>6036</v>
      </c>
      <c r="D1993" s="15" t="s">
        <v>1965</v>
      </c>
      <c r="E1993" s="30">
        <v>0</v>
      </c>
      <c r="F1993" s="30">
        <v>0</v>
      </c>
      <c r="G1993" s="30" t="s">
        <v>5</v>
      </c>
      <c r="H1993" s="30" t="s">
        <v>5</v>
      </c>
      <c r="I1993" s="30">
        <v>0</v>
      </c>
      <c r="J1993" s="30">
        <v>0</v>
      </c>
      <c r="K1993" s="30" t="s">
        <v>5</v>
      </c>
      <c r="L1993" s="30" t="s">
        <v>5</v>
      </c>
      <c r="M1993" s="30" t="s">
        <v>5</v>
      </c>
      <c r="N1993" s="30" t="s">
        <v>5</v>
      </c>
      <c r="O1993" s="30">
        <v>0</v>
      </c>
    </row>
    <row r="1994" spans="1:15" x14ac:dyDescent="0.25">
      <c r="A1994" s="21"/>
      <c r="B1994" s="22"/>
      <c r="C1994" s="12">
        <v>6052</v>
      </c>
      <c r="D1994" s="13" t="s">
        <v>1966</v>
      </c>
      <c r="E1994" s="29">
        <v>0</v>
      </c>
      <c r="F1994" s="29">
        <v>0</v>
      </c>
      <c r="G1994" s="29" t="s">
        <v>5</v>
      </c>
      <c r="H1994" s="29" t="s">
        <v>5</v>
      </c>
      <c r="I1994" s="29" t="s">
        <v>5</v>
      </c>
      <c r="J1994" s="29" t="s">
        <v>5</v>
      </c>
      <c r="K1994" s="29" t="s">
        <v>5</v>
      </c>
      <c r="L1994" s="29" t="s">
        <v>5</v>
      </c>
      <c r="M1994" s="29" t="s">
        <v>5</v>
      </c>
      <c r="N1994" s="29" t="s">
        <v>5</v>
      </c>
      <c r="O1994" s="29">
        <v>0</v>
      </c>
    </row>
    <row r="1995" spans="1:15" x14ac:dyDescent="0.25">
      <c r="A1995" s="21"/>
      <c r="B1995" s="22"/>
      <c r="C1995" s="14">
        <v>6054</v>
      </c>
      <c r="D1995" s="15" t="s">
        <v>1967</v>
      </c>
      <c r="E1995" s="30" t="s">
        <v>5</v>
      </c>
      <c r="F1995" s="30">
        <v>0</v>
      </c>
      <c r="G1995" s="30" t="s">
        <v>5</v>
      </c>
      <c r="H1995" s="30" t="s">
        <v>5</v>
      </c>
      <c r="I1995" s="30" t="s">
        <v>5</v>
      </c>
      <c r="J1995" s="30" t="s">
        <v>5</v>
      </c>
      <c r="K1995" s="30" t="s">
        <v>5</v>
      </c>
      <c r="L1995" s="30" t="s">
        <v>5</v>
      </c>
      <c r="M1995" s="30" t="s">
        <v>5</v>
      </c>
      <c r="N1995" s="30" t="s">
        <v>5</v>
      </c>
      <c r="O1995" s="30">
        <v>0</v>
      </c>
    </row>
    <row r="1996" spans="1:15" x14ac:dyDescent="0.25">
      <c r="A1996" s="21"/>
      <c r="B1996" s="22"/>
      <c r="C1996" s="12">
        <v>6056</v>
      </c>
      <c r="D1996" s="13" t="s">
        <v>1968</v>
      </c>
      <c r="E1996" s="29">
        <v>0</v>
      </c>
      <c r="F1996" s="29">
        <v>0</v>
      </c>
      <c r="G1996" s="29" t="s">
        <v>5</v>
      </c>
      <c r="H1996" s="29" t="s">
        <v>5</v>
      </c>
      <c r="I1996" s="29" t="s">
        <v>5</v>
      </c>
      <c r="J1996" s="29" t="s">
        <v>5</v>
      </c>
      <c r="K1996" s="29" t="s">
        <v>5</v>
      </c>
      <c r="L1996" s="29" t="s">
        <v>5</v>
      </c>
      <c r="M1996" s="29" t="s">
        <v>5</v>
      </c>
      <c r="N1996" s="29" t="s">
        <v>5</v>
      </c>
      <c r="O1996" s="29">
        <v>0</v>
      </c>
    </row>
    <row r="1997" spans="1:15" x14ac:dyDescent="0.25">
      <c r="A1997" s="21"/>
      <c r="B1997" s="22"/>
      <c r="C1997" s="14">
        <v>6057</v>
      </c>
      <c r="D1997" s="15" t="s">
        <v>1969</v>
      </c>
      <c r="E1997" s="30">
        <v>0</v>
      </c>
      <c r="F1997" s="30">
        <v>0</v>
      </c>
      <c r="G1997" s="30" t="s">
        <v>5</v>
      </c>
      <c r="H1997" s="30" t="s">
        <v>5</v>
      </c>
      <c r="I1997" s="30" t="s">
        <v>5</v>
      </c>
      <c r="J1997" s="30" t="s">
        <v>5</v>
      </c>
      <c r="K1997" s="30" t="s">
        <v>5</v>
      </c>
      <c r="L1997" s="30" t="s">
        <v>5</v>
      </c>
      <c r="M1997" s="30" t="s">
        <v>5</v>
      </c>
      <c r="N1997" s="30" t="s">
        <v>5</v>
      </c>
      <c r="O1997" s="30">
        <v>0</v>
      </c>
    </row>
    <row r="1998" spans="1:15" x14ac:dyDescent="0.25">
      <c r="A1998" s="21"/>
      <c r="B1998" s="22"/>
      <c r="C1998" s="12">
        <v>6058</v>
      </c>
      <c r="D1998" s="13" t="s">
        <v>1970</v>
      </c>
      <c r="E1998" s="29" t="s">
        <v>5</v>
      </c>
      <c r="F1998" s="29">
        <v>0</v>
      </c>
      <c r="G1998" s="29" t="s">
        <v>5</v>
      </c>
      <c r="H1998" s="29" t="s">
        <v>5</v>
      </c>
      <c r="I1998" s="29" t="s">
        <v>5</v>
      </c>
      <c r="J1998" s="29" t="s">
        <v>5</v>
      </c>
      <c r="K1998" s="29" t="s">
        <v>5</v>
      </c>
      <c r="L1998" s="29" t="s">
        <v>5</v>
      </c>
      <c r="M1998" s="29" t="s">
        <v>5</v>
      </c>
      <c r="N1998" s="29" t="s">
        <v>5</v>
      </c>
      <c r="O1998" s="29">
        <v>0</v>
      </c>
    </row>
    <row r="1999" spans="1:15" x14ac:dyDescent="0.25">
      <c r="A1999" s="21"/>
      <c r="B1999" s="22"/>
      <c r="C1999" s="14">
        <v>6061</v>
      </c>
      <c r="D1999" s="15" t="s">
        <v>1971</v>
      </c>
      <c r="E1999" s="30">
        <v>0</v>
      </c>
      <c r="F1999" s="30">
        <v>0</v>
      </c>
      <c r="G1999" s="30" t="s">
        <v>5</v>
      </c>
      <c r="H1999" s="30" t="s">
        <v>5</v>
      </c>
      <c r="I1999" s="30" t="s">
        <v>5</v>
      </c>
      <c r="J1999" s="30" t="s">
        <v>5</v>
      </c>
      <c r="K1999" s="30" t="s">
        <v>5</v>
      </c>
      <c r="L1999" s="30" t="s">
        <v>5</v>
      </c>
      <c r="M1999" s="30" t="s">
        <v>5</v>
      </c>
      <c r="N1999" s="30" t="s">
        <v>5</v>
      </c>
      <c r="O1999" s="30">
        <v>0</v>
      </c>
    </row>
    <row r="2000" spans="1:15" x14ac:dyDescent="0.25">
      <c r="A2000" s="21"/>
      <c r="B2000" s="22"/>
      <c r="C2000" s="12">
        <v>6076</v>
      </c>
      <c r="D2000" s="13" t="s">
        <v>1972</v>
      </c>
      <c r="E2000" s="29">
        <v>0</v>
      </c>
      <c r="F2000" s="29">
        <v>0</v>
      </c>
      <c r="G2000" s="29" t="s">
        <v>5</v>
      </c>
      <c r="H2000" s="29" t="s">
        <v>5</v>
      </c>
      <c r="I2000" s="29" t="s">
        <v>5</v>
      </c>
      <c r="J2000" s="29" t="s">
        <v>5</v>
      </c>
      <c r="K2000" s="29" t="s">
        <v>5</v>
      </c>
      <c r="L2000" s="29" t="s">
        <v>5</v>
      </c>
      <c r="M2000" s="29" t="s">
        <v>5</v>
      </c>
      <c r="N2000" s="29" t="s">
        <v>5</v>
      </c>
      <c r="O2000" s="29">
        <v>0</v>
      </c>
    </row>
    <row r="2001" spans="1:15" x14ac:dyDescent="0.25">
      <c r="A2001" s="21"/>
      <c r="B2001" s="22"/>
      <c r="C2001" s="14">
        <v>6077</v>
      </c>
      <c r="D2001" s="15" t="s">
        <v>1973</v>
      </c>
      <c r="E2001" s="30">
        <v>0</v>
      </c>
      <c r="F2001" s="30">
        <v>0</v>
      </c>
      <c r="G2001" s="30" t="s">
        <v>5</v>
      </c>
      <c r="H2001" s="30" t="s">
        <v>5</v>
      </c>
      <c r="I2001" s="30" t="s">
        <v>5</v>
      </c>
      <c r="J2001" s="30" t="s">
        <v>5</v>
      </c>
      <c r="K2001" s="30" t="s">
        <v>5</v>
      </c>
      <c r="L2001" s="30" t="s">
        <v>5</v>
      </c>
      <c r="M2001" s="30" t="s">
        <v>5</v>
      </c>
      <c r="N2001" s="30" t="s">
        <v>5</v>
      </c>
      <c r="O2001" s="30">
        <v>0</v>
      </c>
    </row>
    <row r="2002" spans="1:15" x14ac:dyDescent="0.25">
      <c r="A2002" s="21"/>
      <c r="B2002" s="22"/>
      <c r="C2002" s="12">
        <v>6082</v>
      </c>
      <c r="D2002" s="13" t="s">
        <v>1974</v>
      </c>
      <c r="E2002" s="29">
        <v>0</v>
      </c>
      <c r="F2002" s="29">
        <v>0</v>
      </c>
      <c r="G2002" s="29" t="s">
        <v>5</v>
      </c>
      <c r="H2002" s="29" t="s">
        <v>5</v>
      </c>
      <c r="I2002" s="29">
        <v>0</v>
      </c>
      <c r="J2002" s="29">
        <v>0</v>
      </c>
      <c r="K2002" s="29" t="s">
        <v>5</v>
      </c>
      <c r="L2002" s="29" t="s">
        <v>5</v>
      </c>
      <c r="M2002" s="29" t="s">
        <v>5</v>
      </c>
      <c r="N2002" s="29" t="s">
        <v>5</v>
      </c>
      <c r="O2002" s="29">
        <v>0</v>
      </c>
    </row>
    <row r="2003" spans="1:15" x14ac:dyDescent="0.25">
      <c r="A2003" s="21"/>
      <c r="B2003" s="22"/>
      <c r="C2003" s="14">
        <v>6083</v>
      </c>
      <c r="D2003" s="15" t="s">
        <v>1975</v>
      </c>
      <c r="E2003" s="30">
        <v>0</v>
      </c>
      <c r="F2003" s="30">
        <v>0</v>
      </c>
      <c r="G2003" s="30" t="s">
        <v>5</v>
      </c>
      <c r="H2003" s="30" t="s">
        <v>5</v>
      </c>
      <c r="I2003" s="30" t="s">
        <v>5</v>
      </c>
      <c r="J2003" s="30" t="s">
        <v>5</v>
      </c>
      <c r="K2003" s="30" t="s">
        <v>5</v>
      </c>
      <c r="L2003" s="30" t="s">
        <v>5</v>
      </c>
      <c r="M2003" s="30" t="s">
        <v>5</v>
      </c>
      <c r="N2003" s="30" t="s">
        <v>5</v>
      </c>
      <c r="O2003" s="30">
        <v>0</v>
      </c>
    </row>
    <row r="2004" spans="1:15" x14ac:dyDescent="0.25">
      <c r="A2004" s="21"/>
      <c r="B2004" s="22"/>
      <c r="C2004" s="12">
        <v>6084</v>
      </c>
      <c r="D2004" s="13" t="s">
        <v>1976</v>
      </c>
      <c r="E2004" s="29">
        <v>0</v>
      </c>
      <c r="F2004" s="29">
        <v>0</v>
      </c>
      <c r="G2004" s="29" t="s">
        <v>5</v>
      </c>
      <c r="H2004" s="29" t="s">
        <v>5</v>
      </c>
      <c r="I2004" s="29" t="s">
        <v>5</v>
      </c>
      <c r="J2004" s="29" t="s">
        <v>5</v>
      </c>
      <c r="K2004" s="29" t="s">
        <v>5</v>
      </c>
      <c r="L2004" s="29" t="s">
        <v>5</v>
      </c>
      <c r="M2004" s="29" t="s">
        <v>5</v>
      </c>
      <c r="N2004" s="29" t="s">
        <v>5</v>
      </c>
      <c r="O2004" s="29">
        <v>0</v>
      </c>
    </row>
    <row r="2005" spans="1:15" x14ac:dyDescent="0.25">
      <c r="A2005" s="21"/>
      <c r="B2005" s="22"/>
      <c r="C2005" s="14">
        <v>6087</v>
      </c>
      <c r="D2005" s="15" t="s">
        <v>1977</v>
      </c>
      <c r="E2005" s="30">
        <v>0</v>
      </c>
      <c r="F2005" s="30">
        <v>0</v>
      </c>
      <c r="G2005" s="30" t="s">
        <v>5</v>
      </c>
      <c r="H2005" s="30" t="s">
        <v>5</v>
      </c>
      <c r="I2005" s="30" t="s">
        <v>5</v>
      </c>
      <c r="J2005" s="30" t="s">
        <v>5</v>
      </c>
      <c r="K2005" s="30" t="s">
        <v>5</v>
      </c>
      <c r="L2005" s="30" t="s">
        <v>5</v>
      </c>
      <c r="M2005" s="30" t="s">
        <v>5</v>
      </c>
      <c r="N2005" s="30" t="s">
        <v>5</v>
      </c>
      <c r="O2005" s="30">
        <v>0</v>
      </c>
    </row>
    <row r="2006" spans="1:15" x14ac:dyDescent="0.25">
      <c r="A2006" s="21"/>
      <c r="B2006" s="22"/>
      <c r="C2006" s="12">
        <v>6089</v>
      </c>
      <c r="D2006" s="13" t="s">
        <v>1978</v>
      </c>
      <c r="E2006" s="29">
        <v>0</v>
      </c>
      <c r="F2006" s="29">
        <v>0</v>
      </c>
      <c r="G2006" s="29" t="s">
        <v>5</v>
      </c>
      <c r="H2006" s="29" t="s">
        <v>5</v>
      </c>
      <c r="I2006" s="29" t="s">
        <v>5</v>
      </c>
      <c r="J2006" s="29" t="s">
        <v>5</v>
      </c>
      <c r="K2006" s="29" t="s">
        <v>5</v>
      </c>
      <c r="L2006" s="29" t="s">
        <v>5</v>
      </c>
      <c r="M2006" s="29" t="s">
        <v>5</v>
      </c>
      <c r="N2006" s="29" t="s">
        <v>5</v>
      </c>
      <c r="O2006" s="29">
        <v>0</v>
      </c>
    </row>
    <row r="2007" spans="1:15" x14ac:dyDescent="0.25">
      <c r="A2007" s="21"/>
      <c r="B2007" s="22"/>
      <c r="C2007" s="14">
        <v>6090</v>
      </c>
      <c r="D2007" s="15" t="s">
        <v>1979</v>
      </c>
      <c r="E2007" s="30">
        <v>0</v>
      </c>
      <c r="F2007" s="30">
        <v>0</v>
      </c>
      <c r="G2007" s="30" t="s">
        <v>5</v>
      </c>
      <c r="H2007" s="30" t="s">
        <v>5</v>
      </c>
      <c r="I2007" s="30" t="s">
        <v>5</v>
      </c>
      <c r="J2007" s="30" t="s">
        <v>5</v>
      </c>
      <c r="K2007" s="30" t="s">
        <v>5</v>
      </c>
      <c r="L2007" s="30" t="s">
        <v>5</v>
      </c>
      <c r="M2007" s="30" t="s">
        <v>5</v>
      </c>
      <c r="N2007" s="30" t="s">
        <v>5</v>
      </c>
      <c r="O2007" s="30">
        <v>0</v>
      </c>
    </row>
    <row r="2008" spans="1:15" x14ac:dyDescent="0.25">
      <c r="A2008" s="21"/>
      <c r="B2008" s="22"/>
      <c r="C2008" s="12">
        <v>6101</v>
      </c>
      <c r="D2008" s="13" t="s">
        <v>1980</v>
      </c>
      <c r="E2008" s="29" t="s">
        <v>5</v>
      </c>
      <c r="F2008" s="29">
        <v>0</v>
      </c>
      <c r="G2008" s="29" t="s">
        <v>5</v>
      </c>
      <c r="H2008" s="29" t="s">
        <v>5</v>
      </c>
      <c r="I2008" s="29" t="s">
        <v>5</v>
      </c>
      <c r="J2008" s="29" t="s">
        <v>5</v>
      </c>
      <c r="K2008" s="29" t="s">
        <v>5</v>
      </c>
      <c r="L2008" s="29" t="s">
        <v>5</v>
      </c>
      <c r="M2008" s="29" t="s">
        <v>5</v>
      </c>
      <c r="N2008" s="29" t="s">
        <v>5</v>
      </c>
      <c r="O2008" s="29">
        <v>0</v>
      </c>
    </row>
    <row r="2009" spans="1:15" x14ac:dyDescent="0.25">
      <c r="A2009" s="21"/>
      <c r="B2009" s="22"/>
      <c r="C2009" s="14">
        <v>6102</v>
      </c>
      <c r="D2009" s="15" t="s">
        <v>1981</v>
      </c>
      <c r="E2009" s="30">
        <v>0</v>
      </c>
      <c r="F2009" s="30">
        <v>0</v>
      </c>
      <c r="G2009" s="30" t="s">
        <v>5</v>
      </c>
      <c r="H2009" s="30" t="s">
        <v>5</v>
      </c>
      <c r="I2009" s="30" t="s">
        <v>5</v>
      </c>
      <c r="J2009" s="30" t="s">
        <v>5</v>
      </c>
      <c r="K2009" s="30" t="s">
        <v>5</v>
      </c>
      <c r="L2009" s="30" t="s">
        <v>5</v>
      </c>
      <c r="M2009" s="30" t="s">
        <v>5</v>
      </c>
      <c r="N2009" s="30" t="s">
        <v>5</v>
      </c>
      <c r="O2009" s="30">
        <v>0</v>
      </c>
    </row>
    <row r="2010" spans="1:15" x14ac:dyDescent="0.25">
      <c r="A2010" s="21"/>
      <c r="B2010" s="22"/>
      <c r="C2010" s="12">
        <v>6104</v>
      </c>
      <c r="D2010" s="13" t="s">
        <v>1982</v>
      </c>
      <c r="E2010" s="29" t="s">
        <v>5</v>
      </c>
      <c r="F2010" s="29">
        <v>0</v>
      </c>
      <c r="G2010" s="29" t="s">
        <v>5</v>
      </c>
      <c r="H2010" s="29" t="s">
        <v>5</v>
      </c>
      <c r="I2010" s="29" t="s">
        <v>5</v>
      </c>
      <c r="J2010" s="29" t="s">
        <v>5</v>
      </c>
      <c r="K2010" s="29" t="s">
        <v>5</v>
      </c>
      <c r="L2010" s="29" t="s">
        <v>5</v>
      </c>
      <c r="M2010" s="29" t="s">
        <v>5</v>
      </c>
      <c r="N2010" s="29" t="s">
        <v>5</v>
      </c>
      <c r="O2010" s="29">
        <v>0</v>
      </c>
    </row>
    <row r="2011" spans="1:15" x14ac:dyDescent="0.25">
      <c r="A2011" s="21"/>
      <c r="B2011" s="22"/>
      <c r="C2011" s="14">
        <v>6109</v>
      </c>
      <c r="D2011" s="15" t="s">
        <v>1983</v>
      </c>
      <c r="E2011" s="30">
        <v>0</v>
      </c>
      <c r="F2011" s="30">
        <v>0</v>
      </c>
      <c r="G2011" s="30" t="s">
        <v>5</v>
      </c>
      <c r="H2011" s="30" t="s">
        <v>5</v>
      </c>
      <c r="I2011" s="30" t="s">
        <v>5</v>
      </c>
      <c r="J2011" s="30" t="s">
        <v>5</v>
      </c>
      <c r="K2011" s="30" t="s">
        <v>5</v>
      </c>
      <c r="L2011" s="30" t="s">
        <v>5</v>
      </c>
      <c r="M2011" s="30" t="s">
        <v>5</v>
      </c>
      <c r="N2011" s="30" t="s">
        <v>5</v>
      </c>
      <c r="O2011" s="30">
        <v>0</v>
      </c>
    </row>
    <row r="2012" spans="1:15" x14ac:dyDescent="0.25">
      <c r="A2012" s="21"/>
      <c r="B2012" s="22"/>
      <c r="C2012" s="12">
        <v>6110</v>
      </c>
      <c r="D2012" s="13" t="s">
        <v>1984</v>
      </c>
      <c r="E2012" s="29">
        <v>0</v>
      </c>
      <c r="F2012" s="29">
        <v>0</v>
      </c>
      <c r="G2012" s="29" t="s">
        <v>5</v>
      </c>
      <c r="H2012" s="29" t="s">
        <v>5</v>
      </c>
      <c r="I2012" s="29">
        <v>0</v>
      </c>
      <c r="J2012" s="29">
        <v>0</v>
      </c>
      <c r="K2012" s="29" t="s">
        <v>5</v>
      </c>
      <c r="L2012" s="29" t="s">
        <v>5</v>
      </c>
      <c r="M2012" s="29" t="s">
        <v>5</v>
      </c>
      <c r="N2012" s="29" t="s">
        <v>5</v>
      </c>
      <c r="O2012" s="29">
        <v>0</v>
      </c>
    </row>
    <row r="2013" spans="1:15" x14ac:dyDescent="0.25">
      <c r="A2013" s="21"/>
      <c r="B2013" s="22"/>
      <c r="C2013" s="14">
        <v>6111</v>
      </c>
      <c r="D2013" s="15" t="s">
        <v>1985</v>
      </c>
      <c r="E2013" s="30">
        <v>0</v>
      </c>
      <c r="F2013" s="30">
        <v>0</v>
      </c>
      <c r="G2013" s="30" t="s">
        <v>5</v>
      </c>
      <c r="H2013" s="30" t="s">
        <v>5</v>
      </c>
      <c r="I2013" s="30" t="s">
        <v>5</v>
      </c>
      <c r="J2013" s="30">
        <v>0</v>
      </c>
      <c r="K2013" s="30" t="s">
        <v>5</v>
      </c>
      <c r="L2013" s="30" t="s">
        <v>5</v>
      </c>
      <c r="M2013" s="30" t="s">
        <v>5</v>
      </c>
      <c r="N2013" s="30" t="s">
        <v>5</v>
      </c>
      <c r="O2013" s="30">
        <v>0</v>
      </c>
    </row>
    <row r="2014" spans="1:15" x14ac:dyDescent="0.25">
      <c r="A2014" s="21"/>
      <c r="B2014" s="22"/>
      <c r="C2014" s="12">
        <v>6112</v>
      </c>
      <c r="D2014" s="13" t="s">
        <v>1986</v>
      </c>
      <c r="E2014" s="29">
        <v>0</v>
      </c>
      <c r="F2014" s="29">
        <v>0</v>
      </c>
      <c r="G2014" s="29" t="s">
        <v>5</v>
      </c>
      <c r="H2014" s="29" t="s">
        <v>5</v>
      </c>
      <c r="I2014" s="29" t="s">
        <v>5</v>
      </c>
      <c r="J2014" s="29" t="s">
        <v>5</v>
      </c>
      <c r="K2014" s="29" t="s">
        <v>5</v>
      </c>
      <c r="L2014" s="29" t="s">
        <v>5</v>
      </c>
      <c r="M2014" s="29" t="s">
        <v>5</v>
      </c>
      <c r="N2014" s="29" t="s">
        <v>5</v>
      </c>
      <c r="O2014" s="29">
        <v>0</v>
      </c>
    </row>
    <row r="2015" spans="1:15" x14ac:dyDescent="0.25">
      <c r="A2015" s="21"/>
      <c r="B2015" s="22"/>
      <c r="C2015" s="14">
        <v>6113</v>
      </c>
      <c r="D2015" s="15" t="s">
        <v>1987</v>
      </c>
      <c r="E2015" s="30">
        <v>0</v>
      </c>
      <c r="F2015" s="30">
        <v>0</v>
      </c>
      <c r="G2015" s="30" t="s">
        <v>5</v>
      </c>
      <c r="H2015" s="30" t="s">
        <v>5</v>
      </c>
      <c r="I2015" s="30" t="s">
        <v>5</v>
      </c>
      <c r="J2015" s="30" t="s">
        <v>5</v>
      </c>
      <c r="K2015" s="30" t="s">
        <v>5</v>
      </c>
      <c r="L2015" s="30" t="s">
        <v>5</v>
      </c>
      <c r="M2015" s="30" t="s">
        <v>5</v>
      </c>
      <c r="N2015" s="30" t="s">
        <v>5</v>
      </c>
      <c r="O2015" s="30">
        <v>0</v>
      </c>
    </row>
    <row r="2016" spans="1:15" x14ac:dyDescent="0.25">
      <c r="A2016" s="21"/>
      <c r="B2016" s="22"/>
      <c r="C2016" s="12">
        <v>6116</v>
      </c>
      <c r="D2016" s="13" t="s">
        <v>1988</v>
      </c>
      <c r="E2016" s="29" t="s">
        <v>5</v>
      </c>
      <c r="F2016" s="29">
        <v>0</v>
      </c>
      <c r="G2016" s="29" t="s">
        <v>5</v>
      </c>
      <c r="H2016" s="29" t="s">
        <v>5</v>
      </c>
      <c r="I2016" s="29" t="s">
        <v>5</v>
      </c>
      <c r="J2016" s="29" t="s">
        <v>5</v>
      </c>
      <c r="K2016" s="29" t="s">
        <v>5</v>
      </c>
      <c r="L2016" s="29" t="s">
        <v>5</v>
      </c>
      <c r="M2016" s="29" t="s">
        <v>5</v>
      </c>
      <c r="N2016" s="29" t="s">
        <v>5</v>
      </c>
      <c r="O2016" s="29">
        <v>0</v>
      </c>
    </row>
    <row r="2017" spans="1:15" x14ac:dyDescent="0.25">
      <c r="A2017" s="21"/>
      <c r="B2017" s="22"/>
      <c r="C2017" s="14">
        <v>6117</v>
      </c>
      <c r="D2017" s="15" t="s">
        <v>1989</v>
      </c>
      <c r="E2017" s="30">
        <v>0</v>
      </c>
      <c r="F2017" s="30">
        <v>0</v>
      </c>
      <c r="G2017" s="30" t="s">
        <v>5</v>
      </c>
      <c r="H2017" s="30" t="s">
        <v>5</v>
      </c>
      <c r="I2017" s="30" t="s">
        <v>5</v>
      </c>
      <c r="J2017" s="30" t="s">
        <v>5</v>
      </c>
      <c r="K2017" s="30" t="s">
        <v>5</v>
      </c>
      <c r="L2017" s="30" t="s">
        <v>5</v>
      </c>
      <c r="M2017" s="30" t="s">
        <v>5</v>
      </c>
      <c r="N2017" s="30" t="s">
        <v>5</v>
      </c>
      <c r="O2017" s="30">
        <v>0</v>
      </c>
    </row>
    <row r="2018" spans="1:15" x14ac:dyDescent="0.25">
      <c r="A2018" s="21"/>
      <c r="B2018" s="22"/>
      <c r="C2018" s="12">
        <v>6118</v>
      </c>
      <c r="D2018" s="13" t="s">
        <v>1990</v>
      </c>
      <c r="E2018" s="29" t="s">
        <v>5</v>
      </c>
      <c r="F2018" s="29">
        <v>0</v>
      </c>
      <c r="G2018" s="29" t="s">
        <v>5</v>
      </c>
      <c r="H2018" s="29" t="s">
        <v>5</v>
      </c>
      <c r="I2018" s="29" t="s">
        <v>5</v>
      </c>
      <c r="J2018" s="29" t="s">
        <v>5</v>
      </c>
      <c r="K2018" s="29" t="s">
        <v>5</v>
      </c>
      <c r="L2018" s="29" t="s">
        <v>5</v>
      </c>
      <c r="M2018" s="29" t="s">
        <v>5</v>
      </c>
      <c r="N2018" s="29" t="s">
        <v>5</v>
      </c>
      <c r="O2018" s="29">
        <v>0</v>
      </c>
    </row>
    <row r="2019" spans="1:15" x14ac:dyDescent="0.25">
      <c r="A2019" s="21"/>
      <c r="B2019" s="22"/>
      <c r="C2019" s="14">
        <v>6119</v>
      </c>
      <c r="D2019" s="15" t="s">
        <v>1991</v>
      </c>
      <c r="E2019" s="30" t="s">
        <v>5</v>
      </c>
      <c r="F2019" s="30">
        <v>0</v>
      </c>
      <c r="G2019" s="30" t="s">
        <v>5</v>
      </c>
      <c r="H2019" s="30" t="s">
        <v>5</v>
      </c>
      <c r="I2019" s="30" t="s">
        <v>5</v>
      </c>
      <c r="J2019" s="30" t="s">
        <v>5</v>
      </c>
      <c r="K2019" s="30" t="s">
        <v>5</v>
      </c>
      <c r="L2019" s="30" t="s">
        <v>5</v>
      </c>
      <c r="M2019" s="30" t="s">
        <v>5</v>
      </c>
      <c r="N2019" s="30" t="s">
        <v>5</v>
      </c>
      <c r="O2019" s="30">
        <v>0</v>
      </c>
    </row>
    <row r="2020" spans="1:15" x14ac:dyDescent="0.25">
      <c r="A2020" s="21"/>
      <c r="B2020" s="22"/>
      <c r="C2020" s="12">
        <v>6131</v>
      </c>
      <c r="D2020" s="13" t="s">
        <v>1992</v>
      </c>
      <c r="E2020" s="29">
        <v>0</v>
      </c>
      <c r="F2020" s="29">
        <v>0</v>
      </c>
      <c r="G2020" s="29" t="s">
        <v>5</v>
      </c>
      <c r="H2020" s="29" t="s">
        <v>5</v>
      </c>
      <c r="I2020" s="29" t="s">
        <v>5</v>
      </c>
      <c r="J2020" s="29" t="s">
        <v>5</v>
      </c>
      <c r="K2020" s="29" t="s">
        <v>5</v>
      </c>
      <c r="L2020" s="29" t="s">
        <v>5</v>
      </c>
      <c r="M2020" s="29" t="s">
        <v>5</v>
      </c>
      <c r="N2020" s="29" t="s">
        <v>5</v>
      </c>
      <c r="O2020" s="29">
        <v>0</v>
      </c>
    </row>
    <row r="2021" spans="1:15" x14ac:dyDescent="0.25">
      <c r="A2021" s="21"/>
      <c r="B2021" s="22"/>
      <c r="C2021" s="14">
        <v>6132</v>
      </c>
      <c r="D2021" s="15" t="s">
        <v>1993</v>
      </c>
      <c r="E2021" s="30">
        <v>0</v>
      </c>
      <c r="F2021" s="30">
        <v>0</v>
      </c>
      <c r="G2021" s="30" t="s">
        <v>5</v>
      </c>
      <c r="H2021" s="30" t="s">
        <v>5</v>
      </c>
      <c r="I2021" s="30">
        <v>0</v>
      </c>
      <c r="J2021" s="30">
        <v>0</v>
      </c>
      <c r="K2021" s="30" t="s">
        <v>5</v>
      </c>
      <c r="L2021" s="30" t="s">
        <v>5</v>
      </c>
      <c r="M2021" s="30" t="s">
        <v>5</v>
      </c>
      <c r="N2021" s="30" t="s">
        <v>5</v>
      </c>
      <c r="O2021" s="30">
        <v>0</v>
      </c>
    </row>
    <row r="2022" spans="1:15" x14ac:dyDescent="0.25">
      <c r="A2022" s="21"/>
      <c r="B2022" s="22"/>
      <c r="C2022" s="12">
        <v>6133</v>
      </c>
      <c r="D2022" s="13" t="s">
        <v>1994</v>
      </c>
      <c r="E2022" s="29">
        <v>0</v>
      </c>
      <c r="F2022" s="29">
        <v>0</v>
      </c>
      <c r="G2022" s="29">
        <v>0</v>
      </c>
      <c r="H2022" s="29">
        <v>0</v>
      </c>
      <c r="I2022" s="29">
        <v>0</v>
      </c>
      <c r="J2022" s="29">
        <v>0</v>
      </c>
      <c r="K2022" s="29" t="s">
        <v>5</v>
      </c>
      <c r="L2022" s="29" t="s">
        <v>5</v>
      </c>
      <c r="M2022" s="29" t="s">
        <v>5</v>
      </c>
      <c r="N2022" s="29" t="s">
        <v>5</v>
      </c>
      <c r="O2022" s="29">
        <v>0</v>
      </c>
    </row>
    <row r="2023" spans="1:15" x14ac:dyDescent="0.25">
      <c r="A2023" s="21"/>
      <c r="B2023" s="22"/>
      <c r="C2023" s="14">
        <v>6134</v>
      </c>
      <c r="D2023" s="15" t="s">
        <v>1995</v>
      </c>
      <c r="E2023" s="30">
        <v>0</v>
      </c>
      <c r="F2023" s="30">
        <v>0</v>
      </c>
      <c r="G2023" s="30" t="s">
        <v>5</v>
      </c>
      <c r="H2023" s="30" t="s">
        <v>5</v>
      </c>
      <c r="I2023" s="30" t="s">
        <v>5</v>
      </c>
      <c r="J2023" s="30" t="s">
        <v>5</v>
      </c>
      <c r="K2023" s="30" t="s">
        <v>5</v>
      </c>
      <c r="L2023" s="30" t="s">
        <v>5</v>
      </c>
      <c r="M2023" s="30" t="s">
        <v>5</v>
      </c>
      <c r="N2023" s="30" t="s">
        <v>5</v>
      </c>
      <c r="O2023" s="30">
        <v>0</v>
      </c>
    </row>
    <row r="2024" spans="1:15" x14ac:dyDescent="0.25">
      <c r="A2024" s="21"/>
      <c r="B2024" s="22"/>
      <c r="C2024" s="12">
        <v>6135</v>
      </c>
      <c r="D2024" s="13" t="s">
        <v>1996</v>
      </c>
      <c r="E2024" s="29">
        <v>0</v>
      </c>
      <c r="F2024" s="29">
        <v>0</v>
      </c>
      <c r="G2024" s="29">
        <v>0</v>
      </c>
      <c r="H2024" s="29">
        <v>0</v>
      </c>
      <c r="I2024" s="29">
        <v>0</v>
      </c>
      <c r="J2024" s="29" t="s">
        <v>5</v>
      </c>
      <c r="K2024" s="29" t="s">
        <v>5</v>
      </c>
      <c r="L2024" s="29" t="s">
        <v>5</v>
      </c>
      <c r="M2024" s="29" t="s">
        <v>5</v>
      </c>
      <c r="N2024" s="29" t="s">
        <v>5</v>
      </c>
      <c r="O2024" s="29">
        <v>0</v>
      </c>
    </row>
    <row r="2025" spans="1:15" x14ac:dyDescent="0.25">
      <c r="A2025" s="21"/>
      <c r="B2025" s="22"/>
      <c r="C2025" s="14">
        <v>6136</v>
      </c>
      <c r="D2025" s="15" t="s">
        <v>1997</v>
      </c>
      <c r="E2025" s="30">
        <v>0</v>
      </c>
      <c r="F2025" s="30">
        <v>0</v>
      </c>
      <c r="G2025" s="30">
        <v>0</v>
      </c>
      <c r="H2025" s="30">
        <v>0</v>
      </c>
      <c r="I2025" s="30">
        <v>0</v>
      </c>
      <c r="J2025" s="30">
        <v>0</v>
      </c>
      <c r="K2025" s="30">
        <v>0</v>
      </c>
      <c r="L2025" s="30" t="s">
        <v>5</v>
      </c>
      <c r="M2025" s="30" t="s">
        <v>5</v>
      </c>
      <c r="N2025" s="30" t="s">
        <v>5</v>
      </c>
      <c r="O2025" s="30">
        <v>0</v>
      </c>
    </row>
    <row r="2026" spans="1:15" x14ac:dyDescent="0.25">
      <c r="A2026" s="21"/>
      <c r="B2026" s="22"/>
      <c r="C2026" s="12">
        <v>6137</v>
      </c>
      <c r="D2026" s="13" t="s">
        <v>1998</v>
      </c>
      <c r="E2026" s="29">
        <v>0</v>
      </c>
      <c r="F2026" s="29">
        <v>0</v>
      </c>
      <c r="G2026" s="29" t="s">
        <v>5</v>
      </c>
      <c r="H2026" s="29" t="s">
        <v>5</v>
      </c>
      <c r="I2026" s="29" t="s">
        <v>5</v>
      </c>
      <c r="J2026" s="29" t="s">
        <v>5</v>
      </c>
      <c r="K2026" s="29" t="s">
        <v>5</v>
      </c>
      <c r="L2026" s="29" t="s">
        <v>5</v>
      </c>
      <c r="M2026" s="29" t="s">
        <v>5</v>
      </c>
      <c r="N2026" s="29" t="s">
        <v>5</v>
      </c>
      <c r="O2026" s="29">
        <v>0</v>
      </c>
    </row>
    <row r="2027" spans="1:15" x14ac:dyDescent="0.25">
      <c r="A2027" s="21"/>
      <c r="B2027" s="22"/>
      <c r="C2027" s="14">
        <v>6139</v>
      </c>
      <c r="D2027" s="15" t="s">
        <v>1999</v>
      </c>
      <c r="E2027" s="30">
        <v>0</v>
      </c>
      <c r="F2027" s="30">
        <v>0</v>
      </c>
      <c r="G2027" s="30" t="s">
        <v>5</v>
      </c>
      <c r="H2027" s="30">
        <v>0</v>
      </c>
      <c r="I2027" s="30">
        <v>0</v>
      </c>
      <c r="J2027" s="30">
        <v>0</v>
      </c>
      <c r="K2027" s="30" t="s">
        <v>5</v>
      </c>
      <c r="L2027" s="30" t="s">
        <v>5</v>
      </c>
      <c r="M2027" s="30" t="s">
        <v>5</v>
      </c>
      <c r="N2027" s="30" t="s">
        <v>5</v>
      </c>
      <c r="O2027" s="30">
        <v>0</v>
      </c>
    </row>
    <row r="2028" spans="1:15" x14ac:dyDescent="0.25">
      <c r="A2028" s="21"/>
      <c r="B2028" s="22"/>
      <c r="C2028" s="12">
        <v>6140</v>
      </c>
      <c r="D2028" s="13" t="s">
        <v>2000</v>
      </c>
      <c r="E2028" s="29">
        <v>0</v>
      </c>
      <c r="F2028" s="29">
        <v>0</v>
      </c>
      <c r="G2028" s="29" t="s">
        <v>5</v>
      </c>
      <c r="H2028" s="29" t="s">
        <v>5</v>
      </c>
      <c r="I2028" s="29">
        <v>0</v>
      </c>
      <c r="J2028" s="29">
        <v>0</v>
      </c>
      <c r="K2028" s="29" t="s">
        <v>5</v>
      </c>
      <c r="L2028" s="29" t="s">
        <v>5</v>
      </c>
      <c r="M2028" s="29" t="s">
        <v>5</v>
      </c>
      <c r="N2028" s="29" t="s">
        <v>5</v>
      </c>
      <c r="O2028" s="29">
        <v>0</v>
      </c>
    </row>
    <row r="2029" spans="1:15" x14ac:dyDescent="0.25">
      <c r="A2029" s="21"/>
      <c r="B2029" s="22"/>
      <c r="C2029" s="14">
        <v>6141</v>
      </c>
      <c r="D2029" s="15" t="s">
        <v>2001</v>
      </c>
      <c r="E2029" s="30">
        <v>0</v>
      </c>
      <c r="F2029" s="30">
        <v>0</v>
      </c>
      <c r="G2029" s="30">
        <v>0</v>
      </c>
      <c r="H2029" s="30">
        <v>0</v>
      </c>
      <c r="I2029" s="30">
        <v>0</v>
      </c>
      <c r="J2029" s="30">
        <v>0</v>
      </c>
      <c r="K2029" s="30" t="s">
        <v>5</v>
      </c>
      <c r="L2029" s="30" t="s">
        <v>5</v>
      </c>
      <c r="M2029" s="30" t="s">
        <v>5</v>
      </c>
      <c r="N2029" s="30" t="s">
        <v>5</v>
      </c>
      <c r="O2029" s="30">
        <v>0</v>
      </c>
    </row>
    <row r="2030" spans="1:15" x14ac:dyDescent="0.25">
      <c r="A2030" s="21"/>
      <c r="B2030" s="22"/>
      <c r="C2030" s="12">
        <v>6142</v>
      </c>
      <c r="D2030" s="13" t="s">
        <v>2002</v>
      </c>
      <c r="E2030" s="29">
        <v>0</v>
      </c>
      <c r="F2030" s="29">
        <v>0</v>
      </c>
      <c r="G2030" s="29" t="s">
        <v>5</v>
      </c>
      <c r="H2030" s="29" t="s">
        <v>5</v>
      </c>
      <c r="I2030" s="29" t="s">
        <v>5</v>
      </c>
      <c r="J2030" s="29" t="s">
        <v>5</v>
      </c>
      <c r="K2030" s="29" t="s">
        <v>5</v>
      </c>
      <c r="L2030" s="29" t="s">
        <v>5</v>
      </c>
      <c r="M2030" s="29" t="s">
        <v>5</v>
      </c>
      <c r="N2030" s="29" t="s">
        <v>5</v>
      </c>
      <c r="O2030" s="29">
        <v>0</v>
      </c>
    </row>
    <row r="2031" spans="1:15" x14ac:dyDescent="0.25">
      <c r="A2031" s="21"/>
      <c r="B2031" s="22"/>
      <c r="C2031" s="14">
        <v>6151</v>
      </c>
      <c r="D2031" s="15" t="s">
        <v>2003</v>
      </c>
      <c r="E2031" s="30">
        <v>0</v>
      </c>
      <c r="F2031" s="30">
        <v>0</v>
      </c>
      <c r="G2031" s="30" t="s">
        <v>5</v>
      </c>
      <c r="H2031" s="30" t="s">
        <v>5</v>
      </c>
      <c r="I2031" s="30" t="s">
        <v>5</v>
      </c>
      <c r="J2031" s="30" t="s">
        <v>5</v>
      </c>
      <c r="K2031" s="30" t="s">
        <v>5</v>
      </c>
      <c r="L2031" s="30" t="s">
        <v>5</v>
      </c>
      <c r="M2031" s="30" t="s">
        <v>5</v>
      </c>
      <c r="N2031" s="30" t="s">
        <v>5</v>
      </c>
      <c r="O2031" s="30">
        <v>0</v>
      </c>
    </row>
    <row r="2032" spans="1:15" x14ac:dyDescent="0.25">
      <c r="A2032" s="21"/>
      <c r="B2032" s="22"/>
      <c r="C2032" s="12">
        <v>6152</v>
      </c>
      <c r="D2032" s="13" t="s">
        <v>2004</v>
      </c>
      <c r="E2032" s="29">
        <v>0</v>
      </c>
      <c r="F2032" s="29">
        <v>0</v>
      </c>
      <c r="G2032" s="29">
        <v>0</v>
      </c>
      <c r="H2032" s="29">
        <v>0</v>
      </c>
      <c r="I2032" s="29">
        <v>0</v>
      </c>
      <c r="J2032" s="29">
        <v>0</v>
      </c>
      <c r="K2032" s="29" t="s">
        <v>5</v>
      </c>
      <c r="L2032" s="29" t="s">
        <v>5</v>
      </c>
      <c r="M2032" s="29" t="s">
        <v>5</v>
      </c>
      <c r="N2032" s="29" t="s">
        <v>5</v>
      </c>
      <c r="O2032" s="29">
        <v>0</v>
      </c>
    </row>
    <row r="2033" spans="1:15" x14ac:dyDescent="0.25">
      <c r="A2033" s="21"/>
      <c r="B2033" s="22"/>
      <c r="C2033" s="14">
        <v>6153</v>
      </c>
      <c r="D2033" s="15" t="s">
        <v>2005</v>
      </c>
      <c r="E2033" s="30">
        <v>0</v>
      </c>
      <c r="F2033" s="30">
        <v>0</v>
      </c>
      <c r="G2033" s="30">
        <v>0</v>
      </c>
      <c r="H2033" s="30">
        <v>0</v>
      </c>
      <c r="I2033" s="30">
        <v>0</v>
      </c>
      <c r="J2033" s="30">
        <v>0</v>
      </c>
      <c r="K2033" s="30">
        <v>0</v>
      </c>
      <c r="L2033" s="30" t="s">
        <v>5</v>
      </c>
      <c r="M2033" s="30" t="s">
        <v>5</v>
      </c>
      <c r="N2033" s="30" t="s">
        <v>5</v>
      </c>
      <c r="O2033" s="30">
        <v>0</v>
      </c>
    </row>
    <row r="2034" spans="1:15" x14ac:dyDescent="0.25">
      <c r="A2034" s="21"/>
      <c r="B2034" s="22"/>
      <c r="C2034" s="12">
        <v>6154</v>
      </c>
      <c r="D2034" s="13" t="s">
        <v>2006</v>
      </c>
      <c r="E2034" s="29">
        <v>0</v>
      </c>
      <c r="F2034" s="29">
        <v>0</v>
      </c>
      <c r="G2034" s="29" t="s">
        <v>5</v>
      </c>
      <c r="H2034" s="29" t="s">
        <v>5</v>
      </c>
      <c r="I2034" s="29">
        <v>0</v>
      </c>
      <c r="J2034" s="29">
        <v>0</v>
      </c>
      <c r="K2034" s="29" t="s">
        <v>5</v>
      </c>
      <c r="L2034" s="29" t="s">
        <v>5</v>
      </c>
      <c r="M2034" s="29" t="s">
        <v>5</v>
      </c>
      <c r="N2034" s="29" t="s">
        <v>5</v>
      </c>
      <c r="O2034" s="29">
        <v>0</v>
      </c>
    </row>
    <row r="2035" spans="1:15" x14ac:dyDescent="0.25">
      <c r="A2035" s="21"/>
      <c r="B2035" s="22"/>
      <c r="C2035" s="14">
        <v>6155</v>
      </c>
      <c r="D2035" s="15" t="s">
        <v>2007</v>
      </c>
      <c r="E2035" s="30">
        <v>0</v>
      </c>
      <c r="F2035" s="30">
        <v>0</v>
      </c>
      <c r="G2035" s="30" t="s">
        <v>5</v>
      </c>
      <c r="H2035" s="30" t="s">
        <v>5</v>
      </c>
      <c r="I2035" s="30" t="s">
        <v>5</v>
      </c>
      <c r="J2035" s="30" t="s">
        <v>5</v>
      </c>
      <c r="K2035" s="30" t="s">
        <v>5</v>
      </c>
      <c r="L2035" s="30" t="s">
        <v>5</v>
      </c>
      <c r="M2035" s="30" t="s">
        <v>5</v>
      </c>
      <c r="N2035" s="30" t="s">
        <v>5</v>
      </c>
      <c r="O2035" s="30">
        <v>0</v>
      </c>
    </row>
    <row r="2036" spans="1:15" x14ac:dyDescent="0.25">
      <c r="A2036" s="21"/>
      <c r="B2036" s="22"/>
      <c r="C2036" s="12">
        <v>6156</v>
      </c>
      <c r="D2036" s="13" t="s">
        <v>2008</v>
      </c>
      <c r="E2036" s="29">
        <v>0</v>
      </c>
      <c r="F2036" s="29">
        <v>0</v>
      </c>
      <c r="G2036" s="29" t="s">
        <v>5</v>
      </c>
      <c r="H2036" s="29" t="s">
        <v>5</v>
      </c>
      <c r="I2036" s="29">
        <v>0</v>
      </c>
      <c r="J2036" s="29">
        <v>0</v>
      </c>
      <c r="K2036" s="29" t="s">
        <v>5</v>
      </c>
      <c r="L2036" s="29" t="s">
        <v>5</v>
      </c>
      <c r="M2036" s="29" t="s">
        <v>5</v>
      </c>
      <c r="N2036" s="29" t="s">
        <v>5</v>
      </c>
      <c r="O2036" s="29">
        <v>0</v>
      </c>
    </row>
    <row r="2037" spans="1:15" x14ac:dyDescent="0.25">
      <c r="A2037" s="21"/>
      <c r="B2037" s="22"/>
      <c r="C2037" s="14">
        <v>6157</v>
      </c>
      <c r="D2037" s="15" t="s">
        <v>2009</v>
      </c>
      <c r="E2037" s="30">
        <v>0</v>
      </c>
      <c r="F2037" s="30">
        <v>0</v>
      </c>
      <c r="G2037" s="30" t="s">
        <v>5</v>
      </c>
      <c r="H2037" s="30" t="s">
        <v>5</v>
      </c>
      <c r="I2037" s="30" t="s">
        <v>5</v>
      </c>
      <c r="J2037" s="30" t="s">
        <v>5</v>
      </c>
      <c r="K2037" s="30" t="s">
        <v>5</v>
      </c>
      <c r="L2037" s="30" t="s">
        <v>5</v>
      </c>
      <c r="M2037" s="30" t="s">
        <v>5</v>
      </c>
      <c r="N2037" s="30" t="s">
        <v>5</v>
      </c>
      <c r="O2037" s="30">
        <v>0</v>
      </c>
    </row>
    <row r="2038" spans="1:15" x14ac:dyDescent="0.25">
      <c r="A2038" s="21"/>
      <c r="B2038" s="22"/>
      <c r="C2038" s="12">
        <v>6158</v>
      </c>
      <c r="D2038" s="13" t="s">
        <v>2010</v>
      </c>
      <c r="E2038" s="29">
        <v>0</v>
      </c>
      <c r="F2038" s="29">
        <v>0</v>
      </c>
      <c r="G2038" s="29" t="s">
        <v>5</v>
      </c>
      <c r="H2038" s="29" t="s">
        <v>5</v>
      </c>
      <c r="I2038" s="29" t="s">
        <v>5</v>
      </c>
      <c r="J2038" s="29" t="s">
        <v>5</v>
      </c>
      <c r="K2038" s="29" t="s">
        <v>5</v>
      </c>
      <c r="L2038" s="29" t="s">
        <v>5</v>
      </c>
      <c r="M2038" s="29" t="s">
        <v>5</v>
      </c>
      <c r="N2038" s="29" t="s">
        <v>5</v>
      </c>
      <c r="O2038" s="29">
        <v>0</v>
      </c>
    </row>
    <row r="2039" spans="1:15" x14ac:dyDescent="0.25">
      <c r="A2039" s="21"/>
      <c r="B2039" s="22"/>
      <c r="C2039" s="14">
        <v>6159</v>
      </c>
      <c r="D2039" s="15" t="s">
        <v>2011</v>
      </c>
      <c r="E2039" s="30">
        <v>0</v>
      </c>
      <c r="F2039" s="30">
        <v>0</v>
      </c>
      <c r="G2039" s="30">
        <v>0</v>
      </c>
      <c r="H2039" s="30" t="s">
        <v>5</v>
      </c>
      <c r="I2039" s="30">
        <v>0</v>
      </c>
      <c r="J2039" s="30">
        <v>0</v>
      </c>
      <c r="K2039" s="30" t="s">
        <v>5</v>
      </c>
      <c r="L2039" s="30" t="s">
        <v>5</v>
      </c>
      <c r="M2039" s="30" t="s">
        <v>5</v>
      </c>
      <c r="N2039" s="30" t="s">
        <v>5</v>
      </c>
      <c r="O2039" s="30">
        <v>0</v>
      </c>
    </row>
    <row r="2040" spans="1:15" x14ac:dyDescent="0.25">
      <c r="A2040" s="21"/>
      <c r="B2040" s="22"/>
      <c r="C2040" s="12">
        <v>6172</v>
      </c>
      <c r="D2040" s="13" t="s">
        <v>2012</v>
      </c>
      <c r="E2040" s="29" t="s">
        <v>5</v>
      </c>
      <c r="F2040" s="29" t="s">
        <v>5</v>
      </c>
      <c r="G2040" s="29" t="s">
        <v>5</v>
      </c>
      <c r="H2040" s="29" t="s">
        <v>5</v>
      </c>
      <c r="I2040" s="29" t="s">
        <v>5</v>
      </c>
      <c r="J2040" s="29" t="s">
        <v>5</v>
      </c>
      <c r="K2040" s="29" t="s">
        <v>5</v>
      </c>
      <c r="L2040" s="29" t="s">
        <v>5</v>
      </c>
      <c r="M2040" s="29" t="s">
        <v>5</v>
      </c>
      <c r="N2040" s="29" t="s">
        <v>5</v>
      </c>
      <c r="O2040" s="29" t="s">
        <v>5</v>
      </c>
    </row>
    <row r="2041" spans="1:15" x14ac:dyDescent="0.25">
      <c r="A2041" s="21"/>
      <c r="B2041" s="22"/>
      <c r="C2041" s="14">
        <v>6173</v>
      </c>
      <c r="D2041" s="15" t="s">
        <v>2013</v>
      </c>
      <c r="E2041" s="30">
        <v>0</v>
      </c>
      <c r="F2041" s="30">
        <v>0</v>
      </c>
      <c r="G2041" s="30" t="s">
        <v>5</v>
      </c>
      <c r="H2041" s="30" t="s">
        <v>5</v>
      </c>
      <c r="I2041" s="30" t="s">
        <v>5</v>
      </c>
      <c r="J2041" s="30" t="s">
        <v>5</v>
      </c>
      <c r="K2041" s="30" t="s">
        <v>5</v>
      </c>
      <c r="L2041" s="30" t="s">
        <v>5</v>
      </c>
      <c r="M2041" s="30" t="s">
        <v>5</v>
      </c>
      <c r="N2041" s="30" t="s">
        <v>5</v>
      </c>
      <c r="O2041" s="30">
        <v>0</v>
      </c>
    </row>
    <row r="2042" spans="1:15" x14ac:dyDescent="0.25">
      <c r="A2042" s="21"/>
      <c r="B2042" s="22"/>
      <c r="C2042" s="12">
        <v>6177</v>
      </c>
      <c r="D2042" s="13" t="s">
        <v>2014</v>
      </c>
      <c r="E2042" s="29">
        <v>0</v>
      </c>
      <c r="F2042" s="29">
        <v>0</v>
      </c>
      <c r="G2042" s="29" t="s">
        <v>5</v>
      </c>
      <c r="H2042" s="29" t="s">
        <v>5</v>
      </c>
      <c r="I2042" s="29" t="s">
        <v>5</v>
      </c>
      <c r="J2042" s="29" t="s">
        <v>5</v>
      </c>
      <c r="K2042" s="29" t="s">
        <v>5</v>
      </c>
      <c r="L2042" s="29" t="s">
        <v>5</v>
      </c>
      <c r="M2042" s="29" t="s">
        <v>5</v>
      </c>
      <c r="N2042" s="29" t="s">
        <v>5</v>
      </c>
      <c r="O2042" s="29">
        <v>0</v>
      </c>
    </row>
    <row r="2043" spans="1:15" x14ac:dyDescent="0.25">
      <c r="A2043" s="21"/>
      <c r="B2043" s="22"/>
      <c r="C2043" s="14">
        <v>6181</v>
      </c>
      <c r="D2043" s="15" t="s">
        <v>2015</v>
      </c>
      <c r="E2043" s="30">
        <v>0</v>
      </c>
      <c r="F2043" s="30">
        <v>0</v>
      </c>
      <c r="G2043" s="30" t="s">
        <v>5</v>
      </c>
      <c r="H2043" s="30" t="s">
        <v>5</v>
      </c>
      <c r="I2043" s="30" t="s">
        <v>5</v>
      </c>
      <c r="J2043" s="30" t="s">
        <v>5</v>
      </c>
      <c r="K2043" s="30" t="s">
        <v>5</v>
      </c>
      <c r="L2043" s="30" t="s">
        <v>5</v>
      </c>
      <c r="M2043" s="30" t="s">
        <v>5</v>
      </c>
      <c r="N2043" s="30" t="s">
        <v>5</v>
      </c>
      <c r="O2043" s="30">
        <v>0</v>
      </c>
    </row>
    <row r="2044" spans="1:15" x14ac:dyDescent="0.25">
      <c r="A2044" s="21"/>
      <c r="B2044" s="22"/>
      <c r="C2044" s="12">
        <v>6191</v>
      </c>
      <c r="D2044" s="13" t="s">
        <v>2016</v>
      </c>
      <c r="E2044" s="29">
        <v>0</v>
      </c>
      <c r="F2044" s="29">
        <v>0</v>
      </c>
      <c r="G2044" s="29" t="s">
        <v>5</v>
      </c>
      <c r="H2044" s="29" t="s">
        <v>5</v>
      </c>
      <c r="I2044" s="29" t="s">
        <v>5</v>
      </c>
      <c r="J2044" s="29" t="s">
        <v>5</v>
      </c>
      <c r="K2044" s="29" t="s">
        <v>5</v>
      </c>
      <c r="L2044" s="29" t="s">
        <v>5</v>
      </c>
      <c r="M2044" s="29" t="s">
        <v>5</v>
      </c>
      <c r="N2044" s="29" t="s">
        <v>5</v>
      </c>
      <c r="O2044" s="29">
        <v>0</v>
      </c>
    </row>
    <row r="2045" spans="1:15" x14ac:dyDescent="0.25">
      <c r="A2045" s="21"/>
      <c r="B2045" s="22"/>
      <c r="C2045" s="14">
        <v>6192</v>
      </c>
      <c r="D2045" s="15" t="s">
        <v>2017</v>
      </c>
      <c r="E2045" s="30">
        <v>0</v>
      </c>
      <c r="F2045" s="30">
        <v>0</v>
      </c>
      <c r="G2045" s="30" t="s">
        <v>5</v>
      </c>
      <c r="H2045" s="30" t="s">
        <v>5</v>
      </c>
      <c r="I2045" s="30" t="s">
        <v>5</v>
      </c>
      <c r="J2045" s="30" t="s">
        <v>5</v>
      </c>
      <c r="K2045" s="30" t="s">
        <v>5</v>
      </c>
      <c r="L2045" s="30" t="s">
        <v>5</v>
      </c>
      <c r="M2045" s="30" t="s">
        <v>5</v>
      </c>
      <c r="N2045" s="30" t="s">
        <v>5</v>
      </c>
      <c r="O2045" s="30">
        <v>0</v>
      </c>
    </row>
    <row r="2046" spans="1:15" x14ac:dyDescent="0.25">
      <c r="A2046" s="21"/>
      <c r="B2046" s="22"/>
      <c r="C2046" s="12">
        <v>6193</v>
      </c>
      <c r="D2046" s="13" t="s">
        <v>2018</v>
      </c>
      <c r="E2046" s="29">
        <v>0</v>
      </c>
      <c r="F2046" s="29">
        <v>0</v>
      </c>
      <c r="G2046" s="29" t="s">
        <v>5</v>
      </c>
      <c r="H2046" s="29" t="s">
        <v>5</v>
      </c>
      <c r="I2046" s="29" t="s">
        <v>5</v>
      </c>
      <c r="J2046" s="29" t="s">
        <v>5</v>
      </c>
      <c r="K2046" s="29" t="s">
        <v>5</v>
      </c>
      <c r="L2046" s="29" t="s">
        <v>5</v>
      </c>
      <c r="M2046" s="29" t="s">
        <v>5</v>
      </c>
      <c r="N2046" s="29" t="s">
        <v>5</v>
      </c>
      <c r="O2046" s="29">
        <v>0</v>
      </c>
    </row>
    <row r="2047" spans="1:15" x14ac:dyDescent="0.25">
      <c r="A2047" s="21"/>
      <c r="B2047" s="22"/>
      <c r="C2047" s="14">
        <v>6194</v>
      </c>
      <c r="D2047" s="15" t="s">
        <v>2019</v>
      </c>
      <c r="E2047" s="30">
        <v>0</v>
      </c>
      <c r="F2047" s="30">
        <v>0</v>
      </c>
      <c r="G2047" s="30" t="s">
        <v>5</v>
      </c>
      <c r="H2047" s="30" t="s">
        <v>5</v>
      </c>
      <c r="I2047" s="30" t="s">
        <v>5</v>
      </c>
      <c r="J2047" s="30" t="s">
        <v>5</v>
      </c>
      <c r="K2047" s="30" t="s">
        <v>5</v>
      </c>
      <c r="L2047" s="30" t="s">
        <v>5</v>
      </c>
      <c r="M2047" s="30" t="s">
        <v>5</v>
      </c>
      <c r="N2047" s="30" t="s">
        <v>5</v>
      </c>
      <c r="O2047" s="30">
        <v>0</v>
      </c>
    </row>
    <row r="2048" spans="1:15" x14ac:dyDescent="0.25">
      <c r="A2048" s="21"/>
      <c r="B2048" s="22"/>
      <c r="C2048" s="12">
        <v>6195</v>
      </c>
      <c r="D2048" s="13" t="s">
        <v>2020</v>
      </c>
      <c r="E2048" s="29" t="s">
        <v>5</v>
      </c>
      <c r="F2048" s="29">
        <v>0</v>
      </c>
      <c r="G2048" s="29" t="s">
        <v>5</v>
      </c>
      <c r="H2048" s="29" t="s">
        <v>5</v>
      </c>
      <c r="I2048" s="29" t="s">
        <v>5</v>
      </c>
      <c r="J2048" s="29" t="s">
        <v>5</v>
      </c>
      <c r="K2048" s="29" t="s">
        <v>5</v>
      </c>
      <c r="L2048" s="29" t="s">
        <v>5</v>
      </c>
      <c r="M2048" s="29" t="s">
        <v>5</v>
      </c>
      <c r="N2048" s="29" t="s">
        <v>5</v>
      </c>
      <c r="O2048" s="29">
        <v>0</v>
      </c>
    </row>
    <row r="2049" spans="1:15" x14ac:dyDescent="0.25">
      <c r="A2049" s="21"/>
      <c r="B2049" s="22"/>
      <c r="C2049" s="14">
        <v>6197</v>
      </c>
      <c r="D2049" s="15" t="s">
        <v>2021</v>
      </c>
      <c r="E2049" s="30" t="s">
        <v>5</v>
      </c>
      <c r="F2049" s="30">
        <v>0</v>
      </c>
      <c r="G2049" s="30" t="s">
        <v>5</v>
      </c>
      <c r="H2049" s="30" t="s">
        <v>5</v>
      </c>
      <c r="I2049" s="30" t="s">
        <v>5</v>
      </c>
      <c r="J2049" s="30" t="s">
        <v>5</v>
      </c>
      <c r="K2049" s="30" t="s">
        <v>5</v>
      </c>
      <c r="L2049" s="30" t="s">
        <v>5</v>
      </c>
      <c r="M2049" s="30" t="s">
        <v>5</v>
      </c>
      <c r="N2049" s="30" t="s">
        <v>5</v>
      </c>
      <c r="O2049" s="30">
        <v>0</v>
      </c>
    </row>
    <row r="2050" spans="1:15" x14ac:dyDescent="0.25">
      <c r="A2050" s="21"/>
      <c r="B2050" s="22"/>
      <c r="C2050" s="12">
        <v>6198</v>
      </c>
      <c r="D2050" s="13" t="s">
        <v>2022</v>
      </c>
      <c r="E2050" s="29">
        <v>0</v>
      </c>
      <c r="F2050" s="29">
        <v>0</v>
      </c>
      <c r="G2050" s="29" t="s">
        <v>5</v>
      </c>
      <c r="H2050" s="29" t="s">
        <v>5</v>
      </c>
      <c r="I2050" s="29" t="s">
        <v>5</v>
      </c>
      <c r="J2050" s="29" t="s">
        <v>5</v>
      </c>
      <c r="K2050" s="29" t="s">
        <v>5</v>
      </c>
      <c r="L2050" s="29" t="s">
        <v>5</v>
      </c>
      <c r="M2050" s="29" t="s">
        <v>5</v>
      </c>
      <c r="N2050" s="29" t="s">
        <v>5</v>
      </c>
      <c r="O2050" s="29">
        <v>0</v>
      </c>
    </row>
    <row r="2051" spans="1:15" x14ac:dyDescent="0.25">
      <c r="A2051" s="21"/>
      <c r="B2051" s="22"/>
      <c r="C2051" s="14">
        <v>6199</v>
      </c>
      <c r="D2051" s="15" t="s">
        <v>2023</v>
      </c>
      <c r="E2051" s="30">
        <v>0</v>
      </c>
      <c r="F2051" s="30">
        <v>0</v>
      </c>
      <c r="G2051" s="30" t="s">
        <v>5</v>
      </c>
      <c r="H2051" s="30" t="s">
        <v>5</v>
      </c>
      <c r="I2051" s="30" t="s">
        <v>5</v>
      </c>
      <c r="J2051" s="30" t="s">
        <v>5</v>
      </c>
      <c r="K2051" s="30" t="s">
        <v>5</v>
      </c>
      <c r="L2051" s="30" t="s">
        <v>5</v>
      </c>
      <c r="M2051" s="30" t="s">
        <v>5</v>
      </c>
      <c r="N2051" s="30" t="s">
        <v>5</v>
      </c>
      <c r="O2051" s="30">
        <v>0</v>
      </c>
    </row>
    <row r="2052" spans="1:15" x14ac:dyDescent="0.25">
      <c r="A2052" s="21"/>
      <c r="B2052" s="22"/>
      <c r="C2052" s="12">
        <v>6201</v>
      </c>
      <c r="D2052" s="13" t="s">
        <v>2024</v>
      </c>
      <c r="E2052" s="29">
        <v>0</v>
      </c>
      <c r="F2052" s="29">
        <v>0</v>
      </c>
      <c r="G2052" s="29" t="s">
        <v>5</v>
      </c>
      <c r="H2052" s="29" t="s">
        <v>5</v>
      </c>
      <c r="I2052" s="29" t="s">
        <v>5</v>
      </c>
      <c r="J2052" s="29" t="s">
        <v>5</v>
      </c>
      <c r="K2052" s="29" t="s">
        <v>5</v>
      </c>
      <c r="L2052" s="29" t="s">
        <v>5</v>
      </c>
      <c r="M2052" s="29" t="s">
        <v>5</v>
      </c>
      <c r="N2052" s="29" t="s">
        <v>5</v>
      </c>
      <c r="O2052" s="29">
        <v>0</v>
      </c>
    </row>
    <row r="2053" spans="1:15" x14ac:dyDescent="0.25">
      <c r="A2053" s="21"/>
      <c r="B2053" s="22"/>
      <c r="C2053" s="14">
        <v>6202</v>
      </c>
      <c r="D2053" s="15" t="s">
        <v>2025</v>
      </c>
      <c r="E2053" s="30">
        <v>0</v>
      </c>
      <c r="F2053" s="30">
        <v>0</v>
      </c>
      <c r="G2053" s="30" t="s">
        <v>5</v>
      </c>
      <c r="H2053" s="30" t="s">
        <v>5</v>
      </c>
      <c r="I2053" s="30" t="s">
        <v>5</v>
      </c>
      <c r="J2053" s="30" t="s">
        <v>5</v>
      </c>
      <c r="K2053" s="30" t="s">
        <v>5</v>
      </c>
      <c r="L2053" s="30" t="s">
        <v>5</v>
      </c>
      <c r="M2053" s="30" t="s">
        <v>5</v>
      </c>
      <c r="N2053" s="30" t="s">
        <v>5</v>
      </c>
      <c r="O2053" s="30">
        <v>0</v>
      </c>
    </row>
    <row r="2054" spans="1:15" x14ac:dyDescent="0.25">
      <c r="A2054" s="21"/>
      <c r="B2054" s="22"/>
      <c r="C2054" s="12">
        <v>6203</v>
      </c>
      <c r="D2054" s="13" t="s">
        <v>2026</v>
      </c>
      <c r="E2054" s="29">
        <v>0</v>
      </c>
      <c r="F2054" s="29">
        <v>0</v>
      </c>
      <c r="G2054" s="29" t="s">
        <v>5</v>
      </c>
      <c r="H2054" s="29" t="s">
        <v>5</v>
      </c>
      <c r="I2054" s="29" t="s">
        <v>5</v>
      </c>
      <c r="J2054" s="29" t="s">
        <v>5</v>
      </c>
      <c r="K2054" s="29" t="s">
        <v>5</v>
      </c>
      <c r="L2054" s="29" t="s">
        <v>5</v>
      </c>
      <c r="M2054" s="29" t="s">
        <v>5</v>
      </c>
      <c r="N2054" s="29" t="s">
        <v>5</v>
      </c>
      <c r="O2054" s="29">
        <v>0</v>
      </c>
    </row>
    <row r="2055" spans="1:15" x14ac:dyDescent="0.25">
      <c r="A2055" s="21"/>
      <c r="B2055" s="22"/>
      <c r="C2055" s="14">
        <v>6204</v>
      </c>
      <c r="D2055" s="15" t="s">
        <v>2027</v>
      </c>
      <c r="E2055" s="30">
        <v>0</v>
      </c>
      <c r="F2055" s="30">
        <v>0</v>
      </c>
      <c r="G2055" s="30" t="s">
        <v>5</v>
      </c>
      <c r="H2055" s="30" t="s">
        <v>5</v>
      </c>
      <c r="I2055" s="30" t="s">
        <v>5</v>
      </c>
      <c r="J2055" s="30" t="s">
        <v>5</v>
      </c>
      <c r="K2055" s="30" t="s">
        <v>5</v>
      </c>
      <c r="L2055" s="30" t="s">
        <v>5</v>
      </c>
      <c r="M2055" s="30" t="s">
        <v>5</v>
      </c>
      <c r="N2055" s="30" t="s">
        <v>5</v>
      </c>
      <c r="O2055" s="30">
        <v>0</v>
      </c>
    </row>
    <row r="2056" spans="1:15" x14ac:dyDescent="0.25">
      <c r="A2056" s="21"/>
      <c r="B2056" s="22"/>
      <c r="C2056" s="12">
        <v>6205</v>
      </c>
      <c r="D2056" s="13" t="s">
        <v>2028</v>
      </c>
      <c r="E2056" s="29">
        <v>0</v>
      </c>
      <c r="F2056" s="29">
        <v>0</v>
      </c>
      <c r="G2056" s="29" t="s">
        <v>5</v>
      </c>
      <c r="H2056" s="29" t="s">
        <v>5</v>
      </c>
      <c r="I2056" s="29" t="s">
        <v>5</v>
      </c>
      <c r="J2056" s="29" t="s">
        <v>5</v>
      </c>
      <c r="K2056" s="29" t="s">
        <v>5</v>
      </c>
      <c r="L2056" s="29" t="s">
        <v>5</v>
      </c>
      <c r="M2056" s="29" t="s">
        <v>5</v>
      </c>
      <c r="N2056" s="29" t="s">
        <v>5</v>
      </c>
      <c r="O2056" s="29">
        <v>0</v>
      </c>
    </row>
    <row r="2057" spans="1:15" x14ac:dyDescent="0.25">
      <c r="A2057" s="21"/>
      <c r="B2057" s="22"/>
      <c r="C2057" s="14">
        <v>6211</v>
      </c>
      <c r="D2057" s="15" t="s">
        <v>2029</v>
      </c>
      <c r="E2057" s="30" t="s">
        <v>5</v>
      </c>
      <c r="F2057" s="30">
        <v>0</v>
      </c>
      <c r="G2057" s="30" t="s">
        <v>5</v>
      </c>
      <c r="H2057" s="30" t="s">
        <v>5</v>
      </c>
      <c r="I2057" s="30">
        <v>0</v>
      </c>
      <c r="J2057" s="30" t="s">
        <v>5</v>
      </c>
      <c r="K2057" s="30" t="s">
        <v>5</v>
      </c>
      <c r="L2057" s="30" t="s">
        <v>5</v>
      </c>
      <c r="M2057" s="30" t="s">
        <v>5</v>
      </c>
      <c r="N2057" s="30" t="s">
        <v>5</v>
      </c>
      <c r="O2057" s="30">
        <v>0</v>
      </c>
    </row>
    <row r="2058" spans="1:15" x14ac:dyDescent="0.25">
      <c r="A2058" s="21"/>
      <c r="B2058" s="22"/>
      <c r="C2058" s="12">
        <v>6212</v>
      </c>
      <c r="D2058" s="13" t="s">
        <v>2030</v>
      </c>
      <c r="E2058" s="29">
        <v>0</v>
      </c>
      <c r="F2058" s="29">
        <v>0</v>
      </c>
      <c r="G2058" s="29" t="s">
        <v>5</v>
      </c>
      <c r="H2058" s="29" t="s">
        <v>5</v>
      </c>
      <c r="I2058" s="29" t="s">
        <v>5</v>
      </c>
      <c r="J2058" s="29" t="s">
        <v>5</v>
      </c>
      <c r="K2058" s="29" t="s">
        <v>5</v>
      </c>
      <c r="L2058" s="29" t="s">
        <v>5</v>
      </c>
      <c r="M2058" s="29" t="s">
        <v>5</v>
      </c>
      <c r="N2058" s="29" t="s">
        <v>5</v>
      </c>
      <c r="O2058" s="29">
        <v>0</v>
      </c>
    </row>
    <row r="2059" spans="1:15" x14ac:dyDescent="0.25">
      <c r="A2059" s="21"/>
      <c r="B2059" s="22"/>
      <c r="C2059" s="14">
        <v>6213</v>
      </c>
      <c r="D2059" s="15" t="s">
        <v>2031</v>
      </c>
      <c r="E2059" s="30" t="s">
        <v>5</v>
      </c>
      <c r="F2059" s="30">
        <v>0</v>
      </c>
      <c r="G2059" s="30" t="s">
        <v>5</v>
      </c>
      <c r="H2059" s="30" t="s">
        <v>5</v>
      </c>
      <c r="I2059" s="30" t="s">
        <v>5</v>
      </c>
      <c r="J2059" s="30" t="s">
        <v>5</v>
      </c>
      <c r="K2059" s="30" t="s">
        <v>5</v>
      </c>
      <c r="L2059" s="30" t="s">
        <v>5</v>
      </c>
      <c r="M2059" s="30" t="s">
        <v>5</v>
      </c>
      <c r="N2059" s="30" t="s">
        <v>5</v>
      </c>
      <c r="O2059" s="30">
        <v>0</v>
      </c>
    </row>
    <row r="2060" spans="1:15" x14ac:dyDescent="0.25">
      <c r="A2060" s="21"/>
      <c r="B2060" s="22"/>
      <c r="C2060" s="12">
        <v>6214</v>
      </c>
      <c r="D2060" s="13" t="s">
        <v>2032</v>
      </c>
      <c r="E2060" s="29">
        <v>0</v>
      </c>
      <c r="F2060" s="29">
        <v>0</v>
      </c>
      <c r="G2060" s="29" t="s">
        <v>5</v>
      </c>
      <c r="H2060" s="29" t="s">
        <v>5</v>
      </c>
      <c r="I2060" s="29" t="s">
        <v>5</v>
      </c>
      <c r="J2060" s="29" t="s">
        <v>5</v>
      </c>
      <c r="K2060" s="29" t="s">
        <v>5</v>
      </c>
      <c r="L2060" s="29" t="s">
        <v>5</v>
      </c>
      <c r="M2060" s="29" t="s">
        <v>5</v>
      </c>
      <c r="N2060" s="29" t="s">
        <v>5</v>
      </c>
      <c r="O2060" s="29">
        <v>0</v>
      </c>
    </row>
    <row r="2061" spans="1:15" x14ac:dyDescent="0.25">
      <c r="A2061" s="21"/>
      <c r="B2061" s="22"/>
      <c r="C2061" s="14">
        <v>6215</v>
      </c>
      <c r="D2061" s="15" t="s">
        <v>2033</v>
      </c>
      <c r="E2061" s="30">
        <v>0</v>
      </c>
      <c r="F2061" s="30">
        <v>0</v>
      </c>
      <c r="G2061" s="30" t="s">
        <v>5</v>
      </c>
      <c r="H2061" s="30" t="s">
        <v>5</v>
      </c>
      <c r="I2061" s="30">
        <v>0</v>
      </c>
      <c r="J2061" s="30" t="s">
        <v>5</v>
      </c>
      <c r="K2061" s="30" t="s">
        <v>5</v>
      </c>
      <c r="L2061" s="30" t="s">
        <v>5</v>
      </c>
      <c r="M2061" s="30" t="s">
        <v>5</v>
      </c>
      <c r="N2061" s="30" t="s">
        <v>5</v>
      </c>
      <c r="O2061" s="30">
        <v>0</v>
      </c>
    </row>
    <row r="2062" spans="1:15" x14ac:dyDescent="0.25">
      <c r="A2062" s="21"/>
      <c r="B2062" s="22"/>
      <c r="C2062" s="12">
        <v>6217</v>
      </c>
      <c r="D2062" s="13" t="s">
        <v>2034</v>
      </c>
      <c r="E2062" s="29">
        <v>0</v>
      </c>
      <c r="F2062" s="29">
        <v>0</v>
      </c>
      <c r="G2062" s="29">
        <v>0</v>
      </c>
      <c r="H2062" s="29" t="s">
        <v>5</v>
      </c>
      <c r="I2062" s="29">
        <v>0</v>
      </c>
      <c r="J2062" s="29">
        <v>0</v>
      </c>
      <c r="K2062" s="29" t="s">
        <v>5</v>
      </c>
      <c r="L2062" s="29" t="s">
        <v>5</v>
      </c>
      <c r="M2062" s="29" t="s">
        <v>5</v>
      </c>
      <c r="N2062" s="29" t="s">
        <v>5</v>
      </c>
      <c r="O2062" s="29">
        <v>0</v>
      </c>
    </row>
    <row r="2063" spans="1:15" x14ac:dyDescent="0.25">
      <c r="A2063" s="21"/>
      <c r="B2063" s="22"/>
      <c r="C2063" s="14">
        <v>6218</v>
      </c>
      <c r="D2063" s="15" t="s">
        <v>2035</v>
      </c>
      <c r="E2063" s="30">
        <v>0</v>
      </c>
      <c r="F2063" s="30">
        <v>0</v>
      </c>
      <c r="G2063" s="30" t="s">
        <v>5</v>
      </c>
      <c r="H2063" s="30" t="s">
        <v>5</v>
      </c>
      <c r="I2063" s="30" t="s">
        <v>5</v>
      </c>
      <c r="J2063" s="30" t="s">
        <v>5</v>
      </c>
      <c r="K2063" s="30" t="s">
        <v>5</v>
      </c>
      <c r="L2063" s="30" t="s">
        <v>5</v>
      </c>
      <c r="M2063" s="30" t="s">
        <v>5</v>
      </c>
      <c r="N2063" s="30" t="s">
        <v>5</v>
      </c>
      <c r="O2063" s="30">
        <v>0</v>
      </c>
    </row>
    <row r="2064" spans="1:15" x14ac:dyDescent="0.25">
      <c r="A2064" s="21"/>
      <c r="B2064" s="22"/>
      <c r="C2064" s="12">
        <v>6219</v>
      </c>
      <c r="D2064" s="13" t="s">
        <v>2036</v>
      </c>
      <c r="E2064" s="29">
        <v>0</v>
      </c>
      <c r="F2064" s="29">
        <v>0</v>
      </c>
      <c r="G2064" s="29" t="s">
        <v>5</v>
      </c>
      <c r="H2064" s="29" t="s">
        <v>5</v>
      </c>
      <c r="I2064" s="29" t="s">
        <v>5</v>
      </c>
      <c r="J2064" s="29">
        <v>0</v>
      </c>
      <c r="K2064" s="29" t="s">
        <v>5</v>
      </c>
      <c r="L2064" s="29" t="s">
        <v>5</v>
      </c>
      <c r="M2064" s="29" t="s">
        <v>5</v>
      </c>
      <c r="N2064" s="29" t="s">
        <v>5</v>
      </c>
      <c r="O2064" s="29">
        <v>0</v>
      </c>
    </row>
    <row r="2065" spans="1:15" x14ac:dyDescent="0.25">
      <c r="A2065" s="21"/>
      <c r="B2065" s="22"/>
      <c r="C2065" s="14">
        <v>6220</v>
      </c>
      <c r="D2065" s="15" t="s">
        <v>2037</v>
      </c>
      <c r="E2065" s="30" t="s">
        <v>5</v>
      </c>
      <c r="F2065" s="30">
        <v>0</v>
      </c>
      <c r="G2065" s="30" t="s">
        <v>5</v>
      </c>
      <c r="H2065" s="30" t="s">
        <v>5</v>
      </c>
      <c r="I2065" s="30" t="s">
        <v>5</v>
      </c>
      <c r="J2065" s="30" t="s">
        <v>5</v>
      </c>
      <c r="K2065" s="30" t="s">
        <v>5</v>
      </c>
      <c r="L2065" s="30" t="s">
        <v>5</v>
      </c>
      <c r="M2065" s="30" t="s">
        <v>5</v>
      </c>
      <c r="N2065" s="30" t="s">
        <v>5</v>
      </c>
      <c r="O2065" s="30">
        <v>0</v>
      </c>
    </row>
    <row r="2066" spans="1:15" x14ac:dyDescent="0.25">
      <c r="A2066" s="21"/>
      <c r="B2066" s="22"/>
      <c r="C2066" s="12">
        <v>6232</v>
      </c>
      <c r="D2066" s="13" t="s">
        <v>2038</v>
      </c>
      <c r="E2066" s="29">
        <v>0</v>
      </c>
      <c r="F2066" s="29">
        <v>0</v>
      </c>
      <c r="G2066" s="29" t="s">
        <v>5</v>
      </c>
      <c r="H2066" s="29" t="s">
        <v>5</v>
      </c>
      <c r="I2066" s="29">
        <v>0</v>
      </c>
      <c r="J2066" s="29">
        <v>0</v>
      </c>
      <c r="K2066" s="29" t="s">
        <v>5</v>
      </c>
      <c r="L2066" s="29" t="s">
        <v>5</v>
      </c>
      <c r="M2066" s="29" t="s">
        <v>5</v>
      </c>
      <c r="N2066" s="29" t="s">
        <v>5</v>
      </c>
      <c r="O2066" s="29">
        <v>0</v>
      </c>
    </row>
    <row r="2067" spans="1:15" x14ac:dyDescent="0.25">
      <c r="A2067" s="21"/>
      <c r="B2067" s="22"/>
      <c r="C2067" s="14">
        <v>6235</v>
      </c>
      <c r="D2067" s="15" t="s">
        <v>2039</v>
      </c>
      <c r="E2067" s="30" t="s">
        <v>5</v>
      </c>
      <c r="F2067" s="30">
        <v>0</v>
      </c>
      <c r="G2067" s="30" t="s">
        <v>5</v>
      </c>
      <c r="H2067" s="30">
        <v>0</v>
      </c>
      <c r="I2067" s="30">
        <v>0</v>
      </c>
      <c r="J2067" s="30">
        <v>0</v>
      </c>
      <c r="K2067" s="30" t="s">
        <v>5</v>
      </c>
      <c r="L2067" s="30" t="s">
        <v>5</v>
      </c>
      <c r="M2067" s="30" t="s">
        <v>5</v>
      </c>
      <c r="N2067" s="30" t="s">
        <v>5</v>
      </c>
      <c r="O2067" s="30">
        <v>0</v>
      </c>
    </row>
    <row r="2068" spans="1:15" x14ac:dyDescent="0.25">
      <c r="A2068" s="21"/>
      <c r="B2068" s="22"/>
      <c r="C2068" s="12">
        <v>6238</v>
      </c>
      <c r="D2068" s="13" t="s">
        <v>2040</v>
      </c>
      <c r="E2068" s="29">
        <v>0</v>
      </c>
      <c r="F2068" s="29">
        <v>0</v>
      </c>
      <c r="G2068" s="29" t="s">
        <v>5</v>
      </c>
      <c r="H2068" s="29">
        <v>0</v>
      </c>
      <c r="I2068" s="29">
        <v>0</v>
      </c>
      <c r="J2068" s="29">
        <v>0</v>
      </c>
      <c r="K2068" s="29" t="s">
        <v>5</v>
      </c>
      <c r="L2068" s="29" t="s">
        <v>5</v>
      </c>
      <c r="M2068" s="29" t="s">
        <v>5</v>
      </c>
      <c r="N2068" s="29" t="s">
        <v>5</v>
      </c>
      <c r="O2068" s="29">
        <v>0</v>
      </c>
    </row>
    <row r="2069" spans="1:15" x14ac:dyDescent="0.25">
      <c r="A2069" s="21"/>
      <c r="B2069" s="22"/>
      <c r="C2069" s="14">
        <v>6239</v>
      </c>
      <c r="D2069" s="15" t="s">
        <v>2041</v>
      </c>
      <c r="E2069" s="30">
        <v>0</v>
      </c>
      <c r="F2069" s="30">
        <v>0</v>
      </c>
      <c r="G2069" s="30" t="s">
        <v>5</v>
      </c>
      <c r="H2069" s="30" t="s">
        <v>5</v>
      </c>
      <c r="I2069" s="30" t="s">
        <v>5</v>
      </c>
      <c r="J2069" s="30" t="s">
        <v>5</v>
      </c>
      <c r="K2069" s="30" t="s">
        <v>5</v>
      </c>
      <c r="L2069" s="30" t="s">
        <v>5</v>
      </c>
      <c r="M2069" s="30" t="s">
        <v>5</v>
      </c>
      <c r="N2069" s="30" t="s">
        <v>5</v>
      </c>
      <c r="O2069" s="30">
        <v>0</v>
      </c>
    </row>
    <row r="2070" spans="1:15" x14ac:dyDescent="0.25">
      <c r="A2070" s="21"/>
      <c r="B2070" s="22"/>
      <c r="C2070" s="12">
        <v>6240</v>
      </c>
      <c r="D2070" s="13" t="s">
        <v>2042</v>
      </c>
      <c r="E2070" s="29">
        <v>0</v>
      </c>
      <c r="F2070" s="29">
        <v>0</v>
      </c>
      <c r="G2070" s="29">
        <v>0</v>
      </c>
      <c r="H2070" s="29" t="s">
        <v>5</v>
      </c>
      <c r="I2070" s="29">
        <v>0</v>
      </c>
      <c r="J2070" s="29">
        <v>0</v>
      </c>
      <c r="K2070" s="29" t="s">
        <v>5</v>
      </c>
      <c r="L2070" s="29" t="s">
        <v>5</v>
      </c>
      <c r="M2070" s="29" t="s">
        <v>5</v>
      </c>
      <c r="N2070" s="29" t="s">
        <v>5</v>
      </c>
      <c r="O2070" s="29">
        <v>0</v>
      </c>
    </row>
    <row r="2071" spans="1:15" x14ac:dyDescent="0.25">
      <c r="A2071" s="21"/>
      <c r="B2071" s="22"/>
      <c r="C2071" s="14">
        <v>6241</v>
      </c>
      <c r="D2071" s="15" t="s">
        <v>2043</v>
      </c>
      <c r="E2071" s="30" t="s">
        <v>5</v>
      </c>
      <c r="F2071" s="30">
        <v>0</v>
      </c>
      <c r="G2071" s="30" t="s">
        <v>5</v>
      </c>
      <c r="H2071" s="30" t="s">
        <v>5</v>
      </c>
      <c r="I2071" s="30" t="s">
        <v>5</v>
      </c>
      <c r="J2071" s="30" t="s">
        <v>5</v>
      </c>
      <c r="K2071" s="30" t="s">
        <v>5</v>
      </c>
      <c r="L2071" s="30" t="s">
        <v>5</v>
      </c>
      <c r="M2071" s="30" t="s">
        <v>5</v>
      </c>
      <c r="N2071" s="30" t="s">
        <v>5</v>
      </c>
      <c r="O2071" s="30">
        <v>0</v>
      </c>
    </row>
    <row r="2072" spans="1:15" x14ac:dyDescent="0.25">
      <c r="A2072" s="21"/>
      <c r="B2072" s="22"/>
      <c r="C2072" s="12">
        <v>6246</v>
      </c>
      <c r="D2072" s="13" t="s">
        <v>2044</v>
      </c>
      <c r="E2072" s="29">
        <v>0</v>
      </c>
      <c r="F2072" s="29">
        <v>0</v>
      </c>
      <c r="G2072" s="29" t="s">
        <v>5</v>
      </c>
      <c r="H2072" s="29" t="s">
        <v>5</v>
      </c>
      <c r="I2072" s="29">
        <v>0</v>
      </c>
      <c r="J2072" s="29">
        <v>0</v>
      </c>
      <c r="K2072" s="29" t="s">
        <v>5</v>
      </c>
      <c r="L2072" s="29" t="s">
        <v>5</v>
      </c>
      <c r="M2072" s="29" t="s">
        <v>5</v>
      </c>
      <c r="N2072" s="29" t="s">
        <v>5</v>
      </c>
      <c r="O2072" s="29">
        <v>0</v>
      </c>
    </row>
    <row r="2073" spans="1:15" x14ac:dyDescent="0.25">
      <c r="A2073" s="21"/>
      <c r="B2073" s="22"/>
      <c r="C2073" s="14">
        <v>6248</v>
      </c>
      <c r="D2073" s="15" t="s">
        <v>2045</v>
      </c>
      <c r="E2073" s="30">
        <v>0</v>
      </c>
      <c r="F2073" s="30">
        <v>0</v>
      </c>
      <c r="G2073" s="30">
        <v>0</v>
      </c>
      <c r="H2073" s="30">
        <v>0</v>
      </c>
      <c r="I2073" s="30">
        <v>0</v>
      </c>
      <c r="J2073" s="30">
        <v>0</v>
      </c>
      <c r="K2073" s="30">
        <v>0</v>
      </c>
      <c r="L2073" s="30" t="s">
        <v>5</v>
      </c>
      <c r="M2073" s="30" t="s">
        <v>5</v>
      </c>
      <c r="N2073" s="30" t="s">
        <v>5</v>
      </c>
      <c r="O2073" s="30">
        <v>0</v>
      </c>
    </row>
    <row r="2074" spans="1:15" x14ac:dyDescent="0.25">
      <c r="A2074" s="21"/>
      <c r="B2074" s="22"/>
      <c r="C2074" s="12">
        <v>6249</v>
      </c>
      <c r="D2074" s="13" t="s">
        <v>2046</v>
      </c>
      <c r="E2074" s="29">
        <v>0</v>
      </c>
      <c r="F2074" s="29">
        <v>0</v>
      </c>
      <c r="G2074" s="29" t="s">
        <v>5</v>
      </c>
      <c r="H2074" s="29" t="s">
        <v>5</v>
      </c>
      <c r="I2074" s="29" t="s">
        <v>5</v>
      </c>
      <c r="J2074" s="29" t="s">
        <v>5</v>
      </c>
      <c r="K2074" s="29" t="s">
        <v>5</v>
      </c>
      <c r="L2074" s="29" t="s">
        <v>5</v>
      </c>
      <c r="M2074" s="29" t="s">
        <v>5</v>
      </c>
      <c r="N2074" s="29" t="s">
        <v>5</v>
      </c>
      <c r="O2074" s="29">
        <v>0</v>
      </c>
    </row>
    <row r="2075" spans="1:15" x14ac:dyDescent="0.25">
      <c r="A2075" s="21"/>
      <c r="B2075" s="22"/>
      <c r="C2075" s="14">
        <v>6250</v>
      </c>
      <c r="D2075" s="15" t="s">
        <v>2047</v>
      </c>
      <c r="E2075" s="30">
        <v>0</v>
      </c>
      <c r="F2075" s="30">
        <v>0</v>
      </c>
      <c r="G2075" s="30" t="s">
        <v>5</v>
      </c>
      <c r="H2075" s="30" t="s">
        <v>5</v>
      </c>
      <c r="I2075" s="30">
        <v>0</v>
      </c>
      <c r="J2075" s="30">
        <v>0</v>
      </c>
      <c r="K2075" s="30" t="s">
        <v>5</v>
      </c>
      <c r="L2075" s="30" t="s">
        <v>5</v>
      </c>
      <c r="M2075" s="30" t="s">
        <v>5</v>
      </c>
      <c r="N2075" s="30" t="s">
        <v>5</v>
      </c>
      <c r="O2075" s="30">
        <v>0</v>
      </c>
    </row>
    <row r="2076" spans="1:15" x14ac:dyDescent="0.25">
      <c r="A2076" s="21"/>
      <c r="B2076" s="22"/>
      <c r="C2076" s="12">
        <v>6252</v>
      </c>
      <c r="D2076" s="13" t="s">
        <v>2048</v>
      </c>
      <c r="E2076" s="29">
        <v>0</v>
      </c>
      <c r="F2076" s="29">
        <v>0</v>
      </c>
      <c r="G2076" s="29" t="s">
        <v>5</v>
      </c>
      <c r="H2076" s="29" t="s">
        <v>5</v>
      </c>
      <c r="I2076" s="29">
        <v>0</v>
      </c>
      <c r="J2076" s="29">
        <v>0</v>
      </c>
      <c r="K2076" s="29" t="s">
        <v>5</v>
      </c>
      <c r="L2076" s="29" t="s">
        <v>5</v>
      </c>
      <c r="M2076" s="29" t="s">
        <v>5</v>
      </c>
      <c r="N2076" s="29" t="s">
        <v>5</v>
      </c>
      <c r="O2076" s="29">
        <v>0</v>
      </c>
    </row>
    <row r="2077" spans="1:15" x14ac:dyDescent="0.25">
      <c r="A2077" s="21"/>
      <c r="B2077" s="22"/>
      <c r="C2077" s="14">
        <v>6253</v>
      </c>
      <c r="D2077" s="15" t="s">
        <v>2049</v>
      </c>
      <c r="E2077" s="30">
        <v>0</v>
      </c>
      <c r="F2077" s="30">
        <v>0</v>
      </c>
      <c r="G2077" s="30">
        <v>0</v>
      </c>
      <c r="H2077" s="30">
        <v>0</v>
      </c>
      <c r="I2077" s="30">
        <v>0</v>
      </c>
      <c r="J2077" s="30">
        <v>0</v>
      </c>
      <c r="K2077" s="30" t="s">
        <v>5</v>
      </c>
      <c r="L2077" s="30" t="s">
        <v>5</v>
      </c>
      <c r="M2077" s="30" t="s">
        <v>5</v>
      </c>
      <c r="N2077" s="30" t="s">
        <v>5</v>
      </c>
      <c r="O2077" s="30">
        <v>0</v>
      </c>
    </row>
    <row r="2078" spans="1:15" x14ac:dyDescent="0.25">
      <c r="A2078" s="21"/>
      <c r="B2078" s="22"/>
      <c r="C2078" s="12">
        <v>6261</v>
      </c>
      <c r="D2078" s="13" t="s">
        <v>2050</v>
      </c>
      <c r="E2078" s="29">
        <v>0</v>
      </c>
      <c r="F2078" s="29">
        <v>0</v>
      </c>
      <c r="G2078" s="29" t="s">
        <v>5</v>
      </c>
      <c r="H2078" s="29" t="s">
        <v>5</v>
      </c>
      <c r="I2078" s="29" t="s">
        <v>5</v>
      </c>
      <c r="J2078" s="29" t="s">
        <v>5</v>
      </c>
      <c r="K2078" s="29" t="s">
        <v>5</v>
      </c>
      <c r="L2078" s="29" t="s">
        <v>5</v>
      </c>
      <c r="M2078" s="29" t="s">
        <v>5</v>
      </c>
      <c r="N2078" s="29" t="s">
        <v>5</v>
      </c>
      <c r="O2078" s="29">
        <v>0</v>
      </c>
    </row>
    <row r="2079" spans="1:15" x14ac:dyDescent="0.25">
      <c r="A2079" s="21"/>
      <c r="B2079" s="22"/>
      <c r="C2079" s="14">
        <v>6263</v>
      </c>
      <c r="D2079" s="15" t="s">
        <v>2051</v>
      </c>
      <c r="E2079" s="30">
        <v>0</v>
      </c>
      <c r="F2079" s="30">
        <v>0</v>
      </c>
      <c r="G2079" s="30" t="s">
        <v>5</v>
      </c>
      <c r="H2079" s="30" t="s">
        <v>5</v>
      </c>
      <c r="I2079" s="30" t="s">
        <v>5</v>
      </c>
      <c r="J2079" s="30" t="s">
        <v>5</v>
      </c>
      <c r="K2079" s="30" t="s">
        <v>5</v>
      </c>
      <c r="L2079" s="30" t="s">
        <v>5</v>
      </c>
      <c r="M2079" s="30" t="s">
        <v>5</v>
      </c>
      <c r="N2079" s="30" t="s">
        <v>5</v>
      </c>
      <c r="O2079" s="30">
        <v>0</v>
      </c>
    </row>
    <row r="2080" spans="1:15" x14ac:dyDescent="0.25">
      <c r="A2080" s="21"/>
      <c r="B2080" s="22"/>
      <c r="C2080" s="12">
        <v>6265</v>
      </c>
      <c r="D2080" s="13" t="s">
        <v>2052</v>
      </c>
      <c r="E2080" s="29">
        <v>0</v>
      </c>
      <c r="F2080" s="29">
        <v>0</v>
      </c>
      <c r="G2080" s="29">
        <v>0</v>
      </c>
      <c r="H2080" s="29">
        <v>0</v>
      </c>
      <c r="I2080" s="29">
        <v>0</v>
      </c>
      <c r="J2080" s="29">
        <v>0</v>
      </c>
      <c r="K2080" s="29" t="s">
        <v>5</v>
      </c>
      <c r="L2080" s="29" t="s">
        <v>5</v>
      </c>
      <c r="M2080" s="29" t="s">
        <v>5</v>
      </c>
      <c r="N2080" s="29" t="s">
        <v>5</v>
      </c>
      <c r="O2080" s="29">
        <v>0</v>
      </c>
    </row>
    <row r="2081" spans="1:15" x14ac:dyDescent="0.25">
      <c r="A2081" s="21"/>
      <c r="B2081" s="22"/>
      <c r="C2081" s="14">
        <v>6266</v>
      </c>
      <c r="D2081" s="15" t="s">
        <v>2053</v>
      </c>
      <c r="E2081" s="30">
        <v>0</v>
      </c>
      <c r="F2081" s="30">
        <v>0</v>
      </c>
      <c r="G2081" s="30">
        <v>0</v>
      </c>
      <c r="H2081" s="30">
        <v>0</v>
      </c>
      <c r="I2081" s="30">
        <v>0</v>
      </c>
      <c r="J2081" s="30">
        <v>0</v>
      </c>
      <c r="K2081" s="30">
        <v>0</v>
      </c>
      <c r="L2081" s="30" t="s">
        <v>5</v>
      </c>
      <c r="M2081" s="30" t="s">
        <v>5</v>
      </c>
      <c r="N2081" s="30" t="s">
        <v>5</v>
      </c>
      <c r="O2081" s="30">
        <v>0</v>
      </c>
    </row>
    <row r="2082" spans="1:15" x14ac:dyDescent="0.25">
      <c r="A2082" s="21"/>
      <c r="B2082" s="22"/>
      <c r="C2082" s="12">
        <v>6267</v>
      </c>
      <c r="D2082" s="13" t="s">
        <v>2054</v>
      </c>
      <c r="E2082" s="29">
        <v>0</v>
      </c>
      <c r="F2082" s="29">
        <v>0</v>
      </c>
      <c r="G2082" s="29" t="s">
        <v>5</v>
      </c>
      <c r="H2082" s="29" t="s">
        <v>5</v>
      </c>
      <c r="I2082" s="29" t="s">
        <v>5</v>
      </c>
      <c r="J2082" s="29" t="s">
        <v>5</v>
      </c>
      <c r="K2082" s="29" t="s">
        <v>5</v>
      </c>
      <c r="L2082" s="29" t="s">
        <v>5</v>
      </c>
      <c r="M2082" s="29" t="s">
        <v>5</v>
      </c>
      <c r="N2082" s="29" t="s">
        <v>5</v>
      </c>
      <c r="O2082" s="29">
        <v>0</v>
      </c>
    </row>
    <row r="2083" spans="1:15" x14ac:dyDescent="0.25">
      <c r="A2083" s="21"/>
      <c r="B2083" s="22"/>
      <c r="C2083" s="14">
        <v>6281</v>
      </c>
      <c r="D2083" s="15" t="s">
        <v>2055</v>
      </c>
      <c r="E2083" s="30">
        <v>0</v>
      </c>
      <c r="F2083" s="30">
        <v>0</v>
      </c>
      <c r="G2083" s="30" t="s">
        <v>5</v>
      </c>
      <c r="H2083" s="30" t="s">
        <v>5</v>
      </c>
      <c r="I2083" s="30" t="s">
        <v>5</v>
      </c>
      <c r="J2083" s="30" t="s">
        <v>5</v>
      </c>
      <c r="K2083" s="30" t="s">
        <v>5</v>
      </c>
      <c r="L2083" s="30" t="s">
        <v>5</v>
      </c>
      <c r="M2083" s="30" t="s">
        <v>5</v>
      </c>
      <c r="N2083" s="30" t="s">
        <v>5</v>
      </c>
      <c r="O2083" s="30">
        <v>0</v>
      </c>
    </row>
    <row r="2084" spans="1:15" x14ac:dyDescent="0.25">
      <c r="A2084" s="21"/>
      <c r="B2084" s="22"/>
      <c r="C2084" s="12">
        <v>6282</v>
      </c>
      <c r="D2084" s="13" t="s">
        <v>2056</v>
      </c>
      <c r="E2084" s="29" t="s">
        <v>5</v>
      </c>
      <c r="F2084" s="29">
        <v>0</v>
      </c>
      <c r="G2084" s="29" t="s">
        <v>5</v>
      </c>
      <c r="H2084" s="29" t="s">
        <v>5</v>
      </c>
      <c r="I2084" s="29" t="s">
        <v>5</v>
      </c>
      <c r="J2084" s="29" t="s">
        <v>5</v>
      </c>
      <c r="K2084" s="29" t="s">
        <v>5</v>
      </c>
      <c r="L2084" s="29" t="s">
        <v>5</v>
      </c>
      <c r="M2084" s="29" t="s">
        <v>5</v>
      </c>
      <c r="N2084" s="29" t="s">
        <v>5</v>
      </c>
      <c r="O2084" s="29">
        <v>0</v>
      </c>
    </row>
    <row r="2085" spans="1:15" x14ac:dyDescent="0.25">
      <c r="A2085" s="21"/>
      <c r="B2085" s="22"/>
      <c r="C2085" s="14">
        <v>6283</v>
      </c>
      <c r="D2085" s="15" t="s">
        <v>2057</v>
      </c>
      <c r="E2085" s="30">
        <v>0</v>
      </c>
      <c r="F2085" s="30">
        <v>0</v>
      </c>
      <c r="G2085" s="30" t="s">
        <v>5</v>
      </c>
      <c r="H2085" s="30" t="s">
        <v>5</v>
      </c>
      <c r="I2085" s="30" t="s">
        <v>5</v>
      </c>
      <c r="J2085" s="30" t="s">
        <v>5</v>
      </c>
      <c r="K2085" s="30" t="s">
        <v>5</v>
      </c>
      <c r="L2085" s="30" t="s">
        <v>5</v>
      </c>
      <c r="M2085" s="30" t="s">
        <v>5</v>
      </c>
      <c r="N2085" s="30" t="s">
        <v>5</v>
      </c>
      <c r="O2085" s="30">
        <v>0</v>
      </c>
    </row>
    <row r="2086" spans="1:15" x14ac:dyDescent="0.25">
      <c r="A2086" s="21"/>
      <c r="B2086" s="22"/>
      <c r="C2086" s="12">
        <v>6285</v>
      </c>
      <c r="D2086" s="13" t="s">
        <v>2058</v>
      </c>
      <c r="E2086" s="29">
        <v>0</v>
      </c>
      <c r="F2086" s="29">
        <v>0</v>
      </c>
      <c r="G2086" s="29" t="s">
        <v>5</v>
      </c>
      <c r="H2086" s="29" t="s">
        <v>5</v>
      </c>
      <c r="I2086" s="29" t="s">
        <v>5</v>
      </c>
      <c r="J2086" s="29" t="s">
        <v>5</v>
      </c>
      <c r="K2086" s="29" t="s">
        <v>5</v>
      </c>
      <c r="L2086" s="29" t="s">
        <v>5</v>
      </c>
      <c r="M2086" s="29" t="s">
        <v>5</v>
      </c>
      <c r="N2086" s="29" t="s">
        <v>5</v>
      </c>
      <c r="O2086" s="29">
        <v>0</v>
      </c>
    </row>
    <row r="2087" spans="1:15" x14ac:dyDescent="0.25">
      <c r="A2087" s="21"/>
      <c r="B2087" s="22"/>
      <c r="C2087" s="14">
        <v>6286</v>
      </c>
      <c r="D2087" s="15" t="s">
        <v>2059</v>
      </c>
      <c r="E2087" s="30" t="s">
        <v>5</v>
      </c>
      <c r="F2087" s="30">
        <v>0</v>
      </c>
      <c r="G2087" s="30" t="s">
        <v>5</v>
      </c>
      <c r="H2087" s="30" t="s">
        <v>5</v>
      </c>
      <c r="I2087" s="30" t="s">
        <v>5</v>
      </c>
      <c r="J2087" s="30" t="s">
        <v>5</v>
      </c>
      <c r="K2087" s="30" t="s">
        <v>5</v>
      </c>
      <c r="L2087" s="30" t="s">
        <v>5</v>
      </c>
      <c r="M2087" s="30" t="s">
        <v>5</v>
      </c>
      <c r="N2087" s="30" t="s">
        <v>5</v>
      </c>
      <c r="O2087" s="30">
        <v>0</v>
      </c>
    </row>
    <row r="2088" spans="1:15" x14ac:dyDescent="0.25">
      <c r="A2088" s="21"/>
      <c r="B2088" s="22"/>
      <c r="C2088" s="12">
        <v>6287</v>
      </c>
      <c r="D2088" s="13" t="s">
        <v>2060</v>
      </c>
      <c r="E2088" s="29">
        <v>0</v>
      </c>
      <c r="F2088" s="29">
        <v>0</v>
      </c>
      <c r="G2088" s="29" t="s">
        <v>5</v>
      </c>
      <c r="H2088" s="29" t="s">
        <v>5</v>
      </c>
      <c r="I2088" s="29" t="s">
        <v>5</v>
      </c>
      <c r="J2088" s="29">
        <v>0</v>
      </c>
      <c r="K2088" s="29" t="s">
        <v>5</v>
      </c>
      <c r="L2088" s="29" t="s">
        <v>5</v>
      </c>
      <c r="M2088" s="29" t="s">
        <v>5</v>
      </c>
      <c r="N2088" s="29" t="s">
        <v>5</v>
      </c>
      <c r="O2088" s="29">
        <v>0</v>
      </c>
    </row>
    <row r="2089" spans="1:15" x14ac:dyDescent="0.25">
      <c r="A2089" s="21"/>
      <c r="B2089" s="22"/>
      <c r="C2089" s="14">
        <v>6288</v>
      </c>
      <c r="D2089" s="15" t="s">
        <v>2061</v>
      </c>
      <c r="E2089" s="30" t="s">
        <v>5</v>
      </c>
      <c r="F2089" s="30">
        <v>0</v>
      </c>
      <c r="G2089" s="30" t="s">
        <v>5</v>
      </c>
      <c r="H2089" s="30" t="s">
        <v>5</v>
      </c>
      <c r="I2089" s="30" t="s">
        <v>5</v>
      </c>
      <c r="J2089" s="30" t="s">
        <v>5</v>
      </c>
      <c r="K2089" s="30" t="s">
        <v>5</v>
      </c>
      <c r="L2089" s="30" t="s">
        <v>5</v>
      </c>
      <c r="M2089" s="30" t="s">
        <v>5</v>
      </c>
      <c r="N2089" s="30" t="s">
        <v>5</v>
      </c>
      <c r="O2089" s="30">
        <v>0</v>
      </c>
    </row>
    <row r="2090" spans="1:15" x14ac:dyDescent="0.25">
      <c r="A2090" s="21"/>
      <c r="B2090" s="22"/>
      <c r="C2090" s="12">
        <v>6289</v>
      </c>
      <c r="D2090" s="13" t="s">
        <v>2062</v>
      </c>
      <c r="E2090" s="29">
        <v>0</v>
      </c>
      <c r="F2090" s="29">
        <v>0</v>
      </c>
      <c r="G2090" s="29" t="s">
        <v>5</v>
      </c>
      <c r="H2090" s="29" t="s">
        <v>5</v>
      </c>
      <c r="I2090" s="29" t="s">
        <v>5</v>
      </c>
      <c r="J2090" s="29" t="s">
        <v>5</v>
      </c>
      <c r="K2090" s="29" t="s">
        <v>5</v>
      </c>
      <c r="L2090" s="29" t="s">
        <v>5</v>
      </c>
      <c r="M2090" s="29" t="s">
        <v>5</v>
      </c>
      <c r="N2090" s="29" t="s">
        <v>5</v>
      </c>
      <c r="O2090" s="29">
        <v>0</v>
      </c>
    </row>
    <row r="2091" spans="1:15" x14ac:dyDescent="0.25">
      <c r="A2091" s="21"/>
      <c r="B2091" s="22"/>
      <c r="C2091" s="14">
        <v>6290</v>
      </c>
      <c r="D2091" s="15" t="s">
        <v>2063</v>
      </c>
      <c r="E2091" s="30">
        <v>0</v>
      </c>
      <c r="F2091" s="30">
        <v>0</v>
      </c>
      <c r="G2091" s="30">
        <v>0</v>
      </c>
      <c r="H2091" s="30" t="s">
        <v>5</v>
      </c>
      <c r="I2091" s="30">
        <v>0</v>
      </c>
      <c r="J2091" s="30">
        <v>0</v>
      </c>
      <c r="K2091" s="30" t="s">
        <v>5</v>
      </c>
      <c r="L2091" s="30" t="s">
        <v>5</v>
      </c>
      <c r="M2091" s="30" t="s">
        <v>5</v>
      </c>
      <c r="N2091" s="30" t="s">
        <v>5</v>
      </c>
      <c r="O2091" s="30">
        <v>0</v>
      </c>
    </row>
    <row r="2092" spans="1:15" x14ac:dyDescent="0.25">
      <c r="A2092" s="21"/>
      <c r="B2092" s="22"/>
      <c r="C2092" s="12">
        <v>6291</v>
      </c>
      <c r="D2092" s="13" t="s">
        <v>2064</v>
      </c>
      <c r="E2092" s="29">
        <v>0</v>
      </c>
      <c r="F2092" s="29">
        <v>0</v>
      </c>
      <c r="G2092" s="29" t="s">
        <v>5</v>
      </c>
      <c r="H2092" s="29" t="s">
        <v>5</v>
      </c>
      <c r="I2092" s="29" t="s">
        <v>5</v>
      </c>
      <c r="J2092" s="29" t="s">
        <v>5</v>
      </c>
      <c r="K2092" s="29" t="s">
        <v>5</v>
      </c>
      <c r="L2092" s="29" t="s">
        <v>5</v>
      </c>
      <c r="M2092" s="29" t="s">
        <v>5</v>
      </c>
      <c r="N2092" s="29" t="s">
        <v>5</v>
      </c>
      <c r="O2092" s="29">
        <v>0</v>
      </c>
    </row>
    <row r="2093" spans="1:15" x14ac:dyDescent="0.25">
      <c r="A2093" s="21"/>
      <c r="B2093" s="22"/>
      <c r="C2093" s="14">
        <v>6292</v>
      </c>
      <c r="D2093" s="15" t="s">
        <v>2065</v>
      </c>
      <c r="E2093" s="30">
        <v>0</v>
      </c>
      <c r="F2093" s="30">
        <v>0</v>
      </c>
      <c r="G2093" s="30" t="s">
        <v>5</v>
      </c>
      <c r="H2093" s="30" t="s">
        <v>5</v>
      </c>
      <c r="I2093" s="30">
        <v>0</v>
      </c>
      <c r="J2093" s="30" t="s">
        <v>5</v>
      </c>
      <c r="K2093" s="30" t="s">
        <v>5</v>
      </c>
      <c r="L2093" s="30" t="s">
        <v>5</v>
      </c>
      <c r="M2093" s="30" t="s">
        <v>5</v>
      </c>
      <c r="N2093" s="30" t="s">
        <v>5</v>
      </c>
      <c r="O2093" s="30">
        <v>0</v>
      </c>
    </row>
    <row r="2094" spans="1:15" x14ac:dyDescent="0.25">
      <c r="A2094" s="21"/>
      <c r="B2094" s="22"/>
      <c r="C2094" s="12">
        <v>6293</v>
      </c>
      <c r="D2094" s="13" t="s">
        <v>2066</v>
      </c>
      <c r="E2094" s="29">
        <v>0</v>
      </c>
      <c r="F2094" s="29">
        <v>0</v>
      </c>
      <c r="G2094" s="29" t="s">
        <v>5</v>
      </c>
      <c r="H2094" s="29" t="s">
        <v>5</v>
      </c>
      <c r="I2094" s="29" t="s">
        <v>5</v>
      </c>
      <c r="J2094" s="29" t="s">
        <v>5</v>
      </c>
      <c r="K2094" s="29" t="s">
        <v>5</v>
      </c>
      <c r="L2094" s="29" t="s">
        <v>5</v>
      </c>
      <c r="M2094" s="29" t="s">
        <v>5</v>
      </c>
      <c r="N2094" s="29" t="s">
        <v>5</v>
      </c>
      <c r="O2094" s="29">
        <v>0</v>
      </c>
    </row>
    <row r="2095" spans="1:15" x14ac:dyDescent="0.25">
      <c r="A2095" s="21"/>
      <c r="B2095" s="22"/>
      <c r="C2095" s="14">
        <v>6294</v>
      </c>
      <c r="D2095" s="15" t="s">
        <v>2067</v>
      </c>
      <c r="E2095" s="30">
        <v>0</v>
      </c>
      <c r="F2095" s="30">
        <v>0</v>
      </c>
      <c r="G2095" s="30" t="s">
        <v>5</v>
      </c>
      <c r="H2095" s="30" t="s">
        <v>5</v>
      </c>
      <c r="I2095" s="30" t="s">
        <v>5</v>
      </c>
      <c r="J2095" s="30" t="s">
        <v>5</v>
      </c>
      <c r="K2095" s="30" t="s">
        <v>5</v>
      </c>
      <c r="L2095" s="30" t="s">
        <v>5</v>
      </c>
      <c r="M2095" s="30" t="s">
        <v>5</v>
      </c>
      <c r="N2095" s="30" t="s">
        <v>5</v>
      </c>
      <c r="O2095" s="30">
        <v>0</v>
      </c>
    </row>
    <row r="2096" spans="1:15" x14ac:dyDescent="0.25">
      <c r="A2096" s="21"/>
      <c r="B2096" s="22"/>
      <c r="C2096" s="12">
        <v>6295</v>
      </c>
      <c r="D2096" s="13" t="s">
        <v>2068</v>
      </c>
      <c r="E2096" s="29">
        <v>0</v>
      </c>
      <c r="F2096" s="29">
        <v>0</v>
      </c>
      <c r="G2096" s="29">
        <v>0</v>
      </c>
      <c r="H2096" s="29">
        <v>0</v>
      </c>
      <c r="I2096" s="29">
        <v>0</v>
      </c>
      <c r="J2096" s="29">
        <v>0</v>
      </c>
      <c r="K2096" s="29" t="s">
        <v>5</v>
      </c>
      <c r="L2096" s="29" t="s">
        <v>5</v>
      </c>
      <c r="M2096" s="29" t="s">
        <v>5</v>
      </c>
      <c r="N2096" s="29" t="s">
        <v>5</v>
      </c>
      <c r="O2096" s="29">
        <v>0</v>
      </c>
    </row>
    <row r="2097" spans="1:15" x14ac:dyDescent="0.25">
      <c r="A2097" s="21"/>
      <c r="B2097" s="22"/>
      <c r="C2097" s="14">
        <v>6296</v>
      </c>
      <c r="D2097" s="15" t="s">
        <v>2069</v>
      </c>
      <c r="E2097" s="30">
        <v>0</v>
      </c>
      <c r="F2097" s="30">
        <v>0</v>
      </c>
      <c r="G2097" s="30" t="s">
        <v>5</v>
      </c>
      <c r="H2097" s="30" t="s">
        <v>5</v>
      </c>
      <c r="I2097" s="30" t="s">
        <v>5</v>
      </c>
      <c r="J2097" s="30" t="s">
        <v>5</v>
      </c>
      <c r="K2097" s="30" t="s">
        <v>5</v>
      </c>
      <c r="L2097" s="30" t="s">
        <v>5</v>
      </c>
      <c r="M2097" s="30" t="s">
        <v>5</v>
      </c>
      <c r="N2097" s="30" t="s">
        <v>5</v>
      </c>
      <c r="O2097" s="30">
        <v>0</v>
      </c>
    </row>
    <row r="2098" spans="1:15" x14ac:dyDescent="0.25">
      <c r="A2098" s="21"/>
      <c r="B2098" s="22"/>
      <c r="C2098" s="12">
        <v>6297</v>
      </c>
      <c r="D2098" s="13" t="s">
        <v>2070</v>
      </c>
      <c r="E2098" s="29">
        <v>0</v>
      </c>
      <c r="F2098" s="29">
        <v>0</v>
      </c>
      <c r="G2098" s="29" t="s">
        <v>5</v>
      </c>
      <c r="H2098" s="29" t="s">
        <v>5</v>
      </c>
      <c r="I2098" s="29">
        <v>0</v>
      </c>
      <c r="J2098" s="29">
        <v>0</v>
      </c>
      <c r="K2098" s="29">
        <v>0</v>
      </c>
      <c r="L2098" s="29" t="s">
        <v>5</v>
      </c>
      <c r="M2098" s="29" t="s">
        <v>5</v>
      </c>
      <c r="N2098" s="29" t="s">
        <v>5</v>
      </c>
      <c r="O2098" s="29">
        <v>0</v>
      </c>
    </row>
    <row r="2099" spans="1:15" x14ac:dyDescent="0.25">
      <c r="A2099" s="21"/>
      <c r="B2099" s="22"/>
      <c r="C2099" s="14">
        <v>6298</v>
      </c>
      <c r="D2099" s="15" t="s">
        <v>2071</v>
      </c>
      <c r="E2099" s="30">
        <v>0</v>
      </c>
      <c r="F2099" s="30">
        <v>0</v>
      </c>
      <c r="G2099" s="30" t="s">
        <v>5</v>
      </c>
      <c r="H2099" s="30" t="s">
        <v>5</v>
      </c>
      <c r="I2099" s="30" t="s">
        <v>5</v>
      </c>
      <c r="J2099" s="30" t="s">
        <v>5</v>
      </c>
      <c r="K2099" s="30" t="s">
        <v>5</v>
      </c>
      <c r="L2099" s="30" t="s">
        <v>5</v>
      </c>
      <c r="M2099" s="30" t="s">
        <v>5</v>
      </c>
      <c r="N2099" s="30" t="s">
        <v>5</v>
      </c>
      <c r="O2099" s="30">
        <v>0</v>
      </c>
    </row>
    <row r="2100" spans="1:15" x14ac:dyDescent="0.25">
      <c r="A2100" s="21"/>
      <c r="B2100" s="22"/>
      <c r="C2100" s="12">
        <v>6299</v>
      </c>
      <c r="D2100" s="13" t="s">
        <v>2072</v>
      </c>
      <c r="E2100" s="29" t="s">
        <v>5</v>
      </c>
      <c r="F2100" s="29">
        <v>0</v>
      </c>
      <c r="G2100" s="29" t="s">
        <v>5</v>
      </c>
      <c r="H2100" s="29" t="s">
        <v>5</v>
      </c>
      <c r="I2100" s="29" t="s">
        <v>5</v>
      </c>
      <c r="J2100" s="29" t="s">
        <v>5</v>
      </c>
      <c r="K2100" s="29" t="s">
        <v>5</v>
      </c>
      <c r="L2100" s="29" t="s">
        <v>5</v>
      </c>
      <c r="M2100" s="29" t="s">
        <v>5</v>
      </c>
      <c r="N2100" s="29" t="s">
        <v>5</v>
      </c>
      <c r="O2100" s="29">
        <v>0</v>
      </c>
    </row>
    <row r="2101" spans="1:15" x14ac:dyDescent="0.25">
      <c r="A2101" s="21"/>
      <c r="B2101" s="22"/>
      <c r="C2101" s="14">
        <v>6300</v>
      </c>
      <c r="D2101" s="15" t="s">
        <v>2073</v>
      </c>
      <c r="E2101" s="30">
        <v>0</v>
      </c>
      <c r="F2101" s="30">
        <v>0</v>
      </c>
      <c r="G2101" s="30">
        <v>0</v>
      </c>
      <c r="H2101" s="30">
        <v>0</v>
      </c>
      <c r="I2101" s="30">
        <v>0</v>
      </c>
      <c r="J2101" s="30">
        <v>0</v>
      </c>
      <c r="K2101" s="30" t="s">
        <v>5</v>
      </c>
      <c r="L2101" s="30" t="s">
        <v>5</v>
      </c>
      <c r="M2101" s="30" t="s">
        <v>5</v>
      </c>
      <c r="N2101" s="30" t="s">
        <v>5</v>
      </c>
      <c r="O2101" s="30">
        <v>0</v>
      </c>
    </row>
    <row r="2102" spans="1:15" x14ac:dyDescent="0.25">
      <c r="A2102" s="23"/>
      <c r="B2102" s="24"/>
      <c r="C2102" s="12">
        <v>10023</v>
      </c>
      <c r="D2102" s="13" t="s">
        <v>2244</v>
      </c>
      <c r="E2102" s="29">
        <v>0</v>
      </c>
      <c r="F2102" s="29">
        <v>0</v>
      </c>
      <c r="G2102" s="29">
        <v>0</v>
      </c>
      <c r="H2102" s="29">
        <v>0</v>
      </c>
      <c r="I2102" s="29">
        <v>0</v>
      </c>
      <c r="J2102" s="29">
        <v>0</v>
      </c>
      <c r="K2102" s="29">
        <v>0</v>
      </c>
      <c r="L2102" s="29" t="s">
        <v>5</v>
      </c>
      <c r="M2102" s="29" t="s">
        <v>5</v>
      </c>
      <c r="N2102" s="29" t="s">
        <v>5</v>
      </c>
      <c r="O2102" s="29">
        <v>0</v>
      </c>
    </row>
    <row r="2103" spans="1:15" x14ac:dyDescent="0.25">
      <c r="A2103" s="19">
        <v>24</v>
      </c>
      <c r="B2103" s="20" t="s">
        <v>2074</v>
      </c>
      <c r="C2103" s="14">
        <v>6404</v>
      </c>
      <c r="D2103" s="15" t="s">
        <v>2075</v>
      </c>
      <c r="E2103" s="30">
        <v>0</v>
      </c>
      <c r="F2103" s="30">
        <v>0</v>
      </c>
      <c r="G2103" s="30">
        <v>0</v>
      </c>
      <c r="H2103" s="30">
        <v>0</v>
      </c>
      <c r="I2103" s="30">
        <v>0</v>
      </c>
      <c r="J2103" s="30">
        <v>0</v>
      </c>
      <c r="K2103" s="30" t="s">
        <v>5</v>
      </c>
      <c r="L2103" s="30" t="s">
        <v>5</v>
      </c>
      <c r="M2103" s="30" t="s">
        <v>5</v>
      </c>
      <c r="N2103" s="30" t="s">
        <v>5</v>
      </c>
      <c r="O2103" s="30">
        <v>0</v>
      </c>
    </row>
    <row r="2104" spans="1:15" x14ac:dyDescent="0.25">
      <c r="A2104" s="21"/>
      <c r="B2104" s="22"/>
      <c r="C2104" s="12">
        <v>6407</v>
      </c>
      <c r="D2104" s="13" t="s">
        <v>2076</v>
      </c>
      <c r="E2104" s="29">
        <v>0</v>
      </c>
      <c r="F2104" s="29">
        <v>0</v>
      </c>
      <c r="G2104" s="29" t="s">
        <v>5</v>
      </c>
      <c r="H2104" s="29" t="s">
        <v>5</v>
      </c>
      <c r="I2104" s="29" t="s">
        <v>5</v>
      </c>
      <c r="J2104" s="29">
        <v>0</v>
      </c>
      <c r="K2104" s="29" t="s">
        <v>5</v>
      </c>
      <c r="L2104" s="29" t="s">
        <v>5</v>
      </c>
      <c r="M2104" s="29" t="s">
        <v>5</v>
      </c>
      <c r="N2104" s="29" t="s">
        <v>5</v>
      </c>
      <c r="O2104" s="29">
        <v>0</v>
      </c>
    </row>
    <row r="2105" spans="1:15" x14ac:dyDescent="0.25">
      <c r="A2105" s="21"/>
      <c r="B2105" s="22"/>
      <c r="C2105" s="14">
        <v>6408</v>
      </c>
      <c r="D2105" s="15" t="s">
        <v>2077</v>
      </c>
      <c r="E2105" s="30">
        <v>0</v>
      </c>
      <c r="F2105" s="30">
        <v>0</v>
      </c>
      <c r="G2105" s="30">
        <v>0</v>
      </c>
      <c r="H2105" s="30" t="s">
        <v>5</v>
      </c>
      <c r="I2105" s="30">
        <v>0</v>
      </c>
      <c r="J2105" s="30">
        <v>0</v>
      </c>
      <c r="K2105" s="30" t="s">
        <v>5</v>
      </c>
      <c r="L2105" s="30" t="s">
        <v>5</v>
      </c>
      <c r="M2105" s="30" t="s">
        <v>5</v>
      </c>
      <c r="N2105" s="30" t="s">
        <v>5</v>
      </c>
      <c r="O2105" s="30">
        <v>0</v>
      </c>
    </row>
    <row r="2106" spans="1:15" x14ac:dyDescent="0.25">
      <c r="A2106" s="21"/>
      <c r="B2106" s="22"/>
      <c r="C2106" s="12">
        <v>6412</v>
      </c>
      <c r="D2106" s="13" t="s">
        <v>2078</v>
      </c>
      <c r="E2106" s="29">
        <v>0</v>
      </c>
      <c r="F2106" s="29">
        <v>0</v>
      </c>
      <c r="G2106" s="29" t="s">
        <v>5</v>
      </c>
      <c r="H2106" s="29">
        <v>0</v>
      </c>
      <c r="I2106" s="29">
        <v>0</v>
      </c>
      <c r="J2106" s="29">
        <v>0</v>
      </c>
      <c r="K2106" s="29" t="s">
        <v>5</v>
      </c>
      <c r="L2106" s="29" t="s">
        <v>5</v>
      </c>
      <c r="M2106" s="29" t="s">
        <v>5</v>
      </c>
      <c r="N2106" s="29" t="s">
        <v>5</v>
      </c>
      <c r="O2106" s="29">
        <v>0</v>
      </c>
    </row>
    <row r="2107" spans="1:15" x14ac:dyDescent="0.25">
      <c r="A2107" s="21"/>
      <c r="B2107" s="22"/>
      <c r="C2107" s="14">
        <v>6413</v>
      </c>
      <c r="D2107" s="15" t="s">
        <v>2079</v>
      </c>
      <c r="E2107" s="30">
        <v>0</v>
      </c>
      <c r="F2107" s="30">
        <v>0</v>
      </c>
      <c r="G2107" s="30" t="s">
        <v>5</v>
      </c>
      <c r="H2107" s="30" t="s">
        <v>5</v>
      </c>
      <c r="I2107" s="30" t="s">
        <v>5</v>
      </c>
      <c r="J2107" s="30" t="s">
        <v>5</v>
      </c>
      <c r="K2107" s="30" t="s">
        <v>5</v>
      </c>
      <c r="L2107" s="30" t="s">
        <v>5</v>
      </c>
      <c r="M2107" s="30" t="s">
        <v>5</v>
      </c>
      <c r="N2107" s="30" t="s">
        <v>5</v>
      </c>
      <c r="O2107" s="30">
        <v>0</v>
      </c>
    </row>
    <row r="2108" spans="1:15" x14ac:dyDescent="0.25">
      <c r="A2108" s="21"/>
      <c r="B2108" s="22"/>
      <c r="C2108" s="12">
        <v>6416</v>
      </c>
      <c r="D2108" s="13" t="s">
        <v>2080</v>
      </c>
      <c r="E2108" s="29">
        <v>0</v>
      </c>
      <c r="F2108" s="29">
        <v>0</v>
      </c>
      <c r="G2108" s="29">
        <v>0</v>
      </c>
      <c r="H2108" s="29" t="s">
        <v>5</v>
      </c>
      <c r="I2108" s="29">
        <v>0</v>
      </c>
      <c r="J2108" s="29">
        <v>0</v>
      </c>
      <c r="K2108" s="29" t="s">
        <v>5</v>
      </c>
      <c r="L2108" s="29" t="s">
        <v>5</v>
      </c>
      <c r="M2108" s="29" t="s">
        <v>5</v>
      </c>
      <c r="N2108" s="29" t="s">
        <v>5</v>
      </c>
      <c r="O2108" s="29">
        <v>0</v>
      </c>
    </row>
    <row r="2109" spans="1:15" x14ac:dyDescent="0.25">
      <c r="A2109" s="21"/>
      <c r="B2109" s="22"/>
      <c r="C2109" s="14">
        <v>6417</v>
      </c>
      <c r="D2109" s="15" t="s">
        <v>2081</v>
      </c>
      <c r="E2109" s="30">
        <v>0</v>
      </c>
      <c r="F2109" s="30">
        <v>0</v>
      </c>
      <c r="G2109" s="30" t="s">
        <v>5</v>
      </c>
      <c r="H2109" s="30">
        <v>0</v>
      </c>
      <c r="I2109" s="30">
        <v>0</v>
      </c>
      <c r="J2109" s="30">
        <v>0</v>
      </c>
      <c r="K2109" s="30" t="s">
        <v>5</v>
      </c>
      <c r="L2109" s="30" t="s">
        <v>5</v>
      </c>
      <c r="M2109" s="30" t="s">
        <v>5</v>
      </c>
      <c r="N2109" s="30" t="s">
        <v>5</v>
      </c>
      <c r="O2109" s="30">
        <v>0</v>
      </c>
    </row>
    <row r="2110" spans="1:15" x14ac:dyDescent="0.25">
      <c r="A2110" s="21"/>
      <c r="B2110" s="22"/>
      <c r="C2110" s="12">
        <v>6421</v>
      </c>
      <c r="D2110" s="13" t="s">
        <v>2082</v>
      </c>
      <c r="E2110" s="29">
        <v>0</v>
      </c>
      <c r="F2110" s="29">
        <v>0</v>
      </c>
      <c r="G2110" s="29">
        <v>0</v>
      </c>
      <c r="H2110" s="29">
        <v>0</v>
      </c>
      <c r="I2110" s="29">
        <v>0</v>
      </c>
      <c r="J2110" s="29">
        <v>0</v>
      </c>
      <c r="K2110" s="29">
        <v>0</v>
      </c>
      <c r="L2110" s="29" t="s">
        <v>5</v>
      </c>
      <c r="M2110" s="29" t="s">
        <v>5</v>
      </c>
      <c r="N2110" s="29" t="s">
        <v>5</v>
      </c>
      <c r="O2110" s="29">
        <v>0</v>
      </c>
    </row>
    <row r="2111" spans="1:15" x14ac:dyDescent="0.25">
      <c r="A2111" s="21"/>
      <c r="B2111" s="22"/>
      <c r="C2111" s="14">
        <v>6422</v>
      </c>
      <c r="D2111" s="15" t="s">
        <v>2083</v>
      </c>
      <c r="E2111" s="30" t="s">
        <v>5</v>
      </c>
      <c r="F2111" s="30" t="s">
        <v>5</v>
      </c>
      <c r="G2111" s="30" t="s">
        <v>5</v>
      </c>
      <c r="H2111" s="30" t="s">
        <v>5</v>
      </c>
      <c r="I2111" s="30" t="s">
        <v>5</v>
      </c>
      <c r="J2111" s="30" t="s">
        <v>5</v>
      </c>
      <c r="K2111" s="30" t="s">
        <v>5</v>
      </c>
      <c r="L2111" s="30" t="s">
        <v>5</v>
      </c>
      <c r="M2111" s="30" t="s">
        <v>5</v>
      </c>
      <c r="N2111" s="30" t="s">
        <v>5</v>
      </c>
      <c r="O2111" s="30">
        <v>0</v>
      </c>
    </row>
    <row r="2112" spans="1:15" x14ac:dyDescent="0.25">
      <c r="A2112" s="21"/>
      <c r="B2112" s="22"/>
      <c r="C2112" s="12">
        <v>6423</v>
      </c>
      <c r="D2112" s="13" t="s">
        <v>2084</v>
      </c>
      <c r="E2112" s="29">
        <v>0</v>
      </c>
      <c r="F2112" s="29">
        <v>0</v>
      </c>
      <c r="G2112" s="29" t="s">
        <v>5</v>
      </c>
      <c r="H2112" s="29" t="s">
        <v>5</v>
      </c>
      <c r="I2112" s="29" t="s">
        <v>5</v>
      </c>
      <c r="J2112" s="29" t="s">
        <v>5</v>
      </c>
      <c r="K2112" s="29" t="s">
        <v>5</v>
      </c>
      <c r="L2112" s="29" t="s">
        <v>5</v>
      </c>
      <c r="M2112" s="29" t="s">
        <v>5</v>
      </c>
      <c r="N2112" s="29" t="s">
        <v>5</v>
      </c>
      <c r="O2112" s="29">
        <v>0</v>
      </c>
    </row>
    <row r="2113" spans="1:15" x14ac:dyDescent="0.25">
      <c r="A2113" s="21"/>
      <c r="B2113" s="22"/>
      <c r="C2113" s="14">
        <v>6431</v>
      </c>
      <c r="D2113" s="15" t="s">
        <v>2085</v>
      </c>
      <c r="E2113" s="30">
        <v>0</v>
      </c>
      <c r="F2113" s="30">
        <v>0</v>
      </c>
      <c r="G2113" s="30" t="s">
        <v>5</v>
      </c>
      <c r="H2113" s="30" t="s">
        <v>5</v>
      </c>
      <c r="I2113" s="30" t="s">
        <v>5</v>
      </c>
      <c r="J2113" s="30" t="s">
        <v>5</v>
      </c>
      <c r="K2113" s="30" t="s">
        <v>5</v>
      </c>
      <c r="L2113" s="30" t="s">
        <v>5</v>
      </c>
      <c r="M2113" s="30" t="s">
        <v>5</v>
      </c>
      <c r="N2113" s="30" t="s">
        <v>5</v>
      </c>
      <c r="O2113" s="30">
        <v>0</v>
      </c>
    </row>
    <row r="2114" spans="1:15" x14ac:dyDescent="0.25">
      <c r="A2114" s="21"/>
      <c r="B2114" s="22"/>
      <c r="C2114" s="12">
        <v>6432</v>
      </c>
      <c r="D2114" s="13" t="s">
        <v>2086</v>
      </c>
      <c r="E2114" s="29">
        <v>0</v>
      </c>
      <c r="F2114" s="29">
        <v>0</v>
      </c>
      <c r="G2114" s="29" t="s">
        <v>5</v>
      </c>
      <c r="H2114" s="29" t="s">
        <v>5</v>
      </c>
      <c r="I2114" s="29" t="s">
        <v>5</v>
      </c>
      <c r="J2114" s="29" t="s">
        <v>5</v>
      </c>
      <c r="K2114" s="29" t="s">
        <v>5</v>
      </c>
      <c r="L2114" s="29" t="s">
        <v>5</v>
      </c>
      <c r="M2114" s="29" t="s">
        <v>5</v>
      </c>
      <c r="N2114" s="29" t="s">
        <v>5</v>
      </c>
      <c r="O2114" s="29">
        <v>0</v>
      </c>
    </row>
    <row r="2115" spans="1:15" x14ac:dyDescent="0.25">
      <c r="A2115" s="21"/>
      <c r="B2115" s="22"/>
      <c r="C2115" s="14">
        <v>6433</v>
      </c>
      <c r="D2115" s="15" t="s">
        <v>2087</v>
      </c>
      <c r="E2115" s="30" t="s">
        <v>5</v>
      </c>
      <c r="F2115" s="30">
        <v>0</v>
      </c>
      <c r="G2115" s="30" t="s">
        <v>5</v>
      </c>
      <c r="H2115" s="30" t="s">
        <v>5</v>
      </c>
      <c r="I2115" s="30" t="s">
        <v>5</v>
      </c>
      <c r="J2115" s="30" t="s">
        <v>5</v>
      </c>
      <c r="K2115" s="30" t="s">
        <v>5</v>
      </c>
      <c r="L2115" s="30" t="s">
        <v>5</v>
      </c>
      <c r="M2115" s="30" t="s">
        <v>5</v>
      </c>
      <c r="N2115" s="30" t="s">
        <v>5</v>
      </c>
      <c r="O2115" s="30">
        <v>0</v>
      </c>
    </row>
    <row r="2116" spans="1:15" x14ac:dyDescent="0.25">
      <c r="A2116" s="21"/>
      <c r="B2116" s="22"/>
      <c r="C2116" s="12">
        <v>6434</v>
      </c>
      <c r="D2116" s="13" t="s">
        <v>2088</v>
      </c>
      <c r="E2116" s="29" t="s">
        <v>5</v>
      </c>
      <c r="F2116" s="29">
        <v>0</v>
      </c>
      <c r="G2116" s="29" t="s">
        <v>5</v>
      </c>
      <c r="H2116" s="29" t="s">
        <v>5</v>
      </c>
      <c r="I2116" s="29" t="s">
        <v>5</v>
      </c>
      <c r="J2116" s="29" t="s">
        <v>5</v>
      </c>
      <c r="K2116" s="29" t="s">
        <v>5</v>
      </c>
      <c r="L2116" s="29" t="s">
        <v>5</v>
      </c>
      <c r="M2116" s="29" t="s">
        <v>5</v>
      </c>
      <c r="N2116" s="29" t="s">
        <v>5</v>
      </c>
      <c r="O2116" s="29">
        <v>0</v>
      </c>
    </row>
    <row r="2117" spans="1:15" x14ac:dyDescent="0.25">
      <c r="A2117" s="21"/>
      <c r="B2117" s="22"/>
      <c r="C2117" s="14">
        <v>6435</v>
      </c>
      <c r="D2117" s="15" t="s">
        <v>2089</v>
      </c>
      <c r="E2117" s="30">
        <v>0</v>
      </c>
      <c r="F2117" s="30">
        <v>0</v>
      </c>
      <c r="G2117" s="30" t="s">
        <v>5</v>
      </c>
      <c r="H2117" s="30" t="s">
        <v>5</v>
      </c>
      <c r="I2117" s="30" t="s">
        <v>5</v>
      </c>
      <c r="J2117" s="30" t="s">
        <v>5</v>
      </c>
      <c r="K2117" s="30" t="s">
        <v>5</v>
      </c>
      <c r="L2117" s="30" t="s">
        <v>5</v>
      </c>
      <c r="M2117" s="30" t="s">
        <v>5</v>
      </c>
      <c r="N2117" s="30" t="s">
        <v>5</v>
      </c>
      <c r="O2117" s="30">
        <v>0</v>
      </c>
    </row>
    <row r="2118" spans="1:15" x14ac:dyDescent="0.25">
      <c r="A2118" s="21"/>
      <c r="B2118" s="22"/>
      <c r="C2118" s="12">
        <v>6436</v>
      </c>
      <c r="D2118" s="13" t="s">
        <v>2090</v>
      </c>
      <c r="E2118" s="29">
        <v>0</v>
      </c>
      <c r="F2118" s="29">
        <v>0</v>
      </c>
      <c r="G2118" s="29">
        <v>0</v>
      </c>
      <c r="H2118" s="29">
        <v>0</v>
      </c>
      <c r="I2118" s="29">
        <v>0</v>
      </c>
      <c r="J2118" s="29">
        <v>0</v>
      </c>
      <c r="K2118" s="29" t="s">
        <v>5</v>
      </c>
      <c r="L2118" s="29" t="s">
        <v>5</v>
      </c>
      <c r="M2118" s="29" t="s">
        <v>5</v>
      </c>
      <c r="N2118" s="29" t="s">
        <v>5</v>
      </c>
      <c r="O2118" s="29">
        <v>0</v>
      </c>
    </row>
    <row r="2119" spans="1:15" x14ac:dyDescent="0.25">
      <c r="A2119" s="21"/>
      <c r="B2119" s="22"/>
      <c r="C2119" s="14">
        <v>6437</v>
      </c>
      <c r="D2119" s="15" t="s">
        <v>2091</v>
      </c>
      <c r="E2119" s="30">
        <v>0</v>
      </c>
      <c r="F2119" s="30">
        <v>0</v>
      </c>
      <c r="G2119" s="30" t="s">
        <v>5</v>
      </c>
      <c r="H2119" s="30" t="s">
        <v>5</v>
      </c>
      <c r="I2119" s="30" t="s">
        <v>5</v>
      </c>
      <c r="J2119" s="30" t="s">
        <v>5</v>
      </c>
      <c r="K2119" s="30" t="s">
        <v>5</v>
      </c>
      <c r="L2119" s="30" t="s">
        <v>5</v>
      </c>
      <c r="M2119" s="30" t="s">
        <v>5</v>
      </c>
      <c r="N2119" s="30" t="s">
        <v>5</v>
      </c>
      <c r="O2119" s="30">
        <v>0</v>
      </c>
    </row>
    <row r="2120" spans="1:15" x14ac:dyDescent="0.25">
      <c r="A2120" s="21"/>
      <c r="B2120" s="22"/>
      <c r="C2120" s="12">
        <v>6451</v>
      </c>
      <c r="D2120" s="13" t="s">
        <v>2092</v>
      </c>
      <c r="E2120" s="29">
        <v>0</v>
      </c>
      <c r="F2120" s="29">
        <v>0</v>
      </c>
      <c r="G2120" s="29" t="s">
        <v>5</v>
      </c>
      <c r="H2120" s="29" t="s">
        <v>5</v>
      </c>
      <c r="I2120" s="29">
        <v>0</v>
      </c>
      <c r="J2120" s="29">
        <v>0</v>
      </c>
      <c r="K2120" s="29" t="s">
        <v>5</v>
      </c>
      <c r="L2120" s="29" t="s">
        <v>5</v>
      </c>
      <c r="M2120" s="29" t="s">
        <v>5</v>
      </c>
      <c r="N2120" s="29" t="s">
        <v>5</v>
      </c>
      <c r="O2120" s="29">
        <v>0</v>
      </c>
    </row>
    <row r="2121" spans="1:15" x14ac:dyDescent="0.25">
      <c r="A2121" s="21"/>
      <c r="B2121" s="22"/>
      <c r="C2121" s="14">
        <v>6452</v>
      </c>
      <c r="D2121" s="15" t="s">
        <v>2093</v>
      </c>
      <c r="E2121" s="30">
        <v>0</v>
      </c>
      <c r="F2121" s="30">
        <v>0</v>
      </c>
      <c r="G2121" s="30">
        <v>0</v>
      </c>
      <c r="H2121" s="30" t="s">
        <v>5</v>
      </c>
      <c r="I2121" s="30">
        <v>0</v>
      </c>
      <c r="J2121" s="30" t="s">
        <v>5</v>
      </c>
      <c r="K2121" s="30" t="s">
        <v>5</v>
      </c>
      <c r="L2121" s="30" t="s">
        <v>5</v>
      </c>
      <c r="M2121" s="30" t="s">
        <v>5</v>
      </c>
      <c r="N2121" s="30" t="s">
        <v>5</v>
      </c>
      <c r="O2121" s="30">
        <v>0</v>
      </c>
    </row>
    <row r="2122" spans="1:15" x14ac:dyDescent="0.25">
      <c r="A2122" s="21"/>
      <c r="B2122" s="22"/>
      <c r="C2122" s="12">
        <v>6453</v>
      </c>
      <c r="D2122" s="13" t="s">
        <v>2094</v>
      </c>
      <c r="E2122" s="29">
        <v>0</v>
      </c>
      <c r="F2122" s="29">
        <v>0</v>
      </c>
      <c r="G2122" s="29" t="s">
        <v>5</v>
      </c>
      <c r="H2122" s="29" t="s">
        <v>5</v>
      </c>
      <c r="I2122" s="29" t="s">
        <v>5</v>
      </c>
      <c r="J2122" s="29" t="s">
        <v>5</v>
      </c>
      <c r="K2122" s="29" t="s">
        <v>5</v>
      </c>
      <c r="L2122" s="29" t="s">
        <v>5</v>
      </c>
      <c r="M2122" s="29" t="s">
        <v>5</v>
      </c>
      <c r="N2122" s="29" t="s">
        <v>5</v>
      </c>
      <c r="O2122" s="29">
        <v>0</v>
      </c>
    </row>
    <row r="2123" spans="1:15" x14ac:dyDescent="0.25">
      <c r="A2123" s="21"/>
      <c r="B2123" s="22"/>
      <c r="C2123" s="14">
        <v>6454</v>
      </c>
      <c r="D2123" s="15" t="s">
        <v>2095</v>
      </c>
      <c r="E2123" s="30">
        <v>0</v>
      </c>
      <c r="F2123" s="30">
        <v>0</v>
      </c>
      <c r="G2123" s="30" t="s">
        <v>5</v>
      </c>
      <c r="H2123" s="30" t="s">
        <v>5</v>
      </c>
      <c r="I2123" s="30">
        <v>0</v>
      </c>
      <c r="J2123" s="30" t="s">
        <v>5</v>
      </c>
      <c r="K2123" s="30" t="s">
        <v>5</v>
      </c>
      <c r="L2123" s="30" t="s">
        <v>5</v>
      </c>
      <c r="M2123" s="30" t="s">
        <v>5</v>
      </c>
      <c r="N2123" s="30" t="s">
        <v>5</v>
      </c>
      <c r="O2123" s="30">
        <v>0</v>
      </c>
    </row>
    <row r="2124" spans="1:15" x14ac:dyDescent="0.25">
      <c r="A2124" s="21"/>
      <c r="B2124" s="22"/>
      <c r="C2124" s="12">
        <v>6455</v>
      </c>
      <c r="D2124" s="13" t="s">
        <v>2096</v>
      </c>
      <c r="E2124" s="29">
        <v>0</v>
      </c>
      <c r="F2124" s="29">
        <v>0</v>
      </c>
      <c r="G2124" s="29" t="s">
        <v>5</v>
      </c>
      <c r="H2124" s="29" t="s">
        <v>5</v>
      </c>
      <c r="I2124" s="29">
        <v>0</v>
      </c>
      <c r="J2124" s="29">
        <v>0</v>
      </c>
      <c r="K2124" s="29" t="s">
        <v>5</v>
      </c>
      <c r="L2124" s="29" t="s">
        <v>5</v>
      </c>
      <c r="M2124" s="29" t="s">
        <v>5</v>
      </c>
      <c r="N2124" s="29" t="s">
        <v>5</v>
      </c>
      <c r="O2124" s="29">
        <v>0</v>
      </c>
    </row>
    <row r="2125" spans="1:15" x14ac:dyDescent="0.25">
      <c r="A2125" s="21"/>
      <c r="B2125" s="22"/>
      <c r="C2125" s="14">
        <v>6456</v>
      </c>
      <c r="D2125" s="15" t="s">
        <v>2097</v>
      </c>
      <c r="E2125" s="30">
        <v>0</v>
      </c>
      <c r="F2125" s="30">
        <v>0</v>
      </c>
      <c r="G2125" s="30" t="s">
        <v>5</v>
      </c>
      <c r="H2125" s="30" t="s">
        <v>5</v>
      </c>
      <c r="I2125" s="30" t="s">
        <v>5</v>
      </c>
      <c r="J2125" s="30" t="s">
        <v>5</v>
      </c>
      <c r="K2125" s="30" t="s">
        <v>5</v>
      </c>
      <c r="L2125" s="30" t="s">
        <v>5</v>
      </c>
      <c r="M2125" s="30" t="s">
        <v>5</v>
      </c>
      <c r="N2125" s="30" t="s">
        <v>5</v>
      </c>
      <c r="O2125" s="30">
        <v>0</v>
      </c>
    </row>
    <row r="2126" spans="1:15" x14ac:dyDescent="0.25">
      <c r="A2126" s="21"/>
      <c r="B2126" s="22"/>
      <c r="C2126" s="12">
        <v>6458</v>
      </c>
      <c r="D2126" s="13" t="s">
        <v>2074</v>
      </c>
      <c r="E2126" s="29">
        <v>0</v>
      </c>
      <c r="F2126" s="29">
        <v>0</v>
      </c>
      <c r="G2126" s="29">
        <v>0</v>
      </c>
      <c r="H2126" s="29">
        <v>0</v>
      </c>
      <c r="I2126" s="29">
        <v>0</v>
      </c>
      <c r="J2126" s="29">
        <v>0</v>
      </c>
      <c r="K2126" s="29">
        <v>0</v>
      </c>
      <c r="L2126" s="29" t="s">
        <v>5</v>
      </c>
      <c r="M2126" s="29" t="s">
        <v>5</v>
      </c>
      <c r="N2126" s="29" t="s">
        <v>5</v>
      </c>
      <c r="O2126" s="29">
        <v>0</v>
      </c>
    </row>
    <row r="2127" spans="1:15" x14ac:dyDescent="0.25">
      <c r="A2127" s="21"/>
      <c r="B2127" s="22"/>
      <c r="C2127" s="14">
        <v>6459</v>
      </c>
      <c r="D2127" s="15" t="s">
        <v>2098</v>
      </c>
      <c r="E2127" s="30">
        <v>0</v>
      </c>
      <c r="F2127" s="30">
        <v>0</v>
      </c>
      <c r="G2127" s="30" t="s">
        <v>5</v>
      </c>
      <c r="H2127" s="30" t="s">
        <v>5</v>
      </c>
      <c r="I2127" s="30">
        <v>0</v>
      </c>
      <c r="J2127" s="30">
        <v>0</v>
      </c>
      <c r="K2127" s="30" t="s">
        <v>5</v>
      </c>
      <c r="L2127" s="30" t="s">
        <v>5</v>
      </c>
      <c r="M2127" s="30" t="s">
        <v>5</v>
      </c>
      <c r="N2127" s="30" t="s">
        <v>5</v>
      </c>
      <c r="O2127" s="30">
        <v>0</v>
      </c>
    </row>
    <row r="2128" spans="1:15" x14ac:dyDescent="0.25">
      <c r="A2128" s="21"/>
      <c r="B2128" s="22"/>
      <c r="C2128" s="12">
        <v>6461</v>
      </c>
      <c r="D2128" s="13" t="s">
        <v>2099</v>
      </c>
      <c r="E2128" s="29">
        <v>0</v>
      </c>
      <c r="F2128" s="29">
        <v>0</v>
      </c>
      <c r="G2128" s="29">
        <v>0</v>
      </c>
      <c r="H2128" s="29">
        <v>0</v>
      </c>
      <c r="I2128" s="29" t="s">
        <v>5</v>
      </c>
      <c r="J2128" s="29">
        <v>0</v>
      </c>
      <c r="K2128" s="29" t="s">
        <v>5</v>
      </c>
      <c r="L2128" s="29" t="s">
        <v>5</v>
      </c>
      <c r="M2128" s="29" t="s">
        <v>5</v>
      </c>
      <c r="N2128" s="29" t="s">
        <v>5</v>
      </c>
      <c r="O2128" s="29">
        <v>0</v>
      </c>
    </row>
    <row r="2129" spans="1:15" x14ac:dyDescent="0.25">
      <c r="A2129" s="21"/>
      <c r="B2129" s="22"/>
      <c r="C2129" s="14">
        <v>6485</v>
      </c>
      <c r="D2129" s="15" t="s">
        <v>2100</v>
      </c>
      <c r="E2129" s="30">
        <v>0</v>
      </c>
      <c r="F2129" s="30">
        <v>0</v>
      </c>
      <c r="G2129" s="30" t="s">
        <v>5</v>
      </c>
      <c r="H2129" s="30" t="s">
        <v>5</v>
      </c>
      <c r="I2129" s="30" t="s">
        <v>5</v>
      </c>
      <c r="J2129" s="30" t="s">
        <v>5</v>
      </c>
      <c r="K2129" s="30" t="s">
        <v>5</v>
      </c>
      <c r="L2129" s="30" t="s">
        <v>5</v>
      </c>
      <c r="M2129" s="30" t="s">
        <v>5</v>
      </c>
      <c r="N2129" s="30" t="s">
        <v>5</v>
      </c>
      <c r="O2129" s="30">
        <v>0</v>
      </c>
    </row>
    <row r="2130" spans="1:15" x14ac:dyDescent="0.25">
      <c r="A2130" s="21"/>
      <c r="B2130" s="22"/>
      <c r="C2130" s="12">
        <v>6487</v>
      </c>
      <c r="D2130" s="13" t="s">
        <v>2101</v>
      </c>
      <c r="E2130" s="29">
        <v>0</v>
      </c>
      <c r="F2130" s="29">
        <v>0</v>
      </c>
      <c r="G2130" s="29">
        <v>0</v>
      </c>
      <c r="H2130" s="29">
        <v>0</v>
      </c>
      <c r="I2130" s="29">
        <v>0</v>
      </c>
      <c r="J2130" s="29">
        <v>0</v>
      </c>
      <c r="K2130" s="29" t="s">
        <v>5</v>
      </c>
      <c r="L2130" s="29" t="s">
        <v>5</v>
      </c>
      <c r="M2130" s="29" t="s">
        <v>5</v>
      </c>
      <c r="N2130" s="29" t="s">
        <v>5</v>
      </c>
      <c r="O2130" s="29">
        <v>0</v>
      </c>
    </row>
    <row r="2131" spans="1:15" x14ac:dyDescent="0.25">
      <c r="A2131" s="21"/>
      <c r="B2131" s="22"/>
      <c r="C2131" s="14">
        <v>6504</v>
      </c>
      <c r="D2131" s="15" t="s">
        <v>2102</v>
      </c>
      <c r="E2131" s="30">
        <v>0</v>
      </c>
      <c r="F2131" s="30">
        <v>0</v>
      </c>
      <c r="G2131" s="30" t="s">
        <v>5</v>
      </c>
      <c r="H2131" s="30" t="s">
        <v>5</v>
      </c>
      <c r="I2131" s="30" t="s">
        <v>5</v>
      </c>
      <c r="J2131" s="30" t="s">
        <v>5</v>
      </c>
      <c r="K2131" s="30" t="s">
        <v>5</v>
      </c>
      <c r="L2131" s="30" t="s">
        <v>5</v>
      </c>
      <c r="M2131" s="30" t="s">
        <v>5</v>
      </c>
      <c r="N2131" s="30" t="s">
        <v>5</v>
      </c>
      <c r="O2131" s="30">
        <v>0</v>
      </c>
    </row>
    <row r="2132" spans="1:15" x14ac:dyDescent="0.25">
      <c r="A2132" s="21"/>
      <c r="B2132" s="22"/>
      <c r="C2132" s="12">
        <v>6511</v>
      </c>
      <c r="D2132" s="13" t="s">
        <v>2103</v>
      </c>
      <c r="E2132" s="29">
        <v>0</v>
      </c>
      <c r="F2132" s="29">
        <v>0</v>
      </c>
      <c r="G2132" s="29" t="s">
        <v>5</v>
      </c>
      <c r="H2132" s="29" t="s">
        <v>5</v>
      </c>
      <c r="I2132" s="29" t="s">
        <v>5</v>
      </c>
      <c r="J2132" s="29" t="s">
        <v>5</v>
      </c>
      <c r="K2132" s="29" t="s">
        <v>5</v>
      </c>
      <c r="L2132" s="29" t="s">
        <v>5</v>
      </c>
      <c r="M2132" s="29" t="s">
        <v>5</v>
      </c>
      <c r="N2132" s="29" t="s">
        <v>5</v>
      </c>
      <c r="O2132" s="29">
        <v>0</v>
      </c>
    </row>
    <row r="2133" spans="1:15" x14ac:dyDescent="0.25">
      <c r="A2133" s="21"/>
      <c r="B2133" s="22"/>
      <c r="C2133" s="14">
        <v>6512</v>
      </c>
      <c r="D2133" s="15" t="s">
        <v>2104</v>
      </c>
      <c r="E2133" s="30">
        <v>0</v>
      </c>
      <c r="F2133" s="30">
        <v>0</v>
      </c>
      <c r="G2133" s="30">
        <v>0</v>
      </c>
      <c r="H2133" s="30">
        <v>0</v>
      </c>
      <c r="I2133" s="30">
        <v>0</v>
      </c>
      <c r="J2133" s="30">
        <v>0</v>
      </c>
      <c r="K2133" s="30" t="s">
        <v>5</v>
      </c>
      <c r="L2133" s="30" t="s">
        <v>5</v>
      </c>
      <c r="M2133" s="30" t="s">
        <v>5</v>
      </c>
      <c r="N2133" s="30" t="s">
        <v>5</v>
      </c>
      <c r="O2133" s="30">
        <v>0</v>
      </c>
    </row>
    <row r="2134" spans="1:15" x14ac:dyDescent="0.25">
      <c r="A2134" s="23"/>
      <c r="B2134" s="24"/>
      <c r="C2134" s="12">
        <v>10024</v>
      </c>
      <c r="D2134" s="13" t="s">
        <v>2244</v>
      </c>
      <c r="E2134" s="29">
        <v>0</v>
      </c>
      <c r="F2134" s="29">
        <v>0</v>
      </c>
      <c r="G2134" s="29">
        <v>0</v>
      </c>
      <c r="H2134" s="29">
        <v>0</v>
      </c>
      <c r="I2134" s="29">
        <v>0</v>
      </c>
      <c r="J2134" s="29">
        <v>0</v>
      </c>
      <c r="K2134" s="29">
        <v>0</v>
      </c>
      <c r="L2134" s="29" t="s">
        <v>5</v>
      </c>
      <c r="M2134" s="29" t="s">
        <v>5</v>
      </c>
      <c r="N2134" s="29" t="s">
        <v>5</v>
      </c>
      <c r="O2134" s="29">
        <v>0</v>
      </c>
    </row>
    <row r="2135" spans="1:15" x14ac:dyDescent="0.25">
      <c r="A2135" s="19">
        <v>25</v>
      </c>
      <c r="B2135" s="20" t="s">
        <v>2105</v>
      </c>
      <c r="C2135" s="14">
        <v>6601</v>
      </c>
      <c r="D2135" s="15" t="s">
        <v>2106</v>
      </c>
      <c r="E2135" s="30" t="s">
        <v>5</v>
      </c>
      <c r="F2135" s="30">
        <v>0</v>
      </c>
      <c r="G2135" s="30" t="s">
        <v>5</v>
      </c>
      <c r="H2135" s="30" t="s">
        <v>5</v>
      </c>
      <c r="I2135" s="30" t="s">
        <v>5</v>
      </c>
      <c r="J2135" s="30" t="s">
        <v>5</v>
      </c>
      <c r="K2135" s="30" t="s">
        <v>5</v>
      </c>
      <c r="L2135" s="30" t="s">
        <v>5</v>
      </c>
      <c r="M2135" s="30" t="s">
        <v>5</v>
      </c>
      <c r="N2135" s="30" t="s">
        <v>5</v>
      </c>
      <c r="O2135" s="30">
        <v>0</v>
      </c>
    </row>
    <row r="2136" spans="1:15" x14ac:dyDescent="0.25">
      <c r="A2136" s="21"/>
      <c r="B2136" s="22"/>
      <c r="C2136" s="12">
        <v>6602</v>
      </c>
      <c r="D2136" s="13" t="s">
        <v>2107</v>
      </c>
      <c r="E2136" s="29">
        <v>0</v>
      </c>
      <c r="F2136" s="29">
        <v>0</v>
      </c>
      <c r="G2136" s="29" t="s">
        <v>5</v>
      </c>
      <c r="H2136" s="29" t="s">
        <v>5</v>
      </c>
      <c r="I2136" s="29">
        <v>0</v>
      </c>
      <c r="J2136" s="29" t="s">
        <v>5</v>
      </c>
      <c r="K2136" s="29" t="s">
        <v>5</v>
      </c>
      <c r="L2136" s="29" t="s">
        <v>5</v>
      </c>
      <c r="M2136" s="29" t="s">
        <v>5</v>
      </c>
      <c r="N2136" s="29" t="s">
        <v>5</v>
      </c>
      <c r="O2136" s="29">
        <v>0</v>
      </c>
    </row>
    <row r="2137" spans="1:15" x14ac:dyDescent="0.25">
      <c r="A2137" s="21"/>
      <c r="B2137" s="22"/>
      <c r="C2137" s="14">
        <v>6603</v>
      </c>
      <c r="D2137" s="15" t="s">
        <v>2108</v>
      </c>
      <c r="E2137" s="30" t="s">
        <v>5</v>
      </c>
      <c r="F2137" s="30">
        <v>0</v>
      </c>
      <c r="G2137" s="30" t="s">
        <v>5</v>
      </c>
      <c r="H2137" s="30" t="s">
        <v>5</v>
      </c>
      <c r="I2137" s="30">
        <v>0</v>
      </c>
      <c r="J2137" s="30" t="s">
        <v>5</v>
      </c>
      <c r="K2137" s="30" t="s">
        <v>5</v>
      </c>
      <c r="L2137" s="30" t="s">
        <v>5</v>
      </c>
      <c r="M2137" s="30" t="s">
        <v>5</v>
      </c>
      <c r="N2137" s="30" t="s">
        <v>5</v>
      </c>
      <c r="O2137" s="30">
        <v>0</v>
      </c>
    </row>
    <row r="2138" spans="1:15" x14ac:dyDescent="0.25">
      <c r="A2138" s="21"/>
      <c r="B2138" s="22"/>
      <c r="C2138" s="12">
        <v>6604</v>
      </c>
      <c r="D2138" s="13" t="s">
        <v>2109</v>
      </c>
      <c r="E2138" s="29" t="s">
        <v>5</v>
      </c>
      <c r="F2138" s="29">
        <v>0</v>
      </c>
      <c r="G2138" s="29" t="s">
        <v>5</v>
      </c>
      <c r="H2138" s="29" t="s">
        <v>5</v>
      </c>
      <c r="I2138" s="29" t="s">
        <v>5</v>
      </c>
      <c r="J2138" s="29" t="s">
        <v>5</v>
      </c>
      <c r="K2138" s="29" t="s">
        <v>5</v>
      </c>
      <c r="L2138" s="29" t="s">
        <v>5</v>
      </c>
      <c r="M2138" s="29" t="s">
        <v>5</v>
      </c>
      <c r="N2138" s="29" t="s">
        <v>5</v>
      </c>
      <c r="O2138" s="29">
        <v>0</v>
      </c>
    </row>
    <row r="2139" spans="1:15" x14ac:dyDescent="0.25">
      <c r="A2139" s="21"/>
      <c r="B2139" s="22"/>
      <c r="C2139" s="14">
        <v>6605</v>
      </c>
      <c r="D2139" s="15" t="s">
        <v>2110</v>
      </c>
      <c r="E2139" s="30">
        <v>0</v>
      </c>
      <c r="F2139" s="30">
        <v>0</v>
      </c>
      <c r="G2139" s="30" t="s">
        <v>5</v>
      </c>
      <c r="H2139" s="30" t="s">
        <v>5</v>
      </c>
      <c r="I2139" s="30">
        <v>0</v>
      </c>
      <c r="J2139" s="30" t="s">
        <v>5</v>
      </c>
      <c r="K2139" s="30" t="s">
        <v>5</v>
      </c>
      <c r="L2139" s="30" t="s">
        <v>5</v>
      </c>
      <c r="M2139" s="30" t="s">
        <v>5</v>
      </c>
      <c r="N2139" s="30" t="s">
        <v>5</v>
      </c>
      <c r="O2139" s="30">
        <v>0</v>
      </c>
    </row>
    <row r="2140" spans="1:15" x14ac:dyDescent="0.25">
      <c r="A2140" s="21"/>
      <c r="B2140" s="22"/>
      <c r="C2140" s="12">
        <v>6606</v>
      </c>
      <c r="D2140" s="13" t="s">
        <v>2111</v>
      </c>
      <c r="E2140" s="29">
        <v>0</v>
      </c>
      <c r="F2140" s="29">
        <v>0</v>
      </c>
      <c r="G2140" s="29" t="s">
        <v>5</v>
      </c>
      <c r="H2140" s="29" t="s">
        <v>5</v>
      </c>
      <c r="I2140" s="29">
        <v>0</v>
      </c>
      <c r="J2140" s="29">
        <v>0</v>
      </c>
      <c r="K2140" s="29" t="s">
        <v>5</v>
      </c>
      <c r="L2140" s="29" t="s">
        <v>5</v>
      </c>
      <c r="M2140" s="29" t="s">
        <v>5</v>
      </c>
      <c r="N2140" s="29" t="s">
        <v>5</v>
      </c>
      <c r="O2140" s="29">
        <v>0</v>
      </c>
    </row>
    <row r="2141" spans="1:15" x14ac:dyDescent="0.25">
      <c r="A2141" s="21"/>
      <c r="B2141" s="22"/>
      <c r="C2141" s="14">
        <v>6607</v>
      </c>
      <c r="D2141" s="15" t="s">
        <v>2112</v>
      </c>
      <c r="E2141" s="30">
        <v>0</v>
      </c>
      <c r="F2141" s="30">
        <v>0</v>
      </c>
      <c r="G2141" s="30" t="s">
        <v>5</v>
      </c>
      <c r="H2141" s="30">
        <v>0</v>
      </c>
      <c r="I2141" s="30">
        <v>0</v>
      </c>
      <c r="J2141" s="30">
        <v>0</v>
      </c>
      <c r="K2141" s="30" t="s">
        <v>5</v>
      </c>
      <c r="L2141" s="30" t="s">
        <v>5</v>
      </c>
      <c r="M2141" s="30" t="s">
        <v>5</v>
      </c>
      <c r="N2141" s="30" t="s">
        <v>5</v>
      </c>
      <c r="O2141" s="30">
        <v>0</v>
      </c>
    </row>
    <row r="2142" spans="1:15" x14ac:dyDescent="0.25">
      <c r="A2142" s="21"/>
      <c r="B2142" s="22"/>
      <c r="C2142" s="12">
        <v>6608</v>
      </c>
      <c r="D2142" s="13" t="s">
        <v>2113</v>
      </c>
      <c r="E2142" s="29">
        <v>0</v>
      </c>
      <c r="F2142" s="29">
        <v>0</v>
      </c>
      <c r="G2142" s="29">
        <v>0</v>
      </c>
      <c r="H2142" s="29">
        <v>0</v>
      </c>
      <c r="I2142" s="29">
        <v>0</v>
      </c>
      <c r="J2142" s="29">
        <v>0</v>
      </c>
      <c r="K2142" s="29">
        <v>0</v>
      </c>
      <c r="L2142" s="29" t="s">
        <v>5</v>
      </c>
      <c r="M2142" s="29" t="s">
        <v>5</v>
      </c>
      <c r="N2142" s="29" t="s">
        <v>5</v>
      </c>
      <c r="O2142" s="29">
        <v>0</v>
      </c>
    </row>
    <row r="2143" spans="1:15" x14ac:dyDescent="0.25">
      <c r="A2143" s="21"/>
      <c r="B2143" s="22"/>
      <c r="C2143" s="14">
        <v>6609</v>
      </c>
      <c r="D2143" s="15" t="s">
        <v>2114</v>
      </c>
      <c r="E2143" s="30" t="s">
        <v>5</v>
      </c>
      <c r="F2143" s="30">
        <v>0</v>
      </c>
      <c r="G2143" s="30" t="s">
        <v>5</v>
      </c>
      <c r="H2143" s="30" t="s">
        <v>5</v>
      </c>
      <c r="I2143" s="30" t="s">
        <v>5</v>
      </c>
      <c r="J2143" s="30" t="s">
        <v>5</v>
      </c>
      <c r="K2143" s="30" t="s">
        <v>5</v>
      </c>
      <c r="L2143" s="30" t="s">
        <v>5</v>
      </c>
      <c r="M2143" s="30" t="s">
        <v>5</v>
      </c>
      <c r="N2143" s="30" t="s">
        <v>5</v>
      </c>
      <c r="O2143" s="30">
        <v>0</v>
      </c>
    </row>
    <row r="2144" spans="1:15" x14ac:dyDescent="0.25">
      <c r="A2144" s="21"/>
      <c r="B2144" s="22"/>
      <c r="C2144" s="12">
        <v>6610</v>
      </c>
      <c r="D2144" s="13" t="s">
        <v>2115</v>
      </c>
      <c r="E2144" s="29">
        <v>0</v>
      </c>
      <c r="F2144" s="29">
        <v>0</v>
      </c>
      <c r="G2144" s="29" t="s">
        <v>5</v>
      </c>
      <c r="H2144" s="29" t="s">
        <v>5</v>
      </c>
      <c r="I2144" s="29" t="s">
        <v>5</v>
      </c>
      <c r="J2144" s="29" t="s">
        <v>5</v>
      </c>
      <c r="K2144" s="29" t="s">
        <v>5</v>
      </c>
      <c r="L2144" s="29" t="s">
        <v>5</v>
      </c>
      <c r="M2144" s="29" t="s">
        <v>5</v>
      </c>
      <c r="N2144" s="29" t="s">
        <v>5</v>
      </c>
      <c r="O2144" s="29">
        <v>0</v>
      </c>
    </row>
    <row r="2145" spans="1:15" x14ac:dyDescent="0.25">
      <c r="A2145" s="21"/>
      <c r="B2145" s="22"/>
      <c r="C2145" s="14">
        <v>6611</v>
      </c>
      <c r="D2145" s="15" t="s">
        <v>2116</v>
      </c>
      <c r="E2145" s="30">
        <v>0</v>
      </c>
      <c r="F2145" s="30">
        <v>0</v>
      </c>
      <c r="G2145" s="30" t="s">
        <v>5</v>
      </c>
      <c r="H2145" s="30" t="s">
        <v>5</v>
      </c>
      <c r="I2145" s="30">
        <v>0</v>
      </c>
      <c r="J2145" s="30" t="s">
        <v>5</v>
      </c>
      <c r="K2145" s="30" t="s">
        <v>5</v>
      </c>
      <c r="L2145" s="30" t="s">
        <v>5</v>
      </c>
      <c r="M2145" s="30" t="s">
        <v>5</v>
      </c>
      <c r="N2145" s="30" t="s">
        <v>5</v>
      </c>
      <c r="O2145" s="30">
        <v>0</v>
      </c>
    </row>
    <row r="2146" spans="1:15" x14ac:dyDescent="0.25">
      <c r="A2146" s="21"/>
      <c r="B2146" s="22"/>
      <c r="C2146" s="12">
        <v>6612</v>
      </c>
      <c r="D2146" s="13" t="s">
        <v>2117</v>
      </c>
      <c r="E2146" s="29">
        <v>0</v>
      </c>
      <c r="F2146" s="29">
        <v>0</v>
      </c>
      <c r="G2146" s="29">
        <v>0</v>
      </c>
      <c r="H2146" s="29">
        <v>0</v>
      </c>
      <c r="I2146" s="29">
        <v>0</v>
      </c>
      <c r="J2146" s="29">
        <v>0</v>
      </c>
      <c r="K2146" s="29" t="s">
        <v>5</v>
      </c>
      <c r="L2146" s="29" t="s">
        <v>5</v>
      </c>
      <c r="M2146" s="29" t="s">
        <v>5</v>
      </c>
      <c r="N2146" s="29" t="s">
        <v>5</v>
      </c>
      <c r="O2146" s="29">
        <v>0</v>
      </c>
    </row>
    <row r="2147" spans="1:15" x14ac:dyDescent="0.25">
      <c r="A2147" s="21"/>
      <c r="B2147" s="22"/>
      <c r="C2147" s="14">
        <v>6613</v>
      </c>
      <c r="D2147" s="15" t="s">
        <v>2118</v>
      </c>
      <c r="E2147" s="30">
        <v>0</v>
      </c>
      <c r="F2147" s="30">
        <v>0</v>
      </c>
      <c r="G2147" s="30">
        <v>0</v>
      </c>
      <c r="H2147" s="30">
        <v>0</v>
      </c>
      <c r="I2147" s="30">
        <v>0</v>
      </c>
      <c r="J2147" s="30">
        <v>0</v>
      </c>
      <c r="K2147" s="30">
        <v>0</v>
      </c>
      <c r="L2147" s="30" t="s">
        <v>5</v>
      </c>
      <c r="M2147" s="30" t="s">
        <v>5</v>
      </c>
      <c r="N2147" s="30" t="s">
        <v>5</v>
      </c>
      <c r="O2147" s="30">
        <v>0</v>
      </c>
    </row>
    <row r="2148" spans="1:15" x14ac:dyDescent="0.25">
      <c r="A2148" s="21"/>
      <c r="B2148" s="22"/>
      <c r="C2148" s="12">
        <v>6614</v>
      </c>
      <c r="D2148" s="13" t="s">
        <v>2119</v>
      </c>
      <c r="E2148" s="29">
        <v>0</v>
      </c>
      <c r="F2148" s="29">
        <v>0</v>
      </c>
      <c r="G2148" s="29" t="s">
        <v>5</v>
      </c>
      <c r="H2148" s="29" t="s">
        <v>5</v>
      </c>
      <c r="I2148" s="29">
        <v>0</v>
      </c>
      <c r="J2148" s="29" t="s">
        <v>5</v>
      </c>
      <c r="K2148" s="29" t="s">
        <v>5</v>
      </c>
      <c r="L2148" s="29" t="s">
        <v>5</v>
      </c>
      <c r="M2148" s="29" t="s">
        <v>5</v>
      </c>
      <c r="N2148" s="29" t="s">
        <v>5</v>
      </c>
      <c r="O2148" s="29">
        <v>0</v>
      </c>
    </row>
    <row r="2149" spans="1:15" x14ac:dyDescent="0.25">
      <c r="A2149" s="21"/>
      <c r="B2149" s="22"/>
      <c r="C2149" s="14">
        <v>6615</v>
      </c>
      <c r="D2149" s="15" t="s">
        <v>2120</v>
      </c>
      <c r="E2149" s="30">
        <v>0</v>
      </c>
      <c r="F2149" s="30">
        <v>0</v>
      </c>
      <c r="G2149" s="30" t="s">
        <v>5</v>
      </c>
      <c r="H2149" s="30" t="s">
        <v>5</v>
      </c>
      <c r="I2149" s="30" t="s">
        <v>5</v>
      </c>
      <c r="J2149" s="30" t="s">
        <v>5</v>
      </c>
      <c r="K2149" s="30" t="s">
        <v>5</v>
      </c>
      <c r="L2149" s="30" t="s">
        <v>5</v>
      </c>
      <c r="M2149" s="30" t="s">
        <v>5</v>
      </c>
      <c r="N2149" s="30" t="s">
        <v>5</v>
      </c>
      <c r="O2149" s="30">
        <v>0</v>
      </c>
    </row>
    <row r="2150" spans="1:15" x14ac:dyDescent="0.25">
      <c r="A2150" s="21"/>
      <c r="B2150" s="22"/>
      <c r="C2150" s="12">
        <v>6616</v>
      </c>
      <c r="D2150" s="13" t="s">
        <v>2121</v>
      </c>
      <c r="E2150" s="29">
        <v>0</v>
      </c>
      <c r="F2150" s="29">
        <v>0</v>
      </c>
      <c r="G2150" s="29">
        <v>0</v>
      </c>
      <c r="H2150" s="29">
        <v>0</v>
      </c>
      <c r="I2150" s="29">
        <v>0</v>
      </c>
      <c r="J2150" s="29">
        <v>0</v>
      </c>
      <c r="K2150" s="29" t="s">
        <v>5</v>
      </c>
      <c r="L2150" s="29" t="s">
        <v>5</v>
      </c>
      <c r="M2150" s="29" t="s">
        <v>5</v>
      </c>
      <c r="N2150" s="29" t="s">
        <v>5</v>
      </c>
      <c r="O2150" s="29">
        <v>0</v>
      </c>
    </row>
    <row r="2151" spans="1:15" x14ac:dyDescent="0.25">
      <c r="A2151" s="21"/>
      <c r="B2151" s="22"/>
      <c r="C2151" s="14">
        <v>6617</v>
      </c>
      <c r="D2151" s="15" t="s">
        <v>2122</v>
      </c>
      <c r="E2151" s="30">
        <v>0</v>
      </c>
      <c r="F2151" s="30">
        <v>0</v>
      </c>
      <c r="G2151" s="30">
        <v>0</v>
      </c>
      <c r="H2151" s="30">
        <v>0</v>
      </c>
      <c r="I2151" s="30">
        <v>0</v>
      </c>
      <c r="J2151" s="30">
        <v>0</v>
      </c>
      <c r="K2151" s="30" t="s">
        <v>5</v>
      </c>
      <c r="L2151" s="30" t="s">
        <v>5</v>
      </c>
      <c r="M2151" s="30" t="s">
        <v>5</v>
      </c>
      <c r="N2151" s="30" t="s">
        <v>5</v>
      </c>
      <c r="O2151" s="30">
        <v>0</v>
      </c>
    </row>
    <row r="2152" spans="1:15" x14ac:dyDescent="0.25">
      <c r="A2152" s="21"/>
      <c r="B2152" s="22"/>
      <c r="C2152" s="12">
        <v>6618</v>
      </c>
      <c r="D2152" s="13" t="s">
        <v>2123</v>
      </c>
      <c r="E2152" s="29">
        <v>0</v>
      </c>
      <c r="F2152" s="29">
        <v>0</v>
      </c>
      <c r="G2152" s="29" t="s">
        <v>5</v>
      </c>
      <c r="H2152" s="29">
        <v>0</v>
      </c>
      <c r="I2152" s="29">
        <v>0</v>
      </c>
      <c r="J2152" s="29" t="s">
        <v>5</v>
      </c>
      <c r="K2152" s="29" t="s">
        <v>5</v>
      </c>
      <c r="L2152" s="29" t="s">
        <v>5</v>
      </c>
      <c r="M2152" s="29" t="s">
        <v>5</v>
      </c>
      <c r="N2152" s="29" t="s">
        <v>5</v>
      </c>
      <c r="O2152" s="29">
        <v>0</v>
      </c>
    </row>
    <row r="2153" spans="1:15" x14ac:dyDescent="0.25">
      <c r="A2153" s="21"/>
      <c r="B2153" s="22"/>
      <c r="C2153" s="14">
        <v>6619</v>
      </c>
      <c r="D2153" s="15" t="s">
        <v>2124</v>
      </c>
      <c r="E2153" s="30">
        <v>0</v>
      </c>
      <c r="F2153" s="30">
        <v>0</v>
      </c>
      <c r="G2153" s="30">
        <v>0</v>
      </c>
      <c r="H2153" s="30" t="s">
        <v>5</v>
      </c>
      <c r="I2153" s="30">
        <v>0</v>
      </c>
      <c r="J2153" s="30" t="s">
        <v>5</v>
      </c>
      <c r="K2153" s="30" t="s">
        <v>5</v>
      </c>
      <c r="L2153" s="30" t="s">
        <v>5</v>
      </c>
      <c r="M2153" s="30" t="s">
        <v>5</v>
      </c>
      <c r="N2153" s="30" t="s">
        <v>5</v>
      </c>
      <c r="O2153" s="30">
        <v>0</v>
      </c>
    </row>
    <row r="2154" spans="1:15" x14ac:dyDescent="0.25">
      <c r="A2154" s="21"/>
      <c r="B2154" s="22"/>
      <c r="C2154" s="12">
        <v>6620</v>
      </c>
      <c r="D2154" s="13" t="s">
        <v>2125</v>
      </c>
      <c r="E2154" s="29">
        <v>0</v>
      </c>
      <c r="F2154" s="29">
        <v>0</v>
      </c>
      <c r="G2154" s="29" t="s">
        <v>5</v>
      </c>
      <c r="H2154" s="29" t="s">
        <v>5</v>
      </c>
      <c r="I2154" s="29">
        <v>0</v>
      </c>
      <c r="J2154" s="29">
        <v>0</v>
      </c>
      <c r="K2154" s="29" t="s">
        <v>5</v>
      </c>
      <c r="L2154" s="29" t="s">
        <v>5</v>
      </c>
      <c r="M2154" s="29" t="s">
        <v>5</v>
      </c>
      <c r="N2154" s="29" t="s">
        <v>5</v>
      </c>
      <c r="O2154" s="29">
        <v>0</v>
      </c>
    </row>
    <row r="2155" spans="1:15" x14ac:dyDescent="0.25">
      <c r="A2155" s="21"/>
      <c r="B2155" s="22"/>
      <c r="C2155" s="14">
        <v>6621</v>
      </c>
      <c r="D2155" s="15" t="s">
        <v>2105</v>
      </c>
      <c r="E2155" s="30">
        <v>0</v>
      </c>
      <c r="F2155" s="30">
        <v>0</v>
      </c>
      <c r="G2155" s="30">
        <v>0</v>
      </c>
      <c r="H2155" s="30">
        <v>0</v>
      </c>
      <c r="I2155" s="30">
        <v>0</v>
      </c>
      <c r="J2155" s="30">
        <v>0</v>
      </c>
      <c r="K2155" s="30">
        <v>0</v>
      </c>
      <c r="L2155" s="30">
        <v>0</v>
      </c>
      <c r="M2155" s="30" t="s">
        <v>5</v>
      </c>
      <c r="N2155" s="30" t="s">
        <v>5</v>
      </c>
      <c r="O2155" s="30">
        <v>0</v>
      </c>
    </row>
    <row r="2156" spans="1:15" x14ac:dyDescent="0.25">
      <c r="A2156" s="21"/>
      <c r="B2156" s="22"/>
      <c r="C2156" s="12">
        <v>6622</v>
      </c>
      <c r="D2156" s="13" t="s">
        <v>2126</v>
      </c>
      <c r="E2156" s="29">
        <v>0</v>
      </c>
      <c r="F2156" s="29">
        <v>0</v>
      </c>
      <c r="G2156" s="29" t="s">
        <v>5</v>
      </c>
      <c r="H2156" s="29" t="s">
        <v>5</v>
      </c>
      <c r="I2156" s="29">
        <v>0</v>
      </c>
      <c r="J2156" s="29" t="s">
        <v>5</v>
      </c>
      <c r="K2156" s="29" t="s">
        <v>5</v>
      </c>
      <c r="L2156" s="29" t="s">
        <v>5</v>
      </c>
      <c r="M2156" s="29" t="s">
        <v>5</v>
      </c>
      <c r="N2156" s="29" t="s">
        <v>5</v>
      </c>
      <c r="O2156" s="29">
        <v>0</v>
      </c>
    </row>
    <row r="2157" spans="1:15" x14ac:dyDescent="0.25">
      <c r="A2157" s="21"/>
      <c r="B2157" s="22"/>
      <c r="C2157" s="14">
        <v>6623</v>
      </c>
      <c r="D2157" s="15" t="s">
        <v>2127</v>
      </c>
      <c r="E2157" s="30">
        <v>0</v>
      </c>
      <c r="F2157" s="30">
        <v>0</v>
      </c>
      <c r="G2157" s="30">
        <v>0</v>
      </c>
      <c r="H2157" s="30">
        <v>0</v>
      </c>
      <c r="I2157" s="30">
        <v>0</v>
      </c>
      <c r="J2157" s="30">
        <v>0</v>
      </c>
      <c r="K2157" s="30" t="s">
        <v>5</v>
      </c>
      <c r="L2157" s="30" t="s">
        <v>5</v>
      </c>
      <c r="M2157" s="30" t="s">
        <v>5</v>
      </c>
      <c r="N2157" s="30" t="s">
        <v>5</v>
      </c>
      <c r="O2157" s="30">
        <v>0</v>
      </c>
    </row>
    <row r="2158" spans="1:15" x14ac:dyDescent="0.25">
      <c r="A2158" s="21"/>
      <c r="B2158" s="22"/>
      <c r="C2158" s="12">
        <v>6624</v>
      </c>
      <c r="D2158" s="13" t="s">
        <v>2128</v>
      </c>
      <c r="E2158" s="29" t="s">
        <v>5</v>
      </c>
      <c r="F2158" s="29" t="s">
        <v>5</v>
      </c>
      <c r="G2158" s="29" t="s">
        <v>5</v>
      </c>
      <c r="H2158" s="29" t="s">
        <v>5</v>
      </c>
      <c r="I2158" s="29" t="s">
        <v>5</v>
      </c>
      <c r="J2158" s="29" t="s">
        <v>5</v>
      </c>
      <c r="K2158" s="29" t="s">
        <v>5</v>
      </c>
      <c r="L2158" s="29" t="s">
        <v>5</v>
      </c>
      <c r="M2158" s="29" t="s">
        <v>5</v>
      </c>
      <c r="N2158" s="29" t="s">
        <v>5</v>
      </c>
      <c r="O2158" s="29">
        <v>0</v>
      </c>
    </row>
    <row r="2159" spans="1:15" x14ac:dyDescent="0.25">
      <c r="A2159" s="21"/>
      <c r="B2159" s="22"/>
      <c r="C2159" s="14">
        <v>6625</v>
      </c>
      <c r="D2159" s="15" t="s">
        <v>2129</v>
      </c>
      <c r="E2159" s="30">
        <v>0</v>
      </c>
      <c r="F2159" s="30">
        <v>0</v>
      </c>
      <c r="G2159" s="30" t="s">
        <v>5</v>
      </c>
      <c r="H2159" s="30" t="s">
        <v>5</v>
      </c>
      <c r="I2159" s="30" t="s">
        <v>5</v>
      </c>
      <c r="J2159" s="30" t="s">
        <v>5</v>
      </c>
      <c r="K2159" s="30" t="s">
        <v>5</v>
      </c>
      <c r="L2159" s="30" t="s">
        <v>5</v>
      </c>
      <c r="M2159" s="30" t="s">
        <v>5</v>
      </c>
      <c r="N2159" s="30" t="s">
        <v>5</v>
      </c>
      <c r="O2159" s="30">
        <v>0</v>
      </c>
    </row>
    <row r="2160" spans="1:15" x14ac:dyDescent="0.25">
      <c r="A2160" s="21"/>
      <c r="B2160" s="22"/>
      <c r="C2160" s="12">
        <v>6626</v>
      </c>
      <c r="D2160" s="13" t="s">
        <v>2130</v>
      </c>
      <c r="E2160" s="29">
        <v>0</v>
      </c>
      <c r="F2160" s="29">
        <v>0</v>
      </c>
      <c r="G2160" s="29" t="s">
        <v>5</v>
      </c>
      <c r="H2160" s="29" t="s">
        <v>5</v>
      </c>
      <c r="I2160" s="29" t="s">
        <v>5</v>
      </c>
      <c r="J2160" s="29" t="s">
        <v>5</v>
      </c>
      <c r="K2160" s="29" t="s">
        <v>5</v>
      </c>
      <c r="L2160" s="29" t="s">
        <v>5</v>
      </c>
      <c r="M2160" s="29" t="s">
        <v>5</v>
      </c>
      <c r="N2160" s="29" t="s">
        <v>5</v>
      </c>
      <c r="O2160" s="29">
        <v>0</v>
      </c>
    </row>
    <row r="2161" spans="1:15" x14ac:dyDescent="0.25">
      <c r="A2161" s="21"/>
      <c r="B2161" s="22"/>
      <c r="C2161" s="14">
        <v>6627</v>
      </c>
      <c r="D2161" s="15" t="s">
        <v>2131</v>
      </c>
      <c r="E2161" s="30" t="s">
        <v>5</v>
      </c>
      <c r="F2161" s="30">
        <v>0</v>
      </c>
      <c r="G2161" s="30" t="s">
        <v>5</v>
      </c>
      <c r="H2161" s="30" t="s">
        <v>5</v>
      </c>
      <c r="I2161" s="30" t="s">
        <v>5</v>
      </c>
      <c r="J2161" s="30" t="s">
        <v>5</v>
      </c>
      <c r="K2161" s="30" t="s">
        <v>5</v>
      </c>
      <c r="L2161" s="30" t="s">
        <v>5</v>
      </c>
      <c r="M2161" s="30" t="s">
        <v>5</v>
      </c>
      <c r="N2161" s="30" t="s">
        <v>5</v>
      </c>
      <c r="O2161" s="30">
        <v>0</v>
      </c>
    </row>
    <row r="2162" spans="1:15" x14ac:dyDescent="0.25">
      <c r="A2162" s="21"/>
      <c r="B2162" s="22"/>
      <c r="C2162" s="12">
        <v>6628</v>
      </c>
      <c r="D2162" s="13" t="s">
        <v>2132</v>
      </c>
      <c r="E2162" s="29">
        <v>0</v>
      </c>
      <c r="F2162" s="29">
        <v>0</v>
      </c>
      <c r="G2162" s="29">
        <v>0</v>
      </c>
      <c r="H2162" s="29">
        <v>0</v>
      </c>
      <c r="I2162" s="29">
        <v>0</v>
      </c>
      <c r="J2162" s="29">
        <v>0</v>
      </c>
      <c r="K2162" s="29">
        <v>0</v>
      </c>
      <c r="L2162" s="29" t="s">
        <v>5</v>
      </c>
      <c r="M2162" s="29" t="s">
        <v>5</v>
      </c>
      <c r="N2162" s="29" t="s">
        <v>5</v>
      </c>
      <c r="O2162" s="29">
        <v>0</v>
      </c>
    </row>
    <row r="2163" spans="1:15" x14ac:dyDescent="0.25">
      <c r="A2163" s="21"/>
      <c r="B2163" s="22"/>
      <c r="C2163" s="14">
        <v>6629</v>
      </c>
      <c r="D2163" s="15" t="s">
        <v>2133</v>
      </c>
      <c r="E2163" s="30">
        <v>0</v>
      </c>
      <c r="F2163" s="30">
        <v>0</v>
      </c>
      <c r="G2163" s="30" t="s">
        <v>5</v>
      </c>
      <c r="H2163" s="30" t="s">
        <v>5</v>
      </c>
      <c r="I2163" s="30">
        <v>0</v>
      </c>
      <c r="J2163" s="30">
        <v>0</v>
      </c>
      <c r="K2163" s="30" t="s">
        <v>5</v>
      </c>
      <c r="L2163" s="30" t="s">
        <v>5</v>
      </c>
      <c r="M2163" s="30" t="s">
        <v>5</v>
      </c>
      <c r="N2163" s="30" t="s">
        <v>5</v>
      </c>
      <c r="O2163" s="30">
        <v>0</v>
      </c>
    </row>
    <row r="2164" spans="1:15" x14ac:dyDescent="0.25">
      <c r="A2164" s="21"/>
      <c r="B2164" s="22"/>
      <c r="C2164" s="12">
        <v>6630</v>
      </c>
      <c r="D2164" s="13" t="s">
        <v>2134</v>
      </c>
      <c r="E2164" s="29">
        <v>0</v>
      </c>
      <c r="F2164" s="29">
        <v>0</v>
      </c>
      <c r="G2164" s="29">
        <v>0</v>
      </c>
      <c r="H2164" s="29">
        <v>0</v>
      </c>
      <c r="I2164" s="29">
        <v>0</v>
      </c>
      <c r="J2164" s="29">
        <v>0</v>
      </c>
      <c r="K2164" s="29">
        <v>0</v>
      </c>
      <c r="L2164" s="29" t="s">
        <v>5</v>
      </c>
      <c r="M2164" s="29" t="s">
        <v>5</v>
      </c>
      <c r="N2164" s="29" t="s">
        <v>5</v>
      </c>
      <c r="O2164" s="29">
        <v>0</v>
      </c>
    </row>
    <row r="2165" spans="1:15" x14ac:dyDescent="0.25">
      <c r="A2165" s="21"/>
      <c r="B2165" s="22"/>
      <c r="C2165" s="14">
        <v>6631</v>
      </c>
      <c r="D2165" s="15" t="s">
        <v>2135</v>
      </c>
      <c r="E2165" s="30">
        <v>0</v>
      </c>
      <c r="F2165" s="30">
        <v>0</v>
      </c>
      <c r="G2165" s="30">
        <v>0</v>
      </c>
      <c r="H2165" s="30">
        <v>0</v>
      </c>
      <c r="I2165" s="30">
        <v>0</v>
      </c>
      <c r="J2165" s="30">
        <v>0</v>
      </c>
      <c r="K2165" s="30">
        <v>0</v>
      </c>
      <c r="L2165" s="30" t="s">
        <v>5</v>
      </c>
      <c r="M2165" s="30" t="s">
        <v>5</v>
      </c>
      <c r="N2165" s="30" t="s">
        <v>5</v>
      </c>
      <c r="O2165" s="30">
        <v>0</v>
      </c>
    </row>
    <row r="2166" spans="1:15" x14ac:dyDescent="0.25">
      <c r="A2166" s="21"/>
      <c r="B2166" s="22"/>
      <c r="C2166" s="12">
        <v>6632</v>
      </c>
      <c r="D2166" s="13" t="s">
        <v>2136</v>
      </c>
      <c r="E2166" s="29" t="s">
        <v>5</v>
      </c>
      <c r="F2166" s="29">
        <v>0</v>
      </c>
      <c r="G2166" s="29" t="s">
        <v>5</v>
      </c>
      <c r="H2166" s="29">
        <v>0</v>
      </c>
      <c r="I2166" s="29">
        <v>0</v>
      </c>
      <c r="J2166" s="29" t="s">
        <v>5</v>
      </c>
      <c r="K2166" s="29" t="s">
        <v>5</v>
      </c>
      <c r="L2166" s="29" t="s">
        <v>5</v>
      </c>
      <c r="M2166" s="29" t="s">
        <v>5</v>
      </c>
      <c r="N2166" s="29" t="s">
        <v>5</v>
      </c>
      <c r="O2166" s="29">
        <v>0</v>
      </c>
    </row>
    <row r="2167" spans="1:15" x14ac:dyDescent="0.25">
      <c r="A2167" s="21"/>
      <c r="B2167" s="22"/>
      <c r="C2167" s="14">
        <v>6633</v>
      </c>
      <c r="D2167" s="15" t="s">
        <v>2137</v>
      </c>
      <c r="E2167" s="30">
        <v>0</v>
      </c>
      <c r="F2167" s="30">
        <v>0</v>
      </c>
      <c r="G2167" s="30">
        <v>0</v>
      </c>
      <c r="H2167" s="30">
        <v>0</v>
      </c>
      <c r="I2167" s="30">
        <v>0</v>
      </c>
      <c r="J2167" s="30">
        <v>0</v>
      </c>
      <c r="K2167" s="30" t="s">
        <v>5</v>
      </c>
      <c r="L2167" s="30" t="s">
        <v>5</v>
      </c>
      <c r="M2167" s="30" t="s">
        <v>5</v>
      </c>
      <c r="N2167" s="30" t="s">
        <v>5</v>
      </c>
      <c r="O2167" s="30">
        <v>0</v>
      </c>
    </row>
    <row r="2168" spans="1:15" x14ac:dyDescent="0.25">
      <c r="A2168" s="21"/>
      <c r="B2168" s="22"/>
      <c r="C2168" s="12">
        <v>6634</v>
      </c>
      <c r="D2168" s="13" t="s">
        <v>2138</v>
      </c>
      <c r="E2168" s="29">
        <v>0</v>
      </c>
      <c r="F2168" s="29">
        <v>0</v>
      </c>
      <c r="G2168" s="29">
        <v>0</v>
      </c>
      <c r="H2168" s="29" t="s">
        <v>5</v>
      </c>
      <c r="I2168" s="29" t="s">
        <v>5</v>
      </c>
      <c r="J2168" s="29" t="s">
        <v>5</v>
      </c>
      <c r="K2168" s="29" t="s">
        <v>5</v>
      </c>
      <c r="L2168" s="29" t="s">
        <v>5</v>
      </c>
      <c r="M2168" s="29" t="s">
        <v>5</v>
      </c>
      <c r="N2168" s="29" t="s">
        <v>5</v>
      </c>
      <c r="O2168" s="29">
        <v>0</v>
      </c>
    </row>
    <row r="2169" spans="1:15" x14ac:dyDescent="0.25">
      <c r="A2169" s="21"/>
      <c r="B2169" s="22"/>
      <c r="C2169" s="14">
        <v>6635</v>
      </c>
      <c r="D2169" s="15" t="s">
        <v>2139</v>
      </c>
      <c r="E2169" s="30">
        <v>0</v>
      </c>
      <c r="F2169" s="30">
        <v>0</v>
      </c>
      <c r="G2169" s="30" t="s">
        <v>5</v>
      </c>
      <c r="H2169" s="30" t="s">
        <v>5</v>
      </c>
      <c r="I2169" s="30" t="s">
        <v>5</v>
      </c>
      <c r="J2169" s="30" t="s">
        <v>5</v>
      </c>
      <c r="K2169" s="30" t="s">
        <v>5</v>
      </c>
      <c r="L2169" s="30" t="s">
        <v>5</v>
      </c>
      <c r="M2169" s="30" t="s">
        <v>5</v>
      </c>
      <c r="N2169" s="30" t="s">
        <v>5</v>
      </c>
      <c r="O2169" s="30">
        <v>0</v>
      </c>
    </row>
    <row r="2170" spans="1:15" x14ac:dyDescent="0.25">
      <c r="A2170" s="21"/>
      <c r="B2170" s="22"/>
      <c r="C2170" s="12">
        <v>6636</v>
      </c>
      <c r="D2170" s="13" t="s">
        <v>2140</v>
      </c>
      <c r="E2170" s="29" t="s">
        <v>5</v>
      </c>
      <c r="F2170" s="29">
        <v>0</v>
      </c>
      <c r="G2170" s="29" t="s">
        <v>5</v>
      </c>
      <c r="H2170" s="29" t="s">
        <v>5</v>
      </c>
      <c r="I2170" s="29">
        <v>0</v>
      </c>
      <c r="J2170" s="29" t="s">
        <v>5</v>
      </c>
      <c r="K2170" s="29" t="s">
        <v>5</v>
      </c>
      <c r="L2170" s="29" t="s">
        <v>5</v>
      </c>
      <c r="M2170" s="29" t="s">
        <v>5</v>
      </c>
      <c r="N2170" s="29" t="s">
        <v>5</v>
      </c>
      <c r="O2170" s="29">
        <v>0</v>
      </c>
    </row>
    <row r="2171" spans="1:15" x14ac:dyDescent="0.25">
      <c r="A2171" s="21"/>
      <c r="B2171" s="22"/>
      <c r="C2171" s="14">
        <v>6637</v>
      </c>
      <c r="D2171" s="15" t="s">
        <v>2141</v>
      </c>
      <c r="E2171" s="30" t="s">
        <v>5</v>
      </c>
      <c r="F2171" s="30" t="s">
        <v>5</v>
      </c>
      <c r="G2171" s="30" t="s">
        <v>5</v>
      </c>
      <c r="H2171" s="30" t="s">
        <v>5</v>
      </c>
      <c r="I2171" s="30" t="s">
        <v>5</v>
      </c>
      <c r="J2171" s="30" t="s">
        <v>5</v>
      </c>
      <c r="K2171" s="30" t="s">
        <v>5</v>
      </c>
      <c r="L2171" s="30" t="s">
        <v>5</v>
      </c>
      <c r="M2171" s="30" t="s">
        <v>5</v>
      </c>
      <c r="N2171" s="30" t="s">
        <v>5</v>
      </c>
      <c r="O2171" s="30">
        <v>0</v>
      </c>
    </row>
    <row r="2172" spans="1:15" x14ac:dyDescent="0.25">
      <c r="A2172" s="21"/>
      <c r="B2172" s="22"/>
      <c r="C2172" s="12">
        <v>6638</v>
      </c>
      <c r="D2172" s="13" t="s">
        <v>2142</v>
      </c>
      <c r="E2172" s="29">
        <v>0</v>
      </c>
      <c r="F2172" s="29">
        <v>0</v>
      </c>
      <c r="G2172" s="29" t="s">
        <v>5</v>
      </c>
      <c r="H2172" s="29">
        <v>0</v>
      </c>
      <c r="I2172" s="29">
        <v>0</v>
      </c>
      <c r="J2172" s="29">
        <v>0</v>
      </c>
      <c r="K2172" s="29" t="s">
        <v>5</v>
      </c>
      <c r="L2172" s="29" t="s">
        <v>5</v>
      </c>
      <c r="M2172" s="29" t="s">
        <v>5</v>
      </c>
      <c r="N2172" s="29" t="s">
        <v>5</v>
      </c>
      <c r="O2172" s="29">
        <v>0</v>
      </c>
    </row>
    <row r="2173" spans="1:15" x14ac:dyDescent="0.25">
      <c r="A2173" s="21"/>
      <c r="B2173" s="22"/>
      <c r="C2173" s="14">
        <v>6639</v>
      </c>
      <c r="D2173" s="15" t="s">
        <v>2143</v>
      </c>
      <c r="E2173" s="30" t="s">
        <v>5</v>
      </c>
      <c r="F2173" s="30">
        <v>0</v>
      </c>
      <c r="G2173" s="30" t="s">
        <v>5</v>
      </c>
      <c r="H2173" s="30" t="s">
        <v>5</v>
      </c>
      <c r="I2173" s="30" t="s">
        <v>5</v>
      </c>
      <c r="J2173" s="30" t="s">
        <v>5</v>
      </c>
      <c r="K2173" s="30" t="s">
        <v>5</v>
      </c>
      <c r="L2173" s="30" t="s">
        <v>5</v>
      </c>
      <c r="M2173" s="30" t="s">
        <v>5</v>
      </c>
      <c r="N2173" s="30" t="s">
        <v>5</v>
      </c>
      <c r="O2173" s="30">
        <v>0</v>
      </c>
    </row>
    <row r="2174" spans="1:15" x14ac:dyDescent="0.25">
      <c r="A2174" s="21"/>
      <c r="B2174" s="22"/>
      <c r="C2174" s="12">
        <v>6640</v>
      </c>
      <c r="D2174" s="13" t="s">
        <v>2144</v>
      </c>
      <c r="E2174" s="29">
        <v>0</v>
      </c>
      <c r="F2174" s="29">
        <v>0</v>
      </c>
      <c r="G2174" s="29">
        <v>0</v>
      </c>
      <c r="H2174" s="29">
        <v>0</v>
      </c>
      <c r="I2174" s="29">
        <v>0</v>
      </c>
      <c r="J2174" s="29">
        <v>0</v>
      </c>
      <c r="K2174" s="29" t="s">
        <v>5</v>
      </c>
      <c r="L2174" s="29" t="s">
        <v>5</v>
      </c>
      <c r="M2174" s="29" t="s">
        <v>5</v>
      </c>
      <c r="N2174" s="29" t="s">
        <v>5</v>
      </c>
      <c r="O2174" s="29">
        <v>0</v>
      </c>
    </row>
    <row r="2175" spans="1:15" x14ac:dyDescent="0.25">
      <c r="A2175" s="21"/>
      <c r="B2175" s="22"/>
      <c r="C2175" s="14">
        <v>6641</v>
      </c>
      <c r="D2175" s="15" t="s">
        <v>2145</v>
      </c>
      <c r="E2175" s="30">
        <v>0</v>
      </c>
      <c r="F2175" s="30">
        <v>0</v>
      </c>
      <c r="G2175" s="30" t="s">
        <v>5</v>
      </c>
      <c r="H2175" s="30" t="s">
        <v>5</v>
      </c>
      <c r="I2175" s="30">
        <v>0</v>
      </c>
      <c r="J2175" s="30">
        <v>0</v>
      </c>
      <c r="K2175" s="30" t="s">
        <v>5</v>
      </c>
      <c r="L2175" s="30" t="s">
        <v>5</v>
      </c>
      <c r="M2175" s="30" t="s">
        <v>5</v>
      </c>
      <c r="N2175" s="30" t="s">
        <v>5</v>
      </c>
      <c r="O2175" s="30">
        <v>0</v>
      </c>
    </row>
    <row r="2176" spans="1:15" x14ac:dyDescent="0.25">
      <c r="A2176" s="21"/>
      <c r="B2176" s="22"/>
      <c r="C2176" s="12">
        <v>6642</v>
      </c>
      <c r="D2176" s="13" t="s">
        <v>2146</v>
      </c>
      <c r="E2176" s="29">
        <v>0</v>
      </c>
      <c r="F2176" s="29">
        <v>0</v>
      </c>
      <c r="G2176" s="29">
        <v>0</v>
      </c>
      <c r="H2176" s="29" t="s">
        <v>5</v>
      </c>
      <c r="I2176" s="29">
        <v>0</v>
      </c>
      <c r="J2176" s="29" t="s">
        <v>5</v>
      </c>
      <c r="K2176" s="29" t="s">
        <v>5</v>
      </c>
      <c r="L2176" s="29" t="s">
        <v>5</v>
      </c>
      <c r="M2176" s="29" t="s">
        <v>5</v>
      </c>
      <c r="N2176" s="29" t="s">
        <v>5</v>
      </c>
      <c r="O2176" s="29">
        <v>0</v>
      </c>
    </row>
    <row r="2177" spans="1:15" x14ac:dyDescent="0.25">
      <c r="A2177" s="21"/>
      <c r="B2177" s="22"/>
      <c r="C2177" s="14">
        <v>6643</v>
      </c>
      <c r="D2177" s="15" t="s">
        <v>2147</v>
      </c>
      <c r="E2177" s="30">
        <v>0</v>
      </c>
      <c r="F2177" s="30">
        <v>0</v>
      </c>
      <c r="G2177" s="30">
        <v>0</v>
      </c>
      <c r="H2177" s="30">
        <v>0</v>
      </c>
      <c r="I2177" s="30">
        <v>0</v>
      </c>
      <c r="J2177" s="30">
        <v>0</v>
      </c>
      <c r="K2177" s="30">
        <v>0</v>
      </c>
      <c r="L2177" s="30" t="s">
        <v>5</v>
      </c>
      <c r="M2177" s="30" t="s">
        <v>5</v>
      </c>
      <c r="N2177" s="30" t="s">
        <v>5</v>
      </c>
      <c r="O2177" s="30">
        <v>0</v>
      </c>
    </row>
    <row r="2178" spans="1:15" x14ac:dyDescent="0.25">
      <c r="A2178" s="21"/>
      <c r="B2178" s="22"/>
      <c r="C2178" s="12">
        <v>6644</v>
      </c>
      <c r="D2178" s="13" t="s">
        <v>2148</v>
      </c>
      <c r="E2178" s="29">
        <v>0</v>
      </c>
      <c r="F2178" s="29">
        <v>0</v>
      </c>
      <c r="G2178" s="29">
        <v>0</v>
      </c>
      <c r="H2178" s="29">
        <v>0</v>
      </c>
      <c r="I2178" s="29">
        <v>0</v>
      </c>
      <c r="J2178" s="29">
        <v>0</v>
      </c>
      <c r="K2178" s="29" t="s">
        <v>5</v>
      </c>
      <c r="L2178" s="29" t="s">
        <v>5</v>
      </c>
      <c r="M2178" s="29" t="s">
        <v>5</v>
      </c>
      <c r="N2178" s="29" t="s">
        <v>5</v>
      </c>
      <c r="O2178" s="29">
        <v>0</v>
      </c>
    </row>
    <row r="2179" spans="1:15" x14ac:dyDescent="0.25">
      <c r="A2179" s="21"/>
      <c r="B2179" s="22"/>
      <c r="C2179" s="14">
        <v>6645</v>
      </c>
      <c r="D2179" s="15" t="s">
        <v>2149</v>
      </c>
      <c r="E2179" s="30">
        <v>0</v>
      </c>
      <c r="F2179" s="30">
        <v>0</v>
      </c>
      <c r="G2179" s="30">
        <v>0</v>
      </c>
      <c r="H2179" s="30">
        <v>0</v>
      </c>
      <c r="I2179" s="30">
        <v>0</v>
      </c>
      <c r="J2179" s="30">
        <v>0</v>
      </c>
      <c r="K2179" s="30" t="s">
        <v>5</v>
      </c>
      <c r="L2179" s="30" t="s">
        <v>5</v>
      </c>
      <c r="M2179" s="30" t="s">
        <v>5</v>
      </c>
      <c r="N2179" s="30" t="s">
        <v>5</v>
      </c>
      <c r="O2179" s="30">
        <v>0</v>
      </c>
    </row>
    <row r="2180" spans="1:15" x14ac:dyDescent="0.25">
      <c r="A2180" s="23"/>
      <c r="B2180" s="24"/>
      <c r="C2180" s="12">
        <v>10025</v>
      </c>
      <c r="D2180" s="13" t="s">
        <v>2244</v>
      </c>
      <c r="E2180" s="29">
        <v>0</v>
      </c>
      <c r="F2180" s="29">
        <v>0</v>
      </c>
      <c r="G2180" s="29">
        <v>0</v>
      </c>
      <c r="H2180" s="29">
        <v>0</v>
      </c>
      <c r="I2180" s="29">
        <v>0</v>
      </c>
      <c r="J2180" s="29">
        <v>0</v>
      </c>
      <c r="K2180" s="29">
        <v>0</v>
      </c>
      <c r="L2180" s="29">
        <v>0</v>
      </c>
      <c r="M2180" s="29" t="s">
        <v>5</v>
      </c>
      <c r="N2180" s="29" t="s">
        <v>5</v>
      </c>
      <c r="O2180" s="29">
        <v>0</v>
      </c>
    </row>
    <row r="2181" spans="1:15" x14ac:dyDescent="0.25">
      <c r="A2181" s="19">
        <v>26</v>
      </c>
      <c r="B2181" s="20" t="s">
        <v>2150</v>
      </c>
      <c r="C2181" s="14">
        <v>6702</v>
      </c>
      <c r="D2181" s="15" t="s">
        <v>2151</v>
      </c>
      <c r="E2181" s="30" t="s">
        <v>5</v>
      </c>
      <c r="F2181" s="30">
        <v>0</v>
      </c>
      <c r="G2181" s="30" t="s">
        <v>5</v>
      </c>
      <c r="H2181" s="30" t="s">
        <v>5</v>
      </c>
      <c r="I2181" s="30" t="s">
        <v>5</v>
      </c>
      <c r="J2181" s="30" t="s">
        <v>5</v>
      </c>
      <c r="K2181" s="30" t="s">
        <v>5</v>
      </c>
      <c r="L2181" s="30" t="s">
        <v>5</v>
      </c>
      <c r="M2181" s="30" t="s">
        <v>5</v>
      </c>
      <c r="N2181" s="30" t="s">
        <v>5</v>
      </c>
      <c r="O2181" s="30">
        <v>0</v>
      </c>
    </row>
    <row r="2182" spans="1:15" x14ac:dyDescent="0.25">
      <c r="A2182" s="21"/>
      <c r="B2182" s="22"/>
      <c r="C2182" s="12">
        <v>6703</v>
      </c>
      <c r="D2182" s="13" t="s">
        <v>2152</v>
      </c>
      <c r="E2182" s="29" t="s">
        <v>5</v>
      </c>
      <c r="F2182" s="29" t="s">
        <v>5</v>
      </c>
      <c r="G2182" s="29" t="s">
        <v>5</v>
      </c>
      <c r="H2182" s="29" t="s">
        <v>5</v>
      </c>
      <c r="I2182" s="29" t="s">
        <v>5</v>
      </c>
      <c r="J2182" s="29" t="s">
        <v>5</v>
      </c>
      <c r="K2182" s="29" t="s">
        <v>5</v>
      </c>
      <c r="L2182" s="29" t="s">
        <v>5</v>
      </c>
      <c r="M2182" s="29" t="s">
        <v>5</v>
      </c>
      <c r="N2182" s="29" t="s">
        <v>5</v>
      </c>
      <c r="O2182" s="29" t="s">
        <v>5</v>
      </c>
    </row>
    <row r="2183" spans="1:15" x14ac:dyDescent="0.25">
      <c r="A2183" s="21"/>
      <c r="B2183" s="22"/>
      <c r="C2183" s="14">
        <v>6704</v>
      </c>
      <c r="D2183" s="15" t="s">
        <v>2153</v>
      </c>
      <c r="E2183" s="30" t="s">
        <v>5</v>
      </c>
      <c r="F2183" s="30" t="s">
        <v>5</v>
      </c>
      <c r="G2183" s="30" t="s">
        <v>5</v>
      </c>
      <c r="H2183" s="30" t="s">
        <v>5</v>
      </c>
      <c r="I2183" s="30" t="s">
        <v>5</v>
      </c>
      <c r="J2183" s="30" t="s">
        <v>5</v>
      </c>
      <c r="K2183" s="30" t="s">
        <v>5</v>
      </c>
      <c r="L2183" s="30" t="s">
        <v>5</v>
      </c>
      <c r="M2183" s="30" t="s">
        <v>5</v>
      </c>
      <c r="N2183" s="30" t="s">
        <v>5</v>
      </c>
      <c r="O2183" s="30" t="s">
        <v>5</v>
      </c>
    </row>
    <row r="2184" spans="1:15" x14ac:dyDescent="0.25">
      <c r="A2184" s="21"/>
      <c r="B2184" s="22"/>
      <c r="C2184" s="12">
        <v>6706</v>
      </c>
      <c r="D2184" s="13" t="s">
        <v>2154</v>
      </c>
      <c r="E2184" s="29" t="s">
        <v>5</v>
      </c>
      <c r="F2184" s="29" t="s">
        <v>5</v>
      </c>
      <c r="G2184" s="29" t="s">
        <v>5</v>
      </c>
      <c r="H2184" s="29" t="s">
        <v>5</v>
      </c>
      <c r="I2184" s="29" t="s">
        <v>5</v>
      </c>
      <c r="J2184" s="29" t="s">
        <v>5</v>
      </c>
      <c r="K2184" s="29" t="s">
        <v>5</v>
      </c>
      <c r="L2184" s="29" t="s">
        <v>5</v>
      </c>
      <c r="M2184" s="29" t="s">
        <v>5</v>
      </c>
      <c r="N2184" s="29" t="s">
        <v>5</v>
      </c>
      <c r="O2184" s="29" t="s">
        <v>5</v>
      </c>
    </row>
    <row r="2185" spans="1:15" x14ac:dyDescent="0.25">
      <c r="A2185" s="21"/>
      <c r="B2185" s="22"/>
      <c r="C2185" s="14">
        <v>6708</v>
      </c>
      <c r="D2185" s="15" t="s">
        <v>2155</v>
      </c>
      <c r="E2185" s="30" t="s">
        <v>5</v>
      </c>
      <c r="F2185" s="30">
        <v>0</v>
      </c>
      <c r="G2185" s="30" t="s">
        <v>5</v>
      </c>
      <c r="H2185" s="30">
        <v>0</v>
      </c>
      <c r="I2185" s="30">
        <v>0</v>
      </c>
      <c r="J2185" s="30">
        <v>0</v>
      </c>
      <c r="K2185" s="30" t="s">
        <v>5</v>
      </c>
      <c r="L2185" s="30" t="s">
        <v>5</v>
      </c>
      <c r="M2185" s="30" t="s">
        <v>5</v>
      </c>
      <c r="N2185" s="30" t="s">
        <v>5</v>
      </c>
      <c r="O2185" s="30">
        <v>0</v>
      </c>
    </row>
    <row r="2186" spans="1:15" x14ac:dyDescent="0.25">
      <c r="A2186" s="21"/>
      <c r="B2186" s="22"/>
      <c r="C2186" s="12">
        <v>6709</v>
      </c>
      <c r="D2186" s="13" t="s">
        <v>2156</v>
      </c>
      <c r="E2186" s="29" t="s">
        <v>5</v>
      </c>
      <c r="F2186" s="29">
        <v>0</v>
      </c>
      <c r="G2186" s="29" t="s">
        <v>5</v>
      </c>
      <c r="H2186" s="29" t="s">
        <v>5</v>
      </c>
      <c r="I2186" s="29" t="s">
        <v>5</v>
      </c>
      <c r="J2186" s="29">
        <v>0</v>
      </c>
      <c r="K2186" s="29" t="s">
        <v>5</v>
      </c>
      <c r="L2186" s="29" t="s">
        <v>5</v>
      </c>
      <c r="M2186" s="29" t="s">
        <v>5</v>
      </c>
      <c r="N2186" s="29" t="s">
        <v>5</v>
      </c>
      <c r="O2186" s="29">
        <v>0</v>
      </c>
    </row>
    <row r="2187" spans="1:15" x14ac:dyDescent="0.25">
      <c r="A2187" s="21"/>
      <c r="B2187" s="22"/>
      <c r="C2187" s="14">
        <v>6710</v>
      </c>
      <c r="D2187" s="15" t="s">
        <v>2157</v>
      </c>
      <c r="E2187" s="30" t="s">
        <v>5</v>
      </c>
      <c r="F2187" s="30">
        <v>0</v>
      </c>
      <c r="G2187" s="30" t="s">
        <v>5</v>
      </c>
      <c r="H2187" s="30" t="s">
        <v>5</v>
      </c>
      <c r="I2187" s="30" t="s">
        <v>5</v>
      </c>
      <c r="J2187" s="30" t="s">
        <v>5</v>
      </c>
      <c r="K2187" s="30" t="s">
        <v>5</v>
      </c>
      <c r="L2187" s="30" t="s">
        <v>5</v>
      </c>
      <c r="M2187" s="30" t="s">
        <v>5</v>
      </c>
      <c r="N2187" s="30" t="s">
        <v>5</v>
      </c>
      <c r="O2187" s="30">
        <v>0</v>
      </c>
    </row>
    <row r="2188" spans="1:15" x14ac:dyDescent="0.25">
      <c r="A2188" s="21"/>
      <c r="B2188" s="22"/>
      <c r="C2188" s="12">
        <v>6711</v>
      </c>
      <c r="D2188" s="13" t="s">
        <v>2158</v>
      </c>
      <c r="E2188" s="29">
        <v>0</v>
      </c>
      <c r="F2188" s="29">
        <v>0</v>
      </c>
      <c r="G2188" s="29">
        <v>0</v>
      </c>
      <c r="H2188" s="29">
        <v>0</v>
      </c>
      <c r="I2188" s="29">
        <v>0</v>
      </c>
      <c r="J2188" s="29">
        <v>0</v>
      </c>
      <c r="K2188" s="29" t="s">
        <v>5</v>
      </c>
      <c r="L2188" s="29" t="s">
        <v>5</v>
      </c>
      <c r="M2188" s="29" t="s">
        <v>5</v>
      </c>
      <c r="N2188" s="29" t="s">
        <v>5</v>
      </c>
      <c r="O2188" s="29">
        <v>0</v>
      </c>
    </row>
    <row r="2189" spans="1:15" x14ac:dyDescent="0.25">
      <c r="A2189" s="21"/>
      <c r="B2189" s="22"/>
      <c r="C2189" s="14">
        <v>6712</v>
      </c>
      <c r="D2189" s="15" t="s">
        <v>2159</v>
      </c>
      <c r="E2189" s="30" t="s">
        <v>5</v>
      </c>
      <c r="F2189" s="30">
        <v>0</v>
      </c>
      <c r="G2189" s="30" t="s">
        <v>5</v>
      </c>
      <c r="H2189" s="30" t="s">
        <v>5</v>
      </c>
      <c r="I2189" s="30" t="s">
        <v>5</v>
      </c>
      <c r="J2189" s="30" t="s">
        <v>5</v>
      </c>
      <c r="K2189" s="30" t="s">
        <v>5</v>
      </c>
      <c r="L2189" s="30" t="s">
        <v>5</v>
      </c>
      <c r="M2189" s="30" t="s">
        <v>5</v>
      </c>
      <c r="N2189" s="30" t="s">
        <v>5</v>
      </c>
      <c r="O2189" s="30">
        <v>0</v>
      </c>
    </row>
    <row r="2190" spans="1:15" x14ac:dyDescent="0.25">
      <c r="A2190" s="21"/>
      <c r="B2190" s="22"/>
      <c r="C2190" s="12">
        <v>6713</v>
      </c>
      <c r="D2190" s="13" t="s">
        <v>2160</v>
      </c>
      <c r="E2190" s="29" t="s">
        <v>5</v>
      </c>
      <c r="F2190" s="29" t="s">
        <v>5</v>
      </c>
      <c r="G2190" s="29" t="s">
        <v>5</v>
      </c>
      <c r="H2190" s="29" t="s">
        <v>5</v>
      </c>
      <c r="I2190" s="29" t="s">
        <v>5</v>
      </c>
      <c r="J2190" s="29" t="s">
        <v>5</v>
      </c>
      <c r="K2190" s="29" t="s">
        <v>5</v>
      </c>
      <c r="L2190" s="29" t="s">
        <v>5</v>
      </c>
      <c r="M2190" s="29" t="s">
        <v>5</v>
      </c>
      <c r="N2190" s="29" t="s">
        <v>5</v>
      </c>
      <c r="O2190" s="29" t="s">
        <v>5</v>
      </c>
    </row>
    <row r="2191" spans="1:15" x14ac:dyDescent="0.25">
      <c r="A2191" s="21"/>
      <c r="B2191" s="22"/>
      <c r="C2191" s="14">
        <v>6715</v>
      </c>
      <c r="D2191" s="15" t="s">
        <v>2161</v>
      </c>
      <c r="E2191" s="30" t="s">
        <v>5</v>
      </c>
      <c r="F2191" s="30">
        <v>0</v>
      </c>
      <c r="G2191" s="30" t="s">
        <v>5</v>
      </c>
      <c r="H2191" s="30" t="s">
        <v>5</v>
      </c>
      <c r="I2191" s="30" t="s">
        <v>5</v>
      </c>
      <c r="J2191" s="30" t="s">
        <v>5</v>
      </c>
      <c r="K2191" s="30" t="s">
        <v>5</v>
      </c>
      <c r="L2191" s="30" t="s">
        <v>5</v>
      </c>
      <c r="M2191" s="30" t="s">
        <v>5</v>
      </c>
      <c r="N2191" s="30" t="s">
        <v>5</v>
      </c>
      <c r="O2191" s="30">
        <v>0</v>
      </c>
    </row>
    <row r="2192" spans="1:15" x14ac:dyDescent="0.25">
      <c r="A2192" s="21"/>
      <c r="B2192" s="22"/>
      <c r="C2192" s="12">
        <v>6716</v>
      </c>
      <c r="D2192" s="13" t="s">
        <v>2240</v>
      </c>
      <c r="E2192" s="29" t="s">
        <v>5</v>
      </c>
      <c r="F2192" s="29" t="s">
        <v>5</v>
      </c>
      <c r="G2192" s="29" t="s">
        <v>5</v>
      </c>
      <c r="H2192" s="29" t="s">
        <v>5</v>
      </c>
      <c r="I2192" s="29" t="s">
        <v>5</v>
      </c>
      <c r="J2192" s="29" t="s">
        <v>5</v>
      </c>
      <c r="K2192" s="29" t="s">
        <v>5</v>
      </c>
      <c r="L2192" s="29" t="s">
        <v>5</v>
      </c>
      <c r="M2192" s="29" t="s">
        <v>5</v>
      </c>
      <c r="N2192" s="29" t="s">
        <v>5</v>
      </c>
      <c r="O2192" s="29" t="s">
        <v>5</v>
      </c>
    </row>
    <row r="2193" spans="1:15" x14ac:dyDescent="0.25">
      <c r="A2193" s="21"/>
      <c r="B2193" s="22"/>
      <c r="C2193" s="14">
        <v>6718</v>
      </c>
      <c r="D2193" s="15" t="s">
        <v>2162</v>
      </c>
      <c r="E2193" s="30" t="s">
        <v>5</v>
      </c>
      <c r="F2193" s="30" t="s">
        <v>5</v>
      </c>
      <c r="G2193" s="30" t="s">
        <v>5</v>
      </c>
      <c r="H2193" s="30" t="s">
        <v>5</v>
      </c>
      <c r="I2193" s="30" t="s">
        <v>5</v>
      </c>
      <c r="J2193" s="30" t="s">
        <v>5</v>
      </c>
      <c r="K2193" s="30" t="s">
        <v>5</v>
      </c>
      <c r="L2193" s="30" t="s">
        <v>5</v>
      </c>
      <c r="M2193" s="30" t="s">
        <v>5</v>
      </c>
      <c r="N2193" s="30" t="s">
        <v>5</v>
      </c>
      <c r="O2193" s="30" t="s">
        <v>5</v>
      </c>
    </row>
    <row r="2194" spans="1:15" x14ac:dyDescent="0.25">
      <c r="A2194" s="21"/>
      <c r="B2194" s="22"/>
      <c r="C2194" s="12">
        <v>6719</v>
      </c>
      <c r="D2194" s="13" t="s">
        <v>2163</v>
      </c>
      <c r="E2194" s="29" t="s">
        <v>5</v>
      </c>
      <c r="F2194" s="29" t="s">
        <v>5</v>
      </c>
      <c r="G2194" s="29" t="s">
        <v>5</v>
      </c>
      <c r="H2194" s="29" t="s">
        <v>5</v>
      </c>
      <c r="I2194" s="29" t="s">
        <v>5</v>
      </c>
      <c r="J2194" s="29" t="s">
        <v>5</v>
      </c>
      <c r="K2194" s="29" t="s">
        <v>5</v>
      </c>
      <c r="L2194" s="29" t="s">
        <v>5</v>
      </c>
      <c r="M2194" s="29" t="s">
        <v>5</v>
      </c>
      <c r="N2194" s="29" t="s">
        <v>5</v>
      </c>
      <c r="O2194" s="29" t="s">
        <v>5</v>
      </c>
    </row>
    <row r="2195" spans="1:15" x14ac:dyDescent="0.25">
      <c r="A2195" s="21"/>
      <c r="B2195" s="22"/>
      <c r="C2195" s="14">
        <v>6721</v>
      </c>
      <c r="D2195" s="15" t="s">
        <v>2164</v>
      </c>
      <c r="E2195" s="30" t="s">
        <v>5</v>
      </c>
      <c r="F2195" s="30" t="s">
        <v>5</v>
      </c>
      <c r="G2195" s="30" t="s">
        <v>5</v>
      </c>
      <c r="H2195" s="30" t="s">
        <v>5</v>
      </c>
      <c r="I2195" s="30" t="s">
        <v>5</v>
      </c>
      <c r="J2195" s="30" t="s">
        <v>5</v>
      </c>
      <c r="K2195" s="30" t="s">
        <v>5</v>
      </c>
      <c r="L2195" s="30" t="s">
        <v>5</v>
      </c>
      <c r="M2195" s="30" t="s">
        <v>5</v>
      </c>
      <c r="N2195" s="30" t="s">
        <v>5</v>
      </c>
      <c r="O2195" s="30" t="s">
        <v>5</v>
      </c>
    </row>
    <row r="2196" spans="1:15" x14ac:dyDescent="0.25">
      <c r="A2196" s="21"/>
      <c r="B2196" s="22"/>
      <c r="C2196" s="12">
        <v>6722</v>
      </c>
      <c r="D2196" s="13" t="s">
        <v>2165</v>
      </c>
      <c r="E2196" s="29" t="s">
        <v>5</v>
      </c>
      <c r="F2196" s="29" t="s">
        <v>5</v>
      </c>
      <c r="G2196" s="29" t="s">
        <v>5</v>
      </c>
      <c r="H2196" s="29" t="s">
        <v>5</v>
      </c>
      <c r="I2196" s="29" t="s">
        <v>5</v>
      </c>
      <c r="J2196" s="29" t="s">
        <v>5</v>
      </c>
      <c r="K2196" s="29" t="s">
        <v>5</v>
      </c>
      <c r="L2196" s="29" t="s">
        <v>5</v>
      </c>
      <c r="M2196" s="29" t="s">
        <v>5</v>
      </c>
      <c r="N2196" s="29" t="s">
        <v>5</v>
      </c>
      <c r="O2196" s="29">
        <v>0</v>
      </c>
    </row>
    <row r="2197" spans="1:15" x14ac:dyDescent="0.25">
      <c r="A2197" s="21"/>
      <c r="B2197" s="22"/>
      <c r="C2197" s="14">
        <v>6724</v>
      </c>
      <c r="D2197" s="15" t="s">
        <v>2166</v>
      </c>
      <c r="E2197" s="30" t="s">
        <v>5</v>
      </c>
      <c r="F2197" s="30">
        <v>0</v>
      </c>
      <c r="G2197" s="30" t="s">
        <v>5</v>
      </c>
      <c r="H2197" s="30" t="s">
        <v>5</v>
      </c>
      <c r="I2197" s="30" t="s">
        <v>5</v>
      </c>
      <c r="J2197" s="30" t="s">
        <v>5</v>
      </c>
      <c r="K2197" s="30" t="s">
        <v>5</v>
      </c>
      <c r="L2197" s="30" t="s">
        <v>5</v>
      </c>
      <c r="M2197" s="30" t="s">
        <v>5</v>
      </c>
      <c r="N2197" s="30" t="s">
        <v>5</v>
      </c>
      <c r="O2197" s="30">
        <v>0</v>
      </c>
    </row>
    <row r="2198" spans="1:15" x14ac:dyDescent="0.25">
      <c r="A2198" s="21"/>
      <c r="B2198" s="22"/>
      <c r="C2198" s="12">
        <v>6729</v>
      </c>
      <c r="D2198" s="13" t="s">
        <v>2167</v>
      </c>
      <c r="E2198" s="29">
        <v>0</v>
      </c>
      <c r="F2198" s="29">
        <v>0</v>
      </c>
      <c r="G2198" s="29">
        <v>0</v>
      </c>
      <c r="H2198" s="29" t="s">
        <v>5</v>
      </c>
      <c r="I2198" s="29">
        <v>0</v>
      </c>
      <c r="J2198" s="29">
        <v>0</v>
      </c>
      <c r="K2198" s="29" t="s">
        <v>5</v>
      </c>
      <c r="L2198" s="29" t="s">
        <v>5</v>
      </c>
      <c r="M2198" s="29" t="s">
        <v>5</v>
      </c>
      <c r="N2198" s="29" t="s">
        <v>5</v>
      </c>
      <c r="O2198" s="29">
        <v>0</v>
      </c>
    </row>
    <row r="2199" spans="1:15" x14ac:dyDescent="0.25">
      <c r="A2199" s="21"/>
      <c r="B2199" s="22"/>
      <c r="C2199" s="14">
        <v>6730</v>
      </c>
      <c r="D2199" s="15" t="s">
        <v>2168</v>
      </c>
      <c r="E2199" s="30" t="s">
        <v>5</v>
      </c>
      <c r="F2199" s="30">
        <v>0</v>
      </c>
      <c r="G2199" s="30" t="s">
        <v>5</v>
      </c>
      <c r="H2199" s="30" t="s">
        <v>5</v>
      </c>
      <c r="I2199" s="30" t="s">
        <v>5</v>
      </c>
      <c r="J2199" s="30" t="s">
        <v>5</v>
      </c>
      <c r="K2199" s="30" t="s">
        <v>5</v>
      </c>
      <c r="L2199" s="30" t="s">
        <v>5</v>
      </c>
      <c r="M2199" s="30" t="s">
        <v>5</v>
      </c>
      <c r="N2199" s="30" t="s">
        <v>5</v>
      </c>
      <c r="O2199" s="30">
        <v>0</v>
      </c>
    </row>
    <row r="2200" spans="1:15" x14ac:dyDescent="0.25">
      <c r="A2200" s="21"/>
      <c r="B2200" s="22"/>
      <c r="C2200" s="12">
        <v>6741</v>
      </c>
      <c r="D2200" s="13" t="s">
        <v>2169</v>
      </c>
      <c r="E2200" s="29" t="s">
        <v>5</v>
      </c>
      <c r="F2200" s="29" t="s">
        <v>5</v>
      </c>
      <c r="G2200" s="29" t="s">
        <v>5</v>
      </c>
      <c r="H2200" s="29" t="s">
        <v>5</v>
      </c>
      <c r="I2200" s="29" t="s">
        <v>5</v>
      </c>
      <c r="J2200" s="29" t="s">
        <v>5</v>
      </c>
      <c r="K2200" s="29" t="s">
        <v>5</v>
      </c>
      <c r="L2200" s="29" t="s">
        <v>5</v>
      </c>
      <c r="M2200" s="29" t="s">
        <v>5</v>
      </c>
      <c r="N2200" s="29" t="s">
        <v>5</v>
      </c>
      <c r="O2200" s="29" t="s">
        <v>5</v>
      </c>
    </row>
    <row r="2201" spans="1:15" x14ac:dyDescent="0.25">
      <c r="A2201" s="21"/>
      <c r="B2201" s="22"/>
      <c r="C2201" s="14">
        <v>6742</v>
      </c>
      <c r="D2201" s="15" t="s">
        <v>2170</v>
      </c>
      <c r="E2201" s="30" t="s">
        <v>5</v>
      </c>
      <c r="F2201" s="30">
        <v>0</v>
      </c>
      <c r="G2201" s="30" t="s">
        <v>5</v>
      </c>
      <c r="H2201" s="30" t="s">
        <v>5</v>
      </c>
      <c r="I2201" s="30" t="s">
        <v>5</v>
      </c>
      <c r="J2201" s="30" t="s">
        <v>5</v>
      </c>
      <c r="K2201" s="30" t="s">
        <v>5</v>
      </c>
      <c r="L2201" s="30" t="s">
        <v>5</v>
      </c>
      <c r="M2201" s="30" t="s">
        <v>5</v>
      </c>
      <c r="N2201" s="30" t="s">
        <v>5</v>
      </c>
      <c r="O2201" s="30">
        <v>0</v>
      </c>
    </row>
    <row r="2202" spans="1:15" x14ac:dyDescent="0.25">
      <c r="A2202" s="21"/>
      <c r="B2202" s="22"/>
      <c r="C2202" s="12">
        <v>6743</v>
      </c>
      <c r="D2202" s="13" t="s">
        <v>2171</v>
      </c>
      <c r="E2202" s="29" t="s">
        <v>5</v>
      </c>
      <c r="F2202" s="29">
        <v>0</v>
      </c>
      <c r="G2202" s="29" t="s">
        <v>5</v>
      </c>
      <c r="H2202" s="29" t="s">
        <v>5</v>
      </c>
      <c r="I2202" s="29" t="s">
        <v>5</v>
      </c>
      <c r="J2202" s="29" t="s">
        <v>5</v>
      </c>
      <c r="K2202" s="29" t="s">
        <v>5</v>
      </c>
      <c r="L2202" s="29" t="s">
        <v>5</v>
      </c>
      <c r="M2202" s="29" t="s">
        <v>5</v>
      </c>
      <c r="N2202" s="29" t="s">
        <v>5</v>
      </c>
      <c r="O2202" s="29">
        <v>0</v>
      </c>
    </row>
    <row r="2203" spans="1:15" x14ac:dyDescent="0.25">
      <c r="A2203" s="21"/>
      <c r="B2203" s="22"/>
      <c r="C2203" s="14">
        <v>6744</v>
      </c>
      <c r="D2203" s="15" t="s">
        <v>2172</v>
      </c>
      <c r="E2203" s="30" t="s">
        <v>5</v>
      </c>
      <c r="F2203" s="30" t="s">
        <v>5</v>
      </c>
      <c r="G2203" s="30" t="s">
        <v>5</v>
      </c>
      <c r="H2203" s="30" t="s">
        <v>5</v>
      </c>
      <c r="I2203" s="30" t="s">
        <v>5</v>
      </c>
      <c r="J2203" s="30" t="s">
        <v>5</v>
      </c>
      <c r="K2203" s="30" t="s">
        <v>5</v>
      </c>
      <c r="L2203" s="30" t="s">
        <v>5</v>
      </c>
      <c r="M2203" s="30" t="s">
        <v>5</v>
      </c>
      <c r="N2203" s="30" t="s">
        <v>5</v>
      </c>
      <c r="O2203" s="30" t="s">
        <v>5</v>
      </c>
    </row>
    <row r="2204" spans="1:15" x14ac:dyDescent="0.25">
      <c r="A2204" s="21"/>
      <c r="B2204" s="22"/>
      <c r="C2204" s="12">
        <v>6745</v>
      </c>
      <c r="D2204" s="13" t="s">
        <v>2173</v>
      </c>
      <c r="E2204" s="29" t="s">
        <v>5</v>
      </c>
      <c r="F2204" s="29" t="s">
        <v>5</v>
      </c>
      <c r="G2204" s="29" t="s">
        <v>5</v>
      </c>
      <c r="H2204" s="29" t="s">
        <v>5</v>
      </c>
      <c r="I2204" s="29" t="s">
        <v>5</v>
      </c>
      <c r="J2204" s="29" t="s">
        <v>5</v>
      </c>
      <c r="K2204" s="29" t="s">
        <v>5</v>
      </c>
      <c r="L2204" s="29" t="s">
        <v>5</v>
      </c>
      <c r="M2204" s="29" t="s">
        <v>5</v>
      </c>
      <c r="N2204" s="29" t="s">
        <v>5</v>
      </c>
      <c r="O2204" s="29" t="s">
        <v>5</v>
      </c>
    </row>
    <row r="2205" spans="1:15" x14ac:dyDescent="0.25">
      <c r="A2205" s="21"/>
      <c r="B2205" s="22"/>
      <c r="C2205" s="14">
        <v>6748</v>
      </c>
      <c r="D2205" s="15" t="s">
        <v>2174</v>
      </c>
      <c r="E2205" s="30" t="s">
        <v>5</v>
      </c>
      <c r="F2205" s="30">
        <v>0</v>
      </c>
      <c r="G2205" s="30" t="s">
        <v>5</v>
      </c>
      <c r="H2205" s="30" t="s">
        <v>5</v>
      </c>
      <c r="I2205" s="30" t="s">
        <v>5</v>
      </c>
      <c r="J2205" s="30" t="s">
        <v>5</v>
      </c>
      <c r="K2205" s="30" t="s">
        <v>5</v>
      </c>
      <c r="L2205" s="30" t="s">
        <v>5</v>
      </c>
      <c r="M2205" s="30" t="s">
        <v>5</v>
      </c>
      <c r="N2205" s="30" t="s">
        <v>5</v>
      </c>
      <c r="O2205" s="30">
        <v>0</v>
      </c>
    </row>
    <row r="2206" spans="1:15" x14ac:dyDescent="0.25">
      <c r="A2206" s="21"/>
      <c r="B2206" s="22"/>
      <c r="C2206" s="12">
        <v>6750</v>
      </c>
      <c r="D2206" s="13" t="s">
        <v>2175</v>
      </c>
      <c r="E2206" s="29" t="s">
        <v>5</v>
      </c>
      <c r="F2206" s="29">
        <v>0</v>
      </c>
      <c r="G2206" s="29" t="s">
        <v>5</v>
      </c>
      <c r="H2206" s="29" t="s">
        <v>5</v>
      </c>
      <c r="I2206" s="29" t="s">
        <v>5</v>
      </c>
      <c r="J2206" s="29" t="s">
        <v>5</v>
      </c>
      <c r="K2206" s="29" t="s">
        <v>5</v>
      </c>
      <c r="L2206" s="29" t="s">
        <v>5</v>
      </c>
      <c r="M2206" s="29" t="s">
        <v>5</v>
      </c>
      <c r="N2206" s="29" t="s">
        <v>5</v>
      </c>
      <c r="O2206" s="29">
        <v>0</v>
      </c>
    </row>
    <row r="2207" spans="1:15" x14ac:dyDescent="0.25">
      <c r="A2207" s="21"/>
      <c r="B2207" s="22"/>
      <c r="C2207" s="14">
        <v>6751</v>
      </c>
      <c r="D2207" s="15" t="s">
        <v>2176</v>
      </c>
      <c r="E2207" s="30" t="s">
        <v>5</v>
      </c>
      <c r="F2207" s="30">
        <v>0</v>
      </c>
      <c r="G2207" s="30" t="s">
        <v>5</v>
      </c>
      <c r="H2207" s="30" t="s">
        <v>5</v>
      </c>
      <c r="I2207" s="30" t="s">
        <v>5</v>
      </c>
      <c r="J2207" s="30" t="s">
        <v>5</v>
      </c>
      <c r="K2207" s="30" t="s">
        <v>5</v>
      </c>
      <c r="L2207" s="30" t="s">
        <v>5</v>
      </c>
      <c r="M2207" s="30" t="s">
        <v>5</v>
      </c>
      <c r="N2207" s="30" t="s">
        <v>5</v>
      </c>
      <c r="O2207" s="30">
        <v>0</v>
      </c>
    </row>
    <row r="2208" spans="1:15" x14ac:dyDescent="0.25">
      <c r="A2208" s="21"/>
      <c r="B2208" s="22"/>
      <c r="C2208" s="12">
        <v>6753</v>
      </c>
      <c r="D2208" s="13" t="s">
        <v>2177</v>
      </c>
      <c r="E2208" s="29" t="s">
        <v>5</v>
      </c>
      <c r="F2208" s="29">
        <v>0</v>
      </c>
      <c r="G2208" s="29" t="s">
        <v>5</v>
      </c>
      <c r="H2208" s="29" t="s">
        <v>5</v>
      </c>
      <c r="I2208" s="29" t="s">
        <v>5</v>
      </c>
      <c r="J2208" s="29" t="s">
        <v>5</v>
      </c>
      <c r="K2208" s="29" t="s">
        <v>5</v>
      </c>
      <c r="L2208" s="29" t="s">
        <v>5</v>
      </c>
      <c r="M2208" s="29" t="s">
        <v>5</v>
      </c>
      <c r="N2208" s="29" t="s">
        <v>5</v>
      </c>
      <c r="O2208" s="29">
        <v>0</v>
      </c>
    </row>
    <row r="2209" spans="1:15" x14ac:dyDescent="0.25">
      <c r="A2209" s="21"/>
      <c r="B2209" s="22"/>
      <c r="C2209" s="14">
        <v>6754</v>
      </c>
      <c r="D2209" s="15" t="s">
        <v>2178</v>
      </c>
      <c r="E2209" s="30" t="s">
        <v>5</v>
      </c>
      <c r="F2209" s="30">
        <v>0</v>
      </c>
      <c r="G2209" s="30" t="s">
        <v>5</v>
      </c>
      <c r="H2209" s="30" t="s">
        <v>5</v>
      </c>
      <c r="I2209" s="30" t="s">
        <v>5</v>
      </c>
      <c r="J2209" s="30" t="s">
        <v>5</v>
      </c>
      <c r="K2209" s="30" t="s">
        <v>5</v>
      </c>
      <c r="L2209" s="30" t="s">
        <v>5</v>
      </c>
      <c r="M2209" s="30" t="s">
        <v>5</v>
      </c>
      <c r="N2209" s="30" t="s">
        <v>5</v>
      </c>
      <c r="O2209" s="30">
        <v>0</v>
      </c>
    </row>
    <row r="2210" spans="1:15" x14ac:dyDescent="0.25">
      <c r="A2210" s="21"/>
      <c r="B2210" s="22"/>
      <c r="C2210" s="12">
        <v>6757</v>
      </c>
      <c r="D2210" s="13" t="s">
        <v>2179</v>
      </c>
      <c r="E2210" s="29" t="s">
        <v>5</v>
      </c>
      <c r="F2210" s="29">
        <v>0</v>
      </c>
      <c r="G2210" s="29" t="s">
        <v>5</v>
      </c>
      <c r="H2210" s="29" t="s">
        <v>5</v>
      </c>
      <c r="I2210" s="29" t="s">
        <v>5</v>
      </c>
      <c r="J2210" s="29" t="s">
        <v>5</v>
      </c>
      <c r="K2210" s="29" t="s">
        <v>5</v>
      </c>
      <c r="L2210" s="29" t="s">
        <v>5</v>
      </c>
      <c r="M2210" s="29" t="s">
        <v>5</v>
      </c>
      <c r="N2210" s="29" t="s">
        <v>5</v>
      </c>
      <c r="O2210" s="29">
        <v>0</v>
      </c>
    </row>
    <row r="2211" spans="1:15" x14ac:dyDescent="0.25">
      <c r="A2211" s="21"/>
      <c r="B2211" s="22"/>
      <c r="C2211" s="14">
        <v>6758</v>
      </c>
      <c r="D2211" s="15" t="s">
        <v>2180</v>
      </c>
      <c r="E2211" s="30" t="s">
        <v>5</v>
      </c>
      <c r="F2211" s="30" t="s">
        <v>5</v>
      </c>
      <c r="G2211" s="30" t="s">
        <v>5</v>
      </c>
      <c r="H2211" s="30" t="s">
        <v>5</v>
      </c>
      <c r="I2211" s="30" t="s">
        <v>5</v>
      </c>
      <c r="J2211" s="30" t="s">
        <v>5</v>
      </c>
      <c r="K2211" s="30" t="s">
        <v>5</v>
      </c>
      <c r="L2211" s="30" t="s">
        <v>5</v>
      </c>
      <c r="M2211" s="30" t="s">
        <v>5</v>
      </c>
      <c r="N2211" s="30" t="s">
        <v>5</v>
      </c>
      <c r="O2211" s="30">
        <v>0</v>
      </c>
    </row>
    <row r="2212" spans="1:15" x14ac:dyDescent="0.25">
      <c r="A2212" s="21"/>
      <c r="B2212" s="22"/>
      <c r="C2212" s="12">
        <v>6759</v>
      </c>
      <c r="D2212" s="13" t="s">
        <v>2181</v>
      </c>
      <c r="E2212" s="29" t="s">
        <v>5</v>
      </c>
      <c r="F2212" s="29" t="s">
        <v>5</v>
      </c>
      <c r="G2212" s="29" t="s">
        <v>5</v>
      </c>
      <c r="H2212" s="29" t="s">
        <v>5</v>
      </c>
      <c r="I2212" s="29" t="s">
        <v>5</v>
      </c>
      <c r="J2212" s="29" t="s">
        <v>5</v>
      </c>
      <c r="K2212" s="29" t="s">
        <v>5</v>
      </c>
      <c r="L2212" s="29" t="s">
        <v>5</v>
      </c>
      <c r="M2212" s="29" t="s">
        <v>5</v>
      </c>
      <c r="N2212" s="29" t="s">
        <v>5</v>
      </c>
      <c r="O2212" s="29" t="s">
        <v>5</v>
      </c>
    </row>
    <row r="2213" spans="1:15" x14ac:dyDescent="0.25">
      <c r="A2213" s="21"/>
      <c r="B2213" s="22"/>
      <c r="C2213" s="14">
        <v>6771</v>
      </c>
      <c r="D2213" s="15" t="s">
        <v>2182</v>
      </c>
      <c r="E2213" s="30" t="s">
        <v>5</v>
      </c>
      <c r="F2213" s="30">
        <v>0</v>
      </c>
      <c r="G2213" s="30" t="s">
        <v>5</v>
      </c>
      <c r="H2213" s="30" t="s">
        <v>5</v>
      </c>
      <c r="I2213" s="30" t="s">
        <v>5</v>
      </c>
      <c r="J2213" s="30" t="s">
        <v>5</v>
      </c>
      <c r="K2213" s="30" t="s">
        <v>5</v>
      </c>
      <c r="L2213" s="30" t="s">
        <v>5</v>
      </c>
      <c r="M2213" s="30" t="s">
        <v>5</v>
      </c>
      <c r="N2213" s="30" t="s">
        <v>5</v>
      </c>
      <c r="O2213" s="30">
        <v>0</v>
      </c>
    </row>
    <row r="2214" spans="1:15" x14ac:dyDescent="0.25">
      <c r="A2214" s="21"/>
      <c r="B2214" s="22"/>
      <c r="C2214" s="12">
        <v>6773</v>
      </c>
      <c r="D2214" s="13" t="s">
        <v>2183</v>
      </c>
      <c r="E2214" s="29" t="s">
        <v>5</v>
      </c>
      <c r="F2214" s="29" t="s">
        <v>5</v>
      </c>
      <c r="G2214" s="29" t="s">
        <v>5</v>
      </c>
      <c r="H2214" s="29" t="s">
        <v>5</v>
      </c>
      <c r="I2214" s="29" t="s">
        <v>5</v>
      </c>
      <c r="J2214" s="29" t="s">
        <v>5</v>
      </c>
      <c r="K2214" s="29" t="s">
        <v>5</v>
      </c>
      <c r="L2214" s="29" t="s">
        <v>5</v>
      </c>
      <c r="M2214" s="29" t="s">
        <v>5</v>
      </c>
      <c r="N2214" s="29" t="s">
        <v>5</v>
      </c>
      <c r="O2214" s="29" t="s">
        <v>5</v>
      </c>
    </row>
    <row r="2215" spans="1:15" x14ac:dyDescent="0.25">
      <c r="A2215" s="21"/>
      <c r="B2215" s="22"/>
      <c r="C2215" s="14">
        <v>6774</v>
      </c>
      <c r="D2215" s="15" t="s">
        <v>2184</v>
      </c>
      <c r="E2215" s="30" t="s">
        <v>5</v>
      </c>
      <c r="F2215" s="30">
        <v>0</v>
      </c>
      <c r="G2215" s="30" t="s">
        <v>5</v>
      </c>
      <c r="H2215" s="30" t="s">
        <v>5</v>
      </c>
      <c r="I2215" s="30" t="s">
        <v>5</v>
      </c>
      <c r="J2215" s="30" t="s">
        <v>5</v>
      </c>
      <c r="K2215" s="30" t="s">
        <v>5</v>
      </c>
      <c r="L2215" s="30" t="s">
        <v>5</v>
      </c>
      <c r="M2215" s="30" t="s">
        <v>5</v>
      </c>
      <c r="N2215" s="30" t="s">
        <v>5</v>
      </c>
      <c r="O2215" s="30">
        <v>0</v>
      </c>
    </row>
    <row r="2216" spans="1:15" x14ac:dyDescent="0.25">
      <c r="A2216" s="21"/>
      <c r="B2216" s="22"/>
      <c r="C2216" s="12">
        <v>6775</v>
      </c>
      <c r="D2216" s="13" t="s">
        <v>2185</v>
      </c>
      <c r="E2216" s="29" t="s">
        <v>5</v>
      </c>
      <c r="F2216" s="29">
        <v>0</v>
      </c>
      <c r="G2216" s="29" t="s">
        <v>5</v>
      </c>
      <c r="H2216" s="29" t="s">
        <v>5</v>
      </c>
      <c r="I2216" s="29" t="s">
        <v>5</v>
      </c>
      <c r="J2216" s="29" t="s">
        <v>5</v>
      </c>
      <c r="K2216" s="29" t="s">
        <v>5</v>
      </c>
      <c r="L2216" s="29" t="s">
        <v>5</v>
      </c>
      <c r="M2216" s="29" t="s">
        <v>5</v>
      </c>
      <c r="N2216" s="29" t="s">
        <v>5</v>
      </c>
      <c r="O2216" s="29">
        <v>0</v>
      </c>
    </row>
    <row r="2217" spans="1:15" x14ac:dyDescent="0.25">
      <c r="A2217" s="21"/>
      <c r="B2217" s="22"/>
      <c r="C2217" s="14">
        <v>6778</v>
      </c>
      <c r="D2217" s="15" t="s">
        <v>2186</v>
      </c>
      <c r="E2217" s="30" t="s">
        <v>5</v>
      </c>
      <c r="F2217" s="30" t="s">
        <v>5</v>
      </c>
      <c r="G2217" s="30" t="s">
        <v>5</v>
      </c>
      <c r="H2217" s="30" t="s">
        <v>5</v>
      </c>
      <c r="I2217" s="30" t="s">
        <v>5</v>
      </c>
      <c r="J2217" s="30" t="s">
        <v>5</v>
      </c>
      <c r="K2217" s="30" t="s">
        <v>5</v>
      </c>
      <c r="L2217" s="30" t="s">
        <v>5</v>
      </c>
      <c r="M2217" s="30" t="s">
        <v>5</v>
      </c>
      <c r="N2217" s="30" t="s">
        <v>5</v>
      </c>
      <c r="O2217" s="30" t="s">
        <v>5</v>
      </c>
    </row>
    <row r="2218" spans="1:15" x14ac:dyDescent="0.25">
      <c r="A2218" s="21"/>
      <c r="B2218" s="22"/>
      <c r="C2218" s="12">
        <v>6781</v>
      </c>
      <c r="D2218" s="13" t="s">
        <v>2187</v>
      </c>
      <c r="E2218" s="29" t="s">
        <v>5</v>
      </c>
      <c r="F2218" s="29">
        <v>0</v>
      </c>
      <c r="G2218" s="29" t="s">
        <v>5</v>
      </c>
      <c r="H2218" s="29" t="s">
        <v>5</v>
      </c>
      <c r="I2218" s="29" t="s">
        <v>5</v>
      </c>
      <c r="J2218" s="29" t="s">
        <v>5</v>
      </c>
      <c r="K2218" s="29" t="s">
        <v>5</v>
      </c>
      <c r="L2218" s="29" t="s">
        <v>5</v>
      </c>
      <c r="M2218" s="29" t="s">
        <v>5</v>
      </c>
      <c r="N2218" s="29" t="s">
        <v>5</v>
      </c>
      <c r="O2218" s="29">
        <v>0</v>
      </c>
    </row>
    <row r="2219" spans="1:15" x14ac:dyDescent="0.25">
      <c r="A2219" s="21"/>
      <c r="B2219" s="22"/>
      <c r="C2219" s="14">
        <v>6782</v>
      </c>
      <c r="D2219" s="15" t="s">
        <v>2188</v>
      </c>
      <c r="E2219" s="30" t="s">
        <v>5</v>
      </c>
      <c r="F2219" s="30">
        <v>0</v>
      </c>
      <c r="G2219" s="30" t="s">
        <v>5</v>
      </c>
      <c r="H2219" s="30" t="s">
        <v>5</v>
      </c>
      <c r="I2219" s="30" t="s">
        <v>5</v>
      </c>
      <c r="J2219" s="30" t="s">
        <v>5</v>
      </c>
      <c r="K2219" s="30" t="s">
        <v>5</v>
      </c>
      <c r="L2219" s="30" t="s">
        <v>5</v>
      </c>
      <c r="M2219" s="30" t="s">
        <v>5</v>
      </c>
      <c r="N2219" s="30" t="s">
        <v>5</v>
      </c>
      <c r="O2219" s="30">
        <v>0</v>
      </c>
    </row>
    <row r="2220" spans="1:15" x14ac:dyDescent="0.25">
      <c r="A2220" s="21"/>
      <c r="B2220" s="22"/>
      <c r="C2220" s="12">
        <v>6783</v>
      </c>
      <c r="D2220" s="13" t="s">
        <v>2189</v>
      </c>
      <c r="E2220" s="29" t="s">
        <v>5</v>
      </c>
      <c r="F2220" s="29" t="s">
        <v>5</v>
      </c>
      <c r="G2220" s="29" t="s">
        <v>5</v>
      </c>
      <c r="H2220" s="29" t="s">
        <v>5</v>
      </c>
      <c r="I2220" s="29" t="s">
        <v>5</v>
      </c>
      <c r="J2220" s="29" t="s">
        <v>5</v>
      </c>
      <c r="K2220" s="29" t="s">
        <v>5</v>
      </c>
      <c r="L2220" s="29" t="s">
        <v>5</v>
      </c>
      <c r="M2220" s="29" t="s">
        <v>5</v>
      </c>
      <c r="N2220" s="29" t="s">
        <v>5</v>
      </c>
      <c r="O2220" s="29" t="s">
        <v>5</v>
      </c>
    </row>
    <row r="2221" spans="1:15" x14ac:dyDescent="0.25">
      <c r="A2221" s="21"/>
      <c r="B2221" s="22"/>
      <c r="C2221" s="14">
        <v>6784</v>
      </c>
      <c r="D2221" s="15" t="s">
        <v>2190</v>
      </c>
      <c r="E2221" s="30" t="s">
        <v>5</v>
      </c>
      <c r="F2221" s="30">
        <v>0</v>
      </c>
      <c r="G2221" s="30" t="s">
        <v>5</v>
      </c>
      <c r="H2221" s="30" t="s">
        <v>5</v>
      </c>
      <c r="I2221" s="30" t="s">
        <v>5</v>
      </c>
      <c r="J2221" s="30" t="s">
        <v>5</v>
      </c>
      <c r="K2221" s="30" t="s">
        <v>5</v>
      </c>
      <c r="L2221" s="30" t="s">
        <v>5</v>
      </c>
      <c r="M2221" s="30" t="s">
        <v>5</v>
      </c>
      <c r="N2221" s="30" t="s">
        <v>5</v>
      </c>
      <c r="O2221" s="30">
        <v>0</v>
      </c>
    </row>
    <row r="2222" spans="1:15" x14ac:dyDescent="0.25">
      <c r="A2222" s="21"/>
      <c r="B2222" s="22"/>
      <c r="C2222" s="12">
        <v>6785</v>
      </c>
      <c r="D2222" s="13" t="s">
        <v>2191</v>
      </c>
      <c r="E2222" s="29" t="s">
        <v>5</v>
      </c>
      <c r="F2222" s="29">
        <v>0</v>
      </c>
      <c r="G2222" s="29" t="s">
        <v>5</v>
      </c>
      <c r="H2222" s="29" t="s">
        <v>5</v>
      </c>
      <c r="I2222" s="29" t="s">
        <v>5</v>
      </c>
      <c r="J2222" s="29" t="s">
        <v>5</v>
      </c>
      <c r="K2222" s="29" t="s">
        <v>5</v>
      </c>
      <c r="L2222" s="29" t="s">
        <v>5</v>
      </c>
      <c r="M2222" s="29" t="s">
        <v>5</v>
      </c>
      <c r="N2222" s="29" t="s">
        <v>5</v>
      </c>
      <c r="O2222" s="29">
        <v>0</v>
      </c>
    </row>
    <row r="2223" spans="1:15" x14ac:dyDescent="0.25">
      <c r="A2223" s="21"/>
      <c r="B2223" s="22"/>
      <c r="C2223" s="14">
        <v>6787</v>
      </c>
      <c r="D2223" s="15" t="s">
        <v>2192</v>
      </c>
      <c r="E2223" s="30" t="s">
        <v>5</v>
      </c>
      <c r="F2223" s="30" t="s">
        <v>5</v>
      </c>
      <c r="G2223" s="30" t="s">
        <v>5</v>
      </c>
      <c r="H2223" s="30" t="s">
        <v>5</v>
      </c>
      <c r="I2223" s="30" t="s">
        <v>5</v>
      </c>
      <c r="J2223" s="30" t="s">
        <v>5</v>
      </c>
      <c r="K2223" s="30" t="s">
        <v>5</v>
      </c>
      <c r="L2223" s="30" t="s">
        <v>5</v>
      </c>
      <c r="M2223" s="30" t="s">
        <v>5</v>
      </c>
      <c r="N2223" s="30" t="s">
        <v>5</v>
      </c>
      <c r="O2223" s="30" t="s">
        <v>5</v>
      </c>
    </row>
    <row r="2224" spans="1:15" x14ac:dyDescent="0.25">
      <c r="A2224" s="21"/>
      <c r="B2224" s="22"/>
      <c r="C2224" s="12">
        <v>6789</v>
      </c>
      <c r="D2224" s="13" t="s">
        <v>2193</v>
      </c>
      <c r="E2224" s="29" t="s">
        <v>5</v>
      </c>
      <c r="F2224" s="29" t="s">
        <v>5</v>
      </c>
      <c r="G2224" s="29" t="s">
        <v>5</v>
      </c>
      <c r="H2224" s="29" t="s">
        <v>5</v>
      </c>
      <c r="I2224" s="29" t="s">
        <v>5</v>
      </c>
      <c r="J2224" s="29" t="s">
        <v>5</v>
      </c>
      <c r="K2224" s="29" t="s">
        <v>5</v>
      </c>
      <c r="L2224" s="29" t="s">
        <v>5</v>
      </c>
      <c r="M2224" s="29" t="s">
        <v>5</v>
      </c>
      <c r="N2224" s="29" t="s">
        <v>5</v>
      </c>
      <c r="O2224" s="29" t="s">
        <v>5</v>
      </c>
    </row>
    <row r="2225" spans="1:15" x14ac:dyDescent="0.25">
      <c r="A2225" s="21"/>
      <c r="B2225" s="22"/>
      <c r="C2225" s="14">
        <v>6790</v>
      </c>
      <c r="D2225" s="15" t="s">
        <v>2194</v>
      </c>
      <c r="E2225" s="30" t="s">
        <v>5</v>
      </c>
      <c r="F2225" s="30">
        <v>0</v>
      </c>
      <c r="G2225" s="30" t="s">
        <v>5</v>
      </c>
      <c r="H2225" s="30" t="s">
        <v>5</v>
      </c>
      <c r="I2225" s="30" t="s">
        <v>5</v>
      </c>
      <c r="J2225" s="30" t="s">
        <v>5</v>
      </c>
      <c r="K2225" s="30" t="s">
        <v>5</v>
      </c>
      <c r="L2225" s="30" t="s">
        <v>5</v>
      </c>
      <c r="M2225" s="30" t="s">
        <v>5</v>
      </c>
      <c r="N2225" s="30" t="s">
        <v>5</v>
      </c>
      <c r="O2225" s="30">
        <v>0</v>
      </c>
    </row>
    <row r="2226" spans="1:15" x14ac:dyDescent="0.25">
      <c r="A2226" s="21"/>
      <c r="B2226" s="22"/>
      <c r="C2226" s="12">
        <v>6792</v>
      </c>
      <c r="D2226" s="13" t="s">
        <v>2195</v>
      </c>
      <c r="E2226" s="29" t="s">
        <v>5</v>
      </c>
      <c r="F2226" s="29">
        <v>0</v>
      </c>
      <c r="G2226" s="29" t="s">
        <v>5</v>
      </c>
      <c r="H2226" s="29" t="s">
        <v>5</v>
      </c>
      <c r="I2226" s="29" t="s">
        <v>5</v>
      </c>
      <c r="J2226" s="29" t="s">
        <v>5</v>
      </c>
      <c r="K2226" s="29" t="s">
        <v>5</v>
      </c>
      <c r="L2226" s="29" t="s">
        <v>5</v>
      </c>
      <c r="M2226" s="29" t="s">
        <v>5</v>
      </c>
      <c r="N2226" s="29" t="s">
        <v>5</v>
      </c>
      <c r="O2226" s="29">
        <v>0</v>
      </c>
    </row>
    <row r="2227" spans="1:15" x14ac:dyDescent="0.25">
      <c r="A2227" s="21"/>
      <c r="B2227" s="22"/>
      <c r="C2227" s="14">
        <v>6793</v>
      </c>
      <c r="D2227" s="15" t="s">
        <v>2196</v>
      </c>
      <c r="E2227" s="30" t="s">
        <v>5</v>
      </c>
      <c r="F2227" s="30" t="s">
        <v>5</v>
      </c>
      <c r="G2227" s="30" t="s">
        <v>5</v>
      </c>
      <c r="H2227" s="30" t="s">
        <v>5</v>
      </c>
      <c r="I2227" s="30" t="s">
        <v>5</v>
      </c>
      <c r="J2227" s="30" t="s">
        <v>5</v>
      </c>
      <c r="K2227" s="30" t="s">
        <v>5</v>
      </c>
      <c r="L2227" s="30" t="s">
        <v>5</v>
      </c>
      <c r="M2227" s="30" t="s">
        <v>5</v>
      </c>
      <c r="N2227" s="30" t="s">
        <v>5</v>
      </c>
      <c r="O2227" s="30" t="s">
        <v>5</v>
      </c>
    </row>
    <row r="2228" spans="1:15" x14ac:dyDescent="0.25">
      <c r="A2228" s="21"/>
      <c r="B2228" s="22"/>
      <c r="C2228" s="12">
        <v>6800</v>
      </c>
      <c r="D2228" s="13" t="s">
        <v>2197</v>
      </c>
      <c r="E2228" s="29">
        <v>0</v>
      </c>
      <c r="F2228" s="29">
        <v>0</v>
      </c>
      <c r="G2228" s="29">
        <v>0</v>
      </c>
      <c r="H2228" s="29">
        <v>0</v>
      </c>
      <c r="I2228" s="29">
        <v>0</v>
      </c>
      <c r="J2228" s="29" t="s">
        <v>5</v>
      </c>
      <c r="K2228" s="29" t="s">
        <v>5</v>
      </c>
      <c r="L2228" s="29" t="s">
        <v>5</v>
      </c>
      <c r="M2228" s="29" t="s">
        <v>5</v>
      </c>
      <c r="N2228" s="29" t="s">
        <v>5</v>
      </c>
      <c r="O2228" s="29">
        <v>0</v>
      </c>
    </row>
    <row r="2229" spans="1:15" x14ac:dyDescent="0.25">
      <c r="A2229" s="21"/>
      <c r="B2229" s="22"/>
      <c r="C2229" s="14">
        <v>6806</v>
      </c>
      <c r="D2229" s="15" t="s">
        <v>2198</v>
      </c>
      <c r="E2229" s="30" t="s">
        <v>5</v>
      </c>
      <c r="F2229" s="30">
        <v>0</v>
      </c>
      <c r="G2229" s="30" t="s">
        <v>5</v>
      </c>
      <c r="H2229" s="30" t="s">
        <v>5</v>
      </c>
      <c r="I2229" s="30" t="s">
        <v>5</v>
      </c>
      <c r="J2229" s="30" t="s">
        <v>5</v>
      </c>
      <c r="K2229" s="30" t="s">
        <v>5</v>
      </c>
      <c r="L2229" s="30" t="s">
        <v>5</v>
      </c>
      <c r="M2229" s="30" t="s">
        <v>5</v>
      </c>
      <c r="N2229" s="30" t="s">
        <v>5</v>
      </c>
      <c r="O2229" s="30">
        <v>0</v>
      </c>
    </row>
    <row r="2230" spans="1:15" x14ac:dyDescent="0.25">
      <c r="A2230" s="21"/>
      <c r="B2230" s="22"/>
      <c r="C2230" s="12">
        <v>6807</v>
      </c>
      <c r="D2230" s="13" t="s">
        <v>2199</v>
      </c>
      <c r="E2230" s="29" t="s">
        <v>5</v>
      </c>
      <c r="F2230" s="29">
        <v>0</v>
      </c>
      <c r="G2230" s="29" t="s">
        <v>5</v>
      </c>
      <c r="H2230" s="29" t="s">
        <v>5</v>
      </c>
      <c r="I2230" s="29" t="s">
        <v>5</v>
      </c>
      <c r="J2230" s="29" t="s">
        <v>5</v>
      </c>
      <c r="K2230" s="29" t="s">
        <v>5</v>
      </c>
      <c r="L2230" s="29" t="s">
        <v>5</v>
      </c>
      <c r="M2230" s="29" t="s">
        <v>5</v>
      </c>
      <c r="N2230" s="29" t="s">
        <v>5</v>
      </c>
      <c r="O2230" s="29">
        <v>0</v>
      </c>
    </row>
    <row r="2231" spans="1:15" x14ac:dyDescent="0.25">
      <c r="A2231" s="21"/>
      <c r="B2231" s="22"/>
      <c r="C2231" s="14">
        <v>6808</v>
      </c>
      <c r="D2231" s="15" t="s">
        <v>2200</v>
      </c>
      <c r="E2231" s="30" t="s">
        <v>5</v>
      </c>
      <c r="F2231" s="30">
        <v>0</v>
      </c>
      <c r="G2231" s="30" t="s">
        <v>5</v>
      </c>
      <c r="H2231" s="30" t="s">
        <v>5</v>
      </c>
      <c r="I2231" s="30" t="s">
        <v>5</v>
      </c>
      <c r="J2231" s="30" t="s">
        <v>5</v>
      </c>
      <c r="K2231" s="30" t="s">
        <v>5</v>
      </c>
      <c r="L2231" s="30" t="s">
        <v>5</v>
      </c>
      <c r="M2231" s="30" t="s">
        <v>5</v>
      </c>
      <c r="N2231" s="30" t="s">
        <v>5</v>
      </c>
      <c r="O2231" s="30">
        <v>0</v>
      </c>
    </row>
    <row r="2232" spans="1:15" x14ac:dyDescent="0.25">
      <c r="A2232" s="21"/>
      <c r="B2232" s="22"/>
      <c r="C2232" s="12">
        <v>6809</v>
      </c>
      <c r="D2232" s="13" t="s">
        <v>2201</v>
      </c>
      <c r="E2232" s="29" t="s">
        <v>5</v>
      </c>
      <c r="F2232" s="29">
        <v>0</v>
      </c>
      <c r="G2232" s="29" t="s">
        <v>5</v>
      </c>
      <c r="H2232" s="29" t="s">
        <v>5</v>
      </c>
      <c r="I2232" s="29" t="s">
        <v>5</v>
      </c>
      <c r="J2232" s="29" t="s">
        <v>5</v>
      </c>
      <c r="K2232" s="29" t="s">
        <v>5</v>
      </c>
      <c r="L2232" s="29" t="s">
        <v>5</v>
      </c>
      <c r="M2232" s="29" t="s">
        <v>5</v>
      </c>
      <c r="N2232" s="29" t="s">
        <v>5</v>
      </c>
      <c r="O2232" s="29">
        <v>0</v>
      </c>
    </row>
    <row r="2233" spans="1:15" x14ac:dyDescent="0.25">
      <c r="A2233" s="21"/>
      <c r="B2233" s="22"/>
      <c r="C2233" s="14">
        <v>6810</v>
      </c>
      <c r="D2233" s="15" t="s">
        <v>2202</v>
      </c>
      <c r="E2233" s="30" t="s">
        <v>5</v>
      </c>
      <c r="F2233" s="30">
        <v>0</v>
      </c>
      <c r="G2233" s="30" t="s">
        <v>5</v>
      </c>
      <c r="H2233" s="30" t="s">
        <v>5</v>
      </c>
      <c r="I2233" s="30" t="s">
        <v>5</v>
      </c>
      <c r="J2233" s="30" t="s">
        <v>5</v>
      </c>
      <c r="K2233" s="30" t="s">
        <v>5</v>
      </c>
      <c r="L2233" s="30" t="s">
        <v>5</v>
      </c>
      <c r="M2233" s="30" t="s">
        <v>5</v>
      </c>
      <c r="N2233" s="30" t="s">
        <v>5</v>
      </c>
      <c r="O2233" s="30">
        <v>0</v>
      </c>
    </row>
    <row r="2234" spans="1:15" x14ac:dyDescent="0.25">
      <c r="A2234" s="23"/>
      <c r="B2234" s="24"/>
      <c r="C2234" s="12">
        <v>10026</v>
      </c>
      <c r="D2234" s="13" t="s">
        <v>2244</v>
      </c>
      <c r="E2234" s="29">
        <v>0</v>
      </c>
      <c r="F2234" s="29">
        <v>0</v>
      </c>
      <c r="G2234" s="29">
        <v>0</v>
      </c>
      <c r="H2234" s="29">
        <v>0</v>
      </c>
      <c r="I2234" s="29">
        <v>0</v>
      </c>
      <c r="J2234" s="29">
        <v>0</v>
      </c>
      <c r="K2234" s="29">
        <v>0</v>
      </c>
      <c r="L2234" s="29" t="s">
        <v>5</v>
      </c>
      <c r="M2234" s="29" t="s">
        <v>5</v>
      </c>
      <c r="N2234" s="29" t="s">
        <v>5</v>
      </c>
      <c r="O2234" s="29">
        <v>0</v>
      </c>
    </row>
    <row r="2235" spans="1:15" x14ac:dyDescent="0.25">
      <c r="A2235" s="25">
        <v>27</v>
      </c>
      <c r="B2235" s="26" t="s">
        <v>2203</v>
      </c>
      <c r="C2235" s="14">
        <v>10027</v>
      </c>
      <c r="D2235" s="15" t="s">
        <v>2244</v>
      </c>
      <c r="E2235" s="30">
        <v>0</v>
      </c>
      <c r="F2235" s="30">
        <v>0</v>
      </c>
      <c r="G2235" s="30">
        <v>0</v>
      </c>
      <c r="H2235" s="30">
        <v>0</v>
      </c>
      <c r="I2235" s="30">
        <v>0</v>
      </c>
      <c r="J2235" s="30">
        <v>0</v>
      </c>
      <c r="K2235" s="30">
        <v>0</v>
      </c>
      <c r="L2235" s="30">
        <v>0</v>
      </c>
      <c r="M2235" s="30">
        <v>0</v>
      </c>
      <c r="N2235" s="30">
        <v>0</v>
      </c>
      <c r="O2235" s="30">
        <v>0</v>
      </c>
    </row>
  </sheetData>
  <autoFilter ref="A3:O2212" xr:uid="{00000000-0001-0000-0200-000000000000}"/>
  <pageMargins left="1" right="1" top="1" bottom="1.45" header="1" footer="1"/>
  <pageSetup orientation="portrait" horizontalDpi="300" vertic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2235"/>
  <sheetViews>
    <sheetView showGridLines="0" workbookViewId="0">
      <pane ySplit="3" topLeftCell="A4" activePane="bottomLeft" state="frozen"/>
      <selection activeCell="A4" sqref="A4"/>
      <selection pane="bottomLeft" activeCell="A4" sqref="A4"/>
    </sheetView>
  </sheetViews>
  <sheetFormatPr baseColWidth="10" defaultRowHeight="15" x14ac:dyDescent="0.25"/>
  <cols>
    <col min="1" max="1" width="10.5703125" style="27" bestFit="1" customWidth="1"/>
    <col min="2" max="2" width="39" style="28" customWidth="1"/>
    <col min="3" max="3" width="15.5703125" style="16" bestFit="1" customWidth="1"/>
    <col min="4" max="4" width="29.85546875" style="16" customWidth="1"/>
    <col min="5" max="5" width="13.85546875" style="16" customWidth="1"/>
    <col min="6" max="6" width="15" style="16" customWidth="1"/>
    <col min="7" max="9" width="15.42578125" style="16" bestFit="1" customWidth="1"/>
    <col min="10" max="10" width="16.28515625" style="16" bestFit="1" customWidth="1"/>
    <col min="11" max="12" width="17.140625" style="16" bestFit="1" customWidth="1"/>
    <col min="13" max="13" width="18.5703125" style="16" bestFit="1" customWidth="1"/>
    <col min="14" max="14" width="22.28515625" style="16" bestFit="1" customWidth="1"/>
    <col min="15" max="15" width="14.5703125" style="16" bestFit="1" customWidth="1"/>
    <col min="16" max="16384" width="11.42578125" style="16"/>
  </cols>
  <sheetData>
    <row r="1" spans="1:15" ht="35.1" customHeight="1" x14ac:dyDescent="0.25">
      <c r="A1" s="9" t="s">
        <v>2204</v>
      </c>
      <c r="B1" s="10"/>
      <c r="C1" s="10"/>
      <c r="D1" s="11"/>
      <c r="E1" s="3" t="s">
        <v>2</v>
      </c>
      <c r="F1" s="4"/>
      <c r="G1" s="4"/>
      <c r="H1" s="4"/>
      <c r="I1" s="4"/>
      <c r="J1" s="4"/>
      <c r="K1" s="4"/>
      <c r="L1" s="4"/>
      <c r="M1" s="4"/>
      <c r="N1" s="4"/>
      <c r="O1" s="5"/>
    </row>
    <row r="2" spans="1:15" ht="56.25" x14ac:dyDescent="0.25">
      <c r="A2" s="31" t="s">
        <v>2245</v>
      </c>
      <c r="B2" s="32"/>
      <c r="C2" s="32"/>
      <c r="D2" s="33"/>
      <c r="E2" s="6" t="s">
        <v>2217</v>
      </c>
      <c r="F2" s="17"/>
      <c r="G2" s="17"/>
      <c r="H2" s="17"/>
      <c r="I2" s="17"/>
      <c r="J2" s="17"/>
      <c r="K2" s="17"/>
      <c r="L2" s="17"/>
      <c r="M2" s="17"/>
      <c r="N2" s="17"/>
      <c r="O2" s="17"/>
    </row>
    <row r="3" spans="1:15" ht="24.95" customHeight="1" x14ac:dyDescent="0.25">
      <c r="A3" s="18" t="s">
        <v>0</v>
      </c>
      <c r="B3" s="2" t="s">
        <v>2214</v>
      </c>
      <c r="C3" s="2" t="s">
        <v>1</v>
      </c>
      <c r="D3" s="1" t="s">
        <v>2215</v>
      </c>
      <c r="E3" s="7">
        <v>0</v>
      </c>
      <c r="F3" s="7" t="s">
        <v>2205</v>
      </c>
      <c r="G3" s="8" t="s">
        <v>2206</v>
      </c>
      <c r="H3" s="8" t="s">
        <v>2207</v>
      </c>
      <c r="I3" s="8" t="s">
        <v>2208</v>
      </c>
      <c r="J3" s="8" t="s">
        <v>2209</v>
      </c>
      <c r="K3" s="8" t="s">
        <v>2210</v>
      </c>
      <c r="L3" s="8" t="s">
        <v>2211</v>
      </c>
      <c r="M3" s="8" t="s">
        <v>2212</v>
      </c>
      <c r="N3" s="8" t="s">
        <v>2213</v>
      </c>
      <c r="O3" s="8" t="s">
        <v>166</v>
      </c>
    </row>
    <row r="4" spans="1:15" x14ac:dyDescent="0.25">
      <c r="A4" s="19">
        <v>1</v>
      </c>
      <c r="B4" s="20" t="s">
        <v>3</v>
      </c>
      <c r="C4" s="12">
        <v>1</v>
      </c>
      <c r="D4" s="13" t="s">
        <v>4</v>
      </c>
      <c r="E4" s="29">
        <v>5</v>
      </c>
      <c r="F4" s="29">
        <v>9</v>
      </c>
      <c r="G4" s="29" t="s">
        <v>5</v>
      </c>
      <c r="H4" s="29" t="s">
        <v>5</v>
      </c>
      <c r="I4" s="29" t="s">
        <v>5</v>
      </c>
      <c r="J4" s="29" t="s">
        <v>5</v>
      </c>
      <c r="K4" s="29" t="s">
        <v>5</v>
      </c>
      <c r="L4" s="29" t="s">
        <v>5</v>
      </c>
      <c r="M4" s="29" t="s">
        <v>5</v>
      </c>
      <c r="N4" s="29" t="s">
        <v>5</v>
      </c>
      <c r="O4" s="29">
        <v>15</v>
      </c>
    </row>
    <row r="5" spans="1:15" x14ac:dyDescent="0.25">
      <c r="A5" s="21"/>
      <c r="B5" s="22"/>
      <c r="C5" s="14">
        <v>2</v>
      </c>
      <c r="D5" s="15" t="s">
        <v>6</v>
      </c>
      <c r="E5" s="30">
        <v>42</v>
      </c>
      <c r="F5" s="30">
        <v>75</v>
      </c>
      <c r="G5" s="30">
        <v>7</v>
      </c>
      <c r="H5" s="30" t="s">
        <v>5</v>
      </c>
      <c r="I5" s="30">
        <v>5</v>
      </c>
      <c r="J5" s="30" t="s">
        <v>5</v>
      </c>
      <c r="K5" s="30" t="s">
        <v>5</v>
      </c>
      <c r="L5" s="30" t="s">
        <v>5</v>
      </c>
      <c r="M5" s="30" t="s">
        <v>5</v>
      </c>
      <c r="N5" s="30" t="s">
        <v>5</v>
      </c>
      <c r="O5" s="30">
        <v>136</v>
      </c>
    </row>
    <row r="6" spans="1:15" x14ac:dyDescent="0.25">
      <c r="A6" s="21"/>
      <c r="B6" s="22"/>
      <c r="C6" s="12">
        <v>3</v>
      </c>
      <c r="D6" s="13" t="s">
        <v>7</v>
      </c>
      <c r="E6" s="29">
        <v>17</v>
      </c>
      <c r="F6" s="29">
        <v>33</v>
      </c>
      <c r="G6" s="29" t="s">
        <v>5</v>
      </c>
      <c r="H6" s="29">
        <v>4</v>
      </c>
      <c r="I6" s="29" t="s">
        <v>5</v>
      </c>
      <c r="J6" s="29" t="s">
        <v>5</v>
      </c>
      <c r="K6" s="29" t="s">
        <v>5</v>
      </c>
      <c r="L6" s="29" t="s">
        <v>5</v>
      </c>
      <c r="M6" s="29" t="s">
        <v>5</v>
      </c>
      <c r="N6" s="29" t="s">
        <v>5</v>
      </c>
      <c r="O6" s="29">
        <v>55</v>
      </c>
    </row>
    <row r="7" spans="1:15" x14ac:dyDescent="0.25">
      <c r="A7" s="21"/>
      <c r="B7" s="22"/>
      <c r="C7" s="14">
        <v>4</v>
      </c>
      <c r="D7" s="15" t="s">
        <v>8</v>
      </c>
      <c r="E7" s="30">
        <v>17</v>
      </c>
      <c r="F7" s="30">
        <v>11</v>
      </c>
      <c r="G7" s="30" t="s">
        <v>5</v>
      </c>
      <c r="H7" s="30" t="s">
        <v>5</v>
      </c>
      <c r="I7" s="30" t="s">
        <v>5</v>
      </c>
      <c r="J7" s="30" t="s">
        <v>5</v>
      </c>
      <c r="K7" s="30" t="s">
        <v>5</v>
      </c>
      <c r="L7" s="30" t="s">
        <v>5</v>
      </c>
      <c r="M7" s="30" t="s">
        <v>5</v>
      </c>
      <c r="N7" s="30" t="s">
        <v>5</v>
      </c>
      <c r="O7" s="30">
        <v>29</v>
      </c>
    </row>
    <row r="8" spans="1:15" x14ac:dyDescent="0.25">
      <c r="A8" s="21"/>
      <c r="B8" s="22"/>
      <c r="C8" s="12">
        <v>5</v>
      </c>
      <c r="D8" s="13" t="s">
        <v>9</v>
      </c>
      <c r="E8" s="29">
        <v>12</v>
      </c>
      <c r="F8" s="29">
        <v>7</v>
      </c>
      <c r="G8" s="29" t="s">
        <v>5</v>
      </c>
      <c r="H8" s="29" t="s">
        <v>5</v>
      </c>
      <c r="I8" s="29" t="s">
        <v>5</v>
      </c>
      <c r="J8" s="29" t="s">
        <v>5</v>
      </c>
      <c r="K8" s="29" t="s">
        <v>5</v>
      </c>
      <c r="L8" s="29" t="s">
        <v>5</v>
      </c>
      <c r="M8" s="29" t="s">
        <v>5</v>
      </c>
      <c r="N8" s="29" t="s">
        <v>5</v>
      </c>
      <c r="O8" s="29">
        <v>24</v>
      </c>
    </row>
    <row r="9" spans="1:15" x14ac:dyDescent="0.25">
      <c r="A9" s="21"/>
      <c r="B9" s="22"/>
      <c r="C9" s="14">
        <v>6</v>
      </c>
      <c r="D9" s="15" t="s">
        <v>10</v>
      </c>
      <c r="E9" s="30" t="s">
        <v>5</v>
      </c>
      <c r="F9" s="30">
        <v>5</v>
      </c>
      <c r="G9" s="30" t="s">
        <v>5</v>
      </c>
      <c r="H9" s="30" t="s">
        <v>5</v>
      </c>
      <c r="I9" s="30" t="s">
        <v>5</v>
      </c>
      <c r="J9" s="30" t="s">
        <v>5</v>
      </c>
      <c r="K9" s="30" t="s">
        <v>5</v>
      </c>
      <c r="L9" s="30" t="s">
        <v>5</v>
      </c>
      <c r="M9" s="30" t="s">
        <v>5</v>
      </c>
      <c r="N9" s="30" t="s">
        <v>5</v>
      </c>
      <c r="O9" s="30">
        <v>11</v>
      </c>
    </row>
    <row r="10" spans="1:15" x14ac:dyDescent="0.25">
      <c r="A10" s="21"/>
      <c r="B10" s="22"/>
      <c r="C10" s="12">
        <v>7</v>
      </c>
      <c r="D10" s="13" t="s">
        <v>11</v>
      </c>
      <c r="E10" s="29">
        <v>7</v>
      </c>
      <c r="F10" s="29">
        <v>6</v>
      </c>
      <c r="G10" s="29" t="s">
        <v>5</v>
      </c>
      <c r="H10" s="29" t="s">
        <v>5</v>
      </c>
      <c r="I10" s="29" t="s">
        <v>5</v>
      </c>
      <c r="J10" s="29" t="s">
        <v>5</v>
      </c>
      <c r="K10" s="29" t="s">
        <v>5</v>
      </c>
      <c r="L10" s="29" t="s">
        <v>5</v>
      </c>
      <c r="M10" s="29" t="s">
        <v>5</v>
      </c>
      <c r="N10" s="29" t="s">
        <v>5</v>
      </c>
      <c r="O10" s="29">
        <v>17</v>
      </c>
    </row>
    <row r="11" spans="1:15" x14ac:dyDescent="0.25">
      <c r="A11" s="21"/>
      <c r="B11" s="22"/>
      <c r="C11" s="14">
        <v>8</v>
      </c>
      <c r="D11" s="15" t="s">
        <v>12</v>
      </c>
      <c r="E11" s="30" t="s">
        <v>5</v>
      </c>
      <c r="F11" s="30" t="s">
        <v>5</v>
      </c>
      <c r="G11" s="30" t="s">
        <v>5</v>
      </c>
      <c r="H11" s="30" t="s">
        <v>5</v>
      </c>
      <c r="I11" s="30" t="s">
        <v>5</v>
      </c>
      <c r="J11" s="30" t="s">
        <v>5</v>
      </c>
      <c r="K11" s="30" t="s">
        <v>5</v>
      </c>
      <c r="L11" s="30" t="s">
        <v>5</v>
      </c>
      <c r="M11" s="30" t="s">
        <v>5</v>
      </c>
      <c r="N11" s="30" t="s">
        <v>5</v>
      </c>
      <c r="O11" s="30">
        <v>5</v>
      </c>
    </row>
    <row r="12" spans="1:15" x14ac:dyDescent="0.25">
      <c r="A12" s="21"/>
      <c r="B12" s="22"/>
      <c r="C12" s="12">
        <v>9</v>
      </c>
      <c r="D12" s="13" t="s">
        <v>13</v>
      </c>
      <c r="E12" s="29">
        <v>12</v>
      </c>
      <c r="F12" s="29">
        <v>22</v>
      </c>
      <c r="G12" s="29" t="s">
        <v>5</v>
      </c>
      <c r="H12" s="29" t="s">
        <v>5</v>
      </c>
      <c r="I12" s="29" t="s">
        <v>5</v>
      </c>
      <c r="J12" s="29" t="s">
        <v>5</v>
      </c>
      <c r="K12" s="29" t="s">
        <v>5</v>
      </c>
      <c r="L12" s="29" t="s">
        <v>5</v>
      </c>
      <c r="M12" s="29" t="s">
        <v>5</v>
      </c>
      <c r="N12" s="29" t="s">
        <v>5</v>
      </c>
      <c r="O12" s="29">
        <v>39</v>
      </c>
    </row>
    <row r="13" spans="1:15" x14ac:dyDescent="0.25">
      <c r="A13" s="21"/>
      <c r="B13" s="22"/>
      <c r="C13" s="14">
        <v>10</v>
      </c>
      <c r="D13" s="15" t="s">
        <v>14</v>
      </c>
      <c r="E13" s="30">
        <v>17</v>
      </c>
      <c r="F13" s="30">
        <v>23</v>
      </c>
      <c r="G13" s="30" t="s">
        <v>5</v>
      </c>
      <c r="H13" s="30" t="s">
        <v>5</v>
      </c>
      <c r="I13" s="30" t="s">
        <v>5</v>
      </c>
      <c r="J13" s="30" t="s">
        <v>5</v>
      </c>
      <c r="K13" s="30" t="s">
        <v>5</v>
      </c>
      <c r="L13" s="30" t="s">
        <v>5</v>
      </c>
      <c r="M13" s="30" t="s">
        <v>5</v>
      </c>
      <c r="N13" s="30" t="s">
        <v>5</v>
      </c>
      <c r="O13" s="30">
        <v>43</v>
      </c>
    </row>
    <row r="14" spans="1:15" x14ac:dyDescent="0.25">
      <c r="A14" s="21"/>
      <c r="B14" s="22"/>
      <c r="C14" s="12">
        <v>11</v>
      </c>
      <c r="D14" s="13" t="s">
        <v>15</v>
      </c>
      <c r="E14" s="29" t="s">
        <v>5</v>
      </c>
      <c r="F14" s="29">
        <v>13</v>
      </c>
      <c r="G14" s="29" t="s">
        <v>5</v>
      </c>
      <c r="H14" s="29" t="s">
        <v>5</v>
      </c>
      <c r="I14" s="29" t="s">
        <v>5</v>
      </c>
      <c r="J14" s="29" t="s">
        <v>5</v>
      </c>
      <c r="K14" s="29" t="s">
        <v>5</v>
      </c>
      <c r="L14" s="29" t="s">
        <v>5</v>
      </c>
      <c r="M14" s="29" t="s">
        <v>5</v>
      </c>
      <c r="N14" s="29" t="s">
        <v>5</v>
      </c>
      <c r="O14" s="29">
        <v>16</v>
      </c>
    </row>
    <row r="15" spans="1:15" x14ac:dyDescent="0.25">
      <c r="A15" s="21"/>
      <c r="B15" s="22"/>
      <c r="C15" s="14">
        <v>12</v>
      </c>
      <c r="D15" s="15" t="s">
        <v>16</v>
      </c>
      <c r="E15" s="30" t="s">
        <v>5</v>
      </c>
      <c r="F15" s="30" t="s">
        <v>5</v>
      </c>
      <c r="G15" s="30" t="s">
        <v>5</v>
      </c>
      <c r="H15" s="30" t="s">
        <v>5</v>
      </c>
      <c r="I15" s="30" t="s">
        <v>5</v>
      </c>
      <c r="J15" s="30" t="s">
        <v>5</v>
      </c>
      <c r="K15" s="30" t="s">
        <v>5</v>
      </c>
      <c r="L15" s="30" t="s">
        <v>5</v>
      </c>
      <c r="M15" s="30" t="s">
        <v>5</v>
      </c>
      <c r="N15" s="30" t="s">
        <v>5</v>
      </c>
      <c r="O15" s="30">
        <v>6</v>
      </c>
    </row>
    <row r="16" spans="1:15" x14ac:dyDescent="0.25">
      <c r="A16" s="21"/>
      <c r="B16" s="22"/>
      <c r="C16" s="12">
        <v>13</v>
      </c>
      <c r="D16" s="13" t="s">
        <v>17</v>
      </c>
      <c r="E16" s="29">
        <v>6</v>
      </c>
      <c r="F16" s="29">
        <v>7</v>
      </c>
      <c r="G16" s="29" t="s">
        <v>5</v>
      </c>
      <c r="H16" s="29" t="s">
        <v>5</v>
      </c>
      <c r="I16" s="29" t="s">
        <v>5</v>
      </c>
      <c r="J16" s="29" t="s">
        <v>5</v>
      </c>
      <c r="K16" s="29" t="s">
        <v>5</v>
      </c>
      <c r="L16" s="29" t="s">
        <v>5</v>
      </c>
      <c r="M16" s="29" t="s">
        <v>5</v>
      </c>
      <c r="N16" s="29" t="s">
        <v>5</v>
      </c>
      <c r="O16" s="29">
        <v>17</v>
      </c>
    </row>
    <row r="17" spans="1:15" x14ac:dyDescent="0.25">
      <c r="A17" s="21"/>
      <c r="B17" s="22"/>
      <c r="C17" s="14">
        <v>14</v>
      </c>
      <c r="D17" s="15" t="s">
        <v>18</v>
      </c>
      <c r="E17" s="30">
        <v>14</v>
      </c>
      <c r="F17" s="30">
        <v>20</v>
      </c>
      <c r="G17" s="30" t="s">
        <v>5</v>
      </c>
      <c r="H17" s="30" t="s">
        <v>5</v>
      </c>
      <c r="I17" s="30" t="s">
        <v>5</v>
      </c>
      <c r="J17" s="30" t="s">
        <v>5</v>
      </c>
      <c r="K17" s="30" t="s">
        <v>5</v>
      </c>
      <c r="L17" s="30" t="s">
        <v>5</v>
      </c>
      <c r="M17" s="30" t="s">
        <v>5</v>
      </c>
      <c r="N17" s="30" t="s">
        <v>5</v>
      </c>
      <c r="O17" s="30">
        <v>38</v>
      </c>
    </row>
    <row r="18" spans="1:15" x14ac:dyDescent="0.25">
      <c r="A18" s="21"/>
      <c r="B18" s="22"/>
      <c r="C18" s="12">
        <v>21</v>
      </c>
      <c r="D18" s="13" t="s">
        <v>19</v>
      </c>
      <c r="E18" s="29">
        <v>7</v>
      </c>
      <c r="F18" s="29">
        <v>5</v>
      </c>
      <c r="G18" s="29" t="s">
        <v>5</v>
      </c>
      <c r="H18" s="29" t="s">
        <v>5</v>
      </c>
      <c r="I18" s="29" t="s">
        <v>5</v>
      </c>
      <c r="J18" s="29" t="s">
        <v>5</v>
      </c>
      <c r="K18" s="29" t="s">
        <v>5</v>
      </c>
      <c r="L18" s="29" t="s">
        <v>5</v>
      </c>
      <c r="M18" s="29" t="s">
        <v>5</v>
      </c>
      <c r="N18" s="29" t="s">
        <v>5</v>
      </c>
      <c r="O18" s="29">
        <v>12</v>
      </c>
    </row>
    <row r="19" spans="1:15" x14ac:dyDescent="0.25">
      <c r="A19" s="21"/>
      <c r="B19" s="22"/>
      <c r="C19" s="14">
        <v>22</v>
      </c>
      <c r="D19" s="15" t="s">
        <v>20</v>
      </c>
      <c r="E19" s="30" t="s">
        <v>5</v>
      </c>
      <c r="F19" s="30" t="s">
        <v>5</v>
      </c>
      <c r="G19" s="30" t="s">
        <v>5</v>
      </c>
      <c r="H19" s="30" t="s">
        <v>5</v>
      </c>
      <c r="I19" s="30" t="s">
        <v>5</v>
      </c>
      <c r="J19" s="30" t="s">
        <v>5</v>
      </c>
      <c r="K19" s="30" t="s">
        <v>5</v>
      </c>
      <c r="L19" s="30" t="s">
        <v>5</v>
      </c>
      <c r="M19" s="30" t="s">
        <v>5</v>
      </c>
      <c r="N19" s="30" t="s">
        <v>5</v>
      </c>
      <c r="O19" s="30">
        <v>6</v>
      </c>
    </row>
    <row r="20" spans="1:15" x14ac:dyDescent="0.25">
      <c r="A20" s="21"/>
      <c r="B20" s="22"/>
      <c r="C20" s="12">
        <v>23</v>
      </c>
      <c r="D20" s="13" t="s">
        <v>21</v>
      </c>
      <c r="E20" s="29" t="s">
        <v>5</v>
      </c>
      <c r="F20" s="29" t="s">
        <v>5</v>
      </c>
      <c r="G20" s="29" t="s">
        <v>5</v>
      </c>
      <c r="H20" s="29" t="s">
        <v>5</v>
      </c>
      <c r="I20" s="29" t="s">
        <v>5</v>
      </c>
      <c r="J20" s="29" t="s">
        <v>5</v>
      </c>
      <c r="K20" s="29" t="s">
        <v>5</v>
      </c>
      <c r="L20" s="29" t="s">
        <v>5</v>
      </c>
      <c r="M20" s="29" t="s">
        <v>5</v>
      </c>
      <c r="N20" s="29" t="s">
        <v>5</v>
      </c>
      <c r="O20" s="29" t="s">
        <v>5</v>
      </c>
    </row>
    <row r="21" spans="1:15" x14ac:dyDescent="0.25">
      <c r="A21" s="21"/>
      <c r="B21" s="22"/>
      <c r="C21" s="14">
        <v>24</v>
      </c>
      <c r="D21" s="15" t="s">
        <v>22</v>
      </c>
      <c r="E21" s="30" t="s">
        <v>5</v>
      </c>
      <c r="F21" s="30" t="s">
        <v>5</v>
      </c>
      <c r="G21" s="30" t="s">
        <v>5</v>
      </c>
      <c r="H21" s="30" t="s">
        <v>5</v>
      </c>
      <c r="I21" s="30" t="s">
        <v>5</v>
      </c>
      <c r="J21" s="30" t="s">
        <v>5</v>
      </c>
      <c r="K21" s="30" t="s">
        <v>5</v>
      </c>
      <c r="L21" s="30" t="s">
        <v>5</v>
      </c>
      <c r="M21" s="30" t="s">
        <v>5</v>
      </c>
      <c r="N21" s="30" t="s">
        <v>5</v>
      </c>
      <c r="O21" s="30" t="s">
        <v>5</v>
      </c>
    </row>
    <row r="22" spans="1:15" x14ac:dyDescent="0.25">
      <c r="A22" s="21"/>
      <c r="B22" s="22"/>
      <c r="C22" s="12">
        <v>25</v>
      </c>
      <c r="D22" s="13" t="s">
        <v>23</v>
      </c>
      <c r="E22" s="29">
        <v>8</v>
      </c>
      <c r="F22" s="29">
        <v>4</v>
      </c>
      <c r="G22" s="29" t="s">
        <v>5</v>
      </c>
      <c r="H22" s="29" t="s">
        <v>5</v>
      </c>
      <c r="I22" s="29" t="s">
        <v>5</v>
      </c>
      <c r="J22" s="29" t="s">
        <v>5</v>
      </c>
      <c r="K22" s="29" t="s">
        <v>5</v>
      </c>
      <c r="L22" s="29" t="s">
        <v>5</v>
      </c>
      <c r="M22" s="29" t="s">
        <v>5</v>
      </c>
      <c r="N22" s="29" t="s">
        <v>5</v>
      </c>
      <c r="O22" s="29">
        <v>14</v>
      </c>
    </row>
    <row r="23" spans="1:15" x14ac:dyDescent="0.25">
      <c r="A23" s="21"/>
      <c r="B23" s="22"/>
      <c r="C23" s="14">
        <v>26</v>
      </c>
      <c r="D23" s="15" t="s">
        <v>24</v>
      </c>
      <c r="E23" s="30" t="s">
        <v>5</v>
      </c>
      <c r="F23" s="30" t="s">
        <v>5</v>
      </c>
      <c r="G23" s="30" t="s">
        <v>5</v>
      </c>
      <c r="H23" s="30" t="s">
        <v>5</v>
      </c>
      <c r="I23" s="30" t="s">
        <v>5</v>
      </c>
      <c r="J23" s="30" t="s">
        <v>5</v>
      </c>
      <c r="K23" s="30" t="s">
        <v>5</v>
      </c>
      <c r="L23" s="30" t="s">
        <v>5</v>
      </c>
      <c r="M23" s="30" t="s">
        <v>5</v>
      </c>
      <c r="N23" s="30" t="s">
        <v>5</v>
      </c>
      <c r="O23" s="30" t="s">
        <v>5</v>
      </c>
    </row>
    <row r="24" spans="1:15" x14ac:dyDescent="0.25">
      <c r="A24" s="21"/>
      <c r="B24" s="22"/>
      <c r="C24" s="12">
        <v>27</v>
      </c>
      <c r="D24" s="13" t="s">
        <v>25</v>
      </c>
      <c r="E24" s="29">
        <v>17</v>
      </c>
      <c r="F24" s="29">
        <v>11</v>
      </c>
      <c r="G24" s="29" t="s">
        <v>5</v>
      </c>
      <c r="H24" s="29" t="s">
        <v>5</v>
      </c>
      <c r="I24" s="29" t="s">
        <v>5</v>
      </c>
      <c r="J24" s="29" t="s">
        <v>5</v>
      </c>
      <c r="K24" s="29" t="s">
        <v>5</v>
      </c>
      <c r="L24" s="29" t="s">
        <v>5</v>
      </c>
      <c r="M24" s="29" t="s">
        <v>5</v>
      </c>
      <c r="N24" s="29" t="s">
        <v>5</v>
      </c>
      <c r="O24" s="29">
        <v>33</v>
      </c>
    </row>
    <row r="25" spans="1:15" x14ac:dyDescent="0.25">
      <c r="A25" s="21"/>
      <c r="B25" s="22"/>
      <c r="C25" s="14">
        <v>28</v>
      </c>
      <c r="D25" s="15" t="s">
        <v>26</v>
      </c>
      <c r="E25" s="30" t="s">
        <v>5</v>
      </c>
      <c r="F25" s="30">
        <v>8</v>
      </c>
      <c r="G25" s="30" t="s">
        <v>5</v>
      </c>
      <c r="H25" s="30" t="s">
        <v>5</v>
      </c>
      <c r="I25" s="30" t="s">
        <v>5</v>
      </c>
      <c r="J25" s="30" t="s">
        <v>5</v>
      </c>
      <c r="K25" s="30" t="s">
        <v>5</v>
      </c>
      <c r="L25" s="30" t="s">
        <v>5</v>
      </c>
      <c r="M25" s="30" t="s">
        <v>5</v>
      </c>
      <c r="N25" s="30" t="s">
        <v>5</v>
      </c>
      <c r="O25" s="30">
        <v>11</v>
      </c>
    </row>
    <row r="26" spans="1:15" x14ac:dyDescent="0.25">
      <c r="A26" s="21"/>
      <c r="B26" s="22"/>
      <c r="C26" s="12">
        <v>29</v>
      </c>
      <c r="D26" s="13" t="s">
        <v>27</v>
      </c>
      <c r="E26" s="29" t="s">
        <v>5</v>
      </c>
      <c r="F26" s="29">
        <v>6</v>
      </c>
      <c r="G26" s="29" t="s">
        <v>5</v>
      </c>
      <c r="H26" s="29" t="s">
        <v>5</v>
      </c>
      <c r="I26" s="29" t="s">
        <v>5</v>
      </c>
      <c r="J26" s="29" t="s">
        <v>5</v>
      </c>
      <c r="K26" s="29" t="s">
        <v>5</v>
      </c>
      <c r="L26" s="29" t="s">
        <v>5</v>
      </c>
      <c r="M26" s="29" t="s">
        <v>5</v>
      </c>
      <c r="N26" s="29" t="s">
        <v>5</v>
      </c>
      <c r="O26" s="29">
        <v>9</v>
      </c>
    </row>
    <row r="27" spans="1:15" x14ac:dyDescent="0.25">
      <c r="A27" s="21"/>
      <c r="B27" s="22"/>
      <c r="C27" s="14">
        <v>30</v>
      </c>
      <c r="D27" s="15" t="s">
        <v>28</v>
      </c>
      <c r="E27" s="30">
        <v>5</v>
      </c>
      <c r="F27" s="30">
        <v>9</v>
      </c>
      <c r="G27" s="30" t="s">
        <v>5</v>
      </c>
      <c r="H27" s="30">
        <v>4</v>
      </c>
      <c r="I27" s="30" t="s">
        <v>5</v>
      </c>
      <c r="J27" s="30" t="s">
        <v>5</v>
      </c>
      <c r="K27" s="30" t="s">
        <v>5</v>
      </c>
      <c r="L27" s="30" t="s">
        <v>5</v>
      </c>
      <c r="M27" s="30" t="s">
        <v>5</v>
      </c>
      <c r="N27" s="30" t="s">
        <v>5</v>
      </c>
      <c r="O27" s="30">
        <v>19</v>
      </c>
    </row>
    <row r="28" spans="1:15" x14ac:dyDescent="0.25">
      <c r="A28" s="21"/>
      <c r="B28" s="22"/>
      <c r="C28" s="12">
        <v>31</v>
      </c>
      <c r="D28" s="13" t="s">
        <v>29</v>
      </c>
      <c r="E28" s="29">
        <v>4</v>
      </c>
      <c r="F28" s="29">
        <v>7</v>
      </c>
      <c r="G28" s="29" t="s">
        <v>5</v>
      </c>
      <c r="H28" s="29" t="s">
        <v>5</v>
      </c>
      <c r="I28" s="29" t="s">
        <v>5</v>
      </c>
      <c r="J28" s="29" t="s">
        <v>5</v>
      </c>
      <c r="K28" s="29" t="s">
        <v>5</v>
      </c>
      <c r="L28" s="29" t="s">
        <v>5</v>
      </c>
      <c r="M28" s="29" t="s">
        <v>5</v>
      </c>
      <c r="N28" s="29" t="s">
        <v>5</v>
      </c>
      <c r="O28" s="29">
        <v>12</v>
      </c>
    </row>
    <row r="29" spans="1:15" x14ac:dyDescent="0.25">
      <c r="A29" s="21"/>
      <c r="B29" s="22"/>
      <c r="C29" s="14">
        <v>32</v>
      </c>
      <c r="D29" s="15" t="s">
        <v>30</v>
      </c>
      <c r="E29" s="30" t="s">
        <v>5</v>
      </c>
      <c r="F29" s="30" t="s">
        <v>5</v>
      </c>
      <c r="G29" s="30" t="s">
        <v>5</v>
      </c>
      <c r="H29" s="30" t="s">
        <v>5</v>
      </c>
      <c r="I29" s="30" t="s">
        <v>5</v>
      </c>
      <c r="J29" s="30" t="s">
        <v>5</v>
      </c>
      <c r="K29" s="30" t="s">
        <v>5</v>
      </c>
      <c r="L29" s="30" t="s">
        <v>5</v>
      </c>
      <c r="M29" s="30" t="s">
        <v>5</v>
      </c>
      <c r="N29" s="30" t="s">
        <v>5</v>
      </c>
      <c r="O29" s="30" t="s">
        <v>5</v>
      </c>
    </row>
    <row r="30" spans="1:15" x14ac:dyDescent="0.25">
      <c r="A30" s="21"/>
      <c r="B30" s="22"/>
      <c r="C30" s="12">
        <v>33</v>
      </c>
      <c r="D30" s="13" t="s">
        <v>31</v>
      </c>
      <c r="E30" s="29" t="s">
        <v>5</v>
      </c>
      <c r="F30" s="29">
        <v>8</v>
      </c>
      <c r="G30" s="29" t="s">
        <v>5</v>
      </c>
      <c r="H30" s="29" t="s">
        <v>5</v>
      </c>
      <c r="I30" s="29" t="s">
        <v>5</v>
      </c>
      <c r="J30" s="29" t="s">
        <v>5</v>
      </c>
      <c r="K30" s="29" t="s">
        <v>5</v>
      </c>
      <c r="L30" s="29" t="s">
        <v>5</v>
      </c>
      <c r="M30" s="29" t="s">
        <v>5</v>
      </c>
      <c r="N30" s="29" t="s">
        <v>5</v>
      </c>
      <c r="O30" s="29">
        <v>15</v>
      </c>
    </row>
    <row r="31" spans="1:15" x14ac:dyDescent="0.25">
      <c r="A31" s="21"/>
      <c r="B31" s="22"/>
      <c r="C31" s="14">
        <v>34</v>
      </c>
      <c r="D31" s="15" t="s">
        <v>32</v>
      </c>
      <c r="E31" s="30" t="s">
        <v>5</v>
      </c>
      <c r="F31" s="30">
        <v>8</v>
      </c>
      <c r="G31" s="30" t="s">
        <v>5</v>
      </c>
      <c r="H31" s="30" t="s">
        <v>5</v>
      </c>
      <c r="I31" s="30" t="s">
        <v>5</v>
      </c>
      <c r="J31" s="30" t="s">
        <v>5</v>
      </c>
      <c r="K31" s="30" t="s">
        <v>5</v>
      </c>
      <c r="L31" s="30" t="s">
        <v>5</v>
      </c>
      <c r="M31" s="30" t="s">
        <v>5</v>
      </c>
      <c r="N31" s="30" t="s">
        <v>5</v>
      </c>
      <c r="O31" s="30">
        <v>15</v>
      </c>
    </row>
    <row r="32" spans="1:15" x14ac:dyDescent="0.25">
      <c r="A32" s="21"/>
      <c r="B32" s="22"/>
      <c r="C32" s="12">
        <v>35</v>
      </c>
      <c r="D32" s="13" t="s">
        <v>33</v>
      </c>
      <c r="E32" s="29">
        <v>6</v>
      </c>
      <c r="F32" s="29">
        <v>10</v>
      </c>
      <c r="G32" s="29" t="s">
        <v>5</v>
      </c>
      <c r="H32" s="29" t="s">
        <v>5</v>
      </c>
      <c r="I32" s="29" t="s">
        <v>5</v>
      </c>
      <c r="J32" s="29" t="s">
        <v>5</v>
      </c>
      <c r="K32" s="29" t="s">
        <v>5</v>
      </c>
      <c r="L32" s="29" t="s">
        <v>5</v>
      </c>
      <c r="M32" s="29" t="s">
        <v>5</v>
      </c>
      <c r="N32" s="29" t="s">
        <v>5</v>
      </c>
      <c r="O32" s="29">
        <v>18</v>
      </c>
    </row>
    <row r="33" spans="1:15" x14ac:dyDescent="0.25">
      <c r="A33" s="21"/>
      <c r="B33" s="22"/>
      <c r="C33" s="14">
        <v>37</v>
      </c>
      <c r="D33" s="15" t="s">
        <v>34</v>
      </c>
      <c r="E33" s="30" t="s">
        <v>5</v>
      </c>
      <c r="F33" s="30">
        <v>8</v>
      </c>
      <c r="G33" s="30" t="s">
        <v>5</v>
      </c>
      <c r="H33" s="30" t="s">
        <v>5</v>
      </c>
      <c r="I33" s="30" t="s">
        <v>5</v>
      </c>
      <c r="J33" s="30" t="s">
        <v>5</v>
      </c>
      <c r="K33" s="30" t="s">
        <v>5</v>
      </c>
      <c r="L33" s="30" t="s">
        <v>5</v>
      </c>
      <c r="M33" s="30" t="s">
        <v>5</v>
      </c>
      <c r="N33" s="30" t="s">
        <v>5</v>
      </c>
      <c r="O33" s="30">
        <v>10</v>
      </c>
    </row>
    <row r="34" spans="1:15" x14ac:dyDescent="0.25">
      <c r="A34" s="21"/>
      <c r="B34" s="22"/>
      <c r="C34" s="12">
        <v>38</v>
      </c>
      <c r="D34" s="13" t="s">
        <v>35</v>
      </c>
      <c r="E34" s="29">
        <v>4</v>
      </c>
      <c r="F34" s="29">
        <v>13</v>
      </c>
      <c r="G34" s="29" t="s">
        <v>5</v>
      </c>
      <c r="H34" s="29" t="s">
        <v>5</v>
      </c>
      <c r="I34" s="29" t="s">
        <v>5</v>
      </c>
      <c r="J34" s="29" t="s">
        <v>5</v>
      </c>
      <c r="K34" s="29" t="s">
        <v>5</v>
      </c>
      <c r="L34" s="29" t="s">
        <v>5</v>
      </c>
      <c r="M34" s="29" t="s">
        <v>5</v>
      </c>
      <c r="N34" s="29" t="s">
        <v>5</v>
      </c>
      <c r="O34" s="29">
        <v>19</v>
      </c>
    </row>
    <row r="35" spans="1:15" x14ac:dyDescent="0.25">
      <c r="A35" s="21"/>
      <c r="B35" s="22"/>
      <c r="C35" s="14">
        <v>39</v>
      </c>
      <c r="D35" s="15" t="s">
        <v>36</v>
      </c>
      <c r="E35" s="30" t="s">
        <v>5</v>
      </c>
      <c r="F35" s="30">
        <v>4</v>
      </c>
      <c r="G35" s="30" t="s">
        <v>5</v>
      </c>
      <c r="H35" s="30" t="s">
        <v>5</v>
      </c>
      <c r="I35" s="30" t="s">
        <v>5</v>
      </c>
      <c r="J35" s="30" t="s">
        <v>5</v>
      </c>
      <c r="K35" s="30" t="s">
        <v>5</v>
      </c>
      <c r="L35" s="30" t="s">
        <v>5</v>
      </c>
      <c r="M35" s="30" t="s">
        <v>5</v>
      </c>
      <c r="N35" s="30" t="s">
        <v>5</v>
      </c>
      <c r="O35" s="30">
        <v>9</v>
      </c>
    </row>
    <row r="36" spans="1:15" x14ac:dyDescent="0.25">
      <c r="A36" s="21"/>
      <c r="B36" s="22"/>
      <c r="C36" s="12">
        <v>40</v>
      </c>
      <c r="D36" s="13" t="s">
        <v>37</v>
      </c>
      <c r="E36" s="29">
        <v>8</v>
      </c>
      <c r="F36" s="29">
        <v>5</v>
      </c>
      <c r="G36" s="29" t="s">
        <v>5</v>
      </c>
      <c r="H36" s="29" t="s">
        <v>5</v>
      </c>
      <c r="I36" s="29" t="s">
        <v>5</v>
      </c>
      <c r="J36" s="29" t="s">
        <v>5</v>
      </c>
      <c r="K36" s="29" t="s">
        <v>5</v>
      </c>
      <c r="L36" s="29" t="s">
        <v>5</v>
      </c>
      <c r="M36" s="29" t="s">
        <v>5</v>
      </c>
      <c r="N36" s="29" t="s">
        <v>5</v>
      </c>
      <c r="O36" s="29">
        <v>14</v>
      </c>
    </row>
    <row r="37" spans="1:15" x14ac:dyDescent="0.25">
      <c r="A37" s="21"/>
      <c r="B37" s="22"/>
      <c r="C37" s="14">
        <v>41</v>
      </c>
      <c r="D37" s="15" t="s">
        <v>38</v>
      </c>
      <c r="E37" s="30" t="s">
        <v>5</v>
      </c>
      <c r="F37" s="30" t="s">
        <v>5</v>
      </c>
      <c r="G37" s="30" t="s">
        <v>5</v>
      </c>
      <c r="H37" s="30" t="s">
        <v>5</v>
      </c>
      <c r="I37" s="30" t="s">
        <v>5</v>
      </c>
      <c r="J37" s="30" t="s">
        <v>5</v>
      </c>
      <c r="K37" s="30" t="s">
        <v>5</v>
      </c>
      <c r="L37" s="30" t="s">
        <v>5</v>
      </c>
      <c r="M37" s="30" t="s">
        <v>5</v>
      </c>
      <c r="N37" s="30" t="s">
        <v>5</v>
      </c>
      <c r="O37" s="30" t="s">
        <v>5</v>
      </c>
    </row>
    <row r="38" spans="1:15" x14ac:dyDescent="0.25">
      <c r="A38" s="21"/>
      <c r="B38" s="22"/>
      <c r="C38" s="12">
        <v>43</v>
      </c>
      <c r="D38" s="13" t="s">
        <v>39</v>
      </c>
      <c r="E38" s="29" t="s">
        <v>5</v>
      </c>
      <c r="F38" s="29" t="s">
        <v>5</v>
      </c>
      <c r="G38" s="29" t="s">
        <v>5</v>
      </c>
      <c r="H38" s="29" t="s">
        <v>5</v>
      </c>
      <c r="I38" s="29" t="s">
        <v>5</v>
      </c>
      <c r="J38" s="29" t="s">
        <v>5</v>
      </c>
      <c r="K38" s="29" t="s">
        <v>5</v>
      </c>
      <c r="L38" s="29" t="s">
        <v>5</v>
      </c>
      <c r="M38" s="29" t="s">
        <v>5</v>
      </c>
      <c r="N38" s="29" t="s">
        <v>5</v>
      </c>
      <c r="O38" s="29">
        <v>5</v>
      </c>
    </row>
    <row r="39" spans="1:15" x14ac:dyDescent="0.25">
      <c r="A39" s="21"/>
      <c r="B39" s="22"/>
      <c r="C39" s="14">
        <v>51</v>
      </c>
      <c r="D39" s="15" t="s">
        <v>40</v>
      </c>
      <c r="E39" s="30">
        <v>12</v>
      </c>
      <c r="F39" s="30">
        <v>29</v>
      </c>
      <c r="G39" s="30" t="s">
        <v>5</v>
      </c>
      <c r="H39" s="30" t="s">
        <v>5</v>
      </c>
      <c r="I39" s="30">
        <v>4</v>
      </c>
      <c r="J39" s="30" t="s">
        <v>5</v>
      </c>
      <c r="K39" s="30" t="s">
        <v>5</v>
      </c>
      <c r="L39" s="30" t="s">
        <v>5</v>
      </c>
      <c r="M39" s="30" t="s">
        <v>5</v>
      </c>
      <c r="N39" s="30" t="s">
        <v>5</v>
      </c>
      <c r="O39" s="30">
        <v>46</v>
      </c>
    </row>
    <row r="40" spans="1:15" x14ac:dyDescent="0.25">
      <c r="A40" s="21"/>
      <c r="B40" s="22"/>
      <c r="C40" s="12">
        <v>52</v>
      </c>
      <c r="D40" s="13" t="s">
        <v>41</v>
      </c>
      <c r="E40" s="29">
        <v>27</v>
      </c>
      <c r="F40" s="29">
        <v>77</v>
      </c>
      <c r="G40" s="29" t="s">
        <v>5</v>
      </c>
      <c r="H40" s="29">
        <v>5</v>
      </c>
      <c r="I40" s="29">
        <v>7</v>
      </c>
      <c r="J40" s="29" t="s">
        <v>5</v>
      </c>
      <c r="K40" s="29" t="s">
        <v>5</v>
      </c>
      <c r="L40" s="29" t="s">
        <v>5</v>
      </c>
      <c r="M40" s="29" t="s">
        <v>5</v>
      </c>
      <c r="N40" s="29" t="s">
        <v>5</v>
      </c>
      <c r="O40" s="29">
        <v>120</v>
      </c>
    </row>
    <row r="41" spans="1:15" x14ac:dyDescent="0.25">
      <c r="A41" s="21"/>
      <c r="B41" s="22"/>
      <c r="C41" s="14">
        <v>53</v>
      </c>
      <c r="D41" s="15" t="s">
        <v>42</v>
      </c>
      <c r="E41" s="30">
        <v>52</v>
      </c>
      <c r="F41" s="30">
        <v>120</v>
      </c>
      <c r="G41" s="30">
        <v>6</v>
      </c>
      <c r="H41" s="30">
        <v>10</v>
      </c>
      <c r="I41" s="30">
        <v>13</v>
      </c>
      <c r="J41" s="30" t="s">
        <v>5</v>
      </c>
      <c r="K41" s="30" t="s">
        <v>5</v>
      </c>
      <c r="L41" s="30" t="s">
        <v>5</v>
      </c>
      <c r="M41" s="30" t="s">
        <v>5</v>
      </c>
      <c r="N41" s="30" t="s">
        <v>5</v>
      </c>
      <c r="O41" s="30">
        <v>202</v>
      </c>
    </row>
    <row r="42" spans="1:15" x14ac:dyDescent="0.25">
      <c r="A42" s="21"/>
      <c r="B42" s="22"/>
      <c r="C42" s="12">
        <v>54</v>
      </c>
      <c r="D42" s="13" t="s">
        <v>43</v>
      </c>
      <c r="E42" s="29" t="s">
        <v>5</v>
      </c>
      <c r="F42" s="29">
        <v>46</v>
      </c>
      <c r="G42" s="29" t="s">
        <v>5</v>
      </c>
      <c r="H42" s="29" t="s">
        <v>5</v>
      </c>
      <c r="I42" s="29" t="s">
        <v>5</v>
      </c>
      <c r="J42" s="29" t="s">
        <v>5</v>
      </c>
      <c r="K42" s="29" t="s">
        <v>5</v>
      </c>
      <c r="L42" s="29" t="s">
        <v>5</v>
      </c>
      <c r="M42" s="29" t="s">
        <v>5</v>
      </c>
      <c r="N42" s="29" t="s">
        <v>5</v>
      </c>
      <c r="O42" s="29">
        <v>73</v>
      </c>
    </row>
    <row r="43" spans="1:15" x14ac:dyDescent="0.25">
      <c r="A43" s="21"/>
      <c r="B43" s="22"/>
      <c r="C43" s="14">
        <v>55</v>
      </c>
      <c r="D43" s="15" t="s">
        <v>44</v>
      </c>
      <c r="E43" s="30">
        <v>16</v>
      </c>
      <c r="F43" s="30">
        <v>28</v>
      </c>
      <c r="G43" s="30" t="s">
        <v>5</v>
      </c>
      <c r="H43" s="30" t="s">
        <v>5</v>
      </c>
      <c r="I43" s="30" t="s">
        <v>5</v>
      </c>
      <c r="J43" s="30" t="s">
        <v>5</v>
      </c>
      <c r="K43" s="30" t="s">
        <v>5</v>
      </c>
      <c r="L43" s="30" t="s">
        <v>5</v>
      </c>
      <c r="M43" s="30" t="s">
        <v>5</v>
      </c>
      <c r="N43" s="30" t="s">
        <v>5</v>
      </c>
      <c r="O43" s="30">
        <v>50</v>
      </c>
    </row>
    <row r="44" spans="1:15" x14ac:dyDescent="0.25">
      <c r="A44" s="21"/>
      <c r="B44" s="22"/>
      <c r="C44" s="12">
        <v>56</v>
      </c>
      <c r="D44" s="13" t="s">
        <v>45</v>
      </c>
      <c r="E44" s="29" t="s">
        <v>5</v>
      </c>
      <c r="F44" s="29">
        <v>48</v>
      </c>
      <c r="G44" s="29">
        <v>11</v>
      </c>
      <c r="H44" s="29">
        <v>7</v>
      </c>
      <c r="I44" s="29">
        <v>6</v>
      </c>
      <c r="J44" s="29" t="s">
        <v>5</v>
      </c>
      <c r="K44" s="29" t="s">
        <v>5</v>
      </c>
      <c r="L44" s="29" t="s">
        <v>5</v>
      </c>
      <c r="M44" s="29" t="s">
        <v>5</v>
      </c>
      <c r="N44" s="29" t="s">
        <v>5</v>
      </c>
      <c r="O44" s="29">
        <v>85</v>
      </c>
    </row>
    <row r="45" spans="1:15" x14ac:dyDescent="0.25">
      <c r="A45" s="21"/>
      <c r="B45" s="22"/>
      <c r="C45" s="14">
        <v>57</v>
      </c>
      <c r="D45" s="15" t="s">
        <v>46</v>
      </c>
      <c r="E45" s="30" t="s">
        <v>5</v>
      </c>
      <c r="F45" s="30">
        <v>6</v>
      </c>
      <c r="G45" s="30" t="s">
        <v>5</v>
      </c>
      <c r="H45" s="30" t="s">
        <v>5</v>
      </c>
      <c r="I45" s="30" t="s">
        <v>5</v>
      </c>
      <c r="J45" s="30" t="s">
        <v>5</v>
      </c>
      <c r="K45" s="30" t="s">
        <v>5</v>
      </c>
      <c r="L45" s="30" t="s">
        <v>5</v>
      </c>
      <c r="M45" s="30" t="s">
        <v>5</v>
      </c>
      <c r="N45" s="30" t="s">
        <v>5</v>
      </c>
      <c r="O45" s="30">
        <v>15</v>
      </c>
    </row>
    <row r="46" spans="1:15" x14ac:dyDescent="0.25">
      <c r="A46" s="21"/>
      <c r="B46" s="22"/>
      <c r="C46" s="12">
        <v>58</v>
      </c>
      <c r="D46" s="13" t="s">
        <v>47</v>
      </c>
      <c r="E46" s="29">
        <v>18</v>
      </c>
      <c r="F46" s="29">
        <v>27</v>
      </c>
      <c r="G46" s="29">
        <v>5</v>
      </c>
      <c r="H46" s="29" t="s">
        <v>5</v>
      </c>
      <c r="I46" s="29">
        <v>4</v>
      </c>
      <c r="J46" s="29" t="s">
        <v>5</v>
      </c>
      <c r="K46" s="29" t="s">
        <v>5</v>
      </c>
      <c r="L46" s="29" t="s">
        <v>5</v>
      </c>
      <c r="M46" s="29" t="s">
        <v>5</v>
      </c>
      <c r="N46" s="29" t="s">
        <v>5</v>
      </c>
      <c r="O46" s="29">
        <v>56</v>
      </c>
    </row>
    <row r="47" spans="1:15" x14ac:dyDescent="0.25">
      <c r="A47" s="21"/>
      <c r="B47" s="22"/>
      <c r="C47" s="14">
        <v>59</v>
      </c>
      <c r="D47" s="15" t="s">
        <v>48</v>
      </c>
      <c r="E47" s="30" t="s">
        <v>5</v>
      </c>
      <c r="F47" s="30">
        <v>14</v>
      </c>
      <c r="G47" s="30" t="s">
        <v>5</v>
      </c>
      <c r="H47" s="30" t="s">
        <v>5</v>
      </c>
      <c r="I47" s="30" t="s">
        <v>5</v>
      </c>
      <c r="J47" s="30" t="s">
        <v>5</v>
      </c>
      <c r="K47" s="30" t="s">
        <v>5</v>
      </c>
      <c r="L47" s="30" t="s">
        <v>5</v>
      </c>
      <c r="M47" s="30" t="s">
        <v>5</v>
      </c>
      <c r="N47" s="30" t="s">
        <v>5</v>
      </c>
      <c r="O47" s="30">
        <v>21</v>
      </c>
    </row>
    <row r="48" spans="1:15" x14ac:dyDescent="0.25">
      <c r="A48" s="21"/>
      <c r="B48" s="22"/>
      <c r="C48" s="12">
        <v>60</v>
      </c>
      <c r="D48" s="13" t="s">
        <v>49</v>
      </c>
      <c r="E48" s="29">
        <v>8</v>
      </c>
      <c r="F48" s="29">
        <v>22</v>
      </c>
      <c r="G48" s="29" t="s">
        <v>5</v>
      </c>
      <c r="H48" s="29">
        <v>4</v>
      </c>
      <c r="I48" s="29" t="s">
        <v>5</v>
      </c>
      <c r="J48" s="29" t="s">
        <v>5</v>
      </c>
      <c r="K48" s="29" t="s">
        <v>5</v>
      </c>
      <c r="L48" s="29" t="s">
        <v>5</v>
      </c>
      <c r="M48" s="29" t="s">
        <v>5</v>
      </c>
      <c r="N48" s="29" t="s">
        <v>5</v>
      </c>
      <c r="O48" s="29">
        <v>40</v>
      </c>
    </row>
    <row r="49" spans="1:15" x14ac:dyDescent="0.25">
      <c r="A49" s="21"/>
      <c r="B49" s="22"/>
      <c r="C49" s="14">
        <v>61</v>
      </c>
      <c r="D49" s="15" t="s">
        <v>50</v>
      </c>
      <c r="E49" s="30">
        <v>6</v>
      </c>
      <c r="F49" s="30" t="s">
        <v>5</v>
      </c>
      <c r="G49" s="30" t="s">
        <v>5</v>
      </c>
      <c r="H49" s="30" t="s">
        <v>5</v>
      </c>
      <c r="I49" s="30" t="s">
        <v>5</v>
      </c>
      <c r="J49" s="30" t="s">
        <v>5</v>
      </c>
      <c r="K49" s="30" t="s">
        <v>5</v>
      </c>
      <c r="L49" s="30" t="s">
        <v>5</v>
      </c>
      <c r="M49" s="30" t="s">
        <v>5</v>
      </c>
      <c r="N49" s="30" t="s">
        <v>5</v>
      </c>
      <c r="O49" s="30">
        <v>9</v>
      </c>
    </row>
    <row r="50" spans="1:15" x14ac:dyDescent="0.25">
      <c r="A50" s="21"/>
      <c r="B50" s="22"/>
      <c r="C50" s="12">
        <v>62</v>
      </c>
      <c r="D50" s="13" t="s">
        <v>51</v>
      </c>
      <c r="E50" s="29">
        <v>74</v>
      </c>
      <c r="F50" s="29">
        <v>160</v>
      </c>
      <c r="G50" s="29">
        <v>9</v>
      </c>
      <c r="H50" s="29">
        <v>16</v>
      </c>
      <c r="I50" s="29">
        <v>9</v>
      </c>
      <c r="J50" s="29" t="s">
        <v>5</v>
      </c>
      <c r="K50" s="29" t="s">
        <v>5</v>
      </c>
      <c r="L50" s="29" t="s">
        <v>5</v>
      </c>
      <c r="M50" s="29" t="s">
        <v>5</v>
      </c>
      <c r="N50" s="29" t="s">
        <v>5</v>
      </c>
      <c r="O50" s="29">
        <v>268</v>
      </c>
    </row>
    <row r="51" spans="1:15" x14ac:dyDescent="0.25">
      <c r="A51" s="21"/>
      <c r="B51" s="22"/>
      <c r="C51" s="14">
        <v>63</v>
      </c>
      <c r="D51" s="15" t="s">
        <v>52</v>
      </c>
      <c r="E51" s="30">
        <v>5</v>
      </c>
      <c r="F51" s="30">
        <v>9</v>
      </c>
      <c r="G51" s="30" t="s">
        <v>5</v>
      </c>
      <c r="H51" s="30" t="s">
        <v>5</v>
      </c>
      <c r="I51" s="30" t="s">
        <v>5</v>
      </c>
      <c r="J51" s="30" t="s">
        <v>5</v>
      </c>
      <c r="K51" s="30" t="s">
        <v>5</v>
      </c>
      <c r="L51" s="30" t="s">
        <v>5</v>
      </c>
      <c r="M51" s="30" t="s">
        <v>5</v>
      </c>
      <c r="N51" s="30" t="s">
        <v>5</v>
      </c>
      <c r="O51" s="30">
        <v>14</v>
      </c>
    </row>
    <row r="52" spans="1:15" x14ac:dyDescent="0.25">
      <c r="A52" s="21"/>
      <c r="B52" s="22"/>
      <c r="C52" s="12">
        <v>64</v>
      </c>
      <c r="D52" s="13" t="s">
        <v>53</v>
      </c>
      <c r="E52" s="29">
        <v>21</v>
      </c>
      <c r="F52" s="29">
        <v>22</v>
      </c>
      <c r="G52" s="29" t="s">
        <v>5</v>
      </c>
      <c r="H52" s="29" t="s">
        <v>5</v>
      </c>
      <c r="I52" s="29">
        <v>4</v>
      </c>
      <c r="J52" s="29" t="s">
        <v>5</v>
      </c>
      <c r="K52" s="29" t="s">
        <v>5</v>
      </c>
      <c r="L52" s="29" t="s">
        <v>5</v>
      </c>
      <c r="M52" s="29" t="s">
        <v>5</v>
      </c>
      <c r="N52" s="29" t="s">
        <v>5</v>
      </c>
      <c r="O52" s="29">
        <v>50</v>
      </c>
    </row>
    <row r="53" spans="1:15" x14ac:dyDescent="0.25">
      <c r="A53" s="21"/>
      <c r="B53" s="22"/>
      <c r="C53" s="14">
        <v>65</v>
      </c>
      <c r="D53" s="15" t="s">
        <v>54</v>
      </c>
      <c r="E53" s="30" t="s">
        <v>5</v>
      </c>
      <c r="F53" s="30" t="s">
        <v>5</v>
      </c>
      <c r="G53" s="30" t="s">
        <v>5</v>
      </c>
      <c r="H53" s="30" t="s">
        <v>5</v>
      </c>
      <c r="I53" s="30" t="s">
        <v>5</v>
      </c>
      <c r="J53" s="30" t="s">
        <v>5</v>
      </c>
      <c r="K53" s="30" t="s">
        <v>5</v>
      </c>
      <c r="L53" s="30" t="s">
        <v>5</v>
      </c>
      <c r="M53" s="30" t="s">
        <v>5</v>
      </c>
      <c r="N53" s="30" t="s">
        <v>5</v>
      </c>
      <c r="O53" s="30">
        <v>7</v>
      </c>
    </row>
    <row r="54" spans="1:15" x14ac:dyDescent="0.25">
      <c r="A54" s="21"/>
      <c r="B54" s="22"/>
      <c r="C54" s="12">
        <v>66</v>
      </c>
      <c r="D54" s="13" t="s">
        <v>55</v>
      </c>
      <c r="E54" s="29">
        <v>69</v>
      </c>
      <c r="F54" s="29">
        <v>147</v>
      </c>
      <c r="G54" s="29">
        <v>12</v>
      </c>
      <c r="H54" s="29">
        <v>7</v>
      </c>
      <c r="I54" s="29">
        <v>14</v>
      </c>
      <c r="J54" s="29" t="s">
        <v>5</v>
      </c>
      <c r="K54" s="29" t="s">
        <v>5</v>
      </c>
      <c r="L54" s="29" t="s">
        <v>5</v>
      </c>
      <c r="M54" s="29" t="s">
        <v>5</v>
      </c>
      <c r="N54" s="29" t="s">
        <v>5</v>
      </c>
      <c r="O54" s="29">
        <v>251</v>
      </c>
    </row>
    <row r="55" spans="1:15" x14ac:dyDescent="0.25">
      <c r="A55" s="21"/>
      <c r="B55" s="22"/>
      <c r="C55" s="14">
        <v>67</v>
      </c>
      <c r="D55" s="15" t="s">
        <v>56</v>
      </c>
      <c r="E55" s="30" t="s">
        <v>5</v>
      </c>
      <c r="F55" s="30">
        <v>25</v>
      </c>
      <c r="G55" s="30" t="s">
        <v>5</v>
      </c>
      <c r="H55" s="30" t="s">
        <v>5</v>
      </c>
      <c r="I55" s="30" t="s">
        <v>5</v>
      </c>
      <c r="J55" s="30" t="s">
        <v>5</v>
      </c>
      <c r="K55" s="30" t="s">
        <v>5</v>
      </c>
      <c r="L55" s="30" t="s">
        <v>5</v>
      </c>
      <c r="M55" s="30" t="s">
        <v>5</v>
      </c>
      <c r="N55" s="30" t="s">
        <v>5</v>
      </c>
      <c r="O55" s="30">
        <v>40</v>
      </c>
    </row>
    <row r="56" spans="1:15" x14ac:dyDescent="0.25">
      <c r="A56" s="21"/>
      <c r="B56" s="22"/>
      <c r="C56" s="12">
        <v>68</v>
      </c>
      <c r="D56" s="13" t="s">
        <v>57</v>
      </c>
      <c r="E56" s="29" t="s">
        <v>5</v>
      </c>
      <c r="F56" s="29">
        <v>14</v>
      </c>
      <c r="G56" s="29" t="s">
        <v>5</v>
      </c>
      <c r="H56" s="29" t="s">
        <v>5</v>
      </c>
      <c r="I56" s="29" t="s">
        <v>5</v>
      </c>
      <c r="J56" s="29" t="s">
        <v>5</v>
      </c>
      <c r="K56" s="29" t="s">
        <v>5</v>
      </c>
      <c r="L56" s="29" t="s">
        <v>5</v>
      </c>
      <c r="M56" s="29" t="s">
        <v>5</v>
      </c>
      <c r="N56" s="29" t="s">
        <v>5</v>
      </c>
      <c r="O56" s="29">
        <v>24</v>
      </c>
    </row>
    <row r="57" spans="1:15" x14ac:dyDescent="0.25">
      <c r="A57" s="21"/>
      <c r="B57" s="22"/>
      <c r="C57" s="14">
        <v>69</v>
      </c>
      <c r="D57" s="15" t="s">
        <v>58</v>
      </c>
      <c r="E57" s="30">
        <v>59</v>
      </c>
      <c r="F57" s="30">
        <v>105</v>
      </c>
      <c r="G57" s="30">
        <v>8</v>
      </c>
      <c r="H57" s="30">
        <v>10</v>
      </c>
      <c r="I57" s="30">
        <v>8</v>
      </c>
      <c r="J57" s="30" t="s">
        <v>5</v>
      </c>
      <c r="K57" s="30" t="s">
        <v>5</v>
      </c>
      <c r="L57" s="30" t="s">
        <v>5</v>
      </c>
      <c r="M57" s="30" t="s">
        <v>5</v>
      </c>
      <c r="N57" s="30" t="s">
        <v>5</v>
      </c>
      <c r="O57" s="30">
        <v>191</v>
      </c>
    </row>
    <row r="58" spans="1:15" x14ac:dyDescent="0.25">
      <c r="A58" s="21"/>
      <c r="B58" s="22"/>
      <c r="C58" s="12">
        <v>70</v>
      </c>
      <c r="D58" s="13" t="s">
        <v>59</v>
      </c>
      <c r="E58" s="29" t="s">
        <v>5</v>
      </c>
      <c r="F58" s="29" t="s">
        <v>5</v>
      </c>
      <c r="G58" s="29" t="s">
        <v>5</v>
      </c>
      <c r="H58" s="29" t="s">
        <v>5</v>
      </c>
      <c r="I58" s="29" t="s">
        <v>5</v>
      </c>
      <c r="J58" s="29" t="s">
        <v>5</v>
      </c>
      <c r="K58" s="29" t="s">
        <v>5</v>
      </c>
      <c r="L58" s="29" t="s">
        <v>5</v>
      </c>
      <c r="M58" s="29" t="s">
        <v>5</v>
      </c>
      <c r="N58" s="29" t="s">
        <v>5</v>
      </c>
      <c r="O58" s="29" t="s">
        <v>5</v>
      </c>
    </row>
    <row r="59" spans="1:15" x14ac:dyDescent="0.25">
      <c r="A59" s="21"/>
      <c r="B59" s="22"/>
      <c r="C59" s="14">
        <v>71</v>
      </c>
      <c r="D59" s="15" t="s">
        <v>60</v>
      </c>
      <c r="E59" s="30" t="s">
        <v>5</v>
      </c>
      <c r="F59" s="30">
        <v>6</v>
      </c>
      <c r="G59" s="30" t="s">
        <v>5</v>
      </c>
      <c r="H59" s="30" t="s">
        <v>5</v>
      </c>
      <c r="I59" s="30" t="s">
        <v>5</v>
      </c>
      <c r="J59" s="30" t="s">
        <v>5</v>
      </c>
      <c r="K59" s="30" t="s">
        <v>5</v>
      </c>
      <c r="L59" s="30" t="s">
        <v>5</v>
      </c>
      <c r="M59" s="30" t="s">
        <v>5</v>
      </c>
      <c r="N59" s="30" t="s">
        <v>5</v>
      </c>
      <c r="O59" s="30">
        <v>12</v>
      </c>
    </row>
    <row r="60" spans="1:15" x14ac:dyDescent="0.25">
      <c r="A60" s="21"/>
      <c r="B60" s="22"/>
      <c r="C60" s="12">
        <v>72</v>
      </c>
      <c r="D60" s="13" t="s">
        <v>61</v>
      </c>
      <c r="E60" s="29" t="s">
        <v>5</v>
      </c>
      <c r="F60" s="29">
        <v>21</v>
      </c>
      <c r="G60" s="29" t="s">
        <v>5</v>
      </c>
      <c r="H60" s="29" t="s">
        <v>5</v>
      </c>
      <c r="I60" s="29" t="s">
        <v>5</v>
      </c>
      <c r="J60" s="29" t="s">
        <v>5</v>
      </c>
      <c r="K60" s="29" t="s">
        <v>5</v>
      </c>
      <c r="L60" s="29" t="s">
        <v>5</v>
      </c>
      <c r="M60" s="29" t="s">
        <v>5</v>
      </c>
      <c r="N60" s="29" t="s">
        <v>5</v>
      </c>
      <c r="O60" s="29">
        <v>35</v>
      </c>
    </row>
    <row r="61" spans="1:15" x14ac:dyDescent="0.25">
      <c r="A61" s="21"/>
      <c r="B61" s="22"/>
      <c r="C61" s="14">
        <v>81</v>
      </c>
      <c r="D61" s="15" t="s">
        <v>62</v>
      </c>
      <c r="E61" s="30" t="s">
        <v>5</v>
      </c>
      <c r="F61" s="30">
        <v>4</v>
      </c>
      <c r="G61" s="30" t="s">
        <v>5</v>
      </c>
      <c r="H61" s="30" t="s">
        <v>5</v>
      </c>
      <c r="I61" s="30" t="s">
        <v>5</v>
      </c>
      <c r="J61" s="30" t="s">
        <v>5</v>
      </c>
      <c r="K61" s="30" t="s">
        <v>5</v>
      </c>
      <c r="L61" s="30" t="s">
        <v>5</v>
      </c>
      <c r="M61" s="30" t="s">
        <v>5</v>
      </c>
      <c r="N61" s="30" t="s">
        <v>5</v>
      </c>
      <c r="O61" s="30">
        <v>6</v>
      </c>
    </row>
    <row r="62" spans="1:15" x14ac:dyDescent="0.25">
      <c r="A62" s="21"/>
      <c r="B62" s="22"/>
      <c r="C62" s="12">
        <v>82</v>
      </c>
      <c r="D62" s="13" t="s">
        <v>63</v>
      </c>
      <c r="E62" s="29" t="s">
        <v>5</v>
      </c>
      <c r="F62" s="29">
        <v>5</v>
      </c>
      <c r="G62" s="29" t="s">
        <v>5</v>
      </c>
      <c r="H62" s="29" t="s">
        <v>5</v>
      </c>
      <c r="I62" s="29" t="s">
        <v>5</v>
      </c>
      <c r="J62" s="29" t="s">
        <v>5</v>
      </c>
      <c r="K62" s="29" t="s">
        <v>5</v>
      </c>
      <c r="L62" s="29" t="s">
        <v>5</v>
      </c>
      <c r="M62" s="29" t="s">
        <v>5</v>
      </c>
      <c r="N62" s="29" t="s">
        <v>5</v>
      </c>
      <c r="O62" s="29">
        <v>9</v>
      </c>
    </row>
    <row r="63" spans="1:15" x14ac:dyDescent="0.25">
      <c r="A63" s="21"/>
      <c r="B63" s="22"/>
      <c r="C63" s="14">
        <v>83</v>
      </c>
      <c r="D63" s="15" t="s">
        <v>64</v>
      </c>
      <c r="E63" s="30">
        <v>13</v>
      </c>
      <c r="F63" s="30">
        <v>28</v>
      </c>
      <c r="G63" s="30" t="s">
        <v>5</v>
      </c>
      <c r="H63" s="30" t="s">
        <v>5</v>
      </c>
      <c r="I63" s="30">
        <v>4</v>
      </c>
      <c r="J63" s="30" t="s">
        <v>5</v>
      </c>
      <c r="K63" s="30" t="s">
        <v>5</v>
      </c>
      <c r="L63" s="30" t="s">
        <v>5</v>
      </c>
      <c r="M63" s="30" t="s">
        <v>5</v>
      </c>
      <c r="N63" s="30" t="s">
        <v>5</v>
      </c>
      <c r="O63" s="30">
        <v>51</v>
      </c>
    </row>
    <row r="64" spans="1:15" x14ac:dyDescent="0.25">
      <c r="A64" s="21"/>
      <c r="B64" s="22"/>
      <c r="C64" s="12">
        <v>84</v>
      </c>
      <c r="D64" s="13" t="s">
        <v>65</v>
      </c>
      <c r="E64" s="29" t="s">
        <v>5</v>
      </c>
      <c r="F64" s="29">
        <v>14</v>
      </c>
      <c r="G64" s="29" t="s">
        <v>5</v>
      </c>
      <c r="H64" s="29" t="s">
        <v>5</v>
      </c>
      <c r="I64" s="29">
        <v>9</v>
      </c>
      <c r="J64" s="29" t="s">
        <v>5</v>
      </c>
      <c r="K64" s="29" t="s">
        <v>5</v>
      </c>
      <c r="L64" s="29" t="s">
        <v>5</v>
      </c>
      <c r="M64" s="29" t="s">
        <v>5</v>
      </c>
      <c r="N64" s="29" t="s">
        <v>5</v>
      </c>
      <c r="O64" s="29">
        <v>41</v>
      </c>
    </row>
    <row r="65" spans="1:15" x14ac:dyDescent="0.25">
      <c r="A65" s="21"/>
      <c r="B65" s="22"/>
      <c r="C65" s="14">
        <v>85</v>
      </c>
      <c r="D65" s="15" t="s">
        <v>66</v>
      </c>
      <c r="E65" s="30" t="s">
        <v>5</v>
      </c>
      <c r="F65" s="30">
        <v>9</v>
      </c>
      <c r="G65" s="30" t="s">
        <v>5</v>
      </c>
      <c r="H65" s="30" t="s">
        <v>5</v>
      </c>
      <c r="I65" s="30">
        <v>5</v>
      </c>
      <c r="J65" s="30" t="s">
        <v>5</v>
      </c>
      <c r="K65" s="30" t="s">
        <v>5</v>
      </c>
      <c r="L65" s="30" t="s">
        <v>5</v>
      </c>
      <c r="M65" s="30" t="s">
        <v>5</v>
      </c>
      <c r="N65" s="30" t="s">
        <v>5</v>
      </c>
      <c r="O65" s="30">
        <v>22</v>
      </c>
    </row>
    <row r="66" spans="1:15" x14ac:dyDescent="0.25">
      <c r="A66" s="21"/>
      <c r="B66" s="22"/>
      <c r="C66" s="12">
        <v>86</v>
      </c>
      <c r="D66" s="13" t="s">
        <v>67</v>
      </c>
      <c r="E66" s="29">
        <v>17</v>
      </c>
      <c r="F66" s="29">
        <v>42</v>
      </c>
      <c r="G66" s="29" t="s">
        <v>5</v>
      </c>
      <c r="H66" s="29">
        <v>6</v>
      </c>
      <c r="I66" s="29" t="s">
        <v>5</v>
      </c>
      <c r="J66" s="29" t="s">
        <v>5</v>
      </c>
      <c r="K66" s="29" t="s">
        <v>5</v>
      </c>
      <c r="L66" s="29" t="s">
        <v>5</v>
      </c>
      <c r="M66" s="29" t="s">
        <v>5</v>
      </c>
      <c r="N66" s="29" t="s">
        <v>5</v>
      </c>
      <c r="O66" s="29">
        <v>70</v>
      </c>
    </row>
    <row r="67" spans="1:15" x14ac:dyDescent="0.25">
      <c r="A67" s="21"/>
      <c r="B67" s="22"/>
      <c r="C67" s="14">
        <v>87</v>
      </c>
      <c r="D67" s="15" t="s">
        <v>68</v>
      </c>
      <c r="E67" s="30" t="s">
        <v>5</v>
      </c>
      <c r="F67" s="30" t="s">
        <v>5</v>
      </c>
      <c r="G67" s="30" t="s">
        <v>5</v>
      </c>
      <c r="H67" s="30" t="s">
        <v>5</v>
      </c>
      <c r="I67" s="30" t="s">
        <v>5</v>
      </c>
      <c r="J67" s="30" t="s">
        <v>5</v>
      </c>
      <c r="K67" s="30" t="s">
        <v>5</v>
      </c>
      <c r="L67" s="30" t="s">
        <v>5</v>
      </c>
      <c r="M67" s="30" t="s">
        <v>5</v>
      </c>
      <c r="N67" s="30" t="s">
        <v>5</v>
      </c>
      <c r="O67" s="30" t="s">
        <v>5</v>
      </c>
    </row>
    <row r="68" spans="1:15" x14ac:dyDescent="0.25">
      <c r="A68" s="21"/>
      <c r="B68" s="22"/>
      <c r="C68" s="12">
        <v>88</v>
      </c>
      <c r="D68" s="13" t="s">
        <v>69</v>
      </c>
      <c r="E68" s="29" t="s">
        <v>5</v>
      </c>
      <c r="F68" s="29">
        <v>13</v>
      </c>
      <c r="G68" s="29" t="s">
        <v>5</v>
      </c>
      <c r="H68" s="29" t="s">
        <v>5</v>
      </c>
      <c r="I68" s="29" t="s">
        <v>5</v>
      </c>
      <c r="J68" s="29" t="s">
        <v>5</v>
      </c>
      <c r="K68" s="29" t="s">
        <v>5</v>
      </c>
      <c r="L68" s="29" t="s">
        <v>5</v>
      </c>
      <c r="M68" s="29" t="s">
        <v>5</v>
      </c>
      <c r="N68" s="29" t="s">
        <v>5</v>
      </c>
      <c r="O68" s="29">
        <v>21</v>
      </c>
    </row>
    <row r="69" spans="1:15" x14ac:dyDescent="0.25">
      <c r="A69" s="21"/>
      <c r="B69" s="22"/>
      <c r="C69" s="14">
        <v>89</v>
      </c>
      <c r="D69" s="15" t="s">
        <v>70</v>
      </c>
      <c r="E69" s="30">
        <v>15</v>
      </c>
      <c r="F69" s="30">
        <v>35</v>
      </c>
      <c r="G69" s="30" t="s">
        <v>5</v>
      </c>
      <c r="H69" s="30">
        <v>4</v>
      </c>
      <c r="I69" s="30" t="s">
        <v>5</v>
      </c>
      <c r="J69" s="30" t="s">
        <v>5</v>
      </c>
      <c r="K69" s="30" t="s">
        <v>5</v>
      </c>
      <c r="L69" s="30" t="s">
        <v>5</v>
      </c>
      <c r="M69" s="30" t="s">
        <v>5</v>
      </c>
      <c r="N69" s="30" t="s">
        <v>5</v>
      </c>
      <c r="O69" s="30">
        <v>60</v>
      </c>
    </row>
    <row r="70" spans="1:15" x14ac:dyDescent="0.25">
      <c r="A70" s="21"/>
      <c r="B70" s="22"/>
      <c r="C70" s="12">
        <v>90</v>
      </c>
      <c r="D70" s="13" t="s">
        <v>71</v>
      </c>
      <c r="E70" s="29" t="s">
        <v>5</v>
      </c>
      <c r="F70" s="29">
        <v>40</v>
      </c>
      <c r="G70" s="29">
        <v>6</v>
      </c>
      <c r="H70" s="29">
        <v>11</v>
      </c>
      <c r="I70" s="29" t="s">
        <v>5</v>
      </c>
      <c r="J70" s="29" t="s">
        <v>5</v>
      </c>
      <c r="K70" s="29" t="s">
        <v>5</v>
      </c>
      <c r="L70" s="29" t="s">
        <v>5</v>
      </c>
      <c r="M70" s="29" t="s">
        <v>5</v>
      </c>
      <c r="N70" s="29" t="s">
        <v>5</v>
      </c>
      <c r="O70" s="29">
        <v>92</v>
      </c>
    </row>
    <row r="71" spans="1:15" x14ac:dyDescent="0.25">
      <c r="A71" s="21"/>
      <c r="B71" s="22"/>
      <c r="C71" s="14">
        <v>91</v>
      </c>
      <c r="D71" s="15" t="s">
        <v>72</v>
      </c>
      <c r="E71" s="30">
        <v>9</v>
      </c>
      <c r="F71" s="30">
        <v>11</v>
      </c>
      <c r="G71" s="30" t="s">
        <v>5</v>
      </c>
      <c r="H71" s="30" t="s">
        <v>5</v>
      </c>
      <c r="I71" s="30" t="s">
        <v>5</v>
      </c>
      <c r="J71" s="30" t="s">
        <v>5</v>
      </c>
      <c r="K71" s="30" t="s">
        <v>5</v>
      </c>
      <c r="L71" s="30" t="s">
        <v>5</v>
      </c>
      <c r="M71" s="30" t="s">
        <v>5</v>
      </c>
      <c r="N71" s="30" t="s">
        <v>5</v>
      </c>
      <c r="O71" s="30">
        <v>23</v>
      </c>
    </row>
    <row r="72" spans="1:15" x14ac:dyDescent="0.25">
      <c r="A72" s="21"/>
      <c r="B72" s="22"/>
      <c r="C72" s="12">
        <v>92</v>
      </c>
      <c r="D72" s="13" t="s">
        <v>73</v>
      </c>
      <c r="E72" s="29">
        <v>10</v>
      </c>
      <c r="F72" s="29">
        <v>40</v>
      </c>
      <c r="G72" s="29">
        <v>6</v>
      </c>
      <c r="H72" s="29">
        <v>4</v>
      </c>
      <c r="I72" s="29">
        <v>8</v>
      </c>
      <c r="J72" s="29" t="s">
        <v>5</v>
      </c>
      <c r="K72" s="29" t="s">
        <v>5</v>
      </c>
      <c r="L72" s="29" t="s">
        <v>5</v>
      </c>
      <c r="M72" s="29" t="s">
        <v>5</v>
      </c>
      <c r="N72" s="29" t="s">
        <v>5</v>
      </c>
      <c r="O72" s="29">
        <v>68</v>
      </c>
    </row>
    <row r="73" spans="1:15" x14ac:dyDescent="0.25">
      <c r="A73" s="21"/>
      <c r="B73" s="22"/>
      <c r="C73" s="14">
        <v>93</v>
      </c>
      <c r="D73" s="15" t="s">
        <v>74</v>
      </c>
      <c r="E73" s="30" t="s">
        <v>5</v>
      </c>
      <c r="F73" s="30">
        <v>12</v>
      </c>
      <c r="G73" s="30" t="s">
        <v>5</v>
      </c>
      <c r="H73" s="30" t="s">
        <v>5</v>
      </c>
      <c r="I73" s="30" t="s">
        <v>5</v>
      </c>
      <c r="J73" s="30" t="s">
        <v>5</v>
      </c>
      <c r="K73" s="30" t="s">
        <v>5</v>
      </c>
      <c r="L73" s="30" t="s">
        <v>5</v>
      </c>
      <c r="M73" s="30" t="s">
        <v>5</v>
      </c>
      <c r="N73" s="30" t="s">
        <v>5</v>
      </c>
      <c r="O73" s="30">
        <v>14</v>
      </c>
    </row>
    <row r="74" spans="1:15" x14ac:dyDescent="0.25">
      <c r="A74" s="21"/>
      <c r="B74" s="22"/>
      <c r="C74" s="12">
        <v>94</v>
      </c>
      <c r="D74" s="13" t="s">
        <v>75</v>
      </c>
      <c r="E74" s="29" t="s">
        <v>5</v>
      </c>
      <c r="F74" s="29">
        <v>14</v>
      </c>
      <c r="G74" s="29" t="s">
        <v>5</v>
      </c>
      <c r="H74" s="29" t="s">
        <v>5</v>
      </c>
      <c r="I74" s="29">
        <v>4</v>
      </c>
      <c r="J74" s="29" t="s">
        <v>5</v>
      </c>
      <c r="K74" s="29" t="s">
        <v>5</v>
      </c>
      <c r="L74" s="29" t="s">
        <v>5</v>
      </c>
      <c r="M74" s="29" t="s">
        <v>5</v>
      </c>
      <c r="N74" s="29" t="s">
        <v>5</v>
      </c>
      <c r="O74" s="29">
        <v>34</v>
      </c>
    </row>
    <row r="75" spans="1:15" x14ac:dyDescent="0.25">
      <c r="A75" s="21"/>
      <c r="B75" s="22"/>
      <c r="C75" s="14">
        <v>95</v>
      </c>
      <c r="D75" s="15" t="s">
        <v>76</v>
      </c>
      <c r="E75" s="30" t="s">
        <v>5</v>
      </c>
      <c r="F75" s="30" t="s">
        <v>5</v>
      </c>
      <c r="G75" s="30" t="s">
        <v>5</v>
      </c>
      <c r="H75" s="30" t="s">
        <v>5</v>
      </c>
      <c r="I75" s="30" t="s">
        <v>5</v>
      </c>
      <c r="J75" s="30" t="s">
        <v>5</v>
      </c>
      <c r="K75" s="30" t="s">
        <v>5</v>
      </c>
      <c r="L75" s="30" t="s">
        <v>5</v>
      </c>
      <c r="M75" s="30" t="s">
        <v>5</v>
      </c>
      <c r="N75" s="30" t="s">
        <v>5</v>
      </c>
      <c r="O75" s="30" t="s">
        <v>5</v>
      </c>
    </row>
    <row r="76" spans="1:15" x14ac:dyDescent="0.25">
      <c r="A76" s="21"/>
      <c r="B76" s="22"/>
      <c r="C76" s="12">
        <v>96</v>
      </c>
      <c r="D76" s="13" t="s">
        <v>77</v>
      </c>
      <c r="E76" s="29">
        <v>55</v>
      </c>
      <c r="F76" s="29">
        <v>104</v>
      </c>
      <c r="G76" s="29">
        <v>17</v>
      </c>
      <c r="H76" s="29">
        <v>19</v>
      </c>
      <c r="I76" s="29">
        <v>19</v>
      </c>
      <c r="J76" s="29" t="s">
        <v>5</v>
      </c>
      <c r="K76" s="29" t="s">
        <v>5</v>
      </c>
      <c r="L76" s="29" t="s">
        <v>5</v>
      </c>
      <c r="M76" s="29" t="s">
        <v>5</v>
      </c>
      <c r="N76" s="29" t="s">
        <v>5</v>
      </c>
      <c r="O76" s="29">
        <v>215</v>
      </c>
    </row>
    <row r="77" spans="1:15" x14ac:dyDescent="0.25">
      <c r="A77" s="21"/>
      <c r="B77" s="22"/>
      <c r="C77" s="14">
        <v>97</v>
      </c>
      <c r="D77" s="15" t="s">
        <v>78</v>
      </c>
      <c r="E77" s="30">
        <v>18</v>
      </c>
      <c r="F77" s="30">
        <v>50</v>
      </c>
      <c r="G77" s="30">
        <v>7</v>
      </c>
      <c r="H77" s="30" t="s">
        <v>5</v>
      </c>
      <c r="I77" s="30" t="s">
        <v>5</v>
      </c>
      <c r="J77" s="30" t="s">
        <v>5</v>
      </c>
      <c r="K77" s="30" t="s">
        <v>5</v>
      </c>
      <c r="L77" s="30" t="s">
        <v>5</v>
      </c>
      <c r="M77" s="30" t="s">
        <v>5</v>
      </c>
      <c r="N77" s="30" t="s">
        <v>5</v>
      </c>
      <c r="O77" s="30">
        <v>78</v>
      </c>
    </row>
    <row r="78" spans="1:15" x14ac:dyDescent="0.25">
      <c r="A78" s="21"/>
      <c r="B78" s="22"/>
      <c r="C78" s="12">
        <v>98</v>
      </c>
      <c r="D78" s="13" t="s">
        <v>79</v>
      </c>
      <c r="E78" s="29" t="s">
        <v>5</v>
      </c>
      <c r="F78" s="29" t="s">
        <v>5</v>
      </c>
      <c r="G78" s="29" t="s">
        <v>5</v>
      </c>
      <c r="H78" s="29" t="s">
        <v>5</v>
      </c>
      <c r="I78" s="29" t="s">
        <v>5</v>
      </c>
      <c r="J78" s="29" t="s">
        <v>5</v>
      </c>
      <c r="K78" s="29" t="s">
        <v>5</v>
      </c>
      <c r="L78" s="29" t="s">
        <v>5</v>
      </c>
      <c r="M78" s="29" t="s">
        <v>5</v>
      </c>
      <c r="N78" s="29" t="s">
        <v>5</v>
      </c>
      <c r="O78" s="29">
        <v>5</v>
      </c>
    </row>
    <row r="79" spans="1:15" x14ac:dyDescent="0.25">
      <c r="A79" s="21"/>
      <c r="B79" s="22"/>
      <c r="C79" s="14">
        <v>99</v>
      </c>
      <c r="D79" s="15" t="s">
        <v>80</v>
      </c>
      <c r="E79" s="30">
        <v>7</v>
      </c>
      <c r="F79" s="30">
        <v>5</v>
      </c>
      <c r="G79" s="30" t="s">
        <v>5</v>
      </c>
      <c r="H79" s="30" t="s">
        <v>5</v>
      </c>
      <c r="I79" s="30" t="s">
        <v>5</v>
      </c>
      <c r="J79" s="30" t="s">
        <v>5</v>
      </c>
      <c r="K79" s="30" t="s">
        <v>5</v>
      </c>
      <c r="L79" s="30" t="s">
        <v>5</v>
      </c>
      <c r="M79" s="30" t="s">
        <v>5</v>
      </c>
      <c r="N79" s="30" t="s">
        <v>5</v>
      </c>
      <c r="O79" s="30">
        <v>12</v>
      </c>
    </row>
    <row r="80" spans="1:15" x14ac:dyDescent="0.25">
      <c r="A80" s="21"/>
      <c r="B80" s="22"/>
      <c r="C80" s="12">
        <v>100</v>
      </c>
      <c r="D80" s="13" t="s">
        <v>81</v>
      </c>
      <c r="E80" s="29" t="s">
        <v>5</v>
      </c>
      <c r="F80" s="29">
        <v>10</v>
      </c>
      <c r="G80" s="29" t="s">
        <v>5</v>
      </c>
      <c r="H80" s="29" t="s">
        <v>5</v>
      </c>
      <c r="I80" s="29" t="s">
        <v>5</v>
      </c>
      <c r="J80" s="29" t="s">
        <v>5</v>
      </c>
      <c r="K80" s="29" t="s">
        <v>5</v>
      </c>
      <c r="L80" s="29" t="s">
        <v>5</v>
      </c>
      <c r="M80" s="29" t="s">
        <v>5</v>
      </c>
      <c r="N80" s="29" t="s">
        <v>5</v>
      </c>
      <c r="O80" s="29">
        <v>19</v>
      </c>
    </row>
    <row r="81" spans="1:15" x14ac:dyDescent="0.25">
      <c r="A81" s="21"/>
      <c r="B81" s="22"/>
      <c r="C81" s="14">
        <v>101</v>
      </c>
      <c r="D81" s="15" t="s">
        <v>82</v>
      </c>
      <c r="E81" s="30" t="s">
        <v>5</v>
      </c>
      <c r="F81" s="30">
        <v>17</v>
      </c>
      <c r="G81" s="30" t="s">
        <v>5</v>
      </c>
      <c r="H81" s="30" t="s">
        <v>5</v>
      </c>
      <c r="I81" s="30" t="s">
        <v>5</v>
      </c>
      <c r="J81" s="30" t="s">
        <v>5</v>
      </c>
      <c r="K81" s="30" t="s">
        <v>5</v>
      </c>
      <c r="L81" s="30" t="s">
        <v>5</v>
      </c>
      <c r="M81" s="30" t="s">
        <v>5</v>
      </c>
      <c r="N81" s="30" t="s">
        <v>5</v>
      </c>
      <c r="O81" s="30">
        <v>30</v>
      </c>
    </row>
    <row r="82" spans="1:15" x14ac:dyDescent="0.25">
      <c r="A82" s="21"/>
      <c r="B82" s="22"/>
      <c r="C82" s="12">
        <v>102</v>
      </c>
      <c r="D82" s="13" t="s">
        <v>83</v>
      </c>
      <c r="E82" s="29" t="s">
        <v>5</v>
      </c>
      <c r="F82" s="29">
        <v>14</v>
      </c>
      <c r="G82" s="29" t="s">
        <v>5</v>
      </c>
      <c r="H82" s="29" t="s">
        <v>5</v>
      </c>
      <c r="I82" s="29" t="s">
        <v>5</v>
      </c>
      <c r="J82" s="29" t="s">
        <v>5</v>
      </c>
      <c r="K82" s="29" t="s">
        <v>5</v>
      </c>
      <c r="L82" s="29" t="s">
        <v>5</v>
      </c>
      <c r="M82" s="29" t="s">
        <v>5</v>
      </c>
      <c r="N82" s="29" t="s">
        <v>5</v>
      </c>
      <c r="O82" s="29">
        <v>25</v>
      </c>
    </row>
    <row r="83" spans="1:15" x14ac:dyDescent="0.25">
      <c r="A83" s="21"/>
      <c r="B83" s="22"/>
      <c r="C83" s="14">
        <v>111</v>
      </c>
      <c r="D83" s="15" t="s">
        <v>84</v>
      </c>
      <c r="E83" s="30">
        <v>13</v>
      </c>
      <c r="F83" s="30">
        <v>30</v>
      </c>
      <c r="G83" s="30" t="s">
        <v>5</v>
      </c>
      <c r="H83" s="30" t="s">
        <v>5</v>
      </c>
      <c r="I83" s="30" t="s">
        <v>5</v>
      </c>
      <c r="J83" s="30" t="s">
        <v>5</v>
      </c>
      <c r="K83" s="30" t="s">
        <v>5</v>
      </c>
      <c r="L83" s="30" t="s">
        <v>5</v>
      </c>
      <c r="M83" s="30" t="s">
        <v>5</v>
      </c>
      <c r="N83" s="30" t="s">
        <v>5</v>
      </c>
      <c r="O83" s="30">
        <v>45</v>
      </c>
    </row>
    <row r="84" spans="1:15" x14ac:dyDescent="0.25">
      <c r="A84" s="21"/>
      <c r="B84" s="22"/>
      <c r="C84" s="12">
        <v>112</v>
      </c>
      <c r="D84" s="13" t="s">
        <v>85</v>
      </c>
      <c r="E84" s="29">
        <v>20</v>
      </c>
      <c r="F84" s="29">
        <v>37</v>
      </c>
      <c r="G84" s="29" t="s">
        <v>5</v>
      </c>
      <c r="H84" s="29" t="s">
        <v>5</v>
      </c>
      <c r="I84" s="29" t="s">
        <v>5</v>
      </c>
      <c r="J84" s="29" t="s">
        <v>5</v>
      </c>
      <c r="K84" s="29" t="s">
        <v>5</v>
      </c>
      <c r="L84" s="29" t="s">
        <v>5</v>
      </c>
      <c r="M84" s="29" t="s">
        <v>5</v>
      </c>
      <c r="N84" s="29" t="s">
        <v>5</v>
      </c>
      <c r="O84" s="29">
        <v>64</v>
      </c>
    </row>
    <row r="85" spans="1:15" x14ac:dyDescent="0.25">
      <c r="A85" s="21"/>
      <c r="B85" s="22"/>
      <c r="C85" s="14">
        <v>113</v>
      </c>
      <c r="D85" s="15" t="s">
        <v>86</v>
      </c>
      <c r="E85" s="30">
        <v>17</v>
      </c>
      <c r="F85" s="30">
        <v>38</v>
      </c>
      <c r="G85" s="30" t="s">
        <v>5</v>
      </c>
      <c r="H85" s="30" t="s">
        <v>5</v>
      </c>
      <c r="I85" s="30" t="s">
        <v>5</v>
      </c>
      <c r="J85" s="30" t="s">
        <v>5</v>
      </c>
      <c r="K85" s="30" t="s">
        <v>5</v>
      </c>
      <c r="L85" s="30" t="s">
        <v>5</v>
      </c>
      <c r="M85" s="30" t="s">
        <v>5</v>
      </c>
      <c r="N85" s="30" t="s">
        <v>5</v>
      </c>
      <c r="O85" s="30">
        <v>62</v>
      </c>
    </row>
    <row r="86" spans="1:15" x14ac:dyDescent="0.25">
      <c r="A86" s="21"/>
      <c r="B86" s="22"/>
      <c r="C86" s="12">
        <v>114</v>
      </c>
      <c r="D86" s="13" t="s">
        <v>87</v>
      </c>
      <c r="E86" s="29" t="s">
        <v>5</v>
      </c>
      <c r="F86" s="29">
        <v>21</v>
      </c>
      <c r="G86" s="29" t="s">
        <v>5</v>
      </c>
      <c r="H86" s="29" t="s">
        <v>5</v>
      </c>
      <c r="I86" s="29" t="s">
        <v>5</v>
      </c>
      <c r="J86" s="29" t="s">
        <v>5</v>
      </c>
      <c r="K86" s="29" t="s">
        <v>5</v>
      </c>
      <c r="L86" s="29" t="s">
        <v>5</v>
      </c>
      <c r="M86" s="29" t="s">
        <v>5</v>
      </c>
      <c r="N86" s="29" t="s">
        <v>5</v>
      </c>
      <c r="O86" s="29">
        <v>27</v>
      </c>
    </row>
    <row r="87" spans="1:15" x14ac:dyDescent="0.25">
      <c r="A87" s="21"/>
      <c r="B87" s="22"/>
      <c r="C87" s="14">
        <v>115</v>
      </c>
      <c r="D87" s="15" t="s">
        <v>88</v>
      </c>
      <c r="E87" s="30" t="s">
        <v>5</v>
      </c>
      <c r="F87" s="30">
        <v>46</v>
      </c>
      <c r="G87" s="30" t="s">
        <v>5</v>
      </c>
      <c r="H87" s="30">
        <v>9</v>
      </c>
      <c r="I87" s="30">
        <v>4</v>
      </c>
      <c r="J87" s="30" t="s">
        <v>5</v>
      </c>
      <c r="K87" s="30" t="s">
        <v>5</v>
      </c>
      <c r="L87" s="30" t="s">
        <v>5</v>
      </c>
      <c r="M87" s="30" t="s">
        <v>5</v>
      </c>
      <c r="N87" s="30" t="s">
        <v>5</v>
      </c>
      <c r="O87" s="30">
        <v>83</v>
      </c>
    </row>
    <row r="88" spans="1:15" x14ac:dyDescent="0.25">
      <c r="A88" s="21"/>
      <c r="B88" s="22"/>
      <c r="C88" s="12">
        <v>116</v>
      </c>
      <c r="D88" s="13" t="s">
        <v>89</v>
      </c>
      <c r="E88" s="29">
        <v>12</v>
      </c>
      <c r="F88" s="29">
        <v>14</v>
      </c>
      <c r="G88" s="29" t="s">
        <v>5</v>
      </c>
      <c r="H88" s="29" t="s">
        <v>5</v>
      </c>
      <c r="I88" s="29" t="s">
        <v>5</v>
      </c>
      <c r="J88" s="29" t="s">
        <v>5</v>
      </c>
      <c r="K88" s="29" t="s">
        <v>5</v>
      </c>
      <c r="L88" s="29" t="s">
        <v>5</v>
      </c>
      <c r="M88" s="29" t="s">
        <v>5</v>
      </c>
      <c r="N88" s="29" t="s">
        <v>5</v>
      </c>
      <c r="O88" s="29">
        <v>31</v>
      </c>
    </row>
    <row r="89" spans="1:15" x14ac:dyDescent="0.25">
      <c r="A89" s="21"/>
      <c r="B89" s="22"/>
      <c r="C89" s="14">
        <v>117</v>
      </c>
      <c r="D89" s="15" t="s">
        <v>90</v>
      </c>
      <c r="E89" s="30">
        <v>41</v>
      </c>
      <c r="F89" s="30">
        <v>53</v>
      </c>
      <c r="G89" s="30">
        <v>6</v>
      </c>
      <c r="H89" s="30">
        <v>5</v>
      </c>
      <c r="I89" s="30" t="s">
        <v>5</v>
      </c>
      <c r="J89" s="30" t="s">
        <v>5</v>
      </c>
      <c r="K89" s="30" t="s">
        <v>5</v>
      </c>
      <c r="L89" s="30" t="s">
        <v>5</v>
      </c>
      <c r="M89" s="30" t="s">
        <v>5</v>
      </c>
      <c r="N89" s="30" t="s">
        <v>5</v>
      </c>
      <c r="O89" s="30">
        <v>106</v>
      </c>
    </row>
    <row r="90" spans="1:15" x14ac:dyDescent="0.25">
      <c r="A90" s="21"/>
      <c r="B90" s="22"/>
      <c r="C90" s="12">
        <v>118</v>
      </c>
      <c r="D90" s="13" t="s">
        <v>91</v>
      </c>
      <c r="E90" s="29">
        <v>41</v>
      </c>
      <c r="F90" s="29">
        <v>74</v>
      </c>
      <c r="G90" s="29">
        <v>10</v>
      </c>
      <c r="H90" s="29" t="s">
        <v>5</v>
      </c>
      <c r="I90" s="29">
        <v>9</v>
      </c>
      <c r="J90" s="29" t="s">
        <v>5</v>
      </c>
      <c r="K90" s="29" t="s">
        <v>5</v>
      </c>
      <c r="L90" s="29" t="s">
        <v>5</v>
      </c>
      <c r="M90" s="29" t="s">
        <v>5</v>
      </c>
      <c r="N90" s="29" t="s">
        <v>5</v>
      </c>
      <c r="O90" s="29">
        <v>138</v>
      </c>
    </row>
    <row r="91" spans="1:15" x14ac:dyDescent="0.25">
      <c r="A91" s="21"/>
      <c r="B91" s="22"/>
      <c r="C91" s="14">
        <v>119</v>
      </c>
      <c r="D91" s="15" t="s">
        <v>92</v>
      </c>
      <c r="E91" s="30">
        <v>6</v>
      </c>
      <c r="F91" s="30">
        <v>7</v>
      </c>
      <c r="G91" s="30" t="s">
        <v>5</v>
      </c>
      <c r="H91" s="30" t="s">
        <v>5</v>
      </c>
      <c r="I91" s="30" t="s">
        <v>5</v>
      </c>
      <c r="J91" s="30" t="s">
        <v>5</v>
      </c>
      <c r="K91" s="30" t="s">
        <v>5</v>
      </c>
      <c r="L91" s="30" t="s">
        <v>5</v>
      </c>
      <c r="M91" s="30" t="s">
        <v>5</v>
      </c>
      <c r="N91" s="30" t="s">
        <v>5</v>
      </c>
      <c r="O91" s="30">
        <v>14</v>
      </c>
    </row>
    <row r="92" spans="1:15" x14ac:dyDescent="0.25">
      <c r="A92" s="21"/>
      <c r="B92" s="22"/>
      <c r="C92" s="12">
        <v>120</v>
      </c>
      <c r="D92" s="13" t="s">
        <v>93</v>
      </c>
      <c r="E92" s="29">
        <v>36</v>
      </c>
      <c r="F92" s="29">
        <v>84</v>
      </c>
      <c r="G92" s="29" t="s">
        <v>5</v>
      </c>
      <c r="H92" s="29">
        <v>5</v>
      </c>
      <c r="I92" s="29">
        <v>7</v>
      </c>
      <c r="J92" s="29" t="s">
        <v>5</v>
      </c>
      <c r="K92" s="29" t="s">
        <v>5</v>
      </c>
      <c r="L92" s="29" t="s">
        <v>5</v>
      </c>
      <c r="M92" s="29" t="s">
        <v>5</v>
      </c>
      <c r="N92" s="29" t="s">
        <v>5</v>
      </c>
      <c r="O92" s="29">
        <v>134</v>
      </c>
    </row>
    <row r="93" spans="1:15" x14ac:dyDescent="0.25">
      <c r="A93" s="21"/>
      <c r="B93" s="22"/>
      <c r="C93" s="14">
        <v>121</v>
      </c>
      <c r="D93" s="15" t="s">
        <v>94</v>
      </c>
      <c r="E93" s="30">
        <v>80</v>
      </c>
      <c r="F93" s="30">
        <v>182</v>
      </c>
      <c r="G93" s="30">
        <v>7</v>
      </c>
      <c r="H93" s="30">
        <v>14</v>
      </c>
      <c r="I93" s="30">
        <v>11</v>
      </c>
      <c r="J93" s="30" t="s">
        <v>5</v>
      </c>
      <c r="K93" s="30" t="s">
        <v>5</v>
      </c>
      <c r="L93" s="30" t="s">
        <v>5</v>
      </c>
      <c r="M93" s="30" t="s">
        <v>5</v>
      </c>
      <c r="N93" s="30" t="s">
        <v>5</v>
      </c>
      <c r="O93" s="30">
        <v>295</v>
      </c>
    </row>
    <row r="94" spans="1:15" x14ac:dyDescent="0.25">
      <c r="A94" s="21"/>
      <c r="B94" s="22"/>
      <c r="C94" s="12">
        <v>131</v>
      </c>
      <c r="D94" s="13" t="s">
        <v>95</v>
      </c>
      <c r="E94" s="29">
        <v>67</v>
      </c>
      <c r="F94" s="29">
        <v>136</v>
      </c>
      <c r="G94" s="29">
        <v>9</v>
      </c>
      <c r="H94" s="29">
        <v>13</v>
      </c>
      <c r="I94" s="29">
        <v>14</v>
      </c>
      <c r="J94" s="29" t="s">
        <v>5</v>
      </c>
      <c r="K94" s="29" t="s">
        <v>5</v>
      </c>
      <c r="L94" s="29" t="s">
        <v>5</v>
      </c>
      <c r="M94" s="29" t="s">
        <v>5</v>
      </c>
      <c r="N94" s="29" t="s">
        <v>5</v>
      </c>
      <c r="O94" s="29">
        <v>241</v>
      </c>
    </row>
    <row r="95" spans="1:15" x14ac:dyDescent="0.25">
      <c r="A95" s="21"/>
      <c r="B95" s="22"/>
      <c r="C95" s="14">
        <v>135</v>
      </c>
      <c r="D95" s="15" t="s">
        <v>96</v>
      </c>
      <c r="E95" s="30">
        <v>55</v>
      </c>
      <c r="F95" s="30">
        <v>39</v>
      </c>
      <c r="G95" s="30" t="s">
        <v>5</v>
      </c>
      <c r="H95" s="30" t="s">
        <v>5</v>
      </c>
      <c r="I95" s="30" t="s">
        <v>5</v>
      </c>
      <c r="J95" s="30" t="s">
        <v>5</v>
      </c>
      <c r="K95" s="30" t="s">
        <v>5</v>
      </c>
      <c r="L95" s="30" t="s">
        <v>5</v>
      </c>
      <c r="M95" s="30" t="s">
        <v>5</v>
      </c>
      <c r="N95" s="30" t="s">
        <v>5</v>
      </c>
      <c r="O95" s="30">
        <v>95</v>
      </c>
    </row>
    <row r="96" spans="1:15" x14ac:dyDescent="0.25">
      <c r="A96" s="21"/>
      <c r="B96" s="22"/>
      <c r="C96" s="12">
        <v>136</v>
      </c>
      <c r="D96" s="13" t="s">
        <v>97</v>
      </c>
      <c r="E96" s="29">
        <v>28</v>
      </c>
      <c r="F96" s="29">
        <v>44</v>
      </c>
      <c r="G96" s="29">
        <v>4</v>
      </c>
      <c r="H96" s="29">
        <v>4</v>
      </c>
      <c r="I96" s="29">
        <v>7</v>
      </c>
      <c r="J96" s="29" t="s">
        <v>5</v>
      </c>
      <c r="K96" s="29" t="s">
        <v>5</v>
      </c>
      <c r="L96" s="29" t="s">
        <v>5</v>
      </c>
      <c r="M96" s="29" t="s">
        <v>5</v>
      </c>
      <c r="N96" s="29" t="s">
        <v>5</v>
      </c>
      <c r="O96" s="29">
        <v>87</v>
      </c>
    </row>
    <row r="97" spans="1:15" x14ac:dyDescent="0.25">
      <c r="A97" s="21"/>
      <c r="B97" s="22"/>
      <c r="C97" s="14">
        <v>137</v>
      </c>
      <c r="D97" s="15" t="s">
        <v>98</v>
      </c>
      <c r="E97" s="30">
        <v>16</v>
      </c>
      <c r="F97" s="30">
        <v>20</v>
      </c>
      <c r="G97" s="30" t="s">
        <v>5</v>
      </c>
      <c r="H97" s="30" t="s">
        <v>5</v>
      </c>
      <c r="I97" s="30" t="s">
        <v>5</v>
      </c>
      <c r="J97" s="30" t="s">
        <v>5</v>
      </c>
      <c r="K97" s="30" t="s">
        <v>5</v>
      </c>
      <c r="L97" s="30" t="s">
        <v>5</v>
      </c>
      <c r="M97" s="30" t="s">
        <v>5</v>
      </c>
      <c r="N97" s="30" t="s">
        <v>5</v>
      </c>
      <c r="O97" s="30">
        <v>43</v>
      </c>
    </row>
    <row r="98" spans="1:15" x14ac:dyDescent="0.25">
      <c r="A98" s="21"/>
      <c r="B98" s="22"/>
      <c r="C98" s="12">
        <v>138</v>
      </c>
      <c r="D98" s="13" t="s">
        <v>99</v>
      </c>
      <c r="E98" s="29">
        <v>47</v>
      </c>
      <c r="F98" s="29">
        <v>64</v>
      </c>
      <c r="G98" s="29">
        <v>4</v>
      </c>
      <c r="H98" s="29" t="s">
        <v>5</v>
      </c>
      <c r="I98" s="29">
        <v>6</v>
      </c>
      <c r="J98" s="29" t="s">
        <v>5</v>
      </c>
      <c r="K98" s="29" t="s">
        <v>5</v>
      </c>
      <c r="L98" s="29" t="s">
        <v>5</v>
      </c>
      <c r="M98" s="29" t="s">
        <v>5</v>
      </c>
      <c r="N98" s="29" t="s">
        <v>5</v>
      </c>
      <c r="O98" s="29">
        <v>122</v>
      </c>
    </row>
    <row r="99" spans="1:15" x14ac:dyDescent="0.25">
      <c r="A99" s="21"/>
      <c r="B99" s="22"/>
      <c r="C99" s="14">
        <v>139</v>
      </c>
      <c r="D99" s="15" t="s">
        <v>100</v>
      </c>
      <c r="E99" s="30">
        <v>44</v>
      </c>
      <c r="F99" s="30">
        <v>31</v>
      </c>
      <c r="G99" s="30" t="s">
        <v>5</v>
      </c>
      <c r="H99" s="30" t="s">
        <v>5</v>
      </c>
      <c r="I99" s="30" t="s">
        <v>5</v>
      </c>
      <c r="J99" s="30" t="s">
        <v>5</v>
      </c>
      <c r="K99" s="30" t="s">
        <v>5</v>
      </c>
      <c r="L99" s="30" t="s">
        <v>5</v>
      </c>
      <c r="M99" s="30" t="s">
        <v>5</v>
      </c>
      <c r="N99" s="30" t="s">
        <v>5</v>
      </c>
      <c r="O99" s="30">
        <v>80</v>
      </c>
    </row>
    <row r="100" spans="1:15" x14ac:dyDescent="0.25">
      <c r="A100" s="21"/>
      <c r="B100" s="22"/>
      <c r="C100" s="12">
        <v>141</v>
      </c>
      <c r="D100" s="13" t="s">
        <v>101</v>
      </c>
      <c r="E100" s="29">
        <v>61</v>
      </c>
      <c r="F100" s="29">
        <v>100</v>
      </c>
      <c r="G100" s="29">
        <v>8</v>
      </c>
      <c r="H100" s="29" t="s">
        <v>5</v>
      </c>
      <c r="I100" s="29">
        <v>9</v>
      </c>
      <c r="J100" s="29" t="s">
        <v>5</v>
      </c>
      <c r="K100" s="29" t="s">
        <v>5</v>
      </c>
      <c r="L100" s="29" t="s">
        <v>5</v>
      </c>
      <c r="M100" s="29" t="s">
        <v>5</v>
      </c>
      <c r="N100" s="29" t="s">
        <v>5</v>
      </c>
      <c r="O100" s="29">
        <v>180</v>
      </c>
    </row>
    <row r="101" spans="1:15" x14ac:dyDescent="0.25">
      <c r="A101" s="21"/>
      <c r="B101" s="22"/>
      <c r="C101" s="14">
        <v>151</v>
      </c>
      <c r="D101" s="15" t="s">
        <v>102</v>
      </c>
      <c r="E101" s="30">
        <v>19</v>
      </c>
      <c r="F101" s="30">
        <v>30</v>
      </c>
      <c r="G101" s="30">
        <v>5</v>
      </c>
      <c r="H101" s="30" t="s">
        <v>5</v>
      </c>
      <c r="I101" s="30" t="s">
        <v>5</v>
      </c>
      <c r="J101" s="30" t="s">
        <v>5</v>
      </c>
      <c r="K101" s="30" t="s">
        <v>5</v>
      </c>
      <c r="L101" s="30" t="s">
        <v>5</v>
      </c>
      <c r="M101" s="30" t="s">
        <v>5</v>
      </c>
      <c r="N101" s="30" t="s">
        <v>5</v>
      </c>
      <c r="O101" s="30">
        <v>57</v>
      </c>
    </row>
    <row r="102" spans="1:15" x14ac:dyDescent="0.25">
      <c r="A102" s="21"/>
      <c r="B102" s="22"/>
      <c r="C102" s="12">
        <v>152</v>
      </c>
      <c r="D102" s="13" t="s">
        <v>103</v>
      </c>
      <c r="E102" s="29">
        <v>41</v>
      </c>
      <c r="F102" s="29">
        <v>33</v>
      </c>
      <c r="G102" s="29" t="s">
        <v>5</v>
      </c>
      <c r="H102" s="29" t="s">
        <v>5</v>
      </c>
      <c r="I102" s="29" t="s">
        <v>5</v>
      </c>
      <c r="J102" s="29" t="s">
        <v>5</v>
      </c>
      <c r="K102" s="29" t="s">
        <v>5</v>
      </c>
      <c r="L102" s="29" t="s">
        <v>5</v>
      </c>
      <c r="M102" s="29" t="s">
        <v>5</v>
      </c>
      <c r="N102" s="29" t="s">
        <v>5</v>
      </c>
      <c r="O102" s="29">
        <v>80</v>
      </c>
    </row>
    <row r="103" spans="1:15" x14ac:dyDescent="0.25">
      <c r="A103" s="21"/>
      <c r="B103" s="22"/>
      <c r="C103" s="14">
        <v>153</v>
      </c>
      <c r="D103" s="15" t="s">
        <v>104</v>
      </c>
      <c r="E103" s="30">
        <v>39</v>
      </c>
      <c r="F103" s="30">
        <v>44</v>
      </c>
      <c r="G103" s="30" t="s">
        <v>5</v>
      </c>
      <c r="H103" s="30">
        <v>12</v>
      </c>
      <c r="I103" s="30">
        <v>7</v>
      </c>
      <c r="J103" s="30" t="s">
        <v>5</v>
      </c>
      <c r="K103" s="30" t="s">
        <v>5</v>
      </c>
      <c r="L103" s="30" t="s">
        <v>5</v>
      </c>
      <c r="M103" s="30" t="s">
        <v>5</v>
      </c>
      <c r="N103" s="30" t="s">
        <v>5</v>
      </c>
      <c r="O103" s="30">
        <v>105</v>
      </c>
    </row>
    <row r="104" spans="1:15" x14ac:dyDescent="0.25">
      <c r="A104" s="21"/>
      <c r="B104" s="22"/>
      <c r="C104" s="12">
        <v>154</v>
      </c>
      <c r="D104" s="13" t="s">
        <v>105</v>
      </c>
      <c r="E104" s="29">
        <v>86</v>
      </c>
      <c r="F104" s="29">
        <v>87</v>
      </c>
      <c r="G104" s="29">
        <v>6</v>
      </c>
      <c r="H104" s="29">
        <v>9</v>
      </c>
      <c r="I104" s="29">
        <v>8</v>
      </c>
      <c r="J104" s="29" t="s">
        <v>5</v>
      </c>
      <c r="K104" s="29" t="s">
        <v>5</v>
      </c>
      <c r="L104" s="29" t="s">
        <v>5</v>
      </c>
      <c r="M104" s="29" t="s">
        <v>5</v>
      </c>
      <c r="N104" s="29" t="s">
        <v>5</v>
      </c>
      <c r="O104" s="29">
        <v>196</v>
      </c>
    </row>
    <row r="105" spans="1:15" x14ac:dyDescent="0.25">
      <c r="A105" s="21"/>
      <c r="B105" s="22"/>
      <c r="C105" s="14">
        <v>155</v>
      </c>
      <c r="D105" s="15" t="s">
        <v>106</v>
      </c>
      <c r="E105" s="30">
        <v>30</v>
      </c>
      <c r="F105" s="30">
        <v>59</v>
      </c>
      <c r="G105" s="30" t="s">
        <v>5</v>
      </c>
      <c r="H105" s="30" t="s">
        <v>5</v>
      </c>
      <c r="I105" s="30">
        <v>4</v>
      </c>
      <c r="J105" s="30" t="s">
        <v>5</v>
      </c>
      <c r="K105" s="30" t="s">
        <v>5</v>
      </c>
      <c r="L105" s="30" t="s">
        <v>5</v>
      </c>
      <c r="M105" s="30" t="s">
        <v>5</v>
      </c>
      <c r="N105" s="30" t="s">
        <v>5</v>
      </c>
      <c r="O105" s="30">
        <v>97</v>
      </c>
    </row>
    <row r="106" spans="1:15" x14ac:dyDescent="0.25">
      <c r="A106" s="21"/>
      <c r="B106" s="22"/>
      <c r="C106" s="12">
        <v>156</v>
      </c>
      <c r="D106" s="13" t="s">
        <v>107</v>
      </c>
      <c r="E106" s="29">
        <v>74</v>
      </c>
      <c r="F106" s="29">
        <v>85</v>
      </c>
      <c r="G106" s="29">
        <v>4</v>
      </c>
      <c r="H106" s="29">
        <v>11</v>
      </c>
      <c r="I106" s="29" t="s">
        <v>5</v>
      </c>
      <c r="J106" s="29" t="s">
        <v>5</v>
      </c>
      <c r="K106" s="29" t="s">
        <v>5</v>
      </c>
      <c r="L106" s="29" t="s">
        <v>5</v>
      </c>
      <c r="M106" s="29" t="s">
        <v>5</v>
      </c>
      <c r="N106" s="29" t="s">
        <v>5</v>
      </c>
      <c r="O106" s="29">
        <v>177</v>
      </c>
    </row>
    <row r="107" spans="1:15" x14ac:dyDescent="0.25">
      <c r="A107" s="21"/>
      <c r="B107" s="22"/>
      <c r="C107" s="14">
        <v>157</v>
      </c>
      <c r="D107" s="15" t="s">
        <v>108</v>
      </c>
      <c r="E107" s="30">
        <v>12</v>
      </c>
      <c r="F107" s="30">
        <v>28</v>
      </c>
      <c r="G107" s="30" t="s">
        <v>5</v>
      </c>
      <c r="H107" s="30">
        <v>5</v>
      </c>
      <c r="I107" s="30">
        <v>4</v>
      </c>
      <c r="J107" s="30" t="s">
        <v>5</v>
      </c>
      <c r="K107" s="30" t="s">
        <v>5</v>
      </c>
      <c r="L107" s="30" t="s">
        <v>5</v>
      </c>
      <c r="M107" s="30" t="s">
        <v>5</v>
      </c>
      <c r="N107" s="30" t="s">
        <v>5</v>
      </c>
      <c r="O107" s="30">
        <v>51</v>
      </c>
    </row>
    <row r="108" spans="1:15" x14ac:dyDescent="0.25">
      <c r="A108" s="21"/>
      <c r="B108" s="22"/>
      <c r="C108" s="12">
        <v>158</v>
      </c>
      <c r="D108" s="13" t="s">
        <v>109</v>
      </c>
      <c r="E108" s="29">
        <v>56</v>
      </c>
      <c r="F108" s="29">
        <v>80</v>
      </c>
      <c r="G108" s="29">
        <v>7</v>
      </c>
      <c r="H108" s="29">
        <v>8</v>
      </c>
      <c r="I108" s="29">
        <v>9</v>
      </c>
      <c r="J108" s="29" t="s">
        <v>5</v>
      </c>
      <c r="K108" s="29" t="s">
        <v>5</v>
      </c>
      <c r="L108" s="29" t="s">
        <v>5</v>
      </c>
      <c r="M108" s="29" t="s">
        <v>5</v>
      </c>
      <c r="N108" s="29" t="s">
        <v>5</v>
      </c>
      <c r="O108" s="29">
        <v>161</v>
      </c>
    </row>
    <row r="109" spans="1:15" x14ac:dyDescent="0.25">
      <c r="A109" s="21"/>
      <c r="B109" s="22"/>
      <c r="C109" s="14">
        <v>159</v>
      </c>
      <c r="D109" s="15" t="s">
        <v>110</v>
      </c>
      <c r="E109" s="30">
        <v>23</v>
      </c>
      <c r="F109" s="30">
        <v>28</v>
      </c>
      <c r="G109" s="30" t="s">
        <v>5</v>
      </c>
      <c r="H109" s="30" t="s">
        <v>5</v>
      </c>
      <c r="I109" s="30">
        <v>5</v>
      </c>
      <c r="J109" s="30" t="s">
        <v>5</v>
      </c>
      <c r="K109" s="30" t="s">
        <v>5</v>
      </c>
      <c r="L109" s="30" t="s">
        <v>5</v>
      </c>
      <c r="M109" s="30" t="s">
        <v>5</v>
      </c>
      <c r="N109" s="30" t="s">
        <v>5</v>
      </c>
      <c r="O109" s="30">
        <v>57</v>
      </c>
    </row>
    <row r="110" spans="1:15" x14ac:dyDescent="0.25">
      <c r="A110" s="21"/>
      <c r="B110" s="22"/>
      <c r="C110" s="12">
        <v>160</v>
      </c>
      <c r="D110" s="13" t="s">
        <v>111</v>
      </c>
      <c r="E110" s="29">
        <v>23</v>
      </c>
      <c r="F110" s="29">
        <v>28</v>
      </c>
      <c r="G110" s="29" t="s">
        <v>5</v>
      </c>
      <c r="H110" s="29" t="s">
        <v>5</v>
      </c>
      <c r="I110" s="29" t="s">
        <v>5</v>
      </c>
      <c r="J110" s="29" t="s">
        <v>5</v>
      </c>
      <c r="K110" s="29" t="s">
        <v>5</v>
      </c>
      <c r="L110" s="29" t="s">
        <v>5</v>
      </c>
      <c r="M110" s="29" t="s">
        <v>5</v>
      </c>
      <c r="N110" s="29" t="s">
        <v>5</v>
      </c>
      <c r="O110" s="29">
        <v>58</v>
      </c>
    </row>
    <row r="111" spans="1:15" x14ac:dyDescent="0.25">
      <c r="A111" s="21"/>
      <c r="B111" s="22"/>
      <c r="C111" s="14">
        <v>161</v>
      </c>
      <c r="D111" s="15" t="s">
        <v>112</v>
      </c>
      <c r="E111" s="30">
        <v>86</v>
      </c>
      <c r="F111" s="30">
        <v>77</v>
      </c>
      <c r="G111" s="30" t="s">
        <v>5</v>
      </c>
      <c r="H111" s="30">
        <v>7</v>
      </c>
      <c r="I111" s="30" t="s">
        <v>5</v>
      </c>
      <c r="J111" s="30" t="s">
        <v>5</v>
      </c>
      <c r="K111" s="30" t="s">
        <v>5</v>
      </c>
      <c r="L111" s="30" t="s">
        <v>5</v>
      </c>
      <c r="M111" s="30" t="s">
        <v>5</v>
      </c>
      <c r="N111" s="30" t="s">
        <v>5</v>
      </c>
      <c r="O111" s="30">
        <v>175</v>
      </c>
    </row>
    <row r="112" spans="1:15" x14ac:dyDescent="0.25">
      <c r="A112" s="21"/>
      <c r="B112" s="22"/>
      <c r="C112" s="12">
        <v>172</v>
      </c>
      <c r="D112" s="13" t="s">
        <v>113</v>
      </c>
      <c r="E112" s="29" t="s">
        <v>5</v>
      </c>
      <c r="F112" s="29">
        <v>39</v>
      </c>
      <c r="G112" s="29" t="s">
        <v>5</v>
      </c>
      <c r="H112" s="29" t="s">
        <v>5</v>
      </c>
      <c r="I112" s="29" t="s">
        <v>5</v>
      </c>
      <c r="J112" s="29" t="s">
        <v>5</v>
      </c>
      <c r="K112" s="29" t="s">
        <v>5</v>
      </c>
      <c r="L112" s="29" t="s">
        <v>5</v>
      </c>
      <c r="M112" s="29" t="s">
        <v>5</v>
      </c>
      <c r="N112" s="29" t="s">
        <v>5</v>
      </c>
      <c r="O112" s="29">
        <v>51</v>
      </c>
    </row>
    <row r="113" spans="1:15" x14ac:dyDescent="0.25">
      <c r="A113" s="21"/>
      <c r="B113" s="22"/>
      <c r="C113" s="14">
        <v>173</v>
      </c>
      <c r="D113" s="15" t="s">
        <v>114</v>
      </c>
      <c r="E113" s="30">
        <v>6</v>
      </c>
      <c r="F113" s="30">
        <v>13</v>
      </c>
      <c r="G113" s="30" t="s">
        <v>5</v>
      </c>
      <c r="H113" s="30" t="s">
        <v>5</v>
      </c>
      <c r="I113" s="30" t="s">
        <v>5</v>
      </c>
      <c r="J113" s="30" t="s">
        <v>5</v>
      </c>
      <c r="K113" s="30" t="s">
        <v>5</v>
      </c>
      <c r="L113" s="30" t="s">
        <v>5</v>
      </c>
      <c r="M113" s="30" t="s">
        <v>5</v>
      </c>
      <c r="N113" s="30" t="s">
        <v>5</v>
      </c>
      <c r="O113" s="30">
        <v>21</v>
      </c>
    </row>
    <row r="114" spans="1:15" x14ac:dyDescent="0.25">
      <c r="A114" s="21"/>
      <c r="B114" s="22"/>
      <c r="C114" s="12">
        <v>176</v>
      </c>
      <c r="D114" s="13" t="s">
        <v>115</v>
      </c>
      <c r="E114" s="29">
        <v>18</v>
      </c>
      <c r="F114" s="29">
        <v>28</v>
      </c>
      <c r="G114" s="29" t="s">
        <v>5</v>
      </c>
      <c r="H114" s="29" t="s">
        <v>5</v>
      </c>
      <c r="I114" s="29" t="s">
        <v>5</v>
      </c>
      <c r="J114" s="29" t="s">
        <v>5</v>
      </c>
      <c r="K114" s="29" t="s">
        <v>5</v>
      </c>
      <c r="L114" s="29" t="s">
        <v>5</v>
      </c>
      <c r="M114" s="29" t="s">
        <v>5</v>
      </c>
      <c r="N114" s="29" t="s">
        <v>5</v>
      </c>
      <c r="O114" s="29">
        <v>50</v>
      </c>
    </row>
    <row r="115" spans="1:15" x14ac:dyDescent="0.25">
      <c r="A115" s="21"/>
      <c r="B115" s="22"/>
      <c r="C115" s="14">
        <v>177</v>
      </c>
      <c r="D115" s="15" t="s">
        <v>116</v>
      </c>
      <c r="E115" s="30">
        <v>57</v>
      </c>
      <c r="F115" s="30">
        <v>79</v>
      </c>
      <c r="G115" s="30" t="s">
        <v>5</v>
      </c>
      <c r="H115" s="30">
        <v>5</v>
      </c>
      <c r="I115" s="30" t="s">
        <v>5</v>
      </c>
      <c r="J115" s="30" t="s">
        <v>5</v>
      </c>
      <c r="K115" s="30" t="s">
        <v>5</v>
      </c>
      <c r="L115" s="30" t="s">
        <v>5</v>
      </c>
      <c r="M115" s="30" t="s">
        <v>5</v>
      </c>
      <c r="N115" s="30" t="s">
        <v>5</v>
      </c>
      <c r="O115" s="30">
        <v>147</v>
      </c>
    </row>
    <row r="116" spans="1:15" x14ac:dyDescent="0.25">
      <c r="A116" s="21"/>
      <c r="B116" s="22"/>
      <c r="C116" s="12">
        <v>178</v>
      </c>
      <c r="D116" s="13" t="s">
        <v>117</v>
      </c>
      <c r="E116" s="29">
        <v>15</v>
      </c>
      <c r="F116" s="29">
        <v>19</v>
      </c>
      <c r="G116" s="29" t="s">
        <v>5</v>
      </c>
      <c r="H116" s="29" t="s">
        <v>5</v>
      </c>
      <c r="I116" s="29" t="s">
        <v>5</v>
      </c>
      <c r="J116" s="29" t="s">
        <v>5</v>
      </c>
      <c r="K116" s="29" t="s">
        <v>5</v>
      </c>
      <c r="L116" s="29" t="s">
        <v>5</v>
      </c>
      <c r="M116" s="29" t="s">
        <v>5</v>
      </c>
      <c r="N116" s="29" t="s">
        <v>5</v>
      </c>
      <c r="O116" s="29">
        <v>36</v>
      </c>
    </row>
    <row r="117" spans="1:15" x14ac:dyDescent="0.25">
      <c r="A117" s="21"/>
      <c r="B117" s="22"/>
      <c r="C117" s="14">
        <v>180</v>
      </c>
      <c r="D117" s="15" t="s">
        <v>118</v>
      </c>
      <c r="E117" s="30">
        <v>9</v>
      </c>
      <c r="F117" s="30">
        <v>15</v>
      </c>
      <c r="G117" s="30" t="s">
        <v>5</v>
      </c>
      <c r="H117" s="30" t="s">
        <v>5</v>
      </c>
      <c r="I117" s="30" t="s">
        <v>5</v>
      </c>
      <c r="J117" s="30" t="s">
        <v>5</v>
      </c>
      <c r="K117" s="30" t="s">
        <v>5</v>
      </c>
      <c r="L117" s="30" t="s">
        <v>5</v>
      </c>
      <c r="M117" s="30" t="s">
        <v>5</v>
      </c>
      <c r="N117" s="30" t="s">
        <v>5</v>
      </c>
      <c r="O117" s="30">
        <v>27</v>
      </c>
    </row>
    <row r="118" spans="1:15" x14ac:dyDescent="0.25">
      <c r="A118" s="21"/>
      <c r="B118" s="22"/>
      <c r="C118" s="12">
        <v>181</v>
      </c>
      <c r="D118" s="13" t="s">
        <v>119</v>
      </c>
      <c r="E118" s="29" t="s">
        <v>5</v>
      </c>
      <c r="F118" s="29">
        <v>17</v>
      </c>
      <c r="G118" s="29" t="s">
        <v>5</v>
      </c>
      <c r="H118" s="29" t="s">
        <v>5</v>
      </c>
      <c r="I118" s="29" t="s">
        <v>5</v>
      </c>
      <c r="J118" s="29" t="s">
        <v>5</v>
      </c>
      <c r="K118" s="29" t="s">
        <v>5</v>
      </c>
      <c r="L118" s="29" t="s">
        <v>5</v>
      </c>
      <c r="M118" s="29" t="s">
        <v>5</v>
      </c>
      <c r="N118" s="29" t="s">
        <v>5</v>
      </c>
      <c r="O118" s="29">
        <v>24</v>
      </c>
    </row>
    <row r="119" spans="1:15" x14ac:dyDescent="0.25">
      <c r="A119" s="21"/>
      <c r="B119" s="22"/>
      <c r="C119" s="14">
        <v>182</v>
      </c>
      <c r="D119" s="15" t="s">
        <v>120</v>
      </c>
      <c r="E119" s="30" t="s">
        <v>5</v>
      </c>
      <c r="F119" s="30">
        <v>6</v>
      </c>
      <c r="G119" s="30" t="s">
        <v>5</v>
      </c>
      <c r="H119" s="30" t="s">
        <v>5</v>
      </c>
      <c r="I119" s="30" t="s">
        <v>5</v>
      </c>
      <c r="J119" s="30" t="s">
        <v>5</v>
      </c>
      <c r="K119" s="30" t="s">
        <v>5</v>
      </c>
      <c r="L119" s="30" t="s">
        <v>5</v>
      </c>
      <c r="M119" s="30" t="s">
        <v>5</v>
      </c>
      <c r="N119" s="30" t="s">
        <v>5</v>
      </c>
      <c r="O119" s="30">
        <v>8</v>
      </c>
    </row>
    <row r="120" spans="1:15" x14ac:dyDescent="0.25">
      <c r="A120" s="21"/>
      <c r="B120" s="22"/>
      <c r="C120" s="12">
        <v>191</v>
      </c>
      <c r="D120" s="13" t="s">
        <v>121</v>
      </c>
      <c r="E120" s="29">
        <v>91</v>
      </c>
      <c r="F120" s="29">
        <v>175</v>
      </c>
      <c r="G120" s="29">
        <v>13</v>
      </c>
      <c r="H120" s="29">
        <v>24</v>
      </c>
      <c r="I120" s="29">
        <v>13</v>
      </c>
      <c r="J120" s="29" t="s">
        <v>5</v>
      </c>
      <c r="K120" s="29" t="s">
        <v>5</v>
      </c>
      <c r="L120" s="29" t="s">
        <v>5</v>
      </c>
      <c r="M120" s="29" t="s">
        <v>5</v>
      </c>
      <c r="N120" s="29" t="s">
        <v>5</v>
      </c>
      <c r="O120" s="29">
        <v>319</v>
      </c>
    </row>
    <row r="121" spans="1:15" x14ac:dyDescent="0.25">
      <c r="A121" s="21"/>
      <c r="B121" s="22"/>
      <c r="C121" s="14">
        <v>192</v>
      </c>
      <c r="D121" s="15" t="s">
        <v>122</v>
      </c>
      <c r="E121" s="30">
        <v>30</v>
      </c>
      <c r="F121" s="30">
        <v>38</v>
      </c>
      <c r="G121" s="30">
        <v>4</v>
      </c>
      <c r="H121" s="30">
        <v>7</v>
      </c>
      <c r="I121" s="30" t="s">
        <v>5</v>
      </c>
      <c r="J121" s="30" t="s">
        <v>5</v>
      </c>
      <c r="K121" s="30" t="s">
        <v>5</v>
      </c>
      <c r="L121" s="30" t="s">
        <v>5</v>
      </c>
      <c r="M121" s="30" t="s">
        <v>5</v>
      </c>
      <c r="N121" s="30" t="s">
        <v>5</v>
      </c>
      <c r="O121" s="30">
        <v>81</v>
      </c>
    </row>
    <row r="122" spans="1:15" x14ac:dyDescent="0.25">
      <c r="A122" s="21"/>
      <c r="B122" s="22"/>
      <c r="C122" s="12">
        <v>193</v>
      </c>
      <c r="D122" s="13" t="s">
        <v>123</v>
      </c>
      <c r="E122" s="29" t="s">
        <v>5</v>
      </c>
      <c r="F122" s="29">
        <v>44</v>
      </c>
      <c r="G122" s="29" t="s">
        <v>5</v>
      </c>
      <c r="H122" s="29" t="s">
        <v>5</v>
      </c>
      <c r="I122" s="29" t="s">
        <v>5</v>
      </c>
      <c r="J122" s="29" t="s">
        <v>5</v>
      </c>
      <c r="K122" s="29" t="s">
        <v>5</v>
      </c>
      <c r="L122" s="29" t="s">
        <v>5</v>
      </c>
      <c r="M122" s="29" t="s">
        <v>5</v>
      </c>
      <c r="N122" s="29" t="s">
        <v>5</v>
      </c>
      <c r="O122" s="29">
        <v>79</v>
      </c>
    </row>
    <row r="123" spans="1:15" x14ac:dyDescent="0.25">
      <c r="A123" s="21"/>
      <c r="B123" s="22"/>
      <c r="C123" s="14">
        <v>194</v>
      </c>
      <c r="D123" s="15" t="s">
        <v>124</v>
      </c>
      <c r="E123" s="30">
        <v>10</v>
      </c>
      <c r="F123" s="30">
        <v>27</v>
      </c>
      <c r="G123" s="30" t="s">
        <v>5</v>
      </c>
      <c r="H123" s="30" t="s">
        <v>5</v>
      </c>
      <c r="I123" s="30" t="s">
        <v>5</v>
      </c>
      <c r="J123" s="30" t="s">
        <v>5</v>
      </c>
      <c r="K123" s="30" t="s">
        <v>5</v>
      </c>
      <c r="L123" s="30" t="s">
        <v>5</v>
      </c>
      <c r="M123" s="30" t="s">
        <v>5</v>
      </c>
      <c r="N123" s="30" t="s">
        <v>5</v>
      </c>
      <c r="O123" s="30">
        <v>42</v>
      </c>
    </row>
    <row r="124" spans="1:15" x14ac:dyDescent="0.25">
      <c r="A124" s="21"/>
      <c r="B124" s="22"/>
      <c r="C124" s="12">
        <v>195</v>
      </c>
      <c r="D124" s="13" t="s">
        <v>125</v>
      </c>
      <c r="E124" s="29">
        <v>34</v>
      </c>
      <c r="F124" s="29">
        <v>45</v>
      </c>
      <c r="G124" s="29" t="s">
        <v>5</v>
      </c>
      <c r="H124" s="29">
        <v>6</v>
      </c>
      <c r="I124" s="29" t="s">
        <v>5</v>
      </c>
      <c r="J124" s="29" t="s">
        <v>5</v>
      </c>
      <c r="K124" s="29" t="s">
        <v>5</v>
      </c>
      <c r="L124" s="29" t="s">
        <v>5</v>
      </c>
      <c r="M124" s="29" t="s">
        <v>5</v>
      </c>
      <c r="N124" s="29" t="s">
        <v>5</v>
      </c>
      <c r="O124" s="29">
        <v>90</v>
      </c>
    </row>
    <row r="125" spans="1:15" x14ac:dyDescent="0.25">
      <c r="A125" s="21"/>
      <c r="B125" s="22"/>
      <c r="C125" s="14">
        <v>196</v>
      </c>
      <c r="D125" s="15" t="s">
        <v>126</v>
      </c>
      <c r="E125" s="30">
        <v>8</v>
      </c>
      <c r="F125" s="30">
        <v>19</v>
      </c>
      <c r="G125" s="30" t="s">
        <v>5</v>
      </c>
      <c r="H125" s="30" t="s">
        <v>5</v>
      </c>
      <c r="I125" s="30" t="s">
        <v>5</v>
      </c>
      <c r="J125" s="30" t="s">
        <v>5</v>
      </c>
      <c r="K125" s="30" t="s">
        <v>5</v>
      </c>
      <c r="L125" s="30" t="s">
        <v>5</v>
      </c>
      <c r="M125" s="30" t="s">
        <v>5</v>
      </c>
      <c r="N125" s="30" t="s">
        <v>5</v>
      </c>
      <c r="O125" s="30">
        <v>30</v>
      </c>
    </row>
    <row r="126" spans="1:15" x14ac:dyDescent="0.25">
      <c r="A126" s="21"/>
      <c r="B126" s="22"/>
      <c r="C126" s="12">
        <v>197</v>
      </c>
      <c r="D126" s="13" t="s">
        <v>127</v>
      </c>
      <c r="E126" s="29">
        <v>16</v>
      </c>
      <c r="F126" s="29">
        <v>24</v>
      </c>
      <c r="G126" s="29" t="s">
        <v>5</v>
      </c>
      <c r="H126" s="29">
        <v>5</v>
      </c>
      <c r="I126" s="29">
        <v>5</v>
      </c>
      <c r="J126" s="29" t="s">
        <v>5</v>
      </c>
      <c r="K126" s="29" t="s">
        <v>5</v>
      </c>
      <c r="L126" s="29" t="s">
        <v>5</v>
      </c>
      <c r="M126" s="29" t="s">
        <v>5</v>
      </c>
      <c r="N126" s="29" t="s">
        <v>5</v>
      </c>
      <c r="O126" s="29">
        <v>52</v>
      </c>
    </row>
    <row r="127" spans="1:15" x14ac:dyDescent="0.25">
      <c r="A127" s="21"/>
      <c r="B127" s="22"/>
      <c r="C127" s="14">
        <v>198</v>
      </c>
      <c r="D127" s="15" t="s">
        <v>128</v>
      </c>
      <c r="E127" s="30">
        <v>90</v>
      </c>
      <c r="F127" s="30">
        <v>186</v>
      </c>
      <c r="G127" s="30">
        <v>18</v>
      </c>
      <c r="H127" s="30">
        <v>10</v>
      </c>
      <c r="I127" s="30">
        <v>17</v>
      </c>
      <c r="J127" s="30" t="s">
        <v>5</v>
      </c>
      <c r="K127" s="30" t="s">
        <v>5</v>
      </c>
      <c r="L127" s="30" t="s">
        <v>5</v>
      </c>
      <c r="M127" s="30" t="s">
        <v>5</v>
      </c>
      <c r="N127" s="30" t="s">
        <v>5</v>
      </c>
      <c r="O127" s="30">
        <v>323</v>
      </c>
    </row>
    <row r="128" spans="1:15" x14ac:dyDescent="0.25">
      <c r="A128" s="21"/>
      <c r="B128" s="22"/>
      <c r="C128" s="12">
        <v>199</v>
      </c>
      <c r="D128" s="13" t="s">
        <v>129</v>
      </c>
      <c r="E128" s="29">
        <v>32</v>
      </c>
      <c r="F128" s="29">
        <v>90</v>
      </c>
      <c r="G128" s="29">
        <v>5</v>
      </c>
      <c r="H128" s="29">
        <v>6</v>
      </c>
      <c r="I128" s="29">
        <v>10</v>
      </c>
      <c r="J128" s="29" t="s">
        <v>5</v>
      </c>
      <c r="K128" s="29" t="s">
        <v>5</v>
      </c>
      <c r="L128" s="29" t="s">
        <v>5</v>
      </c>
      <c r="M128" s="29" t="s">
        <v>5</v>
      </c>
      <c r="N128" s="29" t="s">
        <v>5</v>
      </c>
      <c r="O128" s="29">
        <v>143</v>
      </c>
    </row>
    <row r="129" spans="1:15" x14ac:dyDescent="0.25">
      <c r="A129" s="21"/>
      <c r="B129" s="22"/>
      <c r="C129" s="14">
        <v>200</v>
      </c>
      <c r="D129" s="15" t="s">
        <v>130</v>
      </c>
      <c r="E129" s="30">
        <v>19</v>
      </c>
      <c r="F129" s="30">
        <v>37</v>
      </c>
      <c r="G129" s="30">
        <v>6</v>
      </c>
      <c r="H129" s="30" t="s">
        <v>5</v>
      </c>
      <c r="I129" s="30" t="s">
        <v>5</v>
      </c>
      <c r="J129" s="30" t="s">
        <v>5</v>
      </c>
      <c r="K129" s="30" t="s">
        <v>5</v>
      </c>
      <c r="L129" s="30" t="s">
        <v>5</v>
      </c>
      <c r="M129" s="30" t="s">
        <v>5</v>
      </c>
      <c r="N129" s="30" t="s">
        <v>5</v>
      </c>
      <c r="O129" s="30">
        <v>67</v>
      </c>
    </row>
    <row r="130" spans="1:15" x14ac:dyDescent="0.25">
      <c r="A130" s="21"/>
      <c r="B130" s="22"/>
      <c r="C130" s="12">
        <v>211</v>
      </c>
      <c r="D130" s="13" t="s">
        <v>131</v>
      </c>
      <c r="E130" s="29" t="s">
        <v>5</v>
      </c>
      <c r="F130" s="29" t="s">
        <v>5</v>
      </c>
      <c r="G130" s="29" t="s">
        <v>5</v>
      </c>
      <c r="H130" s="29" t="s">
        <v>5</v>
      </c>
      <c r="I130" s="29" t="s">
        <v>5</v>
      </c>
      <c r="J130" s="29" t="s">
        <v>5</v>
      </c>
      <c r="K130" s="29" t="s">
        <v>5</v>
      </c>
      <c r="L130" s="29" t="s">
        <v>5</v>
      </c>
      <c r="M130" s="29" t="s">
        <v>5</v>
      </c>
      <c r="N130" s="29" t="s">
        <v>5</v>
      </c>
      <c r="O130" s="29" t="s">
        <v>5</v>
      </c>
    </row>
    <row r="131" spans="1:15" x14ac:dyDescent="0.25">
      <c r="A131" s="21"/>
      <c r="B131" s="22"/>
      <c r="C131" s="14">
        <v>213</v>
      </c>
      <c r="D131" s="15" t="s">
        <v>132</v>
      </c>
      <c r="E131" s="30" t="s">
        <v>5</v>
      </c>
      <c r="F131" s="30">
        <v>5</v>
      </c>
      <c r="G131" s="30" t="s">
        <v>5</v>
      </c>
      <c r="H131" s="30" t="s">
        <v>5</v>
      </c>
      <c r="I131" s="30" t="s">
        <v>5</v>
      </c>
      <c r="J131" s="30" t="s">
        <v>5</v>
      </c>
      <c r="K131" s="30" t="s">
        <v>5</v>
      </c>
      <c r="L131" s="30" t="s">
        <v>5</v>
      </c>
      <c r="M131" s="30" t="s">
        <v>5</v>
      </c>
      <c r="N131" s="30" t="s">
        <v>5</v>
      </c>
      <c r="O131" s="30">
        <v>11</v>
      </c>
    </row>
    <row r="132" spans="1:15" x14ac:dyDescent="0.25">
      <c r="A132" s="21"/>
      <c r="B132" s="22"/>
      <c r="C132" s="12">
        <v>214</v>
      </c>
      <c r="D132" s="13" t="s">
        <v>133</v>
      </c>
      <c r="E132" s="29" t="s">
        <v>5</v>
      </c>
      <c r="F132" s="29" t="s">
        <v>5</v>
      </c>
      <c r="G132" s="29" t="s">
        <v>5</v>
      </c>
      <c r="H132" s="29" t="s">
        <v>5</v>
      </c>
      <c r="I132" s="29" t="s">
        <v>5</v>
      </c>
      <c r="J132" s="29" t="s">
        <v>5</v>
      </c>
      <c r="K132" s="29" t="s">
        <v>5</v>
      </c>
      <c r="L132" s="29" t="s">
        <v>5</v>
      </c>
      <c r="M132" s="29" t="s">
        <v>5</v>
      </c>
      <c r="N132" s="29" t="s">
        <v>5</v>
      </c>
      <c r="O132" s="29">
        <v>4</v>
      </c>
    </row>
    <row r="133" spans="1:15" x14ac:dyDescent="0.25">
      <c r="A133" s="21"/>
      <c r="B133" s="22"/>
      <c r="C133" s="14">
        <v>215</v>
      </c>
      <c r="D133" s="15" t="s">
        <v>134</v>
      </c>
      <c r="E133" s="30" t="s">
        <v>5</v>
      </c>
      <c r="F133" s="30" t="s">
        <v>5</v>
      </c>
      <c r="G133" s="30" t="s">
        <v>5</v>
      </c>
      <c r="H133" s="30" t="s">
        <v>5</v>
      </c>
      <c r="I133" s="30" t="s">
        <v>5</v>
      </c>
      <c r="J133" s="30" t="s">
        <v>5</v>
      </c>
      <c r="K133" s="30" t="s">
        <v>5</v>
      </c>
      <c r="L133" s="30" t="s">
        <v>5</v>
      </c>
      <c r="M133" s="30" t="s">
        <v>5</v>
      </c>
      <c r="N133" s="30" t="s">
        <v>5</v>
      </c>
      <c r="O133" s="30">
        <v>5</v>
      </c>
    </row>
    <row r="134" spans="1:15" x14ac:dyDescent="0.25">
      <c r="A134" s="21"/>
      <c r="B134" s="22"/>
      <c r="C134" s="12">
        <v>216</v>
      </c>
      <c r="D134" s="13" t="s">
        <v>135</v>
      </c>
      <c r="E134" s="29" t="s">
        <v>5</v>
      </c>
      <c r="F134" s="29" t="s">
        <v>5</v>
      </c>
      <c r="G134" s="29" t="s">
        <v>5</v>
      </c>
      <c r="H134" s="29" t="s">
        <v>5</v>
      </c>
      <c r="I134" s="29" t="s">
        <v>5</v>
      </c>
      <c r="J134" s="29" t="s">
        <v>5</v>
      </c>
      <c r="K134" s="29" t="s">
        <v>5</v>
      </c>
      <c r="L134" s="29" t="s">
        <v>5</v>
      </c>
      <c r="M134" s="29" t="s">
        <v>5</v>
      </c>
      <c r="N134" s="29" t="s">
        <v>5</v>
      </c>
      <c r="O134" s="29">
        <v>6</v>
      </c>
    </row>
    <row r="135" spans="1:15" x14ac:dyDescent="0.25">
      <c r="A135" s="21"/>
      <c r="B135" s="22"/>
      <c r="C135" s="14">
        <v>218</v>
      </c>
      <c r="D135" s="15" t="s">
        <v>136</v>
      </c>
      <c r="E135" s="30">
        <v>4</v>
      </c>
      <c r="F135" s="30">
        <v>4</v>
      </c>
      <c r="G135" s="30" t="s">
        <v>5</v>
      </c>
      <c r="H135" s="30" t="s">
        <v>5</v>
      </c>
      <c r="I135" s="30" t="s">
        <v>5</v>
      </c>
      <c r="J135" s="30" t="s">
        <v>5</v>
      </c>
      <c r="K135" s="30" t="s">
        <v>5</v>
      </c>
      <c r="L135" s="30" t="s">
        <v>5</v>
      </c>
      <c r="M135" s="30" t="s">
        <v>5</v>
      </c>
      <c r="N135" s="30" t="s">
        <v>5</v>
      </c>
      <c r="O135" s="30">
        <v>9</v>
      </c>
    </row>
    <row r="136" spans="1:15" x14ac:dyDescent="0.25">
      <c r="A136" s="21"/>
      <c r="B136" s="22"/>
      <c r="C136" s="12">
        <v>219</v>
      </c>
      <c r="D136" s="13" t="s">
        <v>137</v>
      </c>
      <c r="E136" s="29" t="s">
        <v>5</v>
      </c>
      <c r="F136" s="29">
        <v>11</v>
      </c>
      <c r="G136" s="29" t="s">
        <v>5</v>
      </c>
      <c r="H136" s="29" t="s">
        <v>5</v>
      </c>
      <c r="I136" s="29">
        <v>5</v>
      </c>
      <c r="J136" s="29" t="s">
        <v>5</v>
      </c>
      <c r="K136" s="29" t="s">
        <v>5</v>
      </c>
      <c r="L136" s="29" t="s">
        <v>5</v>
      </c>
      <c r="M136" s="29" t="s">
        <v>5</v>
      </c>
      <c r="N136" s="29" t="s">
        <v>5</v>
      </c>
      <c r="O136" s="29">
        <v>20</v>
      </c>
    </row>
    <row r="137" spans="1:15" x14ac:dyDescent="0.25">
      <c r="A137" s="21"/>
      <c r="B137" s="22"/>
      <c r="C137" s="14">
        <v>220</v>
      </c>
      <c r="D137" s="15" t="s">
        <v>138</v>
      </c>
      <c r="E137" s="30" t="s">
        <v>5</v>
      </c>
      <c r="F137" s="30">
        <v>4</v>
      </c>
      <c r="G137" s="30" t="s">
        <v>5</v>
      </c>
      <c r="H137" s="30" t="s">
        <v>5</v>
      </c>
      <c r="I137" s="30" t="s">
        <v>5</v>
      </c>
      <c r="J137" s="30" t="s">
        <v>5</v>
      </c>
      <c r="K137" s="30" t="s">
        <v>5</v>
      </c>
      <c r="L137" s="30" t="s">
        <v>5</v>
      </c>
      <c r="M137" s="30" t="s">
        <v>5</v>
      </c>
      <c r="N137" s="30" t="s">
        <v>5</v>
      </c>
      <c r="O137" s="30">
        <v>6</v>
      </c>
    </row>
    <row r="138" spans="1:15" x14ac:dyDescent="0.25">
      <c r="A138" s="21"/>
      <c r="B138" s="22"/>
      <c r="C138" s="12">
        <v>221</v>
      </c>
      <c r="D138" s="13" t="s">
        <v>139</v>
      </c>
      <c r="E138" s="29" t="s">
        <v>5</v>
      </c>
      <c r="F138" s="29">
        <v>13</v>
      </c>
      <c r="G138" s="29" t="s">
        <v>5</v>
      </c>
      <c r="H138" s="29" t="s">
        <v>5</v>
      </c>
      <c r="I138" s="29" t="s">
        <v>5</v>
      </c>
      <c r="J138" s="29" t="s">
        <v>5</v>
      </c>
      <c r="K138" s="29" t="s">
        <v>5</v>
      </c>
      <c r="L138" s="29" t="s">
        <v>5</v>
      </c>
      <c r="M138" s="29" t="s">
        <v>5</v>
      </c>
      <c r="N138" s="29" t="s">
        <v>5</v>
      </c>
      <c r="O138" s="29">
        <v>19</v>
      </c>
    </row>
    <row r="139" spans="1:15" x14ac:dyDescent="0.25">
      <c r="A139" s="21"/>
      <c r="B139" s="22"/>
      <c r="C139" s="14">
        <v>223</v>
      </c>
      <c r="D139" s="15" t="s">
        <v>140</v>
      </c>
      <c r="E139" s="30">
        <v>8</v>
      </c>
      <c r="F139" s="30">
        <v>20</v>
      </c>
      <c r="G139" s="30" t="s">
        <v>5</v>
      </c>
      <c r="H139" s="30">
        <v>4</v>
      </c>
      <c r="I139" s="30" t="s">
        <v>5</v>
      </c>
      <c r="J139" s="30" t="s">
        <v>5</v>
      </c>
      <c r="K139" s="30" t="s">
        <v>5</v>
      </c>
      <c r="L139" s="30" t="s">
        <v>5</v>
      </c>
      <c r="M139" s="30" t="s">
        <v>5</v>
      </c>
      <c r="N139" s="30" t="s">
        <v>5</v>
      </c>
      <c r="O139" s="30">
        <v>33</v>
      </c>
    </row>
    <row r="140" spans="1:15" x14ac:dyDescent="0.25">
      <c r="A140" s="21"/>
      <c r="B140" s="22"/>
      <c r="C140" s="12">
        <v>224</v>
      </c>
      <c r="D140" s="13" t="s">
        <v>141</v>
      </c>
      <c r="E140" s="29">
        <v>12</v>
      </c>
      <c r="F140" s="29">
        <v>10</v>
      </c>
      <c r="G140" s="29" t="s">
        <v>5</v>
      </c>
      <c r="H140" s="29" t="s">
        <v>5</v>
      </c>
      <c r="I140" s="29" t="s">
        <v>5</v>
      </c>
      <c r="J140" s="29" t="s">
        <v>5</v>
      </c>
      <c r="K140" s="29" t="s">
        <v>5</v>
      </c>
      <c r="L140" s="29" t="s">
        <v>5</v>
      </c>
      <c r="M140" s="29" t="s">
        <v>5</v>
      </c>
      <c r="N140" s="29" t="s">
        <v>5</v>
      </c>
      <c r="O140" s="29">
        <v>26</v>
      </c>
    </row>
    <row r="141" spans="1:15" x14ac:dyDescent="0.25">
      <c r="A141" s="21"/>
      <c r="B141" s="22"/>
      <c r="C141" s="14">
        <v>225</v>
      </c>
      <c r="D141" s="15" t="s">
        <v>142</v>
      </c>
      <c r="E141" s="30">
        <v>6</v>
      </c>
      <c r="F141" s="30">
        <v>12</v>
      </c>
      <c r="G141" s="30" t="s">
        <v>5</v>
      </c>
      <c r="H141" s="30" t="s">
        <v>5</v>
      </c>
      <c r="I141" s="30" t="s">
        <v>5</v>
      </c>
      <c r="J141" s="30" t="s">
        <v>5</v>
      </c>
      <c r="K141" s="30" t="s">
        <v>5</v>
      </c>
      <c r="L141" s="30" t="s">
        <v>5</v>
      </c>
      <c r="M141" s="30" t="s">
        <v>5</v>
      </c>
      <c r="N141" s="30" t="s">
        <v>5</v>
      </c>
      <c r="O141" s="30">
        <v>24</v>
      </c>
    </row>
    <row r="142" spans="1:15" x14ac:dyDescent="0.25">
      <c r="A142" s="21"/>
      <c r="B142" s="22"/>
      <c r="C142" s="12">
        <v>226</v>
      </c>
      <c r="D142" s="13" t="s">
        <v>143</v>
      </c>
      <c r="E142" s="29" t="s">
        <v>5</v>
      </c>
      <c r="F142" s="29">
        <v>7</v>
      </c>
      <c r="G142" s="29" t="s">
        <v>5</v>
      </c>
      <c r="H142" s="29" t="s">
        <v>5</v>
      </c>
      <c r="I142" s="29" t="s">
        <v>5</v>
      </c>
      <c r="J142" s="29" t="s">
        <v>5</v>
      </c>
      <c r="K142" s="29" t="s">
        <v>5</v>
      </c>
      <c r="L142" s="29" t="s">
        <v>5</v>
      </c>
      <c r="M142" s="29" t="s">
        <v>5</v>
      </c>
      <c r="N142" s="29" t="s">
        <v>5</v>
      </c>
      <c r="O142" s="29">
        <v>10</v>
      </c>
    </row>
    <row r="143" spans="1:15" x14ac:dyDescent="0.25">
      <c r="A143" s="21"/>
      <c r="B143" s="22"/>
      <c r="C143" s="14">
        <v>227</v>
      </c>
      <c r="D143" s="15" t="s">
        <v>144</v>
      </c>
      <c r="E143" s="30">
        <v>17</v>
      </c>
      <c r="F143" s="30">
        <v>28</v>
      </c>
      <c r="G143" s="30" t="s">
        <v>5</v>
      </c>
      <c r="H143" s="30" t="s">
        <v>5</v>
      </c>
      <c r="I143" s="30" t="s">
        <v>5</v>
      </c>
      <c r="J143" s="30" t="s">
        <v>5</v>
      </c>
      <c r="K143" s="30" t="s">
        <v>5</v>
      </c>
      <c r="L143" s="30" t="s">
        <v>5</v>
      </c>
      <c r="M143" s="30" t="s">
        <v>5</v>
      </c>
      <c r="N143" s="30" t="s">
        <v>5</v>
      </c>
      <c r="O143" s="30">
        <v>51</v>
      </c>
    </row>
    <row r="144" spans="1:15" x14ac:dyDescent="0.25">
      <c r="A144" s="21"/>
      <c r="B144" s="22"/>
      <c r="C144" s="12">
        <v>228</v>
      </c>
      <c r="D144" s="13" t="s">
        <v>145</v>
      </c>
      <c r="E144" s="29">
        <v>8</v>
      </c>
      <c r="F144" s="29">
        <v>30</v>
      </c>
      <c r="G144" s="29" t="s">
        <v>5</v>
      </c>
      <c r="H144" s="29" t="s">
        <v>5</v>
      </c>
      <c r="I144" s="29" t="s">
        <v>5</v>
      </c>
      <c r="J144" s="29" t="s">
        <v>5</v>
      </c>
      <c r="K144" s="29" t="s">
        <v>5</v>
      </c>
      <c r="L144" s="29" t="s">
        <v>5</v>
      </c>
      <c r="M144" s="29" t="s">
        <v>5</v>
      </c>
      <c r="N144" s="29" t="s">
        <v>5</v>
      </c>
      <c r="O144" s="29">
        <v>42</v>
      </c>
    </row>
    <row r="145" spans="1:15" x14ac:dyDescent="0.25">
      <c r="A145" s="21"/>
      <c r="B145" s="22"/>
      <c r="C145" s="14">
        <v>230</v>
      </c>
      <c r="D145" s="15" t="s">
        <v>146</v>
      </c>
      <c r="E145" s="30">
        <v>357</v>
      </c>
      <c r="F145" s="30">
        <v>662</v>
      </c>
      <c r="G145" s="30">
        <v>59</v>
      </c>
      <c r="H145" s="30">
        <v>59</v>
      </c>
      <c r="I145" s="30">
        <v>45</v>
      </c>
      <c r="J145" s="30">
        <v>5</v>
      </c>
      <c r="K145" s="30" t="s">
        <v>5</v>
      </c>
      <c r="L145" s="30" t="s">
        <v>5</v>
      </c>
      <c r="M145" s="30" t="s">
        <v>5</v>
      </c>
      <c r="N145" s="30" t="s">
        <v>5</v>
      </c>
      <c r="O145" s="30">
        <v>1187</v>
      </c>
    </row>
    <row r="146" spans="1:15" x14ac:dyDescent="0.25">
      <c r="A146" s="21"/>
      <c r="B146" s="22"/>
      <c r="C146" s="12">
        <v>231</v>
      </c>
      <c r="D146" s="13" t="s">
        <v>147</v>
      </c>
      <c r="E146" s="29">
        <v>21</v>
      </c>
      <c r="F146" s="29">
        <v>44</v>
      </c>
      <c r="G146" s="29" t="s">
        <v>5</v>
      </c>
      <c r="H146" s="29" t="s">
        <v>5</v>
      </c>
      <c r="I146" s="29">
        <v>4</v>
      </c>
      <c r="J146" s="29" t="s">
        <v>5</v>
      </c>
      <c r="K146" s="29" t="s">
        <v>5</v>
      </c>
      <c r="L146" s="29" t="s">
        <v>5</v>
      </c>
      <c r="M146" s="29" t="s">
        <v>5</v>
      </c>
      <c r="N146" s="29" t="s">
        <v>5</v>
      </c>
      <c r="O146" s="29">
        <v>74</v>
      </c>
    </row>
    <row r="147" spans="1:15" x14ac:dyDescent="0.25">
      <c r="A147" s="21"/>
      <c r="B147" s="22"/>
      <c r="C147" s="14">
        <v>241</v>
      </c>
      <c r="D147" s="15" t="s">
        <v>148</v>
      </c>
      <c r="E147" s="30" t="s">
        <v>5</v>
      </c>
      <c r="F147" s="30">
        <v>4</v>
      </c>
      <c r="G147" s="30" t="s">
        <v>5</v>
      </c>
      <c r="H147" s="30" t="s">
        <v>5</v>
      </c>
      <c r="I147" s="30" t="s">
        <v>5</v>
      </c>
      <c r="J147" s="30" t="s">
        <v>5</v>
      </c>
      <c r="K147" s="30" t="s">
        <v>5</v>
      </c>
      <c r="L147" s="30" t="s">
        <v>5</v>
      </c>
      <c r="M147" s="30" t="s">
        <v>5</v>
      </c>
      <c r="N147" s="30" t="s">
        <v>5</v>
      </c>
      <c r="O147" s="30">
        <v>10</v>
      </c>
    </row>
    <row r="148" spans="1:15" x14ac:dyDescent="0.25">
      <c r="A148" s="21"/>
      <c r="B148" s="22"/>
      <c r="C148" s="12">
        <v>242</v>
      </c>
      <c r="D148" s="13" t="s">
        <v>149</v>
      </c>
      <c r="E148" s="29">
        <v>24</v>
      </c>
      <c r="F148" s="29">
        <v>29</v>
      </c>
      <c r="G148" s="29">
        <v>8</v>
      </c>
      <c r="H148" s="29">
        <v>6</v>
      </c>
      <c r="I148" s="29" t="s">
        <v>5</v>
      </c>
      <c r="J148" s="29" t="s">
        <v>5</v>
      </c>
      <c r="K148" s="29" t="s">
        <v>5</v>
      </c>
      <c r="L148" s="29" t="s">
        <v>5</v>
      </c>
      <c r="M148" s="29" t="s">
        <v>5</v>
      </c>
      <c r="N148" s="29" t="s">
        <v>5</v>
      </c>
      <c r="O148" s="29">
        <v>67</v>
      </c>
    </row>
    <row r="149" spans="1:15" x14ac:dyDescent="0.25">
      <c r="A149" s="21"/>
      <c r="B149" s="22"/>
      <c r="C149" s="14">
        <v>243</v>
      </c>
      <c r="D149" s="15" t="s">
        <v>150</v>
      </c>
      <c r="E149" s="30">
        <v>95</v>
      </c>
      <c r="F149" s="30">
        <v>248</v>
      </c>
      <c r="G149" s="30">
        <v>23</v>
      </c>
      <c r="H149" s="30">
        <v>40</v>
      </c>
      <c r="I149" s="30">
        <v>24</v>
      </c>
      <c r="J149" s="30" t="s">
        <v>5</v>
      </c>
      <c r="K149" s="30" t="s">
        <v>5</v>
      </c>
      <c r="L149" s="30" t="s">
        <v>5</v>
      </c>
      <c r="M149" s="30" t="s">
        <v>5</v>
      </c>
      <c r="N149" s="30" t="s">
        <v>5</v>
      </c>
      <c r="O149" s="30">
        <v>431</v>
      </c>
    </row>
    <row r="150" spans="1:15" x14ac:dyDescent="0.25">
      <c r="A150" s="21"/>
      <c r="B150" s="22"/>
      <c r="C150" s="12">
        <v>244</v>
      </c>
      <c r="D150" s="13" t="s">
        <v>151</v>
      </c>
      <c r="E150" s="29" t="s">
        <v>5</v>
      </c>
      <c r="F150" s="29">
        <v>26</v>
      </c>
      <c r="G150" s="29" t="s">
        <v>5</v>
      </c>
      <c r="H150" s="29">
        <v>4</v>
      </c>
      <c r="I150" s="29">
        <v>5</v>
      </c>
      <c r="J150" s="29" t="s">
        <v>5</v>
      </c>
      <c r="K150" s="29" t="s">
        <v>5</v>
      </c>
      <c r="L150" s="29" t="s">
        <v>5</v>
      </c>
      <c r="M150" s="29" t="s">
        <v>5</v>
      </c>
      <c r="N150" s="29" t="s">
        <v>5</v>
      </c>
      <c r="O150" s="29">
        <v>53</v>
      </c>
    </row>
    <row r="151" spans="1:15" x14ac:dyDescent="0.25">
      <c r="A151" s="21"/>
      <c r="B151" s="22"/>
      <c r="C151" s="14">
        <v>245</v>
      </c>
      <c r="D151" s="15" t="s">
        <v>152</v>
      </c>
      <c r="E151" s="30">
        <v>26</v>
      </c>
      <c r="F151" s="30">
        <v>40</v>
      </c>
      <c r="G151" s="30">
        <v>4</v>
      </c>
      <c r="H151" s="30">
        <v>10</v>
      </c>
      <c r="I151" s="30">
        <v>11</v>
      </c>
      <c r="J151" s="30" t="s">
        <v>5</v>
      </c>
      <c r="K151" s="30" t="s">
        <v>5</v>
      </c>
      <c r="L151" s="30" t="s">
        <v>5</v>
      </c>
      <c r="M151" s="30" t="s">
        <v>5</v>
      </c>
      <c r="N151" s="30" t="s">
        <v>5</v>
      </c>
      <c r="O151" s="30">
        <v>91</v>
      </c>
    </row>
    <row r="152" spans="1:15" x14ac:dyDescent="0.25">
      <c r="A152" s="21"/>
      <c r="B152" s="22"/>
      <c r="C152" s="12">
        <v>246</v>
      </c>
      <c r="D152" s="13" t="s">
        <v>153</v>
      </c>
      <c r="E152" s="29" t="s">
        <v>5</v>
      </c>
      <c r="F152" s="29">
        <v>12</v>
      </c>
      <c r="G152" s="29" t="s">
        <v>5</v>
      </c>
      <c r="H152" s="29" t="s">
        <v>5</v>
      </c>
      <c r="I152" s="29" t="s">
        <v>5</v>
      </c>
      <c r="J152" s="29" t="s">
        <v>5</v>
      </c>
      <c r="K152" s="29" t="s">
        <v>5</v>
      </c>
      <c r="L152" s="29" t="s">
        <v>5</v>
      </c>
      <c r="M152" s="29" t="s">
        <v>5</v>
      </c>
      <c r="N152" s="29" t="s">
        <v>5</v>
      </c>
      <c r="O152" s="29">
        <v>20</v>
      </c>
    </row>
    <row r="153" spans="1:15" x14ac:dyDescent="0.25">
      <c r="A153" s="21"/>
      <c r="B153" s="22"/>
      <c r="C153" s="14">
        <v>247</v>
      </c>
      <c r="D153" s="15" t="s">
        <v>154</v>
      </c>
      <c r="E153" s="30">
        <v>63</v>
      </c>
      <c r="F153" s="30">
        <v>136</v>
      </c>
      <c r="G153" s="30">
        <v>14</v>
      </c>
      <c r="H153" s="30">
        <v>15</v>
      </c>
      <c r="I153" s="30">
        <v>24</v>
      </c>
      <c r="J153" s="30" t="s">
        <v>5</v>
      </c>
      <c r="K153" s="30" t="s">
        <v>5</v>
      </c>
      <c r="L153" s="30" t="s">
        <v>5</v>
      </c>
      <c r="M153" s="30" t="s">
        <v>5</v>
      </c>
      <c r="N153" s="30" t="s">
        <v>5</v>
      </c>
      <c r="O153" s="30">
        <v>252</v>
      </c>
    </row>
    <row r="154" spans="1:15" x14ac:dyDescent="0.25">
      <c r="A154" s="21"/>
      <c r="B154" s="22"/>
      <c r="C154" s="12">
        <v>248</v>
      </c>
      <c r="D154" s="13" t="s">
        <v>155</v>
      </c>
      <c r="E154" s="29">
        <v>19</v>
      </c>
      <c r="F154" s="29">
        <v>26</v>
      </c>
      <c r="G154" s="29" t="s">
        <v>5</v>
      </c>
      <c r="H154" s="29" t="s">
        <v>5</v>
      </c>
      <c r="I154" s="29" t="s">
        <v>5</v>
      </c>
      <c r="J154" s="29" t="s">
        <v>5</v>
      </c>
      <c r="K154" s="29" t="s">
        <v>5</v>
      </c>
      <c r="L154" s="29" t="s">
        <v>5</v>
      </c>
      <c r="M154" s="29" t="s">
        <v>5</v>
      </c>
      <c r="N154" s="29" t="s">
        <v>5</v>
      </c>
      <c r="O154" s="29">
        <v>47</v>
      </c>
    </row>
    <row r="155" spans="1:15" x14ac:dyDescent="0.25">
      <c r="A155" s="21"/>
      <c r="B155" s="22"/>
      <c r="C155" s="14">
        <v>249</v>
      </c>
      <c r="D155" s="15" t="s">
        <v>156</v>
      </c>
      <c r="E155" s="30">
        <v>15</v>
      </c>
      <c r="F155" s="30">
        <v>28</v>
      </c>
      <c r="G155" s="30" t="s">
        <v>5</v>
      </c>
      <c r="H155" s="30">
        <v>6</v>
      </c>
      <c r="I155" s="30" t="s">
        <v>5</v>
      </c>
      <c r="J155" s="30" t="s">
        <v>5</v>
      </c>
      <c r="K155" s="30" t="s">
        <v>5</v>
      </c>
      <c r="L155" s="30" t="s">
        <v>5</v>
      </c>
      <c r="M155" s="30" t="s">
        <v>5</v>
      </c>
      <c r="N155" s="30" t="s">
        <v>5</v>
      </c>
      <c r="O155" s="30">
        <v>54</v>
      </c>
    </row>
    <row r="156" spans="1:15" x14ac:dyDescent="0.25">
      <c r="A156" s="21"/>
      <c r="B156" s="22"/>
      <c r="C156" s="12">
        <v>250</v>
      </c>
      <c r="D156" s="13" t="s">
        <v>157</v>
      </c>
      <c r="E156" s="29">
        <v>25</v>
      </c>
      <c r="F156" s="29">
        <v>43</v>
      </c>
      <c r="G156" s="29" t="s">
        <v>5</v>
      </c>
      <c r="H156" s="29">
        <v>12</v>
      </c>
      <c r="I156" s="29">
        <v>7</v>
      </c>
      <c r="J156" s="29" t="s">
        <v>5</v>
      </c>
      <c r="K156" s="29" t="s">
        <v>5</v>
      </c>
      <c r="L156" s="29" t="s">
        <v>5</v>
      </c>
      <c r="M156" s="29" t="s">
        <v>5</v>
      </c>
      <c r="N156" s="29" t="s">
        <v>5</v>
      </c>
      <c r="O156" s="29">
        <v>89</v>
      </c>
    </row>
    <row r="157" spans="1:15" x14ac:dyDescent="0.25">
      <c r="A157" s="21"/>
      <c r="B157" s="22"/>
      <c r="C157" s="14">
        <v>251</v>
      </c>
      <c r="D157" s="15" t="s">
        <v>158</v>
      </c>
      <c r="E157" s="30" t="s">
        <v>5</v>
      </c>
      <c r="F157" s="30">
        <v>21</v>
      </c>
      <c r="G157" s="30" t="s">
        <v>5</v>
      </c>
      <c r="H157" s="30" t="s">
        <v>5</v>
      </c>
      <c r="I157" s="30" t="s">
        <v>5</v>
      </c>
      <c r="J157" s="30" t="s">
        <v>5</v>
      </c>
      <c r="K157" s="30" t="s">
        <v>5</v>
      </c>
      <c r="L157" s="30" t="s">
        <v>5</v>
      </c>
      <c r="M157" s="30" t="s">
        <v>5</v>
      </c>
      <c r="N157" s="30" t="s">
        <v>5</v>
      </c>
      <c r="O157" s="30">
        <v>35</v>
      </c>
    </row>
    <row r="158" spans="1:15" x14ac:dyDescent="0.25">
      <c r="A158" s="21"/>
      <c r="B158" s="22"/>
      <c r="C158" s="12">
        <v>261</v>
      </c>
      <c r="D158" s="13" t="s">
        <v>3</v>
      </c>
      <c r="E158" s="29">
        <v>2465</v>
      </c>
      <c r="F158" s="29">
        <v>3167</v>
      </c>
      <c r="G158" s="29">
        <v>187</v>
      </c>
      <c r="H158" s="29">
        <v>207</v>
      </c>
      <c r="I158" s="29">
        <v>201</v>
      </c>
      <c r="J158" s="29">
        <v>12</v>
      </c>
      <c r="K158" s="29">
        <v>14</v>
      </c>
      <c r="L158" s="29">
        <v>4</v>
      </c>
      <c r="M158" s="29" t="s">
        <v>5</v>
      </c>
      <c r="N158" s="29" t="s">
        <v>5</v>
      </c>
      <c r="O158" s="29">
        <v>6257</v>
      </c>
    </row>
    <row r="159" spans="1:15" x14ac:dyDescent="0.25">
      <c r="A159" s="21"/>
      <c r="B159" s="22"/>
      <c r="C159" s="14">
        <v>292</v>
      </c>
      <c r="D159" s="15" t="s">
        <v>159</v>
      </c>
      <c r="E159" s="30" t="s">
        <v>5</v>
      </c>
      <c r="F159" s="30">
        <v>13</v>
      </c>
      <c r="G159" s="30" t="s">
        <v>5</v>
      </c>
      <c r="H159" s="30" t="s">
        <v>5</v>
      </c>
      <c r="I159" s="30" t="s">
        <v>5</v>
      </c>
      <c r="J159" s="30" t="s">
        <v>5</v>
      </c>
      <c r="K159" s="30" t="s">
        <v>5</v>
      </c>
      <c r="L159" s="30" t="s">
        <v>5</v>
      </c>
      <c r="M159" s="30" t="s">
        <v>5</v>
      </c>
      <c r="N159" s="30" t="s">
        <v>5</v>
      </c>
      <c r="O159" s="30">
        <v>24</v>
      </c>
    </row>
    <row r="160" spans="1:15" x14ac:dyDescent="0.25">
      <c r="A160" s="21"/>
      <c r="B160" s="22"/>
      <c r="C160" s="12">
        <v>293</v>
      </c>
      <c r="D160" s="13" t="s">
        <v>160</v>
      </c>
      <c r="E160" s="29">
        <v>102</v>
      </c>
      <c r="F160" s="29">
        <v>131</v>
      </c>
      <c r="G160" s="29">
        <v>9</v>
      </c>
      <c r="H160" s="29">
        <v>10</v>
      </c>
      <c r="I160" s="29">
        <v>4</v>
      </c>
      <c r="J160" s="29" t="s">
        <v>5</v>
      </c>
      <c r="K160" s="29" t="s">
        <v>5</v>
      </c>
      <c r="L160" s="29" t="s">
        <v>5</v>
      </c>
      <c r="M160" s="29" t="s">
        <v>5</v>
      </c>
      <c r="N160" s="29" t="s">
        <v>5</v>
      </c>
      <c r="O160" s="29">
        <v>258</v>
      </c>
    </row>
    <row r="161" spans="1:15" x14ac:dyDescent="0.25">
      <c r="A161" s="21"/>
      <c r="B161" s="22"/>
      <c r="C161" s="14">
        <v>294</v>
      </c>
      <c r="D161" s="15" t="s">
        <v>161</v>
      </c>
      <c r="E161" s="30">
        <v>16</v>
      </c>
      <c r="F161" s="30">
        <v>30</v>
      </c>
      <c r="G161" s="30">
        <v>4</v>
      </c>
      <c r="H161" s="30" t="s">
        <v>5</v>
      </c>
      <c r="I161" s="30" t="s">
        <v>5</v>
      </c>
      <c r="J161" s="30" t="s">
        <v>5</v>
      </c>
      <c r="K161" s="30" t="s">
        <v>5</v>
      </c>
      <c r="L161" s="30" t="s">
        <v>5</v>
      </c>
      <c r="M161" s="30" t="s">
        <v>5</v>
      </c>
      <c r="N161" s="30" t="s">
        <v>5</v>
      </c>
      <c r="O161" s="30">
        <v>52</v>
      </c>
    </row>
    <row r="162" spans="1:15" x14ac:dyDescent="0.25">
      <c r="A162" s="21"/>
      <c r="B162" s="22"/>
      <c r="C162" s="12">
        <v>295</v>
      </c>
      <c r="D162" s="13" t="s">
        <v>162</v>
      </c>
      <c r="E162" s="29">
        <v>94</v>
      </c>
      <c r="F162" s="29">
        <v>145</v>
      </c>
      <c r="G162" s="29">
        <v>8</v>
      </c>
      <c r="H162" s="29">
        <v>12</v>
      </c>
      <c r="I162" s="29">
        <v>8</v>
      </c>
      <c r="J162" s="29" t="s">
        <v>5</v>
      </c>
      <c r="K162" s="29" t="s">
        <v>5</v>
      </c>
      <c r="L162" s="29" t="s">
        <v>5</v>
      </c>
      <c r="M162" s="29" t="s">
        <v>5</v>
      </c>
      <c r="N162" s="29" t="s">
        <v>5</v>
      </c>
      <c r="O162" s="29">
        <v>271</v>
      </c>
    </row>
    <row r="163" spans="1:15" x14ac:dyDescent="0.25">
      <c r="A163" s="21"/>
      <c r="B163" s="22"/>
      <c r="C163" s="14">
        <v>296</v>
      </c>
      <c r="D163" s="15" t="s">
        <v>163</v>
      </c>
      <c r="E163" s="30">
        <v>52</v>
      </c>
      <c r="F163" s="30">
        <v>92</v>
      </c>
      <c r="G163" s="30">
        <v>11</v>
      </c>
      <c r="H163" s="30">
        <v>7</v>
      </c>
      <c r="I163" s="30">
        <v>5</v>
      </c>
      <c r="J163" s="30" t="s">
        <v>5</v>
      </c>
      <c r="K163" s="30" t="s">
        <v>5</v>
      </c>
      <c r="L163" s="30" t="s">
        <v>5</v>
      </c>
      <c r="M163" s="30" t="s">
        <v>5</v>
      </c>
      <c r="N163" s="30" t="s">
        <v>5</v>
      </c>
      <c r="O163" s="30">
        <v>169</v>
      </c>
    </row>
    <row r="164" spans="1:15" x14ac:dyDescent="0.25">
      <c r="A164" s="21"/>
      <c r="B164" s="22"/>
      <c r="C164" s="12">
        <v>297</v>
      </c>
      <c r="D164" s="13" t="s">
        <v>164</v>
      </c>
      <c r="E164" s="29">
        <v>14</v>
      </c>
      <c r="F164" s="29">
        <v>29</v>
      </c>
      <c r="G164" s="29" t="s">
        <v>5</v>
      </c>
      <c r="H164" s="29" t="s">
        <v>5</v>
      </c>
      <c r="I164" s="29" t="s">
        <v>5</v>
      </c>
      <c r="J164" s="29" t="s">
        <v>5</v>
      </c>
      <c r="K164" s="29" t="s">
        <v>5</v>
      </c>
      <c r="L164" s="29" t="s">
        <v>5</v>
      </c>
      <c r="M164" s="29" t="s">
        <v>5</v>
      </c>
      <c r="N164" s="29" t="s">
        <v>5</v>
      </c>
      <c r="O164" s="29">
        <v>47</v>
      </c>
    </row>
    <row r="165" spans="1:15" x14ac:dyDescent="0.25">
      <c r="A165" s="21"/>
      <c r="B165" s="22"/>
      <c r="C165" s="14">
        <v>298</v>
      </c>
      <c r="D165" s="15" t="s">
        <v>165</v>
      </c>
      <c r="E165" s="30">
        <v>20</v>
      </c>
      <c r="F165" s="30">
        <v>25</v>
      </c>
      <c r="G165" s="30" t="s">
        <v>5</v>
      </c>
      <c r="H165" s="30" t="s">
        <v>5</v>
      </c>
      <c r="I165" s="30" t="s">
        <v>5</v>
      </c>
      <c r="J165" s="30" t="s">
        <v>5</v>
      </c>
      <c r="K165" s="30" t="s">
        <v>5</v>
      </c>
      <c r="L165" s="30" t="s">
        <v>5</v>
      </c>
      <c r="M165" s="30" t="s">
        <v>5</v>
      </c>
      <c r="N165" s="30" t="s">
        <v>5</v>
      </c>
      <c r="O165" s="30">
        <v>45</v>
      </c>
    </row>
    <row r="166" spans="1:15" x14ac:dyDescent="0.25">
      <c r="A166" s="23"/>
      <c r="B166" s="24"/>
      <c r="C166" s="12">
        <v>10001</v>
      </c>
      <c r="D166" s="13" t="s">
        <v>2244</v>
      </c>
      <c r="E166" s="29">
        <v>6034</v>
      </c>
      <c r="F166" s="29">
        <v>9359</v>
      </c>
      <c r="G166" s="29">
        <v>660</v>
      </c>
      <c r="H166" s="29">
        <v>784</v>
      </c>
      <c r="I166" s="29">
        <v>728</v>
      </c>
      <c r="J166" s="29">
        <v>48</v>
      </c>
      <c r="K166" s="29">
        <v>30</v>
      </c>
      <c r="L166" s="29">
        <v>7</v>
      </c>
      <c r="M166" s="29" t="s">
        <v>5</v>
      </c>
      <c r="N166" s="29" t="s">
        <v>5</v>
      </c>
      <c r="O166" s="29">
        <v>17650</v>
      </c>
    </row>
    <row r="167" spans="1:15" x14ac:dyDescent="0.25">
      <c r="A167" s="19">
        <v>2</v>
      </c>
      <c r="B167" s="20" t="s">
        <v>167</v>
      </c>
      <c r="C167" s="14">
        <v>301</v>
      </c>
      <c r="D167" s="15" t="s">
        <v>168</v>
      </c>
      <c r="E167" s="30">
        <v>15</v>
      </c>
      <c r="F167" s="30">
        <v>13</v>
      </c>
      <c r="G167" s="30" t="s">
        <v>5</v>
      </c>
      <c r="H167" s="30" t="s">
        <v>5</v>
      </c>
      <c r="I167" s="30" t="s">
        <v>5</v>
      </c>
      <c r="J167" s="30" t="s">
        <v>5</v>
      </c>
      <c r="K167" s="30" t="s">
        <v>5</v>
      </c>
      <c r="L167" s="30" t="s">
        <v>5</v>
      </c>
      <c r="M167" s="30" t="s">
        <v>5</v>
      </c>
      <c r="N167" s="30" t="s">
        <v>5</v>
      </c>
      <c r="O167" s="30">
        <v>36</v>
      </c>
    </row>
    <row r="168" spans="1:15" x14ac:dyDescent="0.25">
      <c r="A168" s="21"/>
      <c r="B168" s="22"/>
      <c r="C168" s="12">
        <v>302</v>
      </c>
      <c r="D168" s="13" t="s">
        <v>169</v>
      </c>
      <c r="E168" s="29" t="s">
        <v>5</v>
      </c>
      <c r="F168" s="29" t="s">
        <v>5</v>
      </c>
      <c r="G168" s="29" t="s">
        <v>5</v>
      </c>
      <c r="H168" s="29" t="s">
        <v>5</v>
      </c>
      <c r="I168" s="29" t="s">
        <v>5</v>
      </c>
      <c r="J168" s="29" t="s">
        <v>5</v>
      </c>
      <c r="K168" s="29" t="s">
        <v>5</v>
      </c>
      <c r="L168" s="29" t="s">
        <v>5</v>
      </c>
      <c r="M168" s="29" t="s">
        <v>5</v>
      </c>
      <c r="N168" s="29" t="s">
        <v>5</v>
      </c>
      <c r="O168" s="29">
        <v>7</v>
      </c>
    </row>
    <row r="169" spans="1:15" x14ac:dyDescent="0.25">
      <c r="A169" s="21"/>
      <c r="B169" s="22"/>
      <c r="C169" s="14">
        <v>303</v>
      </c>
      <c r="D169" s="15" t="s">
        <v>170</v>
      </c>
      <c r="E169" s="30">
        <v>14</v>
      </c>
      <c r="F169" s="30">
        <v>10</v>
      </c>
      <c r="G169" s="30" t="s">
        <v>5</v>
      </c>
      <c r="H169" s="30" t="s">
        <v>5</v>
      </c>
      <c r="I169" s="30" t="s">
        <v>5</v>
      </c>
      <c r="J169" s="30" t="s">
        <v>5</v>
      </c>
      <c r="K169" s="30" t="s">
        <v>5</v>
      </c>
      <c r="L169" s="30" t="s">
        <v>5</v>
      </c>
      <c r="M169" s="30" t="s">
        <v>5</v>
      </c>
      <c r="N169" s="30" t="s">
        <v>5</v>
      </c>
      <c r="O169" s="30">
        <v>28</v>
      </c>
    </row>
    <row r="170" spans="1:15" x14ac:dyDescent="0.25">
      <c r="A170" s="21"/>
      <c r="B170" s="22"/>
      <c r="C170" s="12">
        <v>304</v>
      </c>
      <c r="D170" s="13" t="s">
        <v>171</v>
      </c>
      <c r="E170" s="29">
        <v>11</v>
      </c>
      <c r="F170" s="29">
        <v>11</v>
      </c>
      <c r="G170" s="29" t="s">
        <v>5</v>
      </c>
      <c r="H170" s="29" t="s">
        <v>5</v>
      </c>
      <c r="I170" s="29" t="s">
        <v>5</v>
      </c>
      <c r="J170" s="29" t="s">
        <v>5</v>
      </c>
      <c r="K170" s="29" t="s">
        <v>5</v>
      </c>
      <c r="L170" s="29" t="s">
        <v>5</v>
      </c>
      <c r="M170" s="29" t="s">
        <v>5</v>
      </c>
      <c r="N170" s="29" t="s">
        <v>5</v>
      </c>
      <c r="O170" s="29">
        <v>25</v>
      </c>
    </row>
    <row r="171" spans="1:15" x14ac:dyDescent="0.25">
      <c r="A171" s="21"/>
      <c r="B171" s="22"/>
      <c r="C171" s="14">
        <v>305</v>
      </c>
      <c r="D171" s="15" t="s">
        <v>172</v>
      </c>
      <c r="E171" s="30">
        <v>4</v>
      </c>
      <c r="F171" s="30">
        <v>12</v>
      </c>
      <c r="G171" s="30" t="s">
        <v>5</v>
      </c>
      <c r="H171" s="30" t="s">
        <v>5</v>
      </c>
      <c r="I171" s="30" t="s">
        <v>5</v>
      </c>
      <c r="J171" s="30" t="s">
        <v>5</v>
      </c>
      <c r="K171" s="30" t="s">
        <v>5</v>
      </c>
      <c r="L171" s="30" t="s">
        <v>5</v>
      </c>
      <c r="M171" s="30" t="s">
        <v>5</v>
      </c>
      <c r="N171" s="30" t="s">
        <v>5</v>
      </c>
      <c r="O171" s="30">
        <v>17</v>
      </c>
    </row>
    <row r="172" spans="1:15" x14ac:dyDescent="0.25">
      <c r="A172" s="21"/>
      <c r="B172" s="22"/>
      <c r="C172" s="12">
        <v>306</v>
      </c>
      <c r="D172" s="13" t="s">
        <v>173</v>
      </c>
      <c r="E172" s="29">
        <v>62</v>
      </c>
      <c r="F172" s="29">
        <v>72</v>
      </c>
      <c r="G172" s="29">
        <v>5</v>
      </c>
      <c r="H172" s="29">
        <v>5</v>
      </c>
      <c r="I172" s="29">
        <v>15</v>
      </c>
      <c r="J172" s="29" t="s">
        <v>5</v>
      </c>
      <c r="K172" s="29" t="s">
        <v>5</v>
      </c>
      <c r="L172" s="29" t="s">
        <v>5</v>
      </c>
      <c r="M172" s="29" t="s">
        <v>5</v>
      </c>
      <c r="N172" s="29" t="s">
        <v>5</v>
      </c>
      <c r="O172" s="29">
        <v>161</v>
      </c>
    </row>
    <row r="173" spans="1:15" x14ac:dyDescent="0.25">
      <c r="A173" s="21"/>
      <c r="B173" s="22"/>
      <c r="C173" s="14">
        <v>307</v>
      </c>
      <c r="D173" s="15" t="s">
        <v>174</v>
      </c>
      <c r="E173" s="30">
        <v>9</v>
      </c>
      <c r="F173" s="30">
        <v>7</v>
      </c>
      <c r="G173" s="30" t="s">
        <v>5</v>
      </c>
      <c r="H173" s="30" t="s">
        <v>5</v>
      </c>
      <c r="I173" s="30" t="s">
        <v>5</v>
      </c>
      <c r="J173" s="30" t="s">
        <v>5</v>
      </c>
      <c r="K173" s="30" t="s">
        <v>5</v>
      </c>
      <c r="L173" s="30" t="s">
        <v>5</v>
      </c>
      <c r="M173" s="30" t="s">
        <v>5</v>
      </c>
      <c r="N173" s="30" t="s">
        <v>5</v>
      </c>
      <c r="O173" s="30">
        <v>21</v>
      </c>
    </row>
    <row r="174" spans="1:15" x14ac:dyDescent="0.25">
      <c r="A174" s="21"/>
      <c r="B174" s="22"/>
      <c r="C174" s="12">
        <v>309</v>
      </c>
      <c r="D174" s="13" t="s">
        <v>175</v>
      </c>
      <c r="E174" s="29">
        <v>5</v>
      </c>
      <c r="F174" s="29" t="s">
        <v>5</v>
      </c>
      <c r="G174" s="29" t="s">
        <v>5</v>
      </c>
      <c r="H174" s="29" t="s">
        <v>5</v>
      </c>
      <c r="I174" s="29" t="s">
        <v>5</v>
      </c>
      <c r="J174" s="29" t="s">
        <v>5</v>
      </c>
      <c r="K174" s="29" t="s">
        <v>5</v>
      </c>
      <c r="L174" s="29" t="s">
        <v>5</v>
      </c>
      <c r="M174" s="29" t="s">
        <v>5</v>
      </c>
      <c r="N174" s="29" t="s">
        <v>5</v>
      </c>
      <c r="O174" s="29">
        <v>7</v>
      </c>
    </row>
    <row r="175" spans="1:15" x14ac:dyDescent="0.25">
      <c r="A175" s="21"/>
      <c r="B175" s="22"/>
      <c r="C175" s="14">
        <v>310</v>
      </c>
      <c r="D175" s="15" t="s">
        <v>176</v>
      </c>
      <c r="E175" s="30">
        <v>17</v>
      </c>
      <c r="F175" s="30">
        <v>9</v>
      </c>
      <c r="G175" s="30" t="s">
        <v>5</v>
      </c>
      <c r="H175" s="30" t="s">
        <v>5</v>
      </c>
      <c r="I175" s="30" t="s">
        <v>5</v>
      </c>
      <c r="J175" s="30" t="s">
        <v>5</v>
      </c>
      <c r="K175" s="30" t="s">
        <v>5</v>
      </c>
      <c r="L175" s="30" t="s">
        <v>5</v>
      </c>
      <c r="M175" s="30" t="s">
        <v>5</v>
      </c>
      <c r="N175" s="30" t="s">
        <v>5</v>
      </c>
      <c r="O175" s="30">
        <v>29</v>
      </c>
    </row>
    <row r="176" spans="1:15" x14ac:dyDescent="0.25">
      <c r="A176" s="21"/>
      <c r="B176" s="22"/>
      <c r="C176" s="12">
        <v>311</v>
      </c>
      <c r="D176" s="13" t="s">
        <v>177</v>
      </c>
      <c r="E176" s="29">
        <v>15</v>
      </c>
      <c r="F176" s="29">
        <v>13</v>
      </c>
      <c r="G176" s="29" t="s">
        <v>5</v>
      </c>
      <c r="H176" s="29" t="s">
        <v>5</v>
      </c>
      <c r="I176" s="29" t="s">
        <v>5</v>
      </c>
      <c r="J176" s="29" t="s">
        <v>5</v>
      </c>
      <c r="K176" s="29" t="s">
        <v>5</v>
      </c>
      <c r="L176" s="29" t="s">
        <v>5</v>
      </c>
      <c r="M176" s="29" t="s">
        <v>5</v>
      </c>
      <c r="N176" s="29" t="s">
        <v>5</v>
      </c>
      <c r="O176" s="29">
        <v>31</v>
      </c>
    </row>
    <row r="177" spans="1:15" x14ac:dyDescent="0.25">
      <c r="A177" s="21"/>
      <c r="B177" s="22"/>
      <c r="C177" s="14">
        <v>312</v>
      </c>
      <c r="D177" s="15" t="s">
        <v>178</v>
      </c>
      <c r="E177" s="30">
        <v>11</v>
      </c>
      <c r="F177" s="30">
        <v>6</v>
      </c>
      <c r="G177" s="30" t="s">
        <v>5</v>
      </c>
      <c r="H177" s="30" t="s">
        <v>5</v>
      </c>
      <c r="I177" s="30" t="s">
        <v>5</v>
      </c>
      <c r="J177" s="30" t="s">
        <v>5</v>
      </c>
      <c r="K177" s="30" t="s">
        <v>5</v>
      </c>
      <c r="L177" s="30" t="s">
        <v>5</v>
      </c>
      <c r="M177" s="30" t="s">
        <v>5</v>
      </c>
      <c r="N177" s="30" t="s">
        <v>5</v>
      </c>
      <c r="O177" s="30">
        <v>17</v>
      </c>
    </row>
    <row r="178" spans="1:15" x14ac:dyDescent="0.25">
      <c r="A178" s="21"/>
      <c r="B178" s="22"/>
      <c r="C178" s="12">
        <v>321</v>
      </c>
      <c r="D178" s="13" t="s">
        <v>179</v>
      </c>
      <c r="E178" s="29">
        <v>19</v>
      </c>
      <c r="F178" s="29">
        <v>16</v>
      </c>
      <c r="G178" s="29" t="s">
        <v>5</v>
      </c>
      <c r="H178" s="29" t="s">
        <v>5</v>
      </c>
      <c r="I178" s="29" t="s">
        <v>5</v>
      </c>
      <c r="J178" s="29" t="s">
        <v>5</v>
      </c>
      <c r="K178" s="29" t="s">
        <v>5</v>
      </c>
      <c r="L178" s="29" t="s">
        <v>5</v>
      </c>
      <c r="M178" s="29" t="s">
        <v>5</v>
      </c>
      <c r="N178" s="29" t="s">
        <v>5</v>
      </c>
      <c r="O178" s="29">
        <v>40</v>
      </c>
    </row>
    <row r="179" spans="1:15" x14ac:dyDescent="0.25">
      <c r="A179" s="21"/>
      <c r="B179" s="22"/>
      <c r="C179" s="14">
        <v>322</v>
      </c>
      <c r="D179" s="15" t="s">
        <v>180</v>
      </c>
      <c r="E179" s="30" t="s">
        <v>5</v>
      </c>
      <c r="F179" s="30" t="s">
        <v>5</v>
      </c>
      <c r="G179" s="30" t="s">
        <v>5</v>
      </c>
      <c r="H179" s="30" t="s">
        <v>5</v>
      </c>
      <c r="I179" s="30" t="s">
        <v>5</v>
      </c>
      <c r="J179" s="30" t="s">
        <v>5</v>
      </c>
      <c r="K179" s="30" t="s">
        <v>5</v>
      </c>
      <c r="L179" s="30" t="s">
        <v>5</v>
      </c>
      <c r="M179" s="30" t="s">
        <v>5</v>
      </c>
      <c r="N179" s="30" t="s">
        <v>5</v>
      </c>
      <c r="O179" s="30" t="s">
        <v>5</v>
      </c>
    </row>
    <row r="180" spans="1:15" x14ac:dyDescent="0.25">
      <c r="A180" s="21"/>
      <c r="B180" s="22"/>
      <c r="C180" s="12">
        <v>323</v>
      </c>
      <c r="D180" s="13" t="s">
        <v>181</v>
      </c>
      <c r="E180" s="29" t="s">
        <v>5</v>
      </c>
      <c r="F180" s="29" t="s">
        <v>5</v>
      </c>
      <c r="G180" s="29" t="s">
        <v>5</v>
      </c>
      <c r="H180" s="29" t="s">
        <v>5</v>
      </c>
      <c r="I180" s="29" t="s">
        <v>5</v>
      </c>
      <c r="J180" s="29" t="s">
        <v>5</v>
      </c>
      <c r="K180" s="29" t="s">
        <v>5</v>
      </c>
      <c r="L180" s="29" t="s">
        <v>5</v>
      </c>
      <c r="M180" s="29" t="s">
        <v>5</v>
      </c>
      <c r="N180" s="29" t="s">
        <v>5</v>
      </c>
      <c r="O180" s="29">
        <v>6</v>
      </c>
    </row>
    <row r="181" spans="1:15" x14ac:dyDescent="0.25">
      <c r="A181" s="21"/>
      <c r="B181" s="22"/>
      <c r="C181" s="14">
        <v>324</v>
      </c>
      <c r="D181" s="15" t="s">
        <v>182</v>
      </c>
      <c r="E181" s="30">
        <v>7</v>
      </c>
      <c r="F181" s="30">
        <v>6</v>
      </c>
      <c r="G181" s="30" t="s">
        <v>5</v>
      </c>
      <c r="H181" s="30" t="s">
        <v>5</v>
      </c>
      <c r="I181" s="30" t="s">
        <v>5</v>
      </c>
      <c r="J181" s="30" t="s">
        <v>5</v>
      </c>
      <c r="K181" s="30" t="s">
        <v>5</v>
      </c>
      <c r="L181" s="30" t="s">
        <v>5</v>
      </c>
      <c r="M181" s="30" t="s">
        <v>5</v>
      </c>
      <c r="N181" s="30" t="s">
        <v>5</v>
      </c>
      <c r="O181" s="30">
        <v>13</v>
      </c>
    </row>
    <row r="182" spans="1:15" x14ac:dyDescent="0.25">
      <c r="A182" s="21"/>
      <c r="B182" s="22"/>
      <c r="C182" s="12">
        <v>325</v>
      </c>
      <c r="D182" s="13" t="s">
        <v>183</v>
      </c>
      <c r="E182" s="29" t="s">
        <v>5</v>
      </c>
      <c r="F182" s="29" t="s">
        <v>5</v>
      </c>
      <c r="G182" s="29" t="s">
        <v>5</v>
      </c>
      <c r="H182" s="29" t="s">
        <v>5</v>
      </c>
      <c r="I182" s="29" t="s">
        <v>5</v>
      </c>
      <c r="J182" s="29" t="s">
        <v>5</v>
      </c>
      <c r="K182" s="29" t="s">
        <v>5</v>
      </c>
      <c r="L182" s="29" t="s">
        <v>5</v>
      </c>
      <c r="M182" s="29" t="s">
        <v>5</v>
      </c>
      <c r="N182" s="29" t="s">
        <v>5</v>
      </c>
      <c r="O182" s="29">
        <v>5</v>
      </c>
    </row>
    <row r="183" spans="1:15" x14ac:dyDescent="0.25">
      <c r="A183" s="21"/>
      <c r="B183" s="22"/>
      <c r="C183" s="14">
        <v>326</v>
      </c>
      <c r="D183" s="15" t="s">
        <v>184</v>
      </c>
      <c r="E183" s="30" t="s">
        <v>5</v>
      </c>
      <c r="F183" s="30" t="s">
        <v>5</v>
      </c>
      <c r="G183" s="30" t="s">
        <v>5</v>
      </c>
      <c r="H183" s="30" t="s">
        <v>5</v>
      </c>
      <c r="I183" s="30" t="s">
        <v>5</v>
      </c>
      <c r="J183" s="30" t="s">
        <v>5</v>
      </c>
      <c r="K183" s="30" t="s">
        <v>5</v>
      </c>
      <c r="L183" s="30" t="s">
        <v>5</v>
      </c>
      <c r="M183" s="30" t="s">
        <v>5</v>
      </c>
      <c r="N183" s="30" t="s">
        <v>5</v>
      </c>
      <c r="O183" s="30">
        <v>9</v>
      </c>
    </row>
    <row r="184" spans="1:15" x14ac:dyDescent="0.25">
      <c r="A184" s="21"/>
      <c r="B184" s="22"/>
      <c r="C184" s="12">
        <v>329</v>
      </c>
      <c r="D184" s="13" t="s">
        <v>185</v>
      </c>
      <c r="E184" s="29">
        <v>96</v>
      </c>
      <c r="F184" s="29">
        <v>76</v>
      </c>
      <c r="G184" s="29">
        <v>6</v>
      </c>
      <c r="H184" s="29" t="s">
        <v>5</v>
      </c>
      <c r="I184" s="29">
        <v>6</v>
      </c>
      <c r="J184" s="29" t="s">
        <v>5</v>
      </c>
      <c r="K184" s="29" t="s">
        <v>5</v>
      </c>
      <c r="L184" s="29" t="s">
        <v>5</v>
      </c>
      <c r="M184" s="29" t="s">
        <v>5</v>
      </c>
      <c r="N184" s="29" t="s">
        <v>5</v>
      </c>
      <c r="O184" s="29">
        <v>187</v>
      </c>
    </row>
    <row r="185" spans="1:15" x14ac:dyDescent="0.25">
      <c r="A185" s="21"/>
      <c r="B185" s="22"/>
      <c r="C185" s="14">
        <v>331</v>
      </c>
      <c r="D185" s="15" t="s">
        <v>186</v>
      </c>
      <c r="E185" s="30">
        <v>16</v>
      </c>
      <c r="F185" s="30">
        <v>15</v>
      </c>
      <c r="G185" s="30" t="s">
        <v>5</v>
      </c>
      <c r="H185" s="30" t="s">
        <v>5</v>
      </c>
      <c r="I185" s="30" t="s">
        <v>5</v>
      </c>
      <c r="J185" s="30" t="s">
        <v>5</v>
      </c>
      <c r="K185" s="30" t="s">
        <v>5</v>
      </c>
      <c r="L185" s="30" t="s">
        <v>5</v>
      </c>
      <c r="M185" s="30" t="s">
        <v>5</v>
      </c>
      <c r="N185" s="30" t="s">
        <v>5</v>
      </c>
      <c r="O185" s="30">
        <v>32</v>
      </c>
    </row>
    <row r="186" spans="1:15" x14ac:dyDescent="0.25">
      <c r="A186" s="21"/>
      <c r="B186" s="22"/>
      <c r="C186" s="12">
        <v>332</v>
      </c>
      <c r="D186" s="13" t="s">
        <v>187</v>
      </c>
      <c r="E186" s="29">
        <v>26</v>
      </c>
      <c r="F186" s="29">
        <v>14</v>
      </c>
      <c r="G186" s="29" t="s">
        <v>5</v>
      </c>
      <c r="H186" s="29" t="s">
        <v>5</v>
      </c>
      <c r="I186" s="29" t="s">
        <v>5</v>
      </c>
      <c r="J186" s="29" t="s">
        <v>5</v>
      </c>
      <c r="K186" s="29" t="s">
        <v>5</v>
      </c>
      <c r="L186" s="29" t="s">
        <v>5</v>
      </c>
      <c r="M186" s="29" t="s">
        <v>5</v>
      </c>
      <c r="N186" s="29" t="s">
        <v>5</v>
      </c>
      <c r="O186" s="29">
        <v>42</v>
      </c>
    </row>
    <row r="187" spans="1:15" x14ac:dyDescent="0.25">
      <c r="A187" s="21"/>
      <c r="B187" s="22"/>
      <c r="C187" s="14">
        <v>333</v>
      </c>
      <c r="D187" s="15" t="s">
        <v>188</v>
      </c>
      <c r="E187" s="30">
        <v>7</v>
      </c>
      <c r="F187" s="30">
        <v>7</v>
      </c>
      <c r="G187" s="30" t="s">
        <v>5</v>
      </c>
      <c r="H187" s="30" t="s">
        <v>5</v>
      </c>
      <c r="I187" s="30" t="s">
        <v>5</v>
      </c>
      <c r="J187" s="30" t="s">
        <v>5</v>
      </c>
      <c r="K187" s="30" t="s">
        <v>5</v>
      </c>
      <c r="L187" s="30" t="s">
        <v>5</v>
      </c>
      <c r="M187" s="30" t="s">
        <v>5</v>
      </c>
      <c r="N187" s="30" t="s">
        <v>5</v>
      </c>
      <c r="O187" s="30">
        <v>16</v>
      </c>
    </row>
    <row r="188" spans="1:15" x14ac:dyDescent="0.25">
      <c r="A188" s="21"/>
      <c r="B188" s="22"/>
      <c r="C188" s="12">
        <v>334</v>
      </c>
      <c r="D188" s="13" t="s">
        <v>189</v>
      </c>
      <c r="E188" s="29" t="s">
        <v>5</v>
      </c>
      <c r="F188" s="29">
        <v>4</v>
      </c>
      <c r="G188" s="29" t="s">
        <v>5</v>
      </c>
      <c r="H188" s="29" t="s">
        <v>5</v>
      </c>
      <c r="I188" s="29" t="s">
        <v>5</v>
      </c>
      <c r="J188" s="29" t="s">
        <v>5</v>
      </c>
      <c r="K188" s="29" t="s">
        <v>5</v>
      </c>
      <c r="L188" s="29" t="s">
        <v>5</v>
      </c>
      <c r="M188" s="29" t="s">
        <v>5</v>
      </c>
      <c r="N188" s="29" t="s">
        <v>5</v>
      </c>
      <c r="O188" s="29">
        <v>8</v>
      </c>
    </row>
    <row r="189" spans="1:15" x14ac:dyDescent="0.25">
      <c r="A189" s="21"/>
      <c r="B189" s="22"/>
      <c r="C189" s="14">
        <v>335</v>
      </c>
      <c r="D189" s="15" t="s">
        <v>190</v>
      </c>
      <c r="E189" s="30" t="s">
        <v>5</v>
      </c>
      <c r="F189" s="30" t="s">
        <v>5</v>
      </c>
      <c r="G189" s="30" t="s">
        <v>5</v>
      </c>
      <c r="H189" s="30" t="s">
        <v>5</v>
      </c>
      <c r="I189" s="30" t="s">
        <v>5</v>
      </c>
      <c r="J189" s="30" t="s">
        <v>5</v>
      </c>
      <c r="K189" s="30" t="s">
        <v>5</v>
      </c>
      <c r="L189" s="30" t="s">
        <v>5</v>
      </c>
      <c r="M189" s="30" t="s">
        <v>5</v>
      </c>
      <c r="N189" s="30" t="s">
        <v>5</v>
      </c>
      <c r="O189" s="30" t="s">
        <v>5</v>
      </c>
    </row>
    <row r="190" spans="1:15" x14ac:dyDescent="0.25">
      <c r="A190" s="21"/>
      <c r="B190" s="22"/>
      <c r="C190" s="12">
        <v>336</v>
      </c>
      <c r="D190" s="13" t="s">
        <v>191</v>
      </c>
      <c r="E190" s="29" t="s">
        <v>5</v>
      </c>
      <c r="F190" s="29" t="s">
        <v>5</v>
      </c>
      <c r="G190" s="29" t="s">
        <v>5</v>
      </c>
      <c r="H190" s="29" t="s">
        <v>5</v>
      </c>
      <c r="I190" s="29" t="s">
        <v>5</v>
      </c>
      <c r="J190" s="29" t="s">
        <v>5</v>
      </c>
      <c r="K190" s="29" t="s">
        <v>5</v>
      </c>
      <c r="L190" s="29" t="s">
        <v>5</v>
      </c>
      <c r="M190" s="29" t="s">
        <v>5</v>
      </c>
      <c r="N190" s="29" t="s">
        <v>5</v>
      </c>
      <c r="O190" s="29" t="s">
        <v>5</v>
      </c>
    </row>
    <row r="191" spans="1:15" x14ac:dyDescent="0.25">
      <c r="A191" s="21"/>
      <c r="B191" s="22"/>
      <c r="C191" s="14">
        <v>337</v>
      </c>
      <c r="D191" s="15" t="s">
        <v>192</v>
      </c>
      <c r="E191" s="30">
        <v>13</v>
      </c>
      <c r="F191" s="30">
        <v>29</v>
      </c>
      <c r="G191" s="30" t="s">
        <v>5</v>
      </c>
      <c r="H191" s="30" t="s">
        <v>5</v>
      </c>
      <c r="I191" s="30" t="s">
        <v>5</v>
      </c>
      <c r="J191" s="30" t="s">
        <v>5</v>
      </c>
      <c r="K191" s="30" t="s">
        <v>5</v>
      </c>
      <c r="L191" s="30" t="s">
        <v>5</v>
      </c>
      <c r="M191" s="30" t="s">
        <v>5</v>
      </c>
      <c r="N191" s="30" t="s">
        <v>5</v>
      </c>
      <c r="O191" s="30">
        <v>44</v>
      </c>
    </row>
    <row r="192" spans="1:15" x14ac:dyDescent="0.25">
      <c r="A192" s="21"/>
      <c r="B192" s="22"/>
      <c r="C192" s="12">
        <v>338</v>
      </c>
      <c r="D192" s="13" t="s">
        <v>193</v>
      </c>
      <c r="E192" s="29">
        <v>14</v>
      </c>
      <c r="F192" s="29">
        <v>6</v>
      </c>
      <c r="G192" s="29" t="s">
        <v>5</v>
      </c>
      <c r="H192" s="29" t="s">
        <v>5</v>
      </c>
      <c r="I192" s="29" t="s">
        <v>5</v>
      </c>
      <c r="J192" s="29" t="s">
        <v>5</v>
      </c>
      <c r="K192" s="29" t="s">
        <v>5</v>
      </c>
      <c r="L192" s="29" t="s">
        <v>5</v>
      </c>
      <c r="M192" s="29" t="s">
        <v>5</v>
      </c>
      <c r="N192" s="29" t="s">
        <v>5</v>
      </c>
      <c r="O192" s="29">
        <v>24</v>
      </c>
    </row>
    <row r="193" spans="1:15" x14ac:dyDescent="0.25">
      <c r="A193" s="21"/>
      <c r="B193" s="22"/>
      <c r="C193" s="14">
        <v>339</v>
      </c>
      <c r="D193" s="15" t="s">
        <v>194</v>
      </c>
      <c r="E193" s="30" t="s">
        <v>5</v>
      </c>
      <c r="F193" s="30" t="s">
        <v>5</v>
      </c>
      <c r="G193" s="30" t="s">
        <v>5</v>
      </c>
      <c r="H193" s="30" t="s">
        <v>5</v>
      </c>
      <c r="I193" s="30" t="s">
        <v>5</v>
      </c>
      <c r="J193" s="30" t="s">
        <v>5</v>
      </c>
      <c r="K193" s="30" t="s">
        <v>5</v>
      </c>
      <c r="L193" s="30" t="s">
        <v>5</v>
      </c>
      <c r="M193" s="30" t="s">
        <v>5</v>
      </c>
      <c r="N193" s="30" t="s">
        <v>5</v>
      </c>
      <c r="O193" s="30" t="s">
        <v>5</v>
      </c>
    </row>
    <row r="194" spans="1:15" x14ac:dyDescent="0.25">
      <c r="A194" s="21"/>
      <c r="B194" s="22"/>
      <c r="C194" s="12">
        <v>340</v>
      </c>
      <c r="D194" s="13" t="s">
        <v>195</v>
      </c>
      <c r="E194" s="29" t="s">
        <v>5</v>
      </c>
      <c r="F194" s="29" t="s">
        <v>5</v>
      </c>
      <c r="G194" s="29" t="s">
        <v>5</v>
      </c>
      <c r="H194" s="29" t="s">
        <v>5</v>
      </c>
      <c r="I194" s="29" t="s">
        <v>5</v>
      </c>
      <c r="J194" s="29" t="s">
        <v>5</v>
      </c>
      <c r="K194" s="29" t="s">
        <v>5</v>
      </c>
      <c r="L194" s="29" t="s">
        <v>5</v>
      </c>
      <c r="M194" s="29" t="s">
        <v>5</v>
      </c>
      <c r="N194" s="29" t="s">
        <v>5</v>
      </c>
      <c r="O194" s="29">
        <v>6</v>
      </c>
    </row>
    <row r="195" spans="1:15" x14ac:dyDescent="0.25">
      <c r="A195" s="21"/>
      <c r="B195" s="22"/>
      <c r="C195" s="14">
        <v>341</v>
      </c>
      <c r="D195" s="15" t="s">
        <v>196</v>
      </c>
      <c r="E195" s="30" t="s">
        <v>5</v>
      </c>
      <c r="F195" s="30" t="s">
        <v>5</v>
      </c>
      <c r="G195" s="30" t="s">
        <v>5</v>
      </c>
      <c r="H195" s="30" t="s">
        <v>5</v>
      </c>
      <c r="I195" s="30" t="s">
        <v>5</v>
      </c>
      <c r="J195" s="30" t="s">
        <v>5</v>
      </c>
      <c r="K195" s="30" t="s">
        <v>5</v>
      </c>
      <c r="L195" s="30" t="s">
        <v>5</v>
      </c>
      <c r="M195" s="30" t="s">
        <v>5</v>
      </c>
      <c r="N195" s="30" t="s">
        <v>5</v>
      </c>
      <c r="O195" s="30">
        <v>4</v>
      </c>
    </row>
    <row r="196" spans="1:15" x14ac:dyDescent="0.25">
      <c r="A196" s="21"/>
      <c r="B196" s="22"/>
      <c r="C196" s="12">
        <v>342</v>
      </c>
      <c r="D196" s="13" t="s">
        <v>197</v>
      </c>
      <c r="E196" s="29">
        <v>10</v>
      </c>
      <c r="F196" s="29">
        <v>16</v>
      </c>
      <c r="G196" s="29" t="s">
        <v>5</v>
      </c>
      <c r="H196" s="29" t="s">
        <v>5</v>
      </c>
      <c r="I196" s="29" t="s">
        <v>5</v>
      </c>
      <c r="J196" s="29" t="s">
        <v>5</v>
      </c>
      <c r="K196" s="29" t="s">
        <v>5</v>
      </c>
      <c r="L196" s="29" t="s">
        <v>5</v>
      </c>
      <c r="M196" s="29" t="s">
        <v>5</v>
      </c>
      <c r="N196" s="29" t="s">
        <v>5</v>
      </c>
      <c r="O196" s="29">
        <v>27</v>
      </c>
    </row>
    <row r="197" spans="1:15" x14ac:dyDescent="0.25">
      <c r="A197" s="21"/>
      <c r="B197" s="22"/>
      <c r="C197" s="14">
        <v>344</v>
      </c>
      <c r="D197" s="15" t="s">
        <v>198</v>
      </c>
      <c r="E197" s="30">
        <v>8</v>
      </c>
      <c r="F197" s="30">
        <v>4</v>
      </c>
      <c r="G197" s="30" t="s">
        <v>5</v>
      </c>
      <c r="H197" s="30" t="s">
        <v>5</v>
      </c>
      <c r="I197" s="30" t="s">
        <v>5</v>
      </c>
      <c r="J197" s="30" t="s">
        <v>5</v>
      </c>
      <c r="K197" s="30" t="s">
        <v>5</v>
      </c>
      <c r="L197" s="30" t="s">
        <v>5</v>
      </c>
      <c r="M197" s="30" t="s">
        <v>5</v>
      </c>
      <c r="N197" s="30" t="s">
        <v>5</v>
      </c>
      <c r="O197" s="30">
        <v>12</v>
      </c>
    </row>
    <row r="198" spans="1:15" x14ac:dyDescent="0.25">
      <c r="A198" s="21"/>
      <c r="B198" s="22"/>
      <c r="C198" s="12">
        <v>345</v>
      </c>
      <c r="D198" s="13" t="s">
        <v>199</v>
      </c>
      <c r="E198" s="29">
        <v>8</v>
      </c>
      <c r="F198" s="29">
        <v>7</v>
      </c>
      <c r="G198" s="29" t="s">
        <v>5</v>
      </c>
      <c r="H198" s="29" t="s">
        <v>5</v>
      </c>
      <c r="I198" s="29" t="s">
        <v>5</v>
      </c>
      <c r="J198" s="29" t="s">
        <v>5</v>
      </c>
      <c r="K198" s="29" t="s">
        <v>5</v>
      </c>
      <c r="L198" s="29" t="s">
        <v>5</v>
      </c>
      <c r="M198" s="29" t="s">
        <v>5</v>
      </c>
      <c r="N198" s="29" t="s">
        <v>5</v>
      </c>
      <c r="O198" s="29">
        <v>19</v>
      </c>
    </row>
    <row r="199" spans="1:15" x14ac:dyDescent="0.25">
      <c r="A199" s="21"/>
      <c r="B199" s="22"/>
      <c r="C199" s="14">
        <v>351</v>
      </c>
      <c r="D199" s="15" t="s">
        <v>200</v>
      </c>
      <c r="E199" s="30">
        <v>880</v>
      </c>
      <c r="F199" s="30">
        <v>631</v>
      </c>
      <c r="G199" s="30">
        <v>45</v>
      </c>
      <c r="H199" s="30">
        <v>60</v>
      </c>
      <c r="I199" s="30">
        <v>52</v>
      </c>
      <c r="J199" s="30" t="s">
        <v>5</v>
      </c>
      <c r="K199" s="30" t="s">
        <v>5</v>
      </c>
      <c r="L199" s="30" t="s">
        <v>5</v>
      </c>
      <c r="M199" s="30" t="s">
        <v>5</v>
      </c>
      <c r="N199" s="30" t="s">
        <v>5</v>
      </c>
      <c r="O199" s="30">
        <v>1672</v>
      </c>
    </row>
    <row r="200" spans="1:15" x14ac:dyDescent="0.25">
      <c r="A200" s="21"/>
      <c r="B200" s="22"/>
      <c r="C200" s="12">
        <v>352</v>
      </c>
      <c r="D200" s="13" t="s">
        <v>201</v>
      </c>
      <c r="E200" s="29">
        <v>50</v>
      </c>
      <c r="F200" s="29">
        <v>26</v>
      </c>
      <c r="G200" s="29" t="s">
        <v>5</v>
      </c>
      <c r="H200" s="29" t="s">
        <v>5</v>
      </c>
      <c r="I200" s="29" t="s">
        <v>5</v>
      </c>
      <c r="J200" s="29" t="s">
        <v>5</v>
      </c>
      <c r="K200" s="29" t="s">
        <v>5</v>
      </c>
      <c r="L200" s="29" t="s">
        <v>5</v>
      </c>
      <c r="M200" s="29" t="s">
        <v>5</v>
      </c>
      <c r="N200" s="29" t="s">
        <v>5</v>
      </c>
      <c r="O200" s="29">
        <v>85</v>
      </c>
    </row>
    <row r="201" spans="1:15" x14ac:dyDescent="0.25">
      <c r="A201" s="21"/>
      <c r="B201" s="22"/>
      <c r="C201" s="14">
        <v>353</v>
      </c>
      <c r="D201" s="15" t="s">
        <v>202</v>
      </c>
      <c r="E201" s="30">
        <v>19</v>
      </c>
      <c r="F201" s="30">
        <v>11</v>
      </c>
      <c r="G201" s="30" t="s">
        <v>5</v>
      </c>
      <c r="H201" s="30" t="s">
        <v>5</v>
      </c>
      <c r="I201" s="30" t="s">
        <v>5</v>
      </c>
      <c r="J201" s="30" t="s">
        <v>5</v>
      </c>
      <c r="K201" s="30" t="s">
        <v>5</v>
      </c>
      <c r="L201" s="30" t="s">
        <v>5</v>
      </c>
      <c r="M201" s="30" t="s">
        <v>5</v>
      </c>
      <c r="N201" s="30" t="s">
        <v>5</v>
      </c>
      <c r="O201" s="30">
        <v>34</v>
      </c>
    </row>
    <row r="202" spans="1:15" x14ac:dyDescent="0.25">
      <c r="A202" s="21"/>
      <c r="B202" s="22"/>
      <c r="C202" s="12">
        <v>354</v>
      </c>
      <c r="D202" s="13" t="s">
        <v>203</v>
      </c>
      <c r="E202" s="29">
        <v>17</v>
      </c>
      <c r="F202" s="29" t="s">
        <v>5</v>
      </c>
      <c r="G202" s="29" t="s">
        <v>5</v>
      </c>
      <c r="H202" s="29" t="s">
        <v>5</v>
      </c>
      <c r="I202" s="29" t="s">
        <v>5</v>
      </c>
      <c r="J202" s="29" t="s">
        <v>5</v>
      </c>
      <c r="K202" s="29" t="s">
        <v>5</v>
      </c>
      <c r="L202" s="29" t="s">
        <v>5</v>
      </c>
      <c r="M202" s="29" t="s">
        <v>5</v>
      </c>
      <c r="N202" s="29" t="s">
        <v>5</v>
      </c>
      <c r="O202" s="29">
        <v>26</v>
      </c>
    </row>
    <row r="203" spans="1:15" x14ac:dyDescent="0.25">
      <c r="A203" s="21"/>
      <c r="B203" s="22"/>
      <c r="C203" s="14">
        <v>355</v>
      </c>
      <c r="D203" s="15" t="s">
        <v>204</v>
      </c>
      <c r="E203" s="30">
        <v>257</v>
      </c>
      <c r="F203" s="30">
        <v>146</v>
      </c>
      <c r="G203" s="30">
        <v>18</v>
      </c>
      <c r="H203" s="30">
        <v>15</v>
      </c>
      <c r="I203" s="30">
        <v>7</v>
      </c>
      <c r="J203" s="30" t="s">
        <v>5</v>
      </c>
      <c r="K203" s="30" t="s">
        <v>5</v>
      </c>
      <c r="L203" s="30" t="s">
        <v>5</v>
      </c>
      <c r="M203" s="30" t="s">
        <v>5</v>
      </c>
      <c r="N203" s="30" t="s">
        <v>5</v>
      </c>
      <c r="O203" s="30">
        <v>445</v>
      </c>
    </row>
    <row r="204" spans="1:15" x14ac:dyDescent="0.25">
      <c r="A204" s="21"/>
      <c r="B204" s="22"/>
      <c r="C204" s="12">
        <v>356</v>
      </c>
      <c r="D204" s="13" t="s">
        <v>205</v>
      </c>
      <c r="E204" s="29">
        <v>96</v>
      </c>
      <c r="F204" s="29">
        <v>55</v>
      </c>
      <c r="G204" s="29" t="s">
        <v>5</v>
      </c>
      <c r="H204" s="29" t="s">
        <v>5</v>
      </c>
      <c r="I204" s="29" t="s">
        <v>5</v>
      </c>
      <c r="J204" s="29" t="s">
        <v>5</v>
      </c>
      <c r="K204" s="29" t="s">
        <v>5</v>
      </c>
      <c r="L204" s="29" t="s">
        <v>5</v>
      </c>
      <c r="M204" s="29" t="s">
        <v>5</v>
      </c>
      <c r="N204" s="29" t="s">
        <v>5</v>
      </c>
      <c r="O204" s="29">
        <v>155</v>
      </c>
    </row>
    <row r="205" spans="1:15" x14ac:dyDescent="0.25">
      <c r="A205" s="21"/>
      <c r="B205" s="22"/>
      <c r="C205" s="14">
        <v>357</v>
      </c>
      <c r="D205" s="15" t="s">
        <v>206</v>
      </c>
      <c r="E205" s="30" t="s">
        <v>5</v>
      </c>
      <c r="F205" s="30" t="s">
        <v>5</v>
      </c>
      <c r="G205" s="30" t="s">
        <v>5</v>
      </c>
      <c r="H205" s="30" t="s">
        <v>5</v>
      </c>
      <c r="I205" s="30" t="s">
        <v>5</v>
      </c>
      <c r="J205" s="30" t="s">
        <v>5</v>
      </c>
      <c r="K205" s="30" t="s">
        <v>5</v>
      </c>
      <c r="L205" s="30" t="s">
        <v>5</v>
      </c>
      <c r="M205" s="30" t="s">
        <v>5</v>
      </c>
      <c r="N205" s="30" t="s">
        <v>5</v>
      </c>
      <c r="O205" s="30">
        <v>8</v>
      </c>
    </row>
    <row r="206" spans="1:15" x14ac:dyDescent="0.25">
      <c r="A206" s="21"/>
      <c r="B206" s="22"/>
      <c r="C206" s="12">
        <v>358</v>
      </c>
      <c r="D206" s="13" t="s">
        <v>207</v>
      </c>
      <c r="E206" s="29">
        <v>14</v>
      </c>
      <c r="F206" s="29">
        <v>11</v>
      </c>
      <c r="G206" s="29" t="s">
        <v>5</v>
      </c>
      <c r="H206" s="29" t="s">
        <v>5</v>
      </c>
      <c r="I206" s="29" t="s">
        <v>5</v>
      </c>
      <c r="J206" s="29" t="s">
        <v>5</v>
      </c>
      <c r="K206" s="29" t="s">
        <v>5</v>
      </c>
      <c r="L206" s="29" t="s">
        <v>5</v>
      </c>
      <c r="M206" s="29" t="s">
        <v>5</v>
      </c>
      <c r="N206" s="29" t="s">
        <v>5</v>
      </c>
      <c r="O206" s="29">
        <v>26</v>
      </c>
    </row>
    <row r="207" spans="1:15" x14ac:dyDescent="0.25">
      <c r="A207" s="21"/>
      <c r="B207" s="22"/>
      <c r="C207" s="14">
        <v>359</v>
      </c>
      <c r="D207" s="15" t="s">
        <v>208</v>
      </c>
      <c r="E207" s="30">
        <v>24</v>
      </c>
      <c r="F207" s="30">
        <v>21</v>
      </c>
      <c r="G207" s="30" t="s">
        <v>5</v>
      </c>
      <c r="H207" s="30" t="s">
        <v>5</v>
      </c>
      <c r="I207" s="30">
        <v>4</v>
      </c>
      <c r="J207" s="30" t="s">
        <v>5</v>
      </c>
      <c r="K207" s="30" t="s">
        <v>5</v>
      </c>
      <c r="L207" s="30" t="s">
        <v>5</v>
      </c>
      <c r="M207" s="30" t="s">
        <v>5</v>
      </c>
      <c r="N207" s="30" t="s">
        <v>5</v>
      </c>
      <c r="O207" s="30">
        <v>51</v>
      </c>
    </row>
    <row r="208" spans="1:15" x14ac:dyDescent="0.25">
      <c r="A208" s="21"/>
      <c r="B208" s="22"/>
      <c r="C208" s="12">
        <v>360</v>
      </c>
      <c r="D208" s="13" t="s">
        <v>209</v>
      </c>
      <c r="E208" s="29">
        <v>61</v>
      </c>
      <c r="F208" s="29">
        <v>52</v>
      </c>
      <c r="G208" s="29">
        <v>4</v>
      </c>
      <c r="H208" s="29" t="s">
        <v>5</v>
      </c>
      <c r="I208" s="29" t="s">
        <v>5</v>
      </c>
      <c r="J208" s="29" t="s">
        <v>5</v>
      </c>
      <c r="K208" s="29" t="s">
        <v>5</v>
      </c>
      <c r="L208" s="29" t="s">
        <v>5</v>
      </c>
      <c r="M208" s="29" t="s">
        <v>5</v>
      </c>
      <c r="N208" s="29" t="s">
        <v>5</v>
      </c>
      <c r="O208" s="29">
        <v>120</v>
      </c>
    </row>
    <row r="209" spans="1:15" x14ac:dyDescent="0.25">
      <c r="A209" s="21"/>
      <c r="B209" s="22"/>
      <c r="C209" s="14">
        <v>361</v>
      </c>
      <c r="D209" s="15" t="s">
        <v>210</v>
      </c>
      <c r="E209" s="30">
        <v>65</v>
      </c>
      <c r="F209" s="30">
        <v>41</v>
      </c>
      <c r="G209" s="30" t="s">
        <v>5</v>
      </c>
      <c r="H209" s="30" t="s">
        <v>5</v>
      </c>
      <c r="I209" s="30" t="s">
        <v>5</v>
      </c>
      <c r="J209" s="30" t="s">
        <v>5</v>
      </c>
      <c r="K209" s="30" t="s">
        <v>5</v>
      </c>
      <c r="L209" s="30" t="s">
        <v>5</v>
      </c>
      <c r="M209" s="30" t="s">
        <v>5</v>
      </c>
      <c r="N209" s="30" t="s">
        <v>5</v>
      </c>
      <c r="O209" s="30">
        <v>119</v>
      </c>
    </row>
    <row r="210" spans="1:15" x14ac:dyDescent="0.25">
      <c r="A210" s="21"/>
      <c r="B210" s="22"/>
      <c r="C210" s="12">
        <v>362</v>
      </c>
      <c r="D210" s="13" t="s">
        <v>211</v>
      </c>
      <c r="E210" s="29">
        <v>49</v>
      </c>
      <c r="F210" s="29">
        <v>49</v>
      </c>
      <c r="G210" s="29" t="s">
        <v>5</v>
      </c>
      <c r="H210" s="29" t="s">
        <v>5</v>
      </c>
      <c r="I210" s="29">
        <v>5</v>
      </c>
      <c r="J210" s="29" t="s">
        <v>5</v>
      </c>
      <c r="K210" s="29" t="s">
        <v>5</v>
      </c>
      <c r="L210" s="29" t="s">
        <v>5</v>
      </c>
      <c r="M210" s="29" t="s">
        <v>5</v>
      </c>
      <c r="N210" s="29" t="s">
        <v>5</v>
      </c>
      <c r="O210" s="29">
        <v>112</v>
      </c>
    </row>
    <row r="211" spans="1:15" x14ac:dyDescent="0.25">
      <c r="A211" s="21"/>
      <c r="B211" s="22"/>
      <c r="C211" s="14">
        <v>363</v>
      </c>
      <c r="D211" s="15" t="s">
        <v>212</v>
      </c>
      <c r="E211" s="30">
        <v>125</v>
      </c>
      <c r="F211" s="30">
        <v>75</v>
      </c>
      <c r="G211" s="30">
        <v>7</v>
      </c>
      <c r="H211" s="30">
        <v>16</v>
      </c>
      <c r="I211" s="30">
        <v>8</v>
      </c>
      <c r="J211" s="30" t="s">
        <v>5</v>
      </c>
      <c r="K211" s="30" t="s">
        <v>5</v>
      </c>
      <c r="L211" s="30" t="s">
        <v>5</v>
      </c>
      <c r="M211" s="30" t="s">
        <v>5</v>
      </c>
      <c r="N211" s="30" t="s">
        <v>5</v>
      </c>
      <c r="O211" s="30">
        <v>232</v>
      </c>
    </row>
    <row r="212" spans="1:15" x14ac:dyDescent="0.25">
      <c r="A212" s="21"/>
      <c r="B212" s="22"/>
      <c r="C212" s="12">
        <v>371</v>
      </c>
      <c r="D212" s="13" t="s">
        <v>213</v>
      </c>
      <c r="E212" s="29">
        <v>431</v>
      </c>
      <c r="F212" s="29">
        <v>319</v>
      </c>
      <c r="G212" s="29">
        <v>31</v>
      </c>
      <c r="H212" s="29">
        <v>28</v>
      </c>
      <c r="I212" s="29">
        <v>41</v>
      </c>
      <c r="J212" s="29">
        <v>5</v>
      </c>
      <c r="K212" s="29" t="s">
        <v>5</v>
      </c>
      <c r="L212" s="29" t="s">
        <v>5</v>
      </c>
      <c r="M212" s="29" t="s">
        <v>5</v>
      </c>
      <c r="N212" s="29" t="s">
        <v>5</v>
      </c>
      <c r="O212" s="29">
        <v>857</v>
      </c>
    </row>
    <row r="213" spans="1:15" x14ac:dyDescent="0.25">
      <c r="A213" s="21"/>
      <c r="B213" s="22"/>
      <c r="C213" s="14">
        <v>372</v>
      </c>
      <c r="D213" s="15" t="s">
        <v>214</v>
      </c>
      <c r="E213" s="30">
        <v>18</v>
      </c>
      <c r="F213" s="30">
        <v>13</v>
      </c>
      <c r="G213" s="30" t="s">
        <v>5</v>
      </c>
      <c r="H213" s="30" t="s">
        <v>5</v>
      </c>
      <c r="I213" s="30" t="s">
        <v>5</v>
      </c>
      <c r="J213" s="30" t="s">
        <v>5</v>
      </c>
      <c r="K213" s="30" t="s">
        <v>5</v>
      </c>
      <c r="L213" s="30" t="s">
        <v>5</v>
      </c>
      <c r="M213" s="30" t="s">
        <v>5</v>
      </c>
      <c r="N213" s="30" t="s">
        <v>5</v>
      </c>
      <c r="O213" s="30">
        <v>35</v>
      </c>
    </row>
    <row r="214" spans="1:15" x14ac:dyDescent="0.25">
      <c r="A214" s="21"/>
      <c r="B214" s="22"/>
      <c r="C214" s="12">
        <v>381</v>
      </c>
      <c r="D214" s="13" t="s">
        <v>215</v>
      </c>
      <c r="E214" s="29">
        <v>7</v>
      </c>
      <c r="F214" s="29">
        <v>5</v>
      </c>
      <c r="G214" s="29" t="s">
        <v>5</v>
      </c>
      <c r="H214" s="29" t="s">
        <v>5</v>
      </c>
      <c r="I214" s="29" t="s">
        <v>5</v>
      </c>
      <c r="J214" s="29" t="s">
        <v>5</v>
      </c>
      <c r="K214" s="29" t="s">
        <v>5</v>
      </c>
      <c r="L214" s="29" t="s">
        <v>5</v>
      </c>
      <c r="M214" s="29" t="s">
        <v>5</v>
      </c>
      <c r="N214" s="29" t="s">
        <v>5</v>
      </c>
      <c r="O214" s="29">
        <v>12</v>
      </c>
    </row>
    <row r="215" spans="1:15" x14ac:dyDescent="0.25">
      <c r="A215" s="21"/>
      <c r="B215" s="22"/>
      <c r="C215" s="14">
        <v>382</v>
      </c>
      <c r="D215" s="15" t="s">
        <v>216</v>
      </c>
      <c r="E215" s="30" t="s">
        <v>5</v>
      </c>
      <c r="F215" s="30">
        <v>4</v>
      </c>
      <c r="G215" s="30" t="s">
        <v>5</v>
      </c>
      <c r="H215" s="30" t="s">
        <v>5</v>
      </c>
      <c r="I215" s="30" t="s">
        <v>5</v>
      </c>
      <c r="J215" s="30" t="s">
        <v>5</v>
      </c>
      <c r="K215" s="30" t="s">
        <v>5</v>
      </c>
      <c r="L215" s="30" t="s">
        <v>5</v>
      </c>
      <c r="M215" s="30" t="s">
        <v>5</v>
      </c>
      <c r="N215" s="30" t="s">
        <v>5</v>
      </c>
      <c r="O215" s="30">
        <v>10</v>
      </c>
    </row>
    <row r="216" spans="1:15" x14ac:dyDescent="0.25">
      <c r="A216" s="21"/>
      <c r="B216" s="22"/>
      <c r="C216" s="12">
        <v>383</v>
      </c>
      <c r="D216" s="13" t="s">
        <v>217</v>
      </c>
      <c r="E216" s="29">
        <v>13</v>
      </c>
      <c r="F216" s="29">
        <v>7</v>
      </c>
      <c r="G216" s="29" t="s">
        <v>5</v>
      </c>
      <c r="H216" s="29" t="s">
        <v>5</v>
      </c>
      <c r="I216" s="29">
        <v>9</v>
      </c>
      <c r="J216" s="29" t="s">
        <v>5</v>
      </c>
      <c r="K216" s="29" t="s">
        <v>5</v>
      </c>
      <c r="L216" s="29" t="s">
        <v>5</v>
      </c>
      <c r="M216" s="29" t="s">
        <v>5</v>
      </c>
      <c r="N216" s="29" t="s">
        <v>5</v>
      </c>
      <c r="O216" s="29">
        <v>33</v>
      </c>
    </row>
    <row r="217" spans="1:15" x14ac:dyDescent="0.25">
      <c r="A217" s="21"/>
      <c r="B217" s="22"/>
      <c r="C217" s="14">
        <v>385</v>
      </c>
      <c r="D217" s="15" t="s">
        <v>218</v>
      </c>
      <c r="E217" s="30" t="s">
        <v>5</v>
      </c>
      <c r="F217" s="30">
        <v>4</v>
      </c>
      <c r="G217" s="30" t="s">
        <v>5</v>
      </c>
      <c r="H217" s="30" t="s">
        <v>5</v>
      </c>
      <c r="I217" s="30" t="s">
        <v>5</v>
      </c>
      <c r="J217" s="30" t="s">
        <v>5</v>
      </c>
      <c r="K217" s="30" t="s">
        <v>5</v>
      </c>
      <c r="L217" s="30" t="s">
        <v>5</v>
      </c>
      <c r="M217" s="30" t="s">
        <v>5</v>
      </c>
      <c r="N217" s="30" t="s">
        <v>5</v>
      </c>
      <c r="O217" s="30">
        <v>6</v>
      </c>
    </row>
    <row r="218" spans="1:15" x14ac:dyDescent="0.25">
      <c r="A218" s="21"/>
      <c r="B218" s="22"/>
      <c r="C218" s="12">
        <v>386</v>
      </c>
      <c r="D218" s="13" t="s">
        <v>219</v>
      </c>
      <c r="E218" s="29">
        <v>6</v>
      </c>
      <c r="F218" s="29">
        <v>8</v>
      </c>
      <c r="G218" s="29" t="s">
        <v>5</v>
      </c>
      <c r="H218" s="29" t="s">
        <v>5</v>
      </c>
      <c r="I218" s="29" t="s">
        <v>5</v>
      </c>
      <c r="J218" s="29" t="s">
        <v>5</v>
      </c>
      <c r="K218" s="29" t="s">
        <v>5</v>
      </c>
      <c r="L218" s="29" t="s">
        <v>5</v>
      </c>
      <c r="M218" s="29" t="s">
        <v>5</v>
      </c>
      <c r="N218" s="29" t="s">
        <v>5</v>
      </c>
      <c r="O218" s="29">
        <v>14</v>
      </c>
    </row>
    <row r="219" spans="1:15" x14ac:dyDescent="0.25">
      <c r="A219" s="21"/>
      <c r="B219" s="22"/>
      <c r="C219" s="14">
        <v>387</v>
      </c>
      <c r="D219" s="15" t="s">
        <v>220</v>
      </c>
      <c r="E219" s="30">
        <v>48</v>
      </c>
      <c r="F219" s="30">
        <v>29</v>
      </c>
      <c r="G219" s="30" t="s">
        <v>5</v>
      </c>
      <c r="H219" s="30" t="s">
        <v>5</v>
      </c>
      <c r="I219" s="30" t="s">
        <v>5</v>
      </c>
      <c r="J219" s="30" t="s">
        <v>5</v>
      </c>
      <c r="K219" s="30" t="s">
        <v>5</v>
      </c>
      <c r="L219" s="30" t="s">
        <v>5</v>
      </c>
      <c r="M219" s="30" t="s">
        <v>5</v>
      </c>
      <c r="N219" s="30" t="s">
        <v>5</v>
      </c>
      <c r="O219" s="30">
        <v>80</v>
      </c>
    </row>
    <row r="220" spans="1:15" x14ac:dyDescent="0.25">
      <c r="A220" s="21"/>
      <c r="B220" s="22"/>
      <c r="C220" s="12">
        <v>388</v>
      </c>
      <c r="D220" s="13" t="s">
        <v>221</v>
      </c>
      <c r="E220" s="29">
        <v>8</v>
      </c>
      <c r="F220" s="29">
        <v>4</v>
      </c>
      <c r="G220" s="29" t="s">
        <v>5</v>
      </c>
      <c r="H220" s="29" t="s">
        <v>5</v>
      </c>
      <c r="I220" s="29" t="s">
        <v>5</v>
      </c>
      <c r="J220" s="29" t="s">
        <v>5</v>
      </c>
      <c r="K220" s="29" t="s">
        <v>5</v>
      </c>
      <c r="L220" s="29" t="s">
        <v>5</v>
      </c>
      <c r="M220" s="29" t="s">
        <v>5</v>
      </c>
      <c r="N220" s="29" t="s">
        <v>5</v>
      </c>
      <c r="O220" s="29">
        <v>13</v>
      </c>
    </row>
    <row r="221" spans="1:15" x14ac:dyDescent="0.25">
      <c r="A221" s="21"/>
      <c r="B221" s="22"/>
      <c r="C221" s="14">
        <v>389</v>
      </c>
      <c r="D221" s="15" t="s">
        <v>2221</v>
      </c>
      <c r="E221" s="30" t="s">
        <v>5</v>
      </c>
      <c r="F221" s="30" t="s">
        <v>5</v>
      </c>
      <c r="G221" s="30" t="s">
        <v>5</v>
      </c>
      <c r="H221" s="30" t="s">
        <v>5</v>
      </c>
      <c r="I221" s="30" t="s">
        <v>5</v>
      </c>
      <c r="J221" s="30" t="s">
        <v>5</v>
      </c>
      <c r="K221" s="30" t="s">
        <v>5</v>
      </c>
      <c r="L221" s="30" t="s">
        <v>5</v>
      </c>
      <c r="M221" s="30" t="s">
        <v>5</v>
      </c>
      <c r="N221" s="30" t="s">
        <v>5</v>
      </c>
      <c r="O221" s="30" t="s">
        <v>5</v>
      </c>
    </row>
    <row r="222" spans="1:15" x14ac:dyDescent="0.25">
      <c r="A222" s="21"/>
      <c r="B222" s="22"/>
      <c r="C222" s="12">
        <v>390</v>
      </c>
      <c r="D222" s="13" t="s">
        <v>222</v>
      </c>
      <c r="E222" s="29" t="s">
        <v>5</v>
      </c>
      <c r="F222" s="29">
        <v>9</v>
      </c>
      <c r="G222" s="29" t="s">
        <v>5</v>
      </c>
      <c r="H222" s="29" t="s">
        <v>5</v>
      </c>
      <c r="I222" s="29" t="s">
        <v>5</v>
      </c>
      <c r="J222" s="29" t="s">
        <v>5</v>
      </c>
      <c r="K222" s="29" t="s">
        <v>5</v>
      </c>
      <c r="L222" s="29" t="s">
        <v>5</v>
      </c>
      <c r="M222" s="29" t="s">
        <v>5</v>
      </c>
      <c r="N222" s="29" t="s">
        <v>5</v>
      </c>
      <c r="O222" s="29">
        <v>19</v>
      </c>
    </row>
    <row r="223" spans="1:15" x14ac:dyDescent="0.25">
      <c r="A223" s="21"/>
      <c r="B223" s="22"/>
      <c r="C223" s="14">
        <v>391</v>
      </c>
      <c r="D223" s="15" t="s">
        <v>223</v>
      </c>
      <c r="E223" s="30" t="s">
        <v>5</v>
      </c>
      <c r="F223" s="30">
        <v>9</v>
      </c>
      <c r="G223" s="30" t="s">
        <v>5</v>
      </c>
      <c r="H223" s="30" t="s">
        <v>5</v>
      </c>
      <c r="I223" s="30" t="s">
        <v>5</v>
      </c>
      <c r="J223" s="30" t="s">
        <v>5</v>
      </c>
      <c r="K223" s="30" t="s">
        <v>5</v>
      </c>
      <c r="L223" s="30" t="s">
        <v>5</v>
      </c>
      <c r="M223" s="30" t="s">
        <v>5</v>
      </c>
      <c r="N223" s="30" t="s">
        <v>5</v>
      </c>
      <c r="O223" s="30">
        <v>16</v>
      </c>
    </row>
    <row r="224" spans="1:15" x14ac:dyDescent="0.25">
      <c r="A224" s="21"/>
      <c r="B224" s="22"/>
      <c r="C224" s="12">
        <v>392</v>
      </c>
      <c r="D224" s="13" t="s">
        <v>224</v>
      </c>
      <c r="E224" s="29">
        <v>29</v>
      </c>
      <c r="F224" s="29">
        <v>18</v>
      </c>
      <c r="G224" s="29" t="s">
        <v>5</v>
      </c>
      <c r="H224" s="29" t="s">
        <v>5</v>
      </c>
      <c r="I224" s="29" t="s">
        <v>5</v>
      </c>
      <c r="J224" s="29" t="s">
        <v>5</v>
      </c>
      <c r="K224" s="29" t="s">
        <v>5</v>
      </c>
      <c r="L224" s="29" t="s">
        <v>5</v>
      </c>
      <c r="M224" s="29" t="s">
        <v>5</v>
      </c>
      <c r="N224" s="29" t="s">
        <v>5</v>
      </c>
      <c r="O224" s="29">
        <v>51</v>
      </c>
    </row>
    <row r="225" spans="1:15" x14ac:dyDescent="0.25">
      <c r="A225" s="21"/>
      <c r="B225" s="22"/>
      <c r="C225" s="14">
        <v>393</v>
      </c>
      <c r="D225" s="15" t="s">
        <v>225</v>
      </c>
      <c r="E225" s="30" t="s">
        <v>5</v>
      </c>
      <c r="F225" s="30">
        <v>4</v>
      </c>
      <c r="G225" s="30" t="s">
        <v>5</v>
      </c>
      <c r="H225" s="30" t="s">
        <v>5</v>
      </c>
      <c r="I225" s="30" t="s">
        <v>5</v>
      </c>
      <c r="J225" s="30" t="s">
        <v>5</v>
      </c>
      <c r="K225" s="30" t="s">
        <v>5</v>
      </c>
      <c r="L225" s="30" t="s">
        <v>5</v>
      </c>
      <c r="M225" s="30" t="s">
        <v>5</v>
      </c>
      <c r="N225" s="30" t="s">
        <v>5</v>
      </c>
      <c r="O225" s="30">
        <v>10</v>
      </c>
    </row>
    <row r="226" spans="1:15" x14ac:dyDescent="0.25">
      <c r="A226" s="21"/>
      <c r="B226" s="22"/>
      <c r="C226" s="12">
        <v>394</v>
      </c>
      <c r="D226" s="13" t="s">
        <v>226</v>
      </c>
      <c r="E226" s="29" t="s">
        <v>5</v>
      </c>
      <c r="F226" s="29" t="s">
        <v>5</v>
      </c>
      <c r="G226" s="29" t="s">
        <v>5</v>
      </c>
      <c r="H226" s="29" t="s">
        <v>5</v>
      </c>
      <c r="I226" s="29" t="s">
        <v>5</v>
      </c>
      <c r="J226" s="29" t="s">
        <v>5</v>
      </c>
      <c r="K226" s="29" t="s">
        <v>5</v>
      </c>
      <c r="L226" s="29" t="s">
        <v>5</v>
      </c>
      <c r="M226" s="29" t="s">
        <v>5</v>
      </c>
      <c r="N226" s="29" t="s">
        <v>5</v>
      </c>
      <c r="O226" s="29" t="s">
        <v>5</v>
      </c>
    </row>
    <row r="227" spans="1:15" x14ac:dyDescent="0.25">
      <c r="A227" s="21"/>
      <c r="B227" s="22"/>
      <c r="C227" s="14">
        <v>401</v>
      </c>
      <c r="D227" s="15" t="s">
        <v>227</v>
      </c>
      <c r="E227" s="30" t="s">
        <v>5</v>
      </c>
      <c r="F227" s="30">
        <v>4</v>
      </c>
      <c r="G227" s="30" t="s">
        <v>5</v>
      </c>
      <c r="H227" s="30" t="s">
        <v>5</v>
      </c>
      <c r="I227" s="30" t="s">
        <v>5</v>
      </c>
      <c r="J227" s="30" t="s">
        <v>5</v>
      </c>
      <c r="K227" s="30" t="s">
        <v>5</v>
      </c>
      <c r="L227" s="30" t="s">
        <v>5</v>
      </c>
      <c r="M227" s="30" t="s">
        <v>5</v>
      </c>
      <c r="N227" s="30" t="s">
        <v>5</v>
      </c>
      <c r="O227" s="30">
        <v>10</v>
      </c>
    </row>
    <row r="228" spans="1:15" x14ac:dyDescent="0.25">
      <c r="A228" s="21"/>
      <c r="B228" s="22"/>
      <c r="C228" s="12">
        <v>402</v>
      </c>
      <c r="D228" s="13" t="s">
        <v>228</v>
      </c>
      <c r="E228" s="29" t="s">
        <v>5</v>
      </c>
      <c r="F228" s="29" t="s">
        <v>5</v>
      </c>
      <c r="G228" s="29" t="s">
        <v>5</v>
      </c>
      <c r="H228" s="29" t="s">
        <v>5</v>
      </c>
      <c r="I228" s="29" t="s">
        <v>5</v>
      </c>
      <c r="J228" s="29" t="s">
        <v>5</v>
      </c>
      <c r="K228" s="29" t="s">
        <v>5</v>
      </c>
      <c r="L228" s="29" t="s">
        <v>5</v>
      </c>
      <c r="M228" s="29" t="s">
        <v>5</v>
      </c>
      <c r="N228" s="29" t="s">
        <v>5</v>
      </c>
      <c r="O228" s="29">
        <v>5</v>
      </c>
    </row>
    <row r="229" spans="1:15" x14ac:dyDescent="0.25">
      <c r="A229" s="21"/>
      <c r="B229" s="22"/>
      <c r="C229" s="14">
        <v>403</v>
      </c>
      <c r="D229" s="15" t="s">
        <v>229</v>
      </c>
      <c r="E229" s="30">
        <v>5</v>
      </c>
      <c r="F229" s="30" t="s">
        <v>5</v>
      </c>
      <c r="G229" s="30" t="s">
        <v>5</v>
      </c>
      <c r="H229" s="30" t="s">
        <v>5</v>
      </c>
      <c r="I229" s="30" t="s">
        <v>5</v>
      </c>
      <c r="J229" s="30" t="s">
        <v>5</v>
      </c>
      <c r="K229" s="30" t="s">
        <v>5</v>
      </c>
      <c r="L229" s="30" t="s">
        <v>5</v>
      </c>
      <c r="M229" s="30" t="s">
        <v>5</v>
      </c>
      <c r="N229" s="30" t="s">
        <v>5</v>
      </c>
      <c r="O229" s="30">
        <v>9</v>
      </c>
    </row>
    <row r="230" spans="1:15" x14ac:dyDescent="0.25">
      <c r="A230" s="21"/>
      <c r="B230" s="22"/>
      <c r="C230" s="12">
        <v>404</v>
      </c>
      <c r="D230" s="13" t="s">
        <v>230</v>
      </c>
      <c r="E230" s="29">
        <v>104</v>
      </c>
      <c r="F230" s="29">
        <v>82</v>
      </c>
      <c r="G230" s="29" t="s">
        <v>5</v>
      </c>
      <c r="H230" s="29">
        <v>10</v>
      </c>
      <c r="I230" s="29" t="s">
        <v>5</v>
      </c>
      <c r="J230" s="29" t="s">
        <v>5</v>
      </c>
      <c r="K230" s="29" t="s">
        <v>5</v>
      </c>
      <c r="L230" s="29" t="s">
        <v>5</v>
      </c>
      <c r="M230" s="29" t="s">
        <v>5</v>
      </c>
      <c r="N230" s="29" t="s">
        <v>5</v>
      </c>
      <c r="O230" s="29">
        <v>203</v>
      </c>
    </row>
    <row r="231" spans="1:15" x14ac:dyDescent="0.25">
      <c r="A231" s="21"/>
      <c r="B231" s="22"/>
      <c r="C231" s="14">
        <v>405</v>
      </c>
      <c r="D231" s="15" t="s">
        <v>231</v>
      </c>
      <c r="E231" s="30">
        <v>15</v>
      </c>
      <c r="F231" s="30">
        <v>7</v>
      </c>
      <c r="G231" s="30" t="s">
        <v>5</v>
      </c>
      <c r="H231" s="30" t="s">
        <v>5</v>
      </c>
      <c r="I231" s="30" t="s">
        <v>5</v>
      </c>
      <c r="J231" s="30" t="s">
        <v>5</v>
      </c>
      <c r="K231" s="30" t="s">
        <v>5</v>
      </c>
      <c r="L231" s="30" t="s">
        <v>5</v>
      </c>
      <c r="M231" s="30" t="s">
        <v>5</v>
      </c>
      <c r="N231" s="30" t="s">
        <v>5</v>
      </c>
      <c r="O231" s="30">
        <v>23</v>
      </c>
    </row>
    <row r="232" spans="1:15" x14ac:dyDescent="0.25">
      <c r="A232" s="21"/>
      <c r="B232" s="22"/>
      <c r="C232" s="12">
        <v>406</v>
      </c>
      <c r="D232" s="13" t="s">
        <v>232</v>
      </c>
      <c r="E232" s="29">
        <v>20</v>
      </c>
      <c r="F232" s="29">
        <v>20</v>
      </c>
      <c r="G232" s="29" t="s">
        <v>5</v>
      </c>
      <c r="H232" s="29" t="s">
        <v>5</v>
      </c>
      <c r="I232" s="29" t="s">
        <v>5</v>
      </c>
      <c r="J232" s="29" t="s">
        <v>5</v>
      </c>
      <c r="K232" s="29" t="s">
        <v>5</v>
      </c>
      <c r="L232" s="29" t="s">
        <v>5</v>
      </c>
      <c r="M232" s="29" t="s">
        <v>5</v>
      </c>
      <c r="N232" s="29" t="s">
        <v>5</v>
      </c>
      <c r="O232" s="29">
        <v>42</v>
      </c>
    </row>
    <row r="233" spans="1:15" x14ac:dyDescent="0.25">
      <c r="A233" s="21"/>
      <c r="B233" s="22"/>
      <c r="C233" s="14">
        <v>407</v>
      </c>
      <c r="D233" s="15" t="s">
        <v>233</v>
      </c>
      <c r="E233" s="30">
        <v>9</v>
      </c>
      <c r="F233" s="30">
        <v>8</v>
      </c>
      <c r="G233" s="30" t="s">
        <v>5</v>
      </c>
      <c r="H233" s="30" t="s">
        <v>5</v>
      </c>
      <c r="I233" s="30" t="s">
        <v>5</v>
      </c>
      <c r="J233" s="30" t="s">
        <v>5</v>
      </c>
      <c r="K233" s="30" t="s">
        <v>5</v>
      </c>
      <c r="L233" s="30" t="s">
        <v>5</v>
      </c>
      <c r="M233" s="30" t="s">
        <v>5</v>
      </c>
      <c r="N233" s="30" t="s">
        <v>5</v>
      </c>
      <c r="O233" s="30">
        <v>20</v>
      </c>
    </row>
    <row r="234" spans="1:15" x14ac:dyDescent="0.25">
      <c r="A234" s="21"/>
      <c r="B234" s="22"/>
      <c r="C234" s="12">
        <v>408</v>
      </c>
      <c r="D234" s="13" t="s">
        <v>234</v>
      </c>
      <c r="E234" s="29" t="s">
        <v>5</v>
      </c>
      <c r="F234" s="29" t="s">
        <v>5</v>
      </c>
      <c r="G234" s="29" t="s">
        <v>5</v>
      </c>
      <c r="H234" s="29" t="s">
        <v>5</v>
      </c>
      <c r="I234" s="29" t="s">
        <v>5</v>
      </c>
      <c r="J234" s="29" t="s">
        <v>5</v>
      </c>
      <c r="K234" s="29" t="s">
        <v>5</v>
      </c>
      <c r="L234" s="29" t="s">
        <v>5</v>
      </c>
      <c r="M234" s="29" t="s">
        <v>5</v>
      </c>
      <c r="N234" s="29" t="s">
        <v>5</v>
      </c>
      <c r="O234" s="29" t="s">
        <v>5</v>
      </c>
    </row>
    <row r="235" spans="1:15" x14ac:dyDescent="0.25">
      <c r="A235" s="21"/>
      <c r="B235" s="22"/>
      <c r="C235" s="14">
        <v>409</v>
      </c>
      <c r="D235" s="15" t="s">
        <v>235</v>
      </c>
      <c r="E235" s="30">
        <v>6</v>
      </c>
      <c r="F235" s="30">
        <v>11</v>
      </c>
      <c r="G235" s="30" t="s">
        <v>5</v>
      </c>
      <c r="H235" s="30" t="s">
        <v>5</v>
      </c>
      <c r="I235" s="30" t="s">
        <v>5</v>
      </c>
      <c r="J235" s="30" t="s">
        <v>5</v>
      </c>
      <c r="K235" s="30" t="s">
        <v>5</v>
      </c>
      <c r="L235" s="30" t="s">
        <v>5</v>
      </c>
      <c r="M235" s="30" t="s">
        <v>5</v>
      </c>
      <c r="N235" s="30" t="s">
        <v>5</v>
      </c>
      <c r="O235" s="30">
        <v>22</v>
      </c>
    </row>
    <row r="236" spans="1:15" x14ac:dyDescent="0.25">
      <c r="A236" s="21"/>
      <c r="B236" s="22"/>
      <c r="C236" s="12">
        <v>410</v>
      </c>
      <c r="D236" s="13" t="s">
        <v>236</v>
      </c>
      <c r="E236" s="29" t="s">
        <v>5</v>
      </c>
      <c r="F236" s="29" t="s">
        <v>5</v>
      </c>
      <c r="G236" s="29" t="s">
        <v>5</v>
      </c>
      <c r="H236" s="29" t="s">
        <v>5</v>
      </c>
      <c r="I236" s="29" t="s">
        <v>5</v>
      </c>
      <c r="J236" s="29" t="s">
        <v>5</v>
      </c>
      <c r="K236" s="29" t="s">
        <v>5</v>
      </c>
      <c r="L236" s="29" t="s">
        <v>5</v>
      </c>
      <c r="M236" s="29" t="s">
        <v>5</v>
      </c>
      <c r="N236" s="29" t="s">
        <v>5</v>
      </c>
      <c r="O236" s="29" t="s">
        <v>5</v>
      </c>
    </row>
    <row r="237" spans="1:15" x14ac:dyDescent="0.25">
      <c r="A237" s="21"/>
      <c r="B237" s="22"/>
      <c r="C237" s="14">
        <v>411</v>
      </c>
      <c r="D237" s="15" t="s">
        <v>237</v>
      </c>
      <c r="E237" s="30" t="s">
        <v>5</v>
      </c>
      <c r="F237" s="30" t="s">
        <v>5</v>
      </c>
      <c r="G237" s="30" t="s">
        <v>5</v>
      </c>
      <c r="H237" s="30" t="s">
        <v>5</v>
      </c>
      <c r="I237" s="30" t="s">
        <v>5</v>
      </c>
      <c r="J237" s="30" t="s">
        <v>5</v>
      </c>
      <c r="K237" s="30" t="s">
        <v>5</v>
      </c>
      <c r="L237" s="30" t="s">
        <v>5</v>
      </c>
      <c r="M237" s="30" t="s">
        <v>5</v>
      </c>
      <c r="N237" s="30" t="s">
        <v>5</v>
      </c>
      <c r="O237" s="30">
        <v>5</v>
      </c>
    </row>
    <row r="238" spans="1:15" x14ac:dyDescent="0.25">
      <c r="A238" s="21"/>
      <c r="B238" s="22"/>
      <c r="C238" s="12">
        <v>412</v>
      </c>
      <c r="D238" s="13" t="s">
        <v>238</v>
      </c>
      <c r="E238" s="29">
        <v>19</v>
      </c>
      <c r="F238" s="29">
        <v>18</v>
      </c>
      <c r="G238" s="29" t="s">
        <v>5</v>
      </c>
      <c r="H238" s="29" t="s">
        <v>5</v>
      </c>
      <c r="I238" s="29" t="s">
        <v>5</v>
      </c>
      <c r="J238" s="29" t="s">
        <v>5</v>
      </c>
      <c r="K238" s="29" t="s">
        <v>5</v>
      </c>
      <c r="L238" s="29" t="s">
        <v>5</v>
      </c>
      <c r="M238" s="29" t="s">
        <v>5</v>
      </c>
      <c r="N238" s="29" t="s">
        <v>5</v>
      </c>
      <c r="O238" s="29">
        <v>43</v>
      </c>
    </row>
    <row r="239" spans="1:15" x14ac:dyDescent="0.25">
      <c r="A239" s="21"/>
      <c r="B239" s="22"/>
      <c r="C239" s="14">
        <v>413</v>
      </c>
      <c r="D239" s="15" t="s">
        <v>239</v>
      </c>
      <c r="E239" s="30">
        <v>9</v>
      </c>
      <c r="F239" s="30">
        <v>11</v>
      </c>
      <c r="G239" s="30" t="s">
        <v>5</v>
      </c>
      <c r="H239" s="30" t="s">
        <v>5</v>
      </c>
      <c r="I239" s="30" t="s">
        <v>5</v>
      </c>
      <c r="J239" s="30" t="s">
        <v>5</v>
      </c>
      <c r="K239" s="30" t="s">
        <v>5</v>
      </c>
      <c r="L239" s="30" t="s">
        <v>5</v>
      </c>
      <c r="M239" s="30" t="s">
        <v>5</v>
      </c>
      <c r="N239" s="30" t="s">
        <v>5</v>
      </c>
      <c r="O239" s="30">
        <v>21</v>
      </c>
    </row>
    <row r="240" spans="1:15" x14ac:dyDescent="0.25">
      <c r="A240" s="21"/>
      <c r="B240" s="22"/>
      <c r="C240" s="12">
        <v>414</v>
      </c>
      <c r="D240" s="13" t="s">
        <v>240</v>
      </c>
      <c r="E240" s="29">
        <v>9</v>
      </c>
      <c r="F240" s="29">
        <v>8</v>
      </c>
      <c r="G240" s="29" t="s">
        <v>5</v>
      </c>
      <c r="H240" s="29" t="s">
        <v>5</v>
      </c>
      <c r="I240" s="29" t="s">
        <v>5</v>
      </c>
      <c r="J240" s="29" t="s">
        <v>5</v>
      </c>
      <c r="K240" s="29" t="s">
        <v>5</v>
      </c>
      <c r="L240" s="29" t="s">
        <v>5</v>
      </c>
      <c r="M240" s="29" t="s">
        <v>5</v>
      </c>
      <c r="N240" s="29" t="s">
        <v>5</v>
      </c>
      <c r="O240" s="29">
        <v>18</v>
      </c>
    </row>
    <row r="241" spans="1:15" x14ac:dyDescent="0.25">
      <c r="A241" s="21"/>
      <c r="B241" s="22"/>
      <c r="C241" s="14">
        <v>415</v>
      </c>
      <c r="D241" s="15" t="s">
        <v>241</v>
      </c>
      <c r="E241" s="30">
        <v>5</v>
      </c>
      <c r="F241" s="30" t="s">
        <v>5</v>
      </c>
      <c r="G241" s="30" t="s">
        <v>5</v>
      </c>
      <c r="H241" s="30" t="s">
        <v>5</v>
      </c>
      <c r="I241" s="30" t="s">
        <v>5</v>
      </c>
      <c r="J241" s="30" t="s">
        <v>5</v>
      </c>
      <c r="K241" s="30" t="s">
        <v>5</v>
      </c>
      <c r="L241" s="30" t="s">
        <v>5</v>
      </c>
      <c r="M241" s="30" t="s">
        <v>5</v>
      </c>
      <c r="N241" s="30" t="s">
        <v>5</v>
      </c>
      <c r="O241" s="30">
        <v>10</v>
      </c>
    </row>
    <row r="242" spans="1:15" x14ac:dyDescent="0.25">
      <c r="A242" s="21"/>
      <c r="B242" s="22"/>
      <c r="C242" s="12">
        <v>416</v>
      </c>
      <c r="D242" s="13" t="s">
        <v>242</v>
      </c>
      <c r="E242" s="29" t="s">
        <v>5</v>
      </c>
      <c r="F242" s="29" t="s">
        <v>5</v>
      </c>
      <c r="G242" s="29" t="s">
        <v>5</v>
      </c>
      <c r="H242" s="29" t="s">
        <v>5</v>
      </c>
      <c r="I242" s="29" t="s">
        <v>5</v>
      </c>
      <c r="J242" s="29" t="s">
        <v>5</v>
      </c>
      <c r="K242" s="29" t="s">
        <v>5</v>
      </c>
      <c r="L242" s="29" t="s">
        <v>5</v>
      </c>
      <c r="M242" s="29" t="s">
        <v>5</v>
      </c>
      <c r="N242" s="29" t="s">
        <v>5</v>
      </c>
      <c r="O242" s="29" t="s">
        <v>5</v>
      </c>
    </row>
    <row r="243" spans="1:15" x14ac:dyDescent="0.25">
      <c r="A243" s="21"/>
      <c r="B243" s="22"/>
      <c r="C243" s="14">
        <v>418</v>
      </c>
      <c r="D243" s="15" t="s">
        <v>243</v>
      </c>
      <c r="E243" s="30">
        <v>15</v>
      </c>
      <c r="F243" s="30">
        <v>17</v>
      </c>
      <c r="G243" s="30" t="s">
        <v>5</v>
      </c>
      <c r="H243" s="30" t="s">
        <v>5</v>
      </c>
      <c r="I243" s="30" t="s">
        <v>5</v>
      </c>
      <c r="J243" s="30" t="s">
        <v>5</v>
      </c>
      <c r="K243" s="30" t="s">
        <v>5</v>
      </c>
      <c r="L243" s="30" t="s">
        <v>5</v>
      </c>
      <c r="M243" s="30" t="s">
        <v>5</v>
      </c>
      <c r="N243" s="30" t="s">
        <v>5</v>
      </c>
      <c r="O243" s="30">
        <v>36</v>
      </c>
    </row>
    <row r="244" spans="1:15" x14ac:dyDescent="0.25">
      <c r="A244" s="21"/>
      <c r="B244" s="22"/>
      <c r="C244" s="12">
        <v>420</v>
      </c>
      <c r="D244" s="13" t="s">
        <v>244</v>
      </c>
      <c r="E244" s="29">
        <v>7</v>
      </c>
      <c r="F244" s="29">
        <v>11</v>
      </c>
      <c r="G244" s="29" t="s">
        <v>5</v>
      </c>
      <c r="H244" s="29" t="s">
        <v>5</v>
      </c>
      <c r="I244" s="29" t="s">
        <v>5</v>
      </c>
      <c r="J244" s="29" t="s">
        <v>5</v>
      </c>
      <c r="K244" s="29" t="s">
        <v>5</v>
      </c>
      <c r="L244" s="29" t="s">
        <v>5</v>
      </c>
      <c r="M244" s="29" t="s">
        <v>5</v>
      </c>
      <c r="N244" s="29" t="s">
        <v>5</v>
      </c>
      <c r="O244" s="29">
        <v>19</v>
      </c>
    </row>
    <row r="245" spans="1:15" x14ac:dyDescent="0.25">
      <c r="A245" s="21"/>
      <c r="B245" s="22"/>
      <c r="C245" s="14">
        <v>421</v>
      </c>
      <c r="D245" s="15" t="s">
        <v>245</v>
      </c>
      <c r="E245" s="30" t="s">
        <v>5</v>
      </c>
      <c r="F245" s="30" t="s">
        <v>5</v>
      </c>
      <c r="G245" s="30" t="s">
        <v>5</v>
      </c>
      <c r="H245" s="30" t="s">
        <v>5</v>
      </c>
      <c r="I245" s="30" t="s">
        <v>5</v>
      </c>
      <c r="J245" s="30" t="s">
        <v>5</v>
      </c>
      <c r="K245" s="30" t="s">
        <v>5</v>
      </c>
      <c r="L245" s="30" t="s">
        <v>5</v>
      </c>
      <c r="M245" s="30" t="s">
        <v>5</v>
      </c>
      <c r="N245" s="30" t="s">
        <v>5</v>
      </c>
      <c r="O245" s="30" t="s">
        <v>5</v>
      </c>
    </row>
    <row r="246" spans="1:15" x14ac:dyDescent="0.25">
      <c r="A246" s="21"/>
      <c r="B246" s="22"/>
      <c r="C246" s="12">
        <v>422</v>
      </c>
      <c r="D246" s="13" t="s">
        <v>246</v>
      </c>
      <c r="E246" s="29" t="s">
        <v>5</v>
      </c>
      <c r="F246" s="29" t="s">
        <v>5</v>
      </c>
      <c r="G246" s="29" t="s">
        <v>5</v>
      </c>
      <c r="H246" s="29" t="s">
        <v>5</v>
      </c>
      <c r="I246" s="29" t="s">
        <v>5</v>
      </c>
      <c r="J246" s="29" t="s">
        <v>5</v>
      </c>
      <c r="K246" s="29" t="s">
        <v>5</v>
      </c>
      <c r="L246" s="29" t="s">
        <v>5</v>
      </c>
      <c r="M246" s="29" t="s">
        <v>5</v>
      </c>
      <c r="N246" s="29" t="s">
        <v>5</v>
      </c>
      <c r="O246" s="29" t="s">
        <v>5</v>
      </c>
    </row>
    <row r="247" spans="1:15" x14ac:dyDescent="0.25">
      <c r="A247" s="21"/>
      <c r="B247" s="22"/>
      <c r="C247" s="14">
        <v>423</v>
      </c>
      <c r="D247" s="15" t="s">
        <v>2222</v>
      </c>
      <c r="E247" s="30" t="s">
        <v>5</v>
      </c>
      <c r="F247" s="30" t="s">
        <v>5</v>
      </c>
      <c r="G247" s="30" t="s">
        <v>5</v>
      </c>
      <c r="H247" s="30" t="s">
        <v>5</v>
      </c>
      <c r="I247" s="30" t="s">
        <v>5</v>
      </c>
      <c r="J247" s="30" t="s">
        <v>5</v>
      </c>
      <c r="K247" s="30" t="s">
        <v>5</v>
      </c>
      <c r="L247" s="30" t="s">
        <v>5</v>
      </c>
      <c r="M247" s="30" t="s">
        <v>5</v>
      </c>
      <c r="N247" s="30" t="s">
        <v>5</v>
      </c>
      <c r="O247" s="30" t="s">
        <v>5</v>
      </c>
    </row>
    <row r="248" spans="1:15" x14ac:dyDescent="0.25">
      <c r="A248" s="21"/>
      <c r="B248" s="22"/>
      <c r="C248" s="12">
        <v>424</v>
      </c>
      <c r="D248" s="13" t="s">
        <v>247</v>
      </c>
      <c r="E248" s="29">
        <v>13</v>
      </c>
      <c r="F248" s="29">
        <v>6</v>
      </c>
      <c r="G248" s="29" t="s">
        <v>5</v>
      </c>
      <c r="H248" s="29" t="s">
        <v>5</v>
      </c>
      <c r="I248" s="29" t="s">
        <v>5</v>
      </c>
      <c r="J248" s="29" t="s">
        <v>5</v>
      </c>
      <c r="K248" s="29" t="s">
        <v>5</v>
      </c>
      <c r="L248" s="29" t="s">
        <v>5</v>
      </c>
      <c r="M248" s="29" t="s">
        <v>5</v>
      </c>
      <c r="N248" s="29" t="s">
        <v>5</v>
      </c>
      <c r="O248" s="29">
        <v>21</v>
      </c>
    </row>
    <row r="249" spans="1:15" x14ac:dyDescent="0.25">
      <c r="A249" s="21"/>
      <c r="B249" s="22"/>
      <c r="C249" s="14">
        <v>431</v>
      </c>
      <c r="D249" s="15" t="s">
        <v>248</v>
      </c>
      <c r="E249" s="30">
        <v>12</v>
      </c>
      <c r="F249" s="30">
        <v>8</v>
      </c>
      <c r="G249" s="30" t="s">
        <v>5</v>
      </c>
      <c r="H249" s="30" t="s">
        <v>5</v>
      </c>
      <c r="I249" s="30">
        <v>4</v>
      </c>
      <c r="J249" s="30" t="s">
        <v>5</v>
      </c>
      <c r="K249" s="30" t="s">
        <v>5</v>
      </c>
      <c r="L249" s="30" t="s">
        <v>5</v>
      </c>
      <c r="M249" s="30" t="s">
        <v>5</v>
      </c>
      <c r="N249" s="30" t="s">
        <v>5</v>
      </c>
      <c r="O249" s="30">
        <v>26</v>
      </c>
    </row>
    <row r="250" spans="1:15" x14ac:dyDescent="0.25">
      <c r="A250" s="21"/>
      <c r="B250" s="22"/>
      <c r="C250" s="12">
        <v>432</v>
      </c>
      <c r="D250" s="13" t="s">
        <v>249</v>
      </c>
      <c r="E250" s="29">
        <v>6</v>
      </c>
      <c r="F250" s="29" t="s">
        <v>5</v>
      </c>
      <c r="G250" s="29" t="s">
        <v>5</v>
      </c>
      <c r="H250" s="29" t="s">
        <v>5</v>
      </c>
      <c r="I250" s="29" t="s">
        <v>5</v>
      </c>
      <c r="J250" s="29" t="s">
        <v>5</v>
      </c>
      <c r="K250" s="29" t="s">
        <v>5</v>
      </c>
      <c r="L250" s="29" t="s">
        <v>5</v>
      </c>
      <c r="M250" s="29" t="s">
        <v>5</v>
      </c>
      <c r="N250" s="29" t="s">
        <v>5</v>
      </c>
      <c r="O250" s="29">
        <v>10</v>
      </c>
    </row>
    <row r="251" spans="1:15" x14ac:dyDescent="0.25">
      <c r="A251" s="21"/>
      <c r="B251" s="22"/>
      <c r="C251" s="14">
        <v>433</v>
      </c>
      <c r="D251" s="15" t="s">
        <v>250</v>
      </c>
      <c r="E251" s="30">
        <v>7</v>
      </c>
      <c r="F251" s="30">
        <v>4</v>
      </c>
      <c r="G251" s="30" t="s">
        <v>5</v>
      </c>
      <c r="H251" s="30" t="s">
        <v>5</v>
      </c>
      <c r="I251" s="30" t="s">
        <v>5</v>
      </c>
      <c r="J251" s="30" t="s">
        <v>5</v>
      </c>
      <c r="K251" s="30" t="s">
        <v>5</v>
      </c>
      <c r="L251" s="30" t="s">
        <v>5</v>
      </c>
      <c r="M251" s="30" t="s">
        <v>5</v>
      </c>
      <c r="N251" s="30" t="s">
        <v>5</v>
      </c>
      <c r="O251" s="30">
        <v>11</v>
      </c>
    </row>
    <row r="252" spans="1:15" x14ac:dyDescent="0.25">
      <c r="A252" s="21"/>
      <c r="B252" s="22"/>
      <c r="C252" s="12">
        <v>434</v>
      </c>
      <c r="D252" s="13" t="s">
        <v>251</v>
      </c>
      <c r="E252" s="29">
        <v>22</v>
      </c>
      <c r="F252" s="29">
        <v>5</v>
      </c>
      <c r="G252" s="29" t="s">
        <v>5</v>
      </c>
      <c r="H252" s="29" t="s">
        <v>5</v>
      </c>
      <c r="I252" s="29" t="s">
        <v>5</v>
      </c>
      <c r="J252" s="29" t="s">
        <v>5</v>
      </c>
      <c r="K252" s="29" t="s">
        <v>5</v>
      </c>
      <c r="L252" s="29" t="s">
        <v>5</v>
      </c>
      <c r="M252" s="29" t="s">
        <v>5</v>
      </c>
      <c r="N252" s="29" t="s">
        <v>5</v>
      </c>
      <c r="O252" s="29">
        <v>29</v>
      </c>
    </row>
    <row r="253" spans="1:15" x14ac:dyDescent="0.25">
      <c r="A253" s="21"/>
      <c r="B253" s="22"/>
      <c r="C253" s="14">
        <v>435</v>
      </c>
      <c r="D253" s="15" t="s">
        <v>252</v>
      </c>
      <c r="E253" s="30" t="s">
        <v>5</v>
      </c>
      <c r="F253" s="30" t="s">
        <v>5</v>
      </c>
      <c r="G253" s="30" t="s">
        <v>5</v>
      </c>
      <c r="H253" s="30" t="s">
        <v>5</v>
      </c>
      <c r="I253" s="30" t="s">
        <v>5</v>
      </c>
      <c r="J253" s="30" t="s">
        <v>5</v>
      </c>
      <c r="K253" s="30" t="s">
        <v>5</v>
      </c>
      <c r="L253" s="30" t="s">
        <v>5</v>
      </c>
      <c r="M253" s="30" t="s">
        <v>5</v>
      </c>
      <c r="N253" s="30" t="s">
        <v>5</v>
      </c>
      <c r="O253" s="30" t="s">
        <v>5</v>
      </c>
    </row>
    <row r="254" spans="1:15" x14ac:dyDescent="0.25">
      <c r="A254" s="21"/>
      <c r="B254" s="22"/>
      <c r="C254" s="12">
        <v>437</v>
      </c>
      <c r="D254" s="13" t="s">
        <v>253</v>
      </c>
      <c r="E254" s="29" t="s">
        <v>5</v>
      </c>
      <c r="F254" s="29" t="s">
        <v>5</v>
      </c>
      <c r="G254" s="29" t="s">
        <v>5</v>
      </c>
      <c r="H254" s="29" t="s">
        <v>5</v>
      </c>
      <c r="I254" s="29" t="s">
        <v>5</v>
      </c>
      <c r="J254" s="29" t="s">
        <v>5</v>
      </c>
      <c r="K254" s="29" t="s">
        <v>5</v>
      </c>
      <c r="L254" s="29" t="s">
        <v>5</v>
      </c>
      <c r="M254" s="29" t="s">
        <v>5</v>
      </c>
      <c r="N254" s="29" t="s">
        <v>5</v>
      </c>
      <c r="O254" s="29" t="s">
        <v>5</v>
      </c>
    </row>
    <row r="255" spans="1:15" x14ac:dyDescent="0.25">
      <c r="A255" s="21"/>
      <c r="B255" s="22"/>
      <c r="C255" s="14">
        <v>438</v>
      </c>
      <c r="D255" s="15" t="s">
        <v>254</v>
      </c>
      <c r="E255" s="30">
        <v>12</v>
      </c>
      <c r="F255" s="30">
        <v>5</v>
      </c>
      <c r="G255" s="30" t="s">
        <v>5</v>
      </c>
      <c r="H255" s="30" t="s">
        <v>5</v>
      </c>
      <c r="I255" s="30" t="s">
        <v>5</v>
      </c>
      <c r="J255" s="30" t="s">
        <v>5</v>
      </c>
      <c r="K255" s="30" t="s">
        <v>5</v>
      </c>
      <c r="L255" s="30" t="s">
        <v>5</v>
      </c>
      <c r="M255" s="30" t="s">
        <v>5</v>
      </c>
      <c r="N255" s="30" t="s">
        <v>5</v>
      </c>
      <c r="O255" s="30">
        <v>17</v>
      </c>
    </row>
    <row r="256" spans="1:15" x14ac:dyDescent="0.25">
      <c r="A256" s="21"/>
      <c r="B256" s="22"/>
      <c r="C256" s="12">
        <v>441</v>
      </c>
      <c r="D256" s="13" t="s">
        <v>255</v>
      </c>
      <c r="E256" s="29">
        <v>7</v>
      </c>
      <c r="F256" s="29">
        <v>4</v>
      </c>
      <c r="G256" s="29" t="s">
        <v>5</v>
      </c>
      <c r="H256" s="29" t="s">
        <v>5</v>
      </c>
      <c r="I256" s="29" t="s">
        <v>5</v>
      </c>
      <c r="J256" s="29" t="s">
        <v>5</v>
      </c>
      <c r="K256" s="29" t="s">
        <v>5</v>
      </c>
      <c r="L256" s="29" t="s">
        <v>5</v>
      </c>
      <c r="M256" s="29" t="s">
        <v>5</v>
      </c>
      <c r="N256" s="29" t="s">
        <v>5</v>
      </c>
      <c r="O256" s="29">
        <v>13</v>
      </c>
    </row>
    <row r="257" spans="1:15" x14ac:dyDescent="0.25">
      <c r="A257" s="21"/>
      <c r="B257" s="22"/>
      <c r="C257" s="14">
        <v>442</v>
      </c>
      <c r="D257" s="15" t="s">
        <v>256</v>
      </c>
      <c r="E257" s="30" t="s">
        <v>5</v>
      </c>
      <c r="F257" s="30" t="s">
        <v>5</v>
      </c>
      <c r="G257" s="30" t="s">
        <v>5</v>
      </c>
      <c r="H257" s="30" t="s">
        <v>5</v>
      </c>
      <c r="I257" s="30" t="s">
        <v>5</v>
      </c>
      <c r="J257" s="30" t="s">
        <v>5</v>
      </c>
      <c r="K257" s="30" t="s">
        <v>5</v>
      </c>
      <c r="L257" s="30" t="s">
        <v>5</v>
      </c>
      <c r="M257" s="30" t="s">
        <v>5</v>
      </c>
      <c r="N257" s="30" t="s">
        <v>5</v>
      </c>
      <c r="O257" s="30" t="s">
        <v>5</v>
      </c>
    </row>
    <row r="258" spans="1:15" x14ac:dyDescent="0.25">
      <c r="A258" s="21"/>
      <c r="B258" s="22"/>
      <c r="C258" s="12">
        <v>443</v>
      </c>
      <c r="D258" s="13" t="s">
        <v>257</v>
      </c>
      <c r="E258" s="29">
        <v>29</v>
      </c>
      <c r="F258" s="29">
        <v>43</v>
      </c>
      <c r="G258" s="29">
        <v>8</v>
      </c>
      <c r="H258" s="29">
        <v>7</v>
      </c>
      <c r="I258" s="29" t="s">
        <v>5</v>
      </c>
      <c r="J258" s="29" t="s">
        <v>5</v>
      </c>
      <c r="K258" s="29" t="s">
        <v>5</v>
      </c>
      <c r="L258" s="29" t="s">
        <v>5</v>
      </c>
      <c r="M258" s="29" t="s">
        <v>5</v>
      </c>
      <c r="N258" s="29" t="s">
        <v>5</v>
      </c>
      <c r="O258" s="29">
        <v>90</v>
      </c>
    </row>
    <row r="259" spans="1:15" x14ac:dyDescent="0.25">
      <c r="A259" s="21"/>
      <c r="B259" s="22"/>
      <c r="C259" s="14">
        <v>444</v>
      </c>
      <c r="D259" s="15" t="s">
        <v>258</v>
      </c>
      <c r="E259" s="30">
        <v>11</v>
      </c>
      <c r="F259" s="30">
        <v>9</v>
      </c>
      <c r="G259" s="30" t="s">
        <v>5</v>
      </c>
      <c r="H259" s="30" t="s">
        <v>5</v>
      </c>
      <c r="I259" s="30" t="s">
        <v>5</v>
      </c>
      <c r="J259" s="30" t="s">
        <v>5</v>
      </c>
      <c r="K259" s="30" t="s">
        <v>5</v>
      </c>
      <c r="L259" s="30" t="s">
        <v>5</v>
      </c>
      <c r="M259" s="30" t="s">
        <v>5</v>
      </c>
      <c r="N259" s="30" t="s">
        <v>5</v>
      </c>
      <c r="O259" s="30">
        <v>22</v>
      </c>
    </row>
    <row r="260" spans="1:15" x14ac:dyDescent="0.25">
      <c r="A260" s="21"/>
      <c r="B260" s="22"/>
      <c r="C260" s="12">
        <v>445</v>
      </c>
      <c r="D260" s="13" t="s">
        <v>259</v>
      </c>
      <c r="E260" s="29">
        <v>9</v>
      </c>
      <c r="F260" s="29">
        <v>9</v>
      </c>
      <c r="G260" s="29" t="s">
        <v>5</v>
      </c>
      <c r="H260" s="29" t="s">
        <v>5</v>
      </c>
      <c r="I260" s="29" t="s">
        <v>5</v>
      </c>
      <c r="J260" s="29" t="s">
        <v>5</v>
      </c>
      <c r="K260" s="29" t="s">
        <v>5</v>
      </c>
      <c r="L260" s="29" t="s">
        <v>5</v>
      </c>
      <c r="M260" s="29" t="s">
        <v>5</v>
      </c>
      <c r="N260" s="29" t="s">
        <v>5</v>
      </c>
      <c r="O260" s="29">
        <v>21</v>
      </c>
    </row>
    <row r="261" spans="1:15" x14ac:dyDescent="0.25">
      <c r="A261" s="21"/>
      <c r="B261" s="22"/>
      <c r="C261" s="14">
        <v>446</v>
      </c>
      <c r="D261" s="15" t="s">
        <v>260</v>
      </c>
      <c r="E261" s="30">
        <v>35</v>
      </c>
      <c r="F261" s="30">
        <v>35</v>
      </c>
      <c r="G261" s="30" t="s">
        <v>5</v>
      </c>
      <c r="H261" s="30" t="s">
        <v>5</v>
      </c>
      <c r="I261" s="30" t="s">
        <v>5</v>
      </c>
      <c r="J261" s="30" t="s">
        <v>5</v>
      </c>
      <c r="K261" s="30" t="s">
        <v>5</v>
      </c>
      <c r="L261" s="30" t="s">
        <v>5</v>
      </c>
      <c r="M261" s="30" t="s">
        <v>5</v>
      </c>
      <c r="N261" s="30" t="s">
        <v>5</v>
      </c>
      <c r="O261" s="30">
        <v>79</v>
      </c>
    </row>
    <row r="262" spans="1:15" x14ac:dyDescent="0.25">
      <c r="A262" s="21"/>
      <c r="B262" s="22"/>
      <c r="C262" s="12">
        <v>448</v>
      </c>
      <c r="D262" s="13" t="s">
        <v>261</v>
      </c>
      <c r="E262" s="29" t="s">
        <v>5</v>
      </c>
      <c r="F262" s="29" t="s">
        <v>5</v>
      </c>
      <c r="G262" s="29" t="s">
        <v>5</v>
      </c>
      <c r="H262" s="29" t="s">
        <v>5</v>
      </c>
      <c r="I262" s="29" t="s">
        <v>5</v>
      </c>
      <c r="J262" s="29" t="s">
        <v>5</v>
      </c>
      <c r="K262" s="29" t="s">
        <v>5</v>
      </c>
      <c r="L262" s="29" t="s">
        <v>5</v>
      </c>
      <c r="M262" s="29" t="s">
        <v>5</v>
      </c>
      <c r="N262" s="29" t="s">
        <v>5</v>
      </c>
      <c r="O262" s="29">
        <v>10</v>
      </c>
    </row>
    <row r="263" spans="1:15" x14ac:dyDescent="0.25">
      <c r="A263" s="21"/>
      <c r="B263" s="22"/>
      <c r="C263" s="14">
        <v>449</v>
      </c>
      <c r="D263" s="15" t="s">
        <v>262</v>
      </c>
      <c r="E263" s="30" t="s">
        <v>5</v>
      </c>
      <c r="F263" s="30">
        <v>6</v>
      </c>
      <c r="G263" s="30" t="s">
        <v>5</v>
      </c>
      <c r="H263" s="30" t="s">
        <v>5</v>
      </c>
      <c r="I263" s="30" t="s">
        <v>5</v>
      </c>
      <c r="J263" s="30" t="s">
        <v>5</v>
      </c>
      <c r="K263" s="30" t="s">
        <v>5</v>
      </c>
      <c r="L263" s="30" t="s">
        <v>5</v>
      </c>
      <c r="M263" s="30" t="s">
        <v>5</v>
      </c>
      <c r="N263" s="30" t="s">
        <v>5</v>
      </c>
      <c r="O263" s="30">
        <v>9</v>
      </c>
    </row>
    <row r="264" spans="1:15" x14ac:dyDescent="0.25">
      <c r="A264" s="21"/>
      <c r="B264" s="22"/>
      <c r="C264" s="12">
        <v>450</v>
      </c>
      <c r="D264" s="13" t="s">
        <v>263</v>
      </c>
      <c r="E264" s="29">
        <v>15</v>
      </c>
      <c r="F264" s="29">
        <v>13</v>
      </c>
      <c r="G264" s="29" t="s">
        <v>5</v>
      </c>
      <c r="H264" s="29" t="s">
        <v>5</v>
      </c>
      <c r="I264" s="29" t="s">
        <v>5</v>
      </c>
      <c r="J264" s="29" t="s">
        <v>5</v>
      </c>
      <c r="K264" s="29" t="s">
        <v>5</v>
      </c>
      <c r="L264" s="29" t="s">
        <v>5</v>
      </c>
      <c r="M264" s="29" t="s">
        <v>5</v>
      </c>
      <c r="N264" s="29" t="s">
        <v>5</v>
      </c>
      <c r="O264" s="29">
        <v>30</v>
      </c>
    </row>
    <row r="265" spans="1:15" x14ac:dyDescent="0.25">
      <c r="A265" s="21"/>
      <c r="B265" s="22"/>
      <c r="C265" s="14">
        <v>491</v>
      </c>
      <c r="D265" s="15" t="s">
        <v>264</v>
      </c>
      <c r="E265" s="30">
        <v>6</v>
      </c>
      <c r="F265" s="30" t="s">
        <v>5</v>
      </c>
      <c r="G265" s="30" t="s">
        <v>5</v>
      </c>
      <c r="H265" s="30" t="s">
        <v>5</v>
      </c>
      <c r="I265" s="30" t="s">
        <v>5</v>
      </c>
      <c r="J265" s="30" t="s">
        <v>5</v>
      </c>
      <c r="K265" s="30" t="s">
        <v>5</v>
      </c>
      <c r="L265" s="30" t="s">
        <v>5</v>
      </c>
      <c r="M265" s="30" t="s">
        <v>5</v>
      </c>
      <c r="N265" s="30" t="s">
        <v>5</v>
      </c>
      <c r="O265" s="30">
        <v>9</v>
      </c>
    </row>
    <row r="266" spans="1:15" x14ac:dyDescent="0.25">
      <c r="A266" s="21"/>
      <c r="B266" s="22"/>
      <c r="C266" s="12">
        <v>492</v>
      </c>
      <c r="D266" s="13" t="s">
        <v>265</v>
      </c>
      <c r="E266" s="29">
        <v>5</v>
      </c>
      <c r="F266" s="29">
        <v>11</v>
      </c>
      <c r="G266" s="29" t="s">
        <v>5</v>
      </c>
      <c r="H266" s="29" t="s">
        <v>5</v>
      </c>
      <c r="I266" s="29" t="s">
        <v>5</v>
      </c>
      <c r="J266" s="29" t="s">
        <v>5</v>
      </c>
      <c r="K266" s="29" t="s">
        <v>5</v>
      </c>
      <c r="L266" s="29" t="s">
        <v>5</v>
      </c>
      <c r="M266" s="29" t="s">
        <v>5</v>
      </c>
      <c r="N266" s="29" t="s">
        <v>5</v>
      </c>
      <c r="O266" s="29">
        <v>16</v>
      </c>
    </row>
    <row r="267" spans="1:15" x14ac:dyDescent="0.25">
      <c r="A267" s="21"/>
      <c r="B267" s="22"/>
      <c r="C267" s="14">
        <v>493</v>
      </c>
      <c r="D267" s="15" t="s">
        <v>266</v>
      </c>
      <c r="E267" s="30" t="s">
        <v>5</v>
      </c>
      <c r="F267" s="30">
        <v>5</v>
      </c>
      <c r="G267" s="30" t="s">
        <v>5</v>
      </c>
      <c r="H267" s="30" t="s">
        <v>5</v>
      </c>
      <c r="I267" s="30" t="s">
        <v>5</v>
      </c>
      <c r="J267" s="30" t="s">
        <v>5</v>
      </c>
      <c r="K267" s="30" t="s">
        <v>5</v>
      </c>
      <c r="L267" s="30" t="s">
        <v>5</v>
      </c>
      <c r="M267" s="30" t="s">
        <v>5</v>
      </c>
      <c r="N267" s="30" t="s">
        <v>5</v>
      </c>
      <c r="O267" s="30">
        <v>8</v>
      </c>
    </row>
    <row r="268" spans="1:15" x14ac:dyDescent="0.25">
      <c r="A268" s="21"/>
      <c r="B268" s="22"/>
      <c r="C268" s="12">
        <v>494</v>
      </c>
      <c r="D268" s="13" t="s">
        <v>267</v>
      </c>
      <c r="E268" s="29">
        <v>10</v>
      </c>
      <c r="F268" s="29">
        <v>9</v>
      </c>
      <c r="G268" s="29" t="s">
        <v>5</v>
      </c>
      <c r="H268" s="29" t="s">
        <v>5</v>
      </c>
      <c r="I268" s="29" t="s">
        <v>5</v>
      </c>
      <c r="J268" s="29" t="s">
        <v>5</v>
      </c>
      <c r="K268" s="29" t="s">
        <v>5</v>
      </c>
      <c r="L268" s="29" t="s">
        <v>5</v>
      </c>
      <c r="M268" s="29" t="s">
        <v>5</v>
      </c>
      <c r="N268" s="29" t="s">
        <v>5</v>
      </c>
      <c r="O268" s="29">
        <v>21</v>
      </c>
    </row>
    <row r="269" spans="1:15" x14ac:dyDescent="0.25">
      <c r="A269" s="21"/>
      <c r="B269" s="22"/>
      <c r="C269" s="14">
        <v>495</v>
      </c>
      <c r="D269" s="15" t="s">
        <v>268</v>
      </c>
      <c r="E269" s="30" t="s">
        <v>5</v>
      </c>
      <c r="F269" s="30">
        <v>5</v>
      </c>
      <c r="G269" s="30" t="s">
        <v>5</v>
      </c>
      <c r="H269" s="30" t="s">
        <v>5</v>
      </c>
      <c r="I269" s="30" t="s">
        <v>5</v>
      </c>
      <c r="J269" s="30" t="s">
        <v>5</v>
      </c>
      <c r="K269" s="30" t="s">
        <v>5</v>
      </c>
      <c r="L269" s="30" t="s">
        <v>5</v>
      </c>
      <c r="M269" s="30" t="s">
        <v>5</v>
      </c>
      <c r="N269" s="30" t="s">
        <v>5</v>
      </c>
      <c r="O269" s="30">
        <v>8</v>
      </c>
    </row>
    <row r="270" spans="1:15" x14ac:dyDescent="0.25">
      <c r="A270" s="21"/>
      <c r="B270" s="22"/>
      <c r="C270" s="12">
        <v>496</v>
      </c>
      <c r="D270" s="13" t="s">
        <v>269</v>
      </c>
      <c r="E270" s="29">
        <v>22</v>
      </c>
      <c r="F270" s="29">
        <v>14</v>
      </c>
      <c r="G270" s="29" t="s">
        <v>5</v>
      </c>
      <c r="H270" s="29">
        <v>5</v>
      </c>
      <c r="I270" s="29">
        <v>6</v>
      </c>
      <c r="J270" s="29" t="s">
        <v>5</v>
      </c>
      <c r="K270" s="29" t="s">
        <v>5</v>
      </c>
      <c r="L270" s="29" t="s">
        <v>5</v>
      </c>
      <c r="M270" s="29" t="s">
        <v>5</v>
      </c>
      <c r="N270" s="29" t="s">
        <v>5</v>
      </c>
      <c r="O270" s="29">
        <v>47</v>
      </c>
    </row>
    <row r="271" spans="1:15" x14ac:dyDescent="0.25">
      <c r="A271" s="21"/>
      <c r="B271" s="22"/>
      <c r="C271" s="14">
        <v>497</v>
      </c>
      <c r="D271" s="15" t="s">
        <v>270</v>
      </c>
      <c r="E271" s="30">
        <v>5</v>
      </c>
      <c r="F271" s="30" t="s">
        <v>5</v>
      </c>
      <c r="G271" s="30" t="s">
        <v>5</v>
      </c>
      <c r="H271" s="30" t="s">
        <v>5</v>
      </c>
      <c r="I271" s="30" t="s">
        <v>5</v>
      </c>
      <c r="J271" s="30" t="s">
        <v>5</v>
      </c>
      <c r="K271" s="30" t="s">
        <v>5</v>
      </c>
      <c r="L271" s="30" t="s">
        <v>5</v>
      </c>
      <c r="M271" s="30" t="s">
        <v>5</v>
      </c>
      <c r="N271" s="30" t="s">
        <v>5</v>
      </c>
      <c r="O271" s="30">
        <v>7</v>
      </c>
    </row>
    <row r="272" spans="1:15" x14ac:dyDescent="0.25">
      <c r="A272" s="21"/>
      <c r="B272" s="22"/>
      <c r="C272" s="12">
        <v>498</v>
      </c>
      <c r="D272" s="13" t="s">
        <v>271</v>
      </c>
      <c r="E272" s="29">
        <v>13</v>
      </c>
      <c r="F272" s="29" t="s">
        <v>5</v>
      </c>
      <c r="G272" s="29" t="s">
        <v>5</v>
      </c>
      <c r="H272" s="29">
        <v>5</v>
      </c>
      <c r="I272" s="29" t="s">
        <v>5</v>
      </c>
      <c r="J272" s="29" t="s">
        <v>5</v>
      </c>
      <c r="K272" s="29" t="s">
        <v>5</v>
      </c>
      <c r="L272" s="29" t="s">
        <v>5</v>
      </c>
      <c r="M272" s="29" t="s">
        <v>5</v>
      </c>
      <c r="N272" s="29" t="s">
        <v>5</v>
      </c>
      <c r="O272" s="29">
        <v>23</v>
      </c>
    </row>
    <row r="273" spans="1:15" x14ac:dyDescent="0.25">
      <c r="A273" s="21"/>
      <c r="B273" s="22"/>
      <c r="C273" s="14">
        <v>499</v>
      </c>
      <c r="D273" s="15" t="s">
        <v>272</v>
      </c>
      <c r="E273" s="30" t="s">
        <v>5</v>
      </c>
      <c r="F273" s="30" t="s">
        <v>5</v>
      </c>
      <c r="G273" s="30" t="s">
        <v>5</v>
      </c>
      <c r="H273" s="30" t="s">
        <v>5</v>
      </c>
      <c r="I273" s="30" t="s">
        <v>5</v>
      </c>
      <c r="J273" s="30" t="s">
        <v>5</v>
      </c>
      <c r="K273" s="30" t="s">
        <v>5</v>
      </c>
      <c r="L273" s="30" t="s">
        <v>5</v>
      </c>
      <c r="M273" s="30" t="s">
        <v>5</v>
      </c>
      <c r="N273" s="30" t="s">
        <v>5</v>
      </c>
      <c r="O273" s="30">
        <v>7</v>
      </c>
    </row>
    <row r="274" spans="1:15" x14ac:dyDescent="0.25">
      <c r="A274" s="21"/>
      <c r="B274" s="22"/>
      <c r="C274" s="12">
        <v>500</v>
      </c>
      <c r="D274" s="13" t="s">
        <v>2223</v>
      </c>
      <c r="E274" s="29" t="s">
        <v>5</v>
      </c>
      <c r="F274" s="29" t="s">
        <v>5</v>
      </c>
      <c r="G274" s="29" t="s">
        <v>5</v>
      </c>
      <c r="H274" s="29" t="s">
        <v>5</v>
      </c>
      <c r="I274" s="29" t="s">
        <v>5</v>
      </c>
      <c r="J274" s="29" t="s">
        <v>5</v>
      </c>
      <c r="K274" s="29" t="s">
        <v>5</v>
      </c>
      <c r="L274" s="29" t="s">
        <v>5</v>
      </c>
      <c r="M274" s="29" t="s">
        <v>5</v>
      </c>
      <c r="N274" s="29" t="s">
        <v>5</v>
      </c>
      <c r="O274" s="29" t="s">
        <v>5</v>
      </c>
    </row>
    <row r="275" spans="1:15" x14ac:dyDescent="0.25">
      <c r="A275" s="21"/>
      <c r="B275" s="22"/>
      <c r="C275" s="14">
        <v>501</v>
      </c>
      <c r="D275" s="15" t="s">
        <v>273</v>
      </c>
      <c r="E275" s="30" t="s">
        <v>5</v>
      </c>
      <c r="F275" s="30" t="s">
        <v>5</v>
      </c>
      <c r="G275" s="30" t="s">
        <v>5</v>
      </c>
      <c r="H275" s="30" t="s">
        <v>5</v>
      </c>
      <c r="I275" s="30" t="s">
        <v>5</v>
      </c>
      <c r="J275" s="30" t="s">
        <v>5</v>
      </c>
      <c r="K275" s="30" t="s">
        <v>5</v>
      </c>
      <c r="L275" s="30" t="s">
        <v>5</v>
      </c>
      <c r="M275" s="30" t="s">
        <v>5</v>
      </c>
      <c r="N275" s="30" t="s">
        <v>5</v>
      </c>
      <c r="O275" s="30" t="s">
        <v>5</v>
      </c>
    </row>
    <row r="276" spans="1:15" x14ac:dyDescent="0.25">
      <c r="A276" s="21"/>
      <c r="B276" s="22"/>
      <c r="C276" s="12">
        <v>502</v>
      </c>
      <c r="D276" s="13" t="s">
        <v>274</v>
      </c>
      <c r="E276" s="29">
        <v>7</v>
      </c>
      <c r="F276" s="29" t="s">
        <v>5</v>
      </c>
      <c r="G276" s="29" t="s">
        <v>5</v>
      </c>
      <c r="H276" s="29" t="s">
        <v>5</v>
      </c>
      <c r="I276" s="29" t="s">
        <v>5</v>
      </c>
      <c r="J276" s="29" t="s">
        <v>5</v>
      </c>
      <c r="K276" s="29" t="s">
        <v>5</v>
      </c>
      <c r="L276" s="29" t="s">
        <v>5</v>
      </c>
      <c r="M276" s="29" t="s">
        <v>5</v>
      </c>
      <c r="N276" s="29" t="s">
        <v>5</v>
      </c>
      <c r="O276" s="29">
        <v>10</v>
      </c>
    </row>
    <row r="277" spans="1:15" x14ac:dyDescent="0.25">
      <c r="A277" s="21"/>
      <c r="B277" s="22"/>
      <c r="C277" s="14">
        <v>533</v>
      </c>
      <c r="D277" s="15" t="s">
        <v>275</v>
      </c>
      <c r="E277" s="30">
        <v>8</v>
      </c>
      <c r="F277" s="30">
        <v>11</v>
      </c>
      <c r="G277" s="30" t="s">
        <v>5</v>
      </c>
      <c r="H277" s="30" t="s">
        <v>5</v>
      </c>
      <c r="I277" s="30" t="s">
        <v>5</v>
      </c>
      <c r="J277" s="30" t="s">
        <v>5</v>
      </c>
      <c r="K277" s="30" t="s">
        <v>5</v>
      </c>
      <c r="L277" s="30" t="s">
        <v>5</v>
      </c>
      <c r="M277" s="30" t="s">
        <v>5</v>
      </c>
      <c r="N277" s="30" t="s">
        <v>5</v>
      </c>
      <c r="O277" s="30">
        <v>23</v>
      </c>
    </row>
    <row r="278" spans="1:15" x14ac:dyDescent="0.25">
      <c r="A278" s="21"/>
      <c r="B278" s="22"/>
      <c r="C278" s="12">
        <v>535</v>
      </c>
      <c r="D278" s="13" t="s">
        <v>276</v>
      </c>
      <c r="E278" s="29" t="s">
        <v>5</v>
      </c>
      <c r="F278" s="29" t="s">
        <v>5</v>
      </c>
      <c r="G278" s="29" t="s">
        <v>5</v>
      </c>
      <c r="H278" s="29" t="s">
        <v>5</v>
      </c>
      <c r="I278" s="29" t="s">
        <v>5</v>
      </c>
      <c r="J278" s="29" t="s">
        <v>5</v>
      </c>
      <c r="K278" s="29" t="s">
        <v>5</v>
      </c>
      <c r="L278" s="29" t="s">
        <v>5</v>
      </c>
      <c r="M278" s="29" t="s">
        <v>5</v>
      </c>
      <c r="N278" s="29" t="s">
        <v>5</v>
      </c>
      <c r="O278" s="29" t="s">
        <v>5</v>
      </c>
    </row>
    <row r="279" spans="1:15" x14ac:dyDescent="0.25">
      <c r="A279" s="21"/>
      <c r="B279" s="22"/>
      <c r="C279" s="14">
        <v>536</v>
      </c>
      <c r="D279" s="15" t="s">
        <v>2224</v>
      </c>
      <c r="E279" s="30" t="s">
        <v>5</v>
      </c>
      <c r="F279" s="30" t="s">
        <v>5</v>
      </c>
      <c r="G279" s="30" t="s">
        <v>5</v>
      </c>
      <c r="H279" s="30" t="s">
        <v>5</v>
      </c>
      <c r="I279" s="30" t="s">
        <v>5</v>
      </c>
      <c r="J279" s="30" t="s">
        <v>5</v>
      </c>
      <c r="K279" s="30" t="s">
        <v>5</v>
      </c>
      <c r="L279" s="30" t="s">
        <v>5</v>
      </c>
      <c r="M279" s="30" t="s">
        <v>5</v>
      </c>
      <c r="N279" s="30" t="s">
        <v>5</v>
      </c>
      <c r="O279" s="30" t="s">
        <v>5</v>
      </c>
    </row>
    <row r="280" spans="1:15" x14ac:dyDescent="0.25">
      <c r="A280" s="21"/>
      <c r="B280" s="22"/>
      <c r="C280" s="12">
        <v>538</v>
      </c>
      <c r="D280" s="13" t="s">
        <v>277</v>
      </c>
      <c r="E280" s="29">
        <v>20</v>
      </c>
      <c r="F280" s="29">
        <v>15</v>
      </c>
      <c r="G280" s="29" t="s">
        <v>5</v>
      </c>
      <c r="H280" s="29" t="s">
        <v>5</v>
      </c>
      <c r="I280" s="29" t="s">
        <v>5</v>
      </c>
      <c r="J280" s="29" t="s">
        <v>5</v>
      </c>
      <c r="K280" s="29" t="s">
        <v>5</v>
      </c>
      <c r="L280" s="29" t="s">
        <v>5</v>
      </c>
      <c r="M280" s="29" t="s">
        <v>5</v>
      </c>
      <c r="N280" s="29" t="s">
        <v>5</v>
      </c>
      <c r="O280" s="29">
        <v>44</v>
      </c>
    </row>
    <row r="281" spans="1:15" x14ac:dyDescent="0.25">
      <c r="A281" s="21"/>
      <c r="B281" s="22"/>
      <c r="C281" s="14">
        <v>540</v>
      </c>
      <c r="D281" s="15" t="s">
        <v>278</v>
      </c>
      <c r="E281" s="30">
        <v>27</v>
      </c>
      <c r="F281" s="30">
        <v>14</v>
      </c>
      <c r="G281" s="30" t="s">
        <v>5</v>
      </c>
      <c r="H281" s="30" t="s">
        <v>5</v>
      </c>
      <c r="I281" s="30" t="s">
        <v>5</v>
      </c>
      <c r="J281" s="30" t="s">
        <v>5</v>
      </c>
      <c r="K281" s="30" t="s">
        <v>5</v>
      </c>
      <c r="L281" s="30" t="s">
        <v>5</v>
      </c>
      <c r="M281" s="30" t="s">
        <v>5</v>
      </c>
      <c r="N281" s="30" t="s">
        <v>5</v>
      </c>
      <c r="O281" s="30">
        <v>43</v>
      </c>
    </row>
    <row r="282" spans="1:15" x14ac:dyDescent="0.25">
      <c r="A282" s="21"/>
      <c r="B282" s="22"/>
      <c r="C282" s="12">
        <v>541</v>
      </c>
      <c r="D282" s="13" t="s">
        <v>279</v>
      </c>
      <c r="E282" s="29" t="s">
        <v>5</v>
      </c>
      <c r="F282" s="29" t="s">
        <v>5</v>
      </c>
      <c r="G282" s="29" t="s">
        <v>5</v>
      </c>
      <c r="H282" s="29" t="s">
        <v>5</v>
      </c>
      <c r="I282" s="29" t="s">
        <v>5</v>
      </c>
      <c r="J282" s="29" t="s">
        <v>5</v>
      </c>
      <c r="K282" s="29" t="s">
        <v>5</v>
      </c>
      <c r="L282" s="29" t="s">
        <v>5</v>
      </c>
      <c r="M282" s="29" t="s">
        <v>5</v>
      </c>
      <c r="N282" s="29" t="s">
        <v>5</v>
      </c>
      <c r="O282" s="29">
        <v>4</v>
      </c>
    </row>
    <row r="283" spans="1:15" x14ac:dyDescent="0.25">
      <c r="A283" s="21"/>
      <c r="B283" s="22"/>
      <c r="C283" s="14">
        <v>543</v>
      </c>
      <c r="D283" s="15" t="s">
        <v>280</v>
      </c>
      <c r="E283" s="30" t="s">
        <v>5</v>
      </c>
      <c r="F283" s="30" t="s">
        <v>5</v>
      </c>
      <c r="G283" s="30" t="s">
        <v>5</v>
      </c>
      <c r="H283" s="30" t="s">
        <v>5</v>
      </c>
      <c r="I283" s="30" t="s">
        <v>5</v>
      </c>
      <c r="J283" s="30" t="s">
        <v>5</v>
      </c>
      <c r="K283" s="30" t="s">
        <v>5</v>
      </c>
      <c r="L283" s="30" t="s">
        <v>5</v>
      </c>
      <c r="M283" s="30" t="s">
        <v>5</v>
      </c>
      <c r="N283" s="30" t="s">
        <v>5</v>
      </c>
      <c r="O283" s="30" t="s">
        <v>5</v>
      </c>
    </row>
    <row r="284" spans="1:15" x14ac:dyDescent="0.25">
      <c r="A284" s="21"/>
      <c r="B284" s="22"/>
      <c r="C284" s="12">
        <v>544</v>
      </c>
      <c r="D284" s="13" t="s">
        <v>281</v>
      </c>
      <c r="E284" s="29">
        <v>30</v>
      </c>
      <c r="F284" s="29">
        <v>15</v>
      </c>
      <c r="G284" s="29" t="s">
        <v>5</v>
      </c>
      <c r="H284" s="29" t="s">
        <v>5</v>
      </c>
      <c r="I284" s="29" t="s">
        <v>5</v>
      </c>
      <c r="J284" s="29" t="s">
        <v>5</v>
      </c>
      <c r="K284" s="29" t="s">
        <v>5</v>
      </c>
      <c r="L284" s="29" t="s">
        <v>5</v>
      </c>
      <c r="M284" s="29" t="s">
        <v>5</v>
      </c>
      <c r="N284" s="29" t="s">
        <v>5</v>
      </c>
      <c r="O284" s="29">
        <v>49</v>
      </c>
    </row>
    <row r="285" spans="1:15" x14ac:dyDescent="0.25">
      <c r="A285" s="21"/>
      <c r="B285" s="22"/>
      <c r="C285" s="14">
        <v>546</v>
      </c>
      <c r="D285" s="15" t="s">
        <v>282</v>
      </c>
      <c r="E285" s="30">
        <v>46</v>
      </c>
      <c r="F285" s="30">
        <v>43</v>
      </c>
      <c r="G285" s="30" t="s">
        <v>5</v>
      </c>
      <c r="H285" s="30">
        <v>5</v>
      </c>
      <c r="I285" s="30" t="s">
        <v>5</v>
      </c>
      <c r="J285" s="30" t="s">
        <v>5</v>
      </c>
      <c r="K285" s="30" t="s">
        <v>5</v>
      </c>
      <c r="L285" s="30" t="s">
        <v>5</v>
      </c>
      <c r="M285" s="30" t="s">
        <v>5</v>
      </c>
      <c r="N285" s="30" t="s">
        <v>5</v>
      </c>
      <c r="O285" s="30">
        <v>100</v>
      </c>
    </row>
    <row r="286" spans="1:15" x14ac:dyDescent="0.25">
      <c r="A286" s="21"/>
      <c r="B286" s="22"/>
      <c r="C286" s="12">
        <v>551</v>
      </c>
      <c r="D286" s="13" t="s">
        <v>283</v>
      </c>
      <c r="E286" s="29">
        <v>23</v>
      </c>
      <c r="F286" s="29">
        <v>18</v>
      </c>
      <c r="G286" s="29" t="s">
        <v>5</v>
      </c>
      <c r="H286" s="29">
        <v>5</v>
      </c>
      <c r="I286" s="29">
        <v>7</v>
      </c>
      <c r="J286" s="29" t="s">
        <v>5</v>
      </c>
      <c r="K286" s="29" t="s">
        <v>5</v>
      </c>
      <c r="L286" s="29" t="s">
        <v>5</v>
      </c>
      <c r="M286" s="29" t="s">
        <v>5</v>
      </c>
      <c r="N286" s="29" t="s">
        <v>5</v>
      </c>
      <c r="O286" s="29">
        <v>56</v>
      </c>
    </row>
    <row r="287" spans="1:15" x14ac:dyDescent="0.25">
      <c r="A287" s="21"/>
      <c r="B287" s="22"/>
      <c r="C287" s="14">
        <v>552</v>
      </c>
      <c r="D287" s="15" t="s">
        <v>284</v>
      </c>
      <c r="E287" s="30">
        <v>21</v>
      </c>
      <c r="F287" s="30">
        <v>20</v>
      </c>
      <c r="G287" s="30" t="s">
        <v>5</v>
      </c>
      <c r="H287" s="30" t="s">
        <v>5</v>
      </c>
      <c r="I287" s="30" t="s">
        <v>5</v>
      </c>
      <c r="J287" s="30" t="s">
        <v>5</v>
      </c>
      <c r="K287" s="30" t="s">
        <v>5</v>
      </c>
      <c r="L287" s="30" t="s">
        <v>5</v>
      </c>
      <c r="M287" s="30" t="s">
        <v>5</v>
      </c>
      <c r="N287" s="30" t="s">
        <v>5</v>
      </c>
      <c r="O287" s="30">
        <v>45</v>
      </c>
    </row>
    <row r="288" spans="1:15" x14ac:dyDescent="0.25">
      <c r="A288" s="21"/>
      <c r="B288" s="22"/>
      <c r="C288" s="12">
        <v>553</v>
      </c>
      <c r="D288" s="13" t="s">
        <v>285</v>
      </c>
      <c r="E288" s="29" t="s">
        <v>5</v>
      </c>
      <c r="F288" s="29" t="s">
        <v>5</v>
      </c>
      <c r="G288" s="29" t="s">
        <v>5</v>
      </c>
      <c r="H288" s="29" t="s">
        <v>5</v>
      </c>
      <c r="I288" s="29" t="s">
        <v>5</v>
      </c>
      <c r="J288" s="29" t="s">
        <v>5</v>
      </c>
      <c r="K288" s="29" t="s">
        <v>5</v>
      </c>
      <c r="L288" s="29" t="s">
        <v>5</v>
      </c>
      <c r="M288" s="29" t="s">
        <v>5</v>
      </c>
      <c r="N288" s="29" t="s">
        <v>5</v>
      </c>
      <c r="O288" s="29" t="s">
        <v>5</v>
      </c>
    </row>
    <row r="289" spans="1:15" x14ac:dyDescent="0.25">
      <c r="A289" s="21"/>
      <c r="B289" s="22"/>
      <c r="C289" s="14">
        <v>554</v>
      </c>
      <c r="D289" s="15" t="s">
        <v>286</v>
      </c>
      <c r="E289" s="30" t="s">
        <v>5</v>
      </c>
      <c r="F289" s="30" t="s">
        <v>5</v>
      </c>
      <c r="G289" s="30" t="s">
        <v>5</v>
      </c>
      <c r="H289" s="30" t="s">
        <v>5</v>
      </c>
      <c r="I289" s="30" t="s">
        <v>5</v>
      </c>
      <c r="J289" s="30" t="s">
        <v>5</v>
      </c>
      <c r="K289" s="30" t="s">
        <v>5</v>
      </c>
      <c r="L289" s="30" t="s">
        <v>5</v>
      </c>
      <c r="M289" s="30" t="s">
        <v>5</v>
      </c>
      <c r="N289" s="30" t="s">
        <v>5</v>
      </c>
      <c r="O289" s="30">
        <v>4</v>
      </c>
    </row>
    <row r="290" spans="1:15" x14ac:dyDescent="0.25">
      <c r="A290" s="21"/>
      <c r="B290" s="22"/>
      <c r="C290" s="12">
        <v>556</v>
      </c>
      <c r="D290" s="13" t="s">
        <v>287</v>
      </c>
      <c r="E290" s="29" t="s">
        <v>5</v>
      </c>
      <c r="F290" s="29" t="s">
        <v>5</v>
      </c>
      <c r="G290" s="29" t="s">
        <v>5</v>
      </c>
      <c r="H290" s="29" t="s">
        <v>5</v>
      </c>
      <c r="I290" s="29" t="s">
        <v>5</v>
      </c>
      <c r="J290" s="29" t="s">
        <v>5</v>
      </c>
      <c r="K290" s="29" t="s">
        <v>5</v>
      </c>
      <c r="L290" s="29" t="s">
        <v>5</v>
      </c>
      <c r="M290" s="29" t="s">
        <v>5</v>
      </c>
      <c r="N290" s="29" t="s">
        <v>5</v>
      </c>
      <c r="O290" s="29">
        <v>5</v>
      </c>
    </row>
    <row r="291" spans="1:15" x14ac:dyDescent="0.25">
      <c r="A291" s="21"/>
      <c r="B291" s="22"/>
      <c r="C291" s="14">
        <v>557</v>
      </c>
      <c r="D291" s="15" t="s">
        <v>288</v>
      </c>
      <c r="E291" s="30" t="s">
        <v>5</v>
      </c>
      <c r="F291" s="30" t="s">
        <v>5</v>
      </c>
      <c r="G291" s="30" t="s">
        <v>5</v>
      </c>
      <c r="H291" s="30" t="s">
        <v>5</v>
      </c>
      <c r="I291" s="30" t="s">
        <v>5</v>
      </c>
      <c r="J291" s="30" t="s">
        <v>5</v>
      </c>
      <c r="K291" s="30" t="s">
        <v>5</v>
      </c>
      <c r="L291" s="30" t="s">
        <v>5</v>
      </c>
      <c r="M291" s="30" t="s">
        <v>5</v>
      </c>
      <c r="N291" s="30" t="s">
        <v>5</v>
      </c>
      <c r="O291" s="30" t="s">
        <v>5</v>
      </c>
    </row>
    <row r="292" spans="1:15" x14ac:dyDescent="0.25">
      <c r="A292" s="21"/>
      <c r="B292" s="22"/>
      <c r="C292" s="12">
        <v>561</v>
      </c>
      <c r="D292" s="13" t="s">
        <v>289</v>
      </c>
      <c r="E292" s="29">
        <v>47</v>
      </c>
      <c r="F292" s="29">
        <v>24</v>
      </c>
      <c r="G292" s="29" t="s">
        <v>5</v>
      </c>
      <c r="H292" s="29" t="s">
        <v>5</v>
      </c>
      <c r="I292" s="29" t="s">
        <v>5</v>
      </c>
      <c r="J292" s="29" t="s">
        <v>5</v>
      </c>
      <c r="K292" s="29" t="s">
        <v>5</v>
      </c>
      <c r="L292" s="29" t="s">
        <v>5</v>
      </c>
      <c r="M292" s="29" t="s">
        <v>5</v>
      </c>
      <c r="N292" s="29" t="s">
        <v>5</v>
      </c>
      <c r="O292" s="29">
        <v>75</v>
      </c>
    </row>
    <row r="293" spans="1:15" x14ac:dyDescent="0.25">
      <c r="A293" s="21"/>
      <c r="B293" s="22"/>
      <c r="C293" s="14">
        <v>562</v>
      </c>
      <c r="D293" s="15" t="s">
        <v>290</v>
      </c>
      <c r="E293" s="30">
        <v>23</v>
      </c>
      <c r="F293" s="30">
        <v>12</v>
      </c>
      <c r="G293" s="30" t="s">
        <v>5</v>
      </c>
      <c r="H293" s="30" t="s">
        <v>5</v>
      </c>
      <c r="I293" s="30" t="s">
        <v>5</v>
      </c>
      <c r="J293" s="30" t="s">
        <v>5</v>
      </c>
      <c r="K293" s="30" t="s">
        <v>5</v>
      </c>
      <c r="L293" s="30" t="s">
        <v>5</v>
      </c>
      <c r="M293" s="30" t="s">
        <v>5</v>
      </c>
      <c r="N293" s="30" t="s">
        <v>5</v>
      </c>
      <c r="O293" s="30">
        <v>35</v>
      </c>
    </row>
    <row r="294" spans="1:15" x14ac:dyDescent="0.25">
      <c r="A294" s="21"/>
      <c r="B294" s="22"/>
      <c r="C294" s="12">
        <v>563</v>
      </c>
      <c r="D294" s="13" t="s">
        <v>291</v>
      </c>
      <c r="E294" s="29">
        <v>35</v>
      </c>
      <c r="F294" s="29">
        <v>36</v>
      </c>
      <c r="G294" s="29" t="s">
        <v>5</v>
      </c>
      <c r="H294" s="29" t="s">
        <v>5</v>
      </c>
      <c r="I294" s="29" t="s">
        <v>5</v>
      </c>
      <c r="J294" s="29" t="s">
        <v>5</v>
      </c>
      <c r="K294" s="29" t="s">
        <v>5</v>
      </c>
      <c r="L294" s="29" t="s">
        <v>5</v>
      </c>
      <c r="M294" s="29" t="s">
        <v>5</v>
      </c>
      <c r="N294" s="29" t="s">
        <v>5</v>
      </c>
      <c r="O294" s="29">
        <v>76</v>
      </c>
    </row>
    <row r="295" spans="1:15" x14ac:dyDescent="0.25">
      <c r="A295" s="21"/>
      <c r="B295" s="22"/>
      <c r="C295" s="14">
        <v>564</v>
      </c>
      <c r="D295" s="15" t="s">
        <v>292</v>
      </c>
      <c r="E295" s="30" t="s">
        <v>5</v>
      </c>
      <c r="F295" s="30">
        <v>6</v>
      </c>
      <c r="G295" s="30" t="s">
        <v>5</v>
      </c>
      <c r="H295" s="30" t="s">
        <v>5</v>
      </c>
      <c r="I295" s="30" t="s">
        <v>5</v>
      </c>
      <c r="J295" s="30" t="s">
        <v>5</v>
      </c>
      <c r="K295" s="30" t="s">
        <v>5</v>
      </c>
      <c r="L295" s="30" t="s">
        <v>5</v>
      </c>
      <c r="M295" s="30" t="s">
        <v>5</v>
      </c>
      <c r="N295" s="30" t="s">
        <v>5</v>
      </c>
      <c r="O295" s="30">
        <v>14</v>
      </c>
    </row>
    <row r="296" spans="1:15" x14ac:dyDescent="0.25">
      <c r="A296" s="21"/>
      <c r="B296" s="22"/>
      <c r="C296" s="12">
        <v>565</v>
      </c>
      <c r="D296" s="13" t="s">
        <v>293</v>
      </c>
      <c r="E296" s="29">
        <v>24</v>
      </c>
      <c r="F296" s="29">
        <v>13</v>
      </c>
      <c r="G296" s="29" t="s">
        <v>5</v>
      </c>
      <c r="H296" s="29" t="s">
        <v>5</v>
      </c>
      <c r="I296" s="29" t="s">
        <v>5</v>
      </c>
      <c r="J296" s="29" t="s">
        <v>5</v>
      </c>
      <c r="K296" s="29" t="s">
        <v>5</v>
      </c>
      <c r="L296" s="29" t="s">
        <v>5</v>
      </c>
      <c r="M296" s="29" t="s">
        <v>5</v>
      </c>
      <c r="N296" s="29" t="s">
        <v>5</v>
      </c>
      <c r="O296" s="29">
        <v>38</v>
      </c>
    </row>
    <row r="297" spans="1:15" x14ac:dyDescent="0.25">
      <c r="A297" s="21"/>
      <c r="B297" s="22"/>
      <c r="C297" s="14">
        <v>566</v>
      </c>
      <c r="D297" s="15" t="s">
        <v>294</v>
      </c>
      <c r="E297" s="30">
        <v>10</v>
      </c>
      <c r="F297" s="30">
        <v>16</v>
      </c>
      <c r="G297" s="30" t="s">
        <v>5</v>
      </c>
      <c r="H297" s="30" t="s">
        <v>5</v>
      </c>
      <c r="I297" s="30" t="s">
        <v>5</v>
      </c>
      <c r="J297" s="30" t="s">
        <v>5</v>
      </c>
      <c r="K297" s="30" t="s">
        <v>5</v>
      </c>
      <c r="L297" s="30" t="s">
        <v>5</v>
      </c>
      <c r="M297" s="30" t="s">
        <v>5</v>
      </c>
      <c r="N297" s="30" t="s">
        <v>5</v>
      </c>
      <c r="O297" s="30">
        <v>26</v>
      </c>
    </row>
    <row r="298" spans="1:15" x14ac:dyDescent="0.25">
      <c r="A298" s="21"/>
      <c r="B298" s="22"/>
      <c r="C298" s="12">
        <v>567</v>
      </c>
      <c r="D298" s="13" t="s">
        <v>295</v>
      </c>
      <c r="E298" s="29">
        <v>20</v>
      </c>
      <c r="F298" s="29">
        <v>20</v>
      </c>
      <c r="G298" s="29" t="s">
        <v>5</v>
      </c>
      <c r="H298" s="29" t="s">
        <v>5</v>
      </c>
      <c r="I298" s="29" t="s">
        <v>5</v>
      </c>
      <c r="J298" s="29" t="s">
        <v>5</v>
      </c>
      <c r="K298" s="29" t="s">
        <v>5</v>
      </c>
      <c r="L298" s="29" t="s">
        <v>5</v>
      </c>
      <c r="M298" s="29" t="s">
        <v>5</v>
      </c>
      <c r="N298" s="29" t="s">
        <v>5</v>
      </c>
      <c r="O298" s="29">
        <v>42</v>
      </c>
    </row>
    <row r="299" spans="1:15" x14ac:dyDescent="0.25">
      <c r="A299" s="21"/>
      <c r="B299" s="22"/>
      <c r="C299" s="14">
        <v>571</v>
      </c>
      <c r="D299" s="15" t="s">
        <v>296</v>
      </c>
      <c r="E299" s="30">
        <v>156</v>
      </c>
      <c r="F299" s="30">
        <v>16</v>
      </c>
      <c r="G299" s="30" t="s">
        <v>5</v>
      </c>
      <c r="H299" s="30" t="s">
        <v>5</v>
      </c>
      <c r="I299" s="30" t="s">
        <v>5</v>
      </c>
      <c r="J299" s="30" t="s">
        <v>5</v>
      </c>
      <c r="K299" s="30" t="s">
        <v>5</v>
      </c>
      <c r="L299" s="30" t="s">
        <v>5</v>
      </c>
      <c r="M299" s="30" t="s">
        <v>5</v>
      </c>
      <c r="N299" s="30" t="s">
        <v>5</v>
      </c>
      <c r="O299" s="30">
        <v>172</v>
      </c>
    </row>
    <row r="300" spans="1:15" x14ac:dyDescent="0.25">
      <c r="A300" s="21"/>
      <c r="B300" s="22"/>
      <c r="C300" s="12">
        <v>572</v>
      </c>
      <c r="D300" s="13" t="s">
        <v>297</v>
      </c>
      <c r="E300" s="29">
        <v>14</v>
      </c>
      <c r="F300" s="29">
        <v>13</v>
      </c>
      <c r="G300" s="29" t="s">
        <v>5</v>
      </c>
      <c r="H300" s="29" t="s">
        <v>5</v>
      </c>
      <c r="I300" s="29" t="s">
        <v>5</v>
      </c>
      <c r="J300" s="29" t="s">
        <v>5</v>
      </c>
      <c r="K300" s="29" t="s">
        <v>5</v>
      </c>
      <c r="L300" s="29" t="s">
        <v>5</v>
      </c>
      <c r="M300" s="29" t="s">
        <v>5</v>
      </c>
      <c r="N300" s="29" t="s">
        <v>5</v>
      </c>
      <c r="O300" s="29">
        <v>29</v>
      </c>
    </row>
    <row r="301" spans="1:15" x14ac:dyDescent="0.25">
      <c r="A301" s="21"/>
      <c r="B301" s="22"/>
      <c r="C301" s="14">
        <v>573</v>
      </c>
      <c r="D301" s="15" t="s">
        <v>298</v>
      </c>
      <c r="E301" s="30">
        <v>35</v>
      </c>
      <c r="F301" s="30">
        <v>22</v>
      </c>
      <c r="G301" s="30" t="s">
        <v>5</v>
      </c>
      <c r="H301" s="30" t="s">
        <v>5</v>
      </c>
      <c r="I301" s="30" t="s">
        <v>5</v>
      </c>
      <c r="J301" s="30" t="s">
        <v>5</v>
      </c>
      <c r="K301" s="30" t="s">
        <v>5</v>
      </c>
      <c r="L301" s="30" t="s">
        <v>5</v>
      </c>
      <c r="M301" s="30" t="s">
        <v>5</v>
      </c>
      <c r="N301" s="30" t="s">
        <v>5</v>
      </c>
      <c r="O301" s="30">
        <v>63</v>
      </c>
    </row>
    <row r="302" spans="1:15" x14ac:dyDescent="0.25">
      <c r="A302" s="21"/>
      <c r="B302" s="22"/>
      <c r="C302" s="12">
        <v>574</v>
      </c>
      <c r="D302" s="13" t="s">
        <v>299</v>
      </c>
      <c r="E302" s="29" t="s">
        <v>5</v>
      </c>
      <c r="F302" s="29">
        <v>5</v>
      </c>
      <c r="G302" s="29" t="s">
        <v>5</v>
      </c>
      <c r="H302" s="29" t="s">
        <v>5</v>
      </c>
      <c r="I302" s="29" t="s">
        <v>5</v>
      </c>
      <c r="J302" s="29" t="s">
        <v>5</v>
      </c>
      <c r="K302" s="29" t="s">
        <v>5</v>
      </c>
      <c r="L302" s="29" t="s">
        <v>5</v>
      </c>
      <c r="M302" s="29" t="s">
        <v>5</v>
      </c>
      <c r="N302" s="29" t="s">
        <v>5</v>
      </c>
      <c r="O302" s="29">
        <v>8</v>
      </c>
    </row>
    <row r="303" spans="1:15" x14ac:dyDescent="0.25">
      <c r="A303" s="21"/>
      <c r="B303" s="22"/>
      <c r="C303" s="14">
        <v>575</v>
      </c>
      <c r="D303" s="15" t="s">
        <v>300</v>
      </c>
      <c r="E303" s="30" t="s">
        <v>5</v>
      </c>
      <c r="F303" s="30" t="s">
        <v>5</v>
      </c>
      <c r="G303" s="30" t="s">
        <v>5</v>
      </c>
      <c r="H303" s="30" t="s">
        <v>5</v>
      </c>
      <c r="I303" s="30" t="s">
        <v>5</v>
      </c>
      <c r="J303" s="30" t="s">
        <v>5</v>
      </c>
      <c r="K303" s="30" t="s">
        <v>5</v>
      </c>
      <c r="L303" s="30" t="s">
        <v>5</v>
      </c>
      <c r="M303" s="30" t="s">
        <v>5</v>
      </c>
      <c r="N303" s="30" t="s">
        <v>5</v>
      </c>
      <c r="O303" s="30">
        <v>9</v>
      </c>
    </row>
    <row r="304" spans="1:15" x14ac:dyDescent="0.25">
      <c r="A304" s="21"/>
      <c r="B304" s="22"/>
      <c r="C304" s="12">
        <v>576</v>
      </c>
      <c r="D304" s="13" t="s">
        <v>301</v>
      </c>
      <c r="E304" s="29">
        <v>105</v>
      </c>
      <c r="F304" s="29">
        <v>42</v>
      </c>
      <c r="G304" s="29" t="s">
        <v>5</v>
      </c>
      <c r="H304" s="29" t="s">
        <v>5</v>
      </c>
      <c r="I304" s="29" t="s">
        <v>5</v>
      </c>
      <c r="J304" s="29" t="s">
        <v>5</v>
      </c>
      <c r="K304" s="29" t="s">
        <v>5</v>
      </c>
      <c r="L304" s="29" t="s">
        <v>5</v>
      </c>
      <c r="M304" s="29" t="s">
        <v>5</v>
      </c>
      <c r="N304" s="29" t="s">
        <v>5</v>
      </c>
      <c r="O304" s="29">
        <v>158</v>
      </c>
    </row>
    <row r="305" spans="1:15" x14ac:dyDescent="0.25">
      <c r="A305" s="21"/>
      <c r="B305" s="22"/>
      <c r="C305" s="14">
        <v>577</v>
      </c>
      <c r="D305" s="15" t="s">
        <v>302</v>
      </c>
      <c r="E305" s="30">
        <v>5</v>
      </c>
      <c r="F305" s="30" t="s">
        <v>5</v>
      </c>
      <c r="G305" s="30" t="s">
        <v>5</v>
      </c>
      <c r="H305" s="30" t="s">
        <v>5</v>
      </c>
      <c r="I305" s="30" t="s">
        <v>5</v>
      </c>
      <c r="J305" s="30" t="s">
        <v>5</v>
      </c>
      <c r="K305" s="30" t="s">
        <v>5</v>
      </c>
      <c r="L305" s="30" t="s">
        <v>5</v>
      </c>
      <c r="M305" s="30" t="s">
        <v>5</v>
      </c>
      <c r="N305" s="30" t="s">
        <v>5</v>
      </c>
      <c r="O305" s="30">
        <v>7</v>
      </c>
    </row>
    <row r="306" spans="1:15" x14ac:dyDescent="0.25">
      <c r="A306" s="21"/>
      <c r="B306" s="22"/>
      <c r="C306" s="12">
        <v>578</v>
      </c>
      <c r="D306" s="13" t="s">
        <v>303</v>
      </c>
      <c r="E306" s="29" t="s">
        <v>5</v>
      </c>
      <c r="F306" s="29" t="s">
        <v>5</v>
      </c>
      <c r="G306" s="29" t="s">
        <v>5</v>
      </c>
      <c r="H306" s="29" t="s">
        <v>5</v>
      </c>
      <c r="I306" s="29" t="s">
        <v>5</v>
      </c>
      <c r="J306" s="29" t="s">
        <v>5</v>
      </c>
      <c r="K306" s="29" t="s">
        <v>5</v>
      </c>
      <c r="L306" s="29" t="s">
        <v>5</v>
      </c>
      <c r="M306" s="29" t="s">
        <v>5</v>
      </c>
      <c r="N306" s="29" t="s">
        <v>5</v>
      </c>
      <c r="O306" s="29" t="s">
        <v>5</v>
      </c>
    </row>
    <row r="307" spans="1:15" x14ac:dyDescent="0.25">
      <c r="A307" s="21"/>
      <c r="B307" s="22"/>
      <c r="C307" s="14">
        <v>579</v>
      </c>
      <c r="D307" s="15" t="s">
        <v>304</v>
      </c>
      <c r="E307" s="30">
        <v>16</v>
      </c>
      <c r="F307" s="30">
        <v>11</v>
      </c>
      <c r="G307" s="30" t="s">
        <v>5</v>
      </c>
      <c r="H307" s="30" t="s">
        <v>5</v>
      </c>
      <c r="I307" s="30" t="s">
        <v>5</v>
      </c>
      <c r="J307" s="30" t="s">
        <v>5</v>
      </c>
      <c r="K307" s="30" t="s">
        <v>5</v>
      </c>
      <c r="L307" s="30" t="s">
        <v>5</v>
      </c>
      <c r="M307" s="30" t="s">
        <v>5</v>
      </c>
      <c r="N307" s="30" t="s">
        <v>5</v>
      </c>
      <c r="O307" s="30">
        <v>27</v>
      </c>
    </row>
    <row r="308" spans="1:15" x14ac:dyDescent="0.25">
      <c r="A308" s="21"/>
      <c r="B308" s="22"/>
      <c r="C308" s="12">
        <v>580</v>
      </c>
      <c r="D308" s="13" t="s">
        <v>305</v>
      </c>
      <c r="E308" s="29" t="s">
        <v>5</v>
      </c>
      <c r="F308" s="29">
        <v>5</v>
      </c>
      <c r="G308" s="29" t="s">
        <v>5</v>
      </c>
      <c r="H308" s="29" t="s">
        <v>5</v>
      </c>
      <c r="I308" s="29" t="s">
        <v>5</v>
      </c>
      <c r="J308" s="29" t="s">
        <v>5</v>
      </c>
      <c r="K308" s="29" t="s">
        <v>5</v>
      </c>
      <c r="L308" s="29" t="s">
        <v>5</v>
      </c>
      <c r="M308" s="29" t="s">
        <v>5</v>
      </c>
      <c r="N308" s="29" t="s">
        <v>5</v>
      </c>
      <c r="O308" s="29">
        <v>6</v>
      </c>
    </row>
    <row r="309" spans="1:15" x14ac:dyDescent="0.25">
      <c r="A309" s="21"/>
      <c r="B309" s="22"/>
      <c r="C309" s="14">
        <v>581</v>
      </c>
      <c r="D309" s="15" t="s">
        <v>306</v>
      </c>
      <c r="E309" s="30">
        <v>50</v>
      </c>
      <c r="F309" s="30">
        <v>34</v>
      </c>
      <c r="G309" s="30">
        <v>5</v>
      </c>
      <c r="H309" s="30">
        <v>8</v>
      </c>
      <c r="I309" s="30">
        <v>5</v>
      </c>
      <c r="J309" s="30" t="s">
        <v>5</v>
      </c>
      <c r="K309" s="30" t="s">
        <v>5</v>
      </c>
      <c r="L309" s="30" t="s">
        <v>5</v>
      </c>
      <c r="M309" s="30" t="s">
        <v>5</v>
      </c>
      <c r="N309" s="30" t="s">
        <v>5</v>
      </c>
      <c r="O309" s="30">
        <v>102</v>
      </c>
    </row>
    <row r="310" spans="1:15" x14ac:dyDescent="0.25">
      <c r="A310" s="21"/>
      <c r="B310" s="22"/>
      <c r="C310" s="12">
        <v>582</v>
      </c>
      <c r="D310" s="13" t="s">
        <v>307</v>
      </c>
      <c r="E310" s="29">
        <v>11</v>
      </c>
      <c r="F310" s="29">
        <v>8</v>
      </c>
      <c r="G310" s="29" t="s">
        <v>5</v>
      </c>
      <c r="H310" s="29" t="s">
        <v>5</v>
      </c>
      <c r="I310" s="29" t="s">
        <v>5</v>
      </c>
      <c r="J310" s="29" t="s">
        <v>5</v>
      </c>
      <c r="K310" s="29" t="s">
        <v>5</v>
      </c>
      <c r="L310" s="29" t="s">
        <v>5</v>
      </c>
      <c r="M310" s="29" t="s">
        <v>5</v>
      </c>
      <c r="N310" s="29" t="s">
        <v>5</v>
      </c>
      <c r="O310" s="29">
        <v>20</v>
      </c>
    </row>
    <row r="311" spans="1:15" x14ac:dyDescent="0.25">
      <c r="A311" s="21"/>
      <c r="B311" s="22"/>
      <c r="C311" s="14">
        <v>584</v>
      </c>
      <c r="D311" s="15" t="s">
        <v>308</v>
      </c>
      <c r="E311" s="30">
        <v>129</v>
      </c>
      <c r="F311" s="30">
        <v>51</v>
      </c>
      <c r="G311" s="30">
        <v>4</v>
      </c>
      <c r="H311" s="30" t="s">
        <v>5</v>
      </c>
      <c r="I311" s="30" t="s">
        <v>5</v>
      </c>
      <c r="J311" s="30" t="s">
        <v>5</v>
      </c>
      <c r="K311" s="30" t="s">
        <v>5</v>
      </c>
      <c r="L311" s="30" t="s">
        <v>5</v>
      </c>
      <c r="M311" s="30" t="s">
        <v>5</v>
      </c>
      <c r="N311" s="30" t="s">
        <v>5</v>
      </c>
      <c r="O311" s="30">
        <v>190</v>
      </c>
    </row>
    <row r="312" spans="1:15" x14ac:dyDescent="0.25">
      <c r="A312" s="21"/>
      <c r="B312" s="22"/>
      <c r="C312" s="12">
        <v>585</v>
      </c>
      <c r="D312" s="13" t="s">
        <v>309</v>
      </c>
      <c r="E312" s="29">
        <v>11</v>
      </c>
      <c r="F312" s="29">
        <v>9</v>
      </c>
      <c r="G312" s="29" t="s">
        <v>5</v>
      </c>
      <c r="H312" s="29" t="s">
        <v>5</v>
      </c>
      <c r="I312" s="29" t="s">
        <v>5</v>
      </c>
      <c r="J312" s="29" t="s">
        <v>5</v>
      </c>
      <c r="K312" s="29" t="s">
        <v>5</v>
      </c>
      <c r="L312" s="29" t="s">
        <v>5</v>
      </c>
      <c r="M312" s="29" t="s">
        <v>5</v>
      </c>
      <c r="N312" s="29" t="s">
        <v>5</v>
      </c>
      <c r="O312" s="29">
        <v>20</v>
      </c>
    </row>
    <row r="313" spans="1:15" x14ac:dyDescent="0.25">
      <c r="A313" s="21"/>
      <c r="B313" s="22"/>
      <c r="C313" s="14">
        <v>586</v>
      </c>
      <c r="D313" s="15" t="s">
        <v>310</v>
      </c>
      <c r="E313" s="30">
        <v>5</v>
      </c>
      <c r="F313" s="30">
        <v>6</v>
      </c>
      <c r="G313" s="30" t="s">
        <v>5</v>
      </c>
      <c r="H313" s="30" t="s">
        <v>5</v>
      </c>
      <c r="I313" s="30" t="s">
        <v>5</v>
      </c>
      <c r="J313" s="30" t="s">
        <v>5</v>
      </c>
      <c r="K313" s="30" t="s">
        <v>5</v>
      </c>
      <c r="L313" s="30" t="s">
        <v>5</v>
      </c>
      <c r="M313" s="30" t="s">
        <v>5</v>
      </c>
      <c r="N313" s="30" t="s">
        <v>5</v>
      </c>
      <c r="O313" s="30">
        <v>12</v>
      </c>
    </row>
    <row r="314" spans="1:15" x14ac:dyDescent="0.25">
      <c r="A314" s="21"/>
      <c r="B314" s="22"/>
      <c r="C314" s="12">
        <v>587</v>
      </c>
      <c r="D314" s="13" t="s">
        <v>311</v>
      </c>
      <c r="E314" s="29">
        <v>27</v>
      </c>
      <c r="F314" s="29">
        <v>14</v>
      </c>
      <c r="G314" s="29" t="s">
        <v>5</v>
      </c>
      <c r="H314" s="29" t="s">
        <v>5</v>
      </c>
      <c r="I314" s="29" t="s">
        <v>5</v>
      </c>
      <c r="J314" s="29" t="s">
        <v>5</v>
      </c>
      <c r="K314" s="29" t="s">
        <v>5</v>
      </c>
      <c r="L314" s="29" t="s">
        <v>5</v>
      </c>
      <c r="M314" s="29" t="s">
        <v>5</v>
      </c>
      <c r="N314" s="29" t="s">
        <v>5</v>
      </c>
      <c r="O314" s="29">
        <v>45</v>
      </c>
    </row>
    <row r="315" spans="1:15" x14ac:dyDescent="0.25">
      <c r="A315" s="21"/>
      <c r="B315" s="22"/>
      <c r="C315" s="14">
        <v>588</v>
      </c>
      <c r="D315" s="15" t="s">
        <v>312</v>
      </c>
      <c r="E315" s="30">
        <v>5</v>
      </c>
      <c r="F315" s="30" t="s">
        <v>5</v>
      </c>
      <c r="G315" s="30" t="s">
        <v>5</v>
      </c>
      <c r="H315" s="30" t="s">
        <v>5</v>
      </c>
      <c r="I315" s="30" t="s">
        <v>5</v>
      </c>
      <c r="J315" s="30" t="s">
        <v>5</v>
      </c>
      <c r="K315" s="30" t="s">
        <v>5</v>
      </c>
      <c r="L315" s="30" t="s">
        <v>5</v>
      </c>
      <c r="M315" s="30" t="s">
        <v>5</v>
      </c>
      <c r="N315" s="30" t="s">
        <v>5</v>
      </c>
      <c r="O315" s="30">
        <v>7</v>
      </c>
    </row>
    <row r="316" spans="1:15" x14ac:dyDescent="0.25">
      <c r="A316" s="21"/>
      <c r="B316" s="22"/>
      <c r="C316" s="12">
        <v>589</v>
      </c>
      <c r="D316" s="13" t="s">
        <v>313</v>
      </c>
      <c r="E316" s="29">
        <v>6</v>
      </c>
      <c r="F316" s="29" t="s">
        <v>5</v>
      </c>
      <c r="G316" s="29" t="s">
        <v>5</v>
      </c>
      <c r="H316" s="29" t="s">
        <v>5</v>
      </c>
      <c r="I316" s="29" t="s">
        <v>5</v>
      </c>
      <c r="J316" s="29" t="s">
        <v>5</v>
      </c>
      <c r="K316" s="29" t="s">
        <v>5</v>
      </c>
      <c r="L316" s="29" t="s">
        <v>5</v>
      </c>
      <c r="M316" s="29" t="s">
        <v>5</v>
      </c>
      <c r="N316" s="29" t="s">
        <v>5</v>
      </c>
      <c r="O316" s="29">
        <v>7</v>
      </c>
    </row>
    <row r="317" spans="1:15" x14ac:dyDescent="0.25">
      <c r="A317" s="21"/>
      <c r="B317" s="22"/>
      <c r="C317" s="14">
        <v>590</v>
      </c>
      <c r="D317" s="15" t="s">
        <v>314</v>
      </c>
      <c r="E317" s="30">
        <v>26</v>
      </c>
      <c r="F317" s="30">
        <v>29</v>
      </c>
      <c r="G317" s="30" t="s">
        <v>5</v>
      </c>
      <c r="H317" s="30" t="s">
        <v>5</v>
      </c>
      <c r="I317" s="30" t="s">
        <v>5</v>
      </c>
      <c r="J317" s="30" t="s">
        <v>5</v>
      </c>
      <c r="K317" s="30" t="s">
        <v>5</v>
      </c>
      <c r="L317" s="30" t="s">
        <v>5</v>
      </c>
      <c r="M317" s="30" t="s">
        <v>5</v>
      </c>
      <c r="N317" s="30" t="s">
        <v>5</v>
      </c>
      <c r="O317" s="30">
        <v>60</v>
      </c>
    </row>
    <row r="318" spans="1:15" x14ac:dyDescent="0.25">
      <c r="A318" s="21"/>
      <c r="B318" s="22"/>
      <c r="C318" s="12">
        <v>591</v>
      </c>
      <c r="D318" s="13" t="s">
        <v>315</v>
      </c>
      <c r="E318" s="29" t="s">
        <v>5</v>
      </c>
      <c r="F318" s="29" t="s">
        <v>5</v>
      </c>
      <c r="G318" s="29" t="s">
        <v>5</v>
      </c>
      <c r="H318" s="29" t="s">
        <v>5</v>
      </c>
      <c r="I318" s="29" t="s">
        <v>5</v>
      </c>
      <c r="J318" s="29" t="s">
        <v>5</v>
      </c>
      <c r="K318" s="29" t="s">
        <v>5</v>
      </c>
      <c r="L318" s="29" t="s">
        <v>5</v>
      </c>
      <c r="M318" s="29" t="s">
        <v>5</v>
      </c>
      <c r="N318" s="29" t="s">
        <v>5</v>
      </c>
      <c r="O318" s="29">
        <v>6</v>
      </c>
    </row>
    <row r="319" spans="1:15" x14ac:dyDescent="0.25">
      <c r="A319" s="21"/>
      <c r="B319" s="22"/>
      <c r="C319" s="14">
        <v>592</v>
      </c>
      <c r="D319" s="15" t="s">
        <v>316</v>
      </c>
      <c r="E319" s="30">
        <v>5</v>
      </c>
      <c r="F319" s="30">
        <v>9</v>
      </c>
      <c r="G319" s="30" t="s">
        <v>5</v>
      </c>
      <c r="H319" s="30" t="s">
        <v>5</v>
      </c>
      <c r="I319" s="30" t="s">
        <v>5</v>
      </c>
      <c r="J319" s="30" t="s">
        <v>5</v>
      </c>
      <c r="K319" s="30" t="s">
        <v>5</v>
      </c>
      <c r="L319" s="30" t="s">
        <v>5</v>
      </c>
      <c r="M319" s="30" t="s">
        <v>5</v>
      </c>
      <c r="N319" s="30" t="s">
        <v>5</v>
      </c>
      <c r="O319" s="30">
        <v>15</v>
      </c>
    </row>
    <row r="320" spans="1:15" x14ac:dyDescent="0.25">
      <c r="A320" s="21"/>
      <c r="B320" s="22"/>
      <c r="C320" s="12">
        <v>593</v>
      </c>
      <c r="D320" s="13" t="s">
        <v>317</v>
      </c>
      <c r="E320" s="29">
        <v>41</v>
      </c>
      <c r="F320" s="29">
        <v>33</v>
      </c>
      <c r="G320" s="29">
        <v>4</v>
      </c>
      <c r="H320" s="29">
        <v>4</v>
      </c>
      <c r="I320" s="29">
        <v>5</v>
      </c>
      <c r="J320" s="29" t="s">
        <v>5</v>
      </c>
      <c r="K320" s="29" t="s">
        <v>5</v>
      </c>
      <c r="L320" s="29" t="s">
        <v>5</v>
      </c>
      <c r="M320" s="29" t="s">
        <v>5</v>
      </c>
      <c r="N320" s="29" t="s">
        <v>5</v>
      </c>
      <c r="O320" s="29">
        <v>87</v>
      </c>
    </row>
    <row r="321" spans="1:15" x14ac:dyDescent="0.25">
      <c r="A321" s="21"/>
      <c r="B321" s="22"/>
      <c r="C321" s="14">
        <v>594</v>
      </c>
      <c r="D321" s="15" t="s">
        <v>318</v>
      </c>
      <c r="E321" s="30">
        <v>14</v>
      </c>
      <c r="F321" s="30">
        <v>16</v>
      </c>
      <c r="G321" s="30" t="s">
        <v>5</v>
      </c>
      <c r="H321" s="30" t="s">
        <v>5</v>
      </c>
      <c r="I321" s="30" t="s">
        <v>5</v>
      </c>
      <c r="J321" s="30" t="s">
        <v>5</v>
      </c>
      <c r="K321" s="30" t="s">
        <v>5</v>
      </c>
      <c r="L321" s="30" t="s">
        <v>5</v>
      </c>
      <c r="M321" s="30" t="s">
        <v>5</v>
      </c>
      <c r="N321" s="30" t="s">
        <v>5</v>
      </c>
      <c r="O321" s="30">
        <v>34</v>
      </c>
    </row>
    <row r="322" spans="1:15" x14ac:dyDescent="0.25">
      <c r="A322" s="21"/>
      <c r="B322" s="22"/>
      <c r="C322" s="12">
        <v>602</v>
      </c>
      <c r="D322" s="13" t="s">
        <v>319</v>
      </c>
      <c r="E322" s="29">
        <v>11</v>
      </c>
      <c r="F322" s="29" t="s">
        <v>5</v>
      </c>
      <c r="G322" s="29" t="s">
        <v>5</v>
      </c>
      <c r="H322" s="29" t="s">
        <v>5</v>
      </c>
      <c r="I322" s="29" t="s">
        <v>5</v>
      </c>
      <c r="J322" s="29" t="s">
        <v>5</v>
      </c>
      <c r="K322" s="29" t="s">
        <v>5</v>
      </c>
      <c r="L322" s="29" t="s">
        <v>5</v>
      </c>
      <c r="M322" s="29" t="s">
        <v>5</v>
      </c>
      <c r="N322" s="29" t="s">
        <v>5</v>
      </c>
      <c r="O322" s="29">
        <v>11</v>
      </c>
    </row>
    <row r="323" spans="1:15" x14ac:dyDescent="0.25">
      <c r="A323" s="21"/>
      <c r="B323" s="22"/>
      <c r="C323" s="14">
        <v>603</v>
      </c>
      <c r="D323" s="15" t="s">
        <v>320</v>
      </c>
      <c r="E323" s="30">
        <v>7</v>
      </c>
      <c r="F323" s="30">
        <v>8</v>
      </c>
      <c r="G323" s="30" t="s">
        <v>5</v>
      </c>
      <c r="H323" s="30" t="s">
        <v>5</v>
      </c>
      <c r="I323" s="30" t="s">
        <v>5</v>
      </c>
      <c r="J323" s="30" t="s">
        <v>5</v>
      </c>
      <c r="K323" s="30" t="s">
        <v>5</v>
      </c>
      <c r="L323" s="30" t="s">
        <v>5</v>
      </c>
      <c r="M323" s="30" t="s">
        <v>5</v>
      </c>
      <c r="N323" s="30" t="s">
        <v>5</v>
      </c>
      <c r="O323" s="30">
        <v>18</v>
      </c>
    </row>
    <row r="324" spans="1:15" x14ac:dyDescent="0.25">
      <c r="A324" s="21"/>
      <c r="B324" s="22"/>
      <c r="C324" s="12">
        <v>605</v>
      </c>
      <c r="D324" s="13" t="s">
        <v>321</v>
      </c>
      <c r="E324" s="29" t="s">
        <v>5</v>
      </c>
      <c r="F324" s="29">
        <v>9</v>
      </c>
      <c r="G324" s="29" t="s">
        <v>5</v>
      </c>
      <c r="H324" s="29" t="s">
        <v>5</v>
      </c>
      <c r="I324" s="29" t="s">
        <v>5</v>
      </c>
      <c r="J324" s="29" t="s">
        <v>5</v>
      </c>
      <c r="K324" s="29" t="s">
        <v>5</v>
      </c>
      <c r="L324" s="29" t="s">
        <v>5</v>
      </c>
      <c r="M324" s="29" t="s">
        <v>5</v>
      </c>
      <c r="N324" s="29" t="s">
        <v>5</v>
      </c>
      <c r="O324" s="29">
        <v>14</v>
      </c>
    </row>
    <row r="325" spans="1:15" x14ac:dyDescent="0.25">
      <c r="A325" s="21"/>
      <c r="B325" s="22"/>
      <c r="C325" s="14">
        <v>606</v>
      </c>
      <c r="D325" s="15" t="s">
        <v>322</v>
      </c>
      <c r="E325" s="30" t="s">
        <v>5</v>
      </c>
      <c r="F325" s="30" t="s">
        <v>5</v>
      </c>
      <c r="G325" s="30" t="s">
        <v>5</v>
      </c>
      <c r="H325" s="30" t="s">
        <v>5</v>
      </c>
      <c r="I325" s="30" t="s">
        <v>5</v>
      </c>
      <c r="J325" s="30" t="s">
        <v>5</v>
      </c>
      <c r="K325" s="30" t="s">
        <v>5</v>
      </c>
      <c r="L325" s="30" t="s">
        <v>5</v>
      </c>
      <c r="M325" s="30" t="s">
        <v>5</v>
      </c>
      <c r="N325" s="30" t="s">
        <v>5</v>
      </c>
      <c r="O325" s="30" t="s">
        <v>5</v>
      </c>
    </row>
    <row r="326" spans="1:15" x14ac:dyDescent="0.25">
      <c r="A326" s="21"/>
      <c r="B326" s="22"/>
      <c r="C326" s="12">
        <v>607</v>
      </c>
      <c r="D326" s="13" t="s">
        <v>323</v>
      </c>
      <c r="E326" s="29" t="s">
        <v>5</v>
      </c>
      <c r="F326" s="29" t="s">
        <v>5</v>
      </c>
      <c r="G326" s="29" t="s">
        <v>5</v>
      </c>
      <c r="H326" s="29" t="s">
        <v>5</v>
      </c>
      <c r="I326" s="29" t="s">
        <v>5</v>
      </c>
      <c r="J326" s="29" t="s">
        <v>5</v>
      </c>
      <c r="K326" s="29" t="s">
        <v>5</v>
      </c>
      <c r="L326" s="29" t="s">
        <v>5</v>
      </c>
      <c r="M326" s="29" t="s">
        <v>5</v>
      </c>
      <c r="N326" s="29" t="s">
        <v>5</v>
      </c>
      <c r="O326" s="29" t="s">
        <v>5</v>
      </c>
    </row>
    <row r="327" spans="1:15" x14ac:dyDescent="0.25">
      <c r="A327" s="21"/>
      <c r="B327" s="22"/>
      <c r="C327" s="14">
        <v>608</v>
      </c>
      <c r="D327" s="15" t="s">
        <v>324</v>
      </c>
      <c r="E327" s="30">
        <v>15</v>
      </c>
      <c r="F327" s="30">
        <v>14</v>
      </c>
      <c r="G327" s="30" t="s">
        <v>5</v>
      </c>
      <c r="H327" s="30" t="s">
        <v>5</v>
      </c>
      <c r="I327" s="30" t="s">
        <v>5</v>
      </c>
      <c r="J327" s="30" t="s">
        <v>5</v>
      </c>
      <c r="K327" s="30" t="s">
        <v>5</v>
      </c>
      <c r="L327" s="30" t="s">
        <v>5</v>
      </c>
      <c r="M327" s="30" t="s">
        <v>5</v>
      </c>
      <c r="N327" s="30" t="s">
        <v>5</v>
      </c>
      <c r="O327" s="30">
        <v>30</v>
      </c>
    </row>
    <row r="328" spans="1:15" x14ac:dyDescent="0.25">
      <c r="A328" s="21"/>
      <c r="B328" s="22"/>
      <c r="C328" s="12">
        <v>609</v>
      </c>
      <c r="D328" s="13" t="s">
        <v>325</v>
      </c>
      <c r="E328" s="29" t="s">
        <v>5</v>
      </c>
      <c r="F328" s="29" t="s">
        <v>5</v>
      </c>
      <c r="G328" s="29" t="s">
        <v>5</v>
      </c>
      <c r="H328" s="29" t="s">
        <v>5</v>
      </c>
      <c r="I328" s="29" t="s">
        <v>5</v>
      </c>
      <c r="J328" s="29" t="s">
        <v>5</v>
      </c>
      <c r="K328" s="29" t="s">
        <v>5</v>
      </c>
      <c r="L328" s="29" t="s">
        <v>5</v>
      </c>
      <c r="M328" s="29" t="s">
        <v>5</v>
      </c>
      <c r="N328" s="29" t="s">
        <v>5</v>
      </c>
      <c r="O328" s="29" t="s">
        <v>5</v>
      </c>
    </row>
    <row r="329" spans="1:15" x14ac:dyDescent="0.25">
      <c r="A329" s="21"/>
      <c r="B329" s="22"/>
      <c r="C329" s="14">
        <v>610</v>
      </c>
      <c r="D329" s="15" t="s">
        <v>326</v>
      </c>
      <c r="E329" s="30">
        <v>5</v>
      </c>
      <c r="F329" s="30" t="s">
        <v>5</v>
      </c>
      <c r="G329" s="30" t="s">
        <v>5</v>
      </c>
      <c r="H329" s="30" t="s">
        <v>5</v>
      </c>
      <c r="I329" s="30" t="s">
        <v>5</v>
      </c>
      <c r="J329" s="30" t="s">
        <v>5</v>
      </c>
      <c r="K329" s="30" t="s">
        <v>5</v>
      </c>
      <c r="L329" s="30" t="s">
        <v>5</v>
      </c>
      <c r="M329" s="30" t="s">
        <v>5</v>
      </c>
      <c r="N329" s="30" t="s">
        <v>5</v>
      </c>
      <c r="O329" s="30">
        <v>9</v>
      </c>
    </row>
    <row r="330" spans="1:15" x14ac:dyDescent="0.25">
      <c r="A330" s="21"/>
      <c r="B330" s="22"/>
      <c r="C330" s="12">
        <v>611</v>
      </c>
      <c r="D330" s="13" t="s">
        <v>327</v>
      </c>
      <c r="E330" s="29" t="s">
        <v>5</v>
      </c>
      <c r="F330" s="29" t="s">
        <v>5</v>
      </c>
      <c r="G330" s="29" t="s">
        <v>5</v>
      </c>
      <c r="H330" s="29" t="s">
        <v>5</v>
      </c>
      <c r="I330" s="29" t="s">
        <v>5</v>
      </c>
      <c r="J330" s="29" t="s">
        <v>5</v>
      </c>
      <c r="K330" s="29" t="s">
        <v>5</v>
      </c>
      <c r="L330" s="29" t="s">
        <v>5</v>
      </c>
      <c r="M330" s="29" t="s">
        <v>5</v>
      </c>
      <c r="N330" s="29" t="s">
        <v>5</v>
      </c>
      <c r="O330" s="29">
        <v>5</v>
      </c>
    </row>
    <row r="331" spans="1:15" x14ac:dyDescent="0.25">
      <c r="A331" s="21"/>
      <c r="B331" s="22"/>
      <c r="C331" s="14">
        <v>612</v>
      </c>
      <c r="D331" s="15" t="s">
        <v>328</v>
      </c>
      <c r="E331" s="30">
        <v>29</v>
      </c>
      <c r="F331" s="30">
        <v>14</v>
      </c>
      <c r="G331" s="30" t="s">
        <v>5</v>
      </c>
      <c r="H331" s="30" t="s">
        <v>5</v>
      </c>
      <c r="I331" s="30" t="s">
        <v>5</v>
      </c>
      <c r="J331" s="30" t="s">
        <v>5</v>
      </c>
      <c r="K331" s="30" t="s">
        <v>5</v>
      </c>
      <c r="L331" s="30" t="s">
        <v>5</v>
      </c>
      <c r="M331" s="30" t="s">
        <v>5</v>
      </c>
      <c r="N331" s="30" t="s">
        <v>5</v>
      </c>
      <c r="O331" s="30">
        <v>43</v>
      </c>
    </row>
    <row r="332" spans="1:15" x14ac:dyDescent="0.25">
      <c r="A332" s="21"/>
      <c r="B332" s="22"/>
      <c r="C332" s="12">
        <v>613</v>
      </c>
      <c r="D332" s="13" t="s">
        <v>329</v>
      </c>
      <c r="E332" s="29" t="s">
        <v>5</v>
      </c>
      <c r="F332" s="29">
        <v>5</v>
      </c>
      <c r="G332" s="29" t="s">
        <v>5</v>
      </c>
      <c r="H332" s="29" t="s">
        <v>5</v>
      </c>
      <c r="I332" s="29" t="s">
        <v>5</v>
      </c>
      <c r="J332" s="29" t="s">
        <v>5</v>
      </c>
      <c r="K332" s="29" t="s">
        <v>5</v>
      </c>
      <c r="L332" s="29" t="s">
        <v>5</v>
      </c>
      <c r="M332" s="29" t="s">
        <v>5</v>
      </c>
      <c r="N332" s="29" t="s">
        <v>5</v>
      </c>
      <c r="O332" s="29">
        <v>8</v>
      </c>
    </row>
    <row r="333" spans="1:15" x14ac:dyDescent="0.25">
      <c r="A333" s="21"/>
      <c r="B333" s="22"/>
      <c r="C333" s="14">
        <v>614</v>
      </c>
      <c r="D333" s="15" t="s">
        <v>330</v>
      </c>
      <c r="E333" s="30" t="s">
        <v>5</v>
      </c>
      <c r="F333" s="30">
        <v>5</v>
      </c>
      <c r="G333" s="30" t="s">
        <v>5</v>
      </c>
      <c r="H333" s="30" t="s">
        <v>5</v>
      </c>
      <c r="I333" s="30" t="s">
        <v>5</v>
      </c>
      <c r="J333" s="30" t="s">
        <v>5</v>
      </c>
      <c r="K333" s="30" t="s">
        <v>5</v>
      </c>
      <c r="L333" s="30" t="s">
        <v>5</v>
      </c>
      <c r="M333" s="30" t="s">
        <v>5</v>
      </c>
      <c r="N333" s="30" t="s">
        <v>5</v>
      </c>
      <c r="O333" s="30">
        <v>7</v>
      </c>
    </row>
    <row r="334" spans="1:15" x14ac:dyDescent="0.25">
      <c r="A334" s="21"/>
      <c r="B334" s="22"/>
      <c r="C334" s="12">
        <v>615</v>
      </c>
      <c r="D334" s="13" t="s">
        <v>331</v>
      </c>
      <c r="E334" s="29" t="s">
        <v>5</v>
      </c>
      <c r="F334" s="29" t="s">
        <v>5</v>
      </c>
      <c r="G334" s="29" t="s">
        <v>5</v>
      </c>
      <c r="H334" s="29" t="s">
        <v>5</v>
      </c>
      <c r="I334" s="29" t="s">
        <v>5</v>
      </c>
      <c r="J334" s="29" t="s">
        <v>5</v>
      </c>
      <c r="K334" s="29" t="s">
        <v>5</v>
      </c>
      <c r="L334" s="29" t="s">
        <v>5</v>
      </c>
      <c r="M334" s="29" t="s">
        <v>5</v>
      </c>
      <c r="N334" s="29" t="s">
        <v>5</v>
      </c>
      <c r="O334" s="29">
        <v>5</v>
      </c>
    </row>
    <row r="335" spans="1:15" x14ac:dyDescent="0.25">
      <c r="A335" s="21"/>
      <c r="B335" s="22"/>
      <c r="C335" s="14">
        <v>616</v>
      </c>
      <c r="D335" s="15" t="s">
        <v>332</v>
      </c>
      <c r="E335" s="30">
        <v>71</v>
      </c>
      <c r="F335" s="30">
        <v>45</v>
      </c>
      <c r="G335" s="30" t="s">
        <v>5</v>
      </c>
      <c r="H335" s="30" t="s">
        <v>5</v>
      </c>
      <c r="I335" s="30" t="s">
        <v>5</v>
      </c>
      <c r="J335" s="30" t="s">
        <v>5</v>
      </c>
      <c r="K335" s="30" t="s">
        <v>5</v>
      </c>
      <c r="L335" s="30" t="s">
        <v>5</v>
      </c>
      <c r="M335" s="30" t="s">
        <v>5</v>
      </c>
      <c r="N335" s="30" t="s">
        <v>5</v>
      </c>
      <c r="O335" s="30">
        <v>121</v>
      </c>
    </row>
    <row r="336" spans="1:15" x14ac:dyDescent="0.25">
      <c r="A336" s="21"/>
      <c r="B336" s="22"/>
      <c r="C336" s="12">
        <v>617</v>
      </c>
      <c r="D336" s="13" t="s">
        <v>333</v>
      </c>
      <c r="E336" s="29" t="s">
        <v>5</v>
      </c>
      <c r="F336" s="29" t="s">
        <v>5</v>
      </c>
      <c r="G336" s="29" t="s">
        <v>5</v>
      </c>
      <c r="H336" s="29" t="s">
        <v>5</v>
      </c>
      <c r="I336" s="29" t="s">
        <v>5</v>
      </c>
      <c r="J336" s="29" t="s">
        <v>5</v>
      </c>
      <c r="K336" s="29" t="s">
        <v>5</v>
      </c>
      <c r="L336" s="29" t="s">
        <v>5</v>
      </c>
      <c r="M336" s="29" t="s">
        <v>5</v>
      </c>
      <c r="N336" s="29" t="s">
        <v>5</v>
      </c>
      <c r="O336" s="29" t="s">
        <v>5</v>
      </c>
    </row>
    <row r="337" spans="1:15" x14ac:dyDescent="0.25">
      <c r="A337" s="21"/>
      <c r="B337" s="22"/>
      <c r="C337" s="14">
        <v>619</v>
      </c>
      <c r="D337" s="15" t="s">
        <v>334</v>
      </c>
      <c r="E337" s="30">
        <v>16</v>
      </c>
      <c r="F337" s="30">
        <v>19</v>
      </c>
      <c r="G337" s="30" t="s">
        <v>5</v>
      </c>
      <c r="H337" s="30" t="s">
        <v>5</v>
      </c>
      <c r="I337" s="30" t="s">
        <v>5</v>
      </c>
      <c r="J337" s="30" t="s">
        <v>5</v>
      </c>
      <c r="K337" s="30" t="s">
        <v>5</v>
      </c>
      <c r="L337" s="30" t="s">
        <v>5</v>
      </c>
      <c r="M337" s="30" t="s">
        <v>5</v>
      </c>
      <c r="N337" s="30" t="s">
        <v>5</v>
      </c>
      <c r="O337" s="30">
        <v>35</v>
      </c>
    </row>
    <row r="338" spans="1:15" x14ac:dyDescent="0.25">
      <c r="A338" s="21"/>
      <c r="B338" s="22"/>
      <c r="C338" s="12">
        <v>620</v>
      </c>
      <c r="D338" s="13" t="s">
        <v>335</v>
      </c>
      <c r="E338" s="29" t="s">
        <v>5</v>
      </c>
      <c r="F338" s="29" t="s">
        <v>5</v>
      </c>
      <c r="G338" s="29" t="s">
        <v>5</v>
      </c>
      <c r="H338" s="29" t="s">
        <v>5</v>
      </c>
      <c r="I338" s="29" t="s">
        <v>5</v>
      </c>
      <c r="J338" s="29" t="s">
        <v>5</v>
      </c>
      <c r="K338" s="29" t="s">
        <v>5</v>
      </c>
      <c r="L338" s="29" t="s">
        <v>5</v>
      </c>
      <c r="M338" s="29" t="s">
        <v>5</v>
      </c>
      <c r="N338" s="29" t="s">
        <v>5</v>
      </c>
      <c r="O338" s="29">
        <v>6</v>
      </c>
    </row>
    <row r="339" spans="1:15" x14ac:dyDescent="0.25">
      <c r="A339" s="21"/>
      <c r="B339" s="22"/>
      <c r="C339" s="14">
        <v>622</v>
      </c>
      <c r="D339" s="15" t="s">
        <v>336</v>
      </c>
      <c r="E339" s="30" t="s">
        <v>5</v>
      </c>
      <c r="F339" s="30" t="s">
        <v>5</v>
      </c>
      <c r="G339" s="30" t="s">
        <v>5</v>
      </c>
      <c r="H339" s="30" t="s">
        <v>5</v>
      </c>
      <c r="I339" s="30" t="s">
        <v>5</v>
      </c>
      <c r="J339" s="30" t="s">
        <v>5</v>
      </c>
      <c r="K339" s="30" t="s">
        <v>5</v>
      </c>
      <c r="L339" s="30" t="s">
        <v>5</v>
      </c>
      <c r="M339" s="30" t="s">
        <v>5</v>
      </c>
      <c r="N339" s="30" t="s">
        <v>5</v>
      </c>
      <c r="O339" s="30" t="s">
        <v>5</v>
      </c>
    </row>
    <row r="340" spans="1:15" x14ac:dyDescent="0.25">
      <c r="A340" s="21"/>
      <c r="B340" s="22"/>
      <c r="C340" s="12">
        <v>623</v>
      </c>
      <c r="D340" s="13" t="s">
        <v>337</v>
      </c>
      <c r="E340" s="29">
        <v>12</v>
      </c>
      <c r="F340" s="29">
        <v>9</v>
      </c>
      <c r="G340" s="29" t="s">
        <v>5</v>
      </c>
      <c r="H340" s="29" t="s">
        <v>5</v>
      </c>
      <c r="I340" s="29" t="s">
        <v>5</v>
      </c>
      <c r="J340" s="29" t="s">
        <v>5</v>
      </c>
      <c r="K340" s="29" t="s">
        <v>5</v>
      </c>
      <c r="L340" s="29" t="s">
        <v>5</v>
      </c>
      <c r="M340" s="29" t="s">
        <v>5</v>
      </c>
      <c r="N340" s="29" t="s">
        <v>5</v>
      </c>
      <c r="O340" s="29">
        <v>22</v>
      </c>
    </row>
    <row r="341" spans="1:15" x14ac:dyDescent="0.25">
      <c r="A341" s="21"/>
      <c r="B341" s="22"/>
      <c r="C341" s="14">
        <v>626</v>
      </c>
      <c r="D341" s="15" t="s">
        <v>338</v>
      </c>
      <c r="E341" s="30">
        <v>9</v>
      </c>
      <c r="F341" s="30">
        <v>10</v>
      </c>
      <c r="G341" s="30" t="s">
        <v>5</v>
      </c>
      <c r="H341" s="30" t="s">
        <v>5</v>
      </c>
      <c r="I341" s="30" t="s">
        <v>5</v>
      </c>
      <c r="J341" s="30" t="s">
        <v>5</v>
      </c>
      <c r="K341" s="30" t="s">
        <v>5</v>
      </c>
      <c r="L341" s="30" t="s">
        <v>5</v>
      </c>
      <c r="M341" s="30" t="s">
        <v>5</v>
      </c>
      <c r="N341" s="30" t="s">
        <v>5</v>
      </c>
      <c r="O341" s="30">
        <v>20</v>
      </c>
    </row>
    <row r="342" spans="1:15" x14ac:dyDescent="0.25">
      <c r="A342" s="21"/>
      <c r="B342" s="22"/>
      <c r="C342" s="12">
        <v>627</v>
      </c>
      <c r="D342" s="13" t="s">
        <v>339</v>
      </c>
      <c r="E342" s="29">
        <v>54</v>
      </c>
      <c r="F342" s="29">
        <v>46</v>
      </c>
      <c r="G342" s="29" t="s">
        <v>5</v>
      </c>
      <c r="H342" s="29">
        <v>8</v>
      </c>
      <c r="I342" s="29" t="s">
        <v>5</v>
      </c>
      <c r="J342" s="29" t="s">
        <v>5</v>
      </c>
      <c r="K342" s="29" t="s">
        <v>5</v>
      </c>
      <c r="L342" s="29" t="s">
        <v>5</v>
      </c>
      <c r="M342" s="29" t="s">
        <v>5</v>
      </c>
      <c r="N342" s="29" t="s">
        <v>5</v>
      </c>
      <c r="O342" s="29">
        <v>117</v>
      </c>
    </row>
    <row r="343" spans="1:15" x14ac:dyDescent="0.25">
      <c r="A343" s="21"/>
      <c r="B343" s="22"/>
      <c r="C343" s="14">
        <v>628</v>
      </c>
      <c r="D343" s="15" t="s">
        <v>340</v>
      </c>
      <c r="E343" s="30">
        <v>8</v>
      </c>
      <c r="F343" s="30" t="s">
        <v>5</v>
      </c>
      <c r="G343" s="30" t="s">
        <v>5</v>
      </c>
      <c r="H343" s="30" t="s">
        <v>5</v>
      </c>
      <c r="I343" s="30" t="s">
        <v>5</v>
      </c>
      <c r="J343" s="30" t="s">
        <v>5</v>
      </c>
      <c r="K343" s="30" t="s">
        <v>5</v>
      </c>
      <c r="L343" s="30" t="s">
        <v>5</v>
      </c>
      <c r="M343" s="30" t="s">
        <v>5</v>
      </c>
      <c r="N343" s="30" t="s">
        <v>5</v>
      </c>
      <c r="O343" s="30">
        <v>13</v>
      </c>
    </row>
    <row r="344" spans="1:15" x14ac:dyDescent="0.25">
      <c r="A344" s="21"/>
      <c r="B344" s="22"/>
      <c r="C344" s="12">
        <v>629</v>
      </c>
      <c r="D344" s="13" t="s">
        <v>341</v>
      </c>
      <c r="E344" s="29" t="s">
        <v>5</v>
      </c>
      <c r="F344" s="29" t="s">
        <v>5</v>
      </c>
      <c r="G344" s="29" t="s">
        <v>5</v>
      </c>
      <c r="H344" s="29" t="s">
        <v>5</v>
      </c>
      <c r="I344" s="29" t="s">
        <v>5</v>
      </c>
      <c r="J344" s="29" t="s">
        <v>5</v>
      </c>
      <c r="K344" s="29" t="s">
        <v>5</v>
      </c>
      <c r="L344" s="29" t="s">
        <v>5</v>
      </c>
      <c r="M344" s="29" t="s">
        <v>5</v>
      </c>
      <c r="N344" s="29" t="s">
        <v>5</v>
      </c>
      <c r="O344" s="29" t="s">
        <v>5</v>
      </c>
    </row>
    <row r="345" spans="1:15" x14ac:dyDescent="0.25">
      <c r="A345" s="21"/>
      <c r="B345" s="22"/>
      <c r="C345" s="14">
        <v>630</v>
      </c>
      <c r="D345" s="15" t="s">
        <v>342</v>
      </c>
      <c r="E345" s="30" t="s">
        <v>5</v>
      </c>
      <c r="F345" s="30" t="s">
        <v>5</v>
      </c>
      <c r="G345" s="30" t="s">
        <v>5</v>
      </c>
      <c r="H345" s="30" t="s">
        <v>5</v>
      </c>
      <c r="I345" s="30" t="s">
        <v>5</v>
      </c>
      <c r="J345" s="30" t="s">
        <v>5</v>
      </c>
      <c r="K345" s="30" t="s">
        <v>5</v>
      </c>
      <c r="L345" s="30" t="s">
        <v>5</v>
      </c>
      <c r="M345" s="30" t="s">
        <v>5</v>
      </c>
      <c r="N345" s="30" t="s">
        <v>5</v>
      </c>
      <c r="O345" s="30">
        <v>4</v>
      </c>
    </row>
    <row r="346" spans="1:15" x14ac:dyDescent="0.25">
      <c r="A346" s="21"/>
      <c r="B346" s="22"/>
      <c r="C346" s="12">
        <v>632</v>
      </c>
      <c r="D346" s="13" t="s">
        <v>343</v>
      </c>
      <c r="E346" s="29">
        <v>11</v>
      </c>
      <c r="F346" s="29">
        <v>13</v>
      </c>
      <c r="G346" s="29" t="s">
        <v>5</v>
      </c>
      <c r="H346" s="29" t="s">
        <v>5</v>
      </c>
      <c r="I346" s="29" t="s">
        <v>5</v>
      </c>
      <c r="J346" s="29" t="s">
        <v>5</v>
      </c>
      <c r="K346" s="29" t="s">
        <v>5</v>
      </c>
      <c r="L346" s="29" t="s">
        <v>5</v>
      </c>
      <c r="M346" s="29" t="s">
        <v>5</v>
      </c>
      <c r="N346" s="29" t="s">
        <v>5</v>
      </c>
      <c r="O346" s="29">
        <v>26</v>
      </c>
    </row>
    <row r="347" spans="1:15" x14ac:dyDescent="0.25">
      <c r="A347" s="21"/>
      <c r="B347" s="22"/>
      <c r="C347" s="14">
        <v>661</v>
      </c>
      <c r="D347" s="15" t="s">
        <v>2225</v>
      </c>
      <c r="E347" s="30" t="s">
        <v>5</v>
      </c>
      <c r="F347" s="30" t="s">
        <v>5</v>
      </c>
      <c r="G347" s="30" t="s">
        <v>5</v>
      </c>
      <c r="H347" s="30" t="s">
        <v>5</v>
      </c>
      <c r="I347" s="30" t="s">
        <v>5</v>
      </c>
      <c r="J347" s="30" t="s">
        <v>5</v>
      </c>
      <c r="K347" s="30" t="s">
        <v>5</v>
      </c>
      <c r="L347" s="30" t="s">
        <v>5</v>
      </c>
      <c r="M347" s="30" t="s">
        <v>5</v>
      </c>
      <c r="N347" s="30" t="s">
        <v>5</v>
      </c>
      <c r="O347" s="30" t="s">
        <v>5</v>
      </c>
    </row>
    <row r="348" spans="1:15" x14ac:dyDescent="0.25">
      <c r="A348" s="21"/>
      <c r="B348" s="22"/>
      <c r="C348" s="12">
        <v>662</v>
      </c>
      <c r="D348" s="13" t="s">
        <v>344</v>
      </c>
      <c r="E348" s="29">
        <v>4</v>
      </c>
      <c r="F348" s="29" t="s">
        <v>5</v>
      </c>
      <c r="G348" s="29" t="s">
        <v>5</v>
      </c>
      <c r="H348" s="29" t="s">
        <v>5</v>
      </c>
      <c r="I348" s="29" t="s">
        <v>5</v>
      </c>
      <c r="J348" s="29" t="s">
        <v>5</v>
      </c>
      <c r="K348" s="29" t="s">
        <v>5</v>
      </c>
      <c r="L348" s="29" t="s">
        <v>5</v>
      </c>
      <c r="M348" s="29" t="s">
        <v>5</v>
      </c>
      <c r="N348" s="29" t="s">
        <v>5</v>
      </c>
      <c r="O348" s="29">
        <v>8</v>
      </c>
    </row>
    <row r="349" spans="1:15" x14ac:dyDescent="0.25">
      <c r="A349" s="21"/>
      <c r="B349" s="22"/>
      <c r="C349" s="14">
        <v>663</v>
      </c>
      <c r="D349" s="15" t="s">
        <v>345</v>
      </c>
      <c r="E349" s="30">
        <v>10</v>
      </c>
      <c r="F349" s="30">
        <v>6</v>
      </c>
      <c r="G349" s="30" t="s">
        <v>5</v>
      </c>
      <c r="H349" s="30" t="s">
        <v>5</v>
      </c>
      <c r="I349" s="30" t="s">
        <v>5</v>
      </c>
      <c r="J349" s="30" t="s">
        <v>5</v>
      </c>
      <c r="K349" s="30" t="s">
        <v>5</v>
      </c>
      <c r="L349" s="30" t="s">
        <v>5</v>
      </c>
      <c r="M349" s="30" t="s">
        <v>5</v>
      </c>
      <c r="N349" s="30" t="s">
        <v>5</v>
      </c>
      <c r="O349" s="30">
        <v>17</v>
      </c>
    </row>
    <row r="350" spans="1:15" x14ac:dyDescent="0.25">
      <c r="A350" s="21"/>
      <c r="B350" s="22"/>
      <c r="C350" s="12">
        <v>665</v>
      </c>
      <c r="D350" s="13" t="s">
        <v>346</v>
      </c>
      <c r="E350" s="29" t="s">
        <v>5</v>
      </c>
      <c r="F350" s="29" t="s">
        <v>5</v>
      </c>
      <c r="G350" s="29" t="s">
        <v>5</v>
      </c>
      <c r="H350" s="29" t="s">
        <v>5</v>
      </c>
      <c r="I350" s="29" t="s">
        <v>5</v>
      </c>
      <c r="J350" s="29" t="s">
        <v>5</v>
      </c>
      <c r="K350" s="29" t="s">
        <v>5</v>
      </c>
      <c r="L350" s="29" t="s">
        <v>5</v>
      </c>
      <c r="M350" s="29" t="s">
        <v>5</v>
      </c>
      <c r="N350" s="29" t="s">
        <v>5</v>
      </c>
      <c r="O350" s="29">
        <v>5</v>
      </c>
    </row>
    <row r="351" spans="1:15" x14ac:dyDescent="0.25">
      <c r="A351" s="21"/>
      <c r="B351" s="22"/>
      <c r="C351" s="14">
        <v>666</v>
      </c>
      <c r="D351" s="15" t="s">
        <v>347</v>
      </c>
      <c r="E351" s="30" t="s">
        <v>5</v>
      </c>
      <c r="F351" s="30" t="s">
        <v>5</v>
      </c>
      <c r="G351" s="30" t="s">
        <v>5</v>
      </c>
      <c r="H351" s="30" t="s">
        <v>5</v>
      </c>
      <c r="I351" s="30" t="s">
        <v>5</v>
      </c>
      <c r="J351" s="30" t="s">
        <v>5</v>
      </c>
      <c r="K351" s="30" t="s">
        <v>5</v>
      </c>
      <c r="L351" s="30" t="s">
        <v>5</v>
      </c>
      <c r="M351" s="30" t="s">
        <v>5</v>
      </c>
      <c r="N351" s="30" t="s">
        <v>5</v>
      </c>
      <c r="O351" s="30">
        <v>4</v>
      </c>
    </row>
    <row r="352" spans="1:15" x14ac:dyDescent="0.25">
      <c r="A352" s="21"/>
      <c r="B352" s="22"/>
      <c r="C352" s="12">
        <v>667</v>
      </c>
      <c r="D352" s="13" t="s">
        <v>348</v>
      </c>
      <c r="E352" s="29">
        <v>15</v>
      </c>
      <c r="F352" s="29">
        <v>8</v>
      </c>
      <c r="G352" s="29" t="s">
        <v>5</v>
      </c>
      <c r="H352" s="29" t="s">
        <v>5</v>
      </c>
      <c r="I352" s="29" t="s">
        <v>5</v>
      </c>
      <c r="J352" s="29" t="s">
        <v>5</v>
      </c>
      <c r="K352" s="29" t="s">
        <v>5</v>
      </c>
      <c r="L352" s="29" t="s">
        <v>5</v>
      </c>
      <c r="M352" s="29" t="s">
        <v>5</v>
      </c>
      <c r="N352" s="29" t="s">
        <v>5</v>
      </c>
      <c r="O352" s="29">
        <v>23</v>
      </c>
    </row>
    <row r="353" spans="1:15" x14ac:dyDescent="0.25">
      <c r="A353" s="21"/>
      <c r="B353" s="22"/>
      <c r="C353" s="14">
        <v>668</v>
      </c>
      <c r="D353" s="15" t="s">
        <v>349</v>
      </c>
      <c r="E353" s="30">
        <v>8</v>
      </c>
      <c r="F353" s="30">
        <v>14</v>
      </c>
      <c r="G353" s="30" t="s">
        <v>5</v>
      </c>
      <c r="H353" s="30" t="s">
        <v>5</v>
      </c>
      <c r="I353" s="30" t="s">
        <v>5</v>
      </c>
      <c r="J353" s="30" t="s">
        <v>5</v>
      </c>
      <c r="K353" s="30" t="s">
        <v>5</v>
      </c>
      <c r="L353" s="30" t="s">
        <v>5</v>
      </c>
      <c r="M353" s="30" t="s">
        <v>5</v>
      </c>
      <c r="N353" s="30" t="s">
        <v>5</v>
      </c>
      <c r="O353" s="30">
        <v>24</v>
      </c>
    </row>
    <row r="354" spans="1:15" x14ac:dyDescent="0.25">
      <c r="A354" s="21"/>
      <c r="B354" s="22"/>
      <c r="C354" s="12">
        <v>669</v>
      </c>
      <c r="D354" s="13" t="s">
        <v>350</v>
      </c>
      <c r="E354" s="29" t="s">
        <v>5</v>
      </c>
      <c r="F354" s="29" t="s">
        <v>5</v>
      </c>
      <c r="G354" s="29" t="s">
        <v>5</v>
      </c>
      <c r="H354" s="29" t="s">
        <v>5</v>
      </c>
      <c r="I354" s="29" t="s">
        <v>5</v>
      </c>
      <c r="J354" s="29" t="s">
        <v>5</v>
      </c>
      <c r="K354" s="29" t="s">
        <v>5</v>
      </c>
      <c r="L354" s="29" t="s">
        <v>5</v>
      </c>
      <c r="M354" s="29" t="s">
        <v>5</v>
      </c>
      <c r="N354" s="29" t="s">
        <v>5</v>
      </c>
      <c r="O354" s="29">
        <v>5</v>
      </c>
    </row>
    <row r="355" spans="1:15" x14ac:dyDescent="0.25">
      <c r="A355" s="21"/>
      <c r="B355" s="22"/>
      <c r="C355" s="14">
        <v>670</v>
      </c>
      <c r="D355" s="15" t="s">
        <v>351</v>
      </c>
      <c r="E355" s="30">
        <v>25</v>
      </c>
      <c r="F355" s="30">
        <v>17</v>
      </c>
      <c r="G355" s="30" t="s">
        <v>5</v>
      </c>
      <c r="H355" s="30" t="s">
        <v>5</v>
      </c>
      <c r="I355" s="30" t="s">
        <v>5</v>
      </c>
      <c r="J355" s="30" t="s">
        <v>5</v>
      </c>
      <c r="K355" s="30" t="s">
        <v>5</v>
      </c>
      <c r="L355" s="30" t="s">
        <v>5</v>
      </c>
      <c r="M355" s="30" t="s">
        <v>5</v>
      </c>
      <c r="N355" s="30" t="s">
        <v>5</v>
      </c>
      <c r="O355" s="30">
        <v>45</v>
      </c>
    </row>
    <row r="356" spans="1:15" x14ac:dyDescent="0.25">
      <c r="A356" s="21"/>
      <c r="B356" s="22"/>
      <c r="C356" s="12">
        <v>671</v>
      </c>
      <c r="D356" s="13" t="s">
        <v>352</v>
      </c>
      <c r="E356" s="29" t="s">
        <v>5</v>
      </c>
      <c r="F356" s="29" t="s">
        <v>5</v>
      </c>
      <c r="G356" s="29" t="s">
        <v>5</v>
      </c>
      <c r="H356" s="29" t="s">
        <v>5</v>
      </c>
      <c r="I356" s="29" t="s">
        <v>5</v>
      </c>
      <c r="J356" s="29" t="s">
        <v>5</v>
      </c>
      <c r="K356" s="29" t="s">
        <v>5</v>
      </c>
      <c r="L356" s="29" t="s">
        <v>5</v>
      </c>
      <c r="M356" s="29" t="s">
        <v>5</v>
      </c>
      <c r="N356" s="29" t="s">
        <v>5</v>
      </c>
      <c r="O356" s="29">
        <v>4</v>
      </c>
    </row>
    <row r="357" spans="1:15" x14ac:dyDescent="0.25">
      <c r="A357" s="21"/>
      <c r="B357" s="22"/>
      <c r="C357" s="14">
        <v>681</v>
      </c>
      <c r="D357" s="15" t="s">
        <v>353</v>
      </c>
      <c r="E357" s="30" t="s">
        <v>5</v>
      </c>
      <c r="F357" s="30" t="s">
        <v>5</v>
      </c>
      <c r="G357" s="30" t="s">
        <v>5</v>
      </c>
      <c r="H357" s="30" t="s">
        <v>5</v>
      </c>
      <c r="I357" s="30" t="s">
        <v>5</v>
      </c>
      <c r="J357" s="30" t="s">
        <v>5</v>
      </c>
      <c r="K357" s="30" t="s">
        <v>5</v>
      </c>
      <c r="L357" s="30" t="s">
        <v>5</v>
      </c>
      <c r="M357" s="30" t="s">
        <v>5</v>
      </c>
      <c r="N357" s="30" t="s">
        <v>5</v>
      </c>
      <c r="O357" s="30" t="s">
        <v>5</v>
      </c>
    </row>
    <row r="358" spans="1:15" x14ac:dyDescent="0.25">
      <c r="A358" s="21"/>
      <c r="B358" s="22"/>
      <c r="C358" s="12">
        <v>683</v>
      </c>
      <c r="D358" s="13" t="s">
        <v>354</v>
      </c>
      <c r="E358" s="29" t="s">
        <v>5</v>
      </c>
      <c r="F358" s="29" t="s">
        <v>5</v>
      </c>
      <c r="G358" s="29" t="s">
        <v>5</v>
      </c>
      <c r="H358" s="29" t="s">
        <v>5</v>
      </c>
      <c r="I358" s="29" t="s">
        <v>5</v>
      </c>
      <c r="J358" s="29" t="s">
        <v>5</v>
      </c>
      <c r="K358" s="29" t="s">
        <v>5</v>
      </c>
      <c r="L358" s="29" t="s">
        <v>5</v>
      </c>
      <c r="M358" s="29" t="s">
        <v>5</v>
      </c>
      <c r="N358" s="29" t="s">
        <v>5</v>
      </c>
      <c r="O358" s="29" t="s">
        <v>5</v>
      </c>
    </row>
    <row r="359" spans="1:15" x14ac:dyDescent="0.25">
      <c r="A359" s="21"/>
      <c r="B359" s="22"/>
      <c r="C359" s="14">
        <v>687</v>
      </c>
      <c r="D359" s="15" t="s">
        <v>355</v>
      </c>
      <c r="E359" s="30" t="s">
        <v>5</v>
      </c>
      <c r="F359" s="30" t="s">
        <v>5</v>
      </c>
      <c r="G359" s="30" t="s">
        <v>5</v>
      </c>
      <c r="H359" s="30" t="s">
        <v>5</v>
      </c>
      <c r="I359" s="30" t="s">
        <v>5</v>
      </c>
      <c r="J359" s="30" t="s">
        <v>5</v>
      </c>
      <c r="K359" s="30" t="s">
        <v>5</v>
      </c>
      <c r="L359" s="30" t="s">
        <v>5</v>
      </c>
      <c r="M359" s="30" t="s">
        <v>5</v>
      </c>
      <c r="N359" s="30" t="s">
        <v>5</v>
      </c>
      <c r="O359" s="30">
        <v>5</v>
      </c>
    </row>
    <row r="360" spans="1:15" x14ac:dyDescent="0.25">
      <c r="A360" s="21"/>
      <c r="B360" s="22"/>
      <c r="C360" s="12">
        <v>690</v>
      </c>
      <c r="D360" s="13" t="s">
        <v>356</v>
      </c>
      <c r="E360" s="29">
        <v>12</v>
      </c>
      <c r="F360" s="29">
        <v>7</v>
      </c>
      <c r="G360" s="29" t="s">
        <v>5</v>
      </c>
      <c r="H360" s="29" t="s">
        <v>5</v>
      </c>
      <c r="I360" s="29" t="s">
        <v>5</v>
      </c>
      <c r="J360" s="29" t="s">
        <v>5</v>
      </c>
      <c r="K360" s="29" t="s">
        <v>5</v>
      </c>
      <c r="L360" s="29" t="s">
        <v>5</v>
      </c>
      <c r="M360" s="29" t="s">
        <v>5</v>
      </c>
      <c r="N360" s="29" t="s">
        <v>5</v>
      </c>
      <c r="O360" s="29">
        <v>19</v>
      </c>
    </row>
    <row r="361" spans="1:15" x14ac:dyDescent="0.25">
      <c r="A361" s="21"/>
      <c r="B361" s="22"/>
      <c r="C361" s="14">
        <v>691</v>
      </c>
      <c r="D361" s="15" t="s">
        <v>357</v>
      </c>
      <c r="E361" s="30">
        <v>12</v>
      </c>
      <c r="F361" s="30">
        <v>5</v>
      </c>
      <c r="G361" s="30" t="s">
        <v>5</v>
      </c>
      <c r="H361" s="30" t="s">
        <v>5</v>
      </c>
      <c r="I361" s="30" t="s">
        <v>5</v>
      </c>
      <c r="J361" s="30" t="s">
        <v>5</v>
      </c>
      <c r="K361" s="30" t="s">
        <v>5</v>
      </c>
      <c r="L361" s="30" t="s">
        <v>5</v>
      </c>
      <c r="M361" s="30" t="s">
        <v>5</v>
      </c>
      <c r="N361" s="30" t="s">
        <v>5</v>
      </c>
      <c r="O361" s="30">
        <v>19</v>
      </c>
    </row>
    <row r="362" spans="1:15" x14ac:dyDescent="0.25">
      <c r="A362" s="21"/>
      <c r="B362" s="22"/>
      <c r="C362" s="12">
        <v>692</v>
      </c>
      <c r="D362" s="13" t="s">
        <v>358</v>
      </c>
      <c r="E362" s="29">
        <v>4</v>
      </c>
      <c r="F362" s="29" t="s">
        <v>5</v>
      </c>
      <c r="G362" s="29" t="s">
        <v>5</v>
      </c>
      <c r="H362" s="29" t="s">
        <v>5</v>
      </c>
      <c r="I362" s="29" t="s">
        <v>5</v>
      </c>
      <c r="J362" s="29" t="s">
        <v>5</v>
      </c>
      <c r="K362" s="29" t="s">
        <v>5</v>
      </c>
      <c r="L362" s="29" t="s">
        <v>5</v>
      </c>
      <c r="M362" s="29" t="s">
        <v>5</v>
      </c>
      <c r="N362" s="29" t="s">
        <v>5</v>
      </c>
      <c r="O362" s="29">
        <v>7</v>
      </c>
    </row>
    <row r="363" spans="1:15" x14ac:dyDescent="0.25">
      <c r="A363" s="21"/>
      <c r="B363" s="22"/>
      <c r="C363" s="14">
        <v>694</v>
      </c>
      <c r="D363" s="15" t="s">
        <v>359</v>
      </c>
      <c r="E363" s="30" t="s">
        <v>5</v>
      </c>
      <c r="F363" s="30" t="s">
        <v>5</v>
      </c>
      <c r="G363" s="30" t="s">
        <v>5</v>
      </c>
      <c r="H363" s="30" t="s">
        <v>5</v>
      </c>
      <c r="I363" s="30" t="s">
        <v>5</v>
      </c>
      <c r="J363" s="30" t="s">
        <v>5</v>
      </c>
      <c r="K363" s="30" t="s">
        <v>5</v>
      </c>
      <c r="L363" s="30" t="s">
        <v>5</v>
      </c>
      <c r="M363" s="30" t="s">
        <v>5</v>
      </c>
      <c r="N363" s="30" t="s">
        <v>5</v>
      </c>
      <c r="O363" s="30">
        <v>5</v>
      </c>
    </row>
    <row r="364" spans="1:15" x14ac:dyDescent="0.25">
      <c r="A364" s="21"/>
      <c r="B364" s="22"/>
      <c r="C364" s="12">
        <v>696</v>
      </c>
      <c r="D364" s="13" t="s">
        <v>360</v>
      </c>
      <c r="E364" s="29" t="s">
        <v>5</v>
      </c>
      <c r="F364" s="29" t="s">
        <v>5</v>
      </c>
      <c r="G364" s="29" t="s">
        <v>5</v>
      </c>
      <c r="H364" s="29" t="s">
        <v>5</v>
      </c>
      <c r="I364" s="29" t="s">
        <v>5</v>
      </c>
      <c r="J364" s="29" t="s">
        <v>5</v>
      </c>
      <c r="K364" s="29" t="s">
        <v>5</v>
      </c>
      <c r="L364" s="29" t="s">
        <v>5</v>
      </c>
      <c r="M364" s="29" t="s">
        <v>5</v>
      </c>
      <c r="N364" s="29" t="s">
        <v>5</v>
      </c>
      <c r="O364" s="29">
        <v>6</v>
      </c>
    </row>
    <row r="365" spans="1:15" x14ac:dyDescent="0.25">
      <c r="A365" s="21"/>
      <c r="B365" s="22"/>
      <c r="C365" s="14">
        <v>700</v>
      </c>
      <c r="D365" s="15" t="s">
        <v>361</v>
      </c>
      <c r="E365" s="30">
        <v>61</v>
      </c>
      <c r="F365" s="30">
        <v>48</v>
      </c>
      <c r="G365" s="30">
        <v>8</v>
      </c>
      <c r="H365" s="30">
        <v>7</v>
      </c>
      <c r="I365" s="30">
        <v>11</v>
      </c>
      <c r="J365" s="30" t="s">
        <v>5</v>
      </c>
      <c r="K365" s="30" t="s">
        <v>5</v>
      </c>
      <c r="L365" s="30" t="s">
        <v>5</v>
      </c>
      <c r="M365" s="30" t="s">
        <v>5</v>
      </c>
      <c r="N365" s="30" t="s">
        <v>5</v>
      </c>
      <c r="O365" s="30">
        <v>135</v>
      </c>
    </row>
    <row r="366" spans="1:15" x14ac:dyDescent="0.25">
      <c r="A366" s="21"/>
      <c r="B366" s="22"/>
      <c r="C366" s="12">
        <v>701</v>
      </c>
      <c r="D366" s="13" t="s">
        <v>362</v>
      </c>
      <c r="E366" s="29" t="s">
        <v>5</v>
      </c>
      <c r="F366" s="29" t="s">
        <v>5</v>
      </c>
      <c r="G366" s="29" t="s">
        <v>5</v>
      </c>
      <c r="H366" s="29" t="s">
        <v>5</v>
      </c>
      <c r="I366" s="29" t="s">
        <v>5</v>
      </c>
      <c r="J366" s="29" t="s">
        <v>5</v>
      </c>
      <c r="K366" s="29" t="s">
        <v>5</v>
      </c>
      <c r="L366" s="29" t="s">
        <v>5</v>
      </c>
      <c r="M366" s="29" t="s">
        <v>5</v>
      </c>
      <c r="N366" s="29" t="s">
        <v>5</v>
      </c>
      <c r="O366" s="29">
        <v>5</v>
      </c>
    </row>
    <row r="367" spans="1:15" x14ac:dyDescent="0.25">
      <c r="A367" s="21"/>
      <c r="B367" s="22"/>
      <c r="C367" s="14">
        <v>703</v>
      </c>
      <c r="D367" s="15" t="s">
        <v>363</v>
      </c>
      <c r="E367" s="30">
        <v>21</v>
      </c>
      <c r="F367" s="30">
        <v>14</v>
      </c>
      <c r="G367" s="30" t="s">
        <v>5</v>
      </c>
      <c r="H367" s="30" t="s">
        <v>5</v>
      </c>
      <c r="I367" s="30" t="s">
        <v>5</v>
      </c>
      <c r="J367" s="30" t="s">
        <v>5</v>
      </c>
      <c r="K367" s="30" t="s">
        <v>5</v>
      </c>
      <c r="L367" s="30" t="s">
        <v>5</v>
      </c>
      <c r="M367" s="30" t="s">
        <v>5</v>
      </c>
      <c r="N367" s="30" t="s">
        <v>5</v>
      </c>
      <c r="O367" s="30">
        <v>43</v>
      </c>
    </row>
    <row r="368" spans="1:15" x14ac:dyDescent="0.25">
      <c r="A368" s="21"/>
      <c r="B368" s="22"/>
      <c r="C368" s="12">
        <v>704</v>
      </c>
      <c r="D368" s="13" t="s">
        <v>364</v>
      </c>
      <c r="E368" s="29" t="s">
        <v>5</v>
      </c>
      <c r="F368" s="29" t="s">
        <v>5</v>
      </c>
      <c r="G368" s="29" t="s">
        <v>5</v>
      </c>
      <c r="H368" s="29" t="s">
        <v>5</v>
      </c>
      <c r="I368" s="29" t="s">
        <v>5</v>
      </c>
      <c r="J368" s="29" t="s">
        <v>5</v>
      </c>
      <c r="K368" s="29" t="s">
        <v>5</v>
      </c>
      <c r="L368" s="29" t="s">
        <v>5</v>
      </c>
      <c r="M368" s="29" t="s">
        <v>5</v>
      </c>
      <c r="N368" s="29" t="s">
        <v>5</v>
      </c>
      <c r="O368" s="29" t="s">
        <v>5</v>
      </c>
    </row>
    <row r="369" spans="1:15" x14ac:dyDescent="0.25">
      <c r="A369" s="21"/>
      <c r="B369" s="22"/>
      <c r="C369" s="14">
        <v>706</v>
      </c>
      <c r="D369" s="15" t="s">
        <v>365</v>
      </c>
      <c r="E369" s="30" t="s">
        <v>5</v>
      </c>
      <c r="F369" s="30" t="s">
        <v>5</v>
      </c>
      <c r="G369" s="30" t="s">
        <v>5</v>
      </c>
      <c r="H369" s="30" t="s">
        <v>5</v>
      </c>
      <c r="I369" s="30" t="s">
        <v>5</v>
      </c>
      <c r="J369" s="30" t="s">
        <v>5</v>
      </c>
      <c r="K369" s="30" t="s">
        <v>5</v>
      </c>
      <c r="L369" s="30" t="s">
        <v>5</v>
      </c>
      <c r="M369" s="30" t="s">
        <v>5</v>
      </c>
      <c r="N369" s="30" t="s">
        <v>5</v>
      </c>
      <c r="O369" s="30">
        <v>10</v>
      </c>
    </row>
    <row r="370" spans="1:15" x14ac:dyDescent="0.25">
      <c r="A370" s="21"/>
      <c r="B370" s="22"/>
      <c r="C370" s="12">
        <v>707</v>
      </c>
      <c r="D370" s="13" t="s">
        <v>366</v>
      </c>
      <c r="E370" s="29" t="s">
        <v>5</v>
      </c>
      <c r="F370" s="29" t="s">
        <v>5</v>
      </c>
      <c r="G370" s="29" t="s">
        <v>5</v>
      </c>
      <c r="H370" s="29" t="s">
        <v>5</v>
      </c>
      <c r="I370" s="29" t="s">
        <v>5</v>
      </c>
      <c r="J370" s="29" t="s">
        <v>5</v>
      </c>
      <c r="K370" s="29" t="s">
        <v>5</v>
      </c>
      <c r="L370" s="29" t="s">
        <v>5</v>
      </c>
      <c r="M370" s="29" t="s">
        <v>5</v>
      </c>
      <c r="N370" s="29" t="s">
        <v>5</v>
      </c>
      <c r="O370" s="29" t="s">
        <v>5</v>
      </c>
    </row>
    <row r="371" spans="1:15" x14ac:dyDescent="0.25">
      <c r="A371" s="21"/>
      <c r="B371" s="22"/>
      <c r="C371" s="14">
        <v>708</v>
      </c>
      <c r="D371" s="15" t="s">
        <v>367</v>
      </c>
      <c r="E371" s="30" t="s">
        <v>5</v>
      </c>
      <c r="F371" s="30" t="s">
        <v>5</v>
      </c>
      <c r="G371" s="30" t="s">
        <v>5</v>
      </c>
      <c r="H371" s="30" t="s">
        <v>5</v>
      </c>
      <c r="I371" s="30" t="s">
        <v>5</v>
      </c>
      <c r="J371" s="30" t="s">
        <v>5</v>
      </c>
      <c r="K371" s="30" t="s">
        <v>5</v>
      </c>
      <c r="L371" s="30" t="s">
        <v>5</v>
      </c>
      <c r="M371" s="30" t="s">
        <v>5</v>
      </c>
      <c r="N371" s="30" t="s">
        <v>5</v>
      </c>
      <c r="O371" s="30" t="s">
        <v>5</v>
      </c>
    </row>
    <row r="372" spans="1:15" x14ac:dyDescent="0.25">
      <c r="A372" s="21"/>
      <c r="B372" s="22"/>
      <c r="C372" s="12">
        <v>709</v>
      </c>
      <c r="D372" s="13" t="s">
        <v>368</v>
      </c>
      <c r="E372" s="29" t="s">
        <v>5</v>
      </c>
      <c r="F372" s="29" t="s">
        <v>5</v>
      </c>
      <c r="G372" s="29" t="s">
        <v>5</v>
      </c>
      <c r="H372" s="29" t="s">
        <v>5</v>
      </c>
      <c r="I372" s="29" t="s">
        <v>5</v>
      </c>
      <c r="J372" s="29" t="s">
        <v>5</v>
      </c>
      <c r="K372" s="29" t="s">
        <v>5</v>
      </c>
      <c r="L372" s="29" t="s">
        <v>5</v>
      </c>
      <c r="M372" s="29" t="s">
        <v>5</v>
      </c>
      <c r="N372" s="29" t="s">
        <v>5</v>
      </c>
      <c r="O372" s="29" t="s">
        <v>5</v>
      </c>
    </row>
    <row r="373" spans="1:15" x14ac:dyDescent="0.25">
      <c r="A373" s="21"/>
      <c r="B373" s="22"/>
      <c r="C373" s="14">
        <v>711</v>
      </c>
      <c r="D373" s="15" t="s">
        <v>369</v>
      </c>
      <c r="E373" s="30" t="s">
        <v>5</v>
      </c>
      <c r="F373" s="30" t="s">
        <v>5</v>
      </c>
      <c r="G373" s="30" t="s">
        <v>5</v>
      </c>
      <c r="H373" s="30" t="s">
        <v>5</v>
      </c>
      <c r="I373" s="30" t="s">
        <v>5</v>
      </c>
      <c r="J373" s="30" t="s">
        <v>5</v>
      </c>
      <c r="K373" s="30" t="s">
        <v>5</v>
      </c>
      <c r="L373" s="30" t="s">
        <v>5</v>
      </c>
      <c r="M373" s="30" t="s">
        <v>5</v>
      </c>
      <c r="N373" s="30" t="s">
        <v>5</v>
      </c>
      <c r="O373" s="30">
        <v>4</v>
      </c>
    </row>
    <row r="374" spans="1:15" x14ac:dyDescent="0.25">
      <c r="A374" s="21"/>
      <c r="B374" s="22"/>
      <c r="C374" s="12">
        <v>713</v>
      </c>
      <c r="D374" s="13" t="s">
        <v>370</v>
      </c>
      <c r="E374" s="29">
        <v>38</v>
      </c>
      <c r="F374" s="29">
        <v>23</v>
      </c>
      <c r="G374" s="29" t="s">
        <v>5</v>
      </c>
      <c r="H374" s="29">
        <v>4</v>
      </c>
      <c r="I374" s="29" t="s">
        <v>5</v>
      </c>
      <c r="J374" s="29" t="s">
        <v>5</v>
      </c>
      <c r="K374" s="29" t="s">
        <v>5</v>
      </c>
      <c r="L374" s="29" t="s">
        <v>5</v>
      </c>
      <c r="M374" s="29" t="s">
        <v>5</v>
      </c>
      <c r="N374" s="29" t="s">
        <v>5</v>
      </c>
      <c r="O374" s="29">
        <v>69</v>
      </c>
    </row>
    <row r="375" spans="1:15" x14ac:dyDescent="0.25">
      <c r="A375" s="21"/>
      <c r="B375" s="22"/>
      <c r="C375" s="14">
        <v>715</v>
      </c>
      <c r="D375" s="15" t="s">
        <v>371</v>
      </c>
      <c r="E375" s="30" t="s">
        <v>5</v>
      </c>
      <c r="F375" s="30" t="s">
        <v>5</v>
      </c>
      <c r="G375" s="30" t="s">
        <v>5</v>
      </c>
      <c r="H375" s="30" t="s">
        <v>5</v>
      </c>
      <c r="I375" s="30" t="s">
        <v>5</v>
      </c>
      <c r="J375" s="30" t="s">
        <v>5</v>
      </c>
      <c r="K375" s="30" t="s">
        <v>5</v>
      </c>
      <c r="L375" s="30" t="s">
        <v>5</v>
      </c>
      <c r="M375" s="30" t="s">
        <v>5</v>
      </c>
      <c r="N375" s="30" t="s">
        <v>5</v>
      </c>
      <c r="O375" s="30" t="s">
        <v>5</v>
      </c>
    </row>
    <row r="376" spans="1:15" x14ac:dyDescent="0.25">
      <c r="A376" s="21"/>
      <c r="B376" s="22"/>
      <c r="C376" s="12">
        <v>716</v>
      </c>
      <c r="D376" s="13" t="s">
        <v>372</v>
      </c>
      <c r="E376" s="29" t="s">
        <v>5</v>
      </c>
      <c r="F376" s="29">
        <v>5</v>
      </c>
      <c r="G376" s="29" t="s">
        <v>5</v>
      </c>
      <c r="H376" s="29" t="s">
        <v>5</v>
      </c>
      <c r="I376" s="29" t="s">
        <v>5</v>
      </c>
      <c r="J376" s="29" t="s">
        <v>5</v>
      </c>
      <c r="K376" s="29" t="s">
        <v>5</v>
      </c>
      <c r="L376" s="29" t="s">
        <v>5</v>
      </c>
      <c r="M376" s="29" t="s">
        <v>5</v>
      </c>
      <c r="N376" s="29" t="s">
        <v>5</v>
      </c>
      <c r="O376" s="29">
        <v>8</v>
      </c>
    </row>
    <row r="377" spans="1:15" x14ac:dyDescent="0.25">
      <c r="A377" s="21"/>
      <c r="B377" s="22"/>
      <c r="C377" s="14">
        <v>717</v>
      </c>
      <c r="D377" s="15" t="s">
        <v>373</v>
      </c>
      <c r="E377" s="30">
        <v>40</v>
      </c>
      <c r="F377" s="30">
        <v>24</v>
      </c>
      <c r="G377" s="30" t="s">
        <v>5</v>
      </c>
      <c r="H377" s="30">
        <v>6</v>
      </c>
      <c r="I377" s="30" t="s">
        <v>5</v>
      </c>
      <c r="J377" s="30" t="s">
        <v>5</v>
      </c>
      <c r="K377" s="30" t="s">
        <v>5</v>
      </c>
      <c r="L377" s="30" t="s">
        <v>5</v>
      </c>
      <c r="M377" s="30" t="s">
        <v>5</v>
      </c>
      <c r="N377" s="30" t="s">
        <v>5</v>
      </c>
      <c r="O377" s="30">
        <v>73</v>
      </c>
    </row>
    <row r="378" spans="1:15" x14ac:dyDescent="0.25">
      <c r="A378" s="21"/>
      <c r="B378" s="22"/>
      <c r="C378" s="12">
        <v>723</v>
      </c>
      <c r="D378" s="13" t="s">
        <v>374</v>
      </c>
      <c r="E378" s="29">
        <v>33</v>
      </c>
      <c r="F378" s="29">
        <v>17</v>
      </c>
      <c r="G378" s="29" t="s">
        <v>5</v>
      </c>
      <c r="H378" s="29" t="s">
        <v>5</v>
      </c>
      <c r="I378" s="29" t="s">
        <v>5</v>
      </c>
      <c r="J378" s="29" t="s">
        <v>5</v>
      </c>
      <c r="K378" s="29" t="s">
        <v>5</v>
      </c>
      <c r="L378" s="29" t="s">
        <v>5</v>
      </c>
      <c r="M378" s="29" t="s">
        <v>5</v>
      </c>
      <c r="N378" s="29" t="s">
        <v>5</v>
      </c>
      <c r="O378" s="29">
        <v>54</v>
      </c>
    </row>
    <row r="379" spans="1:15" x14ac:dyDescent="0.25">
      <c r="A379" s="21"/>
      <c r="B379" s="22"/>
      <c r="C379" s="14">
        <v>724</v>
      </c>
      <c r="D379" s="15" t="s">
        <v>375</v>
      </c>
      <c r="E379" s="30">
        <v>6</v>
      </c>
      <c r="F379" s="30" t="s">
        <v>5</v>
      </c>
      <c r="G379" s="30" t="s">
        <v>5</v>
      </c>
      <c r="H379" s="30" t="s">
        <v>5</v>
      </c>
      <c r="I379" s="30" t="s">
        <v>5</v>
      </c>
      <c r="J379" s="30" t="s">
        <v>5</v>
      </c>
      <c r="K379" s="30" t="s">
        <v>5</v>
      </c>
      <c r="L379" s="30" t="s">
        <v>5</v>
      </c>
      <c r="M379" s="30" t="s">
        <v>5</v>
      </c>
      <c r="N379" s="30" t="s">
        <v>5</v>
      </c>
      <c r="O379" s="30">
        <v>8</v>
      </c>
    </row>
    <row r="380" spans="1:15" x14ac:dyDescent="0.25">
      <c r="A380" s="21"/>
      <c r="B380" s="22"/>
      <c r="C380" s="12">
        <v>726</v>
      </c>
      <c r="D380" s="13" t="s">
        <v>376</v>
      </c>
      <c r="E380" s="29">
        <v>18</v>
      </c>
      <c r="F380" s="29">
        <v>15</v>
      </c>
      <c r="G380" s="29" t="s">
        <v>5</v>
      </c>
      <c r="H380" s="29" t="s">
        <v>5</v>
      </c>
      <c r="I380" s="29" t="s">
        <v>5</v>
      </c>
      <c r="J380" s="29" t="s">
        <v>5</v>
      </c>
      <c r="K380" s="29" t="s">
        <v>5</v>
      </c>
      <c r="L380" s="29" t="s">
        <v>5</v>
      </c>
      <c r="M380" s="29" t="s">
        <v>5</v>
      </c>
      <c r="N380" s="29" t="s">
        <v>5</v>
      </c>
      <c r="O380" s="29">
        <v>37</v>
      </c>
    </row>
    <row r="381" spans="1:15" x14ac:dyDescent="0.25">
      <c r="A381" s="21"/>
      <c r="B381" s="22"/>
      <c r="C381" s="14">
        <v>731</v>
      </c>
      <c r="D381" s="15" t="s">
        <v>377</v>
      </c>
      <c r="E381" s="30">
        <v>11</v>
      </c>
      <c r="F381" s="30">
        <v>12</v>
      </c>
      <c r="G381" s="30" t="s">
        <v>5</v>
      </c>
      <c r="H381" s="30" t="s">
        <v>5</v>
      </c>
      <c r="I381" s="30" t="s">
        <v>5</v>
      </c>
      <c r="J381" s="30" t="s">
        <v>5</v>
      </c>
      <c r="K381" s="30" t="s">
        <v>5</v>
      </c>
      <c r="L381" s="30" t="s">
        <v>5</v>
      </c>
      <c r="M381" s="30" t="s">
        <v>5</v>
      </c>
      <c r="N381" s="30" t="s">
        <v>5</v>
      </c>
      <c r="O381" s="30">
        <v>26</v>
      </c>
    </row>
    <row r="382" spans="1:15" x14ac:dyDescent="0.25">
      <c r="A382" s="21"/>
      <c r="B382" s="22"/>
      <c r="C382" s="12">
        <v>732</v>
      </c>
      <c r="D382" s="13" t="s">
        <v>378</v>
      </c>
      <c r="E382" s="29">
        <v>10</v>
      </c>
      <c r="F382" s="29">
        <v>9</v>
      </c>
      <c r="G382" s="29" t="s">
        <v>5</v>
      </c>
      <c r="H382" s="29" t="s">
        <v>5</v>
      </c>
      <c r="I382" s="29" t="s">
        <v>5</v>
      </c>
      <c r="J382" s="29" t="s">
        <v>5</v>
      </c>
      <c r="K382" s="29" t="s">
        <v>5</v>
      </c>
      <c r="L382" s="29" t="s">
        <v>5</v>
      </c>
      <c r="M382" s="29" t="s">
        <v>5</v>
      </c>
      <c r="N382" s="29" t="s">
        <v>5</v>
      </c>
      <c r="O382" s="29">
        <v>19</v>
      </c>
    </row>
    <row r="383" spans="1:15" x14ac:dyDescent="0.25">
      <c r="A383" s="21"/>
      <c r="B383" s="22"/>
      <c r="C383" s="14">
        <v>733</v>
      </c>
      <c r="D383" s="15" t="s">
        <v>379</v>
      </c>
      <c r="E383" s="30">
        <v>28</v>
      </c>
      <c r="F383" s="30">
        <v>21</v>
      </c>
      <c r="G383" s="30" t="s">
        <v>5</v>
      </c>
      <c r="H383" s="30" t="s">
        <v>5</v>
      </c>
      <c r="I383" s="30" t="s">
        <v>5</v>
      </c>
      <c r="J383" s="30" t="s">
        <v>5</v>
      </c>
      <c r="K383" s="30" t="s">
        <v>5</v>
      </c>
      <c r="L383" s="30" t="s">
        <v>5</v>
      </c>
      <c r="M383" s="30" t="s">
        <v>5</v>
      </c>
      <c r="N383" s="30" t="s">
        <v>5</v>
      </c>
      <c r="O383" s="30">
        <v>55</v>
      </c>
    </row>
    <row r="384" spans="1:15" x14ac:dyDescent="0.25">
      <c r="A384" s="21"/>
      <c r="B384" s="22"/>
      <c r="C384" s="12">
        <v>734</v>
      </c>
      <c r="D384" s="13" t="s">
        <v>380</v>
      </c>
      <c r="E384" s="29" t="s">
        <v>5</v>
      </c>
      <c r="F384" s="29" t="s">
        <v>5</v>
      </c>
      <c r="G384" s="29" t="s">
        <v>5</v>
      </c>
      <c r="H384" s="29" t="s">
        <v>5</v>
      </c>
      <c r="I384" s="29" t="s">
        <v>5</v>
      </c>
      <c r="J384" s="29" t="s">
        <v>5</v>
      </c>
      <c r="K384" s="29" t="s">
        <v>5</v>
      </c>
      <c r="L384" s="29" t="s">
        <v>5</v>
      </c>
      <c r="M384" s="29" t="s">
        <v>5</v>
      </c>
      <c r="N384" s="29" t="s">
        <v>5</v>
      </c>
      <c r="O384" s="29" t="s">
        <v>5</v>
      </c>
    </row>
    <row r="385" spans="1:15" x14ac:dyDescent="0.25">
      <c r="A385" s="21"/>
      <c r="B385" s="22"/>
      <c r="C385" s="14">
        <v>735</v>
      </c>
      <c r="D385" s="15" t="s">
        <v>381</v>
      </c>
      <c r="E385" s="30" t="s">
        <v>5</v>
      </c>
      <c r="F385" s="30" t="s">
        <v>5</v>
      </c>
      <c r="G385" s="30" t="s">
        <v>5</v>
      </c>
      <c r="H385" s="30" t="s">
        <v>5</v>
      </c>
      <c r="I385" s="30" t="s">
        <v>5</v>
      </c>
      <c r="J385" s="30" t="s">
        <v>5</v>
      </c>
      <c r="K385" s="30" t="s">
        <v>5</v>
      </c>
      <c r="L385" s="30" t="s">
        <v>5</v>
      </c>
      <c r="M385" s="30" t="s">
        <v>5</v>
      </c>
      <c r="N385" s="30" t="s">
        <v>5</v>
      </c>
      <c r="O385" s="30" t="s">
        <v>5</v>
      </c>
    </row>
    <row r="386" spans="1:15" x14ac:dyDescent="0.25">
      <c r="A386" s="21"/>
      <c r="B386" s="22"/>
      <c r="C386" s="12">
        <v>736</v>
      </c>
      <c r="D386" s="13" t="s">
        <v>382</v>
      </c>
      <c r="E386" s="29" t="s">
        <v>5</v>
      </c>
      <c r="F386" s="29" t="s">
        <v>5</v>
      </c>
      <c r="G386" s="29" t="s">
        <v>5</v>
      </c>
      <c r="H386" s="29" t="s">
        <v>5</v>
      </c>
      <c r="I386" s="29" t="s">
        <v>5</v>
      </c>
      <c r="J386" s="29" t="s">
        <v>5</v>
      </c>
      <c r="K386" s="29" t="s">
        <v>5</v>
      </c>
      <c r="L386" s="29" t="s">
        <v>5</v>
      </c>
      <c r="M386" s="29" t="s">
        <v>5</v>
      </c>
      <c r="N386" s="29" t="s">
        <v>5</v>
      </c>
      <c r="O386" s="29">
        <v>4</v>
      </c>
    </row>
    <row r="387" spans="1:15" x14ac:dyDescent="0.25">
      <c r="A387" s="21"/>
      <c r="B387" s="22"/>
      <c r="C387" s="14">
        <v>737</v>
      </c>
      <c r="D387" s="15" t="s">
        <v>383</v>
      </c>
      <c r="E387" s="30" t="s">
        <v>5</v>
      </c>
      <c r="F387" s="30" t="s">
        <v>5</v>
      </c>
      <c r="G387" s="30" t="s">
        <v>5</v>
      </c>
      <c r="H387" s="30" t="s">
        <v>5</v>
      </c>
      <c r="I387" s="30" t="s">
        <v>5</v>
      </c>
      <c r="J387" s="30" t="s">
        <v>5</v>
      </c>
      <c r="K387" s="30" t="s">
        <v>5</v>
      </c>
      <c r="L387" s="30" t="s">
        <v>5</v>
      </c>
      <c r="M387" s="30" t="s">
        <v>5</v>
      </c>
      <c r="N387" s="30" t="s">
        <v>5</v>
      </c>
      <c r="O387" s="30">
        <v>5</v>
      </c>
    </row>
    <row r="388" spans="1:15" x14ac:dyDescent="0.25">
      <c r="A388" s="21"/>
      <c r="B388" s="22"/>
      <c r="C388" s="12">
        <v>738</v>
      </c>
      <c r="D388" s="13" t="s">
        <v>384</v>
      </c>
      <c r="E388" s="29" t="s">
        <v>5</v>
      </c>
      <c r="F388" s="29">
        <v>4</v>
      </c>
      <c r="G388" s="29" t="s">
        <v>5</v>
      </c>
      <c r="H388" s="29" t="s">
        <v>5</v>
      </c>
      <c r="I388" s="29" t="s">
        <v>5</v>
      </c>
      <c r="J388" s="29" t="s">
        <v>5</v>
      </c>
      <c r="K388" s="29" t="s">
        <v>5</v>
      </c>
      <c r="L388" s="29" t="s">
        <v>5</v>
      </c>
      <c r="M388" s="29" t="s">
        <v>5</v>
      </c>
      <c r="N388" s="29" t="s">
        <v>5</v>
      </c>
      <c r="O388" s="29">
        <v>6</v>
      </c>
    </row>
    <row r="389" spans="1:15" x14ac:dyDescent="0.25">
      <c r="A389" s="21"/>
      <c r="B389" s="22"/>
      <c r="C389" s="14">
        <v>739</v>
      </c>
      <c r="D389" s="15" t="s">
        <v>385</v>
      </c>
      <c r="E389" s="30">
        <v>17</v>
      </c>
      <c r="F389" s="30">
        <v>21</v>
      </c>
      <c r="G389" s="30" t="s">
        <v>5</v>
      </c>
      <c r="H389" s="30" t="s">
        <v>5</v>
      </c>
      <c r="I389" s="30" t="s">
        <v>5</v>
      </c>
      <c r="J389" s="30" t="s">
        <v>5</v>
      </c>
      <c r="K389" s="30" t="s">
        <v>5</v>
      </c>
      <c r="L389" s="30" t="s">
        <v>5</v>
      </c>
      <c r="M389" s="30" t="s">
        <v>5</v>
      </c>
      <c r="N389" s="30" t="s">
        <v>5</v>
      </c>
      <c r="O389" s="30">
        <v>41</v>
      </c>
    </row>
    <row r="390" spans="1:15" x14ac:dyDescent="0.25">
      <c r="A390" s="21"/>
      <c r="B390" s="22"/>
      <c r="C390" s="12">
        <v>740</v>
      </c>
      <c r="D390" s="13" t="s">
        <v>386</v>
      </c>
      <c r="E390" s="29">
        <v>5</v>
      </c>
      <c r="F390" s="29" t="s">
        <v>5</v>
      </c>
      <c r="G390" s="29" t="s">
        <v>5</v>
      </c>
      <c r="H390" s="29" t="s">
        <v>5</v>
      </c>
      <c r="I390" s="29" t="s">
        <v>5</v>
      </c>
      <c r="J390" s="29" t="s">
        <v>5</v>
      </c>
      <c r="K390" s="29" t="s">
        <v>5</v>
      </c>
      <c r="L390" s="29" t="s">
        <v>5</v>
      </c>
      <c r="M390" s="29" t="s">
        <v>5</v>
      </c>
      <c r="N390" s="29" t="s">
        <v>5</v>
      </c>
      <c r="O390" s="29">
        <v>8</v>
      </c>
    </row>
    <row r="391" spans="1:15" x14ac:dyDescent="0.25">
      <c r="A391" s="21"/>
      <c r="B391" s="22"/>
      <c r="C391" s="14">
        <v>741</v>
      </c>
      <c r="D391" s="15" t="s">
        <v>387</v>
      </c>
      <c r="E391" s="30">
        <v>4</v>
      </c>
      <c r="F391" s="30" t="s">
        <v>5</v>
      </c>
      <c r="G391" s="30" t="s">
        <v>5</v>
      </c>
      <c r="H391" s="30" t="s">
        <v>5</v>
      </c>
      <c r="I391" s="30" t="s">
        <v>5</v>
      </c>
      <c r="J391" s="30" t="s">
        <v>5</v>
      </c>
      <c r="K391" s="30" t="s">
        <v>5</v>
      </c>
      <c r="L391" s="30" t="s">
        <v>5</v>
      </c>
      <c r="M391" s="30" t="s">
        <v>5</v>
      </c>
      <c r="N391" s="30" t="s">
        <v>5</v>
      </c>
      <c r="O391" s="30">
        <v>5</v>
      </c>
    </row>
    <row r="392" spans="1:15" x14ac:dyDescent="0.25">
      <c r="A392" s="21"/>
      <c r="B392" s="22"/>
      <c r="C392" s="12">
        <v>742</v>
      </c>
      <c r="D392" s="13" t="s">
        <v>388</v>
      </c>
      <c r="E392" s="29">
        <v>6</v>
      </c>
      <c r="F392" s="29" t="s">
        <v>5</v>
      </c>
      <c r="G392" s="29" t="s">
        <v>5</v>
      </c>
      <c r="H392" s="29" t="s">
        <v>5</v>
      </c>
      <c r="I392" s="29" t="s">
        <v>5</v>
      </c>
      <c r="J392" s="29" t="s">
        <v>5</v>
      </c>
      <c r="K392" s="29" t="s">
        <v>5</v>
      </c>
      <c r="L392" s="29" t="s">
        <v>5</v>
      </c>
      <c r="M392" s="29" t="s">
        <v>5</v>
      </c>
      <c r="N392" s="29" t="s">
        <v>5</v>
      </c>
      <c r="O392" s="29">
        <v>8</v>
      </c>
    </row>
    <row r="393" spans="1:15" x14ac:dyDescent="0.25">
      <c r="A393" s="21"/>
      <c r="B393" s="22"/>
      <c r="C393" s="14">
        <v>743</v>
      </c>
      <c r="D393" s="15" t="s">
        <v>389</v>
      </c>
      <c r="E393" s="30">
        <v>78</v>
      </c>
      <c r="F393" s="30">
        <v>41</v>
      </c>
      <c r="G393" s="30" t="s">
        <v>5</v>
      </c>
      <c r="H393" s="30">
        <v>6</v>
      </c>
      <c r="I393" s="30" t="s">
        <v>5</v>
      </c>
      <c r="J393" s="30" t="s">
        <v>5</v>
      </c>
      <c r="K393" s="30" t="s">
        <v>5</v>
      </c>
      <c r="L393" s="30" t="s">
        <v>5</v>
      </c>
      <c r="M393" s="30" t="s">
        <v>5</v>
      </c>
      <c r="N393" s="30" t="s">
        <v>5</v>
      </c>
      <c r="O393" s="30">
        <v>126</v>
      </c>
    </row>
    <row r="394" spans="1:15" x14ac:dyDescent="0.25">
      <c r="A394" s="21"/>
      <c r="B394" s="22"/>
      <c r="C394" s="12">
        <v>744</v>
      </c>
      <c r="D394" s="13" t="s">
        <v>390</v>
      </c>
      <c r="E394" s="29">
        <v>24</v>
      </c>
      <c r="F394" s="29">
        <v>11</v>
      </c>
      <c r="G394" s="29" t="s">
        <v>5</v>
      </c>
      <c r="H394" s="29" t="s">
        <v>5</v>
      </c>
      <c r="I394" s="29" t="s">
        <v>5</v>
      </c>
      <c r="J394" s="29" t="s">
        <v>5</v>
      </c>
      <c r="K394" s="29" t="s">
        <v>5</v>
      </c>
      <c r="L394" s="29" t="s">
        <v>5</v>
      </c>
      <c r="M394" s="29" t="s">
        <v>5</v>
      </c>
      <c r="N394" s="29" t="s">
        <v>5</v>
      </c>
      <c r="O394" s="29">
        <v>38</v>
      </c>
    </row>
    <row r="395" spans="1:15" x14ac:dyDescent="0.25">
      <c r="A395" s="21"/>
      <c r="B395" s="22"/>
      <c r="C395" s="14">
        <v>745</v>
      </c>
      <c r="D395" s="15" t="s">
        <v>391</v>
      </c>
      <c r="E395" s="30">
        <v>25</v>
      </c>
      <c r="F395" s="30">
        <v>13</v>
      </c>
      <c r="G395" s="30" t="s">
        <v>5</v>
      </c>
      <c r="H395" s="30" t="s">
        <v>5</v>
      </c>
      <c r="I395" s="30" t="s">
        <v>5</v>
      </c>
      <c r="J395" s="30" t="s">
        <v>5</v>
      </c>
      <c r="K395" s="30" t="s">
        <v>5</v>
      </c>
      <c r="L395" s="30" t="s">
        <v>5</v>
      </c>
      <c r="M395" s="30" t="s">
        <v>5</v>
      </c>
      <c r="N395" s="30" t="s">
        <v>5</v>
      </c>
      <c r="O395" s="30">
        <v>38</v>
      </c>
    </row>
    <row r="396" spans="1:15" x14ac:dyDescent="0.25">
      <c r="A396" s="21"/>
      <c r="B396" s="22"/>
      <c r="C396" s="12">
        <v>746</v>
      </c>
      <c r="D396" s="13" t="s">
        <v>392</v>
      </c>
      <c r="E396" s="29">
        <v>11</v>
      </c>
      <c r="F396" s="29">
        <v>10</v>
      </c>
      <c r="G396" s="29" t="s">
        <v>5</v>
      </c>
      <c r="H396" s="29" t="s">
        <v>5</v>
      </c>
      <c r="I396" s="29" t="s">
        <v>5</v>
      </c>
      <c r="J396" s="29" t="s">
        <v>5</v>
      </c>
      <c r="K396" s="29" t="s">
        <v>5</v>
      </c>
      <c r="L396" s="29" t="s">
        <v>5</v>
      </c>
      <c r="M396" s="29" t="s">
        <v>5</v>
      </c>
      <c r="N396" s="29" t="s">
        <v>5</v>
      </c>
      <c r="O396" s="29">
        <v>23</v>
      </c>
    </row>
    <row r="397" spans="1:15" x14ac:dyDescent="0.25">
      <c r="A397" s="21"/>
      <c r="B397" s="22"/>
      <c r="C397" s="14">
        <v>747</v>
      </c>
      <c r="D397" s="15" t="s">
        <v>393</v>
      </c>
      <c r="E397" s="30" t="s">
        <v>5</v>
      </c>
      <c r="F397" s="30" t="s">
        <v>5</v>
      </c>
      <c r="G397" s="30" t="s">
        <v>5</v>
      </c>
      <c r="H397" s="30" t="s">
        <v>5</v>
      </c>
      <c r="I397" s="30" t="s">
        <v>5</v>
      </c>
      <c r="J397" s="30" t="s">
        <v>5</v>
      </c>
      <c r="K397" s="30" t="s">
        <v>5</v>
      </c>
      <c r="L397" s="30" t="s">
        <v>5</v>
      </c>
      <c r="M397" s="30" t="s">
        <v>5</v>
      </c>
      <c r="N397" s="30" t="s">
        <v>5</v>
      </c>
      <c r="O397" s="30" t="s">
        <v>5</v>
      </c>
    </row>
    <row r="398" spans="1:15" x14ac:dyDescent="0.25">
      <c r="A398" s="21"/>
      <c r="B398" s="22"/>
      <c r="C398" s="12">
        <v>748</v>
      </c>
      <c r="D398" s="13" t="s">
        <v>394</v>
      </c>
      <c r="E398" s="29" t="s">
        <v>5</v>
      </c>
      <c r="F398" s="29" t="s">
        <v>5</v>
      </c>
      <c r="G398" s="29" t="s">
        <v>5</v>
      </c>
      <c r="H398" s="29" t="s">
        <v>5</v>
      </c>
      <c r="I398" s="29" t="s">
        <v>5</v>
      </c>
      <c r="J398" s="29" t="s">
        <v>5</v>
      </c>
      <c r="K398" s="29" t="s">
        <v>5</v>
      </c>
      <c r="L398" s="29" t="s">
        <v>5</v>
      </c>
      <c r="M398" s="29" t="s">
        <v>5</v>
      </c>
      <c r="N398" s="29" t="s">
        <v>5</v>
      </c>
      <c r="O398" s="29" t="s">
        <v>5</v>
      </c>
    </row>
    <row r="399" spans="1:15" x14ac:dyDescent="0.25">
      <c r="A399" s="21"/>
      <c r="B399" s="22"/>
      <c r="C399" s="14">
        <v>749</v>
      </c>
      <c r="D399" s="15" t="s">
        <v>395</v>
      </c>
      <c r="E399" s="30">
        <v>9</v>
      </c>
      <c r="F399" s="30">
        <v>8</v>
      </c>
      <c r="G399" s="30" t="s">
        <v>5</v>
      </c>
      <c r="H399" s="30" t="s">
        <v>5</v>
      </c>
      <c r="I399" s="30" t="s">
        <v>5</v>
      </c>
      <c r="J399" s="30" t="s">
        <v>5</v>
      </c>
      <c r="K399" s="30" t="s">
        <v>5</v>
      </c>
      <c r="L399" s="30" t="s">
        <v>5</v>
      </c>
      <c r="M399" s="30" t="s">
        <v>5</v>
      </c>
      <c r="N399" s="30" t="s">
        <v>5</v>
      </c>
      <c r="O399" s="30">
        <v>20</v>
      </c>
    </row>
    <row r="400" spans="1:15" x14ac:dyDescent="0.25">
      <c r="A400" s="21"/>
      <c r="B400" s="22"/>
      <c r="C400" s="12">
        <v>750</v>
      </c>
      <c r="D400" s="13" t="s">
        <v>396</v>
      </c>
      <c r="E400" s="29">
        <v>11</v>
      </c>
      <c r="F400" s="29">
        <v>4</v>
      </c>
      <c r="G400" s="29" t="s">
        <v>5</v>
      </c>
      <c r="H400" s="29" t="s">
        <v>5</v>
      </c>
      <c r="I400" s="29" t="s">
        <v>5</v>
      </c>
      <c r="J400" s="29" t="s">
        <v>5</v>
      </c>
      <c r="K400" s="29" t="s">
        <v>5</v>
      </c>
      <c r="L400" s="29" t="s">
        <v>5</v>
      </c>
      <c r="M400" s="29" t="s">
        <v>5</v>
      </c>
      <c r="N400" s="29" t="s">
        <v>5</v>
      </c>
      <c r="O400" s="29">
        <v>16</v>
      </c>
    </row>
    <row r="401" spans="1:15" x14ac:dyDescent="0.25">
      <c r="A401" s="21"/>
      <c r="B401" s="22"/>
      <c r="C401" s="14">
        <v>751</v>
      </c>
      <c r="D401" s="15" t="s">
        <v>397</v>
      </c>
      <c r="E401" s="30">
        <v>19</v>
      </c>
      <c r="F401" s="30">
        <v>13</v>
      </c>
      <c r="G401" s="30" t="s">
        <v>5</v>
      </c>
      <c r="H401" s="30" t="s">
        <v>5</v>
      </c>
      <c r="I401" s="30" t="s">
        <v>5</v>
      </c>
      <c r="J401" s="30" t="s">
        <v>5</v>
      </c>
      <c r="K401" s="30" t="s">
        <v>5</v>
      </c>
      <c r="L401" s="30" t="s">
        <v>5</v>
      </c>
      <c r="M401" s="30" t="s">
        <v>5</v>
      </c>
      <c r="N401" s="30" t="s">
        <v>5</v>
      </c>
      <c r="O401" s="30">
        <v>35</v>
      </c>
    </row>
    <row r="402" spans="1:15" x14ac:dyDescent="0.25">
      <c r="A402" s="21"/>
      <c r="B402" s="22"/>
      <c r="C402" s="12">
        <v>754</v>
      </c>
      <c r="D402" s="13" t="s">
        <v>398</v>
      </c>
      <c r="E402" s="29" t="s">
        <v>5</v>
      </c>
      <c r="F402" s="29" t="s">
        <v>5</v>
      </c>
      <c r="G402" s="29" t="s">
        <v>5</v>
      </c>
      <c r="H402" s="29" t="s">
        <v>5</v>
      </c>
      <c r="I402" s="29" t="s">
        <v>5</v>
      </c>
      <c r="J402" s="29" t="s">
        <v>5</v>
      </c>
      <c r="K402" s="29" t="s">
        <v>5</v>
      </c>
      <c r="L402" s="29" t="s">
        <v>5</v>
      </c>
      <c r="M402" s="29" t="s">
        <v>5</v>
      </c>
      <c r="N402" s="29" t="s">
        <v>5</v>
      </c>
      <c r="O402" s="29">
        <v>8</v>
      </c>
    </row>
    <row r="403" spans="1:15" x14ac:dyDescent="0.25">
      <c r="A403" s="21"/>
      <c r="B403" s="22"/>
      <c r="C403" s="14">
        <v>755</v>
      </c>
      <c r="D403" s="15" t="s">
        <v>399</v>
      </c>
      <c r="E403" s="30">
        <v>15</v>
      </c>
      <c r="F403" s="30">
        <v>9</v>
      </c>
      <c r="G403" s="30" t="s">
        <v>5</v>
      </c>
      <c r="H403" s="30" t="s">
        <v>5</v>
      </c>
      <c r="I403" s="30" t="s">
        <v>5</v>
      </c>
      <c r="J403" s="30" t="s">
        <v>5</v>
      </c>
      <c r="K403" s="30" t="s">
        <v>5</v>
      </c>
      <c r="L403" s="30" t="s">
        <v>5</v>
      </c>
      <c r="M403" s="30" t="s">
        <v>5</v>
      </c>
      <c r="N403" s="30" t="s">
        <v>5</v>
      </c>
      <c r="O403" s="30">
        <v>26</v>
      </c>
    </row>
    <row r="404" spans="1:15" x14ac:dyDescent="0.25">
      <c r="A404" s="21"/>
      <c r="B404" s="22"/>
      <c r="C404" s="12">
        <v>756</v>
      </c>
      <c r="D404" s="13" t="s">
        <v>400</v>
      </c>
      <c r="E404" s="29">
        <v>5</v>
      </c>
      <c r="F404" s="29">
        <v>7</v>
      </c>
      <c r="G404" s="29" t="s">
        <v>5</v>
      </c>
      <c r="H404" s="29" t="s">
        <v>5</v>
      </c>
      <c r="I404" s="29" t="s">
        <v>5</v>
      </c>
      <c r="J404" s="29" t="s">
        <v>5</v>
      </c>
      <c r="K404" s="29" t="s">
        <v>5</v>
      </c>
      <c r="L404" s="29" t="s">
        <v>5</v>
      </c>
      <c r="M404" s="29" t="s">
        <v>5</v>
      </c>
      <c r="N404" s="29" t="s">
        <v>5</v>
      </c>
      <c r="O404" s="29">
        <v>13</v>
      </c>
    </row>
    <row r="405" spans="1:15" x14ac:dyDescent="0.25">
      <c r="A405" s="21"/>
      <c r="B405" s="22"/>
      <c r="C405" s="14">
        <v>761</v>
      </c>
      <c r="D405" s="15" t="s">
        <v>401</v>
      </c>
      <c r="E405" s="30">
        <v>12</v>
      </c>
      <c r="F405" s="30">
        <v>6</v>
      </c>
      <c r="G405" s="30" t="s">
        <v>5</v>
      </c>
      <c r="H405" s="30" t="s">
        <v>5</v>
      </c>
      <c r="I405" s="30" t="s">
        <v>5</v>
      </c>
      <c r="J405" s="30" t="s">
        <v>5</v>
      </c>
      <c r="K405" s="30" t="s">
        <v>5</v>
      </c>
      <c r="L405" s="30" t="s">
        <v>5</v>
      </c>
      <c r="M405" s="30" t="s">
        <v>5</v>
      </c>
      <c r="N405" s="30" t="s">
        <v>5</v>
      </c>
      <c r="O405" s="30">
        <v>18</v>
      </c>
    </row>
    <row r="406" spans="1:15" x14ac:dyDescent="0.25">
      <c r="A406" s="21"/>
      <c r="B406" s="22"/>
      <c r="C406" s="12">
        <v>762</v>
      </c>
      <c r="D406" s="13" t="s">
        <v>402</v>
      </c>
      <c r="E406" s="29">
        <v>21</v>
      </c>
      <c r="F406" s="29">
        <v>11</v>
      </c>
      <c r="G406" s="29" t="s">
        <v>5</v>
      </c>
      <c r="H406" s="29" t="s">
        <v>5</v>
      </c>
      <c r="I406" s="29" t="s">
        <v>5</v>
      </c>
      <c r="J406" s="29" t="s">
        <v>5</v>
      </c>
      <c r="K406" s="29" t="s">
        <v>5</v>
      </c>
      <c r="L406" s="29" t="s">
        <v>5</v>
      </c>
      <c r="M406" s="29" t="s">
        <v>5</v>
      </c>
      <c r="N406" s="29" t="s">
        <v>5</v>
      </c>
      <c r="O406" s="29">
        <v>32</v>
      </c>
    </row>
    <row r="407" spans="1:15" x14ac:dyDescent="0.25">
      <c r="A407" s="21"/>
      <c r="B407" s="22"/>
      <c r="C407" s="14">
        <v>763</v>
      </c>
      <c r="D407" s="15" t="s">
        <v>403</v>
      </c>
      <c r="E407" s="30">
        <v>18</v>
      </c>
      <c r="F407" s="30">
        <v>8</v>
      </c>
      <c r="G407" s="30" t="s">
        <v>5</v>
      </c>
      <c r="H407" s="30" t="s">
        <v>5</v>
      </c>
      <c r="I407" s="30" t="s">
        <v>5</v>
      </c>
      <c r="J407" s="30" t="s">
        <v>5</v>
      </c>
      <c r="K407" s="30" t="s">
        <v>5</v>
      </c>
      <c r="L407" s="30" t="s">
        <v>5</v>
      </c>
      <c r="M407" s="30" t="s">
        <v>5</v>
      </c>
      <c r="N407" s="30" t="s">
        <v>5</v>
      </c>
      <c r="O407" s="30">
        <v>28</v>
      </c>
    </row>
    <row r="408" spans="1:15" x14ac:dyDescent="0.25">
      <c r="A408" s="21"/>
      <c r="B408" s="22"/>
      <c r="C408" s="12">
        <v>766</v>
      </c>
      <c r="D408" s="13" t="s">
        <v>404</v>
      </c>
      <c r="E408" s="29">
        <v>6</v>
      </c>
      <c r="F408" s="29" t="s">
        <v>5</v>
      </c>
      <c r="G408" s="29" t="s">
        <v>5</v>
      </c>
      <c r="H408" s="29" t="s">
        <v>5</v>
      </c>
      <c r="I408" s="29" t="s">
        <v>5</v>
      </c>
      <c r="J408" s="29" t="s">
        <v>5</v>
      </c>
      <c r="K408" s="29" t="s">
        <v>5</v>
      </c>
      <c r="L408" s="29" t="s">
        <v>5</v>
      </c>
      <c r="M408" s="29" t="s">
        <v>5</v>
      </c>
      <c r="N408" s="29" t="s">
        <v>5</v>
      </c>
      <c r="O408" s="29">
        <v>7</v>
      </c>
    </row>
    <row r="409" spans="1:15" x14ac:dyDescent="0.25">
      <c r="A409" s="21"/>
      <c r="B409" s="22"/>
      <c r="C409" s="14">
        <v>767</v>
      </c>
      <c r="D409" s="15" t="s">
        <v>405</v>
      </c>
      <c r="E409" s="30">
        <v>5</v>
      </c>
      <c r="F409" s="30">
        <v>4</v>
      </c>
      <c r="G409" s="30" t="s">
        <v>5</v>
      </c>
      <c r="H409" s="30" t="s">
        <v>5</v>
      </c>
      <c r="I409" s="30" t="s">
        <v>5</v>
      </c>
      <c r="J409" s="30" t="s">
        <v>5</v>
      </c>
      <c r="K409" s="30" t="s">
        <v>5</v>
      </c>
      <c r="L409" s="30" t="s">
        <v>5</v>
      </c>
      <c r="M409" s="30" t="s">
        <v>5</v>
      </c>
      <c r="N409" s="30" t="s">
        <v>5</v>
      </c>
      <c r="O409" s="30">
        <v>10</v>
      </c>
    </row>
    <row r="410" spans="1:15" x14ac:dyDescent="0.25">
      <c r="A410" s="21"/>
      <c r="B410" s="22"/>
      <c r="C410" s="12">
        <v>768</v>
      </c>
      <c r="D410" s="13" t="s">
        <v>406</v>
      </c>
      <c r="E410" s="29">
        <v>89</v>
      </c>
      <c r="F410" s="29">
        <v>54</v>
      </c>
      <c r="G410" s="29">
        <v>5</v>
      </c>
      <c r="H410" s="29" t="s">
        <v>5</v>
      </c>
      <c r="I410" s="29">
        <v>6</v>
      </c>
      <c r="J410" s="29" t="s">
        <v>5</v>
      </c>
      <c r="K410" s="29" t="s">
        <v>5</v>
      </c>
      <c r="L410" s="29" t="s">
        <v>5</v>
      </c>
      <c r="M410" s="29" t="s">
        <v>5</v>
      </c>
      <c r="N410" s="29" t="s">
        <v>5</v>
      </c>
      <c r="O410" s="29">
        <v>159</v>
      </c>
    </row>
    <row r="411" spans="1:15" x14ac:dyDescent="0.25">
      <c r="A411" s="21"/>
      <c r="B411" s="22"/>
      <c r="C411" s="14">
        <v>769</v>
      </c>
      <c r="D411" s="15" t="s">
        <v>407</v>
      </c>
      <c r="E411" s="30">
        <v>11</v>
      </c>
      <c r="F411" s="30">
        <v>10</v>
      </c>
      <c r="G411" s="30" t="s">
        <v>5</v>
      </c>
      <c r="H411" s="30" t="s">
        <v>5</v>
      </c>
      <c r="I411" s="30" t="s">
        <v>5</v>
      </c>
      <c r="J411" s="30" t="s">
        <v>5</v>
      </c>
      <c r="K411" s="30" t="s">
        <v>5</v>
      </c>
      <c r="L411" s="30" t="s">
        <v>5</v>
      </c>
      <c r="M411" s="30" t="s">
        <v>5</v>
      </c>
      <c r="N411" s="30" t="s">
        <v>5</v>
      </c>
      <c r="O411" s="30">
        <v>25</v>
      </c>
    </row>
    <row r="412" spans="1:15" x14ac:dyDescent="0.25">
      <c r="A412" s="21"/>
      <c r="B412" s="22"/>
      <c r="C412" s="12">
        <v>770</v>
      </c>
      <c r="D412" s="13" t="s">
        <v>408</v>
      </c>
      <c r="E412" s="29">
        <v>4</v>
      </c>
      <c r="F412" s="29" t="s">
        <v>5</v>
      </c>
      <c r="G412" s="29" t="s">
        <v>5</v>
      </c>
      <c r="H412" s="29" t="s">
        <v>5</v>
      </c>
      <c r="I412" s="29" t="s">
        <v>5</v>
      </c>
      <c r="J412" s="29" t="s">
        <v>5</v>
      </c>
      <c r="K412" s="29" t="s">
        <v>5</v>
      </c>
      <c r="L412" s="29" t="s">
        <v>5</v>
      </c>
      <c r="M412" s="29" t="s">
        <v>5</v>
      </c>
      <c r="N412" s="29" t="s">
        <v>5</v>
      </c>
      <c r="O412" s="29">
        <v>4</v>
      </c>
    </row>
    <row r="413" spans="1:15" x14ac:dyDescent="0.25">
      <c r="A413" s="21"/>
      <c r="B413" s="22"/>
      <c r="C413" s="14">
        <v>782</v>
      </c>
      <c r="D413" s="15" t="s">
        <v>409</v>
      </c>
      <c r="E413" s="30" t="s">
        <v>5</v>
      </c>
      <c r="F413" s="30" t="s">
        <v>5</v>
      </c>
      <c r="G413" s="30" t="s">
        <v>5</v>
      </c>
      <c r="H413" s="30" t="s">
        <v>5</v>
      </c>
      <c r="I413" s="30" t="s">
        <v>5</v>
      </c>
      <c r="J413" s="30" t="s">
        <v>5</v>
      </c>
      <c r="K413" s="30" t="s">
        <v>5</v>
      </c>
      <c r="L413" s="30" t="s">
        <v>5</v>
      </c>
      <c r="M413" s="30" t="s">
        <v>5</v>
      </c>
      <c r="N413" s="30" t="s">
        <v>5</v>
      </c>
      <c r="O413" s="30">
        <v>4</v>
      </c>
    </row>
    <row r="414" spans="1:15" x14ac:dyDescent="0.25">
      <c r="A414" s="21"/>
      <c r="B414" s="22"/>
      <c r="C414" s="12">
        <v>783</v>
      </c>
      <c r="D414" s="13" t="s">
        <v>410</v>
      </c>
      <c r="E414" s="29">
        <v>27</v>
      </c>
      <c r="F414" s="29">
        <v>7</v>
      </c>
      <c r="G414" s="29" t="s">
        <v>5</v>
      </c>
      <c r="H414" s="29" t="s">
        <v>5</v>
      </c>
      <c r="I414" s="29" t="s">
        <v>5</v>
      </c>
      <c r="J414" s="29" t="s">
        <v>5</v>
      </c>
      <c r="K414" s="29" t="s">
        <v>5</v>
      </c>
      <c r="L414" s="29" t="s">
        <v>5</v>
      </c>
      <c r="M414" s="29" t="s">
        <v>5</v>
      </c>
      <c r="N414" s="29" t="s">
        <v>5</v>
      </c>
      <c r="O414" s="29">
        <v>34</v>
      </c>
    </row>
    <row r="415" spans="1:15" x14ac:dyDescent="0.25">
      <c r="A415" s="21"/>
      <c r="B415" s="22"/>
      <c r="C415" s="14">
        <v>784</v>
      </c>
      <c r="D415" s="15" t="s">
        <v>411</v>
      </c>
      <c r="E415" s="30">
        <v>7</v>
      </c>
      <c r="F415" s="30">
        <v>6</v>
      </c>
      <c r="G415" s="30" t="s">
        <v>5</v>
      </c>
      <c r="H415" s="30" t="s">
        <v>5</v>
      </c>
      <c r="I415" s="30" t="s">
        <v>5</v>
      </c>
      <c r="J415" s="30" t="s">
        <v>5</v>
      </c>
      <c r="K415" s="30" t="s">
        <v>5</v>
      </c>
      <c r="L415" s="30" t="s">
        <v>5</v>
      </c>
      <c r="M415" s="30" t="s">
        <v>5</v>
      </c>
      <c r="N415" s="30" t="s">
        <v>5</v>
      </c>
      <c r="O415" s="30">
        <v>14</v>
      </c>
    </row>
    <row r="416" spans="1:15" x14ac:dyDescent="0.25">
      <c r="A416" s="21"/>
      <c r="B416" s="22"/>
      <c r="C416" s="12">
        <v>785</v>
      </c>
      <c r="D416" s="13" t="s">
        <v>412</v>
      </c>
      <c r="E416" s="29">
        <v>29</v>
      </c>
      <c r="F416" s="29">
        <v>33</v>
      </c>
      <c r="G416" s="29">
        <v>6</v>
      </c>
      <c r="H416" s="29" t="s">
        <v>5</v>
      </c>
      <c r="I416" s="29">
        <v>6</v>
      </c>
      <c r="J416" s="29" t="s">
        <v>5</v>
      </c>
      <c r="K416" s="29" t="s">
        <v>5</v>
      </c>
      <c r="L416" s="29" t="s">
        <v>5</v>
      </c>
      <c r="M416" s="29" t="s">
        <v>5</v>
      </c>
      <c r="N416" s="29" t="s">
        <v>5</v>
      </c>
      <c r="O416" s="29">
        <v>77</v>
      </c>
    </row>
    <row r="417" spans="1:15" x14ac:dyDescent="0.25">
      <c r="A417" s="21"/>
      <c r="B417" s="22"/>
      <c r="C417" s="14">
        <v>786</v>
      </c>
      <c r="D417" s="15" t="s">
        <v>413</v>
      </c>
      <c r="E417" s="30" t="s">
        <v>5</v>
      </c>
      <c r="F417" s="30" t="s">
        <v>5</v>
      </c>
      <c r="G417" s="30" t="s">
        <v>5</v>
      </c>
      <c r="H417" s="30" t="s">
        <v>5</v>
      </c>
      <c r="I417" s="30" t="s">
        <v>5</v>
      </c>
      <c r="J417" s="30" t="s">
        <v>5</v>
      </c>
      <c r="K417" s="30" t="s">
        <v>5</v>
      </c>
      <c r="L417" s="30" t="s">
        <v>5</v>
      </c>
      <c r="M417" s="30" t="s">
        <v>5</v>
      </c>
      <c r="N417" s="30" t="s">
        <v>5</v>
      </c>
      <c r="O417" s="30">
        <v>6</v>
      </c>
    </row>
    <row r="418" spans="1:15" x14ac:dyDescent="0.25">
      <c r="A418" s="21"/>
      <c r="B418" s="22"/>
      <c r="C418" s="12">
        <v>791</v>
      </c>
      <c r="D418" s="13" t="s">
        <v>414</v>
      </c>
      <c r="E418" s="29">
        <v>12</v>
      </c>
      <c r="F418" s="29">
        <v>14</v>
      </c>
      <c r="G418" s="29" t="s">
        <v>5</v>
      </c>
      <c r="H418" s="29" t="s">
        <v>5</v>
      </c>
      <c r="I418" s="29" t="s">
        <v>5</v>
      </c>
      <c r="J418" s="29" t="s">
        <v>5</v>
      </c>
      <c r="K418" s="29" t="s">
        <v>5</v>
      </c>
      <c r="L418" s="29" t="s">
        <v>5</v>
      </c>
      <c r="M418" s="29" t="s">
        <v>5</v>
      </c>
      <c r="N418" s="29" t="s">
        <v>5</v>
      </c>
      <c r="O418" s="29">
        <v>26</v>
      </c>
    </row>
    <row r="419" spans="1:15" x14ac:dyDescent="0.25">
      <c r="A419" s="21"/>
      <c r="B419" s="22"/>
      <c r="C419" s="14">
        <v>792</v>
      </c>
      <c r="D419" s="15" t="s">
        <v>415</v>
      </c>
      <c r="E419" s="30">
        <v>55</v>
      </c>
      <c r="F419" s="30">
        <v>33</v>
      </c>
      <c r="G419" s="30" t="s">
        <v>5</v>
      </c>
      <c r="H419" s="30" t="s">
        <v>5</v>
      </c>
      <c r="I419" s="30" t="s">
        <v>5</v>
      </c>
      <c r="J419" s="30" t="s">
        <v>5</v>
      </c>
      <c r="K419" s="30" t="s">
        <v>5</v>
      </c>
      <c r="L419" s="30" t="s">
        <v>5</v>
      </c>
      <c r="M419" s="30" t="s">
        <v>5</v>
      </c>
      <c r="N419" s="30" t="s">
        <v>5</v>
      </c>
      <c r="O419" s="30">
        <v>91</v>
      </c>
    </row>
    <row r="420" spans="1:15" x14ac:dyDescent="0.25">
      <c r="A420" s="21"/>
      <c r="B420" s="22"/>
      <c r="C420" s="12">
        <v>793</v>
      </c>
      <c r="D420" s="13" t="s">
        <v>416</v>
      </c>
      <c r="E420" s="29">
        <v>14</v>
      </c>
      <c r="F420" s="29">
        <v>15</v>
      </c>
      <c r="G420" s="29" t="s">
        <v>5</v>
      </c>
      <c r="H420" s="29" t="s">
        <v>5</v>
      </c>
      <c r="I420" s="29" t="s">
        <v>5</v>
      </c>
      <c r="J420" s="29" t="s">
        <v>5</v>
      </c>
      <c r="K420" s="29" t="s">
        <v>5</v>
      </c>
      <c r="L420" s="29" t="s">
        <v>5</v>
      </c>
      <c r="M420" s="29" t="s">
        <v>5</v>
      </c>
      <c r="N420" s="29" t="s">
        <v>5</v>
      </c>
      <c r="O420" s="29">
        <v>33</v>
      </c>
    </row>
    <row r="421" spans="1:15" x14ac:dyDescent="0.25">
      <c r="A421" s="21"/>
      <c r="B421" s="22"/>
      <c r="C421" s="14">
        <v>794</v>
      </c>
      <c r="D421" s="15" t="s">
        <v>417</v>
      </c>
      <c r="E421" s="30">
        <v>32</v>
      </c>
      <c r="F421" s="30">
        <v>26</v>
      </c>
      <c r="G421" s="30" t="s">
        <v>5</v>
      </c>
      <c r="H421" s="30" t="s">
        <v>5</v>
      </c>
      <c r="I421" s="30" t="s">
        <v>5</v>
      </c>
      <c r="J421" s="30" t="s">
        <v>5</v>
      </c>
      <c r="K421" s="30" t="s">
        <v>5</v>
      </c>
      <c r="L421" s="30" t="s">
        <v>5</v>
      </c>
      <c r="M421" s="30" t="s">
        <v>5</v>
      </c>
      <c r="N421" s="30" t="s">
        <v>5</v>
      </c>
      <c r="O421" s="30">
        <v>62</v>
      </c>
    </row>
    <row r="422" spans="1:15" x14ac:dyDescent="0.25">
      <c r="A422" s="21"/>
      <c r="B422" s="22"/>
      <c r="C422" s="12">
        <v>841</v>
      </c>
      <c r="D422" s="13" t="s">
        <v>418</v>
      </c>
      <c r="E422" s="29">
        <v>28</v>
      </c>
      <c r="F422" s="29">
        <v>19</v>
      </c>
      <c r="G422" s="29" t="s">
        <v>5</v>
      </c>
      <c r="H422" s="29" t="s">
        <v>5</v>
      </c>
      <c r="I422" s="29" t="s">
        <v>5</v>
      </c>
      <c r="J422" s="29" t="s">
        <v>5</v>
      </c>
      <c r="K422" s="29" t="s">
        <v>5</v>
      </c>
      <c r="L422" s="29" t="s">
        <v>5</v>
      </c>
      <c r="M422" s="29" t="s">
        <v>5</v>
      </c>
      <c r="N422" s="29" t="s">
        <v>5</v>
      </c>
      <c r="O422" s="29">
        <v>48</v>
      </c>
    </row>
    <row r="423" spans="1:15" x14ac:dyDescent="0.25">
      <c r="A423" s="21"/>
      <c r="B423" s="22"/>
      <c r="C423" s="14">
        <v>842</v>
      </c>
      <c r="D423" s="15" t="s">
        <v>419</v>
      </c>
      <c r="E423" s="30">
        <v>31</v>
      </c>
      <c r="F423" s="30">
        <v>8</v>
      </c>
      <c r="G423" s="30" t="s">
        <v>5</v>
      </c>
      <c r="H423" s="30" t="s">
        <v>5</v>
      </c>
      <c r="I423" s="30" t="s">
        <v>5</v>
      </c>
      <c r="J423" s="30" t="s">
        <v>5</v>
      </c>
      <c r="K423" s="30" t="s">
        <v>5</v>
      </c>
      <c r="L423" s="30" t="s">
        <v>5</v>
      </c>
      <c r="M423" s="30" t="s">
        <v>5</v>
      </c>
      <c r="N423" s="30" t="s">
        <v>5</v>
      </c>
      <c r="O423" s="30">
        <v>40</v>
      </c>
    </row>
    <row r="424" spans="1:15" x14ac:dyDescent="0.25">
      <c r="A424" s="21"/>
      <c r="B424" s="22"/>
      <c r="C424" s="12">
        <v>843</v>
      </c>
      <c r="D424" s="13" t="s">
        <v>420</v>
      </c>
      <c r="E424" s="29">
        <v>268</v>
      </c>
      <c r="F424" s="29">
        <v>97</v>
      </c>
      <c r="G424" s="29">
        <v>7</v>
      </c>
      <c r="H424" s="29">
        <v>9</v>
      </c>
      <c r="I424" s="29">
        <v>6</v>
      </c>
      <c r="J424" s="29" t="s">
        <v>5</v>
      </c>
      <c r="K424" s="29" t="s">
        <v>5</v>
      </c>
      <c r="L424" s="29" t="s">
        <v>5</v>
      </c>
      <c r="M424" s="29" t="s">
        <v>5</v>
      </c>
      <c r="N424" s="29" t="s">
        <v>5</v>
      </c>
      <c r="O424" s="29">
        <v>388</v>
      </c>
    </row>
    <row r="425" spans="1:15" x14ac:dyDescent="0.25">
      <c r="A425" s="21"/>
      <c r="B425" s="22"/>
      <c r="C425" s="14">
        <v>852</v>
      </c>
      <c r="D425" s="15" t="s">
        <v>421</v>
      </c>
      <c r="E425" s="30">
        <v>12</v>
      </c>
      <c r="F425" s="30">
        <v>8</v>
      </c>
      <c r="G425" s="30" t="s">
        <v>5</v>
      </c>
      <c r="H425" s="30" t="s">
        <v>5</v>
      </c>
      <c r="I425" s="30" t="s">
        <v>5</v>
      </c>
      <c r="J425" s="30" t="s">
        <v>5</v>
      </c>
      <c r="K425" s="30" t="s">
        <v>5</v>
      </c>
      <c r="L425" s="30" t="s">
        <v>5</v>
      </c>
      <c r="M425" s="30" t="s">
        <v>5</v>
      </c>
      <c r="N425" s="30" t="s">
        <v>5</v>
      </c>
      <c r="O425" s="30">
        <v>21</v>
      </c>
    </row>
    <row r="426" spans="1:15" x14ac:dyDescent="0.25">
      <c r="A426" s="21"/>
      <c r="B426" s="22"/>
      <c r="C426" s="12">
        <v>853</v>
      </c>
      <c r="D426" s="13" t="s">
        <v>422</v>
      </c>
      <c r="E426" s="29">
        <v>20</v>
      </c>
      <c r="F426" s="29">
        <v>14</v>
      </c>
      <c r="G426" s="29" t="s">
        <v>5</v>
      </c>
      <c r="H426" s="29" t="s">
        <v>5</v>
      </c>
      <c r="I426" s="29" t="s">
        <v>5</v>
      </c>
      <c r="J426" s="29" t="s">
        <v>5</v>
      </c>
      <c r="K426" s="29" t="s">
        <v>5</v>
      </c>
      <c r="L426" s="29" t="s">
        <v>5</v>
      </c>
      <c r="M426" s="29" t="s">
        <v>5</v>
      </c>
      <c r="N426" s="29" t="s">
        <v>5</v>
      </c>
      <c r="O426" s="29">
        <v>36</v>
      </c>
    </row>
    <row r="427" spans="1:15" x14ac:dyDescent="0.25">
      <c r="A427" s="21"/>
      <c r="B427" s="22"/>
      <c r="C427" s="14">
        <v>855</v>
      </c>
      <c r="D427" s="15" t="s">
        <v>423</v>
      </c>
      <c r="E427" s="30">
        <v>34</v>
      </c>
      <c r="F427" s="30">
        <v>23</v>
      </c>
      <c r="G427" s="30" t="s">
        <v>5</v>
      </c>
      <c r="H427" s="30" t="s">
        <v>5</v>
      </c>
      <c r="I427" s="30" t="s">
        <v>5</v>
      </c>
      <c r="J427" s="30" t="s">
        <v>5</v>
      </c>
      <c r="K427" s="30" t="s">
        <v>5</v>
      </c>
      <c r="L427" s="30" t="s">
        <v>5</v>
      </c>
      <c r="M427" s="30" t="s">
        <v>5</v>
      </c>
      <c r="N427" s="30" t="s">
        <v>5</v>
      </c>
      <c r="O427" s="30">
        <v>61</v>
      </c>
    </row>
    <row r="428" spans="1:15" x14ac:dyDescent="0.25">
      <c r="A428" s="21"/>
      <c r="B428" s="22"/>
      <c r="C428" s="12">
        <v>861</v>
      </c>
      <c r="D428" s="13" t="s">
        <v>424</v>
      </c>
      <c r="E428" s="29">
        <v>50</v>
      </c>
      <c r="F428" s="29">
        <v>35</v>
      </c>
      <c r="G428" s="29" t="s">
        <v>5</v>
      </c>
      <c r="H428" s="29">
        <v>5</v>
      </c>
      <c r="I428" s="29">
        <v>6</v>
      </c>
      <c r="J428" s="29" t="s">
        <v>5</v>
      </c>
      <c r="K428" s="29" t="s">
        <v>5</v>
      </c>
      <c r="L428" s="29" t="s">
        <v>5</v>
      </c>
      <c r="M428" s="29" t="s">
        <v>5</v>
      </c>
      <c r="N428" s="29" t="s">
        <v>5</v>
      </c>
      <c r="O428" s="29">
        <v>97</v>
      </c>
    </row>
    <row r="429" spans="1:15" x14ac:dyDescent="0.25">
      <c r="A429" s="21"/>
      <c r="B429" s="22"/>
      <c r="C429" s="14">
        <v>863</v>
      </c>
      <c r="D429" s="15" t="s">
        <v>425</v>
      </c>
      <c r="E429" s="30" t="s">
        <v>5</v>
      </c>
      <c r="F429" s="30">
        <v>7</v>
      </c>
      <c r="G429" s="30" t="s">
        <v>5</v>
      </c>
      <c r="H429" s="30" t="s">
        <v>5</v>
      </c>
      <c r="I429" s="30" t="s">
        <v>5</v>
      </c>
      <c r="J429" s="30" t="s">
        <v>5</v>
      </c>
      <c r="K429" s="30" t="s">
        <v>5</v>
      </c>
      <c r="L429" s="30" t="s">
        <v>5</v>
      </c>
      <c r="M429" s="30" t="s">
        <v>5</v>
      </c>
      <c r="N429" s="30" t="s">
        <v>5</v>
      </c>
      <c r="O429" s="30">
        <v>8</v>
      </c>
    </row>
    <row r="430" spans="1:15" x14ac:dyDescent="0.25">
      <c r="A430" s="21"/>
      <c r="B430" s="22"/>
      <c r="C430" s="12">
        <v>866</v>
      </c>
      <c r="D430" s="13" t="s">
        <v>426</v>
      </c>
      <c r="E430" s="29">
        <v>6</v>
      </c>
      <c r="F430" s="29">
        <v>4</v>
      </c>
      <c r="G430" s="29" t="s">
        <v>5</v>
      </c>
      <c r="H430" s="29" t="s">
        <v>5</v>
      </c>
      <c r="I430" s="29" t="s">
        <v>5</v>
      </c>
      <c r="J430" s="29" t="s">
        <v>5</v>
      </c>
      <c r="K430" s="29" t="s">
        <v>5</v>
      </c>
      <c r="L430" s="29" t="s">
        <v>5</v>
      </c>
      <c r="M430" s="29" t="s">
        <v>5</v>
      </c>
      <c r="N430" s="29" t="s">
        <v>5</v>
      </c>
      <c r="O430" s="29">
        <v>11</v>
      </c>
    </row>
    <row r="431" spans="1:15" x14ac:dyDescent="0.25">
      <c r="A431" s="21"/>
      <c r="B431" s="22"/>
      <c r="C431" s="14">
        <v>867</v>
      </c>
      <c r="D431" s="15" t="s">
        <v>427</v>
      </c>
      <c r="E431" s="30" t="s">
        <v>5</v>
      </c>
      <c r="F431" s="30" t="s">
        <v>5</v>
      </c>
      <c r="G431" s="30" t="s">
        <v>5</v>
      </c>
      <c r="H431" s="30" t="s">
        <v>5</v>
      </c>
      <c r="I431" s="30" t="s">
        <v>5</v>
      </c>
      <c r="J431" s="30" t="s">
        <v>5</v>
      </c>
      <c r="K431" s="30" t="s">
        <v>5</v>
      </c>
      <c r="L431" s="30" t="s">
        <v>5</v>
      </c>
      <c r="M431" s="30" t="s">
        <v>5</v>
      </c>
      <c r="N431" s="30" t="s">
        <v>5</v>
      </c>
      <c r="O431" s="30" t="s">
        <v>5</v>
      </c>
    </row>
    <row r="432" spans="1:15" x14ac:dyDescent="0.25">
      <c r="A432" s="21"/>
      <c r="B432" s="22"/>
      <c r="C432" s="12">
        <v>868</v>
      </c>
      <c r="D432" s="13" t="s">
        <v>428</v>
      </c>
      <c r="E432" s="29" t="s">
        <v>5</v>
      </c>
      <c r="F432" s="29" t="s">
        <v>5</v>
      </c>
      <c r="G432" s="29" t="s">
        <v>5</v>
      </c>
      <c r="H432" s="29" t="s">
        <v>5</v>
      </c>
      <c r="I432" s="29" t="s">
        <v>5</v>
      </c>
      <c r="J432" s="29" t="s">
        <v>5</v>
      </c>
      <c r="K432" s="29" t="s">
        <v>5</v>
      </c>
      <c r="L432" s="29" t="s">
        <v>5</v>
      </c>
      <c r="M432" s="29" t="s">
        <v>5</v>
      </c>
      <c r="N432" s="29" t="s">
        <v>5</v>
      </c>
      <c r="O432" s="29" t="s">
        <v>5</v>
      </c>
    </row>
    <row r="433" spans="1:15" x14ac:dyDescent="0.25">
      <c r="A433" s="21"/>
      <c r="B433" s="22"/>
      <c r="C433" s="14">
        <v>869</v>
      </c>
      <c r="D433" s="15" t="s">
        <v>429</v>
      </c>
      <c r="E433" s="30" t="s">
        <v>5</v>
      </c>
      <c r="F433" s="30" t="s">
        <v>5</v>
      </c>
      <c r="G433" s="30" t="s">
        <v>5</v>
      </c>
      <c r="H433" s="30" t="s">
        <v>5</v>
      </c>
      <c r="I433" s="30" t="s">
        <v>5</v>
      </c>
      <c r="J433" s="30" t="s">
        <v>5</v>
      </c>
      <c r="K433" s="30" t="s">
        <v>5</v>
      </c>
      <c r="L433" s="30" t="s">
        <v>5</v>
      </c>
      <c r="M433" s="30" t="s">
        <v>5</v>
      </c>
      <c r="N433" s="30" t="s">
        <v>5</v>
      </c>
      <c r="O433" s="30">
        <v>4</v>
      </c>
    </row>
    <row r="434" spans="1:15" x14ac:dyDescent="0.25">
      <c r="A434" s="21"/>
      <c r="B434" s="22"/>
      <c r="C434" s="12">
        <v>870</v>
      </c>
      <c r="D434" s="13" t="s">
        <v>430</v>
      </c>
      <c r="E434" s="29">
        <v>13</v>
      </c>
      <c r="F434" s="29">
        <v>19</v>
      </c>
      <c r="G434" s="29" t="s">
        <v>5</v>
      </c>
      <c r="H434" s="29" t="s">
        <v>5</v>
      </c>
      <c r="I434" s="29" t="s">
        <v>5</v>
      </c>
      <c r="J434" s="29" t="s">
        <v>5</v>
      </c>
      <c r="K434" s="29" t="s">
        <v>5</v>
      </c>
      <c r="L434" s="29" t="s">
        <v>5</v>
      </c>
      <c r="M434" s="29" t="s">
        <v>5</v>
      </c>
      <c r="N434" s="29" t="s">
        <v>5</v>
      </c>
      <c r="O434" s="29">
        <v>38</v>
      </c>
    </row>
    <row r="435" spans="1:15" x14ac:dyDescent="0.25">
      <c r="A435" s="21"/>
      <c r="B435" s="22"/>
      <c r="C435" s="14">
        <v>872</v>
      </c>
      <c r="D435" s="15" t="s">
        <v>431</v>
      </c>
      <c r="E435" s="30">
        <v>7</v>
      </c>
      <c r="F435" s="30">
        <v>5</v>
      </c>
      <c r="G435" s="30" t="s">
        <v>5</v>
      </c>
      <c r="H435" s="30" t="s">
        <v>5</v>
      </c>
      <c r="I435" s="30" t="s">
        <v>5</v>
      </c>
      <c r="J435" s="30" t="s">
        <v>5</v>
      </c>
      <c r="K435" s="30" t="s">
        <v>5</v>
      </c>
      <c r="L435" s="30" t="s">
        <v>5</v>
      </c>
      <c r="M435" s="30" t="s">
        <v>5</v>
      </c>
      <c r="N435" s="30" t="s">
        <v>5</v>
      </c>
      <c r="O435" s="30">
        <v>13</v>
      </c>
    </row>
    <row r="436" spans="1:15" x14ac:dyDescent="0.25">
      <c r="A436" s="21"/>
      <c r="B436" s="22"/>
      <c r="C436" s="12">
        <v>877</v>
      </c>
      <c r="D436" s="13" t="s">
        <v>432</v>
      </c>
      <c r="E436" s="29" t="s">
        <v>5</v>
      </c>
      <c r="F436" s="29" t="s">
        <v>5</v>
      </c>
      <c r="G436" s="29" t="s">
        <v>5</v>
      </c>
      <c r="H436" s="29" t="s">
        <v>5</v>
      </c>
      <c r="I436" s="29" t="s">
        <v>5</v>
      </c>
      <c r="J436" s="29" t="s">
        <v>5</v>
      </c>
      <c r="K436" s="29" t="s">
        <v>5</v>
      </c>
      <c r="L436" s="29" t="s">
        <v>5</v>
      </c>
      <c r="M436" s="29" t="s">
        <v>5</v>
      </c>
      <c r="N436" s="29" t="s">
        <v>5</v>
      </c>
      <c r="O436" s="29" t="s">
        <v>5</v>
      </c>
    </row>
    <row r="437" spans="1:15" x14ac:dyDescent="0.25">
      <c r="A437" s="21"/>
      <c r="B437" s="22"/>
      <c r="C437" s="14">
        <v>879</v>
      </c>
      <c r="D437" s="15" t="s">
        <v>433</v>
      </c>
      <c r="E437" s="30">
        <v>15</v>
      </c>
      <c r="F437" s="30">
        <v>12</v>
      </c>
      <c r="G437" s="30" t="s">
        <v>5</v>
      </c>
      <c r="H437" s="30" t="s">
        <v>5</v>
      </c>
      <c r="I437" s="30" t="s">
        <v>5</v>
      </c>
      <c r="J437" s="30" t="s">
        <v>5</v>
      </c>
      <c r="K437" s="30" t="s">
        <v>5</v>
      </c>
      <c r="L437" s="30" t="s">
        <v>5</v>
      </c>
      <c r="M437" s="30" t="s">
        <v>5</v>
      </c>
      <c r="N437" s="30" t="s">
        <v>5</v>
      </c>
      <c r="O437" s="30">
        <v>29</v>
      </c>
    </row>
    <row r="438" spans="1:15" x14ac:dyDescent="0.25">
      <c r="A438" s="21"/>
      <c r="B438" s="22"/>
      <c r="C438" s="12">
        <v>880</v>
      </c>
      <c r="D438" s="13" t="s">
        <v>434</v>
      </c>
      <c r="E438" s="29">
        <v>12</v>
      </c>
      <c r="F438" s="29">
        <v>6</v>
      </c>
      <c r="G438" s="29" t="s">
        <v>5</v>
      </c>
      <c r="H438" s="29" t="s">
        <v>5</v>
      </c>
      <c r="I438" s="29" t="s">
        <v>5</v>
      </c>
      <c r="J438" s="29" t="s">
        <v>5</v>
      </c>
      <c r="K438" s="29" t="s">
        <v>5</v>
      </c>
      <c r="L438" s="29" t="s">
        <v>5</v>
      </c>
      <c r="M438" s="29" t="s">
        <v>5</v>
      </c>
      <c r="N438" s="29" t="s">
        <v>5</v>
      </c>
      <c r="O438" s="29">
        <v>20</v>
      </c>
    </row>
    <row r="439" spans="1:15" x14ac:dyDescent="0.25">
      <c r="A439" s="21"/>
      <c r="B439" s="22"/>
      <c r="C439" s="14">
        <v>881</v>
      </c>
      <c r="D439" s="15" t="s">
        <v>435</v>
      </c>
      <c r="E439" s="30" t="s">
        <v>5</v>
      </c>
      <c r="F439" s="30" t="s">
        <v>5</v>
      </c>
      <c r="G439" s="30" t="s">
        <v>5</v>
      </c>
      <c r="H439" s="30" t="s">
        <v>5</v>
      </c>
      <c r="I439" s="30" t="s">
        <v>5</v>
      </c>
      <c r="J439" s="30" t="s">
        <v>5</v>
      </c>
      <c r="K439" s="30" t="s">
        <v>5</v>
      </c>
      <c r="L439" s="30" t="s">
        <v>5</v>
      </c>
      <c r="M439" s="30" t="s">
        <v>5</v>
      </c>
      <c r="N439" s="30" t="s">
        <v>5</v>
      </c>
      <c r="O439" s="30">
        <v>8</v>
      </c>
    </row>
    <row r="440" spans="1:15" x14ac:dyDescent="0.25">
      <c r="A440" s="21"/>
      <c r="B440" s="22"/>
      <c r="C440" s="12">
        <v>883</v>
      </c>
      <c r="D440" s="13" t="s">
        <v>436</v>
      </c>
      <c r="E440" s="29">
        <v>8</v>
      </c>
      <c r="F440" s="29">
        <v>6</v>
      </c>
      <c r="G440" s="29" t="s">
        <v>5</v>
      </c>
      <c r="H440" s="29" t="s">
        <v>5</v>
      </c>
      <c r="I440" s="29" t="s">
        <v>5</v>
      </c>
      <c r="J440" s="29" t="s">
        <v>5</v>
      </c>
      <c r="K440" s="29" t="s">
        <v>5</v>
      </c>
      <c r="L440" s="29" t="s">
        <v>5</v>
      </c>
      <c r="M440" s="29" t="s">
        <v>5</v>
      </c>
      <c r="N440" s="29" t="s">
        <v>5</v>
      </c>
      <c r="O440" s="29">
        <v>15</v>
      </c>
    </row>
    <row r="441" spans="1:15" x14ac:dyDescent="0.25">
      <c r="A441" s="21"/>
      <c r="B441" s="22"/>
      <c r="C441" s="14">
        <v>884</v>
      </c>
      <c r="D441" s="15" t="s">
        <v>437</v>
      </c>
      <c r="E441" s="30">
        <v>10</v>
      </c>
      <c r="F441" s="30">
        <v>6</v>
      </c>
      <c r="G441" s="30" t="s">
        <v>5</v>
      </c>
      <c r="H441" s="30" t="s">
        <v>5</v>
      </c>
      <c r="I441" s="30" t="s">
        <v>5</v>
      </c>
      <c r="J441" s="30" t="s">
        <v>5</v>
      </c>
      <c r="K441" s="30" t="s">
        <v>5</v>
      </c>
      <c r="L441" s="30" t="s">
        <v>5</v>
      </c>
      <c r="M441" s="30" t="s">
        <v>5</v>
      </c>
      <c r="N441" s="30" t="s">
        <v>5</v>
      </c>
      <c r="O441" s="30">
        <v>19</v>
      </c>
    </row>
    <row r="442" spans="1:15" x14ac:dyDescent="0.25">
      <c r="A442" s="21"/>
      <c r="B442" s="22"/>
      <c r="C442" s="12">
        <v>885</v>
      </c>
      <c r="D442" s="13" t="s">
        <v>438</v>
      </c>
      <c r="E442" s="29">
        <v>6</v>
      </c>
      <c r="F442" s="29" t="s">
        <v>5</v>
      </c>
      <c r="G442" s="29" t="s">
        <v>5</v>
      </c>
      <c r="H442" s="29" t="s">
        <v>5</v>
      </c>
      <c r="I442" s="29" t="s">
        <v>5</v>
      </c>
      <c r="J442" s="29" t="s">
        <v>5</v>
      </c>
      <c r="K442" s="29" t="s">
        <v>5</v>
      </c>
      <c r="L442" s="29" t="s">
        <v>5</v>
      </c>
      <c r="M442" s="29" t="s">
        <v>5</v>
      </c>
      <c r="N442" s="29" t="s">
        <v>5</v>
      </c>
      <c r="O442" s="29">
        <v>10</v>
      </c>
    </row>
    <row r="443" spans="1:15" x14ac:dyDescent="0.25">
      <c r="A443" s="21"/>
      <c r="B443" s="22"/>
      <c r="C443" s="14">
        <v>886</v>
      </c>
      <c r="D443" s="15" t="s">
        <v>439</v>
      </c>
      <c r="E443" s="30">
        <v>17</v>
      </c>
      <c r="F443" s="30">
        <v>13</v>
      </c>
      <c r="G443" s="30" t="s">
        <v>5</v>
      </c>
      <c r="H443" s="30" t="s">
        <v>5</v>
      </c>
      <c r="I443" s="30" t="s">
        <v>5</v>
      </c>
      <c r="J443" s="30" t="s">
        <v>5</v>
      </c>
      <c r="K443" s="30" t="s">
        <v>5</v>
      </c>
      <c r="L443" s="30" t="s">
        <v>5</v>
      </c>
      <c r="M443" s="30" t="s">
        <v>5</v>
      </c>
      <c r="N443" s="30" t="s">
        <v>5</v>
      </c>
      <c r="O443" s="30">
        <v>30</v>
      </c>
    </row>
    <row r="444" spans="1:15" x14ac:dyDescent="0.25">
      <c r="A444" s="21"/>
      <c r="B444" s="22"/>
      <c r="C444" s="12">
        <v>888</v>
      </c>
      <c r="D444" s="13" t="s">
        <v>440</v>
      </c>
      <c r="E444" s="29">
        <v>6</v>
      </c>
      <c r="F444" s="29">
        <v>4</v>
      </c>
      <c r="G444" s="29" t="s">
        <v>5</v>
      </c>
      <c r="H444" s="29" t="s">
        <v>5</v>
      </c>
      <c r="I444" s="29" t="s">
        <v>5</v>
      </c>
      <c r="J444" s="29" t="s">
        <v>5</v>
      </c>
      <c r="K444" s="29" t="s">
        <v>5</v>
      </c>
      <c r="L444" s="29" t="s">
        <v>5</v>
      </c>
      <c r="M444" s="29" t="s">
        <v>5</v>
      </c>
      <c r="N444" s="29" t="s">
        <v>5</v>
      </c>
      <c r="O444" s="29">
        <v>11</v>
      </c>
    </row>
    <row r="445" spans="1:15" x14ac:dyDescent="0.25">
      <c r="A445" s="21"/>
      <c r="B445" s="22"/>
      <c r="C445" s="14">
        <v>889</v>
      </c>
      <c r="D445" s="15" t="s">
        <v>441</v>
      </c>
      <c r="E445" s="30">
        <v>7</v>
      </c>
      <c r="F445" s="30" t="s">
        <v>5</v>
      </c>
      <c r="G445" s="30" t="s">
        <v>5</v>
      </c>
      <c r="H445" s="30" t="s">
        <v>5</v>
      </c>
      <c r="I445" s="30" t="s">
        <v>5</v>
      </c>
      <c r="J445" s="30" t="s">
        <v>5</v>
      </c>
      <c r="K445" s="30" t="s">
        <v>5</v>
      </c>
      <c r="L445" s="30" t="s">
        <v>5</v>
      </c>
      <c r="M445" s="30" t="s">
        <v>5</v>
      </c>
      <c r="N445" s="30" t="s">
        <v>5</v>
      </c>
      <c r="O445" s="30">
        <v>11</v>
      </c>
    </row>
    <row r="446" spans="1:15" x14ac:dyDescent="0.25">
      <c r="A446" s="21"/>
      <c r="B446" s="22"/>
      <c r="C446" s="12">
        <v>901</v>
      </c>
      <c r="D446" s="13" t="s">
        <v>442</v>
      </c>
      <c r="E446" s="29">
        <v>13</v>
      </c>
      <c r="F446" s="29">
        <v>10</v>
      </c>
      <c r="G446" s="29" t="s">
        <v>5</v>
      </c>
      <c r="H446" s="29" t="s">
        <v>5</v>
      </c>
      <c r="I446" s="29" t="s">
        <v>5</v>
      </c>
      <c r="J446" s="29" t="s">
        <v>5</v>
      </c>
      <c r="K446" s="29" t="s">
        <v>5</v>
      </c>
      <c r="L446" s="29" t="s">
        <v>5</v>
      </c>
      <c r="M446" s="29" t="s">
        <v>5</v>
      </c>
      <c r="N446" s="29" t="s">
        <v>5</v>
      </c>
      <c r="O446" s="29">
        <v>27</v>
      </c>
    </row>
    <row r="447" spans="1:15" x14ac:dyDescent="0.25">
      <c r="A447" s="21"/>
      <c r="B447" s="22"/>
      <c r="C447" s="14">
        <v>902</v>
      </c>
      <c r="D447" s="15" t="s">
        <v>443</v>
      </c>
      <c r="E447" s="30">
        <v>43</v>
      </c>
      <c r="F447" s="30">
        <v>48</v>
      </c>
      <c r="G447" s="30" t="s">
        <v>5</v>
      </c>
      <c r="H447" s="30" t="s">
        <v>5</v>
      </c>
      <c r="I447" s="30" t="s">
        <v>5</v>
      </c>
      <c r="J447" s="30" t="s">
        <v>5</v>
      </c>
      <c r="K447" s="30" t="s">
        <v>5</v>
      </c>
      <c r="L447" s="30" t="s">
        <v>5</v>
      </c>
      <c r="M447" s="30" t="s">
        <v>5</v>
      </c>
      <c r="N447" s="30" t="s">
        <v>5</v>
      </c>
      <c r="O447" s="30">
        <v>97</v>
      </c>
    </row>
    <row r="448" spans="1:15" x14ac:dyDescent="0.25">
      <c r="A448" s="21"/>
      <c r="B448" s="22"/>
      <c r="C448" s="12">
        <v>903</v>
      </c>
      <c r="D448" s="13" t="s">
        <v>444</v>
      </c>
      <c r="E448" s="29">
        <v>11</v>
      </c>
      <c r="F448" s="29">
        <v>15</v>
      </c>
      <c r="G448" s="29" t="s">
        <v>5</v>
      </c>
      <c r="H448" s="29" t="s">
        <v>5</v>
      </c>
      <c r="I448" s="29" t="s">
        <v>5</v>
      </c>
      <c r="J448" s="29" t="s">
        <v>5</v>
      </c>
      <c r="K448" s="29" t="s">
        <v>5</v>
      </c>
      <c r="L448" s="29" t="s">
        <v>5</v>
      </c>
      <c r="M448" s="29" t="s">
        <v>5</v>
      </c>
      <c r="N448" s="29" t="s">
        <v>5</v>
      </c>
      <c r="O448" s="29">
        <v>27</v>
      </c>
    </row>
    <row r="449" spans="1:15" x14ac:dyDescent="0.25">
      <c r="A449" s="21"/>
      <c r="B449" s="22"/>
      <c r="C449" s="14">
        <v>904</v>
      </c>
      <c r="D449" s="15" t="s">
        <v>445</v>
      </c>
      <c r="E449" s="30">
        <v>12</v>
      </c>
      <c r="F449" s="30">
        <v>5</v>
      </c>
      <c r="G449" s="30" t="s">
        <v>5</v>
      </c>
      <c r="H449" s="30" t="s">
        <v>5</v>
      </c>
      <c r="I449" s="30" t="s">
        <v>5</v>
      </c>
      <c r="J449" s="30" t="s">
        <v>5</v>
      </c>
      <c r="K449" s="30" t="s">
        <v>5</v>
      </c>
      <c r="L449" s="30" t="s">
        <v>5</v>
      </c>
      <c r="M449" s="30" t="s">
        <v>5</v>
      </c>
      <c r="N449" s="30" t="s">
        <v>5</v>
      </c>
      <c r="O449" s="30">
        <v>17</v>
      </c>
    </row>
    <row r="450" spans="1:15" x14ac:dyDescent="0.25">
      <c r="A450" s="21"/>
      <c r="B450" s="22"/>
      <c r="C450" s="12">
        <v>905</v>
      </c>
      <c r="D450" s="13" t="s">
        <v>446</v>
      </c>
      <c r="E450" s="29">
        <v>7</v>
      </c>
      <c r="F450" s="29">
        <v>10</v>
      </c>
      <c r="G450" s="29" t="s">
        <v>5</v>
      </c>
      <c r="H450" s="29" t="s">
        <v>5</v>
      </c>
      <c r="I450" s="29" t="s">
        <v>5</v>
      </c>
      <c r="J450" s="29" t="s">
        <v>5</v>
      </c>
      <c r="K450" s="29" t="s">
        <v>5</v>
      </c>
      <c r="L450" s="29" t="s">
        <v>5</v>
      </c>
      <c r="M450" s="29" t="s">
        <v>5</v>
      </c>
      <c r="N450" s="29" t="s">
        <v>5</v>
      </c>
      <c r="O450" s="29">
        <v>17</v>
      </c>
    </row>
    <row r="451" spans="1:15" x14ac:dyDescent="0.25">
      <c r="A451" s="21"/>
      <c r="B451" s="22"/>
      <c r="C451" s="14">
        <v>906</v>
      </c>
      <c r="D451" s="15" t="s">
        <v>447</v>
      </c>
      <c r="E451" s="30">
        <v>4</v>
      </c>
      <c r="F451" s="30" t="s">
        <v>5</v>
      </c>
      <c r="G451" s="30" t="s">
        <v>5</v>
      </c>
      <c r="H451" s="30" t="s">
        <v>5</v>
      </c>
      <c r="I451" s="30" t="s">
        <v>5</v>
      </c>
      <c r="J451" s="30" t="s">
        <v>5</v>
      </c>
      <c r="K451" s="30" t="s">
        <v>5</v>
      </c>
      <c r="L451" s="30" t="s">
        <v>5</v>
      </c>
      <c r="M451" s="30" t="s">
        <v>5</v>
      </c>
      <c r="N451" s="30" t="s">
        <v>5</v>
      </c>
      <c r="O451" s="30">
        <v>13</v>
      </c>
    </row>
    <row r="452" spans="1:15" x14ac:dyDescent="0.25">
      <c r="A452" s="21"/>
      <c r="B452" s="22"/>
      <c r="C452" s="12">
        <v>907</v>
      </c>
      <c r="D452" s="13" t="s">
        <v>448</v>
      </c>
      <c r="E452" s="29" t="s">
        <v>5</v>
      </c>
      <c r="F452" s="29">
        <v>10</v>
      </c>
      <c r="G452" s="29" t="s">
        <v>5</v>
      </c>
      <c r="H452" s="29" t="s">
        <v>5</v>
      </c>
      <c r="I452" s="29" t="s">
        <v>5</v>
      </c>
      <c r="J452" s="29" t="s">
        <v>5</v>
      </c>
      <c r="K452" s="29" t="s">
        <v>5</v>
      </c>
      <c r="L452" s="29" t="s">
        <v>5</v>
      </c>
      <c r="M452" s="29" t="s">
        <v>5</v>
      </c>
      <c r="N452" s="29" t="s">
        <v>5</v>
      </c>
      <c r="O452" s="29">
        <v>22</v>
      </c>
    </row>
    <row r="453" spans="1:15" x14ac:dyDescent="0.25">
      <c r="A453" s="21"/>
      <c r="B453" s="22"/>
      <c r="C453" s="14">
        <v>908</v>
      </c>
      <c r="D453" s="15" t="s">
        <v>449</v>
      </c>
      <c r="E453" s="30" t="s">
        <v>5</v>
      </c>
      <c r="F453" s="30">
        <v>8</v>
      </c>
      <c r="G453" s="30" t="s">
        <v>5</v>
      </c>
      <c r="H453" s="30" t="s">
        <v>5</v>
      </c>
      <c r="I453" s="30" t="s">
        <v>5</v>
      </c>
      <c r="J453" s="30" t="s">
        <v>5</v>
      </c>
      <c r="K453" s="30" t="s">
        <v>5</v>
      </c>
      <c r="L453" s="30" t="s">
        <v>5</v>
      </c>
      <c r="M453" s="30" t="s">
        <v>5</v>
      </c>
      <c r="N453" s="30" t="s">
        <v>5</v>
      </c>
      <c r="O453" s="30">
        <v>16</v>
      </c>
    </row>
    <row r="454" spans="1:15" x14ac:dyDescent="0.25">
      <c r="A454" s="21"/>
      <c r="B454" s="22"/>
      <c r="C454" s="12">
        <v>909</v>
      </c>
      <c r="D454" s="13" t="s">
        <v>450</v>
      </c>
      <c r="E454" s="29">
        <v>8</v>
      </c>
      <c r="F454" s="29">
        <v>10</v>
      </c>
      <c r="G454" s="29" t="s">
        <v>5</v>
      </c>
      <c r="H454" s="29" t="s">
        <v>5</v>
      </c>
      <c r="I454" s="29" t="s">
        <v>5</v>
      </c>
      <c r="J454" s="29" t="s">
        <v>5</v>
      </c>
      <c r="K454" s="29" t="s">
        <v>5</v>
      </c>
      <c r="L454" s="29" t="s">
        <v>5</v>
      </c>
      <c r="M454" s="29" t="s">
        <v>5</v>
      </c>
      <c r="N454" s="29" t="s">
        <v>5</v>
      </c>
      <c r="O454" s="29">
        <v>22</v>
      </c>
    </row>
    <row r="455" spans="1:15" x14ac:dyDescent="0.25">
      <c r="A455" s="21"/>
      <c r="B455" s="22"/>
      <c r="C455" s="14">
        <v>921</v>
      </c>
      <c r="D455" s="15" t="s">
        <v>451</v>
      </c>
      <c r="E455" s="30" t="s">
        <v>5</v>
      </c>
      <c r="F455" s="30" t="s">
        <v>5</v>
      </c>
      <c r="G455" s="30" t="s">
        <v>5</v>
      </c>
      <c r="H455" s="30" t="s">
        <v>5</v>
      </c>
      <c r="I455" s="30" t="s">
        <v>5</v>
      </c>
      <c r="J455" s="30" t="s">
        <v>5</v>
      </c>
      <c r="K455" s="30" t="s">
        <v>5</v>
      </c>
      <c r="L455" s="30" t="s">
        <v>5</v>
      </c>
      <c r="M455" s="30" t="s">
        <v>5</v>
      </c>
      <c r="N455" s="30" t="s">
        <v>5</v>
      </c>
      <c r="O455" s="30" t="s">
        <v>5</v>
      </c>
    </row>
    <row r="456" spans="1:15" x14ac:dyDescent="0.25">
      <c r="A456" s="21"/>
      <c r="B456" s="22"/>
      <c r="C456" s="12">
        <v>922</v>
      </c>
      <c r="D456" s="13" t="s">
        <v>452</v>
      </c>
      <c r="E456" s="29">
        <v>11</v>
      </c>
      <c r="F456" s="29">
        <v>6</v>
      </c>
      <c r="G456" s="29" t="s">
        <v>5</v>
      </c>
      <c r="H456" s="29" t="s">
        <v>5</v>
      </c>
      <c r="I456" s="29" t="s">
        <v>5</v>
      </c>
      <c r="J456" s="29" t="s">
        <v>5</v>
      </c>
      <c r="K456" s="29" t="s">
        <v>5</v>
      </c>
      <c r="L456" s="29" t="s">
        <v>5</v>
      </c>
      <c r="M456" s="29" t="s">
        <v>5</v>
      </c>
      <c r="N456" s="29" t="s">
        <v>5</v>
      </c>
      <c r="O456" s="29">
        <v>17</v>
      </c>
    </row>
    <row r="457" spans="1:15" x14ac:dyDescent="0.25">
      <c r="A457" s="21"/>
      <c r="B457" s="22"/>
      <c r="C457" s="14">
        <v>923</v>
      </c>
      <c r="D457" s="15" t="s">
        <v>453</v>
      </c>
      <c r="E457" s="30">
        <v>9</v>
      </c>
      <c r="F457" s="30">
        <v>6</v>
      </c>
      <c r="G457" s="30" t="s">
        <v>5</v>
      </c>
      <c r="H457" s="30" t="s">
        <v>5</v>
      </c>
      <c r="I457" s="30" t="s">
        <v>5</v>
      </c>
      <c r="J457" s="30" t="s">
        <v>5</v>
      </c>
      <c r="K457" s="30" t="s">
        <v>5</v>
      </c>
      <c r="L457" s="30" t="s">
        <v>5</v>
      </c>
      <c r="M457" s="30" t="s">
        <v>5</v>
      </c>
      <c r="N457" s="30" t="s">
        <v>5</v>
      </c>
      <c r="O457" s="30">
        <v>15</v>
      </c>
    </row>
    <row r="458" spans="1:15" x14ac:dyDescent="0.25">
      <c r="A458" s="21"/>
      <c r="B458" s="22"/>
      <c r="C458" s="12">
        <v>924</v>
      </c>
      <c r="D458" s="13" t="s">
        <v>454</v>
      </c>
      <c r="E458" s="29" t="s">
        <v>5</v>
      </c>
      <c r="F458" s="29" t="s">
        <v>5</v>
      </c>
      <c r="G458" s="29" t="s">
        <v>5</v>
      </c>
      <c r="H458" s="29" t="s">
        <v>5</v>
      </c>
      <c r="I458" s="29" t="s">
        <v>5</v>
      </c>
      <c r="J458" s="29" t="s">
        <v>5</v>
      </c>
      <c r="K458" s="29" t="s">
        <v>5</v>
      </c>
      <c r="L458" s="29" t="s">
        <v>5</v>
      </c>
      <c r="M458" s="29" t="s">
        <v>5</v>
      </c>
      <c r="N458" s="29" t="s">
        <v>5</v>
      </c>
      <c r="O458" s="29">
        <v>4</v>
      </c>
    </row>
    <row r="459" spans="1:15" x14ac:dyDescent="0.25">
      <c r="A459" s="21"/>
      <c r="B459" s="22"/>
      <c r="C459" s="14">
        <v>925</v>
      </c>
      <c r="D459" s="15" t="s">
        <v>455</v>
      </c>
      <c r="E459" s="30">
        <v>4</v>
      </c>
      <c r="F459" s="30">
        <v>6</v>
      </c>
      <c r="G459" s="30" t="s">
        <v>5</v>
      </c>
      <c r="H459" s="30" t="s">
        <v>5</v>
      </c>
      <c r="I459" s="30" t="s">
        <v>5</v>
      </c>
      <c r="J459" s="30" t="s">
        <v>5</v>
      </c>
      <c r="K459" s="30" t="s">
        <v>5</v>
      </c>
      <c r="L459" s="30" t="s">
        <v>5</v>
      </c>
      <c r="M459" s="30" t="s">
        <v>5</v>
      </c>
      <c r="N459" s="30" t="s">
        <v>5</v>
      </c>
      <c r="O459" s="30">
        <v>10</v>
      </c>
    </row>
    <row r="460" spans="1:15" x14ac:dyDescent="0.25">
      <c r="A460" s="21"/>
      <c r="B460" s="22"/>
      <c r="C460" s="12">
        <v>927</v>
      </c>
      <c r="D460" s="13" t="s">
        <v>456</v>
      </c>
      <c r="E460" s="29" t="s">
        <v>5</v>
      </c>
      <c r="F460" s="29">
        <v>7</v>
      </c>
      <c r="G460" s="29" t="s">
        <v>5</v>
      </c>
      <c r="H460" s="29" t="s">
        <v>5</v>
      </c>
      <c r="I460" s="29" t="s">
        <v>5</v>
      </c>
      <c r="J460" s="29" t="s">
        <v>5</v>
      </c>
      <c r="K460" s="29" t="s">
        <v>5</v>
      </c>
      <c r="L460" s="29" t="s">
        <v>5</v>
      </c>
      <c r="M460" s="29" t="s">
        <v>5</v>
      </c>
      <c r="N460" s="29" t="s">
        <v>5</v>
      </c>
      <c r="O460" s="29">
        <v>10</v>
      </c>
    </row>
    <row r="461" spans="1:15" x14ac:dyDescent="0.25">
      <c r="A461" s="21"/>
      <c r="B461" s="22"/>
      <c r="C461" s="14">
        <v>928</v>
      </c>
      <c r="D461" s="15" t="s">
        <v>457</v>
      </c>
      <c r="E461" s="30">
        <v>19</v>
      </c>
      <c r="F461" s="30">
        <v>23</v>
      </c>
      <c r="G461" s="30">
        <v>4</v>
      </c>
      <c r="H461" s="30" t="s">
        <v>5</v>
      </c>
      <c r="I461" s="30">
        <v>5</v>
      </c>
      <c r="J461" s="30" t="s">
        <v>5</v>
      </c>
      <c r="K461" s="30" t="s">
        <v>5</v>
      </c>
      <c r="L461" s="30" t="s">
        <v>5</v>
      </c>
      <c r="M461" s="30" t="s">
        <v>5</v>
      </c>
      <c r="N461" s="30" t="s">
        <v>5</v>
      </c>
      <c r="O461" s="30">
        <v>51</v>
      </c>
    </row>
    <row r="462" spans="1:15" x14ac:dyDescent="0.25">
      <c r="A462" s="21"/>
      <c r="B462" s="22"/>
      <c r="C462" s="12">
        <v>929</v>
      </c>
      <c r="D462" s="13" t="s">
        <v>458</v>
      </c>
      <c r="E462" s="29">
        <v>30</v>
      </c>
      <c r="F462" s="29">
        <v>23</v>
      </c>
      <c r="G462" s="29" t="s">
        <v>5</v>
      </c>
      <c r="H462" s="29" t="s">
        <v>5</v>
      </c>
      <c r="I462" s="29" t="s">
        <v>5</v>
      </c>
      <c r="J462" s="29" t="s">
        <v>5</v>
      </c>
      <c r="K462" s="29" t="s">
        <v>5</v>
      </c>
      <c r="L462" s="29" t="s">
        <v>5</v>
      </c>
      <c r="M462" s="29" t="s">
        <v>5</v>
      </c>
      <c r="N462" s="29" t="s">
        <v>5</v>
      </c>
      <c r="O462" s="29">
        <v>56</v>
      </c>
    </row>
    <row r="463" spans="1:15" x14ac:dyDescent="0.25">
      <c r="A463" s="21"/>
      <c r="B463" s="22"/>
      <c r="C463" s="14">
        <v>931</v>
      </c>
      <c r="D463" s="15" t="s">
        <v>459</v>
      </c>
      <c r="E463" s="30" t="s">
        <v>5</v>
      </c>
      <c r="F463" s="30">
        <v>4</v>
      </c>
      <c r="G463" s="30" t="s">
        <v>5</v>
      </c>
      <c r="H463" s="30" t="s">
        <v>5</v>
      </c>
      <c r="I463" s="30" t="s">
        <v>5</v>
      </c>
      <c r="J463" s="30" t="s">
        <v>5</v>
      </c>
      <c r="K463" s="30" t="s">
        <v>5</v>
      </c>
      <c r="L463" s="30" t="s">
        <v>5</v>
      </c>
      <c r="M463" s="30" t="s">
        <v>5</v>
      </c>
      <c r="N463" s="30" t="s">
        <v>5</v>
      </c>
      <c r="O463" s="30">
        <v>6</v>
      </c>
    </row>
    <row r="464" spans="1:15" x14ac:dyDescent="0.25">
      <c r="A464" s="21"/>
      <c r="B464" s="22"/>
      <c r="C464" s="12">
        <v>932</v>
      </c>
      <c r="D464" s="13" t="s">
        <v>460</v>
      </c>
      <c r="E464" s="29" t="s">
        <v>5</v>
      </c>
      <c r="F464" s="29" t="s">
        <v>5</v>
      </c>
      <c r="G464" s="29" t="s">
        <v>5</v>
      </c>
      <c r="H464" s="29" t="s">
        <v>5</v>
      </c>
      <c r="I464" s="29" t="s">
        <v>5</v>
      </c>
      <c r="J464" s="29" t="s">
        <v>5</v>
      </c>
      <c r="K464" s="29" t="s">
        <v>5</v>
      </c>
      <c r="L464" s="29" t="s">
        <v>5</v>
      </c>
      <c r="M464" s="29" t="s">
        <v>5</v>
      </c>
      <c r="N464" s="29" t="s">
        <v>5</v>
      </c>
      <c r="O464" s="29" t="s">
        <v>5</v>
      </c>
    </row>
    <row r="465" spans="1:15" x14ac:dyDescent="0.25">
      <c r="A465" s="21"/>
      <c r="B465" s="22"/>
      <c r="C465" s="14">
        <v>934</v>
      </c>
      <c r="D465" s="15" t="s">
        <v>461</v>
      </c>
      <c r="E465" s="30">
        <v>15</v>
      </c>
      <c r="F465" s="30">
        <v>13</v>
      </c>
      <c r="G465" s="30" t="s">
        <v>5</v>
      </c>
      <c r="H465" s="30" t="s">
        <v>5</v>
      </c>
      <c r="I465" s="30" t="s">
        <v>5</v>
      </c>
      <c r="J465" s="30" t="s">
        <v>5</v>
      </c>
      <c r="K465" s="30" t="s">
        <v>5</v>
      </c>
      <c r="L465" s="30" t="s">
        <v>5</v>
      </c>
      <c r="M465" s="30" t="s">
        <v>5</v>
      </c>
      <c r="N465" s="30" t="s">
        <v>5</v>
      </c>
      <c r="O465" s="30">
        <v>29</v>
      </c>
    </row>
    <row r="466" spans="1:15" x14ac:dyDescent="0.25">
      <c r="A466" s="21"/>
      <c r="B466" s="22"/>
      <c r="C466" s="12">
        <v>935</v>
      </c>
      <c r="D466" s="13" t="s">
        <v>462</v>
      </c>
      <c r="E466" s="29" t="s">
        <v>5</v>
      </c>
      <c r="F466" s="29" t="s">
        <v>5</v>
      </c>
      <c r="G466" s="29" t="s">
        <v>5</v>
      </c>
      <c r="H466" s="29" t="s">
        <v>5</v>
      </c>
      <c r="I466" s="29" t="s">
        <v>5</v>
      </c>
      <c r="J466" s="29" t="s">
        <v>5</v>
      </c>
      <c r="K466" s="29" t="s">
        <v>5</v>
      </c>
      <c r="L466" s="29" t="s">
        <v>5</v>
      </c>
      <c r="M466" s="29" t="s">
        <v>5</v>
      </c>
      <c r="N466" s="29" t="s">
        <v>5</v>
      </c>
      <c r="O466" s="29" t="s">
        <v>5</v>
      </c>
    </row>
    <row r="467" spans="1:15" x14ac:dyDescent="0.25">
      <c r="A467" s="21"/>
      <c r="B467" s="22"/>
      <c r="C467" s="14">
        <v>936</v>
      </c>
      <c r="D467" s="15" t="s">
        <v>463</v>
      </c>
      <c r="E467" s="30" t="s">
        <v>5</v>
      </c>
      <c r="F467" s="30" t="s">
        <v>5</v>
      </c>
      <c r="G467" s="30" t="s">
        <v>5</v>
      </c>
      <c r="H467" s="30" t="s">
        <v>5</v>
      </c>
      <c r="I467" s="30" t="s">
        <v>5</v>
      </c>
      <c r="J467" s="30" t="s">
        <v>5</v>
      </c>
      <c r="K467" s="30" t="s">
        <v>5</v>
      </c>
      <c r="L467" s="30" t="s">
        <v>5</v>
      </c>
      <c r="M467" s="30" t="s">
        <v>5</v>
      </c>
      <c r="N467" s="30" t="s">
        <v>5</v>
      </c>
      <c r="O467" s="30" t="s">
        <v>5</v>
      </c>
    </row>
    <row r="468" spans="1:15" x14ac:dyDescent="0.25">
      <c r="A468" s="21"/>
      <c r="B468" s="22"/>
      <c r="C468" s="12">
        <v>938</v>
      </c>
      <c r="D468" s="13" t="s">
        <v>464</v>
      </c>
      <c r="E468" s="29">
        <v>48</v>
      </c>
      <c r="F468" s="29">
        <v>43</v>
      </c>
      <c r="G468" s="29" t="s">
        <v>5</v>
      </c>
      <c r="H468" s="29">
        <v>6</v>
      </c>
      <c r="I468" s="29" t="s">
        <v>5</v>
      </c>
      <c r="J468" s="29" t="s">
        <v>5</v>
      </c>
      <c r="K468" s="29" t="s">
        <v>5</v>
      </c>
      <c r="L468" s="29" t="s">
        <v>5</v>
      </c>
      <c r="M468" s="29" t="s">
        <v>5</v>
      </c>
      <c r="N468" s="29" t="s">
        <v>5</v>
      </c>
      <c r="O468" s="29">
        <v>100</v>
      </c>
    </row>
    <row r="469" spans="1:15" x14ac:dyDescent="0.25">
      <c r="A469" s="21"/>
      <c r="B469" s="22"/>
      <c r="C469" s="14">
        <v>939</v>
      </c>
      <c r="D469" s="15" t="s">
        <v>465</v>
      </c>
      <c r="E469" s="30">
        <v>80</v>
      </c>
      <c r="F469" s="30">
        <v>67</v>
      </c>
      <c r="G469" s="30">
        <v>7</v>
      </c>
      <c r="H469" s="30" t="s">
        <v>5</v>
      </c>
      <c r="I469" s="30">
        <v>5</v>
      </c>
      <c r="J469" s="30" t="s">
        <v>5</v>
      </c>
      <c r="K469" s="30" t="s">
        <v>5</v>
      </c>
      <c r="L469" s="30" t="s">
        <v>5</v>
      </c>
      <c r="M469" s="30" t="s">
        <v>5</v>
      </c>
      <c r="N469" s="30" t="s">
        <v>5</v>
      </c>
      <c r="O469" s="30">
        <v>164</v>
      </c>
    </row>
    <row r="470" spans="1:15" x14ac:dyDescent="0.25">
      <c r="A470" s="21"/>
      <c r="B470" s="22"/>
      <c r="C470" s="12">
        <v>940</v>
      </c>
      <c r="D470" s="13" t="s">
        <v>2226</v>
      </c>
      <c r="E470" s="29" t="s">
        <v>5</v>
      </c>
      <c r="F470" s="29" t="s">
        <v>5</v>
      </c>
      <c r="G470" s="29" t="s">
        <v>5</v>
      </c>
      <c r="H470" s="29" t="s">
        <v>5</v>
      </c>
      <c r="I470" s="29" t="s">
        <v>5</v>
      </c>
      <c r="J470" s="29" t="s">
        <v>5</v>
      </c>
      <c r="K470" s="29" t="s">
        <v>5</v>
      </c>
      <c r="L470" s="29" t="s">
        <v>5</v>
      </c>
      <c r="M470" s="29" t="s">
        <v>5</v>
      </c>
      <c r="N470" s="29" t="s">
        <v>5</v>
      </c>
      <c r="O470" s="29" t="s">
        <v>5</v>
      </c>
    </row>
    <row r="471" spans="1:15" x14ac:dyDescent="0.25">
      <c r="A471" s="21"/>
      <c r="B471" s="22"/>
      <c r="C471" s="14">
        <v>941</v>
      </c>
      <c r="D471" s="15" t="s">
        <v>466</v>
      </c>
      <c r="E471" s="30" t="s">
        <v>5</v>
      </c>
      <c r="F471" s="30">
        <v>8</v>
      </c>
      <c r="G471" s="30" t="s">
        <v>5</v>
      </c>
      <c r="H471" s="30" t="s">
        <v>5</v>
      </c>
      <c r="I471" s="30" t="s">
        <v>5</v>
      </c>
      <c r="J471" s="30" t="s">
        <v>5</v>
      </c>
      <c r="K471" s="30" t="s">
        <v>5</v>
      </c>
      <c r="L471" s="30" t="s">
        <v>5</v>
      </c>
      <c r="M471" s="30" t="s">
        <v>5</v>
      </c>
      <c r="N471" s="30" t="s">
        <v>5</v>
      </c>
      <c r="O471" s="30">
        <v>18</v>
      </c>
    </row>
    <row r="472" spans="1:15" x14ac:dyDescent="0.25">
      <c r="A472" s="21"/>
      <c r="B472" s="22"/>
      <c r="C472" s="12">
        <v>942</v>
      </c>
      <c r="D472" s="13" t="s">
        <v>467</v>
      </c>
      <c r="E472" s="29">
        <v>267</v>
      </c>
      <c r="F472" s="29">
        <v>193</v>
      </c>
      <c r="G472" s="29">
        <v>18</v>
      </c>
      <c r="H472" s="29">
        <v>18</v>
      </c>
      <c r="I472" s="29">
        <v>13</v>
      </c>
      <c r="J472" s="29" t="s">
        <v>5</v>
      </c>
      <c r="K472" s="29" t="s">
        <v>5</v>
      </c>
      <c r="L472" s="29" t="s">
        <v>5</v>
      </c>
      <c r="M472" s="29" t="s">
        <v>5</v>
      </c>
      <c r="N472" s="29" t="s">
        <v>5</v>
      </c>
      <c r="O472" s="29">
        <v>511</v>
      </c>
    </row>
    <row r="473" spans="1:15" x14ac:dyDescent="0.25">
      <c r="A473" s="21"/>
      <c r="B473" s="22"/>
      <c r="C473" s="14">
        <v>943</v>
      </c>
      <c r="D473" s="15" t="s">
        <v>468</v>
      </c>
      <c r="E473" s="30" t="s">
        <v>5</v>
      </c>
      <c r="F473" s="30" t="s">
        <v>5</v>
      </c>
      <c r="G473" s="30" t="s">
        <v>5</v>
      </c>
      <c r="H473" s="30" t="s">
        <v>5</v>
      </c>
      <c r="I473" s="30" t="s">
        <v>5</v>
      </c>
      <c r="J473" s="30" t="s">
        <v>5</v>
      </c>
      <c r="K473" s="30" t="s">
        <v>5</v>
      </c>
      <c r="L473" s="30" t="s">
        <v>5</v>
      </c>
      <c r="M473" s="30" t="s">
        <v>5</v>
      </c>
      <c r="N473" s="30" t="s">
        <v>5</v>
      </c>
      <c r="O473" s="30" t="s">
        <v>5</v>
      </c>
    </row>
    <row r="474" spans="1:15" x14ac:dyDescent="0.25">
      <c r="A474" s="21"/>
      <c r="B474" s="22"/>
      <c r="C474" s="12">
        <v>944</v>
      </c>
      <c r="D474" s="13" t="s">
        <v>469</v>
      </c>
      <c r="E474" s="29">
        <v>26</v>
      </c>
      <c r="F474" s="29">
        <v>25</v>
      </c>
      <c r="G474" s="29" t="s">
        <v>5</v>
      </c>
      <c r="H474" s="29" t="s">
        <v>5</v>
      </c>
      <c r="I474" s="29" t="s">
        <v>5</v>
      </c>
      <c r="J474" s="29" t="s">
        <v>5</v>
      </c>
      <c r="K474" s="29" t="s">
        <v>5</v>
      </c>
      <c r="L474" s="29" t="s">
        <v>5</v>
      </c>
      <c r="M474" s="29" t="s">
        <v>5</v>
      </c>
      <c r="N474" s="29" t="s">
        <v>5</v>
      </c>
      <c r="O474" s="29">
        <v>54</v>
      </c>
    </row>
    <row r="475" spans="1:15" x14ac:dyDescent="0.25">
      <c r="A475" s="21"/>
      <c r="B475" s="22"/>
      <c r="C475" s="14">
        <v>945</v>
      </c>
      <c r="D475" s="15" t="s">
        <v>470</v>
      </c>
      <c r="E475" s="30" t="s">
        <v>5</v>
      </c>
      <c r="F475" s="30">
        <v>8</v>
      </c>
      <c r="G475" s="30" t="s">
        <v>5</v>
      </c>
      <c r="H475" s="30" t="s">
        <v>5</v>
      </c>
      <c r="I475" s="30" t="s">
        <v>5</v>
      </c>
      <c r="J475" s="30" t="s">
        <v>5</v>
      </c>
      <c r="K475" s="30" t="s">
        <v>5</v>
      </c>
      <c r="L475" s="30" t="s">
        <v>5</v>
      </c>
      <c r="M475" s="30" t="s">
        <v>5</v>
      </c>
      <c r="N475" s="30" t="s">
        <v>5</v>
      </c>
      <c r="O475" s="30">
        <v>11</v>
      </c>
    </row>
    <row r="476" spans="1:15" x14ac:dyDescent="0.25">
      <c r="A476" s="21"/>
      <c r="B476" s="22"/>
      <c r="C476" s="12">
        <v>946</v>
      </c>
      <c r="D476" s="13" t="s">
        <v>471</v>
      </c>
      <c r="E476" s="29" t="s">
        <v>5</v>
      </c>
      <c r="F476" s="29" t="s">
        <v>5</v>
      </c>
      <c r="G476" s="29" t="s">
        <v>5</v>
      </c>
      <c r="H476" s="29" t="s">
        <v>5</v>
      </c>
      <c r="I476" s="29" t="s">
        <v>5</v>
      </c>
      <c r="J476" s="29" t="s">
        <v>5</v>
      </c>
      <c r="K476" s="29" t="s">
        <v>5</v>
      </c>
      <c r="L476" s="29" t="s">
        <v>5</v>
      </c>
      <c r="M476" s="29" t="s">
        <v>5</v>
      </c>
      <c r="N476" s="29" t="s">
        <v>5</v>
      </c>
      <c r="O476" s="29" t="s">
        <v>5</v>
      </c>
    </row>
    <row r="477" spans="1:15" x14ac:dyDescent="0.25">
      <c r="A477" s="21"/>
      <c r="B477" s="22"/>
      <c r="C477" s="14">
        <v>947</v>
      </c>
      <c r="D477" s="15" t="s">
        <v>472</v>
      </c>
      <c r="E477" s="30" t="s">
        <v>5</v>
      </c>
      <c r="F477" s="30" t="s">
        <v>5</v>
      </c>
      <c r="G477" s="30" t="s">
        <v>5</v>
      </c>
      <c r="H477" s="30" t="s">
        <v>5</v>
      </c>
      <c r="I477" s="30" t="s">
        <v>5</v>
      </c>
      <c r="J477" s="30" t="s">
        <v>5</v>
      </c>
      <c r="K477" s="30" t="s">
        <v>5</v>
      </c>
      <c r="L477" s="30" t="s">
        <v>5</v>
      </c>
      <c r="M477" s="30" t="s">
        <v>5</v>
      </c>
      <c r="N477" s="30" t="s">
        <v>5</v>
      </c>
      <c r="O477" s="30" t="s">
        <v>5</v>
      </c>
    </row>
    <row r="478" spans="1:15" x14ac:dyDescent="0.25">
      <c r="A478" s="21"/>
      <c r="B478" s="22"/>
      <c r="C478" s="12">
        <v>948</v>
      </c>
      <c r="D478" s="13" t="s">
        <v>473</v>
      </c>
      <c r="E478" s="29">
        <v>4</v>
      </c>
      <c r="F478" s="29" t="s">
        <v>5</v>
      </c>
      <c r="G478" s="29" t="s">
        <v>5</v>
      </c>
      <c r="H478" s="29" t="s">
        <v>5</v>
      </c>
      <c r="I478" s="29" t="s">
        <v>5</v>
      </c>
      <c r="J478" s="29" t="s">
        <v>5</v>
      </c>
      <c r="K478" s="29" t="s">
        <v>5</v>
      </c>
      <c r="L478" s="29" t="s">
        <v>5</v>
      </c>
      <c r="M478" s="29" t="s">
        <v>5</v>
      </c>
      <c r="N478" s="29" t="s">
        <v>5</v>
      </c>
      <c r="O478" s="29">
        <v>5</v>
      </c>
    </row>
    <row r="479" spans="1:15" x14ac:dyDescent="0.25">
      <c r="A479" s="21"/>
      <c r="B479" s="22"/>
      <c r="C479" s="14">
        <v>951</v>
      </c>
      <c r="D479" s="15" t="s">
        <v>474</v>
      </c>
      <c r="E479" s="30">
        <v>4</v>
      </c>
      <c r="F479" s="30">
        <v>6</v>
      </c>
      <c r="G479" s="30" t="s">
        <v>5</v>
      </c>
      <c r="H479" s="30" t="s">
        <v>5</v>
      </c>
      <c r="I479" s="30" t="s">
        <v>5</v>
      </c>
      <c r="J479" s="30" t="s">
        <v>5</v>
      </c>
      <c r="K479" s="30" t="s">
        <v>5</v>
      </c>
      <c r="L479" s="30" t="s">
        <v>5</v>
      </c>
      <c r="M479" s="30" t="s">
        <v>5</v>
      </c>
      <c r="N479" s="30" t="s">
        <v>5</v>
      </c>
      <c r="O479" s="30">
        <v>11</v>
      </c>
    </row>
    <row r="480" spans="1:15" x14ac:dyDescent="0.25">
      <c r="A480" s="21"/>
      <c r="B480" s="22"/>
      <c r="C480" s="12">
        <v>952</v>
      </c>
      <c r="D480" s="13" t="s">
        <v>475</v>
      </c>
      <c r="E480" s="29">
        <v>9</v>
      </c>
      <c r="F480" s="29">
        <v>4</v>
      </c>
      <c r="G480" s="29" t="s">
        <v>5</v>
      </c>
      <c r="H480" s="29" t="s">
        <v>5</v>
      </c>
      <c r="I480" s="29" t="s">
        <v>5</v>
      </c>
      <c r="J480" s="29" t="s">
        <v>5</v>
      </c>
      <c r="K480" s="29" t="s">
        <v>5</v>
      </c>
      <c r="L480" s="29" t="s">
        <v>5</v>
      </c>
      <c r="M480" s="29" t="s">
        <v>5</v>
      </c>
      <c r="N480" s="29" t="s">
        <v>5</v>
      </c>
      <c r="O480" s="29">
        <v>13</v>
      </c>
    </row>
    <row r="481" spans="1:15" x14ac:dyDescent="0.25">
      <c r="A481" s="21"/>
      <c r="B481" s="22"/>
      <c r="C481" s="14">
        <v>953</v>
      </c>
      <c r="D481" s="15" t="s">
        <v>476</v>
      </c>
      <c r="E481" s="30">
        <v>4</v>
      </c>
      <c r="F481" s="30">
        <v>16</v>
      </c>
      <c r="G481" s="30" t="s">
        <v>5</v>
      </c>
      <c r="H481" s="30" t="s">
        <v>5</v>
      </c>
      <c r="I481" s="30" t="s">
        <v>5</v>
      </c>
      <c r="J481" s="30" t="s">
        <v>5</v>
      </c>
      <c r="K481" s="30" t="s">
        <v>5</v>
      </c>
      <c r="L481" s="30" t="s">
        <v>5</v>
      </c>
      <c r="M481" s="30" t="s">
        <v>5</v>
      </c>
      <c r="N481" s="30" t="s">
        <v>5</v>
      </c>
      <c r="O481" s="30">
        <v>20</v>
      </c>
    </row>
    <row r="482" spans="1:15" x14ac:dyDescent="0.25">
      <c r="A482" s="21"/>
      <c r="B482" s="22"/>
      <c r="C482" s="12">
        <v>954</v>
      </c>
      <c r="D482" s="13" t="s">
        <v>477</v>
      </c>
      <c r="E482" s="29">
        <v>34</v>
      </c>
      <c r="F482" s="29">
        <v>22</v>
      </c>
      <c r="G482" s="29" t="s">
        <v>5</v>
      </c>
      <c r="H482" s="29" t="s">
        <v>5</v>
      </c>
      <c r="I482" s="29" t="s">
        <v>5</v>
      </c>
      <c r="J482" s="29" t="s">
        <v>5</v>
      </c>
      <c r="K482" s="29" t="s">
        <v>5</v>
      </c>
      <c r="L482" s="29" t="s">
        <v>5</v>
      </c>
      <c r="M482" s="29" t="s">
        <v>5</v>
      </c>
      <c r="N482" s="29" t="s">
        <v>5</v>
      </c>
      <c r="O482" s="29">
        <v>60</v>
      </c>
    </row>
    <row r="483" spans="1:15" x14ac:dyDescent="0.25">
      <c r="A483" s="21"/>
      <c r="B483" s="22"/>
      <c r="C483" s="14">
        <v>955</v>
      </c>
      <c r="D483" s="15" t="s">
        <v>478</v>
      </c>
      <c r="E483" s="30">
        <v>29</v>
      </c>
      <c r="F483" s="30">
        <v>24</v>
      </c>
      <c r="G483" s="30" t="s">
        <v>5</v>
      </c>
      <c r="H483" s="30" t="s">
        <v>5</v>
      </c>
      <c r="I483" s="30" t="s">
        <v>5</v>
      </c>
      <c r="J483" s="30" t="s">
        <v>5</v>
      </c>
      <c r="K483" s="30" t="s">
        <v>5</v>
      </c>
      <c r="L483" s="30" t="s">
        <v>5</v>
      </c>
      <c r="M483" s="30" t="s">
        <v>5</v>
      </c>
      <c r="N483" s="30" t="s">
        <v>5</v>
      </c>
      <c r="O483" s="30">
        <v>56</v>
      </c>
    </row>
    <row r="484" spans="1:15" x14ac:dyDescent="0.25">
      <c r="A484" s="21"/>
      <c r="B484" s="22"/>
      <c r="C484" s="12">
        <v>956</v>
      </c>
      <c r="D484" s="13" t="s">
        <v>479</v>
      </c>
      <c r="E484" s="29">
        <v>21</v>
      </c>
      <c r="F484" s="29">
        <v>7</v>
      </c>
      <c r="G484" s="29" t="s">
        <v>5</v>
      </c>
      <c r="H484" s="29" t="s">
        <v>5</v>
      </c>
      <c r="I484" s="29" t="s">
        <v>5</v>
      </c>
      <c r="J484" s="29" t="s">
        <v>5</v>
      </c>
      <c r="K484" s="29" t="s">
        <v>5</v>
      </c>
      <c r="L484" s="29" t="s">
        <v>5</v>
      </c>
      <c r="M484" s="29" t="s">
        <v>5</v>
      </c>
      <c r="N484" s="29" t="s">
        <v>5</v>
      </c>
      <c r="O484" s="29">
        <v>29</v>
      </c>
    </row>
    <row r="485" spans="1:15" x14ac:dyDescent="0.25">
      <c r="A485" s="21"/>
      <c r="B485" s="22"/>
      <c r="C485" s="14">
        <v>957</v>
      </c>
      <c r="D485" s="15" t="s">
        <v>480</v>
      </c>
      <c r="E485" s="30">
        <v>40</v>
      </c>
      <c r="F485" s="30">
        <v>29</v>
      </c>
      <c r="G485" s="30" t="s">
        <v>5</v>
      </c>
      <c r="H485" s="30" t="s">
        <v>5</v>
      </c>
      <c r="I485" s="30" t="s">
        <v>5</v>
      </c>
      <c r="J485" s="30" t="s">
        <v>5</v>
      </c>
      <c r="K485" s="30" t="s">
        <v>5</v>
      </c>
      <c r="L485" s="30" t="s">
        <v>5</v>
      </c>
      <c r="M485" s="30" t="s">
        <v>5</v>
      </c>
      <c r="N485" s="30" t="s">
        <v>5</v>
      </c>
      <c r="O485" s="30">
        <v>75</v>
      </c>
    </row>
    <row r="486" spans="1:15" x14ac:dyDescent="0.25">
      <c r="A486" s="21"/>
      <c r="B486" s="22"/>
      <c r="C486" s="12">
        <v>958</v>
      </c>
      <c r="D486" s="13" t="s">
        <v>481</v>
      </c>
      <c r="E486" s="29" t="s">
        <v>5</v>
      </c>
      <c r="F486" s="29">
        <v>5</v>
      </c>
      <c r="G486" s="29" t="s">
        <v>5</v>
      </c>
      <c r="H486" s="29" t="s">
        <v>5</v>
      </c>
      <c r="I486" s="29" t="s">
        <v>5</v>
      </c>
      <c r="J486" s="29" t="s">
        <v>5</v>
      </c>
      <c r="K486" s="29" t="s">
        <v>5</v>
      </c>
      <c r="L486" s="29" t="s">
        <v>5</v>
      </c>
      <c r="M486" s="29" t="s">
        <v>5</v>
      </c>
      <c r="N486" s="29" t="s">
        <v>5</v>
      </c>
      <c r="O486" s="29">
        <v>11</v>
      </c>
    </row>
    <row r="487" spans="1:15" x14ac:dyDescent="0.25">
      <c r="A487" s="21"/>
      <c r="B487" s="22"/>
      <c r="C487" s="14">
        <v>959</v>
      </c>
      <c r="D487" s="15" t="s">
        <v>482</v>
      </c>
      <c r="E487" s="30" t="s">
        <v>5</v>
      </c>
      <c r="F487" s="30" t="s">
        <v>5</v>
      </c>
      <c r="G487" s="30" t="s">
        <v>5</v>
      </c>
      <c r="H487" s="30" t="s">
        <v>5</v>
      </c>
      <c r="I487" s="30" t="s">
        <v>5</v>
      </c>
      <c r="J487" s="30" t="s">
        <v>5</v>
      </c>
      <c r="K487" s="30" t="s">
        <v>5</v>
      </c>
      <c r="L487" s="30" t="s">
        <v>5</v>
      </c>
      <c r="M487" s="30" t="s">
        <v>5</v>
      </c>
      <c r="N487" s="30" t="s">
        <v>5</v>
      </c>
      <c r="O487" s="30">
        <v>6</v>
      </c>
    </row>
    <row r="488" spans="1:15" x14ac:dyDescent="0.25">
      <c r="A488" s="21"/>
      <c r="B488" s="22"/>
      <c r="C488" s="12">
        <v>960</v>
      </c>
      <c r="D488" s="13" t="s">
        <v>483</v>
      </c>
      <c r="E488" s="29" t="s">
        <v>5</v>
      </c>
      <c r="F488" s="29" t="s">
        <v>5</v>
      </c>
      <c r="G488" s="29" t="s">
        <v>5</v>
      </c>
      <c r="H488" s="29" t="s">
        <v>5</v>
      </c>
      <c r="I488" s="29" t="s">
        <v>5</v>
      </c>
      <c r="J488" s="29" t="s">
        <v>5</v>
      </c>
      <c r="K488" s="29" t="s">
        <v>5</v>
      </c>
      <c r="L488" s="29" t="s">
        <v>5</v>
      </c>
      <c r="M488" s="29" t="s">
        <v>5</v>
      </c>
      <c r="N488" s="29" t="s">
        <v>5</v>
      </c>
      <c r="O488" s="29">
        <v>9</v>
      </c>
    </row>
    <row r="489" spans="1:15" x14ac:dyDescent="0.25">
      <c r="A489" s="21"/>
      <c r="B489" s="22"/>
      <c r="C489" s="14">
        <v>971</v>
      </c>
      <c r="D489" s="15" t="s">
        <v>484</v>
      </c>
      <c r="E489" s="30">
        <v>10</v>
      </c>
      <c r="F489" s="30">
        <v>7</v>
      </c>
      <c r="G489" s="30" t="s">
        <v>5</v>
      </c>
      <c r="H489" s="30" t="s">
        <v>5</v>
      </c>
      <c r="I489" s="30" t="s">
        <v>5</v>
      </c>
      <c r="J489" s="30" t="s">
        <v>5</v>
      </c>
      <c r="K489" s="30" t="s">
        <v>5</v>
      </c>
      <c r="L489" s="30" t="s">
        <v>5</v>
      </c>
      <c r="M489" s="30" t="s">
        <v>5</v>
      </c>
      <c r="N489" s="30" t="s">
        <v>5</v>
      </c>
      <c r="O489" s="30">
        <v>18</v>
      </c>
    </row>
    <row r="490" spans="1:15" x14ac:dyDescent="0.25">
      <c r="A490" s="21"/>
      <c r="B490" s="22"/>
      <c r="C490" s="12">
        <v>972</v>
      </c>
      <c r="D490" s="13" t="s">
        <v>485</v>
      </c>
      <c r="E490" s="29" t="s">
        <v>5</v>
      </c>
      <c r="F490" s="29" t="s">
        <v>5</v>
      </c>
      <c r="G490" s="29" t="s">
        <v>5</v>
      </c>
      <c r="H490" s="29" t="s">
        <v>5</v>
      </c>
      <c r="I490" s="29" t="s">
        <v>5</v>
      </c>
      <c r="J490" s="29" t="s">
        <v>5</v>
      </c>
      <c r="K490" s="29" t="s">
        <v>5</v>
      </c>
      <c r="L490" s="29" t="s">
        <v>5</v>
      </c>
      <c r="M490" s="29" t="s">
        <v>5</v>
      </c>
      <c r="N490" s="29" t="s">
        <v>5</v>
      </c>
      <c r="O490" s="29" t="s">
        <v>5</v>
      </c>
    </row>
    <row r="491" spans="1:15" x14ac:dyDescent="0.25">
      <c r="A491" s="21"/>
      <c r="B491" s="22"/>
      <c r="C491" s="14">
        <v>973</v>
      </c>
      <c r="D491" s="15" t="s">
        <v>486</v>
      </c>
      <c r="E491" s="30">
        <v>6</v>
      </c>
      <c r="F491" s="30">
        <v>5</v>
      </c>
      <c r="G491" s="30" t="s">
        <v>5</v>
      </c>
      <c r="H491" s="30" t="s">
        <v>5</v>
      </c>
      <c r="I491" s="30" t="s">
        <v>5</v>
      </c>
      <c r="J491" s="30" t="s">
        <v>5</v>
      </c>
      <c r="K491" s="30" t="s">
        <v>5</v>
      </c>
      <c r="L491" s="30" t="s">
        <v>5</v>
      </c>
      <c r="M491" s="30" t="s">
        <v>5</v>
      </c>
      <c r="N491" s="30" t="s">
        <v>5</v>
      </c>
      <c r="O491" s="30">
        <v>12</v>
      </c>
    </row>
    <row r="492" spans="1:15" x14ac:dyDescent="0.25">
      <c r="A492" s="21"/>
      <c r="B492" s="22"/>
      <c r="C492" s="12">
        <v>975</v>
      </c>
      <c r="D492" s="13" t="s">
        <v>487</v>
      </c>
      <c r="E492" s="29" t="s">
        <v>5</v>
      </c>
      <c r="F492" s="29" t="s">
        <v>5</v>
      </c>
      <c r="G492" s="29" t="s">
        <v>5</v>
      </c>
      <c r="H492" s="29" t="s">
        <v>5</v>
      </c>
      <c r="I492" s="29" t="s">
        <v>5</v>
      </c>
      <c r="J492" s="29" t="s">
        <v>5</v>
      </c>
      <c r="K492" s="29" t="s">
        <v>5</v>
      </c>
      <c r="L492" s="29" t="s">
        <v>5</v>
      </c>
      <c r="M492" s="29" t="s">
        <v>5</v>
      </c>
      <c r="N492" s="29" t="s">
        <v>5</v>
      </c>
      <c r="O492" s="29" t="s">
        <v>5</v>
      </c>
    </row>
    <row r="493" spans="1:15" x14ac:dyDescent="0.25">
      <c r="A493" s="21"/>
      <c r="B493" s="22"/>
      <c r="C493" s="14">
        <v>976</v>
      </c>
      <c r="D493" s="15" t="s">
        <v>488</v>
      </c>
      <c r="E493" s="30" t="s">
        <v>5</v>
      </c>
      <c r="F493" s="30" t="s">
        <v>5</v>
      </c>
      <c r="G493" s="30" t="s">
        <v>5</v>
      </c>
      <c r="H493" s="30" t="s">
        <v>5</v>
      </c>
      <c r="I493" s="30" t="s">
        <v>5</v>
      </c>
      <c r="J493" s="30" t="s">
        <v>5</v>
      </c>
      <c r="K493" s="30" t="s">
        <v>5</v>
      </c>
      <c r="L493" s="30" t="s">
        <v>5</v>
      </c>
      <c r="M493" s="30" t="s">
        <v>5</v>
      </c>
      <c r="N493" s="30" t="s">
        <v>5</v>
      </c>
      <c r="O493" s="30" t="s">
        <v>5</v>
      </c>
    </row>
    <row r="494" spans="1:15" x14ac:dyDescent="0.25">
      <c r="A494" s="21"/>
      <c r="B494" s="22"/>
      <c r="C494" s="12">
        <v>977</v>
      </c>
      <c r="D494" s="13" t="s">
        <v>489</v>
      </c>
      <c r="E494" s="29" t="s">
        <v>5</v>
      </c>
      <c r="F494" s="29">
        <v>4</v>
      </c>
      <c r="G494" s="29" t="s">
        <v>5</v>
      </c>
      <c r="H494" s="29" t="s">
        <v>5</v>
      </c>
      <c r="I494" s="29" t="s">
        <v>5</v>
      </c>
      <c r="J494" s="29" t="s">
        <v>5</v>
      </c>
      <c r="K494" s="29" t="s">
        <v>5</v>
      </c>
      <c r="L494" s="29" t="s">
        <v>5</v>
      </c>
      <c r="M494" s="29" t="s">
        <v>5</v>
      </c>
      <c r="N494" s="29" t="s">
        <v>5</v>
      </c>
      <c r="O494" s="29">
        <v>11</v>
      </c>
    </row>
    <row r="495" spans="1:15" x14ac:dyDescent="0.25">
      <c r="A495" s="21"/>
      <c r="B495" s="22"/>
      <c r="C495" s="14">
        <v>979</v>
      </c>
      <c r="D495" s="15" t="s">
        <v>490</v>
      </c>
      <c r="E495" s="30">
        <v>30</v>
      </c>
      <c r="F495" s="30">
        <v>34</v>
      </c>
      <c r="G495" s="30" t="s">
        <v>5</v>
      </c>
      <c r="H495" s="30" t="s">
        <v>5</v>
      </c>
      <c r="I495" s="30">
        <v>5</v>
      </c>
      <c r="J495" s="30" t="s">
        <v>5</v>
      </c>
      <c r="K495" s="30" t="s">
        <v>5</v>
      </c>
      <c r="L495" s="30" t="s">
        <v>5</v>
      </c>
      <c r="M495" s="30" t="s">
        <v>5</v>
      </c>
      <c r="N495" s="30" t="s">
        <v>5</v>
      </c>
      <c r="O495" s="30">
        <v>73</v>
      </c>
    </row>
    <row r="496" spans="1:15" x14ac:dyDescent="0.25">
      <c r="A496" s="21"/>
      <c r="B496" s="22"/>
      <c r="C496" s="12">
        <v>980</v>
      </c>
      <c r="D496" s="13" t="s">
        <v>491</v>
      </c>
      <c r="E496" s="29" t="s">
        <v>5</v>
      </c>
      <c r="F496" s="29" t="s">
        <v>5</v>
      </c>
      <c r="G496" s="29" t="s">
        <v>5</v>
      </c>
      <c r="H496" s="29" t="s">
        <v>5</v>
      </c>
      <c r="I496" s="29" t="s">
        <v>5</v>
      </c>
      <c r="J496" s="29" t="s">
        <v>5</v>
      </c>
      <c r="K496" s="29" t="s">
        <v>5</v>
      </c>
      <c r="L496" s="29" t="s">
        <v>5</v>
      </c>
      <c r="M496" s="29" t="s">
        <v>5</v>
      </c>
      <c r="N496" s="29" t="s">
        <v>5</v>
      </c>
      <c r="O496" s="29">
        <v>5</v>
      </c>
    </row>
    <row r="497" spans="1:15" x14ac:dyDescent="0.25">
      <c r="A497" s="21"/>
      <c r="B497" s="22"/>
      <c r="C497" s="14">
        <v>981</v>
      </c>
      <c r="D497" s="15" t="s">
        <v>492</v>
      </c>
      <c r="E497" s="30">
        <v>17</v>
      </c>
      <c r="F497" s="30">
        <v>28</v>
      </c>
      <c r="G497" s="30">
        <v>4</v>
      </c>
      <c r="H497" s="30">
        <v>6</v>
      </c>
      <c r="I497" s="30" t="s">
        <v>5</v>
      </c>
      <c r="J497" s="30" t="s">
        <v>5</v>
      </c>
      <c r="K497" s="30" t="s">
        <v>5</v>
      </c>
      <c r="L497" s="30" t="s">
        <v>5</v>
      </c>
      <c r="M497" s="30" t="s">
        <v>5</v>
      </c>
      <c r="N497" s="30" t="s">
        <v>5</v>
      </c>
      <c r="O497" s="30">
        <v>57</v>
      </c>
    </row>
    <row r="498" spans="1:15" x14ac:dyDescent="0.25">
      <c r="A498" s="21"/>
      <c r="B498" s="22"/>
      <c r="C498" s="12">
        <v>982</v>
      </c>
      <c r="D498" s="13" t="s">
        <v>493</v>
      </c>
      <c r="E498" s="29">
        <v>6</v>
      </c>
      <c r="F498" s="29">
        <v>6</v>
      </c>
      <c r="G498" s="29" t="s">
        <v>5</v>
      </c>
      <c r="H498" s="29" t="s">
        <v>5</v>
      </c>
      <c r="I498" s="29" t="s">
        <v>5</v>
      </c>
      <c r="J498" s="29" t="s">
        <v>5</v>
      </c>
      <c r="K498" s="29" t="s">
        <v>5</v>
      </c>
      <c r="L498" s="29" t="s">
        <v>5</v>
      </c>
      <c r="M498" s="29" t="s">
        <v>5</v>
      </c>
      <c r="N498" s="29" t="s">
        <v>5</v>
      </c>
      <c r="O498" s="29">
        <v>13</v>
      </c>
    </row>
    <row r="499" spans="1:15" x14ac:dyDescent="0.25">
      <c r="A499" s="21"/>
      <c r="B499" s="22"/>
      <c r="C499" s="14">
        <v>983</v>
      </c>
      <c r="D499" s="15" t="s">
        <v>494</v>
      </c>
      <c r="E499" s="30">
        <v>10</v>
      </c>
      <c r="F499" s="30">
        <v>6</v>
      </c>
      <c r="G499" s="30" t="s">
        <v>5</v>
      </c>
      <c r="H499" s="30" t="s">
        <v>5</v>
      </c>
      <c r="I499" s="30" t="s">
        <v>5</v>
      </c>
      <c r="J499" s="30" t="s">
        <v>5</v>
      </c>
      <c r="K499" s="30" t="s">
        <v>5</v>
      </c>
      <c r="L499" s="30" t="s">
        <v>5</v>
      </c>
      <c r="M499" s="30" t="s">
        <v>5</v>
      </c>
      <c r="N499" s="30" t="s">
        <v>5</v>
      </c>
      <c r="O499" s="30">
        <v>18</v>
      </c>
    </row>
    <row r="500" spans="1:15" x14ac:dyDescent="0.25">
      <c r="A500" s="21"/>
      <c r="B500" s="22"/>
      <c r="C500" s="12">
        <v>985</v>
      </c>
      <c r="D500" s="13" t="s">
        <v>495</v>
      </c>
      <c r="E500" s="29">
        <v>4</v>
      </c>
      <c r="F500" s="29" t="s">
        <v>5</v>
      </c>
      <c r="G500" s="29" t="s">
        <v>5</v>
      </c>
      <c r="H500" s="29" t="s">
        <v>5</v>
      </c>
      <c r="I500" s="29" t="s">
        <v>5</v>
      </c>
      <c r="J500" s="29" t="s">
        <v>5</v>
      </c>
      <c r="K500" s="29" t="s">
        <v>5</v>
      </c>
      <c r="L500" s="29" t="s">
        <v>5</v>
      </c>
      <c r="M500" s="29" t="s">
        <v>5</v>
      </c>
      <c r="N500" s="29" t="s">
        <v>5</v>
      </c>
      <c r="O500" s="29">
        <v>7</v>
      </c>
    </row>
    <row r="501" spans="1:15" x14ac:dyDescent="0.25">
      <c r="A501" s="21"/>
      <c r="B501" s="22"/>
      <c r="C501" s="14">
        <v>987</v>
      </c>
      <c r="D501" s="15" t="s">
        <v>496</v>
      </c>
      <c r="E501" s="30">
        <v>4</v>
      </c>
      <c r="F501" s="30" t="s">
        <v>5</v>
      </c>
      <c r="G501" s="30" t="s">
        <v>5</v>
      </c>
      <c r="H501" s="30" t="s">
        <v>5</v>
      </c>
      <c r="I501" s="30" t="s">
        <v>5</v>
      </c>
      <c r="J501" s="30" t="s">
        <v>5</v>
      </c>
      <c r="K501" s="30" t="s">
        <v>5</v>
      </c>
      <c r="L501" s="30" t="s">
        <v>5</v>
      </c>
      <c r="M501" s="30" t="s">
        <v>5</v>
      </c>
      <c r="N501" s="30" t="s">
        <v>5</v>
      </c>
      <c r="O501" s="30">
        <v>5</v>
      </c>
    </row>
    <row r="502" spans="1:15" x14ac:dyDescent="0.25">
      <c r="A502" s="21"/>
      <c r="B502" s="22"/>
      <c r="C502" s="12">
        <v>988</v>
      </c>
      <c r="D502" s="13" t="s">
        <v>497</v>
      </c>
      <c r="E502" s="29" t="s">
        <v>5</v>
      </c>
      <c r="F502" s="29" t="s">
        <v>5</v>
      </c>
      <c r="G502" s="29" t="s">
        <v>5</v>
      </c>
      <c r="H502" s="29" t="s">
        <v>5</v>
      </c>
      <c r="I502" s="29" t="s">
        <v>5</v>
      </c>
      <c r="J502" s="29" t="s">
        <v>5</v>
      </c>
      <c r="K502" s="29" t="s">
        <v>5</v>
      </c>
      <c r="L502" s="29" t="s">
        <v>5</v>
      </c>
      <c r="M502" s="29" t="s">
        <v>5</v>
      </c>
      <c r="N502" s="29" t="s">
        <v>5</v>
      </c>
      <c r="O502" s="29">
        <v>5</v>
      </c>
    </row>
    <row r="503" spans="1:15" x14ac:dyDescent="0.25">
      <c r="A503" s="21"/>
      <c r="B503" s="22"/>
      <c r="C503" s="14">
        <v>989</v>
      </c>
      <c r="D503" s="15" t="s">
        <v>498</v>
      </c>
      <c r="E503" s="30" t="s">
        <v>5</v>
      </c>
      <c r="F503" s="30">
        <v>5</v>
      </c>
      <c r="G503" s="30" t="s">
        <v>5</v>
      </c>
      <c r="H503" s="30" t="s">
        <v>5</v>
      </c>
      <c r="I503" s="30" t="s">
        <v>5</v>
      </c>
      <c r="J503" s="30" t="s">
        <v>5</v>
      </c>
      <c r="K503" s="30" t="s">
        <v>5</v>
      </c>
      <c r="L503" s="30" t="s">
        <v>5</v>
      </c>
      <c r="M503" s="30" t="s">
        <v>5</v>
      </c>
      <c r="N503" s="30" t="s">
        <v>5</v>
      </c>
      <c r="O503" s="30">
        <v>9</v>
      </c>
    </row>
    <row r="504" spans="1:15" x14ac:dyDescent="0.25">
      <c r="A504" s="21"/>
      <c r="B504" s="22"/>
      <c r="C504" s="12">
        <v>990</v>
      </c>
      <c r="D504" s="13" t="s">
        <v>2227</v>
      </c>
      <c r="E504" s="29" t="s">
        <v>5</v>
      </c>
      <c r="F504" s="29" t="s">
        <v>5</v>
      </c>
      <c r="G504" s="29" t="s">
        <v>5</v>
      </c>
      <c r="H504" s="29" t="s">
        <v>5</v>
      </c>
      <c r="I504" s="29" t="s">
        <v>5</v>
      </c>
      <c r="J504" s="29" t="s">
        <v>5</v>
      </c>
      <c r="K504" s="29" t="s">
        <v>5</v>
      </c>
      <c r="L504" s="29" t="s">
        <v>5</v>
      </c>
      <c r="M504" s="29" t="s">
        <v>5</v>
      </c>
      <c r="N504" s="29" t="s">
        <v>5</v>
      </c>
      <c r="O504" s="29" t="s">
        <v>5</v>
      </c>
    </row>
    <row r="505" spans="1:15" x14ac:dyDescent="0.25">
      <c r="A505" s="21"/>
      <c r="B505" s="22"/>
      <c r="C505" s="14">
        <v>991</v>
      </c>
      <c r="D505" s="15" t="s">
        <v>499</v>
      </c>
      <c r="E505" s="30" t="s">
        <v>5</v>
      </c>
      <c r="F505" s="30" t="s">
        <v>5</v>
      </c>
      <c r="G505" s="30" t="s">
        <v>5</v>
      </c>
      <c r="H505" s="30" t="s">
        <v>5</v>
      </c>
      <c r="I505" s="30" t="s">
        <v>5</v>
      </c>
      <c r="J505" s="30" t="s">
        <v>5</v>
      </c>
      <c r="K505" s="30" t="s">
        <v>5</v>
      </c>
      <c r="L505" s="30" t="s">
        <v>5</v>
      </c>
      <c r="M505" s="30" t="s">
        <v>5</v>
      </c>
      <c r="N505" s="30" t="s">
        <v>5</v>
      </c>
      <c r="O505" s="30" t="s">
        <v>5</v>
      </c>
    </row>
    <row r="506" spans="1:15" x14ac:dyDescent="0.25">
      <c r="A506" s="21"/>
      <c r="B506" s="22"/>
      <c r="C506" s="12">
        <v>992</v>
      </c>
      <c r="D506" s="13" t="s">
        <v>500</v>
      </c>
      <c r="E506" s="29">
        <v>14</v>
      </c>
      <c r="F506" s="29">
        <v>19</v>
      </c>
      <c r="G506" s="29" t="s">
        <v>5</v>
      </c>
      <c r="H506" s="29" t="s">
        <v>5</v>
      </c>
      <c r="I506" s="29" t="s">
        <v>5</v>
      </c>
      <c r="J506" s="29" t="s">
        <v>5</v>
      </c>
      <c r="K506" s="29" t="s">
        <v>5</v>
      </c>
      <c r="L506" s="29" t="s">
        <v>5</v>
      </c>
      <c r="M506" s="29" t="s">
        <v>5</v>
      </c>
      <c r="N506" s="29" t="s">
        <v>5</v>
      </c>
      <c r="O506" s="29">
        <v>34</v>
      </c>
    </row>
    <row r="507" spans="1:15" x14ac:dyDescent="0.25">
      <c r="A507" s="21"/>
      <c r="B507" s="22"/>
      <c r="C507" s="14">
        <v>993</v>
      </c>
      <c r="D507" s="15" t="s">
        <v>501</v>
      </c>
      <c r="E507" s="30" t="s">
        <v>5</v>
      </c>
      <c r="F507" s="30" t="s">
        <v>5</v>
      </c>
      <c r="G507" s="30" t="s">
        <v>5</v>
      </c>
      <c r="H507" s="30" t="s">
        <v>5</v>
      </c>
      <c r="I507" s="30" t="s">
        <v>5</v>
      </c>
      <c r="J507" s="30" t="s">
        <v>5</v>
      </c>
      <c r="K507" s="30" t="s">
        <v>5</v>
      </c>
      <c r="L507" s="30" t="s">
        <v>5</v>
      </c>
      <c r="M507" s="30" t="s">
        <v>5</v>
      </c>
      <c r="N507" s="30" t="s">
        <v>5</v>
      </c>
      <c r="O507" s="30">
        <v>5</v>
      </c>
    </row>
    <row r="508" spans="1:15" x14ac:dyDescent="0.25">
      <c r="A508" s="21"/>
      <c r="B508" s="22"/>
      <c r="C508" s="12">
        <v>995</v>
      </c>
      <c r="D508" s="13" t="s">
        <v>502</v>
      </c>
      <c r="E508" s="29">
        <v>12</v>
      </c>
      <c r="F508" s="29">
        <v>13</v>
      </c>
      <c r="G508" s="29" t="s">
        <v>5</v>
      </c>
      <c r="H508" s="29" t="s">
        <v>5</v>
      </c>
      <c r="I508" s="29" t="s">
        <v>5</v>
      </c>
      <c r="J508" s="29" t="s">
        <v>5</v>
      </c>
      <c r="K508" s="29" t="s">
        <v>5</v>
      </c>
      <c r="L508" s="29" t="s">
        <v>5</v>
      </c>
      <c r="M508" s="29" t="s">
        <v>5</v>
      </c>
      <c r="N508" s="29" t="s">
        <v>5</v>
      </c>
      <c r="O508" s="29">
        <v>29</v>
      </c>
    </row>
    <row r="509" spans="1:15" x14ac:dyDescent="0.25">
      <c r="A509" s="23"/>
      <c r="B509" s="24"/>
      <c r="C509" s="14">
        <v>10002</v>
      </c>
      <c r="D509" s="15" t="s">
        <v>2244</v>
      </c>
      <c r="E509" s="30">
        <v>6947</v>
      </c>
      <c r="F509" s="30">
        <v>4949</v>
      </c>
      <c r="G509" s="30">
        <v>366</v>
      </c>
      <c r="H509" s="30">
        <v>426</v>
      </c>
      <c r="I509" s="30">
        <v>409</v>
      </c>
      <c r="J509" s="30">
        <v>32</v>
      </c>
      <c r="K509" s="30">
        <v>17</v>
      </c>
      <c r="L509" s="30" t="s">
        <v>5</v>
      </c>
      <c r="M509" s="30" t="s">
        <v>5</v>
      </c>
      <c r="N509" s="30" t="s">
        <v>5</v>
      </c>
      <c r="O509" s="30">
        <v>13147</v>
      </c>
    </row>
    <row r="510" spans="1:15" x14ac:dyDescent="0.25">
      <c r="A510" s="19">
        <v>3</v>
      </c>
      <c r="B510" s="20" t="s">
        <v>503</v>
      </c>
      <c r="C510" s="12">
        <v>1001</v>
      </c>
      <c r="D510" s="13" t="s">
        <v>504</v>
      </c>
      <c r="E510" s="29" t="s">
        <v>5</v>
      </c>
      <c r="F510" s="29" t="s">
        <v>5</v>
      </c>
      <c r="G510" s="29" t="s">
        <v>5</v>
      </c>
      <c r="H510" s="29" t="s">
        <v>5</v>
      </c>
      <c r="I510" s="29" t="s">
        <v>5</v>
      </c>
      <c r="J510" s="29" t="s">
        <v>5</v>
      </c>
      <c r="K510" s="29" t="s">
        <v>5</v>
      </c>
      <c r="L510" s="29" t="s">
        <v>5</v>
      </c>
      <c r="M510" s="29" t="s">
        <v>5</v>
      </c>
      <c r="N510" s="29" t="s">
        <v>5</v>
      </c>
      <c r="O510" s="29">
        <v>5</v>
      </c>
    </row>
    <row r="511" spans="1:15" x14ac:dyDescent="0.25">
      <c r="A511" s="21"/>
      <c r="B511" s="22"/>
      <c r="C511" s="14">
        <v>1002</v>
      </c>
      <c r="D511" s="15" t="s">
        <v>505</v>
      </c>
      <c r="E511" s="30">
        <v>16</v>
      </c>
      <c r="F511" s="30">
        <v>12</v>
      </c>
      <c r="G511" s="30">
        <v>4</v>
      </c>
      <c r="H511" s="30" t="s">
        <v>5</v>
      </c>
      <c r="I511" s="30" t="s">
        <v>5</v>
      </c>
      <c r="J511" s="30" t="s">
        <v>5</v>
      </c>
      <c r="K511" s="30" t="s">
        <v>5</v>
      </c>
      <c r="L511" s="30" t="s">
        <v>5</v>
      </c>
      <c r="M511" s="30" t="s">
        <v>5</v>
      </c>
      <c r="N511" s="30" t="s">
        <v>5</v>
      </c>
      <c r="O511" s="30">
        <v>34</v>
      </c>
    </row>
    <row r="512" spans="1:15" x14ac:dyDescent="0.25">
      <c r="A512" s="21"/>
      <c r="B512" s="22"/>
      <c r="C512" s="12">
        <v>1004</v>
      </c>
      <c r="D512" s="13" t="s">
        <v>506</v>
      </c>
      <c r="E512" s="29">
        <v>9</v>
      </c>
      <c r="F512" s="29">
        <v>27</v>
      </c>
      <c r="G512" s="29" t="s">
        <v>5</v>
      </c>
      <c r="H512" s="29" t="s">
        <v>5</v>
      </c>
      <c r="I512" s="29" t="s">
        <v>5</v>
      </c>
      <c r="J512" s="29" t="s">
        <v>5</v>
      </c>
      <c r="K512" s="29" t="s">
        <v>5</v>
      </c>
      <c r="L512" s="29" t="s">
        <v>5</v>
      </c>
      <c r="M512" s="29" t="s">
        <v>5</v>
      </c>
      <c r="N512" s="29" t="s">
        <v>5</v>
      </c>
      <c r="O512" s="29">
        <v>41</v>
      </c>
    </row>
    <row r="513" spans="1:15" x14ac:dyDescent="0.25">
      <c r="A513" s="21"/>
      <c r="B513" s="22"/>
      <c r="C513" s="14">
        <v>1005</v>
      </c>
      <c r="D513" s="15" t="s">
        <v>507</v>
      </c>
      <c r="E513" s="30">
        <v>7</v>
      </c>
      <c r="F513" s="30">
        <v>11</v>
      </c>
      <c r="G513" s="30" t="s">
        <v>5</v>
      </c>
      <c r="H513" s="30" t="s">
        <v>5</v>
      </c>
      <c r="I513" s="30" t="s">
        <v>5</v>
      </c>
      <c r="J513" s="30" t="s">
        <v>5</v>
      </c>
      <c r="K513" s="30" t="s">
        <v>5</v>
      </c>
      <c r="L513" s="30" t="s">
        <v>5</v>
      </c>
      <c r="M513" s="30" t="s">
        <v>5</v>
      </c>
      <c r="N513" s="30" t="s">
        <v>5</v>
      </c>
      <c r="O513" s="30">
        <v>19</v>
      </c>
    </row>
    <row r="514" spans="1:15" x14ac:dyDescent="0.25">
      <c r="A514" s="21"/>
      <c r="B514" s="22"/>
      <c r="C514" s="12">
        <v>1007</v>
      </c>
      <c r="D514" s="13" t="s">
        <v>508</v>
      </c>
      <c r="E514" s="29">
        <v>4</v>
      </c>
      <c r="F514" s="29">
        <v>5</v>
      </c>
      <c r="G514" s="29" t="s">
        <v>5</v>
      </c>
      <c r="H514" s="29" t="s">
        <v>5</v>
      </c>
      <c r="I514" s="29" t="s">
        <v>5</v>
      </c>
      <c r="J514" s="29" t="s">
        <v>5</v>
      </c>
      <c r="K514" s="29" t="s">
        <v>5</v>
      </c>
      <c r="L514" s="29" t="s">
        <v>5</v>
      </c>
      <c r="M514" s="29" t="s">
        <v>5</v>
      </c>
      <c r="N514" s="29" t="s">
        <v>5</v>
      </c>
      <c r="O514" s="29">
        <v>11</v>
      </c>
    </row>
    <row r="515" spans="1:15" x14ac:dyDescent="0.25">
      <c r="A515" s="21"/>
      <c r="B515" s="22"/>
      <c r="C515" s="14">
        <v>1008</v>
      </c>
      <c r="D515" s="15" t="s">
        <v>509</v>
      </c>
      <c r="E515" s="30">
        <v>21</v>
      </c>
      <c r="F515" s="30">
        <v>14</v>
      </c>
      <c r="G515" s="30" t="s">
        <v>5</v>
      </c>
      <c r="H515" s="30" t="s">
        <v>5</v>
      </c>
      <c r="I515" s="30" t="s">
        <v>5</v>
      </c>
      <c r="J515" s="30" t="s">
        <v>5</v>
      </c>
      <c r="K515" s="30" t="s">
        <v>5</v>
      </c>
      <c r="L515" s="30" t="s">
        <v>5</v>
      </c>
      <c r="M515" s="30" t="s">
        <v>5</v>
      </c>
      <c r="N515" s="30" t="s">
        <v>5</v>
      </c>
      <c r="O515" s="30">
        <v>41</v>
      </c>
    </row>
    <row r="516" spans="1:15" x14ac:dyDescent="0.25">
      <c r="A516" s="21"/>
      <c r="B516" s="22"/>
      <c r="C516" s="12">
        <v>1009</v>
      </c>
      <c r="D516" s="13" t="s">
        <v>510</v>
      </c>
      <c r="E516" s="29">
        <v>6</v>
      </c>
      <c r="F516" s="29">
        <v>15</v>
      </c>
      <c r="G516" s="29" t="s">
        <v>5</v>
      </c>
      <c r="H516" s="29" t="s">
        <v>5</v>
      </c>
      <c r="I516" s="29" t="s">
        <v>5</v>
      </c>
      <c r="J516" s="29" t="s">
        <v>5</v>
      </c>
      <c r="K516" s="29" t="s">
        <v>5</v>
      </c>
      <c r="L516" s="29" t="s">
        <v>5</v>
      </c>
      <c r="M516" s="29" t="s">
        <v>5</v>
      </c>
      <c r="N516" s="29" t="s">
        <v>5</v>
      </c>
      <c r="O516" s="29">
        <v>30</v>
      </c>
    </row>
    <row r="517" spans="1:15" x14ac:dyDescent="0.25">
      <c r="A517" s="21"/>
      <c r="B517" s="22"/>
      <c r="C517" s="14">
        <v>1010</v>
      </c>
      <c r="D517" s="15" t="s">
        <v>511</v>
      </c>
      <c r="E517" s="30">
        <v>38</v>
      </c>
      <c r="F517" s="30">
        <v>35</v>
      </c>
      <c r="G517" s="30" t="s">
        <v>5</v>
      </c>
      <c r="H517" s="30" t="s">
        <v>5</v>
      </c>
      <c r="I517" s="30">
        <v>6</v>
      </c>
      <c r="J517" s="30" t="s">
        <v>5</v>
      </c>
      <c r="K517" s="30" t="s">
        <v>5</v>
      </c>
      <c r="L517" s="30" t="s">
        <v>5</v>
      </c>
      <c r="M517" s="30" t="s">
        <v>5</v>
      </c>
      <c r="N517" s="30" t="s">
        <v>5</v>
      </c>
      <c r="O517" s="30">
        <v>80</v>
      </c>
    </row>
    <row r="518" spans="1:15" x14ac:dyDescent="0.25">
      <c r="A518" s="21"/>
      <c r="B518" s="22"/>
      <c r="C518" s="12">
        <v>1021</v>
      </c>
      <c r="D518" s="13" t="s">
        <v>512</v>
      </c>
      <c r="E518" s="29" t="s">
        <v>5</v>
      </c>
      <c r="F518" s="29">
        <v>4</v>
      </c>
      <c r="G518" s="29" t="s">
        <v>5</v>
      </c>
      <c r="H518" s="29" t="s">
        <v>5</v>
      </c>
      <c r="I518" s="29" t="s">
        <v>5</v>
      </c>
      <c r="J518" s="29" t="s">
        <v>5</v>
      </c>
      <c r="K518" s="29" t="s">
        <v>5</v>
      </c>
      <c r="L518" s="29" t="s">
        <v>5</v>
      </c>
      <c r="M518" s="29" t="s">
        <v>5</v>
      </c>
      <c r="N518" s="29" t="s">
        <v>5</v>
      </c>
      <c r="O518" s="29">
        <v>9</v>
      </c>
    </row>
    <row r="519" spans="1:15" x14ac:dyDescent="0.25">
      <c r="A519" s="21"/>
      <c r="B519" s="22"/>
      <c r="C519" s="14">
        <v>1022</v>
      </c>
      <c r="D519" s="15" t="s">
        <v>513</v>
      </c>
      <c r="E519" s="30" t="s">
        <v>5</v>
      </c>
      <c r="F519" s="30" t="s">
        <v>5</v>
      </c>
      <c r="G519" s="30" t="s">
        <v>5</v>
      </c>
      <c r="H519" s="30" t="s">
        <v>5</v>
      </c>
      <c r="I519" s="30" t="s">
        <v>5</v>
      </c>
      <c r="J519" s="30" t="s">
        <v>5</v>
      </c>
      <c r="K519" s="30" t="s">
        <v>5</v>
      </c>
      <c r="L519" s="30" t="s">
        <v>5</v>
      </c>
      <c r="M519" s="30" t="s">
        <v>5</v>
      </c>
      <c r="N519" s="30" t="s">
        <v>5</v>
      </c>
      <c r="O519" s="30" t="s">
        <v>5</v>
      </c>
    </row>
    <row r="520" spans="1:15" x14ac:dyDescent="0.25">
      <c r="A520" s="21"/>
      <c r="B520" s="22"/>
      <c r="C520" s="12">
        <v>1023</v>
      </c>
      <c r="D520" s="13" t="s">
        <v>514</v>
      </c>
      <c r="E520" s="29">
        <v>4</v>
      </c>
      <c r="F520" s="29">
        <v>8</v>
      </c>
      <c r="G520" s="29" t="s">
        <v>5</v>
      </c>
      <c r="H520" s="29" t="s">
        <v>5</v>
      </c>
      <c r="I520" s="29" t="s">
        <v>5</v>
      </c>
      <c r="J520" s="29" t="s">
        <v>5</v>
      </c>
      <c r="K520" s="29" t="s">
        <v>5</v>
      </c>
      <c r="L520" s="29" t="s">
        <v>5</v>
      </c>
      <c r="M520" s="29" t="s">
        <v>5</v>
      </c>
      <c r="N520" s="29" t="s">
        <v>5</v>
      </c>
      <c r="O520" s="29">
        <v>17</v>
      </c>
    </row>
    <row r="521" spans="1:15" x14ac:dyDescent="0.25">
      <c r="A521" s="21"/>
      <c r="B521" s="22"/>
      <c r="C521" s="14">
        <v>1024</v>
      </c>
      <c r="D521" s="15" t="s">
        <v>515</v>
      </c>
      <c r="E521" s="30">
        <v>176</v>
      </c>
      <c r="F521" s="30">
        <v>218</v>
      </c>
      <c r="G521" s="30">
        <v>31</v>
      </c>
      <c r="H521" s="30">
        <v>46</v>
      </c>
      <c r="I521" s="30">
        <v>39</v>
      </c>
      <c r="J521" s="30" t="s">
        <v>5</v>
      </c>
      <c r="K521" s="30" t="s">
        <v>5</v>
      </c>
      <c r="L521" s="30" t="s">
        <v>5</v>
      </c>
      <c r="M521" s="30" t="s">
        <v>5</v>
      </c>
      <c r="N521" s="30" t="s">
        <v>5</v>
      </c>
      <c r="O521" s="30">
        <v>512</v>
      </c>
    </row>
    <row r="522" spans="1:15" x14ac:dyDescent="0.25">
      <c r="A522" s="21"/>
      <c r="B522" s="22"/>
      <c r="C522" s="12">
        <v>1025</v>
      </c>
      <c r="D522" s="13" t="s">
        <v>516</v>
      </c>
      <c r="E522" s="29" t="s">
        <v>5</v>
      </c>
      <c r="F522" s="29">
        <v>4</v>
      </c>
      <c r="G522" s="29" t="s">
        <v>5</v>
      </c>
      <c r="H522" s="29" t="s">
        <v>5</v>
      </c>
      <c r="I522" s="29" t="s">
        <v>5</v>
      </c>
      <c r="J522" s="29" t="s">
        <v>5</v>
      </c>
      <c r="K522" s="29" t="s">
        <v>5</v>
      </c>
      <c r="L522" s="29" t="s">
        <v>5</v>
      </c>
      <c r="M522" s="29" t="s">
        <v>5</v>
      </c>
      <c r="N522" s="29" t="s">
        <v>5</v>
      </c>
      <c r="O522" s="29">
        <v>5</v>
      </c>
    </row>
    <row r="523" spans="1:15" x14ac:dyDescent="0.25">
      <c r="A523" s="21"/>
      <c r="B523" s="22"/>
      <c r="C523" s="14">
        <v>1026</v>
      </c>
      <c r="D523" s="15" t="s">
        <v>517</v>
      </c>
      <c r="E523" s="30">
        <v>13</v>
      </c>
      <c r="F523" s="30">
        <v>16</v>
      </c>
      <c r="G523" s="30" t="s">
        <v>5</v>
      </c>
      <c r="H523" s="30" t="s">
        <v>5</v>
      </c>
      <c r="I523" s="30" t="s">
        <v>5</v>
      </c>
      <c r="J523" s="30" t="s">
        <v>5</v>
      </c>
      <c r="K523" s="30" t="s">
        <v>5</v>
      </c>
      <c r="L523" s="30" t="s">
        <v>5</v>
      </c>
      <c r="M523" s="30" t="s">
        <v>5</v>
      </c>
      <c r="N523" s="30" t="s">
        <v>5</v>
      </c>
      <c r="O523" s="30">
        <v>36</v>
      </c>
    </row>
    <row r="524" spans="1:15" x14ac:dyDescent="0.25">
      <c r="A524" s="21"/>
      <c r="B524" s="22"/>
      <c r="C524" s="12">
        <v>1030</v>
      </c>
      <c r="D524" s="13" t="s">
        <v>518</v>
      </c>
      <c r="E524" s="29">
        <v>18</v>
      </c>
      <c r="F524" s="29">
        <v>22</v>
      </c>
      <c r="G524" s="29" t="s">
        <v>5</v>
      </c>
      <c r="H524" s="29" t="s">
        <v>5</v>
      </c>
      <c r="I524" s="29" t="s">
        <v>5</v>
      </c>
      <c r="J524" s="29" t="s">
        <v>5</v>
      </c>
      <c r="K524" s="29" t="s">
        <v>5</v>
      </c>
      <c r="L524" s="29" t="s">
        <v>5</v>
      </c>
      <c r="M524" s="29" t="s">
        <v>5</v>
      </c>
      <c r="N524" s="29" t="s">
        <v>5</v>
      </c>
      <c r="O524" s="29">
        <v>44</v>
      </c>
    </row>
    <row r="525" spans="1:15" x14ac:dyDescent="0.25">
      <c r="A525" s="21"/>
      <c r="B525" s="22"/>
      <c r="C525" s="14">
        <v>1031</v>
      </c>
      <c r="D525" s="15" t="s">
        <v>519</v>
      </c>
      <c r="E525" s="30">
        <v>37</v>
      </c>
      <c r="F525" s="30">
        <v>46</v>
      </c>
      <c r="G525" s="30" t="s">
        <v>5</v>
      </c>
      <c r="H525" s="30">
        <v>4</v>
      </c>
      <c r="I525" s="30">
        <v>8</v>
      </c>
      <c r="J525" s="30" t="s">
        <v>5</v>
      </c>
      <c r="K525" s="30" t="s">
        <v>5</v>
      </c>
      <c r="L525" s="30" t="s">
        <v>5</v>
      </c>
      <c r="M525" s="30" t="s">
        <v>5</v>
      </c>
      <c r="N525" s="30" t="s">
        <v>5</v>
      </c>
      <c r="O525" s="30">
        <v>98</v>
      </c>
    </row>
    <row r="526" spans="1:15" x14ac:dyDescent="0.25">
      <c r="A526" s="21"/>
      <c r="B526" s="22"/>
      <c r="C526" s="12">
        <v>1032</v>
      </c>
      <c r="D526" s="13" t="s">
        <v>520</v>
      </c>
      <c r="E526" s="29">
        <v>10</v>
      </c>
      <c r="F526" s="29">
        <v>7</v>
      </c>
      <c r="G526" s="29" t="s">
        <v>5</v>
      </c>
      <c r="H526" s="29" t="s">
        <v>5</v>
      </c>
      <c r="I526" s="29" t="s">
        <v>5</v>
      </c>
      <c r="J526" s="29" t="s">
        <v>5</v>
      </c>
      <c r="K526" s="29" t="s">
        <v>5</v>
      </c>
      <c r="L526" s="29" t="s">
        <v>5</v>
      </c>
      <c r="M526" s="29" t="s">
        <v>5</v>
      </c>
      <c r="N526" s="29" t="s">
        <v>5</v>
      </c>
      <c r="O526" s="29">
        <v>19</v>
      </c>
    </row>
    <row r="527" spans="1:15" x14ac:dyDescent="0.25">
      <c r="A527" s="21"/>
      <c r="B527" s="22"/>
      <c r="C527" s="14">
        <v>1033</v>
      </c>
      <c r="D527" s="15" t="s">
        <v>521</v>
      </c>
      <c r="E527" s="30">
        <v>4</v>
      </c>
      <c r="F527" s="30">
        <v>12</v>
      </c>
      <c r="G527" s="30" t="s">
        <v>5</v>
      </c>
      <c r="H527" s="30" t="s">
        <v>5</v>
      </c>
      <c r="I527" s="30" t="s">
        <v>5</v>
      </c>
      <c r="J527" s="30" t="s">
        <v>5</v>
      </c>
      <c r="K527" s="30" t="s">
        <v>5</v>
      </c>
      <c r="L527" s="30" t="s">
        <v>5</v>
      </c>
      <c r="M527" s="30" t="s">
        <v>5</v>
      </c>
      <c r="N527" s="30" t="s">
        <v>5</v>
      </c>
      <c r="O527" s="30">
        <v>17</v>
      </c>
    </row>
    <row r="528" spans="1:15" x14ac:dyDescent="0.25">
      <c r="A528" s="21"/>
      <c r="B528" s="22"/>
      <c r="C528" s="12">
        <v>1037</v>
      </c>
      <c r="D528" s="13" t="s">
        <v>522</v>
      </c>
      <c r="E528" s="29">
        <v>6</v>
      </c>
      <c r="F528" s="29">
        <v>7</v>
      </c>
      <c r="G528" s="29" t="s">
        <v>5</v>
      </c>
      <c r="H528" s="29" t="s">
        <v>5</v>
      </c>
      <c r="I528" s="29" t="s">
        <v>5</v>
      </c>
      <c r="J528" s="29" t="s">
        <v>5</v>
      </c>
      <c r="K528" s="29" t="s">
        <v>5</v>
      </c>
      <c r="L528" s="29" t="s">
        <v>5</v>
      </c>
      <c r="M528" s="29" t="s">
        <v>5</v>
      </c>
      <c r="N528" s="29" t="s">
        <v>5</v>
      </c>
      <c r="O528" s="29">
        <v>14</v>
      </c>
    </row>
    <row r="529" spans="1:15" x14ac:dyDescent="0.25">
      <c r="A529" s="21"/>
      <c r="B529" s="22"/>
      <c r="C529" s="14">
        <v>1039</v>
      </c>
      <c r="D529" s="15" t="s">
        <v>523</v>
      </c>
      <c r="E529" s="30" t="s">
        <v>5</v>
      </c>
      <c r="F529" s="30">
        <v>5</v>
      </c>
      <c r="G529" s="30" t="s">
        <v>5</v>
      </c>
      <c r="H529" s="30" t="s">
        <v>5</v>
      </c>
      <c r="I529" s="30" t="s">
        <v>5</v>
      </c>
      <c r="J529" s="30" t="s">
        <v>5</v>
      </c>
      <c r="K529" s="30" t="s">
        <v>5</v>
      </c>
      <c r="L529" s="30" t="s">
        <v>5</v>
      </c>
      <c r="M529" s="30" t="s">
        <v>5</v>
      </c>
      <c r="N529" s="30" t="s">
        <v>5</v>
      </c>
      <c r="O529" s="30">
        <v>9</v>
      </c>
    </row>
    <row r="530" spans="1:15" x14ac:dyDescent="0.25">
      <c r="A530" s="21"/>
      <c r="B530" s="22"/>
      <c r="C530" s="12">
        <v>1040</v>
      </c>
      <c r="D530" s="13" t="s">
        <v>524</v>
      </c>
      <c r="E530" s="29">
        <v>19</v>
      </c>
      <c r="F530" s="29">
        <v>20</v>
      </c>
      <c r="G530" s="29">
        <v>4</v>
      </c>
      <c r="H530" s="29" t="s">
        <v>5</v>
      </c>
      <c r="I530" s="29">
        <v>4</v>
      </c>
      <c r="J530" s="29" t="s">
        <v>5</v>
      </c>
      <c r="K530" s="29" t="s">
        <v>5</v>
      </c>
      <c r="L530" s="29" t="s">
        <v>5</v>
      </c>
      <c r="M530" s="29" t="s">
        <v>5</v>
      </c>
      <c r="N530" s="29" t="s">
        <v>5</v>
      </c>
      <c r="O530" s="29">
        <v>48</v>
      </c>
    </row>
    <row r="531" spans="1:15" x14ac:dyDescent="0.25">
      <c r="A531" s="21"/>
      <c r="B531" s="22"/>
      <c r="C531" s="14">
        <v>1041</v>
      </c>
      <c r="D531" s="15" t="s">
        <v>525</v>
      </c>
      <c r="E531" s="30" t="s">
        <v>5</v>
      </c>
      <c r="F531" s="30">
        <v>4</v>
      </c>
      <c r="G531" s="30" t="s">
        <v>5</v>
      </c>
      <c r="H531" s="30" t="s">
        <v>5</v>
      </c>
      <c r="I531" s="30" t="s">
        <v>5</v>
      </c>
      <c r="J531" s="30" t="s">
        <v>5</v>
      </c>
      <c r="K531" s="30" t="s">
        <v>5</v>
      </c>
      <c r="L531" s="30" t="s">
        <v>5</v>
      </c>
      <c r="M531" s="30" t="s">
        <v>5</v>
      </c>
      <c r="N531" s="30" t="s">
        <v>5</v>
      </c>
      <c r="O531" s="30">
        <v>5</v>
      </c>
    </row>
    <row r="532" spans="1:15" x14ac:dyDescent="0.25">
      <c r="A532" s="21"/>
      <c r="B532" s="22"/>
      <c r="C532" s="12">
        <v>1051</v>
      </c>
      <c r="D532" s="13" t="s">
        <v>526</v>
      </c>
      <c r="E532" s="29">
        <v>17</v>
      </c>
      <c r="F532" s="29">
        <v>29</v>
      </c>
      <c r="G532" s="29" t="s">
        <v>5</v>
      </c>
      <c r="H532" s="29" t="s">
        <v>5</v>
      </c>
      <c r="I532" s="29" t="s">
        <v>5</v>
      </c>
      <c r="J532" s="29" t="s">
        <v>5</v>
      </c>
      <c r="K532" s="29" t="s">
        <v>5</v>
      </c>
      <c r="L532" s="29" t="s">
        <v>5</v>
      </c>
      <c r="M532" s="29" t="s">
        <v>5</v>
      </c>
      <c r="N532" s="29" t="s">
        <v>5</v>
      </c>
      <c r="O532" s="29">
        <v>52</v>
      </c>
    </row>
    <row r="533" spans="1:15" x14ac:dyDescent="0.25">
      <c r="A533" s="21"/>
      <c r="B533" s="22"/>
      <c r="C533" s="14">
        <v>1052</v>
      </c>
      <c r="D533" s="15" t="s">
        <v>527</v>
      </c>
      <c r="E533" s="30">
        <v>21</v>
      </c>
      <c r="F533" s="30">
        <v>29</v>
      </c>
      <c r="G533" s="30" t="s">
        <v>5</v>
      </c>
      <c r="H533" s="30">
        <v>4</v>
      </c>
      <c r="I533" s="30" t="s">
        <v>5</v>
      </c>
      <c r="J533" s="30" t="s">
        <v>5</v>
      </c>
      <c r="K533" s="30" t="s">
        <v>5</v>
      </c>
      <c r="L533" s="30" t="s">
        <v>5</v>
      </c>
      <c r="M533" s="30" t="s">
        <v>5</v>
      </c>
      <c r="N533" s="30" t="s">
        <v>5</v>
      </c>
      <c r="O533" s="30">
        <v>59</v>
      </c>
    </row>
    <row r="534" spans="1:15" x14ac:dyDescent="0.25">
      <c r="A534" s="21"/>
      <c r="B534" s="22"/>
      <c r="C534" s="12">
        <v>1053</v>
      </c>
      <c r="D534" s="13" t="s">
        <v>528</v>
      </c>
      <c r="E534" s="29">
        <v>4</v>
      </c>
      <c r="F534" s="29">
        <v>8</v>
      </c>
      <c r="G534" s="29" t="s">
        <v>5</v>
      </c>
      <c r="H534" s="29" t="s">
        <v>5</v>
      </c>
      <c r="I534" s="29" t="s">
        <v>5</v>
      </c>
      <c r="J534" s="29" t="s">
        <v>5</v>
      </c>
      <c r="K534" s="29" t="s">
        <v>5</v>
      </c>
      <c r="L534" s="29" t="s">
        <v>5</v>
      </c>
      <c r="M534" s="29" t="s">
        <v>5</v>
      </c>
      <c r="N534" s="29" t="s">
        <v>5</v>
      </c>
      <c r="O534" s="29">
        <v>14</v>
      </c>
    </row>
    <row r="535" spans="1:15" x14ac:dyDescent="0.25">
      <c r="A535" s="21"/>
      <c r="B535" s="22"/>
      <c r="C535" s="14">
        <v>1054</v>
      </c>
      <c r="D535" s="15" t="s">
        <v>529</v>
      </c>
      <c r="E535" s="30">
        <v>55</v>
      </c>
      <c r="F535" s="30">
        <v>70</v>
      </c>
      <c r="G535" s="30">
        <v>4</v>
      </c>
      <c r="H535" s="30">
        <v>12</v>
      </c>
      <c r="I535" s="30">
        <v>11</v>
      </c>
      <c r="J535" s="30" t="s">
        <v>5</v>
      </c>
      <c r="K535" s="30" t="s">
        <v>5</v>
      </c>
      <c r="L535" s="30" t="s">
        <v>5</v>
      </c>
      <c r="M535" s="30" t="s">
        <v>5</v>
      </c>
      <c r="N535" s="30" t="s">
        <v>5</v>
      </c>
      <c r="O535" s="30">
        <v>153</v>
      </c>
    </row>
    <row r="536" spans="1:15" x14ac:dyDescent="0.25">
      <c r="A536" s="21"/>
      <c r="B536" s="22"/>
      <c r="C536" s="12">
        <v>1055</v>
      </c>
      <c r="D536" s="13" t="s">
        <v>530</v>
      </c>
      <c r="E536" s="29">
        <v>5</v>
      </c>
      <c r="F536" s="29" t="s">
        <v>5</v>
      </c>
      <c r="G536" s="29" t="s">
        <v>5</v>
      </c>
      <c r="H536" s="29" t="s">
        <v>5</v>
      </c>
      <c r="I536" s="29" t="s">
        <v>5</v>
      </c>
      <c r="J536" s="29" t="s">
        <v>5</v>
      </c>
      <c r="K536" s="29" t="s">
        <v>5</v>
      </c>
      <c r="L536" s="29" t="s">
        <v>5</v>
      </c>
      <c r="M536" s="29" t="s">
        <v>5</v>
      </c>
      <c r="N536" s="29" t="s">
        <v>5</v>
      </c>
      <c r="O536" s="29">
        <v>9</v>
      </c>
    </row>
    <row r="537" spans="1:15" x14ac:dyDescent="0.25">
      <c r="A537" s="21"/>
      <c r="B537" s="22"/>
      <c r="C537" s="14">
        <v>1056</v>
      </c>
      <c r="D537" s="15" t="s">
        <v>531</v>
      </c>
      <c r="E537" s="30">
        <v>4</v>
      </c>
      <c r="F537" s="30">
        <v>6</v>
      </c>
      <c r="G537" s="30" t="s">
        <v>5</v>
      </c>
      <c r="H537" s="30" t="s">
        <v>5</v>
      </c>
      <c r="I537" s="30" t="s">
        <v>5</v>
      </c>
      <c r="J537" s="30" t="s">
        <v>5</v>
      </c>
      <c r="K537" s="30" t="s">
        <v>5</v>
      </c>
      <c r="L537" s="30" t="s">
        <v>5</v>
      </c>
      <c r="M537" s="30" t="s">
        <v>5</v>
      </c>
      <c r="N537" s="30" t="s">
        <v>5</v>
      </c>
      <c r="O537" s="30">
        <v>10</v>
      </c>
    </row>
    <row r="538" spans="1:15" x14ac:dyDescent="0.25">
      <c r="A538" s="21"/>
      <c r="B538" s="22"/>
      <c r="C538" s="12">
        <v>1057</v>
      </c>
      <c r="D538" s="13" t="s">
        <v>532</v>
      </c>
      <c r="E538" s="29" t="s">
        <v>5</v>
      </c>
      <c r="F538" s="29" t="s">
        <v>5</v>
      </c>
      <c r="G538" s="29" t="s">
        <v>5</v>
      </c>
      <c r="H538" s="29" t="s">
        <v>5</v>
      </c>
      <c r="I538" s="29" t="s">
        <v>5</v>
      </c>
      <c r="J538" s="29" t="s">
        <v>5</v>
      </c>
      <c r="K538" s="29" t="s">
        <v>5</v>
      </c>
      <c r="L538" s="29" t="s">
        <v>5</v>
      </c>
      <c r="M538" s="29" t="s">
        <v>5</v>
      </c>
      <c r="N538" s="29" t="s">
        <v>5</v>
      </c>
      <c r="O538" s="29" t="s">
        <v>5</v>
      </c>
    </row>
    <row r="539" spans="1:15" x14ac:dyDescent="0.25">
      <c r="A539" s="21"/>
      <c r="B539" s="22"/>
      <c r="C539" s="14">
        <v>1058</v>
      </c>
      <c r="D539" s="15" t="s">
        <v>533</v>
      </c>
      <c r="E539" s="30">
        <v>61</v>
      </c>
      <c r="F539" s="30">
        <v>73</v>
      </c>
      <c r="G539" s="30">
        <v>7</v>
      </c>
      <c r="H539" s="30">
        <v>4</v>
      </c>
      <c r="I539" s="30" t="s">
        <v>5</v>
      </c>
      <c r="J539" s="30" t="s">
        <v>5</v>
      </c>
      <c r="K539" s="30" t="s">
        <v>5</v>
      </c>
      <c r="L539" s="30" t="s">
        <v>5</v>
      </c>
      <c r="M539" s="30" t="s">
        <v>5</v>
      </c>
      <c r="N539" s="30" t="s">
        <v>5</v>
      </c>
      <c r="O539" s="30">
        <v>149</v>
      </c>
    </row>
    <row r="540" spans="1:15" x14ac:dyDescent="0.25">
      <c r="A540" s="21"/>
      <c r="B540" s="22"/>
      <c r="C540" s="12">
        <v>1059</v>
      </c>
      <c r="D540" s="13" t="s">
        <v>534</v>
      </c>
      <c r="E540" s="29">
        <v>127</v>
      </c>
      <c r="F540" s="29">
        <v>163</v>
      </c>
      <c r="G540" s="29">
        <v>12</v>
      </c>
      <c r="H540" s="29">
        <v>16</v>
      </c>
      <c r="I540" s="29">
        <v>14</v>
      </c>
      <c r="J540" s="29" t="s">
        <v>5</v>
      </c>
      <c r="K540" s="29" t="s">
        <v>5</v>
      </c>
      <c r="L540" s="29" t="s">
        <v>5</v>
      </c>
      <c r="M540" s="29" t="s">
        <v>5</v>
      </c>
      <c r="N540" s="29" t="s">
        <v>5</v>
      </c>
      <c r="O540" s="29">
        <v>332</v>
      </c>
    </row>
    <row r="541" spans="1:15" x14ac:dyDescent="0.25">
      <c r="A541" s="21"/>
      <c r="B541" s="22"/>
      <c r="C541" s="14">
        <v>1061</v>
      </c>
      <c r="D541" s="15" t="s">
        <v>503</v>
      </c>
      <c r="E541" s="30">
        <v>462</v>
      </c>
      <c r="F541" s="30">
        <v>539</v>
      </c>
      <c r="G541" s="30">
        <v>42</v>
      </c>
      <c r="H541" s="30">
        <v>45</v>
      </c>
      <c r="I541" s="30">
        <v>48</v>
      </c>
      <c r="J541" s="30" t="s">
        <v>5</v>
      </c>
      <c r="K541" s="30">
        <v>4</v>
      </c>
      <c r="L541" s="30" t="s">
        <v>5</v>
      </c>
      <c r="M541" s="30" t="s">
        <v>5</v>
      </c>
      <c r="N541" s="30" t="s">
        <v>5</v>
      </c>
      <c r="O541" s="30">
        <v>1143</v>
      </c>
    </row>
    <row r="542" spans="1:15" x14ac:dyDescent="0.25">
      <c r="A542" s="21"/>
      <c r="B542" s="22"/>
      <c r="C542" s="12">
        <v>1062</v>
      </c>
      <c r="D542" s="13" t="s">
        <v>535</v>
      </c>
      <c r="E542" s="29">
        <v>29</v>
      </c>
      <c r="F542" s="29">
        <v>34</v>
      </c>
      <c r="G542" s="29" t="s">
        <v>5</v>
      </c>
      <c r="H542" s="29" t="s">
        <v>5</v>
      </c>
      <c r="I542" s="29" t="s">
        <v>5</v>
      </c>
      <c r="J542" s="29" t="s">
        <v>5</v>
      </c>
      <c r="K542" s="29" t="s">
        <v>5</v>
      </c>
      <c r="L542" s="29" t="s">
        <v>5</v>
      </c>
      <c r="M542" s="29" t="s">
        <v>5</v>
      </c>
      <c r="N542" s="29" t="s">
        <v>5</v>
      </c>
      <c r="O542" s="29">
        <v>69</v>
      </c>
    </row>
    <row r="543" spans="1:15" x14ac:dyDescent="0.25">
      <c r="A543" s="21"/>
      <c r="B543" s="22"/>
      <c r="C543" s="14">
        <v>1063</v>
      </c>
      <c r="D543" s="15" t="s">
        <v>536</v>
      </c>
      <c r="E543" s="30">
        <v>59</v>
      </c>
      <c r="F543" s="30">
        <v>33</v>
      </c>
      <c r="G543" s="30" t="s">
        <v>5</v>
      </c>
      <c r="H543" s="30">
        <v>4</v>
      </c>
      <c r="I543" s="30">
        <v>6</v>
      </c>
      <c r="J543" s="30" t="s">
        <v>5</v>
      </c>
      <c r="K543" s="30" t="s">
        <v>5</v>
      </c>
      <c r="L543" s="30" t="s">
        <v>5</v>
      </c>
      <c r="M543" s="30" t="s">
        <v>5</v>
      </c>
      <c r="N543" s="30" t="s">
        <v>5</v>
      </c>
      <c r="O543" s="30">
        <v>105</v>
      </c>
    </row>
    <row r="544" spans="1:15" x14ac:dyDescent="0.25">
      <c r="A544" s="21"/>
      <c r="B544" s="22"/>
      <c r="C544" s="12">
        <v>1064</v>
      </c>
      <c r="D544" s="13" t="s">
        <v>537</v>
      </c>
      <c r="E544" s="29">
        <v>9</v>
      </c>
      <c r="F544" s="29">
        <v>5</v>
      </c>
      <c r="G544" s="29" t="s">
        <v>5</v>
      </c>
      <c r="H544" s="29" t="s">
        <v>5</v>
      </c>
      <c r="I544" s="29" t="s">
        <v>5</v>
      </c>
      <c r="J544" s="29" t="s">
        <v>5</v>
      </c>
      <c r="K544" s="29" t="s">
        <v>5</v>
      </c>
      <c r="L544" s="29" t="s">
        <v>5</v>
      </c>
      <c r="M544" s="29" t="s">
        <v>5</v>
      </c>
      <c r="N544" s="29" t="s">
        <v>5</v>
      </c>
      <c r="O544" s="29">
        <v>15</v>
      </c>
    </row>
    <row r="545" spans="1:15" x14ac:dyDescent="0.25">
      <c r="A545" s="21"/>
      <c r="B545" s="22"/>
      <c r="C545" s="14">
        <v>1065</v>
      </c>
      <c r="D545" s="15" t="s">
        <v>538</v>
      </c>
      <c r="E545" s="30">
        <v>18</v>
      </c>
      <c r="F545" s="30">
        <v>26</v>
      </c>
      <c r="G545" s="30">
        <v>5</v>
      </c>
      <c r="H545" s="30" t="s">
        <v>5</v>
      </c>
      <c r="I545" s="30" t="s">
        <v>5</v>
      </c>
      <c r="J545" s="30" t="s">
        <v>5</v>
      </c>
      <c r="K545" s="30" t="s">
        <v>5</v>
      </c>
      <c r="L545" s="30" t="s">
        <v>5</v>
      </c>
      <c r="M545" s="30" t="s">
        <v>5</v>
      </c>
      <c r="N545" s="30" t="s">
        <v>5</v>
      </c>
      <c r="O545" s="30">
        <v>52</v>
      </c>
    </row>
    <row r="546" spans="1:15" x14ac:dyDescent="0.25">
      <c r="A546" s="21"/>
      <c r="B546" s="22"/>
      <c r="C546" s="12">
        <v>1066</v>
      </c>
      <c r="D546" s="13" t="s">
        <v>539</v>
      </c>
      <c r="E546" s="29">
        <v>6</v>
      </c>
      <c r="F546" s="29">
        <v>7</v>
      </c>
      <c r="G546" s="29" t="s">
        <v>5</v>
      </c>
      <c r="H546" s="29" t="s">
        <v>5</v>
      </c>
      <c r="I546" s="29" t="s">
        <v>5</v>
      </c>
      <c r="J546" s="29" t="s">
        <v>5</v>
      </c>
      <c r="K546" s="29" t="s">
        <v>5</v>
      </c>
      <c r="L546" s="29" t="s">
        <v>5</v>
      </c>
      <c r="M546" s="29" t="s">
        <v>5</v>
      </c>
      <c r="N546" s="29" t="s">
        <v>5</v>
      </c>
      <c r="O546" s="29">
        <v>17</v>
      </c>
    </row>
    <row r="547" spans="1:15" x14ac:dyDescent="0.25">
      <c r="A547" s="21"/>
      <c r="B547" s="22"/>
      <c r="C547" s="14">
        <v>1067</v>
      </c>
      <c r="D547" s="15" t="s">
        <v>540</v>
      </c>
      <c r="E547" s="30">
        <v>14</v>
      </c>
      <c r="F547" s="30">
        <v>8</v>
      </c>
      <c r="G547" s="30" t="s">
        <v>5</v>
      </c>
      <c r="H547" s="30" t="s">
        <v>5</v>
      </c>
      <c r="I547" s="30" t="s">
        <v>5</v>
      </c>
      <c r="J547" s="30" t="s">
        <v>5</v>
      </c>
      <c r="K547" s="30" t="s">
        <v>5</v>
      </c>
      <c r="L547" s="30" t="s">
        <v>5</v>
      </c>
      <c r="M547" s="30" t="s">
        <v>5</v>
      </c>
      <c r="N547" s="30" t="s">
        <v>5</v>
      </c>
      <c r="O547" s="30">
        <v>25</v>
      </c>
    </row>
    <row r="548" spans="1:15" x14ac:dyDescent="0.25">
      <c r="A548" s="21"/>
      <c r="B548" s="22"/>
      <c r="C548" s="12">
        <v>1068</v>
      </c>
      <c r="D548" s="13" t="s">
        <v>541</v>
      </c>
      <c r="E548" s="29" t="s">
        <v>5</v>
      </c>
      <c r="F548" s="29">
        <v>17</v>
      </c>
      <c r="G548" s="29" t="s">
        <v>5</v>
      </c>
      <c r="H548" s="29">
        <v>4</v>
      </c>
      <c r="I548" s="29" t="s">
        <v>5</v>
      </c>
      <c r="J548" s="29" t="s">
        <v>5</v>
      </c>
      <c r="K548" s="29" t="s">
        <v>5</v>
      </c>
      <c r="L548" s="29" t="s">
        <v>5</v>
      </c>
      <c r="M548" s="29" t="s">
        <v>5</v>
      </c>
      <c r="N548" s="29" t="s">
        <v>5</v>
      </c>
      <c r="O548" s="29">
        <v>27</v>
      </c>
    </row>
    <row r="549" spans="1:15" x14ac:dyDescent="0.25">
      <c r="A549" s="21"/>
      <c r="B549" s="22"/>
      <c r="C549" s="14">
        <v>1069</v>
      </c>
      <c r="D549" s="15" t="s">
        <v>542</v>
      </c>
      <c r="E549" s="30">
        <v>42</v>
      </c>
      <c r="F549" s="30">
        <v>37</v>
      </c>
      <c r="G549" s="30">
        <v>4</v>
      </c>
      <c r="H549" s="30" t="s">
        <v>5</v>
      </c>
      <c r="I549" s="30" t="s">
        <v>5</v>
      </c>
      <c r="J549" s="30" t="s">
        <v>5</v>
      </c>
      <c r="K549" s="30" t="s">
        <v>5</v>
      </c>
      <c r="L549" s="30" t="s">
        <v>5</v>
      </c>
      <c r="M549" s="30" t="s">
        <v>5</v>
      </c>
      <c r="N549" s="30" t="s">
        <v>5</v>
      </c>
      <c r="O549" s="30">
        <v>88</v>
      </c>
    </row>
    <row r="550" spans="1:15" x14ac:dyDescent="0.25">
      <c r="A550" s="21"/>
      <c r="B550" s="22"/>
      <c r="C550" s="12">
        <v>1081</v>
      </c>
      <c r="D550" s="13" t="s">
        <v>543</v>
      </c>
      <c r="E550" s="29">
        <v>27</v>
      </c>
      <c r="F550" s="29">
        <v>28</v>
      </c>
      <c r="G550" s="29" t="s">
        <v>5</v>
      </c>
      <c r="H550" s="29" t="s">
        <v>5</v>
      </c>
      <c r="I550" s="29" t="s">
        <v>5</v>
      </c>
      <c r="J550" s="29" t="s">
        <v>5</v>
      </c>
      <c r="K550" s="29" t="s">
        <v>5</v>
      </c>
      <c r="L550" s="29" t="s">
        <v>5</v>
      </c>
      <c r="M550" s="29" t="s">
        <v>5</v>
      </c>
      <c r="N550" s="29" t="s">
        <v>5</v>
      </c>
      <c r="O550" s="29">
        <v>61</v>
      </c>
    </row>
    <row r="551" spans="1:15" x14ac:dyDescent="0.25">
      <c r="A551" s="21"/>
      <c r="B551" s="22"/>
      <c r="C551" s="14">
        <v>1082</v>
      </c>
      <c r="D551" s="15" t="s">
        <v>544</v>
      </c>
      <c r="E551" s="30">
        <v>4</v>
      </c>
      <c r="F551" s="30">
        <v>16</v>
      </c>
      <c r="G551" s="30" t="s">
        <v>5</v>
      </c>
      <c r="H551" s="30" t="s">
        <v>5</v>
      </c>
      <c r="I551" s="30" t="s">
        <v>5</v>
      </c>
      <c r="J551" s="30" t="s">
        <v>5</v>
      </c>
      <c r="K551" s="30" t="s">
        <v>5</v>
      </c>
      <c r="L551" s="30" t="s">
        <v>5</v>
      </c>
      <c r="M551" s="30" t="s">
        <v>5</v>
      </c>
      <c r="N551" s="30" t="s">
        <v>5</v>
      </c>
      <c r="O551" s="30">
        <v>24</v>
      </c>
    </row>
    <row r="552" spans="1:15" x14ac:dyDescent="0.25">
      <c r="A552" s="21"/>
      <c r="B552" s="22"/>
      <c r="C552" s="12">
        <v>1083</v>
      </c>
      <c r="D552" s="13" t="s">
        <v>545</v>
      </c>
      <c r="E552" s="29">
        <v>11</v>
      </c>
      <c r="F552" s="29">
        <v>17</v>
      </c>
      <c r="G552" s="29" t="s">
        <v>5</v>
      </c>
      <c r="H552" s="29">
        <v>7</v>
      </c>
      <c r="I552" s="29">
        <v>5</v>
      </c>
      <c r="J552" s="29" t="s">
        <v>5</v>
      </c>
      <c r="K552" s="29" t="s">
        <v>5</v>
      </c>
      <c r="L552" s="29" t="s">
        <v>5</v>
      </c>
      <c r="M552" s="29" t="s">
        <v>5</v>
      </c>
      <c r="N552" s="29" t="s">
        <v>5</v>
      </c>
      <c r="O552" s="29">
        <v>42</v>
      </c>
    </row>
    <row r="553" spans="1:15" x14ac:dyDescent="0.25">
      <c r="A553" s="21"/>
      <c r="B553" s="22"/>
      <c r="C553" s="14">
        <v>1084</v>
      </c>
      <c r="D553" s="15" t="s">
        <v>546</v>
      </c>
      <c r="E553" s="30">
        <v>8</v>
      </c>
      <c r="F553" s="30">
        <v>6</v>
      </c>
      <c r="G553" s="30" t="s">
        <v>5</v>
      </c>
      <c r="H553" s="30" t="s">
        <v>5</v>
      </c>
      <c r="I553" s="30" t="s">
        <v>5</v>
      </c>
      <c r="J553" s="30" t="s">
        <v>5</v>
      </c>
      <c r="K553" s="30" t="s">
        <v>5</v>
      </c>
      <c r="L553" s="30" t="s">
        <v>5</v>
      </c>
      <c r="M553" s="30" t="s">
        <v>5</v>
      </c>
      <c r="N553" s="30" t="s">
        <v>5</v>
      </c>
      <c r="O553" s="30">
        <v>14</v>
      </c>
    </row>
    <row r="554" spans="1:15" x14ac:dyDescent="0.25">
      <c r="A554" s="21"/>
      <c r="B554" s="22"/>
      <c r="C554" s="12">
        <v>1085</v>
      </c>
      <c r="D554" s="13" t="s">
        <v>547</v>
      </c>
      <c r="E554" s="29">
        <v>9</v>
      </c>
      <c r="F554" s="29">
        <v>15</v>
      </c>
      <c r="G554" s="29" t="s">
        <v>5</v>
      </c>
      <c r="H554" s="29" t="s">
        <v>5</v>
      </c>
      <c r="I554" s="29" t="s">
        <v>5</v>
      </c>
      <c r="J554" s="29" t="s">
        <v>5</v>
      </c>
      <c r="K554" s="29" t="s">
        <v>5</v>
      </c>
      <c r="L554" s="29" t="s">
        <v>5</v>
      </c>
      <c r="M554" s="29" t="s">
        <v>5</v>
      </c>
      <c r="N554" s="29" t="s">
        <v>5</v>
      </c>
      <c r="O554" s="29">
        <v>29</v>
      </c>
    </row>
    <row r="555" spans="1:15" x14ac:dyDescent="0.25">
      <c r="A555" s="21"/>
      <c r="B555" s="22"/>
      <c r="C555" s="14">
        <v>1086</v>
      </c>
      <c r="D555" s="15" t="s">
        <v>548</v>
      </c>
      <c r="E555" s="30" t="s">
        <v>5</v>
      </c>
      <c r="F555" s="30">
        <v>17</v>
      </c>
      <c r="G555" s="30" t="s">
        <v>5</v>
      </c>
      <c r="H555" s="30" t="s">
        <v>5</v>
      </c>
      <c r="I555" s="30" t="s">
        <v>5</v>
      </c>
      <c r="J555" s="30" t="s">
        <v>5</v>
      </c>
      <c r="K555" s="30" t="s">
        <v>5</v>
      </c>
      <c r="L555" s="30" t="s">
        <v>5</v>
      </c>
      <c r="M555" s="30" t="s">
        <v>5</v>
      </c>
      <c r="N555" s="30" t="s">
        <v>5</v>
      </c>
      <c r="O555" s="30">
        <v>27</v>
      </c>
    </row>
    <row r="556" spans="1:15" x14ac:dyDescent="0.25">
      <c r="A556" s="21"/>
      <c r="B556" s="22"/>
      <c r="C556" s="12">
        <v>1088</v>
      </c>
      <c r="D556" s="13" t="s">
        <v>549</v>
      </c>
      <c r="E556" s="29">
        <v>5</v>
      </c>
      <c r="F556" s="29">
        <v>9</v>
      </c>
      <c r="G556" s="29" t="s">
        <v>5</v>
      </c>
      <c r="H556" s="29" t="s">
        <v>5</v>
      </c>
      <c r="I556" s="29" t="s">
        <v>5</v>
      </c>
      <c r="J556" s="29" t="s">
        <v>5</v>
      </c>
      <c r="K556" s="29" t="s">
        <v>5</v>
      </c>
      <c r="L556" s="29" t="s">
        <v>5</v>
      </c>
      <c r="M556" s="29" t="s">
        <v>5</v>
      </c>
      <c r="N556" s="29" t="s">
        <v>5</v>
      </c>
      <c r="O556" s="29">
        <v>15</v>
      </c>
    </row>
    <row r="557" spans="1:15" x14ac:dyDescent="0.25">
      <c r="A557" s="21"/>
      <c r="B557" s="22"/>
      <c r="C557" s="14">
        <v>1089</v>
      </c>
      <c r="D557" s="15" t="s">
        <v>550</v>
      </c>
      <c r="E557" s="30">
        <v>7</v>
      </c>
      <c r="F557" s="30">
        <v>7</v>
      </c>
      <c r="G557" s="30" t="s">
        <v>5</v>
      </c>
      <c r="H557" s="30" t="s">
        <v>5</v>
      </c>
      <c r="I557" s="30" t="s">
        <v>5</v>
      </c>
      <c r="J557" s="30" t="s">
        <v>5</v>
      </c>
      <c r="K557" s="30" t="s">
        <v>5</v>
      </c>
      <c r="L557" s="30" t="s">
        <v>5</v>
      </c>
      <c r="M557" s="30" t="s">
        <v>5</v>
      </c>
      <c r="N557" s="30" t="s">
        <v>5</v>
      </c>
      <c r="O557" s="30">
        <v>15</v>
      </c>
    </row>
    <row r="558" spans="1:15" x14ac:dyDescent="0.25">
      <c r="A558" s="21"/>
      <c r="B558" s="22"/>
      <c r="C558" s="12">
        <v>1091</v>
      </c>
      <c r="D558" s="13" t="s">
        <v>551</v>
      </c>
      <c r="E558" s="29">
        <v>7</v>
      </c>
      <c r="F558" s="29">
        <v>5</v>
      </c>
      <c r="G558" s="29" t="s">
        <v>5</v>
      </c>
      <c r="H558" s="29" t="s">
        <v>5</v>
      </c>
      <c r="I558" s="29" t="s">
        <v>5</v>
      </c>
      <c r="J558" s="29" t="s">
        <v>5</v>
      </c>
      <c r="K558" s="29" t="s">
        <v>5</v>
      </c>
      <c r="L558" s="29" t="s">
        <v>5</v>
      </c>
      <c r="M558" s="29" t="s">
        <v>5</v>
      </c>
      <c r="N558" s="29" t="s">
        <v>5</v>
      </c>
      <c r="O558" s="29">
        <v>13</v>
      </c>
    </row>
    <row r="559" spans="1:15" x14ac:dyDescent="0.25">
      <c r="A559" s="21"/>
      <c r="B559" s="22"/>
      <c r="C559" s="14">
        <v>1093</v>
      </c>
      <c r="D559" s="15" t="s">
        <v>552</v>
      </c>
      <c r="E559" s="30">
        <v>18</v>
      </c>
      <c r="F559" s="30">
        <v>23</v>
      </c>
      <c r="G559" s="30" t="s">
        <v>5</v>
      </c>
      <c r="H559" s="30" t="s">
        <v>5</v>
      </c>
      <c r="I559" s="30" t="s">
        <v>5</v>
      </c>
      <c r="J559" s="30" t="s">
        <v>5</v>
      </c>
      <c r="K559" s="30" t="s">
        <v>5</v>
      </c>
      <c r="L559" s="30" t="s">
        <v>5</v>
      </c>
      <c r="M559" s="30" t="s">
        <v>5</v>
      </c>
      <c r="N559" s="30" t="s">
        <v>5</v>
      </c>
      <c r="O559" s="30">
        <v>48</v>
      </c>
    </row>
    <row r="560" spans="1:15" x14ac:dyDescent="0.25">
      <c r="A560" s="21"/>
      <c r="B560" s="22"/>
      <c r="C560" s="12">
        <v>1094</v>
      </c>
      <c r="D560" s="13" t="s">
        <v>553</v>
      </c>
      <c r="E560" s="29">
        <v>6</v>
      </c>
      <c r="F560" s="29">
        <v>11</v>
      </c>
      <c r="G560" s="29" t="s">
        <v>5</v>
      </c>
      <c r="H560" s="29" t="s">
        <v>5</v>
      </c>
      <c r="I560" s="29" t="s">
        <v>5</v>
      </c>
      <c r="J560" s="29" t="s">
        <v>5</v>
      </c>
      <c r="K560" s="29" t="s">
        <v>5</v>
      </c>
      <c r="L560" s="29" t="s">
        <v>5</v>
      </c>
      <c r="M560" s="29" t="s">
        <v>5</v>
      </c>
      <c r="N560" s="29" t="s">
        <v>5</v>
      </c>
      <c r="O560" s="29">
        <v>20</v>
      </c>
    </row>
    <row r="561" spans="1:15" x14ac:dyDescent="0.25">
      <c r="A561" s="21"/>
      <c r="B561" s="22"/>
      <c r="C561" s="14">
        <v>1095</v>
      </c>
      <c r="D561" s="15" t="s">
        <v>554</v>
      </c>
      <c r="E561" s="30">
        <v>10</v>
      </c>
      <c r="F561" s="30">
        <v>24</v>
      </c>
      <c r="G561" s="30" t="s">
        <v>5</v>
      </c>
      <c r="H561" s="30" t="s">
        <v>5</v>
      </c>
      <c r="I561" s="30" t="s">
        <v>5</v>
      </c>
      <c r="J561" s="30" t="s">
        <v>5</v>
      </c>
      <c r="K561" s="30" t="s">
        <v>5</v>
      </c>
      <c r="L561" s="30" t="s">
        <v>5</v>
      </c>
      <c r="M561" s="30" t="s">
        <v>5</v>
      </c>
      <c r="N561" s="30" t="s">
        <v>5</v>
      </c>
      <c r="O561" s="30">
        <v>37</v>
      </c>
    </row>
    <row r="562" spans="1:15" x14ac:dyDescent="0.25">
      <c r="A562" s="21"/>
      <c r="B562" s="22"/>
      <c r="C562" s="12">
        <v>1097</v>
      </c>
      <c r="D562" s="13" t="s">
        <v>555</v>
      </c>
      <c r="E562" s="29">
        <v>14</v>
      </c>
      <c r="F562" s="29">
        <v>19</v>
      </c>
      <c r="G562" s="29" t="s">
        <v>5</v>
      </c>
      <c r="H562" s="29" t="s">
        <v>5</v>
      </c>
      <c r="I562" s="29" t="s">
        <v>5</v>
      </c>
      <c r="J562" s="29" t="s">
        <v>5</v>
      </c>
      <c r="K562" s="29" t="s">
        <v>5</v>
      </c>
      <c r="L562" s="29" t="s">
        <v>5</v>
      </c>
      <c r="M562" s="29" t="s">
        <v>5</v>
      </c>
      <c r="N562" s="29" t="s">
        <v>5</v>
      </c>
      <c r="O562" s="29">
        <v>37</v>
      </c>
    </row>
    <row r="563" spans="1:15" x14ac:dyDescent="0.25">
      <c r="A563" s="21"/>
      <c r="B563" s="22"/>
      <c r="C563" s="14">
        <v>1098</v>
      </c>
      <c r="D563" s="15" t="s">
        <v>556</v>
      </c>
      <c r="E563" s="30">
        <v>31</v>
      </c>
      <c r="F563" s="30">
        <v>28</v>
      </c>
      <c r="G563" s="30" t="s">
        <v>5</v>
      </c>
      <c r="H563" s="30">
        <v>5</v>
      </c>
      <c r="I563" s="30">
        <v>4</v>
      </c>
      <c r="J563" s="30" t="s">
        <v>5</v>
      </c>
      <c r="K563" s="30" t="s">
        <v>5</v>
      </c>
      <c r="L563" s="30" t="s">
        <v>5</v>
      </c>
      <c r="M563" s="30" t="s">
        <v>5</v>
      </c>
      <c r="N563" s="30" t="s">
        <v>5</v>
      </c>
      <c r="O563" s="30">
        <v>69</v>
      </c>
    </row>
    <row r="564" spans="1:15" x14ac:dyDescent="0.25">
      <c r="A564" s="21"/>
      <c r="B564" s="22"/>
      <c r="C564" s="12">
        <v>1099</v>
      </c>
      <c r="D564" s="13" t="s">
        <v>557</v>
      </c>
      <c r="E564" s="29" t="s">
        <v>5</v>
      </c>
      <c r="F564" s="29">
        <v>9</v>
      </c>
      <c r="G564" s="29" t="s">
        <v>5</v>
      </c>
      <c r="H564" s="29" t="s">
        <v>5</v>
      </c>
      <c r="I564" s="29" t="s">
        <v>5</v>
      </c>
      <c r="J564" s="29" t="s">
        <v>5</v>
      </c>
      <c r="K564" s="29" t="s">
        <v>5</v>
      </c>
      <c r="L564" s="29" t="s">
        <v>5</v>
      </c>
      <c r="M564" s="29" t="s">
        <v>5</v>
      </c>
      <c r="N564" s="29" t="s">
        <v>5</v>
      </c>
      <c r="O564" s="29">
        <v>14</v>
      </c>
    </row>
    <row r="565" spans="1:15" x14ac:dyDescent="0.25">
      <c r="A565" s="21"/>
      <c r="B565" s="22"/>
      <c r="C565" s="14">
        <v>1100</v>
      </c>
      <c r="D565" s="15" t="s">
        <v>558</v>
      </c>
      <c r="E565" s="30" t="s">
        <v>5</v>
      </c>
      <c r="F565" s="30" t="s">
        <v>5</v>
      </c>
      <c r="G565" s="30" t="s">
        <v>5</v>
      </c>
      <c r="H565" s="30" t="s">
        <v>5</v>
      </c>
      <c r="I565" s="30" t="s">
        <v>5</v>
      </c>
      <c r="J565" s="30" t="s">
        <v>5</v>
      </c>
      <c r="K565" s="30" t="s">
        <v>5</v>
      </c>
      <c r="L565" s="30" t="s">
        <v>5</v>
      </c>
      <c r="M565" s="30" t="s">
        <v>5</v>
      </c>
      <c r="N565" s="30" t="s">
        <v>5</v>
      </c>
      <c r="O565" s="30">
        <v>6</v>
      </c>
    </row>
    <row r="566" spans="1:15" x14ac:dyDescent="0.25">
      <c r="A566" s="21"/>
      <c r="B566" s="22"/>
      <c r="C566" s="12">
        <v>1102</v>
      </c>
      <c r="D566" s="13" t="s">
        <v>559</v>
      </c>
      <c r="E566" s="29" t="s">
        <v>5</v>
      </c>
      <c r="F566" s="29">
        <v>11</v>
      </c>
      <c r="G566" s="29" t="s">
        <v>5</v>
      </c>
      <c r="H566" s="29" t="s">
        <v>5</v>
      </c>
      <c r="I566" s="29">
        <v>7</v>
      </c>
      <c r="J566" s="29" t="s">
        <v>5</v>
      </c>
      <c r="K566" s="29" t="s">
        <v>5</v>
      </c>
      <c r="L566" s="29" t="s">
        <v>5</v>
      </c>
      <c r="M566" s="29" t="s">
        <v>5</v>
      </c>
      <c r="N566" s="29" t="s">
        <v>5</v>
      </c>
      <c r="O566" s="29">
        <v>27</v>
      </c>
    </row>
    <row r="567" spans="1:15" x14ac:dyDescent="0.25">
      <c r="A567" s="21"/>
      <c r="B567" s="22"/>
      <c r="C567" s="14">
        <v>1103</v>
      </c>
      <c r="D567" s="15" t="s">
        <v>560</v>
      </c>
      <c r="E567" s="30">
        <v>43</v>
      </c>
      <c r="F567" s="30">
        <v>48</v>
      </c>
      <c r="G567" s="30">
        <v>7</v>
      </c>
      <c r="H567" s="30">
        <v>4</v>
      </c>
      <c r="I567" s="30">
        <v>8</v>
      </c>
      <c r="J567" s="30" t="s">
        <v>5</v>
      </c>
      <c r="K567" s="30" t="s">
        <v>5</v>
      </c>
      <c r="L567" s="30" t="s">
        <v>5</v>
      </c>
      <c r="M567" s="30" t="s">
        <v>5</v>
      </c>
      <c r="N567" s="30" t="s">
        <v>5</v>
      </c>
      <c r="O567" s="30">
        <v>110</v>
      </c>
    </row>
    <row r="568" spans="1:15" x14ac:dyDescent="0.25">
      <c r="A568" s="21"/>
      <c r="B568" s="22"/>
      <c r="C568" s="12">
        <v>1104</v>
      </c>
      <c r="D568" s="13" t="s">
        <v>561</v>
      </c>
      <c r="E568" s="29" t="s">
        <v>5</v>
      </c>
      <c r="F568" s="29">
        <v>31</v>
      </c>
      <c r="G568" s="29">
        <v>6</v>
      </c>
      <c r="H568" s="29">
        <v>5</v>
      </c>
      <c r="I568" s="29" t="s">
        <v>5</v>
      </c>
      <c r="J568" s="29" t="s">
        <v>5</v>
      </c>
      <c r="K568" s="29" t="s">
        <v>5</v>
      </c>
      <c r="L568" s="29" t="s">
        <v>5</v>
      </c>
      <c r="M568" s="29" t="s">
        <v>5</v>
      </c>
      <c r="N568" s="29" t="s">
        <v>5</v>
      </c>
      <c r="O568" s="29">
        <v>60</v>
      </c>
    </row>
    <row r="569" spans="1:15" x14ac:dyDescent="0.25">
      <c r="A569" s="21"/>
      <c r="B569" s="22"/>
      <c r="C569" s="14">
        <v>1107</v>
      </c>
      <c r="D569" s="15" t="s">
        <v>562</v>
      </c>
      <c r="E569" s="30" t="s">
        <v>5</v>
      </c>
      <c r="F569" s="30">
        <v>25</v>
      </c>
      <c r="G569" s="30" t="s">
        <v>5</v>
      </c>
      <c r="H569" s="30" t="s">
        <v>5</v>
      </c>
      <c r="I569" s="30" t="s">
        <v>5</v>
      </c>
      <c r="J569" s="30" t="s">
        <v>5</v>
      </c>
      <c r="K569" s="30" t="s">
        <v>5</v>
      </c>
      <c r="L569" s="30" t="s">
        <v>5</v>
      </c>
      <c r="M569" s="30" t="s">
        <v>5</v>
      </c>
      <c r="N569" s="30" t="s">
        <v>5</v>
      </c>
      <c r="O569" s="30">
        <v>47</v>
      </c>
    </row>
    <row r="570" spans="1:15" x14ac:dyDescent="0.25">
      <c r="A570" s="21"/>
      <c r="B570" s="22"/>
      <c r="C570" s="12">
        <v>1121</v>
      </c>
      <c r="D570" s="13" t="s">
        <v>563</v>
      </c>
      <c r="E570" s="29" t="s">
        <v>5</v>
      </c>
      <c r="F570" s="29" t="s">
        <v>5</v>
      </c>
      <c r="G570" s="29" t="s">
        <v>5</v>
      </c>
      <c r="H570" s="29" t="s">
        <v>5</v>
      </c>
      <c r="I570" s="29" t="s">
        <v>5</v>
      </c>
      <c r="J570" s="29" t="s">
        <v>5</v>
      </c>
      <c r="K570" s="29" t="s">
        <v>5</v>
      </c>
      <c r="L570" s="29" t="s">
        <v>5</v>
      </c>
      <c r="M570" s="29" t="s">
        <v>5</v>
      </c>
      <c r="N570" s="29" t="s">
        <v>5</v>
      </c>
      <c r="O570" s="29" t="s">
        <v>5</v>
      </c>
    </row>
    <row r="571" spans="1:15" x14ac:dyDescent="0.25">
      <c r="A571" s="21"/>
      <c r="B571" s="22"/>
      <c r="C571" s="14">
        <v>1122</v>
      </c>
      <c r="D571" s="15" t="s">
        <v>564</v>
      </c>
      <c r="E571" s="30" t="s">
        <v>5</v>
      </c>
      <c r="F571" s="30" t="s">
        <v>5</v>
      </c>
      <c r="G571" s="30" t="s">
        <v>5</v>
      </c>
      <c r="H571" s="30" t="s">
        <v>5</v>
      </c>
      <c r="I571" s="30" t="s">
        <v>5</v>
      </c>
      <c r="J571" s="30" t="s">
        <v>5</v>
      </c>
      <c r="K571" s="30" t="s">
        <v>5</v>
      </c>
      <c r="L571" s="30" t="s">
        <v>5</v>
      </c>
      <c r="M571" s="30" t="s">
        <v>5</v>
      </c>
      <c r="N571" s="30" t="s">
        <v>5</v>
      </c>
      <c r="O571" s="30">
        <v>6</v>
      </c>
    </row>
    <row r="572" spans="1:15" x14ac:dyDescent="0.25">
      <c r="A572" s="21"/>
      <c r="B572" s="22"/>
      <c r="C572" s="12">
        <v>1123</v>
      </c>
      <c r="D572" s="13" t="s">
        <v>565</v>
      </c>
      <c r="E572" s="29">
        <v>7</v>
      </c>
      <c r="F572" s="29">
        <v>8</v>
      </c>
      <c r="G572" s="29" t="s">
        <v>5</v>
      </c>
      <c r="H572" s="29" t="s">
        <v>5</v>
      </c>
      <c r="I572" s="29">
        <v>7</v>
      </c>
      <c r="J572" s="29" t="s">
        <v>5</v>
      </c>
      <c r="K572" s="29" t="s">
        <v>5</v>
      </c>
      <c r="L572" s="29" t="s">
        <v>5</v>
      </c>
      <c r="M572" s="29" t="s">
        <v>5</v>
      </c>
      <c r="N572" s="29" t="s">
        <v>5</v>
      </c>
      <c r="O572" s="29">
        <v>23</v>
      </c>
    </row>
    <row r="573" spans="1:15" x14ac:dyDescent="0.25">
      <c r="A573" s="21"/>
      <c r="B573" s="22"/>
      <c r="C573" s="14">
        <v>1125</v>
      </c>
      <c r="D573" s="15" t="s">
        <v>566</v>
      </c>
      <c r="E573" s="30">
        <v>10</v>
      </c>
      <c r="F573" s="30">
        <v>20</v>
      </c>
      <c r="G573" s="30" t="s">
        <v>5</v>
      </c>
      <c r="H573" s="30" t="s">
        <v>5</v>
      </c>
      <c r="I573" s="30">
        <v>4</v>
      </c>
      <c r="J573" s="30" t="s">
        <v>5</v>
      </c>
      <c r="K573" s="30" t="s">
        <v>5</v>
      </c>
      <c r="L573" s="30" t="s">
        <v>5</v>
      </c>
      <c r="M573" s="30" t="s">
        <v>5</v>
      </c>
      <c r="N573" s="30" t="s">
        <v>5</v>
      </c>
      <c r="O573" s="30">
        <v>39</v>
      </c>
    </row>
    <row r="574" spans="1:15" x14ac:dyDescent="0.25">
      <c r="A574" s="21"/>
      <c r="B574" s="22"/>
      <c r="C574" s="12">
        <v>1127</v>
      </c>
      <c r="D574" s="13" t="s">
        <v>567</v>
      </c>
      <c r="E574" s="29" t="s">
        <v>5</v>
      </c>
      <c r="F574" s="29">
        <v>7</v>
      </c>
      <c r="G574" s="29" t="s">
        <v>5</v>
      </c>
      <c r="H574" s="29" t="s">
        <v>5</v>
      </c>
      <c r="I574" s="29" t="s">
        <v>5</v>
      </c>
      <c r="J574" s="29" t="s">
        <v>5</v>
      </c>
      <c r="K574" s="29" t="s">
        <v>5</v>
      </c>
      <c r="L574" s="29" t="s">
        <v>5</v>
      </c>
      <c r="M574" s="29" t="s">
        <v>5</v>
      </c>
      <c r="N574" s="29" t="s">
        <v>5</v>
      </c>
      <c r="O574" s="29">
        <v>10</v>
      </c>
    </row>
    <row r="575" spans="1:15" x14ac:dyDescent="0.25">
      <c r="A575" s="21"/>
      <c r="B575" s="22"/>
      <c r="C575" s="14">
        <v>1128</v>
      </c>
      <c r="D575" s="15" t="s">
        <v>568</v>
      </c>
      <c r="E575" s="30">
        <v>12</v>
      </c>
      <c r="F575" s="30">
        <v>12</v>
      </c>
      <c r="G575" s="30">
        <v>4</v>
      </c>
      <c r="H575" s="30">
        <v>4</v>
      </c>
      <c r="I575" s="30" t="s">
        <v>5</v>
      </c>
      <c r="J575" s="30" t="s">
        <v>5</v>
      </c>
      <c r="K575" s="30" t="s">
        <v>5</v>
      </c>
      <c r="L575" s="30" t="s">
        <v>5</v>
      </c>
      <c r="M575" s="30" t="s">
        <v>5</v>
      </c>
      <c r="N575" s="30" t="s">
        <v>5</v>
      </c>
      <c r="O575" s="30">
        <v>34</v>
      </c>
    </row>
    <row r="576" spans="1:15" x14ac:dyDescent="0.25">
      <c r="A576" s="21"/>
      <c r="B576" s="22"/>
      <c r="C576" s="12">
        <v>1129</v>
      </c>
      <c r="D576" s="13" t="s">
        <v>569</v>
      </c>
      <c r="E576" s="29" t="s">
        <v>5</v>
      </c>
      <c r="F576" s="29">
        <v>9</v>
      </c>
      <c r="G576" s="29" t="s">
        <v>5</v>
      </c>
      <c r="H576" s="29" t="s">
        <v>5</v>
      </c>
      <c r="I576" s="29" t="s">
        <v>5</v>
      </c>
      <c r="J576" s="29" t="s">
        <v>5</v>
      </c>
      <c r="K576" s="29" t="s">
        <v>5</v>
      </c>
      <c r="L576" s="29" t="s">
        <v>5</v>
      </c>
      <c r="M576" s="29" t="s">
        <v>5</v>
      </c>
      <c r="N576" s="29" t="s">
        <v>5</v>
      </c>
      <c r="O576" s="29">
        <v>10</v>
      </c>
    </row>
    <row r="577" spans="1:15" x14ac:dyDescent="0.25">
      <c r="A577" s="21"/>
      <c r="B577" s="22"/>
      <c r="C577" s="14">
        <v>1130</v>
      </c>
      <c r="D577" s="15" t="s">
        <v>570</v>
      </c>
      <c r="E577" s="30" t="s">
        <v>5</v>
      </c>
      <c r="F577" s="30">
        <v>7</v>
      </c>
      <c r="G577" s="30" t="s">
        <v>5</v>
      </c>
      <c r="H577" s="30" t="s">
        <v>5</v>
      </c>
      <c r="I577" s="30">
        <v>4</v>
      </c>
      <c r="J577" s="30" t="s">
        <v>5</v>
      </c>
      <c r="K577" s="30" t="s">
        <v>5</v>
      </c>
      <c r="L577" s="30" t="s">
        <v>5</v>
      </c>
      <c r="M577" s="30" t="s">
        <v>5</v>
      </c>
      <c r="N577" s="30" t="s">
        <v>5</v>
      </c>
      <c r="O577" s="30">
        <v>17</v>
      </c>
    </row>
    <row r="578" spans="1:15" x14ac:dyDescent="0.25">
      <c r="A578" s="21"/>
      <c r="B578" s="22"/>
      <c r="C578" s="12">
        <v>1131</v>
      </c>
      <c r="D578" s="13" t="s">
        <v>571</v>
      </c>
      <c r="E578" s="29" t="s">
        <v>5</v>
      </c>
      <c r="F578" s="29" t="s">
        <v>5</v>
      </c>
      <c r="G578" s="29" t="s">
        <v>5</v>
      </c>
      <c r="H578" s="29" t="s">
        <v>5</v>
      </c>
      <c r="I578" s="29" t="s">
        <v>5</v>
      </c>
      <c r="J578" s="29" t="s">
        <v>5</v>
      </c>
      <c r="K578" s="29" t="s">
        <v>5</v>
      </c>
      <c r="L578" s="29" t="s">
        <v>5</v>
      </c>
      <c r="M578" s="29" t="s">
        <v>5</v>
      </c>
      <c r="N578" s="29" t="s">
        <v>5</v>
      </c>
      <c r="O578" s="29">
        <v>7</v>
      </c>
    </row>
    <row r="579" spans="1:15" x14ac:dyDescent="0.25">
      <c r="A579" s="21"/>
      <c r="B579" s="22"/>
      <c r="C579" s="14">
        <v>1132</v>
      </c>
      <c r="D579" s="15" t="s">
        <v>572</v>
      </c>
      <c r="E579" s="30">
        <v>6</v>
      </c>
      <c r="F579" s="30">
        <v>14</v>
      </c>
      <c r="G579" s="30" t="s">
        <v>5</v>
      </c>
      <c r="H579" s="30">
        <v>5</v>
      </c>
      <c r="I579" s="30" t="s">
        <v>5</v>
      </c>
      <c r="J579" s="30" t="s">
        <v>5</v>
      </c>
      <c r="K579" s="30" t="s">
        <v>5</v>
      </c>
      <c r="L579" s="30" t="s">
        <v>5</v>
      </c>
      <c r="M579" s="30" t="s">
        <v>5</v>
      </c>
      <c r="N579" s="30" t="s">
        <v>5</v>
      </c>
      <c r="O579" s="30">
        <v>31</v>
      </c>
    </row>
    <row r="580" spans="1:15" x14ac:dyDescent="0.25">
      <c r="A580" s="21"/>
      <c r="B580" s="22"/>
      <c r="C580" s="12">
        <v>1135</v>
      </c>
      <c r="D580" s="13" t="s">
        <v>573</v>
      </c>
      <c r="E580" s="29">
        <v>7</v>
      </c>
      <c r="F580" s="29">
        <v>5</v>
      </c>
      <c r="G580" s="29" t="s">
        <v>5</v>
      </c>
      <c r="H580" s="29" t="s">
        <v>5</v>
      </c>
      <c r="I580" s="29" t="s">
        <v>5</v>
      </c>
      <c r="J580" s="29" t="s">
        <v>5</v>
      </c>
      <c r="K580" s="29" t="s">
        <v>5</v>
      </c>
      <c r="L580" s="29" t="s">
        <v>5</v>
      </c>
      <c r="M580" s="29" t="s">
        <v>5</v>
      </c>
      <c r="N580" s="29" t="s">
        <v>5</v>
      </c>
      <c r="O580" s="29">
        <v>14</v>
      </c>
    </row>
    <row r="581" spans="1:15" x14ac:dyDescent="0.25">
      <c r="A581" s="21"/>
      <c r="B581" s="22"/>
      <c r="C581" s="14">
        <v>1136</v>
      </c>
      <c r="D581" s="15" t="s">
        <v>574</v>
      </c>
      <c r="E581" s="30">
        <v>9</v>
      </c>
      <c r="F581" s="30">
        <v>15</v>
      </c>
      <c r="G581" s="30" t="s">
        <v>5</v>
      </c>
      <c r="H581" s="30" t="s">
        <v>5</v>
      </c>
      <c r="I581" s="30">
        <v>4</v>
      </c>
      <c r="J581" s="30" t="s">
        <v>5</v>
      </c>
      <c r="K581" s="30" t="s">
        <v>5</v>
      </c>
      <c r="L581" s="30" t="s">
        <v>5</v>
      </c>
      <c r="M581" s="30" t="s">
        <v>5</v>
      </c>
      <c r="N581" s="30" t="s">
        <v>5</v>
      </c>
      <c r="O581" s="30">
        <v>29</v>
      </c>
    </row>
    <row r="582" spans="1:15" x14ac:dyDescent="0.25">
      <c r="A582" s="21"/>
      <c r="B582" s="22"/>
      <c r="C582" s="12">
        <v>1137</v>
      </c>
      <c r="D582" s="13" t="s">
        <v>575</v>
      </c>
      <c r="E582" s="29">
        <v>9</v>
      </c>
      <c r="F582" s="29">
        <v>20</v>
      </c>
      <c r="G582" s="29">
        <v>4</v>
      </c>
      <c r="H582" s="29">
        <v>5</v>
      </c>
      <c r="I582" s="29">
        <v>10</v>
      </c>
      <c r="J582" s="29" t="s">
        <v>5</v>
      </c>
      <c r="K582" s="29" t="s">
        <v>5</v>
      </c>
      <c r="L582" s="29" t="s">
        <v>5</v>
      </c>
      <c r="M582" s="29" t="s">
        <v>5</v>
      </c>
      <c r="N582" s="29" t="s">
        <v>5</v>
      </c>
      <c r="O582" s="29">
        <v>48</v>
      </c>
    </row>
    <row r="583" spans="1:15" x14ac:dyDescent="0.25">
      <c r="A583" s="21"/>
      <c r="B583" s="22"/>
      <c r="C583" s="14">
        <v>1139</v>
      </c>
      <c r="D583" s="15" t="s">
        <v>576</v>
      </c>
      <c r="E583" s="30">
        <v>5</v>
      </c>
      <c r="F583" s="30">
        <v>14</v>
      </c>
      <c r="G583" s="30" t="s">
        <v>5</v>
      </c>
      <c r="H583" s="30" t="s">
        <v>5</v>
      </c>
      <c r="I583" s="30" t="s">
        <v>5</v>
      </c>
      <c r="J583" s="30" t="s">
        <v>5</v>
      </c>
      <c r="K583" s="30" t="s">
        <v>5</v>
      </c>
      <c r="L583" s="30" t="s">
        <v>5</v>
      </c>
      <c r="M583" s="30" t="s">
        <v>5</v>
      </c>
      <c r="N583" s="30" t="s">
        <v>5</v>
      </c>
      <c r="O583" s="30">
        <v>23</v>
      </c>
    </row>
    <row r="584" spans="1:15" x14ac:dyDescent="0.25">
      <c r="A584" s="21"/>
      <c r="B584" s="22"/>
      <c r="C584" s="12">
        <v>1140</v>
      </c>
      <c r="D584" s="13" t="s">
        <v>577</v>
      </c>
      <c r="E584" s="29">
        <v>27</v>
      </c>
      <c r="F584" s="29">
        <v>39</v>
      </c>
      <c r="G584" s="29">
        <v>4</v>
      </c>
      <c r="H584" s="29">
        <v>8</v>
      </c>
      <c r="I584" s="29">
        <v>4</v>
      </c>
      <c r="J584" s="29" t="s">
        <v>5</v>
      </c>
      <c r="K584" s="29" t="s">
        <v>5</v>
      </c>
      <c r="L584" s="29" t="s">
        <v>5</v>
      </c>
      <c r="M584" s="29" t="s">
        <v>5</v>
      </c>
      <c r="N584" s="29" t="s">
        <v>5</v>
      </c>
      <c r="O584" s="29">
        <v>82</v>
      </c>
    </row>
    <row r="585" spans="1:15" x14ac:dyDescent="0.25">
      <c r="A585" s="21"/>
      <c r="B585" s="22"/>
      <c r="C585" s="14">
        <v>1142</v>
      </c>
      <c r="D585" s="15" t="s">
        <v>578</v>
      </c>
      <c r="E585" s="30">
        <v>7</v>
      </c>
      <c r="F585" s="30" t="s">
        <v>5</v>
      </c>
      <c r="G585" s="30" t="s">
        <v>5</v>
      </c>
      <c r="H585" s="30" t="s">
        <v>5</v>
      </c>
      <c r="I585" s="30" t="s">
        <v>5</v>
      </c>
      <c r="J585" s="30" t="s">
        <v>5</v>
      </c>
      <c r="K585" s="30" t="s">
        <v>5</v>
      </c>
      <c r="L585" s="30" t="s">
        <v>5</v>
      </c>
      <c r="M585" s="30" t="s">
        <v>5</v>
      </c>
      <c r="N585" s="30" t="s">
        <v>5</v>
      </c>
      <c r="O585" s="30">
        <v>10</v>
      </c>
    </row>
    <row r="586" spans="1:15" x14ac:dyDescent="0.25">
      <c r="A586" s="21"/>
      <c r="B586" s="22"/>
      <c r="C586" s="12">
        <v>1143</v>
      </c>
      <c r="D586" s="13" t="s">
        <v>579</v>
      </c>
      <c r="E586" s="29">
        <v>8</v>
      </c>
      <c r="F586" s="29">
        <v>23</v>
      </c>
      <c r="G586" s="29" t="s">
        <v>5</v>
      </c>
      <c r="H586" s="29">
        <v>7</v>
      </c>
      <c r="I586" s="29">
        <v>4</v>
      </c>
      <c r="J586" s="29" t="s">
        <v>5</v>
      </c>
      <c r="K586" s="29" t="s">
        <v>5</v>
      </c>
      <c r="L586" s="29" t="s">
        <v>5</v>
      </c>
      <c r="M586" s="29" t="s">
        <v>5</v>
      </c>
      <c r="N586" s="29" t="s">
        <v>5</v>
      </c>
      <c r="O586" s="29">
        <v>44</v>
      </c>
    </row>
    <row r="587" spans="1:15" x14ac:dyDescent="0.25">
      <c r="A587" s="21"/>
      <c r="B587" s="22"/>
      <c r="C587" s="14">
        <v>1145</v>
      </c>
      <c r="D587" s="15" t="s">
        <v>580</v>
      </c>
      <c r="E587" s="30" t="s">
        <v>5</v>
      </c>
      <c r="F587" s="30">
        <v>6</v>
      </c>
      <c r="G587" s="30" t="s">
        <v>5</v>
      </c>
      <c r="H587" s="30" t="s">
        <v>5</v>
      </c>
      <c r="I587" s="30" t="s">
        <v>5</v>
      </c>
      <c r="J587" s="30" t="s">
        <v>5</v>
      </c>
      <c r="K587" s="30" t="s">
        <v>5</v>
      </c>
      <c r="L587" s="30" t="s">
        <v>5</v>
      </c>
      <c r="M587" s="30" t="s">
        <v>5</v>
      </c>
      <c r="N587" s="30" t="s">
        <v>5</v>
      </c>
      <c r="O587" s="30">
        <v>6</v>
      </c>
    </row>
    <row r="588" spans="1:15" x14ac:dyDescent="0.25">
      <c r="A588" s="21"/>
      <c r="B588" s="22"/>
      <c r="C588" s="12">
        <v>1146</v>
      </c>
      <c r="D588" s="13" t="s">
        <v>581</v>
      </c>
      <c r="E588" s="29">
        <v>6</v>
      </c>
      <c r="F588" s="29">
        <v>17</v>
      </c>
      <c r="G588" s="29" t="s">
        <v>5</v>
      </c>
      <c r="H588" s="29">
        <v>4</v>
      </c>
      <c r="I588" s="29" t="s">
        <v>5</v>
      </c>
      <c r="J588" s="29" t="s">
        <v>5</v>
      </c>
      <c r="K588" s="29" t="s">
        <v>5</v>
      </c>
      <c r="L588" s="29" t="s">
        <v>5</v>
      </c>
      <c r="M588" s="29" t="s">
        <v>5</v>
      </c>
      <c r="N588" s="29" t="s">
        <v>5</v>
      </c>
      <c r="O588" s="29">
        <v>30</v>
      </c>
    </row>
    <row r="589" spans="1:15" x14ac:dyDescent="0.25">
      <c r="A589" s="21"/>
      <c r="B589" s="22"/>
      <c r="C589" s="14">
        <v>1147</v>
      </c>
      <c r="D589" s="15" t="s">
        <v>582</v>
      </c>
      <c r="E589" s="30" t="s">
        <v>5</v>
      </c>
      <c r="F589" s="30">
        <v>18</v>
      </c>
      <c r="G589" s="30" t="s">
        <v>5</v>
      </c>
      <c r="H589" s="30" t="s">
        <v>5</v>
      </c>
      <c r="I589" s="30" t="s">
        <v>5</v>
      </c>
      <c r="J589" s="30" t="s">
        <v>5</v>
      </c>
      <c r="K589" s="30" t="s">
        <v>5</v>
      </c>
      <c r="L589" s="30" t="s">
        <v>5</v>
      </c>
      <c r="M589" s="30" t="s">
        <v>5</v>
      </c>
      <c r="N589" s="30" t="s">
        <v>5</v>
      </c>
      <c r="O589" s="30">
        <v>26</v>
      </c>
    </row>
    <row r="590" spans="1:15" x14ac:dyDescent="0.25">
      <c r="A590" s="21"/>
      <c r="B590" s="22"/>
      <c r="C590" s="12">
        <v>1150</v>
      </c>
      <c r="D590" s="13" t="s">
        <v>583</v>
      </c>
      <c r="E590" s="29">
        <v>9</v>
      </c>
      <c r="F590" s="29">
        <v>11</v>
      </c>
      <c r="G590" s="29" t="s">
        <v>5</v>
      </c>
      <c r="H590" s="29" t="s">
        <v>5</v>
      </c>
      <c r="I590" s="29" t="s">
        <v>5</v>
      </c>
      <c r="J590" s="29" t="s">
        <v>5</v>
      </c>
      <c r="K590" s="29" t="s">
        <v>5</v>
      </c>
      <c r="L590" s="29" t="s">
        <v>5</v>
      </c>
      <c r="M590" s="29" t="s">
        <v>5</v>
      </c>
      <c r="N590" s="29" t="s">
        <v>5</v>
      </c>
      <c r="O590" s="29">
        <v>24</v>
      </c>
    </row>
    <row r="591" spans="1:15" x14ac:dyDescent="0.25">
      <c r="A591" s="21"/>
      <c r="B591" s="22"/>
      <c r="C591" s="14">
        <v>1151</v>
      </c>
      <c r="D591" s="15" t="s">
        <v>584</v>
      </c>
      <c r="E591" s="30">
        <v>32</v>
      </c>
      <c r="F591" s="30">
        <v>44</v>
      </c>
      <c r="G591" s="30" t="s">
        <v>5</v>
      </c>
      <c r="H591" s="30" t="s">
        <v>5</v>
      </c>
      <c r="I591" s="30">
        <v>5</v>
      </c>
      <c r="J591" s="30" t="s">
        <v>5</v>
      </c>
      <c r="K591" s="30" t="s">
        <v>5</v>
      </c>
      <c r="L591" s="30" t="s">
        <v>5</v>
      </c>
      <c r="M591" s="30" t="s">
        <v>5</v>
      </c>
      <c r="N591" s="30" t="s">
        <v>5</v>
      </c>
      <c r="O591" s="30">
        <v>91</v>
      </c>
    </row>
    <row r="592" spans="1:15" x14ac:dyDescent="0.25">
      <c r="A592" s="23"/>
      <c r="B592" s="24"/>
      <c r="C592" s="12">
        <v>10003</v>
      </c>
      <c r="D592" s="13" t="s">
        <v>2244</v>
      </c>
      <c r="E592" s="29">
        <v>1759</v>
      </c>
      <c r="F592" s="29">
        <v>2231</v>
      </c>
      <c r="G592" s="29">
        <v>201</v>
      </c>
      <c r="H592" s="29">
        <v>253</v>
      </c>
      <c r="I592" s="29">
        <v>273</v>
      </c>
      <c r="J592" s="29">
        <v>13</v>
      </c>
      <c r="K592" s="29">
        <v>8</v>
      </c>
      <c r="L592" s="29" t="s">
        <v>5</v>
      </c>
      <c r="M592" s="29" t="s">
        <v>5</v>
      </c>
      <c r="N592" s="29" t="s">
        <v>5</v>
      </c>
      <c r="O592" s="29">
        <v>4739</v>
      </c>
    </row>
    <row r="593" spans="1:15" x14ac:dyDescent="0.25">
      <c r="A593" s="19">
        <v>4</v>
      </c>
      <c r="B593" s="20" t="s">
        <v>585</v>
      </c>
      <c r="C593" s="14">
        <v>1201</v>
      </c>
      <c r="D593" s="15" t="s">
        <v>586</v>
      </c>
      <c r="E593" s="30">
        <v>25</v>
      </c>
      <c r="F593" s="30">
        <v>48</v>
      </c>
      <c r="G593" s="30">
        <v>7</v>
      </c>
      <c r="H593" s="30">
        <v>4</v>
      </c>
      <c r="I593" s="30">
        <v>6</v>
      </c>
      <c r="J593" s="30" t="s">
        <v>5</v>
      </c>
      <c r="K593" s="30" t="s">
        <v>5</v>
      </c>
      <c r="L593" s="30" t="s">
        <v>5</v>
      </c>
      <c r="M593" s="30" t="s">
        <v>5</v>
      </c>
      <c r="N593" s="30" t="s">
        <v>5</v>
      </c>
      <c r="O593" s="30">
        <v>90</v>
      </c>
    </row>
    <row r="594" spans="1:15" x14ac:dyDescent="0.25">
      <c r="A594" s="21"/>
      <c r="B594" s="22"/>
      <c r="C594" s="12">
        <v>1202</v>
      </c>
      <c r="D594" s="13" t="s">
        <v>587</v>
      </c>
      <c r="E594" s="29">
        <v>25</v>
      </c>
      <c r="F594" s="29">
        <v>31</v>
      </c>
      <c r="G594" s="29" t="s">
        <v>5</v>
      </c>
      <c r="H594" s="29" t="s">
        <v>5</v>
      </c>
      <c r="I594" s="29" t="s">
        <v>5</v>
      </c>
      <c r="J594" s="29" t="s">
        <v>5</v>
      </c>
      <c r="K594" s="29" t="s">
        <v>5</v>
      </c>
      <c r="L594" s="29" t="s">
        <v>5</v>
      </c>
      <c r="M594" s="29" t="s">
        <v>5</v>
      </c>
      <c r="N594" s="29" t="s">
        <v>5</v>
      </c>
      <c r="O594" s="29">
        <v>59</v>
      </c>
    </row>
    <row r="595" spans="1:15" x14ac:dyDescent="0.25">
      <c r="A595" s="21"/>
      <c r="B595" s="22"/>
      <c r="C595" s="14">
        <v>1203</v>
      </c>
      <c r="D595" s="15" t="s">
        <v>588</v>
      </c>
      <c r="E595" s="30" t="s">
        <v>5</v>
      </c>
      <c r="F595" s="30">
        <v>10</v>
      </c>
      <c r="G595" s="30" t="s">
        <v>5</v>
      </c>
      <c r="H595" s="30" t="s">
        <v>5</v>
      </c>
      <c r="I595" s="30" t="s">
        <v>5</v>
      </c>
      <c r="J595" s="30" t="s">
        <v>5</v>
      </c>
      <c r="K595" s="30" t="s">
        <v>5</v>
      </c>
      <c r="L595" s="30" t="s">
        <v>5</v>
      </c>
      <c r="M595" s="30" t="s">
        <v>5</v>
      </c>
      <c r="N595" s="30" t="s">
        <v>5</v>
      </c>
      <c r="O595" s="30">
        <v>13</v>
      </c>
    </row>
    <row r="596" spans="1:15" x14ac:dyDescent="0.25">
      <c r="A596" s="21"/>
      <c r="B596" s="22"/>
      <c r="C596" s="12">
        <v>1204</v>
      </c>
      <c r="D596" s="13" t="s">
        <v>589</v>
      </c>
      <c r="E596" s="29" t="s">
        <v>5</v>
      </c>
      <c r="F596" s="29" t="s">
        <v>5</v>
      </c>
      <c r="G596" s="29" t="s">
        <v>5</v>
      </c>
      <c r="H596" s="29" t="s">
        <v>5</v>
      </c>
      <c r="I596" s="29" t="s">
        <v>5</v>
      </c>
      <c r="J596" s="29" t="s">
        <v>5</v>
      </c>
      <c r="K596" s="29" t="s">
        <v>5</v>
      </c>
      <c r="L596" s="29" t="s">
        <v>5</v>
      </c>
      <c r="M596" s="29" t="s">
        <v>5</v>
      </c>
      <c r="N596" s="29" t="s">
        <v>5</v>
      </c>
      <c r="O596" s="29">
        <v>5</v>
      </c>
    </row>
    <row r="597" spans="1:15" x14ac:dyDescent="0.25">
      <c r="A597" s="21"/>
      <c r="B597" s="22"/>
      <c r="C597" s="14">
        <v>1205</v>
      </c>
      <c r="D597" s="15" t="s">
        <v>590</v>
      </c>
      <c r="E597" s="30">
        <v>8</v>
      </c>
      <c r="F597" s="30">
        <v>21</v>
      </c>
      <c r="G597" s="30" t="s">
        <v>5</v>
      </c>
      <c r="H597" s="30" t="s">
        <v>5</v>
      </c>
      <c r="I597" s="30" t="s">
        <v>5</v>
      </c>
      <c r="J597" s="30" t="s">
        <v>5</v>
      </c>
      <c r="K597" s="30" t="s">
        <v>5</v>
      </c>
      <c r="L597" s="30" t="s">
        <v>5</v>
      </c>
      <c r="M597" s="30" t="s">
        <v>5</v>
      </c>
      <c r="N597" s="30" t="s">
        <v>5</v>
      </c>
      <c r="O597" s="30">
        <v>31</v>
      </c>
    </row>
    <row r="598" spans="1:15" x14ac:dyDescent="0.25">
      <c r="A598" s="21"/>
      <c r="B598" s="22"/>
      <c r="C598" s="12">
        <v>1206</v>
      </c>
      <c r="D598" s="13" t="s">
        <v>591</v>
      </c>
      <c r="E598" s="29">
        <v>7</v>
      </c>
      <c r="F598" s="29">
        <v>36</v>
      </c>
      <c r="G598" s="29" t="s">
        <v>5</v>
      </c>
      <c r="H598" s="29">
        <v>7</v>
      </c>
      <c r="I598" s="29" t="s">
        <v>5</v>
      </c>
      <c r="J598" s="29" t="s">
        <v>5</v>
      </c>
      <c r="K598" s="29" t="s">
        <v>5</v>
      </c>
      <c r="L598" s="29" t="s">
        <v>5</v>
      </c>
      <c r="M598" s="29" t="s">
        <v>5</v>
      </c>
      <c r="N598" s="29" t="s">
        <v>5</v>
      </c>
      <c r="O598" s="29">
        <v>53</v>
      </c>
    </row>
    <row r="599" spans="1:15" x14ac:dyDescent="0.25">
      <c r="A599" s="21"/>
      <c r="B599" s="22"/>
      <c r="C599" s="14">
        <v>1207</v>
      </c>
      <c r="D599" s="15" t="s">
        <v>592</v>
      </c>
      <c r="E599" s="30" t="s">
        <v>5</v>
      </c>
      <c r="F599" s="30">
        <v>22</v>
      </c>
      <c r="G599" s="30" t="s">
        <v>5</v>
      </c>
      <c r="H599" s="30" t="s">
        <v>5</v>
      </c>
      <c r="I599" s="30" t="s">
        <v>5</v>
      </c>
      <c r="J599" s="30" t="s">
        <v>5</v>
      </c>
      <c r="K599" s="30" t="s">
        <v>5</v>
      </c>
      <c r="L599" s="30" t="s">
        <v>5</v>
      </c>
      <c r="M599" s="30" t="s">
        <v>5</v>
      </c>
      <c r="N599" s="30" t="s">
        <v>5</v>
      </c>
      <c r="O599" s="30">
        <v>32</v>
      </c>
    </row>
    <row r="600" spans="1:15" x14ac:dyDescent="0.25">
      <c r="A600" s="21"/>
      <c r="B600" s="22"/>
      <c r="C600" s="12">
        <v>1208</v>
      </c>
      <c r="D600" s="13" t="s">
        <v>593</v>
      </c>
      <c r="E600" s="29" t="s">
        <v>5</v>
      </c>
      <c r="F600" s="29">
        <v>5</v>
      </c>
      <c r="G600" s="29" t="s">
        <v>5</v>
      </c>
      <c r="H600" s="29" t="s">
        <v>5</v>
      </c>
      <c r="I600" s="29" t="s">
        <v>5</v>
      </c>
      <c r="J600" s="29" t="s">
        <v>5</v>
      </c>
      <c r="K600" s="29" t="s">
        <v>5</v>
      </c>
      <c r="L600" s="29" t="s">
        <v>5</v>
      </c>
      <c r="M600" s="29" t="s">
        <v>5</v>
      </c>
      <c r="N600" s="29" t="s">
        <v>5</v>
      </c>
      <c r="O600" s="29">
        <v>6</v>
      </c>
    </row>
    <row r="601" spans="1:15" x14ac:dyDescent="0.25">
      <c r="A601" s="21"/>
      <c r="B601" s="22"/>
      <c r="C601" s="14">
        <v>1209</v>
      </c>
      <c r="D601" s="15" t="s">
        <v>594</v>
      </c>
      <c r="E601" s="30" t="s">
        <v>5</v>
      </c>
      <c r="F601" s="30">
        <v>6</v>
      </c>
      <c r="G601" s="30" t="s">
        <v>5</v>
      </c>
      <c r="H601" s="30" t="s">
        <v>5</v>
      </c>
      <c r="I601" s="30" t="s">
        <v>5</v>
      </c>
      <c r="J601" s="30" t="s">
        <v>5</v>
      </c>
      <c r="K601" s="30" t="s">
        <v>5</v>
      </c>
      <c r="L601" s="30" t="s">
        <v>5</v>
      </c>
      <c r="M601" s="30" t="s">
        <v>5</v>
      </c>
      <c r="N601" s="30" t="s">
        <v>5</v>
      </c>
      <c r="O601" s="30">
        <v>8</v>
      </c>
    </row>
    <row r="602" spans="1:15" x14ac:dyDescent="0.25">
      <c r="A602" s="21"/>
      <c r="B602" s="22"/>
      <c r="C602" s="12">
        <v>1210</v>
      </c>
      <c r="D602" s="13" t="s">
        <v>595</v>
      </c>
      <c r="E602" s="29" t="s">
        <v>5</v>
      </c>
      <c r="F602" s="29">
        <v>4</v>
      </c>
      <c r="G602" s="29" t="s">
        <v>5</v>
      </c>
      <c r="H602" s="29" t="s">
        <v>5</v>
      </c>
      <c r="I602" s="29" t="s">
        <v>5</v>
      </c>
      <c r="J602" s="29" t="s">
        <v>5</v>
      </c>
      <c r="K602" s="29" t="s">
        <v>5</v>
      </c>
      <c r="L602" s="29" t="s">
        <v>5</v>
      </c>
      <c r="M602" s="29" t="s">
        <v>5</v>
      </c>
      <c r="N602" s="29" t="s">
        <v>5</v>
      </c>
      <c r="O602" s="29">
        <v>6</v>
      </c>
    </row>
    <row r="603" spans="1:15" x14ac:dyDescent="0.25">
      <c r="A603" s="21"/>
      <c r="B603" s="22"/>
      <c r="C603" s="14">
        <v>1211</v>
      </c>
      <c r="D603" s="15" t="s">
        <v>596</v>
      </c>
      <c r="E603" s="30" t="s">
        <v>5</v>
      </c>
      <c r="F603" s="30" t="s">
        <v>5</v>
      </c>
      <c r="G603" s="30" t="s">
        <v>5</v>
      </c>
      <c r="H603" s="30" t="s">
        <v>5</v>
      </c>
      <c r="I603" s="30" t="s">
        <v>5</v>
      </c>
      <c r="J603" s="30" t="s">
        <v>5</v>
      </c>
      <c r="K603" s="30" t="s">
        <v>5</v>
      </c>
      <c r="L603" s="30" t="s">
        <v>5</v>
      </c>
      <c r="M603" s="30" t="s">
        <v>5</v>
      </c>
      <c r="N603" s="30" t="s">
        <v>5</v>
      </c>
      <c r="O603" s="30" t="s">
        <v>5</v>
      </c>
    </row>
    <row r="604" spans="1:15" x14ac:dyDescent="0.25">
      <c r="A604" s="21"/>
      <c r="B604" s="22"/>
      <c r="C604" s="12">
        <v>1212</v>
      </c>
      <c r="D604" s="13" t="s">
        <v>597</v>
      </c>
      <c r="E604" s="29" t="s">
        <v>5</v>
      </c>
      <c r="F604" s="29" t="s">
        <v>5</v>
      </c>
      <c r="G604" s="29" t="s">
        <v>5</v>
      </c>
      <c r="H604" s="29" t="s">
        <v>5</v>
      </c>
      <c r="I604" s="29" t="s">
        <v>5</v>
      </c>
      <c r="J604" s="29" t="s">
        <v>5</v>
      </c>
      <c r="K604" s="29" t="s">
        <v>5</v>
      </c>
      <c r="L604" s="29" t="s">
        <v>5</v>
      </c>
      <c r="M604" s="29" t="s">
        <v>5</v>
      </c>
      <c r="N604" s="29" t="s">
        <v>5</v>
      </c>
      <c r="O604" s="29" t="s">
        <v>5</v>
      </c>
    </row>
    <row r="605" spans="1:15" x14ac:dyDescent="0.25">
      <c r="A605" s="21"/>
      <c r="B605" s="22"/>
      <c r="C605" s="14">
        <v>1213</v>
      </c>
      <c r="D605" s="15" t="s">
        <v>598</v>
      </c>
      <c r="E605" s="30">
        <v>13</v>
      </c>
      <c r="F605" s="30">
        <v>21</v>
      </c>
      <c r="G605" s="30" t="s">
        <v>5</v>
      </c>
      <c r="H605" s="30" t="s">
        <v>5</v>
      </c>
      <c r="I605" s="30" t="s">
        <v>5</v>
      </c>
      <c r="J605" s="30" t="s">
        <v>5</v>
      </c>
      <c r="K605" s="30" t="s">
        <v>5</v>
      </c>
      <c r="L605" s="30" t="s">
        <v>5</v>
      </c>
      <c r="M605" s="30" t="s">
        <v>5</v>
      </c>
      <c r="N605" s="30" t="s">
        <v>5</v>
      </c>
      <c r="O605" s="30">
        <v>41</v>
      </c>
    </row>
    <row r="606" spans="1:15" x14ac:dyDescent="0.25">
      <c r="A606" s="21"/>
      <c r="B606" s="22"/>
      <c r="C606" s="12">
        <v>1214</v>
      </c>
      <c r="D606" s="13" t="s">
        <v>599</v>
      </c>
      <c r="E606" s="29" t="s">
        <v>5</v>
      </c>
      <c r="F606" s="29" t="s">
        <v>5</v>
      </c>
      <c r="G606" s="29" t="s">
        <v>5</v>
      </c>
      <c r="H606" s="29" t="s">
        <v>5</v>
      </c>
      <c r="I606" s="29" t="s">
        <v>5</v>
      </c>
      <c r="J606" s="29" t="s">
        <v>5</v>
      </c>
      <c r="K606" s="29" t="s">
        <v>5</v>
      </c>
      <c r="L606" s="29" t="s">
        <v>5</v>
      </c>
      <c r="M606" s="29" t="s">
        <v>5</v>
      </c>
      <c r="N606" s="29" t="s">
        <v>5</v>
      </c>
      <c r="O606" s="29">
        <v>4</v>
      </c>
    </row>
    <row r="607" spans="1:15" x14ac:dyDescent="0.25">
      <c r="A607" s="21"/>
      <c r="B607" s="22"/>
      <c r="C607" s="14">
        <v>1215</v>
      </c>
      <c r="D607" s="15" t="s">
        <v>600</v>
      </c>
      <c r="E607" s="30" t="s">
        <v>5</v>
      </c>
      <c r="F607" s="30">
        <v>15</v>
      </c>
      <c r="G607" s="30" t="s">
        <v>5</v>
      </c>
      <c r="H607" s="30" t="s">
        <v>5</v>
      </c>
      <c r="I607" s="30" t="s">
        <v>5</v>
      </c>
      <c r="J607" s="30" t="s">
        <v>5</v>
      </c>
      <c r="K607" s="30" t="s">
        <v>5</v>
      </c>
      <c r="L607" s="30" t="s">
        <v>5</v>
      </c>
      <c r="M607" s="30" t="s">
        <v>5</v>
      </c>
      <c r="N607" s="30" t="s">
        <v>5</v>
      </c>
      <c r="O607" s="30">
        <v>20</v>
      </c>
    </row>
    <row r="608" spans="1:15" x14ac:dyDescent="0.25">
      <c r="A608" s="21"/>
      <c r="B608" s="22"/>
      <c r="C608" s="12">
        <v>1216</v>
      </c>
      <c r="D608" s="13" t="s">
        <v>601</v>
      </c>
      <c r="E608" s="29">
        <v>4</v>
      </c>
      <c r="F608" s="29">
        <v>13</v>
      </c>
      <c r="G608" s="29" t="s">
        <v>5</v>
      </c>
      <c r="H608" s="29" t="s">
        <v>5</v>
      </c>
      <c r="I608" s="29" t="s">
        <v>5</v>
      </c>
      <c r="J608" s="29" t="s">
        <v>5</v>
      </c>
      <c r="K608" s="29" t="s">
        <v>5</v>
      </c>
      <c r="L608" s="29" t="s">
        <v>5</v>
      </c>
      <c r="M608" s="29" t="s">
        <v>5</v>
      </c>
      <c r="N608" s="29" t="s">
        <v>5</v>
      </c>
      <c r="O608" s="29">
        <v>18</v>
      </c>
    </row>
    <row r="609" spans="1:15" x14ac:dyDescent="0.25">
      <c r="A609" s="21"/>
      <c r="B609" s="22"/>
      <c r="C609" s="14">
        <v>1217</v>
      </c>
      <c r="D609" s="15" t="s">
        <v>602</v>
      </c>
      <c r="E609" s="30" t="s">
        <v>5</v>
      </c>
      <c r="F609" s="30">
        <v>5</v>
      </c>
      <c r="G609" s="30" t="s">
        <v>5</v>
      </c>
      <c r="H609" s="30" t="s">
        <v>5</v>
      </c>
      <c r="I609" s="30" t="s">
        <v>5</v>
      </c>
      <c r="J609" s="30" t="s">
        <v>5</v>
      </c>
      <c r="K609" s="30" t="s">
        <v>5</v>
      </c>
      <c r="L609" s="30" t="s">
        <v>5</v>
      </c>
      <c r="M609" s="30" t="s">
        <v>5</v>
      </c>
      <c r="N609" s="30" t="s">
        <v>5</v>
      </c>
      <c r="O609" s="30">
        <v>9</v>
      </c>
    </row>
    <row r="610" spans="1:15" x14ac:dyDescent="0.25">
      <c r="A610" s="21"/>
      <c r="B610" s="22"/>
      <c r="C610" s="12">
        <v>1218</v>
      </c>
      <c r="D610" s="13" t="s">
        <v>603</v>
      </c>
      <c r="E610" s="29" t="s">
        <v>5</v>
      </c>
      <c r="F610" s="29" t="s">
        <v>5</v>
      </c>
      <c r="G610" s="29" t="s">
        <v>5</v>
      </c>
      <c r="H610" s="29" t="s">
        <v>5</v>
      </c>
      <c r="I610" s="29" t="s">
        <v>5</v>
      </c>
      <c r="J610" s="29" t="s">
        <v>5</v>
      </c>
      <c r="K610" s="29" t="s">
        <v>5</v>
      </c>
      <c r="L610" s="29" t="s">
        <v>5</v>
      </c>
      <c r="M610" s="29" t="s">
        <v>5</v>
      </c>
      <c r="N610" s="29" t="s">
        <v>5</v>
      </c>
      <c r="O610" s="29">
        <v>5</v>
      </c>
    </row>
    <row r="611" spans="1:15" x14ac:dyDescent="0.25">
      <c r="A611" s="21"/>
      <c r="B611" s="22"/>
      <c r="C611" s="14">
        <v>1219</v>
      </c>
      <c r="D611" s="15" t="s">
        <v>604</v>
      </c>
      <c r="E611" s="30" t="s">
        <v>5</v>
      </c>
      <c r="F611" s="30" t="s">
        <v>5</v>
      </c>
      <c r="G611" s="30" t="s">
        <v>5</v>
      </c>
      <c r="H611" s="30" t="s">
        <v>5</v>
      </c>
      <c r="I611" s="30" t="s">
        <v>5</v>
      </c>
      <c r="J611" s="30" t="s">
        <v>5</v>
      </c>
      <c r="K611" s="30" t="s">
        <v>5</v>
      </c>
      <c r="L611" s="30" t="s">
        <v>5</v>
      </c>
      <c r="M611" s="30" t="s">
        <v>5</v>
      </c>
      <c r="N611" s="30" t="s">
        <v>5</v>
      </c>
      <c r="O611" s="30">
        <v>5</v>
      </c>
    </row>
    <row r="612" spans="1:15" x14ac:dyDescent="0.25">
      <c r="A612" s="21"/>
      <c r="B612" s="22"/>
      <c r="C612" s="12">
        <v>1220</v>
      </c>
      <c r="D612" s="13" t="s">
        <v>605</v>
      </c>
      <c r="E612" s="29" t="s">
        <v>5</v>
      </c>
      <c r="F612" s="29">
        <v>11</v>
      </c>
      <c r="G612" s="29" t="s">
        <v>5</v>
      </c>
      <c r="H612" s="29" t="s">
        <v>5</v>
      </c>
      <c r="I612" s="29" t="s">
        <v>5</v>
      </c>
      <c r="J612" s="29" t="s">
        <v>5</v>
      </c>
      <c r="K612" s="29" t="s">
        <v>5</v>
      </c>
      <c r="L612" s="29" t="s">
        <v>5</v>
      </c>
      <c r="M612" s="29" t="s">
        <v>5</v>
      </c>
      <c r="N612" s="29" t="s">
        <v>5</v>
      </c>
      <c r="O612" s="29">
        <v>15</v>
      </c>
    </row>
    <row r="613" spans="1:15" x14ac:dyDescent="0.25">
      <c r="A613" s="23"/>
      <c r="B613" s="24"/>
      <c r="C613" s="14">
        <v>10004</v>
      </c>
      <c r="D613" s="15" t="s">
        <v>2244</v>
      </c>
      <c r="E613" s="30">
        <v>113</v>
      </c>
      <c r="F613" s="30">
        <v>261</v>
      </c>
      <c r="G613" s="30">
        <v>15</v>
      </c>
      <c r="H613" s="30">
        <v>20</v>
      </c>
      <c r="I613" s="30">
        <v>14</v>
      </c>
      <c r="J613" s="30" t="s">
        <v>5</v>
      </c>
      <c r="K613" s="30" t="s">
        <v>5</v>
      </c>
      <c r="L613" s="30" t="s">
        <v>5</v>
      </c>
      <c r="M613" s="30" t="s">
        <v>5</v>
      </c>
      <c r="N613" s="30" t="s">
        <v>5</v>
      </c>
      <c r="O613" s="30">
        <v>423</v>
      </c>
    </row>
    <row r="614" spans="1:15" x14ac:dyDescent="0.25">
      <c r="A614" s="19">
        <v>5</v>
      </c>
      <c r="B614" s="20" t="s">
        <v>606</v>
      </c>
      <c r="C614" s="12">
        <v>1301</v>
      </c>
      <c r="D614" s="13" t="s">
        <v>607</v>
      </c>
      <c r="E614" s="29">
        <v>121</v>
      </c>
      <c r="F614" s="29">
        <v>135</v>
      </c>
      <c r="G614" s="29">
        <v>6</v>
      </c>
      <c r="H614" s="29" t="s">
        <v>5</v>
      </c>
      <c r="I614" s="29" t="s">
        <v>5</v>
      </c>
      <c r="J614" s="29" t="s">
        <v>5</v>
      </c>
      <c r="K614" s="29" t="s">
        <v>5</v>
      </c>
      <c r="L614" s="29" t="s">
        <v>5</v>
      </c>
      <c r="M614" s="29" t="s">
        <v>5</v>
      </c>
      <c r="N614" s="29" t="s">
        <v>5</v>
      </c>
      <c r="O614" s="29">
        <v>268</v>
      </c>
    </row>
    <row r="615" spans="1:15" x14ac:dyDescent="0.25">
      <c r="A615" s="21"/>
      <c r="B615" s="22"/>
      <c r="C615" s="14">
        <v>1311</v>
      </c>
      <c r="D615" s="15" t="s">
        <v>608</v>
      </c>
      <c r="E615" s="30">
        <v>28</v>
      </c>
      <c r="F615" s="30">
        <v>51</v>
      </c>
      <c r="G615" s="30" t="s">
        <v>5</v>
      </c>
      <c r="H615" s="30" t="s">
        <v>5</v>
      </c>
      <c r="I615" s="30" t="s">
        <v>5</v>
      </c>
      <c r="J615" s="30" t="s">
        <v>5</v>
      </c>
      <c r="K615" s="30" t="s">
        <v>5</v>
      </c>
      <c r="L615" s="30" t="s">
        <v>5</v>
      </c>
      <c r="M615" s="30" t="s">
        <v>5</v>
      </c>
      <c r="N615" s="30" t="s">
        <v>5</v>
      </c>
      <c r="O615" s="30">
        <v>80</v>
      </c>
    </row>
    <row r="616" spans="1:15" x14ac:dyDescent="0.25">
      <c r="A616" s="21"/>
      <c r="B616" s="22"/>
      <c r="C616" s="12">
        <v>1321</v>
      </c>
      <c r="D616" s="13" t="s">
        <v>609</v>
      </c>
      <c r="E616" s="29">
        <v>58</v>
      </c>
      <c r="F616" s="29">
        <v>32</v>
      </c>
      <c r="G616" s="29" t="s">
        <v>5</v>
      </c>
      <c r="H616" s="29" t="s">
        <v>5</v>
      </c>
      <c r="I616" s="29" t="s">
        <v>5</v>
      </c>
      <c r="J616" s="29" t="s">
        <v>5</v>
      </c>
      <c r="K616" s="29" t="s">
        <v>5</v>
      </c>
      <c r="L616" s="29" t="s">
        <v>5</v>
      </c>
      <c r="M616" s="29" t="s">
        <v>5</v>
      </c>
      <c r="N616" s="29" t="s">
        <v>5</v>
      </c>
      <c r="O616" s="29">
        <v>96</v>
      </c>
    </row>
    <row r="617" spans="1:15" x14ac:dyDescent="0.25">
      <c r="A617" s="21"/>
      <c r="B617" s="22"/>
      <c r="C617" s="14">
        <v>1322</v>
      </c>
      <c r="D617" s="15" t="s">
        <v>610</v>
      </c>
      <c r="E617" s="30">
        <v>136</v>
      </c>
      <c r="F617" s="30">
        <v>130</v>
      </c>
      <c r="G617" s="30">
        <v>5</v>
      </c>
      <c r="H617" s="30">
        <v>6</v>
      </c>
      <c r="I617" s="30">
        <v>4</v>
      </c>
      <c r="J617" s="30" t="s">
        <v>5</v>
      </c>
      <c r="K617" s="30" t="s">
        <v>5</v>
      </c>
      <c r="L617" s="30" t="s">
        <v>5</v>
      </c>
      <c r="M617" s="30" t="s">
        <v>5</v>
      </c>
      <c r="N617" s="30" t="s">
        <v>5</v>
      </c>
      <c r="O617" s="30">
        <v>283</v>
      </c>
    </row>
    <row r="618" spans="1:15" x14ac:dyDescent="0.25">
      <c r="A618" s="21"/>
      <c r="B618" s="22"/>
      <c r="C618" s="12">
        <v>1323</v>
      </c>
      <c r="D618" s="13" t="s">
        <v>611</v>
      </c>
      <c r="E618" s="29">
        <v>76</v>
      </c>
      <c r="F618" s="29">
        <v>58</v>
      </c>
      <c r="G618" s="29">
        <v>4</v>
      </c>
      <c r="H618" s="29" t="s">
        <v>5</v>
      </c>
      <c r="I618" s="29">
        <v>5</v>
      </c>
      <c r="J618" s="29" t="s">
        <v>5</v>
      </c>
      <c r="K618" s="29" t="s">
        <v>5</v>
      </c>
      <c r="L618" s="29" t="s">
        <v>5</v>
      </c>
      <c r="M618" s="29" t="s">
        <v>5</v>
      </c>
      <c r="N618" s="29" t="s">
        <v>5</v>
      </c>
      <c r="O618" s="29">
        <v>149</v>
      </c>
    </row>
    <row r="619" spans="1:15" x14ac:dyDescent="0.25">
      <c r="A619" s="21"/>
      <c r="B619" s="22"/>
      <c r="C619" s="14">
        <v>1331</v>
      </c>
      <c r="D619" s="15" t="s">
        <v>612</v>
      </c>
      <c r="E619" s="30">
        <v>89</v>
      </c>
      <c r="F619" s="30">
        <v>89</v>
      </c>
      <c r="G619" s="30" t="s">
        <v>5</v>
      </c>
      <c r="H619" s="30">
        <v>6</v>
      </c>
      <c r="I619" s="30">
        <v>9</v>
      </c>
      <c r="J619" s="30" t="s">
        <v>5</v>
      </c>
      <c r="K619" s="30" t="s">
        <v>5</v>
      </c>
      <c r="L619" s="30" t="s">
        <v>5</v>
      </c>
      <c r="M619" s="30" t="s">
        <v>5</v>
      </c>
      <c r="N619" s="30" t="s">
        <v>5</v>
      </c>
      <c r="O619" s="30">
        <v>198</v>
      </c>
    </row>
    <row r="620" spans="1:15" x14ac:dyDescent="0.25">
      <c r="A620" s="21"/>
      <c r="B620" s="22"/>
      <c r="C620" s="12">
        <v>1341</v>
      </c>
      <c r="D620" s="13" t="s">
        <v>613</v>
      </c>
      <c r="E620" s="29">
        <v>41</v>
      </c>
      <c r="F620" s="29">
        <v>34</v>
      </c>
      <c r="G620" s="29" t="s">
        <v>5</v>
      </c>
      <c r="H620" s="29" t="s">
        <v>5</v>
      </c>
      <c r="I620" s="29" t="s">
        <v>5</v>
      </c>
      <c r="J620" s="29" t="s">
        <v>5</v>
      </c>
      <c r="K620" s="29" t="s">
        <v>5</v>
      </c>
      <c r="L620" s="29" t="s">
        <v>5</v>
      </c>
      <c r="M620" s="29" t="s">
        <v>5</v>
      </c>
      <c r="N620" s="29" t="s">
        <v>5</v>
      </c>
      <c r="O620" s="29">
        <v>79</v>
      </c>
    </row>
    <row r="621" spans="1:15" x14ac:dyDescent="0.25">
      <c r="A621" s="21"/>
      <c r="B621" s="22"/>
      <c r="C621" s="14">
        <v>1342</v>
      </c>
      <c r="D621" s="15" t="s">
        <v>614</v>
      </c>
      <c r="E621" s="30">
        <v>21</v>
      </c>
      <c r="F621" s="30">
        <v>18</v>
      </c>
      <c r="G621" s="30" t="s">
        <v>5</v>
      </c>
      <c r="H621" s="30" t="s">
        <v>5</v>
      </c>
      <c r="I621" s="30" t="s">
        <v>5</v>
      </c>
      <c r="J621" s="30" t="s">
        <v>5</v>
      </c>
      <c r="K621" s="30" t="s">
        <v>5</v>
      </c>
      <c r="L621" s="30" t="s">
        <v>5</v>
      </c>
      <c r="M621" s="30" t="s">
        <v>5</v>
      </c>
      <c r="N621" s="30" t="s">
        <v>5</v>
      </c>
      <c r="O621" s="30">
        <v>44</v>
      </c>
    </row>
    <row r="622" spans="1:15" x14ac:dyDescent="0.25">
      <c r="A622" s="21"/>
      <c r="B622" s="22"/>
      <c r="C622" s="12">
        <v>1343</v>
      </c>
      <c r="D622" s="13" t="s">
        <v>615</v>
      </c>
      <c r="E622" s="29" t="s">
        <v>5</v>
      </c>
      <c r="F622" s="29" t="s">
        <v>5</v>
      </c>
      <c r="G622" s="29" t="s">
        <v>5</v>
      </c>
      <c r="H622" s="29" t="s">
        <v>5</v>
      </c>
      <c r="I622" s="29" t="s">
        <v>5</v>
      </c>
      <c r="J622" s="29" t="s">
        <v>5</v>
      </c>
      <c r="K622" s="29" t="s">
        <v>5</v>
      </c>
      <c r="L622" s="29" t="s">
        <v>5</v>
      </c>
      <c r="M622" s="29" t="s">
        <v>5</v>
      </c>
      <c r="N622" s="29" t="s">
        <v>5</v>
      </c>
      <c r="O622" s="29">
        <v>4</v>
      </c>
    </row>
    <row r="623" spans="1:15" x14ac:dyDescent="0.25">
      <c r="A623" s="21"/>
      <c r="B623" s="22"/>
      <c r="C623" s="14">
        <v>1344</v>
      </c>
      <c r="D623" s="15" t="s">
        <v>616</v>
      </c>
      <c r="E623" s="30">
        <v>64</v>
      </c>
      <c r="F623" s="30">
        <v>62</v>
      </c>
      <c r="G623" s="30" t="s">
        <v>5</v>
      </c>
      <c r="H623" s="30" t="s">
        <v>5</v>
      </c>
      <c r="I623" s="30" t="s">
        <v>5</v>
      </c>
      <c r="J623" s="30" t="s">
        <v>5</v>
      </c>
      <c r="K623" s="30" t="s">
        <v>5</v>
      </c>
      <c r="L623" s="30" t="s">
        <v>5</v>
      </c>
      <c r="M623" s="30" t="s">
        <v>5</v>
      </c>
      <c r="N623" s="30" t="s">
        <v>5</v>
      </c>
      <c r="O623" s="30">
        <v>134</v>
      </c>
    </row>
    <row r="624" spans="1:15" x14ac:dyDescent="0.25">
      <c r="A624" s="21"/>
      <c r="B624" s="22"/>
      <c r="C624" s="12">
        <v>1345</v>
      </c>
      <c r="D624" s="13" t="s">
        <v>617</v>
      </c>
      <c r="E624" s="29">
        <v>23</v>
      </c>
      <c r="F624" s="29">
        <v>27</v>
      </c>
      <c r="G624" s="29" t="s">
        <v>5</v>
      </c>
      <c r="H624" s="29" t="s">
        <v>5</v>
      </c>
      <c r="I624" s="29" t="s">
        <v>5</v>
      </c>
      <c r="J624" s="29" t="s">
        <v>5</v>
      </c>
      <c r="K624" s="29" t="s">
        <v>5</v>
      </c>
      <c r="L624" s="29" t="s">
        <v>5</v>
      </c>
      <c r="M624" s="29" t="s">
        <v>5</v>
      </c>
      <c r="N624" s="29" t="s">
        <v>5</v>
      </c>
      <c r="O624" s="29">
        <v>53</v>
      </c>
    </row>
    <row r="625" spans="1:15" x14ac:dyDescent="0.25">
      <c r="A625" s="21"/>
      <c r="B625" s="22"/>
      <c r="C625" s="14">
        <v>1346</v>
      </c>
      <c r="D625" s="15" t="s">
        <v>618</v>
      </c>
      <c r="E625" s="30">
        <v>46</v>
      </c>
      <c r="F625" s="30">
        <v>53</v>
      </c>
      <c r="G625" s="30">
        <v>4</v>
      </c>
      <c r="H625" s="30">
        <v>4</v>
      </c>
      <c r="I625" s="30">
        <v>7</v>
      </c>
      <c r="J625" s="30" t="s">
        <v>5</v>
      </c>
      <c r="K625" s="30" t="s">
        <v>5</v>
      </c>
      <c r="L625" s="30" t="s">
        <v>5</v>
      </c>
      <c r="M625" s="30" t="s">
        <v>5</v>
      </c>
      <c r="N625" s="30" t="s">
        <v>5</v>
      </c>
      <c r="O625" s="30">
        <v>114</v>
      </c>
    </row>
    <row r="626" spans="1:15" x14ac:dyDescent="0.25">
      <c r="A626" s="21"/>
      <c r="B626" s="22"/>
      <c r="C626" s="12">
        <v>1347</v>
      </c>
      <c r="D626" s="13" t="s">
        <v>619</v>
      </c>
      <c r="E626" s="29">
        <v>16</v>
      </c>
      <c r="F626" s="29">
        <v>13</v>
      </c>
      <c r="G626" s="29" t="s">
        <v>5</v>
      </c>
      <c r="H626" s="29" t="s">
        <v>5</v>
      </c>
      <c r="I626" s="29" t="s">
        <v>5</v>
      </c>
      <c r="J626" s="29" t="s">
        <v>5</v>
      </c>
      <c r="K626" s="29" t="s">
        <v>5</v>
      </c>
      <c r="L626" s="29" t="s">
        <v>5</v>
      </c>
      <c r="M626" s="29" t="s">
        <v>5</v>
      </c>
      <c r="N626" s="29" t="s">
        <v>5</v>
      </c>
      <c r="O626" s="29">
        <v>33</v>
      </c>
    </row>
    <row r="627" spans="1:15" x14ac:dyDescent="0.25">
      <c r="A627" s="21"/>
      <c r="B627" s="22"/>
      <c r="C627" s="14">
        <v>1348</v>
      </c>
      <c r="D627" s="15" t="s">
        <v>620</v>
      </c>
      <c r="E627" s="30">
        <v>6</v>
      </c>
      <c r="F627" s="30">
        <v>4</v>
      </c>
      <c r="G627" s="30" t="s">
        <v>5</v>
      </c>
      <c r="H627" s="30" t="s">
        <v>5</v>
      </c>
      <c r="I627" s="30" t="s">
        <v>5</v>
      </c>
      <c r="J627" s="30" t="s">
        <v>5</v>
      </c>
      <c r="K627" s="30" t="s">
        <v>5</v>
      </c>
      <c r="L627" s="30" t="s">
        <v>5</v>
      </c>
      <c r="M627" s="30" t="s">
        <v>5</v>
      </c>
      <c r="N627" s="30" t="s">
        <v>5</v>
      </c>
      <c r="O627" s="30">
        <v>11</v>
      </c>
    </row>
    <row r="628" spans="1:15" x14ac:dyDescent="0.25">
      <c r="A628" s="21"/>
      <c r="B628" s="22"/>
      <c r="C628" s="12">
        <v>1349</v>
      </c>
      <c r="D628" s="13" t="s">
        <v>621</v>
      </c>
      <c r="E628" s="29">
        <v>24</v>
      </c>
      <c r="F628" s="29">
        <v>42</v>
      </c>
      <c r="G628" s="29" t="s">
        <v>5</v>
      </c>
      <c r="H628" s="29" t="s">
        <v>5</v>
      </c>
      <c r="I628" s="29" t="s">
        <v>5</v>
      </c>
      <c r="J628" s="29" t="s">
        <v>5</v>
      </c>
      <c r="K628" s="29" t="s">
        <v>5</v>
      </c>
      <c r="L628" s="29" t="s">
        <v>5</v>
      </c>
      <c r="M628" s="29" t="s">
        <v>5</v>
      </c>
      <c r="N628" s="29" t="s">
        <v>5</v>
      </c>
      <c r="O628" s="29">
        <v>69</v>
      </c>
    </row>
    <row r="629" spans="1:15" x14ac:dyDescent="0.25">
      <c r="A629" s="21"/>
      <c r="B629" s="22"/>
      <c r="C629" s="14">
        <v>1361</v>
      </c>
      <c r="D629" s="15" t="s">
        <v>622</v>
      </c>
      <c r="E629" s="30">
        <v>4</v>
      </c>
      <c r="F629" s="30">
        <v>10</v>
      </c>
      <c r="G629" s="30" t="s">
        <v>5</v>
      </c>
      <c r="H629" s="30" t="s">
        <v>5</v>
      </c>
      <c r="I629" s="30" t="s">
        <v>5</v>
      </c>
      <c r="J629" s="30" t="s">
        <v>5</v>
      </c>
      <c r="K629" s="30" t="s">
        <v>5</v>
      </c>
      <c r="L629" s="30" t="s">
        <v>5</v>
      </c>
      <c r="M629" s="30" t="s">
        <v>5</v>
      </c>
      <c r="N629" s="30" t="s">
        <v>5</v>
      </c>
      <c r="O629" s="30">
        <v>14</v>
      </c>
    </row>
    <row r="630" spans="1:15" x14ac:dyDescent="0.25">
      <c r="A630" s="21"/>
      <c r="B630" s="22"/>
      <c r="C630" s="12">
        <v>1362</v>
      </c>
      <c r="D630" s="13" t="s">
        <v>623</v>
      </c>
      <c r="E630" s="29">
        <v>73</v>
      </c>
      <c r="F630" s="29">
        <v>83</v>
      </c>
      <c r="G630" s="29">
        <v>6</v>
      </c>
      <c r="H630" s="29">
        <v>7</v>
      </c>
      <c r="I630" s="29">
        <v>6</v>
      </c>
      <c r="J630" s="29" t="s">
        <v>5</v>
      </c>
      <c r="K630" s="29" t="s">
        <v>5</v>
      </c>
      <c r="L630" s="29" t="s">
        <v>5</v>
      </c>
      <c r="M630" s="29" t="s">
        <v>5</v>
      </c>
      <c r="N630" s="29" t="s">
        <v>5</v>
      </c>
      <c r="O630" s="29">
        <v>175</v>
      </c>
    </row>
    <row r="631" spans="1:15" x14ac:dyDescent="0.25">
      <c r="A631" s="21"/>
      <c r="B631" s="22"/>
      <c r="C631" s="14">
        <v>1363</v>
      </c>
      <c r="D631" s="15" t="s">
        <v>624</v>
      </c>
      <c r="E631" s="30" t="s">
        <v>5</v>
      </c>
      <c r="F631" s="30" t="s">
        <v>5</v>
      </c>
      <c r="G631" s="30" t="s">
        <v>5</v>
      </c>
      <c r="H631" s="30" t="s">
        <v>5</v>
      </c>
      <c r="I631" s="30" t="s">
        <v>5</v>
      </c>
      <c r="J631" s="30" t="s">
        <v>5</v>
      </c>
      <c r="K631" s="30" t="s">
        <v>5</v>
      </c>
      <c r="L631" s="30" t="s">
        <v>5</v>
      </c>
      <c r="M631" s="30" t="s">
        <v>5</v>
      </c>
      <c r="N631" s="30" t="s">
        <v>5</v>
      </c>
      <c r="O631" s="30">
        <v>7</v>
      </c>
    </row>
    <row r="632" spans="1:15" x14ac:dyDescent="0.25">
      <c r="A632" s="21"/>
      <c r="B632" s="22"/>
      <c r="C632" s="12">
        <v>1364</v>
      </c>
      <c r="D632" s="13" t="s">
        <v>625</v>
      </c>
      <c r="E632" s="29">
        <v>77</v>
      </c>
      <c r="F632" s="29">
        <v>83</v>
      </c>
      <c r="G632" s="29" t="s">
        <v>5</v>
      </c>
      <c r="H632" s="29">
        <v>6</v>
      </c>
      <c r="I632" s="29" t="s">
        <v>5</v>
      </c>
      <c r="J632" s="29" t="s">
        <v>5</v>
      </c>
      <c r="K632" s="29" t="s">
        <v>5</v>
      </c>
      <c r="L632" s="29" t="s">
        <v>5</v>
      </c>
      <c r="M632" s="29" t="s">
        <v>5</v>
      </c>
      <c r="N632" s="29" t="s">
        <v>5</v>
      </c>
      <c r="O632" s="29">
        <v>174</v>
      </c>
    </row>
    <row r="633" spans="1:15" x14ac:dyDescent="0.25">
      <c r="A633" s="21"/>
      <c r="B633" s="22"/>
      <c r="C633" s="14">
        <v>1365</v>
      </c>
      <c r="D633" s="15" t="s">
        <v>626</v>
      </c>
      <c r="E633" s="30" t="s">
        <v>5</v>
      </c>
      <c r="F633" s="30">
        <v>6</v>
      </c>
      <c r="G633" s="30" t="s">
        <v>5</v>
      </c>
      <c r="H633" s="30" t="s">
        <v>5</v>
      </c>
      <c r="I633" s="30" t="s">
        <v>5</v>
      </c>
      <c r="J633" s="30" t="s">
        <v>5</v>
      </c>
      <c r="K633" s="30" t="s">
        <v>5</v>
      </c>
      <c r="L633" s="30" t="s">
        <v>5</v>
      </c>
      <c r="M633" s="30" t="s">
        <v>5</v>
      </c>
      <c r="N633" s="30" t="s">
        <v>5</v>
      </c>
      <c r="O633" s="30">
        <v>9</v>
      </c>
    </row>
    <row r="634" spans="1:15" x14ac:dyDescent="0.25">
      <c r="A634" s="21"/>
      <c r="B634" s="22"/>
      <c r="C634" s="12">
        <v>1366</v>
      </c>
      <c r="D634" s="13" t="s">
        <v>627</v>
      </c>
      <c r="E634" s="29">
        <v>15</v>
      </c>
      <c r="F634" s="29">
        <v>11</v>
      </c>
      <c r="G634" s="29" t="s">
        <v>5</v>
      </c>
      <c r="H634" s="29" t="s">
        <v>5</v>
      </c>
      <c r="I634" s="29">
        <v>4</v>
      </c>
      <c r="J634" s="29" t="s">
        <v>5</v>
      </c>
      <c r="K634" s="29" t="s">
        <v>5</v>
      </c>
      <c r="L634" s="29" t="s">
        <v>5</v>
      </c>
      <c r="M634" s="29" t="s">
        <v>5</v>
      </c>
      <c r="N634" s="29" t="s">
        <v>5</v>
      </c>
      <c r="O634" s="29">
        <v>32</v>
      </c>
    </row>
    <row r="635" spans="1:15" x14ac:dyDescent="0.25">
      <c r="A635" s="21"/>
      <c r="B635" s="22"/>
      <c r="C635" s="14">
        <v>1367</v>
      </c>
      <c r="D635" s="15" t="s">
        <v>628</v>
      </c>
      <c r="E635" s="30">
        <v>26</v>
      </c>
      <c r="F635" s="30">
        <v>18</v>
      </c>
      <c r="G635" s="30" t="s">
        <v>5</v>
      </c>
      <c r="H635" s="30" t="s">
        <v>5</v>
      </c>
      <c r="I635" s="30" t="s">
        <v>5</v>
      </c>
      <c r="J635" s="30" t="s">
        <v>5</v>
      </c>
      <c r="K635" s="30" t="s">
        <v>5</v>
      </c>
      <c r="L635" s="30" t="s">
        <v>5</v>
      </c>
      <c r="M635" s="30" t="s">
        <v>5</v>
      </c>
      <c r="N635" s="30" t="s">
        <v>5</v>
      </c>
      <c r="O635" s="30">
        <v>46</v>
      </c>
    </row>
    <row r="636" spans="1:15" x14ac:dyDescent="0.25">
      <c r="A636" s="21"/>
      <c r="B636" s="22"/>
      <c r="C636" s="12">
        <v>1368</v>
      </c>
      <c r="D636" s="13" t="s">
        <v>629</v>
      </c>
      <c r="E636" s="29">
        <v>9</v>
      </c>
      <c r="F636" s="29">
        <v>34</v>
      </c>
      <c r="G636" s="29" t="s">
        <v>5</v>
      </c>
      <c r="H636" s="29" t="s">
        <v>5</v>
      </c>
      <c r="I636" s="29" t="s">
        <v>5</v>
      </c>
      <c r="J636" s="29" t="s">
        <v>5</v>
      </c>
      <c r="K636" s="29" t="s">
        <v>5</v>
      </c>
      <c r="L636" s="29" t="s">
        <v>5</v>
      </c>
      <c r="M636" s="29" t="s">
        <v>5</v>
      </c>
      <c r="N636" s="29" t="s">
        <v>5</v>
      </c>
      <c r="O636" s="29">
        <v>45</v>
      </c>
    </row>
    <row r="637" spans="1:15" x14ac:dyDescent="0.25">
      <c r="A637" s="21"/>
      <c r="B637" s="22"/>
      <c r="C637" s="14">
        <v>1369</v>
      </c>
      <c r="D637" s="15" t="s">
        <v>630</v>
      </c>
      <c r="E637" s="30" t="s">
        <v>5</v>
      </c>
      <c r="F637" s="30" t="s">
        <v>5</v>
      </c>
      <c r="G637" s="30" t="s">
        <v>5</v>
      </c>
      <c r="H637" s="30" t="s">
        <v>5</v>
      </c>
      <c r="I637" s="30" t="s">
        <v>5</v>
      </c>
      <c r="J637" s="30" t="s">
        <v>5</v>
      </c>
      <c r="K637" s="30" t="s">
        <v>5</v>
      </c>
      <c r="L637" s="30" t="s">
        <v>5</v>
      </c>
      <c r="M637" s="30" t="s">
        <v>5</v>
      </c>
      <c r="N637" s="30" t="s">
        <v>5</v>
      </c>
      <c r="O637" s="30" t="s">
        <v>5</v>
      </c>
    </row>
    <row r="638" spans="1:15" x14ac:dyDescent="0.25">
      <c r="A638" s="21"/>
      <c r="B638" s="22"/>
      <c r="C638" s="12">
        <v>1370</v>
      </c>
      <c r="D638" s="13" t="s">
        <v>631</v>
      </c>
      <c r="E638" s="29">
        <v>13</v>
      </c>
      <c r="F638" s="29">
        <v>9</v>
      </c>
      <c r="G638" s="29" t="s">
        <v>5</v>
      </c>
      <c r="H638" s="29" t="s">
        <v>5</v>
      </c>
      <c r="I638" s="29" t="s">
        <v>5</v>
      </c>
      <c r="J638" s="29" t="s">
        <v>5</v>
      </c>
      <c r="K638" s="29" t="s">
        <v>5</v>
      </c>
      <c r="L638" s="29" t="s">
        <v>5</v>
      </c>
      <c r="M638" s="29" t="s">
        <v>5</v>
      </c>
      <c r="N638" s="29" t="s">
        <v>5</v>
      </c>
      <c r="O638" s="29">
        <v>24</v>
      </c>
    </row>
    <row r="639" spans="1:15" x14ac:dyDescent="0.25">
      <c r="A639" s="21"/>
      <c r="B639" s="22"/>
      <c r="C639" s="14">
        <v>1371</v>
      </c>
      <c r="D639" s="15" t="s">
        <v>632</v>
      </c>
      <c r="E639" s="30">
        <v>21</v>
      </c>
      <c r="F639" s="30">
        <v>21</v>
      </c>
      <c r="G639" s="30" t="s">
        <v>5</v>
      </c>
      <c r="H639" s="30" t="s">
        <v>5</v>
      </c>
      <c r="I639" s="30" t="s">
        <v>5</v>
      </c>
      <c r="J639" s="30" t="s">
        <v>5</v>
      </c>
      <c r="K639" s="30" t="s">
        <v>5</v>
      </c>
      <c r="L639" s="30" t="s">
        <v>5</v>
      </c>
      <c r="M639" s="30" t="s">
        <v>5</v>
      </c>
      <c r="N639" s="30" t="s">
        <v>5</v>
      </c>
      <c r="O639" s="30">
        <v>45</v>
      </c>
    </row>
    <row r="640" spans="1:15" x14ac:dyDescent="0.25">
      <c r="A640" s="21"/>
      <c r="B640" s="22"/>
      <c r="C640" s="12">
        <v>1372</v>
      </c>
      <c r="D640" s="13" t="s">
        <v>606</v>
      </c>
      <c r="E640" s="29">
        <v>98</v>
      </c>
      <c r="F640" s="29">
        <v>101</v>
      </c>
      <c r="G640" s="29">
        <v>6</v>
      </c>
      <c r="H640" s="29">
        <v>5</v>
      </c>
      <c r="I640" s="29">
        <v>10</v>
      </c>
      <c r="J640" s="29" t="s">
        <v>5</v>
      </c>
      <c r="K640" s="29" t="s">
        <v>5</v>
      </c>
      <c r="L640" s="29" t="s">
        <v>5</v>
      </c>
      <c r="M640" s="29" t="s">
        <v>5</v>
      </c>
      <c r="N640" s="29" t="s">
        <v>5</v>
      </c>
      <c r="O640" s="29">
        <v>222</v>
      </c>
    </row>
    <row r="641" spans="1:15" x14ac:dyDescent="0.25">
      <c r="A641" s="21"/>
      <c r="B641" s="22"/>
      <c r="C641" s="14">
        <v>1373</v>
      </c>
      <c r="D641" s="15" t="s">
        <v>633</v>
      </c>
      <c r="E641" s="30">
        <v>15</v>
      </c>
      <c r="F641" s="30">
        <v>19</v>
      </c>
      <c r="G641" s="30">
        <v>4</v>
      </c>
      <c r="H641" s="30" t="s">
        <v>5</v>
      </c>
      <c r="I641" s="30" t="s">
        <v>5</v>
      </c>
      <c r="J641" s="30" t="s">
        <v>5</v>
      </c>
      <c r="K641" s="30" t="s">
        <v>5</v>
      </c>
      <c r="L641" s="30" t="s">
        <v>5</v>
      </c>
      <c r="M641" s="30" t="s">
        <v>5</v>
      </c>
      <c r="N641" s="30" t="s">
        <v>5</v>
      </c>
      <c r="O641" s="30">
        <v>38</v>
      </c>
    </row>
    <row r="642" spans="1:15" x14ac:dyDescent="0.25">
      <c r="A642" s="21"/>
      <c r="B642" s="22"/>
      <c r="C642" s="12">
        <v>1374</v>
      </c>
      <c r="D642" s="13" t="s">
        <v>634</v>
      </c>
      <c r="E642" s="29" t="s">
        <v>5</v>
      </c>
      <c r="F642" s="29">
        <v>4</v>
      </c>
      <c r="G642" s="29" t="s">
        <v>5</v>
      </c>
      <c r="H642" s="29" t="s">
        <v>5</v>
      </c>
      <c r="I642" s="29" t="s">
        <v>5</v>
      </c>
      <c r="J642" s="29" t="s">
        <v>5</v>
      </c>
      <c r="K642" s="29" t="s">
        <v>5</v>
      </c>
      <c r="L642" s="29" t="s">
        <v>5</v>
      </c>
      <c r="M642" s="29" t="s">
        <v>5</v>
      </c>
      <c r="N642" s="29" t="s">
        <v>5</v>
      </c>
      <c r="O642" s="29">
        <v>8</v>
      </c>
    </row>
    <row r="643" spans="1:15" x14ac:dyDescent="0.25">
      <c r="A643" s="21"/>
      <c r="B643" s="22"/>
      <c r="C643" s="14">
        <v>1375</v>
      </c>
      <c r="D643" s="15" t="s">
        <v>635</v>
      </c>
      <c r="E643" s="30">
        <v>14</v>
      </c>
      <c r="F643" s="30">
        <v>16</v>
      </c>
      <c r="G643" s="30" t="s">
        <v>5</v>
      </c>
      <c r="H643" s="30" t="s">
        <v>5</v>
      </c>
      <c r="I643" s="30" t="s">
        <v>5</v>
      </c>
      <c r="J643" s="30" t="s">
        <v>5</v>
      </c>
      <c r="K643" s="30" t="s">
        <v>5</v>
      </c>
      <c r="L643" s="30" t="s">
        <v>5</v>
      </c>
      <c r="M643" s="30" t="s">
        <v>5</v>
      </c>
      <c r="N643" s="30" t="s">
        <v>5</v>
      </c>
      <c r="O643" s="30">
        <v>32</v>
      </c>
    </row>
    <row r="644" spans="1:15" x14ac:dyDescent="0.25">
      <c r="A644" s="23"/>
      <c r="B644" s="24"/>
      <c r="C644" s="12">
        <v>10005</v>
      </c>
      <c r="D644" s="13" t="s">
        <v>2244</v>
      </c>
      <c r="E644" s="29">
        <v>1121</v>
      </c>
      <c r="F644" s="29">
        <v>1169</v>
      </c>
      <c r="G644" s="29">
        <v>58</v>
      </c>
      <c r="H644" s="29">
        <v>65</v>
      </c>
      <c r="I644" s="29">
        <v>57</v>
      </c>
      <c r="J644" s="29">
        <v>6</v>
      </c>
      <c r="K644" s="29">
        <v>7</v>
      </c>
      <c r="L644" s="29">
        <v>4</v>
      </c>
      <c r="M644" s="29" t="s">
        <v>5</v>
      </c>
      <c r="N644" s="29" t="s">
        <v>5</v>
      </c>
      <c r="O644" s="29">
        <v>2487</v>
      </c>
    </row>
    <row r="645" spans="1:15" x14ac:dyDescent="0.25">
      <c r="A645" s="19">
        <v>6</v>
      </c>
      <c r="B645" s="20" t="s">
        <v>636</v>
      </c>
      <c r="C645" s="14">
        <v>1401</v>
      </c>
      <c r="D645" s="15" t="s">
        <v>637</v>
      </c>
      <c r="E645" s="30">
        <v>28</v>
      </c>
      <c r="F645" s="30">
        <v>32</v>
      </c>
      <c r="G645" s="30" t="s">
        <v>5</v>
      </c>
      <c r="H645" s="30" t="s">
        <v>5</v>
      </c>
      <c r="I645" s="30" t="s">
        <v>5</v>
      </c>
      <c r="J645" s="30" t="s">
        <v>5</v>
      </c>
      <c r="K645" s="30" t="s">
        <v>5</v>
      </c>
      <c r="L645" s="30" t="s">
        <v>5</v>
      </c>
      <c r="M645" s="30" t="s">
        <v>5</v>
      </c>
      <c r="N645" s="30" t="s">
        <v>5</v>
      </c>
      <c r="O645" s="30">
        <v>67</v>
      </c>
    </row>
    <row r="646" spans="1:15" x14ac:dyDescent="0.25">
      <c r="A646" s="21"/>
      <c r="B646" s="22"/>
      <c r="C646" s="12">
        <v>1402</v>
      </c>
      <c r="D646" s="13" t="s">
        <v>638</v>
      </c>
      <c r="E646" s="29">
        <v>53</v>
      </c>
      <c r="F646" s="29">
        <v>48</v>
      </c>
      <c r="G646" s="29" t="s">
        <v>5</v>
      </c>
      <c r="H646" s="29" t="s">
        <v>5</v>
      </c>
      <c r="I646" s="29" t="s">
        <v>5</v>
      </c>
      <c r="J646" s="29" t="s">
        <v>5</v>
      </c>
      <c r="K646" s="29" t="s">
        <v>5</v>
      </c>
      <c r="L646" s="29" t="s">
        <v>5</v>
      </c>
      <c r="M646" s="29" t="s">
        <v>5</v>
      </c>
      <c r="N646" s="29" t="s">
        <v>5</v>
      </c>
      <c r="O646" s="29">
        <v>105</v>
      </c>
    </row>
    <row r="647" spans="1:15" x14ac:dyDescent="0.25">
      <c r="A647" s="21"/>
      <c r="B647" s="22"/>
      <c r="C647" s="14">
        <v>1403</v>
      </c>
      <c r="D647" s="15" t="s">
        <v>639</v>
      </c>
      <c r="E647" s="30">
        <v>20</v>
      </c>
      <c r="F647" s="30">
        <v>23</v>
      </c>
      <c r="G647" s="30" t="s">
        <v>5</v>
      </c>
      <c r="H647" s="30" t="s">
        <v>5</v>
      </c>
      <c r="I647" s="30" t="s">
        <v>5</v>
      </c>
      <c r="J647" s="30" t="s">
        <v>5</v>
      </c>
      <c r="K647" s="30" t="s">
        <v>5</v>
      </c>
      <c r="L647" s="30" t="s">
        <v>5</v>
      </c>
      <c r="M647" s="30" t="s">
        <v>5</v>
      </c>
      <c r="N647" s="30" t="s">
        <v>5</v>
      </c>
      <c r="O647" s="30">
        <v>44</v>
      </c>
    </row>
    <row r="648" spans="1:15" x14ac:dyDescent="0.25">
      <c r="A648" s="21"/>
      <c r="B648" s="22"/>
      <c r="C648" s="12">
        <v>1404</v>
      </c>
      <c r="D648" s="13" t="s">
        <v>640</v>
      </c>
      <c r="E648" s="29">
        <v>17</v>
      </c>
      <c r="F648" s="29">
        <v>40</v>
      </c>
      <c r="G648" s="29" t="s">
        <v>5</v>
      </c>
      <c r="H648" s="29" t="s">
        <v>5</v>
      </c>
      <c r="I648" s="29" t="s">
        <v>5</v>
      </c>
      <c r="J648" s="29" t="s">
        <v>5</v>
      </c>
      <c r="K648" s="29" t="s">
        <v>5</v>
      </c>
      <c r="L648" s="29" t="s">
        <v>5</v>
      </c>
      <c r="M648" s="29" t="s">
        <v>5</v>
      </c>
      <c r="N648" s="29" t="s">
        <v>5</v>
      </c>
      <c r="O648" s="29">
        <v>62</v>
      </c>
    </row>
    <row r="649" spans="1:15" x14ac:dyDescent="0.25">
      <c r="A649" s="21"/>
      <c r="B649" s="22"/>
      <c r="C649" s="14">
        <v>1405</v>
      </c>
      <c r="D649" s="15" t="s">
        <v>641</v>
      </c>
      <c r="E649" s="30">
        <v>13</v>
      </c>
      <c r="F649" s="30">
        <v>17</v>
      </c>
      <c r="G649" s="30" t="s">
        <v>5</v>
      </c>
      <c r="H649" s="30" t="s">
        <v>5</v>
      </c>
      <c r="I649" s="30" t="s">
        <v>5</v>
      </c>
      <c r="J649" s="30" t="s">
        <v>5</v>
      </c>
      <c r="K649" s="30" t="s">
        <v>5</v>
      </c>
      <c r="L649" s="30" t="s">
        <v>5</v>
      </c>
      <c r="M649" s="30" t="s">
        <v>5</v>
      </c>
      <c r="N649" s="30" t="s">
        <v>5</v>
      </c>
      <c r="O649" s="30">
        <v>32</v>
      </c>
    </row>
    <row r="650" spans="1:15" x14ac:dyDescent="0.25">
      <c r="A650" s="21"/>
      <c r="B650" s="22"/>
      <c r="C650" s="12">
        <v>1406</v>
      </c>
      <c r="D650" s="13" t="s">
        <v>642</v>
      </c>
      <c r="E650" s="29">
        <v>31</v>
      </c>
      <c r="F650" s="29">
        <v>30</v>
      </c>
      <c r="G650" s="29" t="s">
        <v>5</v>
      </c>
      <c r="H650" s="29" t="s">
        <v>5</v>
      </c>
      <c r="I650" s="29">
        <v>6</v>
      </c>
      <c r="J650" s="29" t="s">
        <v>5</v>
      </c>
      <c r="K650" s="29" t="s">
        <v>5</v>
      </c>
      <c r="L650" s="29" t="s">
        <v>5</v>
      </c>
      <c r="M650" s="29" t="s">
        <v>5</v>
      </c>
      <c r="N650" s="29" t="s">
        <v>5</v>
      </c>
      <c r="O650" s="29">
        <v>69</v>
      </c>
    </row>
    <row r="651" spans="1:15" x14ac:dyDescent="0.25">
      <c r="A651" s="21"/>
      <c r="B651" s="22"/>
      <c r="C651" s="14">
        <v>1407</v>
      </c>
      <c r="D651" s="15" t="s">
        <v>643</v>
      </c>
      <c r="E651" s="30">
        <v>52</v>
      </c>
      <c r="F651" s="30">
        <v>54</v>
      </c>
      <c r="G651" s="30" t="s">
        <v>5</v>
      </c>
      <c r="H651" s="30">
        <v>4</v>
      </c>
      <c r="I651" s="30">
        <v>7</v>
      </c>
      <c r="J651" s="30" t="s">
        <v>5</v>
      </c>
      <c r="K651" s="30" t="s">
        <v>5</v>
      </c>
      <c r="L651" s="30" t="s">
        <v>5</v>
      </c>
      <c r="M651" s="30" t="s">
        <v>5</v>
      </c>
      <c r="N651" s="30" t="s">
        <v>5</v>
      </c>
      <c r="O651" s="30">
        <v>119</v>
      </c>
    </row>
    <row r="652" spans="1:15" x14ac:dyDescent="0.25">
      <c r="A652" s="23"/>
      <c r="B652" s="24"/>
      <c r="C652" s="12">
        <v>10006</v>
      </c>
      <c r="D652" s="13" t="s">
        <v>2244</v>
      </c>
      <c r="E652" s="29">
        <v>214</v>
      </c>
      <c r="F652" s="29">
        <v>244</v>
      </c>
      <c r="G652" s="29">
        <v>10</v>
      </c>
      <c r="H652" s="29">
        <v>9</v>
      </c>
      <c r="I652" s="29">
        <v>19</v>
      </c>
      <c r="J652" s="29" t="s">
        <v>5</v>
      </c>
      <c r="K652" s="29" t="s">
        <v>5</v>
      </c>
      <c r="L652" s="29" t="s">
        <v>5</v>
      </c>
      <c r="M652" s="29" t="s">
        <v>5</v>
      </c>
      <c r="N652" s="29" t="s">
        <v>5</v>
      </c>
      <c r="O652" s="29">
        <v>498</v>
      </c>
    </row>
    <row r="653" spans="1:15" x14ac:dyDescent="0.25">
      <c r="A653" s="19">
        <v>7</v>
      </c>
      <c r="B653" s="20" t="s">
        <v>644</v>
      </c>
      <c r="C653" s="14">
        <v>1501</v>
      </c>
      <c r="D653" s="15" t="s">
        <v>645</v>
      </c>
      <c r="E653" s="30">
        <v>12</v>
      </c>
      <c r="F653" s="30">
        <v>22</v>
      </c>
      <c r="G653" s="30" t="s">
        <v>5</v>
      </c>
      <c r="H653" s="30" t="s">
        <v>5</v>
      </c>
      <c r="I653" s="30" t="s">
        <v>5</v>
      </c>
      <c r="J653" s="30" t="s">
        <v>5</v>
      </c>
      <c r="K653" s="30" t="s">
        <v>5</v>
      </c>
      <c r="L653" s="30" t="s">
        <v>5</v>
      </c>
      <c r="M653" s="30" t="s">
        <v>5</v>
      </c>
      <c r="N653" s="30" t="s">
        <v>5</v>
      </c>
      <c r="O653" s="30">
        <v>39</v>
      </c>
    </row>
    <row r="654" spans="1:15" x14ac:dyDescent="0.25">
      <c r="A654" s="21"/>
      <c r="B654" s="22"/>
      <c r="C654" s="12">
        <v>1502</v>
      </c>
      <c r="D654" s="13" t="s">
        <v>646</v>
      </c>
      <c r="E654" s="29">
        <v>9</v>
      </c>
      <c r="F654" s="29">
        <v>30</v>
      </c>
      <c r="G654" s="29" t="s">
        <v>5</v>
      </c>
      <c r="H654" s="29" t="s">
        <v>5</v>
      </c>
      <c r="I654" s="29" t="s">
        <v>5</v>
      </c>
      <c r="J654" s="29" t="s">
        <v>5</v>
      </c>
      <c r="K654" s="29" t="s">
        <v>5</v>
      </c>
      <c r="L654" s="29" t="s">
        <v>5</v>
      </c>
      <c r="M654" s="29" t="s">
        <v>5</v>
      </c>
      <c r="N654" s="29" t="s">
        <v>5</v>
      </c>
      <c r="O654" s="29">
        <v>44</v>
      </c>
    </row>
    <row r="655" spans="1:15" x14ac:dyDescent="0.25">
      <c r="A655" s="21"/>
      <c r="B655" s="22"/>
      <c r="C655" s="14">
        <v>1503</v>
      </c>
      <c r="D655" s="15" t="s">
        <v>647</v>
      </c>
      <c r="E655" s="30">
        <v>8</v>
      </c>
      <c r="F655" s="30">
        <v>7</v>
      </c>
      <c r="G655" s="30" t="s">
        <v>5</v>
      </c>
      <c r="H655" s="30" t="s">
        <v>5</v>
      </c>
      <c r="I655" s="30" t="s">
        <v>5</v>
      </c>
      <c r="J655" s="30" t="s">
        <v>5</v>
      </c>
      <c r="K655" s="30" t="s">
        <v>5</v>
      </c>
      <c r="L655" s="30" t="s">
        <v>5</v>
      </c>
      <c r="M655" s="30" t="s">
        <v>5</v>
      </c>
      <c r="N655" s="30" t="s">
        <v>5</v>
      </c>
      <c r="O655" s="30">
        <v>18</v>
      </c>
    </row>
    <row r="656" spans="1:15" x14ac:dyDescent="0.25">
      <c r="A656" s="21"/>
      <c r="B656" s="22"/>
      <c r="C656" s="12">
        <v>1504</v>
      </c>
      <c r="D656" s="13" t="s">
        <v>648</v>
      </c>
      <c r="E656" s="29">
        <v>16</v>
      </c>
      <c r="F656" s="29">
        <v>13</v>
      </c>
      <c r="G656" s="29" t="s">
        <v>5</v>
      </c>
      <c r="H656" s="29" t="s">
        <v>5</v>
      </c>
      <c r="I656" s="29" t="s">
        <v>5</v>
      </c>
      <c r="J656" s="29" t="s">
        <v>5</v>
      </c>
      <c r="K656" s="29" t="s">
        <v>5</v>
      </c>
      <c r="L656" s="29" t="s">
        <v>5</v>
      </c>
      <c r="M656" s="29" t="s">
        <v>5</v>
      </c>
      <c r="N656" s="29" t="s">
        <v>5</v>
      </c>
      <c r="O656" s="29">
        <v>29</v>
      </c>
    </row>
    <row r="657" spans="1:15" x14ac:dyDescent="0.25">
      <c r="A657" s="21"/>
      <c r="B657" s="22"/>
      <c r="C657" s="14">
        <v>1505</v>
      </c>
      <c r="D657" s="15" t="s">
        <v>649</v>
      </c>
      <c r="E657" s="30">
        <v>14</v>
      </c>
      <c r="F657" s="30">
        <v>34</v>
      </c>
      <c r="G657" s="30" t="s">
        <v>5</v>
      </c>
      <c r="H657" s="30" t="s">
        <v>5</v>
      </c>
      <c r="I657" s="30" t="s">
        <v>5</v>
      </c>
      <c r="J657" s="30" t="s">
        <v>5</v>
      </c>
      <c r="K657" s="30" t="s">
        <v>5</v>
      </c>
      <c r="L657" s="30" t="s">
        <v>5</v>
      </c>
      <c r="M657" s="30" t="s">
        <v>5</v>
      </c>
      <c r="N657" s="30" t="s">
        <v>5</v>
      </c>
      <c r="O657" s="30">
        <v>53</v>
      </c>
    </row>
    <row r="658" spans="1:15" x14ac:dyDescent="0.25">
      <c r="A658" s="21"/>
      <c r="B658" s="22"/>
      <c r="C658" s="12">
        <v>1506</v>
      </c>
      <c r="D658" s="13" t="s">
        <v>650</v>
      </c>
      <c r="E658" s="29" t="s">
        <v>5</v>
      </c>
      <c r="F658" s="29">
        <v>7</v>
      </c>
      <c r="G658" s="29" t="s">
        <v>5</v>
      </c>
      <c r="H658" s="29" t="s">
        <v>5</v>
      </c>
      <c r="I658" s="29" t="s">
        <v>5</v>
      </c>
      <c r="J658" s="29" t="s">
        <v>5</v>
      </c>
      <c r="K658" s="29" t="s">
        <v>5</v>
      </c>
      <c r="L658" s="29" t="s">
        <v>5</v>
      </c>
      <c r="M658" s="29" t="s">
        <v>5</v>
      </c>
      <c r="N658" s="29" t="s">
        <v>5</v>
      </c>
      <c r="O658" s="29">
        <v>14</v>
      </c>
    </row>
    <row r="659" spans="1:15" x14ac:dyDescent="0.25">
      <c r="A659" s="21"/>
      <c r="B659" s="22"/>
      <c r="C659" s="14">
        <v>1507</v>
      </c>
      <c r="D659" s="15" t="s">
        <v>651</v>
      </c>
      <c r="E659" s="30">
        <v>38</v>
      </c>
      <c r="F659" s="30">
        <v>52</v>
      </c>
      <c r="G659" s="30" t="s">
        <v>5</v>
      </c>
      <c r="H659" s="30" t="s">
        <v>5</v>
      </c>
      <c r="I659" s="30" t="s">
        <v>5</v>
      </c>
      <c r="J659" s="30" t="s">
        <v>5</v>
      </c>
      <c r="K659" s="30" t="s">
        <v>5</v>
      </c>
      <c r="L659" s="30" t="s">
        <v>5</v>
      </c>
      <c r="M659" s="30" t="s">
        <v>5</v>
      </c>
      <c r="N659" s="30" t="s">
        <v>5</v>
      </c>
      <c r="O659" s="30">
        <v>98</v>
      </c>
    </row>
    <row r="660" spans="1:15" x14ac:dyDescent="0.25">
      <c r="A660" s="21"/>
      <c r="B660" s="22"/>
      <c r="C660" s="12">
        <v>1508</v>
      </c>
      <c r="D660" s="13" t="s">
        <v>652</v>
      </c>
      <c r="E660" s="29">
        <v>10</v>
      </c>
      <c r="F660" s="29">
        <v>13</v>
      </c>
      <c r="G660" s="29" t="s">
        <v>5</v>
      </c>
      <c r="H660" s="29" t="s">
        <v>5</v>
      </c>
      <c r="I660" s="29" t="s">
        <v>5</v>
      </c>
      <c r="J660" s="29" t="s">
        <v>5</v>
      </c>
      <c r="K660" s="29" t="s">
        <v>5</v>
      </c>
      <c r="L660" s="29" t="s">
        <v>5</v>
      </c>
      <c r="M660" s="29" t="s">
        <v>5</v>
      </c>
      <c r="N660" s="29" t="s">
        <v>5</v>
      </c>
      <c r="O660" s="29">
        <v>24</v>
      </c>
    </row>
    <row r="661" spans="1:15" x14ac:dyDescent="0.25">
      <c r="A661" s="21"/>
      <c r="B661" s="22"/>
      <c r="C661" s="14">
        <v>1509</v>
      </c>
      <c r="D661" s="15" t="s">
        <v>653</v>
      </c>
      <c r="E661" s="30">
        <v>34</v>
      </c>
      <c r="F661" s="30">
        <v>46</v>
      </c>
      <c r="G661" s="30" t="s">
        <v>5</v>
      </c>
      <c r="H661" s="30" t="s">
        <v>5</v>
      </c>
      <c r="I661" s="30">
        <v>4</v>
      </c>
      <c r="J661" s="30" t="s">
        <v>5</v>
      </c>
      <c r="K661" s="30" t="s">
        <v>5</v>
      </c>
      <c r="L661" s="30" t="s">
        <v>5</v>
      </c>
      <c r="M661" s="30" t="s">
        <v>5</v>
      </c>
      <c r="N661" s="30" t="s">
        <v>5</v>
      </c>
      <c r="O661" s="30">
        <v>87</v>
      </c>
    </row>
    <row r="662" spans="1:15" x14ac:dyDescent="0.25">
      <c r="A662" s="21"/>
      <c r="B662" s="22"/>
      <c r="C662" s="12">
        <v>1510</v>
      </c>
      <c r="D662" s="13" t="s">
        <v>654</v>
      </c>
      <c r="E662" s="29">
        <v>13</v>
      </c>
      <c r="F662" s="29">
        <v>26</v>
      </c>
      <c r="G662" s="29" t="s">
        <v>5</v>
      </c>
      <c r="H662" s="29" t="s">
        <v>5</v>
      </c>
      <c r="I662" s="29">
        <v>4</v>
      </c>
      <c r="J662" s="29" t="s">
        <v>5</v>
      </c>
      <c r="K662" s="29" t="s">
        <v>5</v>
      </c>
      <c r="L662" s="29" t="s">
        <v>5</v>
      </c>
      <c r="M662" s="29" t="s">
        <v>5</v>
      </c>
      <c r="N662" s="29" t="s">
        <v>5</v>
      </c>
      <c r="O662" s="29">
        <v>45</v>
      </c>
    </row>
    <row r="663" spans="1:15" x14ac:dyDescent="0.25">
      <c r="A663" s="21"/>
      <c r="B663" s="22"/>
      <c r="C663" s="14">
        <v>1511</v>
      </c>
      <c r="D663" s="15" t="s">
        <v>655</v>
      </c>
      <c r="E663" s="30">
        <v>5</v>
      </c>
      <c r="F663" s="30">
        <v>16</v>
      </c>
      <c r="G663" s="30" t="s">
        <v>5</v>
      </c>
      <c r="H663" s="30" t="s">
        <v>5</v>
      </c>
      <c r="I663" s="30" t="s">
        <v>5</v>
      </c>
      <c r="J663" s="30" t="s">
        <v>5</v>
      </c>
      <c r="K663" s="30" t="s">
        <v>5</v>
      </c>
      <c r="L663" s="30" t="s">
        <v>5</v>
      </c>
      <c r="M663" s="30" t="s">
        <v>5</v>
      </c>
      <c r="N663" s="30" t="s">
        <v>5</v>
      </c>
      <c r="O663" s="30">
        <v>21</v>
      </c>
    </row>
    <row r="664" spans="1:15" x14ac:dyDescent="0.25">
      <c r="A664" s="23"/>
      <c r="B664" s="24"/>
      <c r="C664" s="12">
        <v>10007</v>
      </c>
      <c r="D664" s="13" t="s">
        <v>2244</v>
      </c>
      <c r="E664" s="29">
        <v>164</v>
      </c>
      <c r="F664" s="29">
        <v>266</v>
      </c>
      <c r="G664" s="29">
        <v>11</v>
      </c>
      <c r="H664" s="29">
        <v>13</v>
      </c>
      <c r="I664" s="29">
        <v>16</v>
      </c>
      <c r="J664" s="29" t="s">
        <v>5</v>
      </c>
      <c r="K664" s="29" t="s">
        <v>5</v>
      </c>
      <c r="L664" s="29" t="s">
        <v>5</v>
      </c>
      <c r="M664" s="29" t="s">
        <v>5</v>
      </c>
      <c r="N664" s="29" t="s">
        <v>5</v>
      </c>
      <c r="O664" s="29">
        <v>472</v>
      </c>
    </row>
    <row r="665" spans="1:15" x14ac:dyDescent="0.25">
      <c r="A665" s="19">
        <v>8</v>
      </c>
      <c r="B665" s="20" t="s">
        <v>656</v>
      </c>
      <c r="C665" s="14">
        <v>1630</v>
      </c>
      <c r="D665" s="15" t="s">
        <v>657</v>
      </c>
      <c r="E665" s="30">
        <v>70</v>
      </c>
      <c r="F665" s="30">
        <v>140</v>
      </c>
      <c r="G665" s="30" t="s">
        <v>5</v>
      </c>
      <c r="H665" s="30">
        <v>12</v>
      </c>
      <c r="I665" s="30">
        <v>12</v>
      </c>
      <c r="J665" s="30" t="s">
        <v>5</v>
      </c>
      <c r="K665" s="30" t="s">
        <v>5</v>
      </c>
      <c r="L665" s="30" t="s">
        <v>5</v>
      </c>
      <c r="M665" s="30" t="s">
        <v>5</v>
      </c>
      <c r="N665" s="30" t="s">
        <v>5</v>
      </c>
      <c r="O665" s="30">
        <v>237</v>
      </c>
    </row>
    <row r="666" spans="1:15" x14ac:dyDescent="0.25">
      <c r="A666" s="21"/>
      <c r="B666" s="22"/>
      <c r="C666" s="12">
        <v>1631</v>
      </c>
      <c r="D666" s="13" t="s">
        <v>658</v>
      </c>
      <c r="E666" s="29">
        <v>65</v>
      </c>
      <c r="F666" s="29">
        <v>134</v>
      </c>
      <c r="G666" s="29" t="s">
        <v>5</v>
      </c>
      <c r="H666" s="29" t="s">
        <v>5</v>
      </c>
      <c r="I666" s="29" t="s">
        <v>5</v>
      </c>
      <c r="J666" s="29" t="s">
        <v>5</v>
      </c>
      <c r="K666" s="29" t="s">
        <v>5</v>
      </c>
      <c r="L666" s="29" t="s">
        <v>5</v>
      </c>
      <c r="M666" s="29" t="s">
        <v>5</v>
      </c>
      <c r="N666" s="29" t="s">
        <v>5</v>
      </c>
      <c r="O666" s="29">
        <v>204</v>
      </c>
    </row>
    <row r="667" spans="1:15" x14ac:dyDescent="0.25">
      <c r="A667" s="21"/>
      <c r="B667" s="22"/>
      <c r="C667" s="14">
        <v>1632</v>
      </c>
      <c r="D667" s="15" t="s">
        <v>656</v>
      </c>
      <c r="E667" s="30">
        <v>50</v>
      </c>
      <c r="F667" s="30">
        <v>97</v>
      </c>
      <c r="G667" s="30">
        <v>4</v>
      </c>
      <c r="H667" s="30">
        <v>7</v>
      </c>
      <c r="I667" s="30">
        <v>7</v>
      </c>
      <c r="J667" s="30" t="s">
        <v>5</v>
      </c>
      <c r="K667" s="30" t="s">
        <v>5</v>
      </c>
      <c r="L667" s="30" t="s">
        <v>5</v>
      </c>
      <c r="M667" s="30" t="s">
        <v>5</v>
      </c>
      <c r="N667" s="30" t="s">
        <v>5</v>
      </c>
      <c r="O667" s="30">
        <v>167</v>
      </c>
    </row>
    <row r="668" spans="1:15" x14ac:dyDescent="0.25">
      <c r="A668" s="23"/>
      <c r="B668" s="24"/>
      <c r="C668" s="12">
        <v>10008</v>
      </c>
      <c r="D668" s="13" t="s">
        <v>2244</v>
      </c>
      <c r="E668" s="29">
        <v>185</v>
      </c>
      <c r="F668" s="29">
        <v>371</v>
      </c>
      <c r="G668" s="29">
        <v>9</v>
      </c>
      <c r="H668" s="29">
        <v>21</v>
      </c>
      <c r="I668" s="29">
        <v>19</v>
      </c>
      <c r="J668" s="29" t="s">
        <v>5</v>
      </c>
      <c r="K668" s="29" t="s">
        <v>5</v>
      </c>
      <c r="L668" s="29" t="s">
        <v>5</v>
      </c>
      <c r="M668" s="29" t="s">
        <v>5</v>
      </c>
      <c r="N668" s="29" t="s">
        <v>5</v>
      </c>
      <c r="O668" s="29">
        <v>608</v>
      </c>
    </row>
    <row r="669" spans="1:15" x14ac:dyDescent="0.25">
      <c r="A669" s="19">
        <v>9</v>
      </c>
      <c r="B669" s="20" t="s">
        <v>659</v>
      </c>
      <c r="C669" s="14">
        <v>1701</v>
      </c>
      <c r="D669" s="15" t="s">
        <v>660</v>
      </c>
      <c r="E669" s="30">
        <v>119</v>
      </c>
      <c r="F669" s="30">
        <v>144</v>
      </c>
      <c r="G669" s="30">
        <v>8</v>
      </c>
      <c r="H669" s="30">
        <v>16</v>
      </c>
      <c r="I669" s="30">
        <v>18</v>
      </c>
      <c r="J669" s="30" t="s">
        <v>5</v>
      </c>
      <c r="K669" s="30">
        <v>6</v>
      </c>
      <c r="L669" s="30" t="s">
        <v>5</v>
      </c>
      <c r="M669" s="30" t="s">
        <v>5</v>
      </c>
      <c r="N669" s="30" t="s">
        <v>5</v>
      </c>
      <c r="O669" s="30">
        <v>316</v>
      </c>
    </row>
    <row r="670" spans="1:15" x14ac:dyDescent="0.25">
      <c r="A670" s="21"/>
      <c r="B670" s="22"/>
      <c r="C670" s="12">
        <v>1702</v>
      </c>
      <c r="D670" s="13" t="s">
        <v>661</v>
      </c>
      <c r="E670" s="29">
        <v>68</v>
      </c>
      <c r="F670" s="29">
        <v>74</v>
      </c>
      <c r="G670" s="29">
        <v>8</v>
      </c>
      <c r="H670" s="29">
        <v>8</v>
      </c>
      <c r="I670" s="29">
        <v>7</v>
      </c>
      <c r="J670" s="29" t="s">
        <v>5</v>
      </c>
      <c r="K670" s="29" t="s">
        <v>5</v>
      </c>
      <c r="L670" s="29" t="s">
        <v>5</v>
      </c>
      <c r="M670" s="29" t="s">
        <v>5</v>
      </c>
      <c r="N670" s="29" t="s">
        <v>5</v>
      </c>
      <c r="O670" s="29">
        <v>168</v>
      </c>
    </row>
    <row r="671" spans="1:15" x14ac:dyDescent="0.25">
      <c r="A671" s="21"/>
      <c r="B671" s="22"/>
      <c r="C671" s="14">
        <v>1703</v>
      </c>
      <c r="D671" s="15" t="s">
        <v>662</v>
      </c>
      <c r="E671" s="30">
        <v>42</v>
      </c>
      <c r="F671" s="30">
        <v>30</v>
      </c>
      <c r="G671" s="30" t="s">
        <v>5</v>
      </c>
      <c r="H671" s="30" t="s">
        <v>5</v>
      </c>
      <c r="I671" s="30">
        <v>6</v>
      </c>
      <c r="J671" s="30" t="s">
        <v>5</v>
      </c>
      <c r="K671" s="30" t="s">
        <v>5</v>
      </c>
      <c r="L671" s="30" t="s">
        <v>5</v>
      </c>
      <c r="M671" s="30" t="s">
        <v>5</v>
      </c>
      <c r="N671" s="30" t="s">
        <v>5</v>
      </c>
      <c r="O671" s="30">
        <v>85</v>
      </c>
    </row>
    <row r="672" spans="1:15" x14ac:dyDescent="0.25">
      <c r="A672" s="21"/>
      <c r="B672" s="22"/>
      <c r="C672" s="12">
        <v>1704</v>
      </c>
      <c r="D672" s="13" t="s">
        <v>663</v>
      </c>
      <c r="E672" s="29">
        <v>20</v>
      </c>
      <c r="F672" s="29">
        <v>42</v>
      </c>
      <c r="G672" s="29" t="s">
        <v>5</v>
      </c>
      <c r="H672" s="29">
        <v>4</v>
      </c>
      <c r="I672" s="29" t="s">
        <v>5</v>
      </c>
      <c r="J672" s="29" t="s">
        <v>5</v>
      </c>
      <c r="K672" s="29" t="s">
        <v>5</v>
      </c>
      <c r="L672" s="29" t="s">
        <v>5</v>
      </c>
      <c r="M672" s="29" t="s">
        <v>5</v>
      </c>
      <c r="N672" s="29" t="s">
        <v>5</v>
      </c>
      <c r="O672" s="29">
        <v>71</v>
      </c>
    </row>
    <row r="673" spans="1:15" x14ac:dyDescent="0.25">
      <c r="A673" s="21"/>
      <c r="B673" s="22"/>
      <c r="C673" s="14">
        <v>1705</v>
      </c>
      <c r="D673" s="15" t="s">
        <v>664</v>
      </c>
      <c r="E673" s="30">
        <v>9</v>
      </c>
      <c r="F673" s="30">
        <v>14</v>
      </c>
      <c r="G673" s="30" t="s">
        <v>5</v>
      </c>
      <c r="H673" s="30" t="s">
        <v>5</v>
      </c>
      <c r="I673" s="30" t="s">
        <v>5</v>
      </c>
      <c r="J673" s="30" t="s">
        <v>5</v>
      </c>
      <c r="K673" s="30" t="s">
        <v>5</v>
      </c>
      <c r="L673" s="30" t="s">
        <v>5</v>
      </c>
      <c r="M673" s="30" t="s">
        <v>5</v>
      </c>
      <c r="N673" s="30" t="s">
        <v>5</v>
      </c>
      <c r="O673" s="30">
        <v>29</v>
      </c>
    </row>
    <row r="674" spans="1:15" x14ac:dyDescent="0.25">
      <c r="A674" s="21"/>
      <c r="B674" s="22"/>
      <c r="C674" s="12">
        <v>1706</v>
      </c>
      <c r="D674" s="13" t="s">
        <v>665</v>
      </c>
      <c r="E674" s="29">
        <v>62</v>
      </c>
      <c r="F674" s="29">
        <v>36</v>
      </c>
      <c r="G674" s="29" t="s">
        <v>5</v>
      </c>
      <c r="H674" s="29" t="s">
        <v>5</v>
      </c>
      <c r="I674" s="29" t="s">
        <v>5</v>
      </c>
      <c r="J674" s="29" t="s">
        <v>5</v>
      </c>
      <c r="K674" s="29" t="s">
        <v>5</v>
      </c>
      <c r="L674" s="29" t="s">
        <v>5</v>
      </c>
      <c r="M674" s="29" t="s">
        <v>5</v>
      </c>
      <c r="N674" s="29" t="s">
        <v>5</v>
      </c>
      <c r="O674" s="29">
        <v>107</v>
      </c>
    </row>
    <row r="675" spans="1:15" x14ac:dyDescent="0.25">
      <c r="A675" s="21"/>
      <c r="B675" s="22"/>
      <c r="C675" s="14">
        <v>1707</v>
      </c>
      <c r="D675" s="15" t="s">
        <v>666</v>
      </c>
      <c r="E675" s="30">
        <v>67</v>
      </c>
      <c r="F675" s="30">
        <v>47</v>
      </c>
      <c r="G675" s="30">
        <v>4</v>
      </c>
      <c r="H675" s="30">
        <v>6</v>
      </c>
      <c r="I675" s="30">
        <v>11</v>
      </c>
      <c r="J675" s="30" t="s">
        <v>5</v>
      </c>
      <c r="K675" s="30" t="s">
        <v>5</v>
      </c>
      <c r="L675" s="30" t="s">
        <v>5</v>
      </c>
      <c r="M675" s="30" t="s">
        <v>5</v>
      </c>
      <c r="N675" s="30" t="s">
        <v>5</v>
      </c>
      <c r="O675" s="30">
        <v>141</v>
      </c>
    </row>
    <row r="676" spans="1:15" x14ac:dyDescent="0.25">
      <c r="A676" s="21"/>
      <c r="B676" s="22"/>
      <c r="C676" s="12">
        <v>1708</v>
      </c>
      <c r="D676" s="13" t="s">
        <v>667</v>
      </c>
      <c r="E676" s="29">
        <v>33</v>
      </c>
      <c r="F676" s="29">
        <v>62</v>
      </c>
      <c r="G676" s="29" t="s">
        <v>5</v>
      </c>
      <c r="H676" s="29">
        <v>6</v>
      </c>
      <c r="I676" s="29">
        <v>9</v>
      </c>
      <c r="J676" s="29" t="s">
        <v>5</v>
      </c>
      <c r="K676" s="29" t="s">
        <v>5</v>
      </c>
      <c r="L676" s="29" t="s">
        <v>5</v>
      </c>
      <c r="M676" s="29" t="s">
        <v>5</v>
      </c>
      <c r="N676" s="29" t="s">
        <v>5</v>
      </c>
      <c r="O676" s="29">
        <v>114</v>
      </c>
    </row>
    <row r="677" spans="1:15" x14ac:dyDescent="0.25">
      <c r="A677" s="21"/>
      <c r="B677" s="22"/>
      <c r="C677" s="14">
        <v>1709</v>
      </c>
      <c r="D677" s="15" t="s">
        <v>668</v>
      </c>
      <c r="E677" s="30">
        <v>69</v>
      </c>
      <c r="F677" s="30">
        <v>64</v>
      </c>
      <c r="G677" s="30" t="s">
        <v>5</v>
      </c>
      <c r="H677" s="30">
        <v>4</v>
      </c>
      <c r="I677" s="30">
        <v>5</v>
      </c>
      <c r="J677" s="30" t="s">
        <v>5</v>
      </c>
      <c r="K677" s="30" t="s">
        <v>5</v>
      </c>
      <c r="L677" s="30" t="s">
        <v>5</v>
      </c>
      <c r="M677" s="30" t="s">
        <v>5</v>
      </c>
      <c r="N677" s="30" t="s">
        <v>5</v>
      </c>
      <c r="O677" s="30">
        <v>151</v>
      </c>
    </row>
    <row r="678" spans="1:15" x14ac:dyDescent="0.25">
      <c r="A678" s="21"/>
      <c r="B678" s="22"/>
      <c r="C678" s="12">
        <v>1710</v>
      </c>
      <c r="D678" s="13" t="s">
        <v>669</v>
      </c>
      <c r="E678" s="29">
        <v>32</v>
      </c>
      <c r="F678" s="29">
        <v>35</v>
      </c>
      <c r="G678" s="29" t="s">
        <v>5</v>
      </c>
      <c r="H678" s="29" t="s">
        <v>5</v>
      </c>
      <c r="I678" s="29">
        <v>4</v>
      </c>
      <c r="J678" s="29" t="s">
        <v>5</v>
      </c>
      <c r="K678" s="29" t="s">
        <v>5</v>
      </c>
      <c r="L678" s="29" t="s">
        <v>5</v>
      </c>
      <c r="M678" s="29" t="s">
        <v>5</v>
      </c>
      <c r="N678" s="29" t="s">
        <v>5</v>
      </c>
      <c r="O678" s="29">
        <v>78</v>
      </c>
    </row>
    <row r="679" spans="1:15" x14ac:dyDescent="0.25">
      <c r="A679" s="21"/>
      <c r="B679" s="22"/>
      <c r="C679" s="14">
        <v>1711</v>
      </c>
      <c r="D679" s="15" t="s">
        <v>659</v>
      </c>
      <c r="E679" s="30">
        <v>246</v>
      </c>
      <c r="F679" s="30">
        <v>180</v>
      </c>
      <c r="G679" s="30">
        <v>9</v>
      </c>
      <c r="H679" s="30">
        <v>17</v>
      </c>
      <c r="I679" s="30">
        <v>20</v>
      </c>
      <c r="J679" s="30">
        <v>5</v>
      </c>
      <c r="K679" s="30">
        <v>15</v>
      </c>
      <c r="L679" s="30">
        <v>24</v>
      </c>
      <c r="M679" s="30">
        <v>5</v>
      </c>
      <c r="N679" s="30" t="s">
        <v>5</v>
      </c>
      <c r="O679" s="30">
        <v>524</v>
      </c>
    </row>
    <row r="680" spans="1:15" x14ac:dyDescent="0.25">
      <c r="A680" s="23"/>
      <c r="B680" s="24"/>
      <c r="C680" s="12">
        <v>10009</v>
      </c>
      <c r="D680" s="13" t="s">
        <v>2244</v>
      </c>
      <c r="E680" s="29">
        <v>767</v>
      </c>
      <c r="F680" s="29">
        <v>728</v>
      </c>
      <c r="G680" s="29">
        <v>40</v>
      </c>
      <c r="H680" s="29">
        <v>69</v>
      </c>
      <c r="I680" s="29">
        <v>87</v>
      </c>
      <c r="J680" s="29">
        <v>8</v>
      </c>
      <c r="K680" s="29">
        <v>33</v>
      </c>
      <c r="L680" s="29">
        <v>37</v>
      </c>
      <c r="M680" s="29">
        <v>9</v>
      </c>
      <c r="N680" s="29">
        <v>6</v>
      </c>
      <c r="O680" s="29">
        <v>1784</v>
      </c>
    </row>
    <row r="681" spans="1:15" x14ac:dyDescent="0.25">
      <c r="A681" s="19">
        <v>10</v>
      </c>
      <c r="B681" s="20" t="s">
        <v>670</v>
      </c>
      <c r="C681" s="14">
        <v>2008</v>
      </c>
      <c r="D681" s="15" t="s">
        <v>671</v>
      </c>
      <c r="E681" s="30" t="s">
        <v>5</v>
      </c>
      <c r="F681" s="30" t="s">
        <v>5</v>
      </c>
      <c r="G681" s="30" t="s">
        <v>5</v>
      </c>
      <c r="H681" s="30" t="s">
        <v>5</v>
      </c>
      <c r="I681" s="30" t="s">
        <v>5</v>
      </c>
      <c r="J681" s="30" t="s">
        <v>5</v>
      </c>
      <c r="K681" s="30" t="s">
        <v>5</v>
      </c>
      <c r="L681" s="30" t="s">
        <v>5</v>
      </c>
      <c r="M681" s="30" t="s">
        <v>5</v>
      </c>
      <c r="N681" s="30" t="s">
        <v>5</v>
      </c>
      <c r="O681" s="30">
        <v>5</v>
      </c>
    </row>
    <row r="682" spans="1:15" x14ac:dyDescent="0.25">
      <c r="A682" s="21"/>
      <c r="B682" s="22"/>
      <c r="C682" s="12">
        <v>2009</v>
      </c>
      <c r="D682" s="13" t="s">
        <v>672</v>
      </c>
      <c r="E682" s="29" t="s">
        <v>5</v>
      </c>
      <c r="F682" s="29">
        <v>4</v>
      </c>
      <c r="G682" s="29" t="s">
        <v>5</v>
      </c>
      <c r="H682" s="29" t="s">
        <v>5</v>
      </c>
      <c r="I682" s="29" t="s">
        <v>5</v>
      </c>
      <c r="J682" s="29" t="s">
        <v>5</v>
      </c>
      <c r="K682" s="29" t="s">
        <v>5</v>
      </c>
      <c r="L682" s="29" t="s">
        <v>5</v>
      </c>
      <c r="M682" s="29" t="s">
        <v>5</v>
      </c>
      <c r="N682" s="29" t="s">
        <v>5</v>
      </c>
      <c r="O682" s="29">
        <v>7</v>
      </c>
    </row>
    <row r="683" spans="1:15" x14ac:dyDescent="0.25">
      <c r="A683" s="21"/>
      <c r="B683" s="22"/>
      <c r="C683" s="14">
        <v>2011</v>
      </c>
      <c r="D683" s="15" t="s">
        <v>673</v>
      </c>
      <c r="E683" s="30" t="s">
        <v>5</v>
      </c>
      <c r="F683" s="30">
        <v>9</v>
      </c>
      <c r="G683" s="30" t="s">
        <v>5</v>
      </c>
      <c r="H683" s="30" t="s">
        <v>5</v>
      </c>
      <c r="I683" s="30" t="s">
        <v>5</v>
      </c>
      <c r="J683" s="30" t="s">
        <v>5</v>
      </c>
      <c r="K683" s="30" t="s">
        <v>5</v>
      </c>
      <c r="L683" s="30" t="s">
        <v>5</v>
      </c>
      <c r="M683" s="30" t="s">
        <v>5</v>
      </c>
      <c r="N683" s="30" t="s">
        <v>5</v>
      </c>
      <c r="O683" s="30">
        <v>21</v>
      </c>
    </row>
    <row r="684" spans="1:15" x14ac:dyDescent="0.25">
      <c r="A684" s="21"/>
      <c r="B684" s="22"/>
      <c r="C684" s="12">
        <v>2016</v>
      </c>
      <c r="D684" s="13" t="s">
        <v>674</v>
      </c>
      <c r="E684" s="29" t="s">
        <v>5</v>
      </c>
      <c r="F684" s="29">
        <v>10</v>
      </c>
      <c r="G684" s="29" t="s">
        <v>5</v>
      </c>
      <c r="H684" s="29" t="s">
        <v>5</v>
      </c>
      <c r="I684" s="29" t="s">
        <v>5</v>
      </c>
      <c r="J684" s="29" t="s">
        <v>5</v>
      </c>
      <c r="K684" s="29" t="s">
        <v>5</v>
      </c>
      <c r="L684" s="29" t="s">
        <v>5</v>
      </c>
      <c r="M684" s="29" t="s">
        <v>5</v>
      </c>
      <c r="N684" s="29" t="s">
        <v>5</v>
      </c>
      <c r="O684" s="29">
        <v>17</v>
      </c>
    </row>
    <row r="685" spans="1:15" x14ac:dyDescent="0.25">
      <c r="A685" s="21"/>
      <c r="B685" s="22"/>
      <c r="C685" s="14">
        <v>2022</v>
      </c>
      <c r="D685" s="15" t="s">
        <v>675</v>
      </c>
      <c r="E685" s="30" t="s">
        <v>5</v>
      </c>
      <c r="F685" s="30">
        <v>9</v>
      </c>
      <c r="G685" s="30" t="s">
        <v>5</v>
      </c>
      <c r="H685" s="30" t="s">
        <v>5</v>
      </c>
      <c r="I685" s="30" t="s">
        <v>5</v>
      </c>
      <c r="J685" s="30" t="s">
        <v>5</v>
      </c>
      <c r="K685" s="30" t="s">
        <v>5</v>
      </c>
      <c r="L685" s="30" t="s">
        <v>5</v>
      </c>
      <c r="M685" s="30" t="s">
        <v>5</v>
      </c>
      <c r="N685" s="30" t="s">
        <v>5</v>
      </c>
      <c r="O685" s="30">
        <v>13</v>
      </c>
    </row>
    <row r="686" spans="1:15" x14ac:dyDescent="0.25">
      <c r="A686" s="21"/>
      <c r="B686" s="22"/>
      <c r="C686" s="12">
        <v>2025</v>
      </c>
      <c r="D686" s="13" t="s">
        <v>676</v>
      </c>
      <c r="E686" s="29" t="s">
        <v>5</v>
      </c>
      <c r="F686" s="29" t="s">
        <v>5</v>
      </c>
      <c r="G686" s="29" t="s">
        <v>5</v>
      </c>
      <c r="H686" s="29" t="s">
        <v>5</v>
      </c>
      <c r="I686" s="29" t="s">
        <v>5</v>
      </c>
      <c r="J686" s="29" t="s">
        <v>5</v>
      </c>
      <c r="K686" s="29" t="s">
        <v>5</v>
      </c>
      <c r="L686" s="29" t="s">
        <v>5</v>
      </c>
      <c r="M686" s="29" t="s">
        <v>5</v>
      </c>
      <c r="N686" s="29" t="s">
        <v>5</v>
      </c>
      <c r="O686" s="29" t="s">
        <v>5</v>
      </c>
    </row>
    <row r="687" spans="1:15" x14ac:dyDescent="0.25">
      <c r="A687" s="21"/>
      <c r="B687" s="22"/>
      <c r="C687" s="14">
        <v>2027</v>
      </c>
      <c r="D687" s="15" t="s">
        <v>677</v>
      </c>
      <c r="E687" s="30" t="s">
        <v>5</v>
      </c>
      <c r="F687" s="30" t="s">
        <v>5</v>
      </c>
      <c r="G687" s="30" t="s">
        <v>5</v>
      </c>
      <c r="H687" s="30" t="s">
        <v>5</v>
      </c>
      <c r="I687" s="30" t="s">
        <v>5</v>
      </c>
      <c r="J687" s="30" t="s">
        <v>5</v>
      </c>
      <c r="K687" s="30" t="s">
        <v>5</v>
      </c>
      <c r="L687" s="30" t="s">
        <v>5</v>
      </c>
      <c r="M687" s="30" t="s">
        <v>5</v>
      </c>
      <c r="N687" s="30" t="s">
        <v>5</v>
      </c>
      <c r="O687" s="30">
        <v>4</v>
      </c>
    </row>
    <row r="688" spans="1:15" x14ac:dyDescent="0.25">
      <c r="A688" s="21"/>
      <c r="B688" s="22"/>
      <c r="C688" s="12">
        <v>2029</v>
      </c>
      <c r="D688" s="13" t="s">
        <v>678</v>
      </c>
      <c r="E688" s="29">
        <v>15</v>
      </c>
      <c r="F688" s="29">
        <v>12</v>
      </c>
      <c r="G688" s="29" t="s">
        <v>5</v>
      </c>
      <c r="H688" s="29">
        <v>4</v>
      </c>
      <c r="I688" s="29" t="s">
        <v>5</v>
      </c>
      <c r="J688" s="29" t="s">
        <v>5</v>
      </c>
      <c r="K688" s="29" t="s">
        <v>5</v>
      </c>
      <c r="L688" s="29" t="s">
        <v>5</v>
      </c>
      <c r="M688" s="29" t="s">
        <v>5</v>
      </c>
      <c r="N688" s="29" t="s">
        <v>5</v>
      </c>
      <c r="O688" s="29">
        <v>35</v>
      </c>
    </row>
    <row r="689" spans="1:15" x14ac:dyDescent="0.25">
      <c r="A689" s="21"/>
      <c r="B689" s="22"/>
      <c r="C689" s="14">
        <v>2035</v>
      </c>
      <c r="D689" s="15" t="s">
        <v>679</v>
      </c>
      <c r="E689" s="30" t="s">
        <v>5</v>
      </c>
      <c r="F689" s="30">
        <v>4</v>
      </c>
      <c r="G689" s="30" t="s">
        <v>5</v>
      </c>
      <c r="H689" s="30" t="s">
        <v>5</v>
      </c>
      <c r="I689" s="30" t="s">
        <v>5</v>
      </c>
      <c r="J689" s="30" t="s">
        <v>5</v>
      </c>
      <c r="K689" s="30" t="s">
        <v>5</v>
      </c>
      <c r="L689" s="30" t="s">
        <v>5</v>
      </c>
      <c r="M689" s="30" t="s">
        <v>5</v>
      </c>
      <c r="N689" s="30" t="s">
        <v>5</v>
      </c>
      <c r="O689" s="30">
        <v>8</v>
      </c>
    </row>
    <row r="690" spans="1:15" x14ac:dyDescent="0.25">
      <c r="A690" s="21"/>
      <c r="B690" s="22"/>
      <c r="C690" s="12">
        <v>2038</v>
      </c>
      <c r="D690" s="13" t="s">
        <v>680</v>
      </c>
      <c r="E690" s="29" t="s">
        <v>5</v>
      </c>
      <c r="F690" s="29" t="s">
        <v>5</v>
      </c>
      <c r="G690" s="29" t="s">
        <v>5</v>
      </c>
      <c r="H690" s="29" t="s">
        <v>5</v>
      </c>
      <c r="I690" s="29" t="s">
        <v>5</v>
      </c>
      <c r="J690" s="29" t="s">
        <v>5</v>
      </c>
      <c r="K690" s="29" t="s">
        <v>5</v>
      </c>
      <c r="L690" s="29" t="s">
        <v>5</v>
      </c>
      <c r="M690" s="29" t="s">
        <v>5</v>
      </c>
      <c r="N690" s="29" t="s">
        <v>5</v>
      </c>
      <c r="O690" s="29" t="s">
        <v>5</v>
      </c>
    </row>
    <row r="691" spans="1:15" x14ac:dyDescent="0.25">
      <c r="A691" s="21"/>
      <c r="B691" s="22"/>
      <c r="C691" s="14">
        <v>2041</v>
      </c>
      <c r="D691" s="15" t="s">
        <v>681</v>
      </c>
      <c r="E691" s="30">
        <v>6</v>
      </c>
      <c r="F691" s="30">
        <v>12</v>
      </c>
      <c r="G691" s="30" t="s">
        <v>5</v>
      </c>
      <c r="H691" s="30" t="s">
        <v>5</v>
      </c>
      <c r="I691" s="30" t="s">
        <v>5</v>
      </c>
      <c r="J691" s="30" t="s">
        <v>5</v>
      </c>
      <c r="K691" s="30" t="s">
        <v>5</v>
      </c>
      <c r="L691" s="30" t="s">
        <v>5</v>
      </c>
      <c r="M691" s="30" t="s">
        <v>5</v>
      </c>
      <c r="N691" s="30" t="s">
        <v>5</v>
      </c>
      <c r="O691" s="30">
        <v>24</v>
      </c>
    </row>
    <row r="692" spans="1:15" x14ac:dyDescent="0.25">
      <c r="A692" s="21"/>
      <c r="B692" s="22"/>
      <c r="C692" s="12">
        <v>2043</v>
      </c>
      <c r="D692" s="13" t="s">
        <v>682</v>
      </c>
      <c r="E692" s="29" t="s">
        <v>5</v>
      </c>
      <c r="F692" s="29" t="s">
        <v>5</v>
      </c>
      <c r="G692" s="29" t="s">
        <v>5</v>
      </c>
      <c r="H692" s="29" t="s">
        <v>5</v>
      </c>
      <c r="I692" s="29" t="s">
        <v>5</v>
      </c>
      <c r="J692" s="29" t="s">
        <v>5</v>
      </c>
      <c r="K692" s="29" t="s">
        <v>5</v>
      </c>
      <c r="L692" s="29" t="s">
        <v>5</v>
      </c>
      <c r="M692" s="29" t="s">
        <v>5</v>
      </c>
      <c r="N692" s="29" t="s">
        <v>5</v>
      </c>
      <c r="O692" s="29" t="s">
        <v>5</v>
      </c>
    </row>
    <row r="693" spans="1:15" x14ac:dyDescent="0.25">
      <c r="A693" s="21"/>
      <c r="B693" s="22"/>
      <c r="C693" s="14">
        <v>2044</v>
      </c>
      <c r="D693" s="15" t="s">
        <v>683</v>
      </c>
      <c r="E693" s="30" t="s">
        <v>5</v>
      </c>
      <c r="F693" s="30">
        <v>9</v>
      </c>
      <c r="G693" s="30" t="s">
        <v>5</v>
      </c>
      <c r="H693" s="30" t="s">
        <v>5</v>
      </c>
      <c r="I693" s="30" t="s">
        <v>5</v>
      </c>
      <c r="J693" s="30" t="s">
        <v>5</v>
      </c>
      <c r="K693" s="30" t="s">
        <v>5</v>
      </c>
      <c r="L693" s="30" t="s">
        <v>5</v>
      </c>
      <c r="M693" s="30" t="s">
        <v>5</v>
      </c>
      <c r="N693" s="30" t="s">
        <v>5</v>
      </c>
      <c r="O693" s="30">
        <v>12</v>
      </c>
    </row>
    <row r="694" spans="1:15" x14ac:dyDescent="0.25">
      <c r="A694" s="21"/>
      <c r="B694" s="22"/>
      <c r="C694" s="12">
        <v>2045</v>
      </c>
      <c r="D694" s="13" t="s">
        <v>684</v>
      </c>
      <c r="E694" s="29" t="s">
        <v>5</v>
      </c>
      <c r="F694" s="29" t="s">
        <v>5</v>
      </c>
      <c r="G694" s="29" t="s">
        <v>5</v>
      </c>
      <c r="H694" s="29" t="s">
        <v>5</v>
      </c>
      <c r="I694" s="29" t="s">
        <v>5</v>
      </c>
      <c r="J694" s="29" t="s">
        <v>5</v>
      </c>
      <c r="K694" s="29" t="s">
        <v>5</v>
      </c>
      <c r="L694" s="29" t="s">
        <v>5</v>
      </c>
      <c r="M694" s="29" t="s">
        <v>5</v>
      </c>
      <c r="N694" s="29" t="s">
        <v>5</v>
      </c>
      <c r="O694" s="29">
        <v>4</v>
      </c>
    </row>
    <row r="695" spans="1:15" x14ac:dyDescent="0.25">
      <c r="A695" s="21"/>
      <c r="B695" s="22"/>
      <c r="C695" s="14">
        <v>2050</v>
      </c>
      <c r="D695" s="15" t="s">
        <v>685</v>
      </c>
      <c r="E695" s="30" t="s">
        <v>5</v>
      </c>
      <c r="F695" s="30">
        <v>17</v>
      </c>
      <c r="G695" s="30" t="s">
        <v>5</v>
      </c>
      <c r="H695" s="30" t="s">
        <v>5</v>
      </c>
      <c r="I695" s="30" t="s">
        <v>5</v>
      </c>
      <c r="J695" s="30" t="s">
        <v>5</v>
      </c>
      <c r="K695" s="30" t="s">
        <v>5</v>
      </c>
      <c r="L695" s="30" t="s">
        <v>5</v>
      </c>
      <c r="M695" s="30" t="s">
        <v>5</v>
      </c>
      <c r="N695" s="30" t="s">
        <v>5</v>
      </c>
      <c r="O695" s="30">
        <v>27</v>
      </c>
    </row>
    <row r="696" spans="1:15" x14ac:dyDescent="0.25">
      <c r="A696" s="21"/>
      <c r="B696" s="22"/>
      <c r="C696" s="12">
        <v>2051</v>
      </c>
      <c r="D696" s="13" t="s">
        <v>686</v>
      </c>
      <c r="E696" s="29">
        <v>4</v>
      </c>
      <c r="F696" s="29">
        <v>10</v>
      </c>
      <c r="G696" s="29" t="s">
        <v>5</v>
      </c>
      <c r="H696" s="29" t="s">
        <v>5</v>
      </c>
      <c r="I696" s="29" t="s">
        <v>5</v>
      </c>
      <c r="J696" s="29" t="s">
        <v>5</v>
      </c>
      <c r="K696" s="29" t="s">
        <v>5</v>
      </c>
      <c r="L696" s="29" t="s">
        <v>5</v>
      </c>
      <c r="M696" s="29" t="s">
        <v>5</v>
      </c>
      <c r="N696" s="29" t="s">
        <v>5</v>
      </c>
      <c r="O696" s="29">
        <v>17</v>
      </c>
    </row>
    <row r="697" spans="1:15" x14ac:dyDescent="0.25">
      <c r="A697" s="21"/>
      <c r="B697" s="22"/>
      <c r="C697" s="14">
        <v>2053</v>
      </c>
      <c r="D697" s="15" t="s">
        <v>687</v>
      </c>
      <c r="E697" s="30">
        <v>8</v>
      </c>
      <c r="F697" s="30">
        <v>33</v>
      </c>
      <c r="G697" s="30">
        <v>7</v>
      </c>
      <c r="H697" s="30">
        <v>4</v>
      </c>
      <c r="I697" s="30">
        <v>7</v>
      </c>
      <c r="J697" s="30" t="s">
        <v>5</v>
      </c>
      <c r="K697" s="30" t="s">
        <v>5</v>
      </c>
      <c r="L697" s="30" t="s">
        <v>5</v>
      </c>
      <c r="M697" s="30" t="s">
        <v>5</v>
      </c>
      <c r="N697" s="30" t="s">
        <v>5</v>
      </c>
      <c r="O697" s="30">
        <v>59</v>
      </c>
    </row>
    <row r="698" spans="1:15" x14ac:dyDescent="0.25">
      <c r="A698" s="21"/>
      <c r="B698" s="22"/>
      <c r="C698" s="12">
        <v>2054</v>
      </c>
      <c r="D698" s="13" t="s">
        <v>688</v>
      </c>
      <c r="E698" s="29">
        <v>27</v>
      </c>
      <c r="F698" s="29">
        <v>84</v>
      </c>
      <c r="G698" s="29">
        <v>12</v>
      </c>
      <c r="H698" s="29">
        <v>11</v>
      </c>
      <c r="I698" s="29">
        <v>9</v>
      </c>
      <c r="J698" s="29" t="s">
        <v>5</v>
      </c>
      <c r="K698" s="29" t="s">
        <v>5</v>
      </c>
      <c r="L698" s="29" t="s">
        <v>5</v>
      </c>
      <c r="M698" s="29" t="s">
        <v>5</v>
      </c>
      <c r="N698" s="29" t="s">
        <v>5</v>
      </c>
      <c r="O698" s="29">
        <v>145</v>
      </c>
    </row>
    <row r="699" spans="1:15" x14ac:dyDescent="0.25">
      <c r="A699" s="21"/>
      <c r="B699" s="22"/>
      <c r="C699" s="14">
        <v>2055</v>
      </c>
      <c r="D699" s="15" t="s">
        <v>689</v>
      </c>
      <c r="E699" s="30" t="s">
        <v>5</v>
      </c>
      <c r="F699" s="30">
        <v>26</v>
      </c>
      <c r="G699" s="30" t="s">
        <v>5</v>
      </c>
      <c r="H699" s="30" t="s">
        <v>5</v>
      </c>
      <c r="I699" s="30" t="s">
        <v>5</v>
      </c>
      <c r="J699" s="30" t="s">
        <v>5</v>
      </c>
      <c r="K699" s="30" t="s">
        <v>5</v>
      </c>
      <c r="L699" s="30" t="s">
        <v>5</v>
      </c>
      <c r="M699" s="30" t="s">
        <v>5</v>
      </c>
      <c r="N699" s="30" t="s">
        <v>5</v>
      </c>
      <c r="O699" s="30">
        <v>36</v>
      </c>
    </row>
    <row r="700" spans="1:15" x14ac:dyDescent="0.25">
      <c r="A700" s="21"/>
      <c r="B700" s="22"/>
      <c r="C700" s="12">
        <v>2061</v>
      </c>
      <c r="D700" s="13" t="s">
        <v>690</v>
      </c>
      <c r="E700" s="29" t="s">
        <v>5</v>
      </c>
      <c r="F700" s="29" t="s">
        <v>5</v>
      </c>
      <c r="G700" s="29" t="s">
        <v>5</v>
      </c>
      <c r="H700" s="29" t="s">
        <v>5</v>
      </c>
      <c r="I700" s="29" t="s">
        <v>5</v>
      </c>
      <c r="J700" s="29" t="s">
        <v>5</v>
      </c>
      <c r="K700" s="29" t="s">
        <v>5</v>
      </c>
      <c r="L700" s="29" t="s">
        <v>5</v>
      </c>
      <c r="M700" s="29" t="s">
        <v>5</v>
      </c>
      <c r="N700" s="29" t="s">
        <v>5</v>
      </c>
      <c r="O700" s="29" t="s">
        <v>5</v>
      </c>
    </row>
    <row r="701" spans="1:15" x14ac:dyDescent="0.25">
      <c r="A701" s="21"/>
      <c r="B701" s="22"/>
      <c r="C701" s="14">
        <v>2063</v>
      </c>
      <c r="D701" s="15" t="s">
        <v>691</v>
      </c>
      <c r="E701" s="30">
        <v>7</v>
      </c>
      <c r="F701" s="30">
        <v>6</v>
      </c>
      <c r="G701" s="30" t="s">
        <v>5</v>
      </c>
      <c r="H701" s="30" t="s">
        <v>5</v>
      </c>
      <c r="I701" s="30" t="s">
        <v>5</v>
      </c>
      <c r="J701" s="30" t="s">
        <v>5</v>
      </c>
      <c r="K701" s="30" t="s">
        <v>5</v>
      </c>
      <c r="L701" s="30" t="s">
        <v>5</v>
      </c>
      <c r="M701" s="30" t="s">
        <v>5</v>
      </c>
      <c r="N701" s="30" t="s">
        <v>5</v>
      </c>
      <c r="O701" s="30">
        <v>17</v>
      </c>
    </row>
    <row r="702" spans="1:15" x14ac:dyDescent="0.25">
      <c r="A702" s="21"/>
      <c r="B702" s="22"/>
      <c r="C702" s="12">
        <v>2066</v>
      </c>
      <c r="D702" s="13" t="s">
        <v>692</v>
      </c>
      <c r="E702" s="29" t="s">
        <v>5</v>
      </c>
      <c r="F702" s="29" t="s">
        <v>5</v>
      </c>
      <c r="G702" s="29" t="s">
        <v>5</v>
      </c>
      <c r="H702" s="29" t="s">
        <v>5</v>
      </c>
      <c r="I702" s="29" t="s">
        <v>5</v>
      </c>
      <c r="J702" s="29" t="s">
        <v>5</v>
      </c>
      <c r="K702" s="29" t="s">
        <v>5</v>
      </c>
      <c r="L702" s="29" t="s">
        <v>5</v>
      </c>
      <c r="M702" s="29" t="s">
        <v>5</v>
      </c>
      <c r="N702" s="29" t="s">
        <v>5</v>
      </c>
      <c r="O702" s="29">
        <v>6</v>
      </c>
    </row>
    <row r="703" spans="1:15" x14ac:dyDescent="0.25">
      <c r="A703" s="21"/>
      <c r="B703" s="22"/>
      <c r="C703" s="14">
        <v>2067</v>
      </c>
      <c r="D703" s="15" t="s">
        <v>693</v>
      </c>
      <c r="E703" s="30" t="s">
        <v>5</v>
      </c>
      <c r="F703" s="30" t="s">
        <v>5</v>
      </c>
      <c r="G703" s="30" t="s">
        <v>5</v>
      </c>
      <c r="H703" s="30" t="s">
        <v>5</v>
      </c>
      <c r="I703" s="30" t="s">
        <v>5</v>
      </c>
      <c r="J703" s="30" t="s">
        <v>5</v>
      </c>
      <c r="K703" s="30" t="s">
        <v>5</v>
      </c>
      <c r="L703" s="30" t="s">
        <v>5</v>
      </c>
      <c r="M703" s="30" t="s">
        <v>5</v>
      </c>
      <c r="N703" s="30" t="s">
        <v>5</v>
      </c>
      <c r="O703" s="30">
        <v>5</v>
      </c>
    </row>
    <row r="704" spans="1:15" x14ac:dyDescent="0.25">
      <c r="A704" s="21"/>
      <c r="B704" s="22"/>
      <c r="C704" s="12">
        <v>2068</v>
      </c>
      <c r="D704" s="13" t="s">
        <v>694</v>
      </c>
      <c r="E704" s="29" t="s">
        <v>5</v>
      </c>
      <c r="F704" s="29">
        <v>4</v>
      </c>
      <c r="G704" s="29" t="s">
        <v>5</v>
      </c>
      <c r="H704" s="29" t="s">
        <v>5</v>
      </c>
      <c r="I704" s="29" t="s">
        <v>5</v>
      </c>
      <c r="J704" s="29" t="s">
        <v>5</v>
      </c>
      <c r="K704" s="29" t="s">
        <v>5</v>
      </c>
      <c r="L704" s="29" t="s">
        <v>5</v>
      </c>
      <c r="M704" s="29" t="s">
        <v>5</v>
      </c>
      <c r="N704" s="29" t="s">
        <v>5</v>
      </c>
      <c r="O704" s="29">
        <v>8</v>
      </c>
    </row>
    <row r="705" spans="1:15" x14ac:dyDescent="0.25">
      <c r="A705" s="21"/>
      <c r="B705" s="22"/>
      <c r="C705" s="14">
        <v>2072</v>
      </c>
      <c r="D705" s="15" t="s">
        <v>695</v>
      </c>
      <c r="E705" s="30" t="s">
        <v>5</v>
      </c>
      <c r="F705" s="30" t="s">
        <v>5</v>
      </c>
      <c r="G705" s="30" t="s">
        <v>5</v>
      </c>
      <c r="H705" s="30" t="s">
        <v>5</v>
      </c>
      <c r="I705" s="30" t="s">
        <v>5</v>
      </c>
      <c r="J705" s="30" t="s">
        <v>5</v>
      </c>
      <c r="K705" s="30" t="s">
        <v>5</v>
      </c>
      <c r="L705" s="30" t="s">
        <v>5</v>
      </c>
      <c r="M705" s="30" t="s">
        <v>5</v>
      </c>
      <c r="N705" s="30" t="s">
        <v>5</v>
      </c>
      <c r="O705" s="30" t="s">
        <v>5</v>
      </c>
    </row>
    <row r="706" spans="1:15" x14ac:dyDescent="0.25">
      <c r="A706" s="21"/>
      <c r="B706" s="22"/>
      <c r="C706" s="12">
        <v>2079</v>
      </c>
      <c r="D706" s="13" t="s">
        <v>696</v>
      </c>
      <c r="E706" s="29" t="s">
        <v>5</v>
      </c>
      <c r="F706" s="29" t="s">
        <v>5</v>
      </c>
      <c r="G706" s="29" t="s">
        <v>5</v>
      </c>
      <c r="H706" s="29" t="s">
        <v>5</v>
      </c>
      <c r="I706" s="29" t="s">
        <v>5</v>
      </c>
      <c r="J706" s="29" t="s">
        <v>5</v>
      </c>
      <c r="K706" s="29" t="s">
        <v>5</v>
      </c>
      <c r="L706" s="29" t="s">
        <v>5</v>
      </c>
      <c r="M706" s="29" t="s">
        <v>5</v>
      </c>
      <c r="N706" s="29" t="s">
        <v>5</v>
      </c>
      <c r="O706" s="29">
        <v>4</v>
      </c>
    </row>
    <row r="707" spans="1:15" x14ac:dyDescent="0.25">
      <c r="A707" s="21"/>
      <c r="B707" s="22"/>
      <c r="C707" s="14">
        <v>2086</v>
      </c>
      <c r="D707" s="15" t="s">
        <v>697</v>
      </c>
      <c r="E707" s="30" t="s">
        <v>5</v>
      </c>
      <c r="F707" s="30" t="s">
        <v>5</v>
      </c>
      <c r="G707" s="30" t="s">
        <v>5</v>
      </c>
      <c r="H707" s="30" t="s">
        <v>5</v>
      </c>
      <c r="I707" s="30" t="s">
        <v>5</v>
      </c>
      <c r="J707" s="30" t="s">
        <v>5</v>
      </c>
      <c r="K707" s="30" t="s">
        <v>5</v>
      </c>
      <c r="L707" s="30" t="s">
        <v>5</v>
      </c>
      <c r="M707" s="30" t="s">
        <v>5</v>
      </c>
      <c r="N707" s="30" t="s">
        <v>5</v>
      </c>
      <c r="O707" s="30">
        <v>7</v>
      </c>
    </row>
    <row r="708" spans="1:15" x14ac:dyDescent="0.25">
      <c r="A708" s="21"/>
      <c r="B708" s="22"/>
      <c r="C708" s="12">
        <v>2087</v>
      </c>
      <c r="D708" s="13" t="s">
        <v>698</v>
      </c>
      <c r="E708" s="29">
        <v>6</v>
      </c>
      <c r="F708" s="29">
        <v>6</v>
      </c>
      <c r="G708" s="29" t="s">
        <v>5</v>
      </c>
      <c r="H708" s="29" t="s">
        <v>5</v>
      </c>
      <c r="I708" s="29" t="s">
        <v>5</v>
      </c>
      <c r="J708" s="29" t="s">
        <v>5</v>
      </c>
      <c r="K708" s="29" t="s">
        <v>5</v>
      </c>
      <c r="L708" s="29" t="s">
        <v>5</v>
      </c>
      <c r="M708" s="29" t="s">
        <v>5</v>
      </c>
      <c r="N708" s="29" t="s">
        <v>5</v>
      </c>
      <c r="O708" s="29">
        <v>16</v>
      </c>
    </row>
    <row r="709" spans="1:15" x14ac:dyDescent="0.25">
      <c r="A709" s="21"/>
      <c r="B709" s="22"/>
      <c r="C709" s="14">
        <v>2089</v>
      </c>
      <c r="D709" s="15" t="s">
        <v>699</v>
      </c>
      <c r="E709" s="30" t="s">
        <v>5</v>
      </c>
      <c r="F709" s="30" t="s">
        <v>5</v>
      </c>
      <c r="G709" s="30" t="s">
        <v>5</v>
      </c>
      <c r="H709" s="30" t="s">
        <v>5</v>
      </c>
      <c r="I709" s="30" t="s">
        <v>5</v>
      </c>
      <c r="J709" s="30" t="s">
        <v>5</v>
      </c>
      <c r="K709" s="30" t="s">
        <v>5</v>
      </c>
      <c r="L709" s="30" t="s">
        <v>5</v>
      </c>
      <c r="M709" s="30" t="s">
        <v>5</v>
      </c>
      <c r="N709" s="30" t="s">
        <v>5</v>
      </c>
      <c r="O709" s="30" t="s">
        <v>5</v>
      </c>
    </row>
    <row r="710" spans="1:15" x14ac:dyDescent="0.25">
      <c r="A710" s="21"/>
      <c r="B710" s="22"/>
      <c r="C710" s="12">
        <v>2096</v>
      </c>
      <c r="D710" s="13" t="s">
        <v>700</v>
      </c>
      <c r="E710" s="29">
        <v>15</v>
      </c>
      <c r="F710" s="29">
        <v>63</v>
      </c>
      <c r="G710" s="29">
        <v>11</v>
      </c>
      <c r="H710" s="29">
        <v>26</v>
      </c>
      <c r="I710" s="29">
        <v>10</v>
      </c>
      <c r="J710" s="29" t="s">
        <v>5</v>
      </c>
      <c r="K710" s="29" t="s">
        <v>5</v>
      </c>
      <c r="L710" s="29" t="s">
        <v>5</v>
      </c>
      <c r="M710" s="29" t="s">
        <v>5</v>
      </c>
      <c r="N710" s="29" t="s">
        <v>5</v>
      </c>
      <c r="O710" s="29">
        <v>126</v>
      </c>
    </row>
    <row r="711" spans="1:15" x14ac:dyDescent="0.25">
      <c r="A711" s="21"/>
      <c r="B711" s="22"/>
      <c r="C711" s="14">
        <v>2097</v>
      </c>
      <c r="D711" s="15" t="s">
        <v>701</v>
      </c>
      <c r="E711" s="30" t="s">
        <v>5</v>
      </c>
      <c r="F711" s="30">
        <v>6</v>
      </c>
      <c r="G711" s="30" t="s">
        <v>5</v>
      </c>
      <c r="H711" s="30" t="s">
        <v>5</v>
      </c>
      <c r="I711" s="30">
        <v>4</v>
      </c>
      <c r="J711" s="30" t="s">
        <v>5</v>
      </c>
      <c r="K711" s="30" t="s">
        <v>5</v>
      </c>
      <c r="L711" s="30" t="s">
        <v>5</v>
      </c>
      <c r="M711" s="30" t="s">
        <v>5</v>
      </c>
      <c r="N711" s="30" t="s">
        <v>5</v>
      </c>
      <c r="O711" s="30">
        <v>19</v>
      </c>
    </row>
    <row r="712" spans="1:15" x14ac:dyDescent="0.25">
      <c r="A712" s="21"/>
      <c r="B712" s="22"/>
      <c r="C712" s="12">
        <v>2099</v>
      </c>
      <c r="D712" s="13" t="s">
        <v>702</v>
      </c>
      <c r="E712" s="29" t="s">
        <v>5</v>
      </c>
      <c r="F712" s="29">
        <v>11</v>
      </c>
      <c r="G712" s="29" t="s">
        <v>5</v>
      </c>
      <c r="H712" s="29" t="s">
        <v>5</v>
      </c>
      <c r="I712" s="29" t="s">
        <v>5</v>
      </c>
      <c r="J712" s="29" t="s">
        <v>5</v>
      </c>
      <c r="K712" s="29" t="s">
        <v>5</v>
      </c>
      <c r="L712" s="29" t="s">
        <v>5</v>
      </c>
      <c r="M712" s="29" t="s">
        <v>5</v>
      </c>
      <c r="N712" s="29" t="s">
        <v>5</v>
      </c>
      <c r="O712" s="29">
        <v>28</v>
      </c>
    </row>
    <row r="713" spans="1:15" x14ac:dyDescent="0.25">
      <c r="A713" s="21"/>
      <c r="B713" s="22"/>
      <c r="C713" s="14">
        <v>2102</v>
      </c>
      <c r="D713" s="15" t="s">
        <v>703</v>
      </c>
      <c r="E713" s="30">
        <v>13</v>
      </c>
      <c r="F713" s="30">
        <v>19</v>
      </c>
      <c r="G713" s="30" t="s">
        <v>5</v>
      </c>
      <c r="H713" s="30">
        <v>7</v>
      </c>
      <c r="I713" s="30">
        <v>5</v>
      </c>
      <c r="J713" s="30" t="s">
        <v>5</v>
      </c>
      <c r="K713" s="30" t="s">
        <v>5</v>
      </c>
      <c r="L713" s="30" t="s">
        <v>5</v>
      </c>
      <c r="M713" s="30" t="s">
        <v>5</v>
      </c>
      <c r="N713" s="30" t="s">
        <v>5</v>
      </c>
      <c r="O713" s="30">
        <v>45</v>
      </c>
    </row>
    <row r="714" spans="1:15" x14ac:dyDescent="0.25">
      <c r="A714" s="21"/>
      <c r="B714" s="22"/>
      <c r="C714" s="12">
        <v>2113</v>
      </c>
      <c r="D714" s="13" t="s">
        <v>704</v>
      </c>
      <c r="E714" s="29" t="s">
        <v>5</v>
      </c>
      <c r="F714" s="29">
        <v>15</v>
      </c>
      <c r="G714" s="29" t="s">
        <v>5</v>
      </c>
      <c r="H714" s="29" t="s">
        <v>5</v>
      </c>
      <c r="I714" s="29" t="s">
        <v>5</v>
      </c>
      <c r="J714" s="29" t="s">
        <v>5</v>
      </c>
      <c r="K714" s="29" t="s">
        <v>5</v>
      </c>
      <c r="L714" s="29" t="s">
        <v>5</v>
      </c>
      <c r="M714" s="29" t="s">
        <v>5</v>
      </c>
      <c r="N714" s="29" t="s">
        <v>5</v>
      </c>
      <c r="O714" s="29">
        <v>29</v>
      </c>
    </row>
    <row r="715" spans="1:15" x14ac:dyDescent="0.25">
      <c r="A715" s="21"/>
      <c r="B715" s="22"/>
      <c r="C715" s="14">
        <v>2114</v>
      </c>
      <c r="D715" s="15" t="s">
        <v>705</v>
      </c>
      <c r="E715" s="30" t="s">
        <v>5</v>
      </c>
      <c r="F715" s="30">
        <v>11</v>
      </c>
      <c r="G715" s="30" t="s">
        <v>5</v>
      </c>
      <c r="H715" s="30" t="s">
        <v>5</v>
      </c>
      <c r="I715" s="30" t="s">
        <v>5</v>
      </c>
      <c r="J715" s="30" t="s">
        <v>5</v>
      </c>
      <c r="K715" s="30" t="s">
        <v>5</v>
      </c>
      <c r="L715" s="30" t="s">
        <v>5</v>
      </c>
      <c r="M715" s="30" t="s">
        <v>5</v>
      </c>
      <c r="N715" s="30" t="s">
        <v>5</v>
      </c>
      <c r="O715" s="30">
        <v>19</v>
      </c>
    </row>
    <row r="716" spans="1:15" x14ac:dyDescent="0.25">
      <c r="A716" s="21"/>
      <c r="B716" s="22"/>
      <c r="C716" s="12">
        <v>2115</v>
      </c>
      <c r="D716" s="13" t="s">
        <v>706</v>
      </c>
      <c r="E716" s="29" t="s">
        <v>5</v>
      </c>
      <c r="F716" s="29">
        <v>7</v>
      </c>
      <c r="G716" s="29" t="s">
        <v>5</v>
      </c>
      <c r="H716" s="29" t="s">
        <v>5</v>
      </c>
      <c r="I716" s="29" t="s">
        <v>5</v>
      </c>
      <c r="J716" s="29" t="s">
        <v>5</v>
      </c>
      <c r="K716" s="29" t="s">
        <v>5</v>
      </c>
      <c r="L716" s="29" t="s">
        <v>5</v>
      </c>
      <c r="M716" s="29" t="s">
        <v>5</v>
      </c>
      <c r="N716" s="29" t="s">
        <v>5</v>
      </c>
      <c r="O716" s="29">
        <v>13</v>
      </c>
    </row>
    <row r="717" spans="1:15" x14ac:dyDescent="0.25">
      <c r="A717" s="21"/>
      <c r="B717" s="22"/>
      <c r="C717" s="14">
        <v>2117</v>
      </c>
      <c r="D717" s="15" t="s">
        <v>707</v>
      </c>
      <c r="E717" s="30">
        <v>8</v>
      </c>
      <c r="F717" s="30">
        <v>15</v>
      </c>
      <c r="G717" s="30" t="s">
        <v>5</v>
      </c>
      <c r="H717" s="30" t="s">
        <v>5</v>
      </c>
      <c r="I717" s="30">
        <v>4</v>
      </c>
      <c r="J717" s="30" t="s">
        <v>5</v>
      </c>
      <c r="K717" s="30" t="s">
        <v>5</v>
      </c>
      <c r="L717" s="30" t="s">
        <v>5</v>
      </c>
      <c r="M717" s="30" t="s">
        <v>5</v>
      </c>
      <c r="N717" s="30" t="s">
        <v>5</v>
      </c>
      <c r="O717" s="30">
        <v>30</v>
      </c>
    </row>
    <row r="718" spans="1:15" x14ac:dyDescent="0.25">
      <c r="A718" s="21"/>
      <c r="B718" s="22"/>
      <c r="C718" s="12">
        <v>2121</v>
      </c>
      <c r="D718" s="13" t="s">
        <v>708</v>
      </c>
      <c r="E718" s="29">
        <v>10</v>
      </c>
      <c r="F718" s="29">
        <v>17</v>
      </c>
      <c r="G718" s="29" t="s">
        <v>5</v>
      </c>
      <c r="H718" s="29" t="s">
        <v>5</v>
      </c>
      <c r="I718" s="29" t="s">
        <v>5</v>
      </c>
      <c r="J718" s="29" t="s">
        <v>5</v>
      </c>
      <c r="K718" s="29" t="s">
        <v>5</v>
      </c>
      <c r="L718" s="29" t="s">
        <v>5</v>
      </c>
      <c r="M718" s="29" t="s">
        <v>5</v>
      </c>
      <c r="N718" s="29" t="s">
        <v>5</v>
      </c>
      <c r="O718" s="29">
        <v>33</v>
      </c>
    </row>
    <row r="719" spans="1:15" x14ac:dyDescent="0.25">
      <c r="A719" s="21"/>
      <c r="B719" s="22"/>
      <c r="C719" s="14">
        <v>2122</v>
      </c>
      <c r="D719" s="15" t="s">
        <v>709</v>
      </c>
      <c r="E719" s="30" t="s">
        <v>5</v>
      </c>
      <c r="F719" s="30">
        <v>9</v>
      </c>
      <c r="G719" s="30" t="s">
        <v>5</v>
      </c>
      <c r="H719" s="30" t="s">
        <v>5</v>
      </c>
      <c r="I719" s="30" t="s">
        <v>5</v>
      </c>
      <c r="J719" s="30" t="s">
        <v>5</v>
      </c>
      <c r="K719" s="30" t="s">
        <v>5</v>
      </c>
      <c r="L719" s="30" t="s">
        <v>5</v>
      </c>
      <c r="M719" s="30" t="s">
        <v>5</v>
      </c>
      <c r="N719" s="30" t="s">
        <v>5</v>
      </c>
      <c r="O719" s="30">
        <v>16</v>
      </c>
    </row>
    <row r="720" spans="1:15" x14ac:dyDescent="0.25">
      <c r="A720" s="21"/>
      <c r="B720" s="22"/>
      <c r="C720" s="12">
        <v>2123</v>
      </c>
      <c r="D720" s="13" t="s">
        <v>710</v>
      </c>
      <c r="E720" s="29" t="s">
        <v>5</v>
      </c>
      <c r="F720" s="29" t="s">
        <v>5</v>
      </c>
      <c r="G720" s="29" t="s">
        <v>5</v>
      </c>
      <c r="H720" s="29" t="s">
        <v>5</v>
      </c>
      <c r="I720" s="29" t="s">
        <v>5</v>
      </c>
      <c r="J720" s="29" t="s">
        <v>5</v>
      </c>
      <c r="K720" s="29" t="s">
        <v>5</v>
      </c>
      <c r="L720" s="29" t="s">
        <v>5</v>
      </c>
      <c r="M720" s="29" t="s">
        <v>5</v>
      </c>
      <c r="N720" s="29" t="s">
        <v>5</v>
      </c>
      <c r="O720" s="29">
        <v>9</v>
      </c>
    </row>
    <row r="721" spans="1:15" x14ac:dyDescent="0.25">
      <c r="A721" s="21"/>
      <c r="B721" s="22"/>
      <c r="C721" s="14">
        <v>2124</v>
      </c>
      <c r="D721" s="15" t="s">
        <v>711</v>
      </c>
      <c r="E721" s="30" t="s">
        <v>5</v>
      </c>
      <c r="F721" s="30">
        <v>20</v>
      </c>
      <c r="G721" s="30" t="s">
        <v>5</v>
      </c>
      <c r="H721" s="30" t="s">
        <v>5</v>
      </c>
      <c r="I721" s="30">
        <v>7</v>
      </c>
      <c r="J721" s="30" t="s">
        <v>5</v>
      </c>
      <c r="K721" s="30" t="s">
        <v>5</v>
      </c>
      <c r="L721" s="30" t="s">
        <v>5</v>
      </c>
      <c r="M721" s="30" t="s">
        <v>5</v>
      </c>
      <c r="N721" s="30" t="s">
        <v>5</v>
      </c>
      <c r="O721" s="30">
        <v>39</v>
      </c>
    </row>
    <row r="722" spans="1:15" x14ac:dyDescent="0.25">
      <c r="A722" s="21"/>
      <c r="B722" s="22"/>
      <c r="C722" s="12">
        <v>2125</v>
      </c>
      <c r="D722" s="13" t="s">
        <v>712</v>
      </c>
      <c r="E722" s="29">
        <v>88</v>
      </c>
      <c r="F722" s="29">
        <v>168</v>
      </c>
      <c r="G722" s="29">
        <v>30</v>
      </c>
      <c r="H722" s="29">
        <v>60</v>
      </c>
      <c r="I722" s="29">
        <v>49</v>
      </c>
      <c r="J722" s="29">
        <v>4</v>
      </c>
      <c r="K722" s="29" t="s">
        <v>5</v>
      </c>
      <c r="L722" s="29" t="s">
        <v>5</v>
      </c>
      <c r="M722" s="29" t="s">
        <v>5</v>
      </c>
      <c r="N722" s="29" t="s">
        <v>5</v>
      </c>
      <c r="O722" s="29">
        <v>399</v>
      </c>
    </row>
    <row r="723" spans="1:15" x14ac:dyDescent="0.25">
      <c r="A723" s="21"/>
      <c r="B723" s="22"/>
      <c r="C723" s="14">
        <v>2128</v>
      </c>
      <c r="D723" s="15" t="s">
        <v>713</v>
      </c>
      <c r="E723" s="30" t="s">
        <v>5</v>
      </c>
      <c r="F723" s="30">
        <v>8</v>
      </c>
      <c r="G723" s="30" t="s">
        <v>5</v>
      </c>
      <c r="H723" s="30" t="s">
        <v>5</v>
      </c>
      <c r="I723" s="30" t="s">
        <v>5</v>
      </c>
      <c r="J723" s="30" t="s">
        <v>5</v>
      </c>
      <c r="K723" s="30" t="s">
        <v>5</v>
      </c>
      <c r="L723" s="30" t="s">
        <v>5</v>
      </c>
      <c r="M723" s="30" t="s">
        <v>5</v>
      </c>
      <c r="N723" s="30" t="s">
        <v>5</v>
      </c>
      <c r="O723" s="30">
        <v>13</v>
      </c>
    </row>
    <row r="724" spans="1:15" x14ac:dyDescent="0.25">
      <c r="A724" s="21"/>
      <c r="B724" s="22"/>
      <c r="C724" s="12">
        <v>2129</v>
      </c>
      <c r="D724" s="13" t="s">
        <v>714</v>
      </c>
      <c r="E724" s="29" t="s">
        <v>5</v>
      </c>
      <c r="F724" s="29">
        <v>4</v>
      </c>
      <c r="G724" s="29" t="s">
        <v>5</v>
      </c>
      <c r="H724" s="29" t="s">
        <v>5</v>
      </c>
      <c r="I724" s="29" t="s">
        <v>5</v>
      </c>
      <c r="J724" s="29" t="s">
        <v>5</v>
      </c>
      <c r="K724" s="29" t="s">
        <v>5</v>
      </c>
      <c r="L724" s="29" t="s">
        <v>5</v>
      </c>
      <c r="M724" s="29" t="s">
        <v>5</v>
      </c>
      <c r="N724" s="29" t="s">
        <v>5</v>
      </c>
      <c r="O724" s="29">
        <v>10</v>
      </c>
    </row>
    <row r="725" spans="1:15" x14ac:dyDescent="0.25">
      <c r="A725" s="21"/>
      <c r="B725" s="22"/>
      <c r="C725" s="14">
        <v>2130</v>
      </c>
      <c r="D725" s="15" t="s">
        <v>715</v>
      </c>
      <c r="E725" s="30" t="s">
        <v>5</v>
      </c>
      <c r="F725" s="30">
        <v>4</v>
      </c>
      <c r="G725" s="30" t="s">
        <v>5</v>
      </c>
      <c r="H725" s="30" t="s">
        <v>5</v>
      </c>
      <c r="I725" s="30" t="s">
        <v>5</v>
      </c>
      <c r="J725" s="30" t="s">
        <v>5</v>
      </c>
      <c r="K725" s="30" t="s">
        <v>5</v>
      </c>
      <c r="L725" s="30" t="s">
        <v>5</v>
      </c>
      <c r="M725" s="30" t="s">
        <v>5</v>
      </c>
      <c r="N725" s="30" t="s">
        <v>5</v>
      </c>
      <c r="O725" s="30">
        <v>8</v>
      </c>
    </row>
    <row r="726" spans="1:15" x14ac:dyDescent="0.25">
      <c r="A726" s="21"/>
      <c r="B726" s="22"/>
      <c r="C726" s="12">
        <v>2131</v>
      </c>
      <c r="D726" s="13" t="s">
        <v>716</v>
      </c>
      <c r="E726" s="29" t="s">
        <v>5</v>
      </c>
      <c r="F726" s="29">
        <v>4</v>
      </c>
      <c r="G726" s="29" t="s">
        <v>5</v>
      </c>
      <c r="H726" s="29" t="s">
        <v>5</v>
      </c>
      <c r="I726" s="29" t="s">
        <v>5</v>
      </c>
      <c r="J726" s="29" t="s">
        <v>5</v>
      </c>
      <c r="K726" s="29" t="s">
        <v>5</v>
      </c>
      <c r="L726" s="29" t="s">
        <v>5</v>
      </c>
      <c r="M726" s="29" t="s">
        <v>5</v>
      </c>
      <c r="N726" s="29" t="s">
        <v>5</v>
      </c>
      <c r="O726" s="29">
        <v>8</v>
      </c>
    </row>
    <row r="727" spans="1:15" x14ac:dyDescent="0.25">
      <c r="A727" s="21"/>
      <c r="B727" s="22"/>
      <c r="C727" s="14">
        <v>2134</v>
      </c>
      <c r="D727" s="15" t="s">
        <v>717</v>
      </c>
      <c r="E727" s="30" t="s">
        <v>5</v>
      </c>
      <c r="F727" s="30">
        <v>6</v>
      </c>
      <c r="G727" s="30" t="s">
        <v>5</v>
      </c>
      <c r="H727" s="30" t="s">
        <v>5</v>
      </c>
      <c r="I727" s="30" t="s">
        <v>5</v>
      </c>
      <c r="J727" s="30" t="s">
        <v>5</v>
      </c>
      <c r="K727" s="30" t="s">
        <v>5</v>
      </c>
      <c r="L727" s="30" t="s">
        <v>5</v>
      </c>
      <c r="M727" s="30" t="s">
        <v>5</v>
      </c>
      <c r="N727" s="30" t="s">
        <v>5</v>
      </c>
      <c r="O727" s="30">
        <v>9</v>
      </c>
    </row>
    <row r="728" spans="1:15" x14ac:dyDescent="0.25">
      <c r="A728" s="21"/>
      <c r="B728" s="22"/>
      <c r="C728" s="12">
        <v>2135</v>
      </c>
      <c r="D728" s="13" t="s">
        <v>718</v>
      </c>
      <c r="E728" s="29">
        <v>16</v>
      </c>
      <c r="F728" s="29">
        <v>36</v>
      </c>
      <c r="G728" s="29" t="s">
        <v>5</v>
      </c>
      <c r="H728" s="29" t="s">
        <v>5</v>
      </c>
      <c r="I728" s="29" t="s">
        <v>5</v>
      </c>
      <c r="J728" s="29" t="s">
        <v>5</v>
      </c>
      <c r="K728" s="29" t="s">
        <v>5</v>
      </c>
      <c r="L728" s="29" t="s">
        <v>5</v>
      </c>
      <c r="M728" s="29" t="s">
        <v>5</v>
      </c>
      <c r="N728" s="29" t="s">
        <v>5</v>
      </c>
      <c r="O728" s="29">
        <v>60</v>
      </c>
    </row>
    <row r="729" spans="1:15" x14ac:dyDescent="0.25">
      <c r="A729" s="21"/>
      <c r="B729" s="22"/>
      <c r="C729" s="14">
        <v>2137</v>
      </c>
      <c r="D729" s="15" t="s">
        <v>719</v>
      </c>
      <c r="E729" s="30" t="s">
        <v>5</v>
      </c>
      <c r="F729" s="30">
        <v>7</v>
      </c>
      <c r="G729" s="30" t="s">
        <v>5</v>
      </c>
      <c r="H729" s="30" t="s">
        <v>5</v>
      </c>
      <c r="I729" s="30" t="s">
        <v>5</v>
      </c>
      <c r="J729" s="30" t="s">
        <v>5</v>
      </c>
      <c r="K729" s="30" t="s">
        <v>5</v>
      </c>
      <c r="L729" s="30" t="s">
        <v>5</v>
      </c>
      <c r="M729" s="30" t="s">
        <v>5</v>
      </c>
      <c r="N729" s="30" t="s">
        <v>5</v>
      </c>
      <c r="O729" s="30">
        <v>10</v>
      </c>
    </row>
    <row r="730" spans="1:15" x14ac:dyDescent="0.25">
      <c r="A730" s="21"/>
      <c r="B730" s="22"/>
      <c r="C730" s="12">
        <v>2138</v>
      </c>
      <c r="D730" s="13" t="s">
        <v>720</v>
      </c>
      <c r="E730" s="29">
        <v>11</v>
      </c>
      <c r="F730" s="29">
        <v>22</v>
      </c>
      <c r="G730" s="29" t="s">
        <v>5</v>
      </c>
      <c r="H730" s="29" t="s">
        <v>5</v>
      </c>
      <c r="I730" s="29" t="s">
        <v>5</v>
      </c>
      <c r="J730" s="29" t="s">
        <v>5</v>
      </c>
      <c r="K730" s="29" t="s">
        <v>5</v>
      </c>
      <c r="L730" s="29" t="s">
        <v>5</v>
      </c>
      <c r="M730" s="29" t="s">
        <v>5</v>
      </c>
      <c r="N730" s="29" t="s">
        <v>5</v>
      </c>
      <c r="O730" s="29">
        <v>34</v>
      </c>
    </row>
    <row r="731" spans="1:15" x14ac:dyDescent="0.25">
      <c r="A731" s="21"/>
      <c r="B731" s="22"/>
      <c r="C731" s="14">
        <v>2140</v>
      </c>
      <c r="D731" s="15" t="s">
        <v>721</v>
      </c>
      <c r="E731" s="30" t="s">
        <v>5</v>
      </c>
      <c r="F731" s="30">
        <v>8</v>
      </c>
      <c r="G731" s="30" t="s">
        <v>5</v>
      </c>
      <c r="H731" s="30" t="s">
        <v>5</v>
      </c>
      <c r="I731" s="30" t="s">
        <v>5</v>
      </c>
      <c r="J731" s="30" t="s">
        <v>5</v>
      </c>
      <c r="K731" s="30" t="s">
        <v>5</v>
      </c>
      <c r="L731" s="30" t="s">
        <v>5</v>
      </c>
      <c r="M731" s="30" t="s">
        <v>5</v>
      </c>
      <c r="N731" s="30" t="s">
        <v>5</v>
      </c>
      <c r="O731" s="30">
        <v>17</v>
      </c>
    </row>
    <row r="732" spans="1:15" x14ac:dyDescent="0.25">
      <c r="A732" s="21"/>
      <c r="B732" s="22"/>
      <c r="C732" s="12">
        <v>2143</v>
      </c>
      <c r="D732" s="13" t="s">
        <v>722</v>
      </c>
      <c r="E732" s="29" t="s">
        <v>5</v>
      </c>
      <c r="F732" s="29" t="s">
        <v>5</v>
      </c>
      <c r="G732" s="29" t="s">
        <v>5</v>
      </c>
      <c r="H732" s="29" t="s">
        <v>5</v>
      </c>
      <c r="I732" s="29" t="s">
        <v>5</v>
      </c>
      <c r="J732" s="29" t="s">
        <v>5</v>
      </c>
      <c r="K732" s="29" t="s">
        <v>5</v>
      </c>
      <c r="L732" s="29" t="s">
        <v>5</v>
      </c>
      <c r="M732" s="29" t="s">
        <v>5</v>
      </c>
      <c r="N732" s="29" t="s">
        <v>5</v>
      </c>
      <c r="O732" s="29">
        <v>4</v>
      </c>
    </row>
    <row r="733" spans="1:15" x14ac:dyDescent="0.25">
      <c r="A733" s="21"/>
      <c r="B733" s="22"/>
      <c r="C733" s="14">
        <v>2145</v>
      </c>
      <c r="D733" s="15" t="s">
        <v>723</v>
      </c>
      <c r="E733" s="30" t="s">
        <v>5</v>
      </c>
      <c r="F733" s="30">
        <v>16</v>
      </c>
      <c r="G733" s="30" t="s">
        <v>5</v>
      </c>
      <c r="H733" s="30" t="s">
        <v>5</v>
      </c>
      <c r="I733" s="30" t="s">
        <v>5</v>
      </c>
      <c r="J733" s="30" t="s">
        <v>5</v>
      </c>
      <c r="K733" s="30" t="s">
        <v>5</v>
      </c>
      <c r="L733" s="30" t="s">
        <v>5</v>
      </c>
      <c r="M733" s="30" t="s">
        <v>5</v>
      </c>
      <c r="N733" s="30" t="s">
        <v>5</v>
      </c>
      <c r="O733" s="30">
        <v>25</v>
      </c>
    </row>
    <row r="734" spans="1:15" x14ac:dyDescent="0.25">
      <c r="A734" s="21"/>
      <c r="B734" s="22"/>
      <c r="C734" s="12">
        <v>2147</v>
      </c>
      <c r="D734" s="13" t="s">
        <v>724</v>
      </c>
      <c r="E734" s="29" t="s">
        <v>5</v>
      </c>
      <c r="F734" s="29">
        <v>4</v>
      </c>
      <c r="G734" s="29" t="s">
        <v>5</v>
      </c>
      <c r="H734" s="29" t="s">
        <v>5</v>
      </c>
      <c r="I734" s="29" t="s">
        <v>5</v>
      </c>
      <c r="J734" s="29" t="s">
        <v>5</v>
      </c>
      <c r="K734" s="29" t="s">
        <v>5</v>
      </c>
      <c r="L734" s="29" t="s">
        <v>5</v>
      </c>
      <c r="M734" s="29" t="s">
        <v>5</v>
      </c>
      <c r="N734" s="29" t="s">
        <v>5</v>
      </c>
      <c r="O734" s="29">
        <v>5</v>
      </c>
    </row>
    <row r="735" spans="1:15" x14ac:dyDescent="0.25">
      <c r="A735" s="21"/>
      <c r="B735" s="22"/>
      <c r="C735" s="14">
        <v>2148</v>
      </c>
      <c r="D735" s="15" t="s">
        <v>725</v>
      </c>
      <c r="E735" s="30">
        <v>10</v>
      </c>
      <c r="F735" s="30">
        <v>15</v>
      </c>
      <c r="G735" s="30" t="s">
        <v>5</v>
      </c>
      <c r="H735" s="30" t="s">
        <v>5</v>
      </c>
      <c r="I735" s="30">
        <v>6</v>
      </c>
      <c r="J735" s="30" t="s">
        <v>5</v>
      </c>
      <c r="K735" s="30" t="s">
        <v>5</v>
      </c>
      <c r="L735" s="30" t="s">
        <v>5</v>
      </c>
      <c r="M735" s="30" t="s">
        <v>5</v>
      </c>
      <c r="N735" s="30" t="s">
        <v>5</v>
      </c>
      <c r="O735" s="30">
        <v>35</v>
      </c>
    </row>
    <row r="736" spans="1:15" x14ac:dyDescent="0.25">
      <c r="A736" s="21"/>
      <c r="B736" s="22"/>
      <c r="C736" s="12">
        <v>2149</v>
      </c>
      <c r="D736" s="13" t="s">
        <v>726</v>
      </c>
      <c r="E736" s="29">
        <v>5</v>
      </c>
      <c r="F736" s="29">
        <v>14</v>
      </c>
      <c r="G736" s="29" t="s">
        <v>5</v>
      </c>
      <c r="H736" s="29" t="s">
        <v>5</v>
      </c>
      <c r="I736" s="29" t="s">
        <v>5</v>
      </c>
      <c r="J736" s="29" t="s">
        <v>5</v>
      </c>
      <c r="K736" s="29" t="s">
        <v>5</v>
      </c>
      <c r="L736" s="29" t="s">
        <v>5</v>
      </c>
      <c r="M736" s="29" t="s">
        <v>5</v>
      </c>
      <c r="N736" s="29" t="s">
        <v>5</v>
      </c>
      <c r="O736" s="29">
        <v>29</v>
      </c>
    </row>
    <row r="737" spans="1:15" x14ac:dyDescent="0.25">
      <c r="A737" s="21"/>
      <c r="B737" s="22"/>
      <c r="C737" s="14">
        <v>2152</v>
      </c>
      <c r="D737" s="15" t="s">
        <v>727</v>
      </c>
      <c r="E737" s="30" t="s">
        <v>5</v>
      </c>
      <c r="F737" s="30">
        <v>9</v>
      </c>
      <c r="G737" s="30" t="s">
        <v>5</v>
      </c>
      <c r="H737" s="30" t="s">
        <v>5</v>
      </c>
      <c r="I737" s="30" t="s">
        <v>5</v>
      </c>
      <c r="J737" s="30" t="s">
        <v>5</v>
      </c>
      <c r="K737" s="30" t="s">
        <v>5</v>
      </c>
      <c r="L737" s="30" t="s">
        <v>5</v>
      </c>
      <c r="M737" s="30" t="s">
        <v>5</v>
      </c>
      <c r="N737" s="30" t="s">
        <v>5</v>
      </c>
      <c r="O737" s="30">
        <v>14</v>
      </c>
    </row>
    <row r="738" spans="1:15" x14ac:dyDescent="0.25">
      <c r="A738" s="21"/>
      <c r="B738" s="22"/>
      <c r="C738" s="12">
        <v>2153</v>
      </c>
      <c r="D738" s="13" t="s">
        <v>728</v>
      </c>
      <c r="E738" s="29" t="s">
        <v>5</v>
      </c>
      <c r="F738" s="29">
        <v>5</v>
      </c>
      <c r="G738" s="29" t="s">
        <v>5</v>
      </c>
      <c r="H738" s="29" t="s">
        <v>5</v>
      </c>
      <c r="I738" s="29" t="s">
        <v>5</v>
      </c>
      <c r="J738" s="29" t="s">
        <v>5</v>
      </c>
      <c r="K738" s="29" t="s">
        <v>5</v>
      </c>
      <c r="L738" s="29" t="s">
        <v>5</v>
      </c>
      <c r="M738" s="29" t="s">
        <v>5</v>
      </c>
      <c r="N738" s="29" t="s">
        <v>5</v>
      </c>
      <c r="O738" s="29">
        <v>10</v>
      </c>
    </row>
    <row r="739" spans="1:15" x14ac:dyDescent="0.25">
      <c r="A739" s="21"/>
      <c r="B739" s="22"/>
      <c r="C739" s="14">
        <v>2155</v>
      </c>
      <c r="D739" s="15" t="s">
        <v>729</v>
      </c>
      <c r="E739" s="30" t="s">
        <v>5</v>
      </c>
      <c r="F739" s="30">
        <v>6</v>
      </c>
      <c r="G739" s="30" t="s">
        <v>5</v>
      </c>
      <c r="H739" s="30" t="s">
        <v>5</v>
      </c>
      <c r="I739" s="30" t="s">
        <v>5</v>
      </c>
      <c r="J739" s="30" t="s">
        <v>5</v>
      </c>
      <c r="K739" s="30" t="s">
        <v>5</v>
      </c>
      <c r="L739" s="30" t="s">
        <v>5</v>
      </c>
      <c r="M739" s="30" t="s">
        <v>5</v>
      </c>
      <c r="N739" s="30" t="s">
        <v>5</v>
      </c>
      <c r="O739" s="30">
        <v>13</v>
      </c>
    </row>
    <row r="740" spans="1:15" x14ac:dyDescent="0.25">
      <c r="A740" s="21"/>
      <c r="B740" s="22"/>
      <c r="C740" s="12">
        <v>2160</v>
      </c>
      <c r="D740" s="13" t="s">
        <v>730</v>
      </c>
      <c r="E740" s="29" t="s">
        <v>5</v>
      </c>
      <c r="F740" s="29">
        <v>9</v>
      </c>
      <c r="G740" s="29" t="s">
        <v>5</v>
      </c>
      <c r="H740" s="29" t="s">
        <v>5</v>
      </c>
      <c r="I740" s="29">
        <v>4</v>
      </c>
      <c r="J740" s="29" t="s">
        <v>5</v>
      </c>
      <c r="K740" s="29" t="s">
        <v>5</v>
      </c>
      <c r="L740" s="29" t="s">
        <v>5</v>
      </c>
      <c r="M740" s="29" t="s">
        <v>5</v>
      </c>
      <c r="N740" s="29" t="s">
        <v>5</v>
      </c>
      <c r="O740" s="29">
        <v>18</v>
      </c>
    </row>
    <row r="741" spans="1:15" x14ac:dyDescent="0.25">
      <c r="A741" s="21"/>
      <c r="B741" s="22"/>
      <c r="C741" s="14">
        <v>2162</v>
      </c>
      <c r="D741" s="15" t="s">
        <v>731</v>
      </c>
      <c r="E741" s="30" t="s">
        <v>5</v>
      </c>
      <c r="F741" s="30">
        <v>15</v>
      </c>
      <c r="G741" s="30" t="s">
        <v>5</v>
      </c>
      <c r="H741" s="30" t="s">
        <v>5</v>
      </c>
      <c r="I741" s="30">
        <v>4</v>
      </c>
      <c r="J741" s="30" t="s">
        <v>5</v>
      </c>
      <c r="K741" s="30" t="s">
        <v>5</v>
      </c>
      <c r="L741" s="30" t="s">
        <v>5</v>
      </c>
      <c r="M741" s="30" t="s">
        <v>5</v>
      </c>
      <c r="N741" s="30" t="s">
        <v>5</v>
      </c>
      <c r="O741" s="30">
        <v>24</v>
      </c>
    </row>
    <row r="742" spans="1:15" x14ac:dyDescent="0.25">
      <c r="A742" s="21"/>
      <c r="B742" s="22"/>
      <c r="C742" s="12">
        <v>2163</v>
      </c>
      <c r="D742" s="13" t="s">
        <v>732</v>
      </c>
      <c r="E742" s="29">
        <v>22</v>
      </c>
      <c r="F742" s="29">
        <v>57</v>
      </c>
      <c r="G742" s="29" t="s">
        <v>5</v>
      </c>
      <c r="H742" s="29">
        <v>5</v>
      </c>
      <c r="I742" s="29">
        <v>4</v>
      </c>
      <c r="J742" s="29" t="s">
        <v>5</v>
      </c>
      <c r="K742" s="29" t="s">
        <v>5</v>
      </c>
      <c r="L742" s="29" t="s">
        <v>5</v>
      </c>
      <c r="M742" s="29" t="s">
        <v>5</v>
      </c>
      <c r="N742" s="29" t="s">
        <v>5</v>
      </c>
      <c r="O742" s="29">
        <v>90</v>
      </c>
    </row>
    <row r="743" spans="1:15" x14ac:dyDescent="0.25">
      <c r="A743" s="21"/>
      <c r="B743" s="22"/>
      <c r="C743" s="14">
        <v>2171</v>
      </c>
      <c r="D743" s="15" t="s">
        <v>733</v>
      </c>
      <c r="E743" s="30" t="s">
        <v>5</v>
      </c>
      <c r="F743" s="30">
        <v>4</v>
      </c>
      <c r="G743" s="30" t="s">
        <v>5</v>
      </c>
      <c r="H743" s="30" t="s">
        <v>5</v>
      </c>
      <c r="I743" s="30" t="s">
        <v>5</v>
      </c>
      <c r="J743" s="30" t="s">
        <v>5</v>
      </c>
      <c r="K743" s="30" t="s">
        <v>5</v>
      </c>
      <c r="L743" s="30" t="s">
        <v>5</v>
      </c>
      <c r="M743" s="30" t="s">
        <v>5</v>
      </c>
      <c r="N743" s="30" t="s">
        <v>5</v>
      </c>
      <c r="O743" s="30">
        <v>10</v>
      </c>
    </row>
    <row r="744" spans="1:15" x14ac:dyDescent="0.25">
      <c r="A744" s="21"/>
      <c r="B744" s="22"/>
      <c r="C744" s="12">
        <v>2173</v>
      </c>
      <c r="D744" s="13" t="s">
        <v>734</v>
      </c>
      <c r="E744" s="29" t="s">
        <v>5</v>
      </c>
      <c r="F744" s="29">
        <v>8</v>
      </c>
      <c r="G744" s="29" t="s">
        <v>5</v>
      </c>
      <c r="H744" s="29" t="s">
        <v>5</v>
      </c>
      <c r="I744" s="29" t="s">
        <v>5</v>
      </c>
      <c r="J744" s="29" t="s">
        <v>5</v>
      </c>
      <c r="K744" s="29" t="s">
        <v>5</v>
      </c>
      <c r="L744" s="29" t="s">
        <v>5</v>
      </c>
      <c r="M744" s="29" t="s">
        <v>5</v>
      </c>
      <c r="N744" s="29" t="s">
        <v>5</v>
      </c>
      <c r="O744" s="29">
        <v>9</v>
      </c>
    </row>
    <row r="745" spans="1:15" x14ac:dyDescent="0.25">
      <c r="A745" s="21"/>
      <c r="B745" s="22"/>
      <c r="C745" s="14">
        <v>2174</v>
      </c>
      <c r="D745" s="15" t="s">
        <v>735</v>
      </c>
      <c r="E745" s="30" t="s">
        <v>5</v>
      </c>
      <c r="F745" s="30">
        <v>11</v>
      </c>
      <c r="G745" s="30" t="s">
        <v>5</v>
      </c>
      <c r="H745" s="30" t="s">
        <v>5</v>
      </c>
      <c r="I745" s="30" t="s">
        <v>5</v>
      </c>
      <c r="J745" s="30" t="s">
        <v>5</v>
      </c>
      <c r="K745" s="30" t="s">
        <v>5</v>
      </c>
      <c r="L745" s="30" t="s">
        <v>5</v>
      </c>
      <c r="M745" s="30" t="s">
        <v>5</v>
      </c>
      <c r="N745" s="30" t="s">
        <v>5</v>
      </c>
      <c r="O745" s="30">
        <v>19</v>
      </c>
    </row>
    <row r="746" spans="1:15" x14ac:dyDescent="0.25">
      <c r="A746" s="21"/>
      <c r="B746" s="22"/>
      <c r="C746" s="12">
        <v>2175</v>
      </c>
      <c r="D746" s="13" t="s">
        <v>736</v>
      </c>
      <c r="E746" s="29">
        <v>8</v>
      </c>
      <c r="F746" s="29">
        <v>11</v>
      </c>
      <c r="G746" s="29">
        <v>4</v>
      </c>
      <c r="H746" s="29">
        <v>10</v>
      </c>
      <c r="I746" s="29">
        <v>8</v>
      </c>
      <c r="J746" s="29" t="s">
        <v>5</v>
      </c>
      <c r="K746" s="29" t="s">
        <v>5</v>
      </c>
      <c r="L746" s="29" t="s">
        <v>5</v>
      </c>
      <c r="M746" s="29" t="s">
        <v>5</v>
      </c>
      <c r="N746" s="29" t="s">
        <v>5</v>
      </c>
      <c r="O746" s="29">
        <v>41</v>
      </c>
    </row>
    <row r="747" spans="1:15" x14ac:dyDescent="0.25">
      <c r="A747" s="21"/>
      <c r="B747" s="22"/>
      <c r="C747" s="14">
        <v>2177</v>
      </c>
      <c r="D747" s="15" t="s">
        <v>737</v>
      </c>
      <c r="E747" s="30" t="s">
        <v>5</v>
      </c>
      <c r="F747" s="30">
        <v>7</v>
      </c>
      <c r="G747" s="30" t="s">
        <v>5</v>
      </c>
      <c r="H747" s="30" t="s">
        <v>5</v>
      </c>
      <c r="I747" s="30" t="s">
        <v>5</v>
      </c>
      <c r="J747" s="30" t="s">
        <v>5</v>
      </c>
      <c r="K747" s="30" t="s">
        <v>5</v>
      </c>
      <c r="L747" s="30" t="s">
        <v>5</v>
      </c>
      <c r="M747" s="30" t="s">
        <v>5</v>
      </c>
      <c r="N747" s="30" t="s">
        <v>5</v>
      </c>
      <c r="O747" s="30">
        <v>13</v>
      </c>
    </row>
    <row r="748" spans="1:15" x14ac:dyDescent="0.25">
      <c r="A748" s="21"/>
      <c r="B748" s="22"/>
      <c r="C748" s="12">
        <v>2183</v>
      </c>
      <c r="D748" s="13" t="s">
        <v>738</v>
      </c>
      <c r="E748" s="29" t="s">
        <v>5</v>
      </c>
      <c r="F748" s="29">
        <v>10</v>
      </c>
      <c r="G748" s="29" t="s">
        <v>5</v>
      </c>
      <c r="H748" s="29" t="s">
        <v>5</v>
      </c>
      <c r="I748" s="29" t="s">
        <v>5</v>
      </c>
      <c r="J748" s="29" t="s">
        <v>5</v>
      </c>
      <c r="K748" s="29" t="s">
        <v>5</v>
      </c>
      <c r="L748" s="29" t="s">
        <v>5</v>
      </c>
      <c r="M748" s="29" t="s">
        <v>5</v>
      </c>
      <c r="N748" s="29" t="s">
        <v>5</v>
      </c>
      <c r="O748" s="29">
        <v>20</v>
      </c>
    </row>
    <row r="749" spans="1:15" x14ac:dyDescent="0.25">
      <c r="A749" s="21"/>
      <c r="B749" s="22"/>
      <c r="C749" s="14">
        <v>2186</v>
      </c>
      <c r="D749" s="15" t="s">
        <v>739</v>
      </c>
      <c r="E749" s="30" t="s">
        <v>5</v>
      </c>
      <c r="F749" s="30">
        <v>8</v>
      </c>
      <c r="G749" s="30" t="s">
        <v>5</v>
      </c>
      <c r="H749" s="30" t="s">
        <v>5</v>
      </c>
      <c r="I749" s="30" t="s">
        <v>5</v>
      </c>
      <c r="J749" s="30" t="s">
        <v>5</v>
      </c>
      <c r="K749" s="30" t="s">
        <v>5</v>
      </c>
      <c r="L749" s="30" t="s">
        <v>5</v>
      </c>
      <c r="M749" s="30" t="s">
        <v>5</v>
      </c>
      <c r="N749" s="30" t="s">
        <v>5</v>
      </c>
      <c r="O749" s="30">
        <v>17</v>
      </c>
    </row>
    <row r="750" spans="1:15" x14ac:dyDescent="0.25">
      <c r="A750" s="21"/>
      <c r="B750" s="22"/>
      <c r="C750" s="12">
        <v>2189</v>
      </c>
      <c r="D750" s="13" t="s">
        <v>740</v>
      </c>
      <c r="E750" s="29" t="s">
        <v>5</v>
      </c>
      <c r="F750" s="29">
        <v>10</v>
      </c>
      <c r="G750" s="29" t="s">
        <v>5</v>
      </c>
      <c r="H750" s="29" t="s">
        <v>5</v>
      </c>
      <c r="I750" s="29" t="s">
        <v>5</v>
      </c>
      <c r="J750" s="29" t="s">
        <v>5</v>
      </c>
      <c r="K750" s="29" t="s">
        <v>5</v>
      </c>
      <c r="L750" s="29" t="s">
        <v>5</v>
      </c>
      <c r="M750" s="29" t="s">
        <v>5</v>
      </c>
      <c r="N750" s="29" t="s">
        <v>5</v>
      </c>
      <c r="O750" s="29">
        <v>18</v>
      </c>
    </row>
    <row r="751" spans="1:15" x14ac:dyDescent="0.25">
      <c r="A751" s="21"/>
      <c r="B751" s="22"/>
      <c r="C751" s="14">
        <v>2194</v>
      </c>
      <c r="D751" s="15" t="s">
        <v>741</v>
      </c>
      <c r="E751" s="30" t="s">
        <v>5</v>
      </c>
      <c r="F751" s="30" t="s">
        <v>5</v>
      </c>
      <c r="G751" s="30" t="s">
        <v>5</v>
      </c>
      <c r="H751" s="30" t="s">
        <v>5</v>
      </c>
      <c r="I751" s="30" t="s">
        <v>5</v>
      </c>
      <c r="J751" s="30" t="s">
        <v>5</v>
      </c>
      <c r="K751" s="30" t="s">
        <v>5</v>
      </c>
      <c r="L751" s="30" t="s">
        <v>5</v>
      </c>
      <c r="M751" s="30" t="s">
        <v>5</v>
      </c>
      <c r="N751" s="30" t="s">
        <v>5</v>
      </c>
      <c r="O751" s="30">
        <v>5</v>
      </c>
    </row>
    <row r="752" spans="1:15" x14ac:dyDescent="0.25">
      <c r="A752" s="21"/>
      <c r="B752" s="22"/>
      <c r="C752" s="12">
        <v>2196</v>
      </c>
      <c r="D752" s="13" t="s">
        <v>742</v>
      </c>
      <c r="E752" s="29">
        <v>146</v>
      </c>
      <c r="F752" s="29">
        <v>337</v>
      </c>
      <c r="G752" s="29">
        <v>43</v>
      </c>
      <c r="H752" s="29">
        <v>65</v>
      </c>
      <c r="I752" s="29">
        <v>48</v>
      </c>
      <c r="J752" s="29">
        <v>4</v>
      </c>
      <c r="K752" s="29" t="s">
        <v>5</v>
      </c>
      <c r="L752" s="29" t="s">
        <v>5</v>
      </c>
      <c r="M752" s="29" t="s">
        <v>5</v>
      </c>
      <c r="N752" s="29" t="s">
        <v>5</v>
      </c>
      <c r="O752" s="29">
        <v>646</v>
      </c>
    </row>
    <row r="753" spans="1:15" x14ac:dyDescent="0.25">
      <c r="A753" s="21"/>
      <c r="B753" s="22"/>
      <c r="C753" s="14">
        <v>2197</v>
      </c>
      <c r="D753" s="15" t="s">
        <v>743</v>
      </c>
      <c r="E753" s="30">
        <v>4</v>
      </c>
      <c r="F753" s="30">
        <v>19</v>
      </c>
      <c r="G753" s="30">
        <v>7</v>
      </c>
      <c r="H753" s="30">
        <v>5</v>
      </c>
      <c r="I753" s="30">
        <v>10</v>
      </c>
      <c r="J753" s="30" t="s">
        <v>5</v>
      </c>
      <c r="K753" s="30" t="s">
        <v>5</v>
      </c>
      <c r="L753" s="30" t="s">
        <v>5</v>
      </c>
      <c r="M753" s="30" t="s">
        <v>5</v>
      </c>
      <c r="N753" s="30" t="s">
        <v>5</v>
      </c>
      <c r="O753" s="30">
        <v>46</v>
      </c>
    </row>
    <row r="754" spans="1:15" x14ac:dyDescent="0.25">
      <c r="A754" s="21"/>
      <c r="B754" s="22"/>
      <c r="C754" s="12">
        <v>2198</v>
      </c>
      <c r="D754" s="13" t="s">
        <v>744</v>
      </c>
      <c r="E754" s="29" t="s">
        <v>5</v>
      </c>
      <c r="F754" s="29">
        <v>34</v>
      </c>
      <c r="G754" s="29">
        <v>4</v>
      </c>
      <c r="H754" s="29" t="s">
        <v>5</v>
      </c>
      <c r="I754" s="29">
        <v>9</v>
      </c>
      <c r="J754" s="29" t="s">
        <v>5</v>
      </c>
      <c r="K754" s="29" t="s">
        <v>5</v>
      </c>
      <c r="L754" s="29" t="s">
        <v>5</v>
      </c>
      <c r="M754" s="29" t="s">
        <v>5</v>
      </c>
      <c r="N754" s="29" t="s">
        <v>5</v>
      </c>
      <c r="O754" s="29">
        <v>52</v>
      </c>
    </row>
    <row r="755" spans="1:15" x14ac:dyDescent="0.25">
      <c r="A755" s="21"/>
      <c r="B755" s="22"/>
      <c r="C755" s="14">
        <v>2200</v>
      </c>
      <c r="D755" s="15" t="s">
        <v>745</v>
      </c>
      <c r="E755" s="30" t="s">
        <v>5</v>
      </c>
      <c r="F755" s="30">
        <v>11</v>
      </c>
      <c r="G755" s="30">
        <v>4</v>
      </c>
      <c r="H755" s="30">
        <v>5</v>
      </c>
      <c r="I755" s="30" t="s">
        <v>5</v>
      </c>
      <c r="J755" s="30" t="s">
        <v>5</v>
      </c>
      <c r="K755" s="30" t="s">
        <v>5</v>
      </c>
      <c r="L755" s="30" t="s">
        <v>5</v>
      </c>
      <c r="M755" s="30" t="s">
        <v>5</v>
      </c>
      <c r="N755" s="30" t="s">
        <v>5</v>
      </c>
      <c r="O755" s="30">
        <v>22</v>
      </c>
    </row>
    <row r="756" spans="1:15" x14ac:dyDescent="0.25">
      <c r="A756" s="21"/>
      <c r="B756" s="22"/>
      <c r="C756" s="12">
        <v>2206</v>
      </c>
      <c r="D756" s="13" t="s">
        <v>746</v>
      </c>
      <c r="E756" s="29">
        <v>33</v>
      </c>
      <c r="F756" s="29">
        <v>53</v>
      </c>
      <c r="G756" s="29">
        <v>13</v>
      </c>
      <c r="H756" s="29">
        <v>15</v>
      </c>
      <c r="I756" s="29">
        <v>15</v>
      </c>
      <c r="J756" s="29" t="s">
        <v>5</v>
      </c>
      <c r="K756" s="29" t="s">
        <v>5</v>
      </c>
      <c r="L756" s="29" t="s">
        <v>5</v>
      </c>
      <c r="M756" s="29" t="s">
        <v>5</v>
      </c>
      <c r="N756" s="29" t="s">
        <v>5</v>
      </c>
      <c r="O756" s="29">
        <v>129</v>
      </c>
    </row>
    <row r="757" spans="1:15" x14ac:dyDescent="0.25">
      <c r="A757" s="21"/>
      <c r="B757" s="22"/>
      <c r="C757" s="14">
        <v>2208</v>
      </c>
      <c r="D757" s="15" t="s">
        <v>747</v>
      </c>
      <c r="E757" s="30" t="s">
        <v>5</v>
      </c>
      <c r="F757" s="30">
        <v>11</v>
      </c>
      <c r="G757" s="30" t="s">
        <v>5</v>
      </c>
      <c r="H757" s="30" t="s">
        <v>5</v>
      </c>
      <c r="I757" s="30" t="s">
        <v>5</v>
      </c>
      <c r="J757" s="30" t="s">
        <v>5</v>
      </c>
      <c r="K757" s="30" t="s">
        <v>5</v>
      </c>
      <c r="L757" s="30" t="s">
        <v>5</v>
      </c>
      <c r="M757" s="30" t="s">
        <v>5</v>
      </c>
      <c r="N757" s="30" t="s">
        <v>5</v>
      </c>
      <c r="O757" s="30">
        <v>18</v>
      </c>
    </row>
    <row r="758" spans="1:15" x14ac:dyDescent="0.25">
      <c r="A758" s="21"/>
      <c r="B758" s="22"/>
      <c r="C758" s="12">
        <v>2211</v>
      </c>
      <c r="D758" s="13" t="s">
        <v>748</v>
      </c>
      <c r="E758" s="29" t="s">
        <v>5</v>
      </c>
      <c r="F758" s="29">
        <v>11</v>
      </c>
      <c r="G758" s="29" t="s">
        <v>5</v>
      </c>
      <c r="H758" s="29" t="s">
        <v>5</v>
      </c>
      <c r="I758" s="29">
        <v>7</v>
      </c>
      <c r="J758" s="29" t="s">
        <v>5</v>
      </c>
      <c r="K758" s="29" t="s">
        <v>5</v>
      </c>
      <c r="L758" s="29" t="s">
        <v>5</v>
      </c>
      <c r="M758" s="29" t="s">
        <v>5</v>
      </c>
      <c r="N758" s="29" t="s">
        <v>5</v>
      </c>
      <c r="O758" s="29">
        <v>29</v>
      </c>
    </row>
    <row r="759" spans="1:15" x14ac:dyDescent="0.25">
      <c r="A759" s="21"/>
      <c r="B759" s="22"/>
      <c r="C759" s="14">
        <v>2216</v>
      </c>
      <c r="D759" s="15" t="s">
        <v>749</v>
      </c>
      <c r="E759" s="30" t="s">
        <v>5</v>
      </c>
      <c r="F759" s="30" t="s">
        <v>5</v>
      </c>
      <c r="G759" s="30" t="s">
        <v>5</v>
      </c>
      <c r="H759" s="30" t="s">
        <v>5</v>
      </c>
      <c r="I759" s="30" t="s">
        <v>5</v>
      </c>
      <c r="J759" s="30" t="s">
        <v>5</v>
      </c>
      <c r="K759" s="30" t="s">
        <v>5</v>
      </c>
      <c r="L759" s="30" t="s">
        <v>5</v>
      </c>
      <c r="M759" s="30" t="s">
        <v>5</v>
      </c>
      <c r="N759" s="30" t="s">
        <v>5</v>
      </c>
      <c r="O759" s="30" t="s">
        <v>5</v>
      </c>
    </row>
    <row r="760" spans="1:15" x14ac:dyDescent="0.25">
      <c r="A760" s="21"/>
      <c r="B760" s="22"/>
      <c r="C760" s="12">
        <v>2217</v>
      </c>
      <c r="D760" s="13" t="s">
        <v>750</v>
      </c>
      <c r="E760" s="29" t="s">
        <v>5</v>
      </c>
      <c r="F760" s="29" t="s">
        <v>5</v>
      </c>
      <c r="G760" s="29" t="s">
        <v>5</v>
      </c>
      <c r="H760" s="29" t="s">
        <v>5</v>
      </c>
      <c r="I760" s="29" t="s">
        <v>5</v>
      </c>
      <c r="J760" s="29" t="s">
        <v>5</v>
      </c>
      <c r="K760" s="29" t="s">
        <v>5</v>
      </c>
      <c r="L760" s="29" t="s">
        <v>5</v>
      </c>
      <c r="M760" s="29" t="s">
        <v>5</v>
      </c>
      <c r="N760" s="29" t="s">
        <v>5</v>
      </c>
      <c r="O760" s="29" t="s">
        <v>5</v>
      </c>
    </row>
    <row r="761" spans="1:15" x14ac:dyDescent="0.25">
      <c r="A761" s="21"/>
      <c r="B761" s="22"/>
      <c r="C761" s="14">
        <v>2220</v>
      </c>
      <c r="D761" s="15" t="s">
        <v>751</v>
      </c>
      <c r="E761" s="30" t="s">
        <v>5</v>
      </c>
      <c r="F761" s="30">
        <v>19</v>
      </c>
      <c r="G761" s="30" t="s">
        <v>5</v>
      </c>
      <c r="H761" s="30" t="s">
        <v>5</v>
      </c>
      <c r="I761" s="30" t="s">
        <v>5</v>
      </c>
      <c r="J761" s="30" t="s">
        <v>5</v>
      </c>
      <c r="K761" s="30" t="s">
        <v>5</v>
      </c>
      <c r="L761" s="30" t="s">
        <v>5</v>
      </c>
      <c r="M761" s="30" t="s">
        <v>5</v>
      </c>
      <c r="N761" s="30" t="s">
        <v>5</v>
      </c>
      <c r="O761" s="30">
        <v>34</v>
      </c>
    </row>
    <row r="762" spans="1:15" x14ac:dyDescent="0.25">
      <c r="A762" s="21"/>
      <c r="B762" s="22"/>
      <c r="C762" s="12">
        <v>2225</v>
      </c>
      <c r="D762" s="13" t="s">
        <v>2228</v>
      </c>
      <c r="E762" s="29" t="s">
        <v>5</v>
      </c>
      <c r="F762" s="29" t="s">
        <v>5</v>
      </c>
      <c r="G762" s="29" t="s">
        <v>5</v>
      </c>
      <c r="H762" s="29" t="s">
        <v>5</v>
      </c>
      <c r="I762" s="29" t="s">
        <v>5</v>
      </c>
      <c r="J762" s="29" t="s">
        <v>5</v>
      </c>
      <c r="K762" s="29" t="s">
        <v>5</v>
      </c>
      <c r="L762" s="29" t="s">
        <v>5</v>
      </c>
      <c r="M762" s="29" t="s">
        <v>5</v>
      </c>
      <c r="N762" s="29" t="s">
        <v>5</v>
      </c>
      <c r="O762" s="29" t="s">
        <v>5</v>
      </c>
    </row>
    <row r="763" spans="1:15" x14ac:dyDescent="0.25">
      <c r="A763" s="21"/>
      <c r="B763" s="22"/>
      <c r="C763" s="14">
        <v>2226</v>
      </c>
      <c r="D763" s="15" t="s">
        <v>752</v>
      </c>
      <c r="E763" s="30" t="s">
        <v>5</v>
      </c>
      <c r="F763" s="30">
        <v>13</v>
      </c>
      <c r="G763" s="30" t="s">
        <v>5</v>
      </c>
      <c r="H763" s="30" t="s">
        <v>5</v>
      </c>
      <c r="I763" s="30">
        <v>4</v>
      </c>
      <c r="J763" s="30" t="s">
        <v>5</v>
      </c>
      <c r="K763" s="30" t="s">
        <v>5</v>
      </c>
      <c r="L763" s="30" t="s">
        <v>5</v>
      </c>
      <c r="M763" s="30" t="s">
        <v>5</v>
      </c>
      <c r="N763" s="30" t="s">
        <v>5</v>
      </c>
      <c r="O763" s="30">
        <v>24</v>
      </c>
    </row>
    <row r="764" spans="1:15" x14ac:dyDescent="0.25">
      <c r="A764" s="21"/>
      <c r="B764" s="22"/>
      <c r="C764" s="12">
        <v>2228</v>
      </c>
      <c r="D764" s="13" t="s">
        <v>753</v>
      </c>
      <c r="E764" s="29" t="s">
        <v>5</v>
      </c>
      <c r="F764" s="29">
        <v>75</v>
      </c>
      <c r="G764" s="29">
        <v>10</v>
      </c>
      <c r="H764" s="29">
        <v>11</v>
      </c>
      <c r="I764" s="29">
        <v>18</v>
      </c>
      <c r="J764" s="29" t="s">
        <v>5</v>
      </c>
      <c r="K764" s="29" t="s">
        <v>5</v>
      </c>
      <c r="L764" s="29" t="s">
        <v>5</v>
      </c>
      <c r="M764" s="29" t="s">
        <v>5</v>
      </c>
      <c r="N764" s="29" t="s">
        <v>5</v>
      </c>
      <c r="O764" s="29">
        <v>132</v>
      </c>
    </row>
    <row r="765" spans="1:15" x14ac:dyDescent="0.25">
      <c r="A765" s="21"/>
      <c r="B765" s="22"/>
      <c r="C765" s="14">
        <v>2230</v>
      </c>
      <c r="D765" s="15" t="s">
        <v>754</v>
      </c>
      <c r="E765" s="30" t="s">
        <v>5</v>
      </c>
      <c r="F765" s="30" t="s">
        <v>5</v>
      </c>
      <c r="G765" s="30" t="s">
        <v>5</v>
      </c>
      <c r="H765" s="30" t="s">
        <v>5</v>
      </c>
      <c r="I765" s="30" t="s">
        <v>5</v>
      </c>
      <c r="J765" s="30" t="s">
        <v>5</v>
      </c>
      <c r="K765" s="30" t="s">
        <v>5</v>
      </c>
      <c r="L765" s="30" t="s">
        <v>5</v>
      </c>
      <c r="M765" s="30" t="s">
        <v>5</v>
      </c>
      <c r="N765" s="30" t="s">
        <v>5</v>
      </c>
      <c r="O765" s="30" t="s">
        <v>5</v>
      </c>
    </row>
    <row r="766" spans="1:15" x14ac:dyDescent="0.25">
      <c r="A766" s="21"/>
      <c r="B766" s="22"/>
      <c r="C766" s="12">
        <v>2233</v>
      </c>
      <c r="D766" s="13" t="s">
        <v>755</v>
      </c>
      <c r="E766" s="29">
        <v>13</v>
      </c>
      <c r="F766" s="29">
        <v>8</v>
      </c>
      <c r="G766" s="29" t="s">
        <v>5</v>
      </c>
      <c r="H766" s="29" t="s">
        <v>5</v>
      </c>
      <c r="I766" s="29" t="s">
        <v>5</v>
      </c>
      <c r="J766" s="29" t="s">
        <v>5</v>
      </c>
      <c r="K766" s="29" t="s">
        <v>5</v>
      </c>
      <c r="L766" s="29" t="s">
        <v>5</v>
      </c>
      <c r="M766" s="29" t="s">
        <v>5</v>
      </c>
      <c r="N766" s="29" t="s">
        <v>5</v>
      </c>
      <c r="O766" s="29">
        <v>27</v>
      </c>
    </row>
    <row r="767" spans="1:15" x14ac:dyDescent="0.25">
      <c r="A767" s="21"/>
      <c r="B767" s="22"/>
      <c r="C767" s="14">
        <v>2234</v>
      </c>
      <c r="D767" s="15" t="s">
        <v>756</v>
      </c>
      <c r="E767" s="30" t="s">
        <v>5</v>
      </c>
      <c r="F767" s="30">
        <v>6</v>
      </c>
      <c r="G767" s="30" t="s">
        <v>5</v>
      </c>
      <c r="H767" s="30" t="s">
        <v>5</v>
      </c>
      <c r="I767" s="30" t="s">
        <v>5</v>
      </c>
      <c r="J767" s="30" t="s">
        <v>5</v>
      </c>
      <c r="K767" s="30" t="s">
        <v>5</v>
      </c>
      <c r="L767" s="30" t="s">
        <v>5</v>
      </c>
      <c r="M767" s="30" t="s">
        <v>5</v>
      </c>
      <c r="N767" s="30" t="s">
        <v>5</v>
      </c>
      <c r="O767" s="30">
        <v>17</v>
      </c>
    </row>
    <row r="768" spans="1:15" x14ac:dyDescent="0.25">
      <c r="A768" s="21"/>
      <c r="B768" s="22"/>
      <c r="C768" s="12">
        <v>2235</v>
      </c>
      <c r="D768" s="13" t="s">
        <v>757</v>
      </c>
      <c r="E768" s="29" t="s">
        <v>5</v>
      </c>
      <c r="F768" s="29">
        <v>4</v>
      </c>
      <c r="G768" s="29" t="s">
        <v>5</v>
      </c>
      <c r="H768" s="29" t="s">
        <v>5</v>
      </c>
      <c r="I768" s="29" t="s">
        <v>5</v>
      </c>
      <c r="J768" s="29" t="s">
        <v>5</v>
      </c>
      <c r="K768" s="29" t="s">
        <v>5</v>
      </c>
      <c r="L768" s="29" t="s">
        <v>5</v>
      </c>
      <c r="M768" s="29" t="s">
        <v>5</v>
      </c>
      <c r="N768" s="29" t="s">
        <v>5</v>
      </c>
      <c r="O768" s="29">
        <v>6</v>
      </c>
    </row>
    <row r="769" spans="1:15" x14ac:dyDescent="0.25">
      <c r="A769" s="21"/>
      <c r="B769" s="22"/>
      <c r="C769" s="14">
        <v>2236</v>
      </c>
      <c r="D769" s="15" t="s">
        <v>758</v>
      </c>
      <c r="E769" s="30">
        <v>20</v>
      </c>
      <c r="F769" s="30">
        <v>49</v>
      </c>
      <c r="G769" s="30" t="s">
        <v>5</v>
      </c>
      <c r="H769" s="30">
        <v>7</v>
      </c>
      <c r="I769" s="30">
        <v>9</v>
      </c>
      <c r="J769" s="30" t="s">
        <v>5</v>
      </c>
      <c r="K769" s="30" t="s">
        <v>5</v>
      </c>
      <c r="L769" s="30" t="s">
        <v>5</v>
      </c>
      <c r="M769" s="30" t="s">
        <v>5</v>
      </c>
      <c r="N769" s="30" t="s">
        <v>5</v>
      </c>
      <c r="O769" s="30">
        <v>86</v>
      </c>
    </row>
    <row r="770" spans="1:15" x14ac:dyDescent="0.25">
      <c r="A770" s="21"/>
      <c r="B770" s="22"/>
      <c r="C770" s="12">
        <v>2237</v>
      </c>
      <c r="D770" s="13" t="s">
        <v>759</v>
      </c>
      <c r="E770" s="29" t="s">
        <v>5</v>
      </c>
      <c r="F770" s="29">
        <v>14</v>
      </c>
      <c r="G770" s="29" t="s">
        <v>5</v>
      </c>
      <c r="H770" s="29" t="s">
        <v>5</v>
      </c>
      <c r="I770" s="29" t="s">
        <v>5</v>
      </c>
      <c r="J770" s="29" t="s">
        <v>5</v>
      </c>
      <c r="K770" s="29" t="s">
        <v>5</v>
      </c>
      <c r="L770" s="29" t="s">
        <v>5</v>
      </c>
      <c r="M770" s="29" t="s">
        <v>5</v>
      </c>
      <c r="N770" s="29" t="s">
        <v>5</v>
      </c>
      <c r="O770" s="29">
        <v>19</v>
      </c>
    </row>
    <row r="771" spans="1:15" x14ac:dyDescent="0.25">
      <c r="A771" s="21"/>
      <c r="B771" s="22"/>
      <c r="C771" s="14">
        <v>2250</v>
      </c>
      <c r="D771" s="15" t="s">
        <v>760</v>
      </c>
      <c r="E771" s="30" t="s">
        <v>5</v>
      </c>
      <c r="F771" s="30">
        <v>5</v>
      </c>
      <c r="G771" s="30" t="s">
        <v>5</v>
      </c>
      <c r="H771" s="30" t="s">
        <v>5</v>
      </c>
      <c r="I771" s="30" t="s">
        <v>5</v>
      </c>
      <c r="J771" s="30" t="s">
        <v>5</v>
      </c>
      <c r="K771" s="30" t="s">
        <v>5</v>
      </c>
      <c r="L771" s="30" t="s">
        <v>5</v>
      </c>
      <c r="M771" s="30" t="s">
        <v>5</v>
      </c>
      <c r="N771" s="30" t="s">
        <v>5</v>
      </c>
      <c r="O771" s="30">
        <v>17</v>
      </c>
    </row>
    <row r="772" spans="1:15" x14ac:dyDescent="0.25">
      <c r="A772" s="21"/>
      <c r="B772" s="22"/>
      <c r="C772" s="12">
        <v>2254</v>
      </c>
      <c r="D772" s="13" t="s">
        <v>761</v>
      </c>
      <c r="E772" s="29">
        <v>15</v>
      </c>
      <c r="F772" s="29">
        <v>34</v>
      </c>
      <c r="G772" s="29">
        <v>11</v>
      </c>
      <c r="H772" s="29">
        <v>11</v>
      </c>
      <c r="I772" s="29">
        <v>19</v>
      </c>
      <c r="J772" s="29" t="s">
        <v>5</v>
      </c>
      <c r="K772" s="29" t="s">
        <v>5</v>
      </c>
      <c r="L772" s="29" t="s">
        <v>5</v>
      </c>
      <c r="M772" s="29" t="s">
        <v>5</v>
      </c>
      <c r="N772" s="29" t="s">
        <v>5</v>
      </c>
      <c r="O772" s="29">
        <v>90</v>
      </c>
    </row>
    <row r="773" spans="1:15" x14ac:dyDescent="0.25">
      <c r="A773" s="21"/>
      <c r="B773" s="22"/>
      <c r="C773" s="14">
        <v>2257</v>
      </c>
      <c r="D773" s="15" t="s">
        <v>762</v>
      </c>
      <c r="E773" s="30" t="s">
        <v>5</v>
      </c>
      <c r="F773" s="30">
        <v>5</v>
      </c>
      <c r="G773" s="30" t="s">
        <v>5</v>
      </c>
      <c r="H773" s="30">
        <v>4</v>
      </c>
      <c r="I773" s="30" t="s">
        <v>5</v>
      </c>
      <c r="J773" s="30" t="s">
        <v>5</v>
      </c>
      <c r="K773" s="30" t="s">
        <v>5</v>
      </c>
      <c r="L773" s="30" t="s">
        <v>5</v>
      </c>
      <c r="M773" s="30" t="s">
        <v>5</v>
      </c>
      <c r="N773" s="30" t="s">
        <v>5</v>
      </c>
      <c r="O773" s="30">
        <v>13</v>
      </c>
    </row>
    <row r="774" spans="1:15" x14ac:dyDescent="0.25">
      <c r="A774" s="21"/>
      <c r="B774" s="22"/>
      <c r="C774" s="12">
        <v>2258</v>
      </c>
      <c r="D774" s="13" t="s">
        <v>763</v>
      </c>
      <c r="E774" s="29" t="s">
        <v>5</v>
      </c>
      <c r="F774" s="29" t="s">
        <v>5</v>
      </c>
      <c r="G774" s="29" t="s">
        <v>5</v>
      </c>
      <c r="H774" s="29" t="s">
        <v>5</v>
      </c>
      <c r="I774" s="29" t="s">
        <v>5</v>
      </c>
      <c r="J774" s="29" t="s">
        <v>5</v>
      </c>
      <c r="K774" s="29" t="s">
        <v>5</v>
      </c>
      <c r="L774" s="29" t="s">
        <v>5</v>
      </c>
      <c r="M774" s="29" t="s">
        <v>5</v>
      </c>
      <c r="N774" s="29" t="s">
        <v>5</v>
      </c>
      <c r="O774" s="29" t="s">
        <v>5</v>
      </c>
    </row>
    <row r="775" spans="1:15" x14ac:dyDescent="0.25">
      <c r="A775" s="21"/>
      <c r="B775" s="22"/>
      <c r="C775" s="14">
        <v>2259</v>
      </c>
      <c r="D775" s="15" t="s">
        <v>764</v>
      </c>
      <c r="E775" s="30" t="s">
        <v>5</v>
      </c>
      <c r="F775" s="30" t="s">
        <v>5</v>
      </c>
      <c r="G775" s="30" t="s">
        <v>5</v>
      </c>
      <c r="H775" s="30" t="s">
        <v>5</v>
      </c>
      <c r="I775" s="30" t="s">
        <v>5</v>
      </c>
      <c r="J775" s="30" t="s">
        <v>5</v>
      </c>
      <c r="K775" s="30" t="s">
        <v>5</v>
      </c>
      <c r="L775" s="30" t="s">
        <v>5</v>
      </c>
      <c r="M775" s="30" t="s">
        <v>5</v>
      </c>
      <c r="N775" s="30" t="s">
        <v>5</v>
      </c>
      <c r="O775" s="30">
        <v>5</v>
      </c>
    </row>
    <row r="776" spans="1:15" x14ac:dyDescent="0.25">
      <c r="A776" s="21"/>
      <c r="B776" s="22"/>
      <c r="C776" s="12">
        <v>2260</v>
      </c>
      <c r="D776" s="13" t="s">
        <v>765</v>
      </c>
      <c r="E776" s="29" t="s">
        <v>5</v>
      </c>
      <c r="F776" s="29" t="s">
        <v>5</v>
      </c>
      <c r="G776" s="29" t="s">
        <v>5</v>
      </c>
      <c r="H776" s="29" t="s">
        <v>5</v>
      </c>
      <c r="I776" s="29" t="s">
        <v>5</v>
      </c>
      <c r="J776" s="29" t="s">
        <v>5</v>
      </c>
      <c r="K776" s="29" t="s">
        <v>5</v>
      </c>
      <c r="L776" s="29" t="s">
        <v>5</v>
      </c>
      <c r="M776" s="29" t="s">
        <v>5</v>
      </c>
      <c r="N776" s="29" t="s">
        <v>5</v>
      </c>
      <c r="O776" s="29" t="s">
        <v>5</v>
      </c>
    </row>
    <row r="777" spans="1:15" x14ac:dyDescent="0.25">
      <c r="A777" s="21"/>
      <c r="B777" s="22"/>
      <c r="C777" s="14">
        <v>2261</v>
      </c>
      <c r="D777" s="15" t="s">
        <v>766</v>
      </c>
      <c r="E777" s="30" t="s">
        <v>5</v>
      </c>
      <c r="F777" s="30" t="s">
        <v>5</v>
      </c>
      <c r="G777" s="30" t="s">
        <v>5</v>
      </c>
      <c r="H777" s="30" t="s">
        <v>5</v>
      </c>
      <c r="I777" s="30" t="s">
        <v>5</v>
      </c>
      <c r="J777" s="30" t="s">
        <v>5</v>
      </c>
      <c r="K777" s="30" t="s">
        <v>5</v>
      </c>
      <c r="L777" s="30" t="s">
        <v>5</v>
      </c>
      <c r="M777" s="30" t="s">
        <v>5</v>
      </c>
      <c r="N777" s="30" t="s">
        <v>5</v>
      </c>
      <c r="O777" s="30" t="s">
        <v>5</v>
      </c>
    </row>
    <row r="778" spans="1:15" x14ac:dyDescent="0.25">
      <c r="A778" s="21"/>
      <c r="B778" s="22"/>
      <c r="C778" s="12">
        <v>2262</v>
      </c>
      <c r="D778" s="13" t="s">
        <v>767</v>
      </c>
      <c r="E778" s="29">
        <v>10</v>
      </c>
      <c r="F778" s="29">
        <v>24</v>
      </c>
      <c r="G778" s="29" t="s">
        <v>5</v>
      </c>
      <c r="H778" s="29" t="s">
        <v>5</v>
      </c>
      <c r="I778" s="29" t="s">
        <v>5</v>
      </c>
      <c r="J778" s="29" t="s">
        <v>5</v>
      </c>
      <c r="K778" s="29" t="s">
        <v>5</v>
      </c>
      <c r="L778" s="29" t="s">
        <v>5</v>
      </c>
      <c r="M778" s="29" t="s">
        <v>5</v>
      </c>
      <c r="N778" s="29" t="s">
        <v>5</v>
      </c>
      <c r="O778" s="29">
        <v>42</v>
      </c>
    </row>
    <row r="779" spans="1:15" x14ac:dyDescent="0.25">
      <c r="A779" s="21"/>
      <c r="B779" s="22"/>
      <c r="C779" s="14">
        <v>2265</v>
      </c>
      <c r="D779" s="15" t="s">
        <v>768</v>
      </c>
      <c r="E779" s="30">
        <v>11</v>
      </c>
      <c r="F779" s="30">
        <v>29</v>
      </c>
      <c r="G779" s="30">
        <v>4</v>
      </c>
      <c r="H779" s="30">
        <v>5</v>
      </c>
      <c r="I779" s="30">
        <v>8</v>
      </c>
      <c r="J779" s="30" t="s">
        <v>5</v>
      </c>
      <c r="K779" s="30" t="s">
        <v>5</v>
      </c>
      <c r="L779" s="30" t="s">
        <v>5</v>
      </c>
      <c r="M779" s="30" t="s">
        <v>5</v>
      </c>
      <c r="N779" s="30" t="s">
        <v>5</v>
      </c>
      <c r="O779" s="30">
        <v>58</v>
      </c>
    </row>
    <row r="780" spans="1:15" x14ac:dyDescent="0.25">
      <c r="A780" s="21"/>
      <c r="B780" s="22"/>
      <c r="C780" s="12">
        <v>2266</v>
      </c>
      <c r="D780" s="13" t="s">
        <v>769</v>
      </c>
      <c r="E780" s="29" t="s">
        <v>5</v>
      </c>
      <c r="F780" s="29">
        <v>4</v>
      </c>
      <c r="G780" s="29" t="s">
        <v>5</v>
      </c>
      <c r="H780" s="29" t="s">
        <v>5</v>
      </c>
      <c r="I780" s="29" t="s">
        <v>5</v>
      </c>
      <c r="J780" s="29" t="s">
        <v>5</v>
      </c>
      <c r="K780" s="29" t="s">
        <v>5</v>
      </c>
      <c r="L780" s="29" t="s">
        <v>5</v>
      </c>
      <c r="M780" s="29" t="s">
        <v>5</v>
      </c>
      <c r="N780" s="29" t="s">
        <v>5</v>
      </c>
      <c r="O780" s="29">
        <v>6</v>
      </c>
    </row>
    <row r="781" spans="1:15" x14ac:dyDescent="0.25">
      <c r="A781" s="21"/>
      <c r="B781" s="22"/>
      <c r="C781" s="14">
        <v>2271</v>
      </c>
      <c r="D781" s="15" t="s">
        <v>770</v>
      </c>
      <c r="E781" s="30" t="s">
        <v>5</v>
      </c>
      <c r="F781" s="30" t="s">
        <v>5</v>
      </c>
      <c r="G781" s="30" t="s">
        <v>5</v>
      </c>
      <c r="H781" s="30" t="s">
        <v>5</v>
      </c>
      <c r="I781" s="30" t="s">
        <v>5</v>
      </c>
      <c r="J781" s="30" t="s">
        <v>5</v>
      </c>
      <c r="K781" s="30" t="s">
        <v>5</v>
      </c>
      <c r="L781" s="30" t="s">
        <v>5</v>
      </c>
      <c r="M781" s="30" t="s">
        <v>5</v>
      </c>
      <c r="N781" s="30" t="s">
        <v>5</v>
      </c>
      <c r="O781" s="30">
        <v>5</v>
      </c>
    </row>
    <row r="782" spans="1:15" x14ac:dyDescent="0.25">
      <c r="A782" s="21"/>
      <c r="B782" s="22"/>
      <c r="C782" s="12">
        <v>2272</v>
      </c>
      <c r="D782" s="13" t="s">
        <v>771</v>
      </c>
      <c r="E782" s="29" t="s">
        <v>5</v>
      </c>
      <c r="F782" s="29">
        <v>15</v>
      </c>
      <c r="G782" s="29" t="s">
        <v>5</v>
      </c>
      <c r="H782" s="29">
        <v>4</v>
      </c>
      <c r="I782" s="29" t="s">
        <v>5</v>
      </c>
      <c r="J782" s="29" t="s">
        <v>5</v>
      </c>
      <c r="K782" s="29" t="s">
        <v>5</v>
      </c>
      <c r="L782" s="29" t="s">
        <v>5</v>
      </c>
      <c r="M782" s="29" t="s">
        <v>5</v>
      </c>
      <c r="N782" s="29" t="s">
        <v>5</v>
      </c>
      <c r="O782" s="29">
        <v>24</v>
      </c>
    </row>
    <row r="783" spans="1:15" x14ac:dyDescent="0.25">
      <c r="A783" s="21"/>
      <c r="B783" s="22"/>
      <c r="C783" s="14">
        <v>2274</v>
      </c>
      <c r="D783" s="15" t="s">
        <v>772</v>
      </c>
      <c r="E783" s="30" t="s">
        <v>5</v>
      </c>
      <c r="F783" s="30">
        <v>8</v>
      </c>
      <c r="G783" s="30" t="s">
        <v>5</v>
      </c>
      <c r="H783" s="30" t="s">
        <v>5</v>
      </c>
      <c r="I783" s="30" t="s">
        <v>5</v>
      </c>
      <c r="J783" s="30" t="s">
        <v>5</v>
      </c>
      <c r="K783" s="30" t="s">
        <v>5</v>
      </c>
      <c r="L783" s="30" t="s">
        <v>5</v>
      </c>
      <c r="M783" s="30" t="s">
        <v>5</v>
      </c>
      <c r="N783" s="30" t="s">
        <v>5</v>
      </c>
      <c r="O783" s="30">
        <v>14</v>
      </c>
    </row>
    <row r="784" spans="1:15" x14ac:dyDescent="0.25">
      <c r="A784" s="21"/>
      <c r="B784" s="22"/>
      <c r="C784" s="12">
        <v>2275</v>
      </c>
      <c r="D784" s="13" t="s">
        <v>773</v>
      </c>
      <c r="E784" s="29" t="s">
        <v>5</v>
      </c>
      <c r="F784" s="29">
        <v>47</v>
      </c>
      <c r="G784" s="29">
        <v>8</v>
      </c>
      <c r="H784" s="29">
        <v>9</v>
      </c>
      <c r="I784" s="29">
        <v>7</v>
      </c>
      <c r="J784" s="29" t="s">
        <v>5</v>
      </c>
      <c r="K784" s="29" t="s">
        <v>5</v>
      </c>
      <c r="L784" s="29" t="s">
        <v>5</v>
      </c>
      <c r="M784" s="29" t="s">
        <v>5</v>
      </c>
      <c r="N784" s="29" t="s">
        <v>5</v>
      </c>
      <c r="O784" s="29">
        <v>93</v>
      </c>
    </row>
    <row r="785" spans="1:15" x14ac:dyDescent="0.25">
      <c r="A785" s="21"/>
      <c r="B785" s="22"/>
      <c r="C785" s="14">
        <v>2276</v>
      </c>
      <c r="D785" s="15" t="s">
        <v>774</v>
      </c>
      <c r="E785" s="30" t="s">
        <v>5</v>
      </c>
      <c r="F785" s="30">
        <v>5</v>
      </c>
      <c r="G785" s="30" t="s">
        <v>5</v>
      </c>
      <c r="H785" s="30" t="s">
        <v>5</v>
      </c>
      <c r="I785" s="30" t="s">
        <v>5</v>
      </c>
      <c r="J785" s="30" t="s">
        <v>5</v>
      </c>
      <c r="K785" s="30" t="s">
        <v>5</v>
      </c>
      <c r="L785" s="30" t="s">
        <v>5</v>
      </c>
      <c r="M785" s="30" t="s">
        <v>5</v>
      </c>
      <c r="N785" s="30" t="s">
        <v>5</v>
      </c>
      <c r="O785" s="30">
        <v>9</v>
      </c>
    </row>
    <row r="786" spans="1:15" x14ac:dyDescent="0.25">
      <c r="A786" s="21"/>
      <c r="B786" s="22"/>
      <c r="C786" s="12">
        <v>2278</v>
      </c>
      <c r="D786" s="13" t="s">
        <v>775</v>
      </c>
      <c r="E786" s="29" t="s">
        <v>5</v>
      </c>
      <c r="F786" s="29" t="s">
        <v>5</v>
      </c>
      <c r="G786" s="29" t="s">
        <v>5</v>
      </c>
      <c r="H786" s="29" t="s">
        <v>5</v>
      </c>
      <c r="I786" s="29" t="s">
        <v>5</v>
      </c>
      <c r="J786" s="29" t="s">
        <v>5</v>
      </c>
      <c r="K786" s="29" t="s">
        <v>5</v>
      </c>
      <c r="L786" s="29" t="s">
        <v>5</v>
      </c>
      <c r="M786" s="29" t="s">
        <v>5</v>
      </c>
      <c r="N786" s="29" t="s">
        <v>5</v>
      </c>
      <c r="O786" s="29" t="s">
        <v>5</v>
      </c>
    </row>
    <row r="787" spans="1:15" x14ac:dyDescent="0.25">
      <c r="A787" s="21"/>
      <c r="B787" s="22"/>
      <c r="C787" s="14">
        <v>2284</v>
      </c>
      <c r="D787" s="15" t="s">
        <v>776</v>
      </c>
      <c r="E787" s="30">
        <v>28</v>
      </c>
      <c r="F787" s="30">
        <v>34</v>
      </c>
      <c r="G787" s="30">
        <v>6</v>
      </c>
      <c r="H787" s="30" t="s">
        <v>5</v>
      </c>
      <c r="I787" s="30">
        <v>4</v>
      </c>
      <c r="J787" s="30" t="s">
        <v>5</v>
      </c>
      <c r="K787" s="30" t="s">
        <v>5</v>
      </c>
      <c r="L787" s="30" t="s">
        <v>5</v>
      </c>
      <c r="M787" s="30" t="s">
        <v>5</v>
      </c>
      <c r="N787" s="30" t="s">
        <v>5</v>
      </c>
      <c r="O787" s="30">
        <v>75</v>
      </c>
    </row>
    <row r="788" spans="1:15" x14ac:dyDescent="0.25">
      <c r="A788" s="21"/>
      <c r="B788" s="22"/>
      <c r="C788" s="12">
        <v>2291</v>
      </c>
      <c r="D788" s="13" t="s">
        <v>777</v>
      </c>
      <c r="E788" s="29">
        <v>8</v>
      </c>
      <c r="F788" s="29">
        <v>13</v>
      </c>
      <c r="G788" s="29" t="s">
        <v>5</v>
      </c>
      <c r="H788" s="29" t="s">
        <v>5</v>
      </c>
      <c r="I788" s="29" t="s">
        <v>5</v>
      </c>
      <c r="J788" s="29" t="s">
        <v>5</v>
      </c>
      <c r="K788" s="29" t="s">
        <v>5</v>
      </c>
      <c r="L788" s="29" t="s">
        <v>5</v>
      </c>
      <c r="M788" s="29" t="s">
        <v>5</v>
      </c>
      <c r="N788" s="29" t="s">
        <v>5</v>
      </c>
      <c r="O788" s="29">
        <v>21</v>
      </c>
    </row>
    <row r="789" spans="1:15" x14ac:dyDescent="0.25">
      <c r="A789" s="21"/>
      <c r="B789" s="22"/>
      <c r="C789" s="14">
        <v>2292</v>
      </c>
      <c r="D789" s="15" t="s">
        <v>778</v>
      </c>
      <c r="E789" s="30" t="s">
        <v>5</v>
      </c>
      <c r="F789" s="30">
        <v>9</v>
      </c>
      <c r="G789" s="30" t="s">
        <v>5</v>
      </c>
      <c r="H789" s="30" t="s">
        <v>5</v>
      </c>
      <c r="I789" s="30" t="s">
        <v>5</v>
      </c>
      <c r="J789" s="30" t="s">
        <v>5</v>
      </c>
      <c r="K789" s="30" t="s">
        <v>5</v>
      </c>
      <c r="L789" s="30" t="s">
        <v>5</v>
      </c>
      <c r="M789" s="30" t="s">
        <v>5</v>
      </c>
      <c r="N789" s="30" t="s">
        <v>5</v>
      </c>
      <c r="O789" s="30">
        <v>11</v>
      </c>
    </row>
    <row r="790" spans="1:15" x14ac:dyDescent="0.25">
      <c r="A790" s="21"/>
      <c r="B790" s="22"/>
      <c r="C790" s="12">
        <v>2293</v>
      </c>
      <c r="D790" s="13" t="s">
        <v>779</v>
      </c>
      <c r="E790" s="29">
        <v>18</v>
      </c>
      <c r="F790" s="29">
        <v>37</v>
      </c>
      <c r="G790" s="29" t="s">
        <v>5</v>
      </c>
      <c r="H790" s="29" t="s">
        <v>5</v>
      </c>
      <c r="I790" s="29" t="s">
        <v>5</v>
      </c>
      <c r="J790" s="29" t="s">
        <v>5</v>
      </c>
      <c r="K790" s="29" t="s">
        <v>5</v>
      </c>
      <c r="L790" s="29" t="s">
        <v>5</v>
      </c>
      <c r="M790" s="29" t="s">
        <v>5</v>
      </c>
      <c r="N790" s="29" t="s">
        <v>5</v>
      </c>
      <c r="O790" s="29">
        <v>61</v>
      </c>
    </row>
    <row r="791" spans="1:15" x14ac:dyDescent="0.25">
      <c r="A791" s="21"/>
      <c r="B791" s="22"/>
      <c r="C791" s="14">
        <v>2294</v>
      </c>
      <c r="D791" s="15" t="s">
        <v>780</v>
      </c>
      <c r="E791" s="30" t="s">
        <v>5</v>
      </c>
      <c r="F791" s="30">
        <v>8</v>
      </c>
      <c r="G791" s="30" t="s">
        <v>5</v>
      </c>
      <c r="H791" s="30" t="s">
        <v>5</v>
      </c>
      <c r="I791" s="30" t="s">
        <v>5</v>
      </c>
      <c r="J791" s="30" t="s">
        <v>5</v>
      </c>
      <c r="K791" s="30" t="s">
        <v>5</v>
      </c>
      <c r="L791" s="30" t="s">
        <v>5</v>
      </c>
      <c r="M791" s="30" t="s">
        <v>5</v>
      </c>
      <c r="N791" s="30" t="s">
        <v>5</v>
      </c>
      <c r="O791" s="30">
        <v>15</v>
      </c>
    </row>
    <row r="792" spans="1:15" x14ac:dyDescent="0.25">
      <c r="A792" s="21"/>
      <c r="B792" s="22"/>
      <c r="C792" s="12">
        <v>2295</v>
      </c>
      <c r="D792" s="13" t="s">
        <v>781</v>
      </c>
      <c r="E792" s="29">
        <v>7</v>
      </c>
      <c r="F792" s="29">
        <v>9</v>
      </c>
      <c r="G792" s="29" t="s">
        <v>5</v>
      </c>
      <c r="H792" s="29" t="s">
        <v>5</v>
      </c>
      <c r="I792" s="29" t="s">
        <v>5</v>
      </c>
      <c r="J792" s="29" t="s">
        <v>5</v>
      </c>
      <c r="K792" s="29" t="s">
        <v>5</v>
      </c>
      <c r="L792" s="29" t="s">
        <v>5</v>
      </c>
      <c r="M792" s="29" t="s">
        <v>5</v>
      </c>
      <c r="N792" s="29" t="s">
        <v>5</v>
      </c>
      <c r="O792" s="29">
        <v>18</v>
      </c>
    </row>
    <row r="793" spans="1:15" x14ac:dyDescent="0.25">
      <c r="A793" s="21"/>
      <c r="B793" s="22"/>
      <c r="C793" s="14">
        <v>2296</v>
      </c>
      <c r="D793" s="15" t="s">
        <v>782</v>
      </c>
      <c r="E793" s="30">
        <v>5</v>
      </c>
      <c r="F793" s="30" t="s">
        <v>5</v>
      </c>
      <c r="G793" s="30" t="s">
        <v>5</v>
      </c>
      <c r="H793" s="30" t="s">
        <v>5</v>
      </c>
      <c r="I793" s="30" t="s">
        <v>5</v>
      </c>
      <c r="J793" s="30" t="s">
        <v>5</v>
      </c>
      <c r="K793" s="30" t="s">
        <v>5</v>
      </c>
      <c r="L793" s="30" t="s">
        <v>5</v>
      </c>
      <c r="M793" s="30" t="s">
        <v>5</v>
      </c>
      <c r="N793" s="30" t="s">
        <v>5</v>
      </c>
      <c r="O793" s="30">
        <v>8</v>
      </c>
    </row>
    <row r="794" spans="1:15" x14ac:dyDescent="0.25">
      <c r="A794" s="21"/>
      <c r="B794" s="22"/>
      <c r="C794" s="12">
        <v>2299</v>
      </c>
      <c r="D794" s="13" t="s">
        <v>783</v>
      </c>
      <c r="E794" s="29">
        <v>21</v>
      </c>
      <c r="F794" s="29">
        <v>42</v>
      </c>
      <c r="G794" s="29" t="s">
        <v>5</v>
      </c>
      <c r="H794" s="29" t="s">
        <v>5</v>
      </c>
      <c r="I794" s="29" t="s">
        <v>5</v>
      </c>
      <c r="J794" s="29" t="s">
        <v>5</v>
      </c>
      <c r="K794" s="29" t="s">
        <v>5</v>
      </c>
      <c r="L794" s="29" t="s">
        <v>5</v>
      </c>
      <c r="M794" s="29" t="s">
        <v>5</v>
      </c>
      <c r="N794" s="29" t="s">
        <v>5</v>
      </c>
      <c r="O794" s="29">
        <v>66</v>
      </c>
    </row>
    <row r="795" spans="1:15" x14ac:dyDescent="0.25">
      <c r="A795" s="21"/>
      <c r="B795" s="22"/>
      <c r="C795" s="14">
        <v>2300</v>
      </c>
      <c r="D795" s="15" t="s">
        <v>784</v>
      </c>
      <c r="E795" s="30" t="s">
        <v>5</v>
      </c>
      <c r="F795" s="30">
        <v>7</v>
      </c>
      <c r="G795" s="30" t="s">
        <v>5</v>
      </c>
      <c r="H795" s="30" t="s">
        <v>5</v>
      </c>
      <c r="I795" s="30" t="s">
        <v>5</v>
      </c>
      <c r="J795" s="30" t="s">
        <v>5</v>
      </c>
      <c r="K795" s="30" t="s">
        <v>5</v>
      </c>
      <c r="L795" s="30" t="s">
        <v>5</v>
      </c>
      <c r="M795" s="30" t="s">
        <v>5</v>
      </c>
      <c r="N795" s="30" t="s">
        <v>5</v>
      </c>
      <c r="O795" s="30">
        <v>13</v>
      </c>
    </row>
    <row r="796" spans="1:15" x14ac:dyDescent="0.25">
      <c r="A796" s="21"/>
      <c r="B796" s="22"/>
      <c r="C796" s="12">
        <v>2301</v>
      </c>
      <c r="D796" s="13" t="s">
        <v>785</v>
      </c>
      <c r="E796" s="29" t="s">
        <v>5</v>
      </c>
      <c r="F796" s="29">
        <v>6</v>
      </c>
      <c r="G796" s="29" t="s">
        <v>5</v>
      </c>
      <c r="H796" s="29" t="s">
        <v>5</v>
      </c>
      <c r="I796" s="29" t="s">
        <v>5</v>
      </c>
      <c r="J796" s="29" t="s">
        <v>5</v>
      </c>
      <c r="K796" s="29" t="s">
        <v>5</v>
      </c>
      <c r="L796" s="29" t="s">
        <v>5</v>
      </c>
      <c r="M796" s="29" t="s">
        <v>5</v>
      </c>
      <c r="N796" s="29" t="s">
        <v>5</v>
      </c>
      <c r="O796" s="29">
        <v>15</v>
      </c>
    </row>
    <row r="797" spans="1:15" x14ac:dyDescent="0.25">
      <c r="A797" s="21"/>
      <c r="B797" s="22"/>
      <c r="C797" s="14">
        <v>2302</v>
      </c>
      <c r="D797" s="15" t="s">
        <v>786</v>
      </c>
      <c r="E797" s="30" t="s">
        <v>5</v>
      </c>
      <c r="F797" s="30">
        <v>4</v>
      </c>
      <c r="G797" s="30" t="s">
        <v>5</v>
      </c>
      <c r="H797" s="30" t="s">
        <v>5</v>
      </c>
      <c r="I797" s="30" t="s">
        <v>5</v>
      </c>
      <c r="J797" s="30" t="s">
        <v>5</v>
      </c>
      <c r="K797" s="30" t="s">
        <v>5</v>
      </c>
      <c r="L797" s="30" t="s">
        <v>5</v>
      </c>
      <c r="M797" s="30" t="s">
        <v>5</v>
      </c>
      <c r="N797" s="30" t="s">
        <v>5</v>
      </c>
      <c r="O797" s="30">
        <v>9</v>
      </c>
    </row>
    <row r="798" spans="1:15" x14ac:dyDescent="0.25">
      <c r="A798" s="21"/>
      <c r="B798" s="22"/>
      <c r="C798" s="12">
        <v>2303</v>
      </c>
      <c r="D798" s="13" t="s">
        <v>787</v>
      </c>
      <c r="E798" s="29" t="s">
        <v>5</v>
      </c>
      <c r="F798" s="29">
        <v>11</v>
      </c>
      <c r="G798" s="29" t="s">
        <v>5</v>
      </c>
      <c r="H798" s="29" t="s">
        <v>5</v>
      </c>
      <c r="I798" s="29" t="s">
        <v>5</v>
      </c>
      <c r="J798" s="29" t="s">
        <v>5</v>
      </c>
      <c r="K798" s="29" t="s">
        <v>5</v>
      </c>
      <c r="L798" s="29" t="s">
        <v>5</v>
      </c>
      <c r="M798" s="29" t="s">
        <v>5</v>
      </c>
      <c r="N798" s="29" t="s">
        <v>5</v>
      </c>
      <c r="O798" s="29">
        <v>15</v>
      </c>
    </row>
    <row r="799" spans="1:15" x14ac:dyDescent="0.25">
      <c r="A799" s="21"/>
      <c r="B799" s="22"/>
      <c r="C799" s="14">
        <v>2304</v>
      </c>
      <c r="D799" s="15" t="s">
        <v>788</v>
      </c>
      <c r="E799" s="30" t="s">
        <v>5</v>
      </c>
      <c r="F799" s="30">
        <v>10</v>
      </c>
      <c r="G799" s="30" t="s">
        <v>5</v>
      </c>
      <c r="H799" s="30" t="s">
        <v>5</v>
      </c>
      <c r="I799" s="30" t="s">
        <v>5</v>
      </c>
      <c r="J799" s="30" t="s">
        <v>5</v>
      </c>
      <c r="K799" s="30" t="s">
        <v>5</v>
      </c>
      <c r="L799" s="30" t="s">
        <v>5</v>
      </c>
      <c r="M799" s="30" t="s">
        <v>5</v>
      </c>
      <c r="N799" s="30" t="s">
        <v>5</v>
      </c>
      <c r="O799" s="30">
        <v>14</v>
      </c>
    </row>
    <row r="800" spans="1:15" x14ac:dyDescent="0.25">
      <c r="A800" s="21"/>
      <c r="B800" s="22"/>
      <c r="C800" s="12">
        <v>2305</v>
      </c>
      <c r="D800" s="13" t="s">
        <v>789</v>
      </c>
      <c r="E800" s="29">
        <v>5</v>
      </c>
      <c r="F800" s="29">
        <v>12</v>
      </c>
      <c r="G800" s="29" t="s">
        <v>5</v>
      </c>
      <c r="H800" s="29" t="s">
        <v>5</v>
      </c>
      <c r="I800" s="29" t="s">
        <v>5</v>
      </c>
      <c r="J800" s="29" t="s">
        <v>5</v>
      </c>
      <c r="K800" s="29" t="s">
        <v>5</v>
      </c>
      <c r="L800" s="29" t="s">
        <v>5</v>
      </c>
      <c r="M800" s="29" t="s">
        <v>5</v>
      </c>
      <c r="N800" s="29" t="s">
        <v>5</v>
      </c>
      <c r="O800" s="29">
        <v>20</v>
      </c>
    </row>
    <row r="801" spans="1:15" x14ac:dyDescent="0.25">
      <c r="A801" s="21"/>
      <c r="B801" s="22"/>
      <c r="C801" s="14">
        <v>2306</v>
      </c>
      <c r="D801" s="15" t="s">
        <v>790</v>
      </c>
      <c r="E801" s="30">
        <v>15</v>
      </c>
      <c r="F801" s="30">
        <v>11</v>
      </c>
      <c r="G801" s="30" t="s">
        <v>5</v>
      </c>
      <c r="H801" s="30" t="s">
        <v>5</v>
      </c>
      <c r="I801" s="30">
        <v>7</v>
      </c>
      <c r="J801" s="30" t="s">
        <v>5</v>
      </c>
      <c r="K801" s="30" t="s">
        <v>5</v>
      </c>
      <c r="L801" s="30" t="s">
        <v>5</v>
      </c>
      <c r="M801" s="30" t="s">
        <v>5</v>
      </c>
      <c r="N801" s="30" t="s">
        <v>5</v>
      </c>
      <c r="O801" s="30">
        <v>35</v>
      </c>
    </row>
    <row r="802" spans="1:15" x14ac:dyDescent="0.25">
      <c r="A802" s="21"/>
      <c r="B802" s="22"/>
      <c r="C802" s="12">
        <v>2307</v>
      </c>
      <c r="D802" s="13" t="s">
        <v>791</v>
      </c>
      <c r="E802" s="29" t="s">
        <v>5</v>
      </c>
      <c r="F802" s="29">
        <v>11</v>
      </c>
      <c r="G802" s="29" t="s">
        <v>5</v>
      </c>
      <c r="H802" s="29" t="s">
        <v>5</v>
      </c>
      <c r="I802" s="29" t="s">
        <v>5</v>
      </c>
      <c r="J802" s="29" t="s">
        <v>5</v>
      </c>
      <c r="K802" s="29" t="s">
        <v>5</v>
      </c>
      <c r="L802" s="29" t="s">
        <v>5</v>
      </c>
      <c r="M802" s="29" t="s">
        <v>5</v>
      </c>
      <c r="N802" s="29" t="s">
        <v>5</v>
      </c>
      <c r="O802" s="29">
        <v>19</v>
      </c>
    </row>
    <row r="803" spans="1:15" x14ac:dyDescent="0.25">
      <c r="A803" s="21"/>
      <c r="B803" s="22"/>
      <c r="C803" s="14">
        <v>2308</v>
      </c>
      <c r="D803" s="15" t="s">
        <v>792</v>
      </c>
      <c r="E803" s="30" t="s">
        <v>5</v>
      </c>
      <c r="F803" s="30">
        <v>17</v>
      </c>
      <c r="G803" s="30" t="s">
        <v>5</v>
      </c>
      <c r="H803" s="30" t="s">
        <v>5</v>
      </c>
      <c r="I803" s="30" t="s">
        <v>5</v>
      </c>
      <c r="J803" s="30" t="s">
        <v>5</v>
      </c>
      <c r="K803" s="30" t="s">
        <v>5</v>
      </c>
      <c r="L803" s="30" t="s">
        <v>5</v>
      </c>
      <c r="M803" s="30" t="s">
        <v>5</v>
      </c>
      <c r="N803" s="30" t="s">
        <v>5</v>
      </c>
      <c r="O803" s="30">
        <v>22</v>
      </c>
    </row>
    <row r="804" spans="1:15" x14ac:dyDescent="0.25">
      <c r="A804" s="21"/>
      <c r="B804" s="22"/>
      <c r="C804" s="12">
        <v>2309</v>
      </c>
      <c r="D804" s="13" t="s">
        <v>793</v>
      </c>
      <c r="E804" s="29">
        <v>11</v>
      </c>
      <c r="F804" s="29">
        <v>23</v>
      </c>
      <c r="G804" s="29" t="s">
        <v>5</v>
      </c>
      <c r="H804" s="29" t="s">
        <v>5</v>
      </c>
      <c r="I804" s="29">
        <v>4</v>
      </c>
      <c r="J804" s="29" t="s">
        <v>5</v>
      </c>
      <c r="K804" s="29" t="s">
        <v>5</v>
      </c>
      <c r="L804" s="29" t="s">
        <v>5</v>
      </c>
      <c r="M804" s="29" t="s">
        <v>5</v>
      </c>
      <c r="N804" s="29" t="s">
        <v>5</v>
      </c>
      <c r="O804" s="29">
        <v>44</v>
      </c>
    </row>
    <row r="805" spans="1:15" x14ac:dyDescent="0.25">
      <c r="A805" s="21"/>
      <c r="B805" s="22"/>
      <c r="C805" s="14">
        <v>2321</v>
      </c>
      <c r="D805" s="15" t="s">
        <v>794</v>
      </c>
      <c r="E805" s="30" t="s">
        <v>5</v>
      </c>
      <c r="F805" s="30">
        <v>17</v>
      </c>
      <c r="G805" s="30" t="s">
        <v>5</v>
      </c>
      <c r="H805" s="30" t="s">
        <v>5</v>
      </c>
      <c r="I805" s="30">
        <v>4</v>
      </c>
      <c r="J805" s="30" t="s">
        <v>5</v>
      </c>
      <c r="K805" s="30" t="s">
        <v>5</v>
      </c>
      <c r="L805" s="30" t="s">
        <v>5</v>
      </c>
      <c r="M805" s="30" t="s">
        <v>5</v>
      </c>
      <c r="N805" s="30" t="s">
        <v>5</v>
      </c>
      <c r="O805" s="30">
        <v>39</v>
      </c>
    </row>
    <row r="806" spans="1:15" x14ac:dyDescent="0.25">
      <c r="A806" s="21"/>
      <c r="B806" s="22"/>
      <c r="C806" s="12">
        <v>2323</v>
      </c>
      <c r="D806" s="13" t="s">
        <v>795</v>
      </c>
      <c r="E806" s="29">
        <v>7</v>
      </c>
      <c r="F806" s="29">
        <v>15</v>
      </c>
      <c r="G806" s="29" t="s">
        <v>5</v>
      </c>
      <c r="H806" s="29" t="s">
        <v>5</v>
      </c>
      <c r="I806" s="29" t="s">
        <v>5</v>
      </c>
      <c r="J806" s="29" t="s">
        <v>5</v>
      </c>
      <c r="K806" s="29" t="s">
        <v>5</v>
      </c>
      <c r="L806" s="29" t="s">
        <v>5</v>
      </c>
      <c r="M806" s="29" t="s">
        <v>5</v>
      </c>
      <c r="N806" s="29" t="s">
        <v>5</v>
      </c>
      <c r="O806" s="29">
        <v>28</v>
      </c>
    </row>
    <row r="807" spans="1:15" x14ac:dyDescent="0.25">
      <c r="A807" s="21"/>
      <c r="B807" s="22"/>
      <c r="C807" s="14">
        <v>2325</v>
      </c>
      <c r="D807" s="15" t="s">
        <v>796</v>
      </c>
      <c r="E807" s="30">
        <v>41</v>
      </c>
      <c r="F807" s="30">
        <v>57</v>
      </c>
      <c r="G807" s="30">
        <v>4</v>
      </c>
      <c r="H807" s="30">
        <v>18</v>
      </c>
      <c r="I807" s="30">
        <v>15</v>
      </c>
      <c r="J807" s="30" t="s">
        <v>5</v>
      </c>
      <c r="K807" s="30" t="s">
        <v>5</v>
      </c>
      <c r="L807" s="30" t="s">
        <v>5</v>
      </c>
      <c r="M807" s="30" t="s">
        <v>5</v>
      </c>
      <c r="N807" s="30" t="s">
        <v>5</v>
      </c>
      <c r="O807" s="30">
        <v>138</v>
      </c>
    </row>
    <row r="808" spans="1:15" x14ac:dyDescent="0.25">
      <c r="A808" s="21"/>
      <c r="B808" s="22"/>
      <c r="C808" s="12">
        <v>2328</v>
      </c>
      <c r="D808" s="13" t="s">
        <v>797</v>
      </c>
      <c r="E808" s="29" t="s">
        <v>5</v>
      </c>
      <c r="F808" s="29">
        <v>5</v>
      </c>
      <c r="G808" s="29" t="s">
        <v>5</v>
      </c>
      <c r="H808" s="29" t="s">
        <v>5</v>
      </c>
      <c r="I808" s="29" t="s">
        <v>5</v>
      </c>
      <c r="J808" s="29" t="s">
        <v>5</v>
      </c>
      <c r="K808" s="29" t="s">
        <v>5</v>
      </c>
      <c r="L808" s="29" t="s">
        <v>5</v>
      </c>
      <c r="M808" s="29" t="s">
        <v>5</v>
      </c>
      <c r="N808" s="29" t="s">
        <v>5</v>
      </c>
      <c r="O808" s="29">
        <v>11</v>
      </c>
    </row>
    <row r="809" spans="1:15" x14ac:dyDescent="0.25">
      <c r="A809" s="21"/>
      <c r="B809" s="22"/>
      <c r="C809" s="14">
        <v>2333</v>
      </c>
      <c r="D809" s="15" t="s">
        <v>798</v>
      </c>
      <c r="E809" s="30" t="s">
        <v>5</v>
      </c>
      <c r="F809" s="30">
        <v>6</v>
      </c>
      <c r="G809" s="30" t="s">
        <v>5</v>
      </c>
      <c r="H809" s="30" t="s">
        <v>5</v>
      </c>
      <c r="I809" s="30" t="s">
        <v>5</v>
      </c>
      <c r="J809" s="30" t="s">
        <v>5</v>
      </c>
      <c r="K809" s="30" t="s">
        <v>5</v>
      </c>
      <c r="L809" s="30" t="s">
        <v>5</v>
      </c>
      <c r="M809" s="30" t="s">
        <v>5</v>
      </c>
      <c r="N809" s="30" t="s">
        <v>5</v>
      </c>
      <c r="O809" s="30">
        <v>13</v>
      </c>
    </row>
    <row r="810" spans="1:15" x14ac:dyDescent="0.25">
      <c r="A810" s="21"/>
      <c r="B810" s="22"/>
      <c r="C810" s="12">
        <v>2335</v>
      </c>
      <c r="D810" s="13" t="s">
        <v>799</v>
      </c>
      <c r="E810" s="29" t="s">
        <v>5</v>
      </c>
      <c r="F810" s="29">
        <v>13</v>
      </c>
      <c r="G810" s="29" t="s">
        <v>5</v>
      </c>
      <c r="H810" s="29" t="s">
        <v>5</v>
      </c>
      <c r="I810" s="29" t="s">
        <v>5</v>
      </c>
      <c r="J810" s="29" t="s">
        <v>5</v>
      </c>
      <c r="K810" s="29" t="s">
        <v>5</v>
      </c>
      <c r="L810" s="29" t="s">
        <v>5</v>
      </c>
      <c r="M810" s="29" t="s">
        <v>5</v>
      </c>
      <c r="N810" s="29" t="s">
        <v>5</v>
      </c>
      <c r="O810" s="29">
        <v>19</v>
      </c>
    </row>
    <row r="811" spans="1:15" x14ac:dyDescent="0.25">
      <c r="A811" s="21"/>
      <c r="B811" s="22"/>
      <c r="C811" s="14">
        <v>2336</v>
      </c>
      <c r="D811" s="15" t="s">
        <v>800</v>
      </c>
      <c r="E811" s="30" t="s">
        <v>5</v>
      </c>
      <c r="F811" s="30">
        <v>7</v>
      </c>
      <c r="G811" s="30" t="s">
        <v>5</v>
      </c>
      <c r="H811" s="30" t="s">
        <v>5</v>
      </c>
      <c r="I811" s="30" t="s">
        <v>5</v>
      </c>
      <c r="J811" s="30" t="s">
        <v>5</v>
      </c>
      <c r="K811" s="30" t="s">
        <v>5</v>
      </c>
      <c r="L811" s="30" t="s">
        <v>5</v>
      </c>
      <c r="M811" s="30" t="s">
        <v>5</v>
      </c>
      <c r="N811" s="30" t="s">
        <v>5</v>
      </c>
      <c r="O811" s="30">
        <v>17</v>
      </c>
    </row>
    <row r="812" spans="1:15" x14ac:dyDescent="0.25">
      <c r="A812" s="21"/>
      <c r="B812" s="22"/>
      <c r="C812" s="12">
        <v>2337</v>
      </c>
      <c r="D812" s="13" t="s">
        <v>801</v>
      </c>
      <c r="E812" s="29" t="s">
        <v>5</v>
      </c>
      <c r="F812" s="29">
        <v>12</v>
      </c>
      <c r="G812" s="29" t="s">
        <v>5</v>
      </c>
      <c r="H812" s="29" t="s">
        <v>5</v>
      </c>
      <c r="I812" s="29" t="s">
        <v>5</v>
      </c>
      <c r="J812" s="29" t="s">
        <v>5</v>
      </c>
      <c r="K812" s="29" t="s">
        <v>5</v>
      </c>
      <c r="L812" s="29" t="s">
        <v>5</v>
      </c>
      <c r="M812" s="29" t="s">
        <v>5</v>
      </c>
      <c r="N812" s="29" t="s">
        <v>5</v>
      </c>
      <c r="O812" s="29">
        <v>18</v>
      </c>
    </row>
    <row r="813" spans="1:15" x14ac:dyDescent="0.25">
      <c r="A813" s="21"/>
      <c r="B813" s="22"/>
      <c r="C813" s="14">
        <v>2338</v>
      </c>
      <c r="D813" s="15" t="s">
        <v>802</v>
      </c>
      <c r="E813" s="30">
        <v>7</v>
      </c>
      <c r="F813" s="30">
        <v>5</v>
      </c>
      <c r="G813" s="30" t="s">
        <v>5</v>
      </c>
      <c r="H813" s="30" t="s">
        <v>5</v>
      </c>
      <c r="I813" s="30" t="s">
        <v>5</v>
      </c>
      <c r="J813" s="30" t="s">
        <v>5</v>
      </c>
      <c r="K813" s="30" t="s">
        <v>5</v>
      </c>
      <c r="L813" s="30" t="s">
        <v>5</v>
      </c>
      <c r="M813" s="30" t="s">
        <v>5</v>
      </c>
      <c r="N813" s="30" t="s">
        <v>5</v>
      </c>
      <c r="O813" s="30">
        <v>14</v>
      </c>
    </row>
    <row r="814" spans="1:15" x14ac:dyDescent="0.25">
      <c r="A814" s="21"/>
      <c r="B814" s="22"/>
      <c r="C814" s="12">
        <v>2391</v>
      </c>
      <c r="D814" s="13" t="s">
        <v>2241</v>
      </c>
      <c r="E814" s="29" t="s">
        <v>5</v>
      </c>
      <c r="F814" s="29" t="s">
        <v>5</v>
      </c>
      <c r="G814" s="29" t="s">
        <v>5</v>
      </c>
      <c r="H814" s="29" t="s">
        <v>5</v>
      </c>
      <c r="I814" s="29" t="s">
        <v>5</v>
      </c>
      <c r="J814" s="29" t="s">
        <v>5</v>
      </c>
      <c r="K814" s="29" t="s">
        <v>5</v>
      </c>
      <c r="L814" s="29" t="s">
        <v>5</v>
      </c>
      <c r="M814" s="29" t="s">
        <v>5</v>
      </c>
      <c r="N814" s="29" t="s">
        <v>5</v>
      </c>
      <c r="O814" s="29" t="s">
        <v>5</v>
      </c>
    </row>
    <row r="815" spans="1:15" x14ac:dyDescent="0.25">
      <c r="A815" s="23"/>
      <c r="B815" s="24"/>
      <c r="C815" s="14">
        <v>10010</v>
      </c>
      <c r="D815" s="15" t="s">
        <v>2244</v>
      </c>
      <c r="E815" s="30">
        <v>1048</v>
      </c>
      <c r="F815" s="30">
        <v>2221</v>
      </c>
      <c r="G815" s="30">
        <v>260</v>
      </c>
      <c r="H815" s="30">
        <v>409</v>
      </c>
      <c r="I815" s="30">
        <v>390</v>
      </c>
      <c r="J815" s="30">
        <v>19</v>
      </c>
      <c r="K815" s="30">
        <v>12</v>
      </c>
      <c r="L815" s="30" t="s">
        <v>5</v>
      </c>
      <c r="M815" s="30" t="s">
        <v>5</v>
      </c>
      <c r="N815" s="30" t="s">
        <v>5</v>
      </c>
      <c r="O815" s="30">
        <v>4359</v>
      </c>
    </row>
    <row r="816" spans="1:15" x14ac:dyDescent="0.25">
      <c r="A816" s="19">
        <v>11</v>
      </c>
      <c r="B816" s="20" t="s">
        <v>803</v>
      </c>
      <c r="C816" s="12">
        <v>2401</v>
      </c>
      <c r="D816" s="13" t="s">
        <v>804</v>
      </c>
      <c r="E816" s="29">
        <v>16</v>
      </c>
      <c r="F816" s="29">
        <v>27</v>
      </c>
      <c r="G816" s="29" t="s">
        <v>5</v>
      </c>
      <c r="H816" s="29" t="s">
        <v>5</v>
      </c>
      <c r="I816" s="29" t="s">
        <v>5</v>
      </c>
      <c r="J816" s="29" t="s">
        <v>5</v>
      </c>
      <c r="K816" s="29" t="s">
        <v>5</v>
      </c>
      <c r="L816" s="29" t="s">
        <v>5</v>
      </c>
      <c r="M816" s="29" t="s">
        <v>5</v>
      </c>
      <c r="N816" s="29" t="s">
        <v>5</v>
      </c>
      <c r="O816" s="29">
        <v>47</v>
      </c>
    </row>
    <row r="817" spans="1:15" x14ac:dyDescent="0.25">
      <c r="A817" s="21"/>
      <c r="B817" s="22"/>
      <c r="C817" s="14">
        <v>2402</v>
      </c>
      <c r="D817" s="15" t="s">
        <v>805</v>
      </c>
      <c r="E817" s="30" t="s">
        <v>5</v>
      </c>
      <c r="F817" s="30">
        <v>11</v>
      </c>
      <c r="G817" s="30" t="s">
        <v>5</v>
      </c>
      <c r="H817" s="30" t="s">
        <v>5</v>
      </c>
      <c r="I817" s="30" t="s">
        <v>5</v>
      </c>
      <c r="J817" s="30" t="s">
        <v>5</v>
      </c>
      <c r="K817" s="30" t="s">
        <v>5</v>
      </c>
      <c r="L817" s="30" t="s">
        <v>5</v>
      </c>
      <c r="M817" s="30" t="s">
        <v>5</v>
      </c>
      <c r="N817" s="30" t="s">
        <v>5</v>
      </c>
      <c r="O817" s="30">
        <v>14</v>
      </c>
    </row>
    <row r="818" spans="1:15" x14ac:dyDescent="0.25">
      <c r="A818" s="21"/>
      <c r="B818" s="22"/>
      <c r="C818" s="12">
        <v>2403</v>
      </c>
      <c r="D818" s="13" t="s">
        <v>806</v>
      </c>
      <c r="E818" s="29">
        <v>7</v>
      </c>
      <c r="F818" s="29">
        <v>4</v>
      </c>
      <c r="G818" s="29" t="s">
        <v>5</v>
      </c>
      <c r="H818" s="29" t="s">
        <v>5</v>
      </c>
      <c r="I818" s="29" t="s">
        <v>5</v>
      </c>
      <c r="J818" s="29" t="s">
        <v>5</v>
      </c>
      <c r="K818" s="29" t="s">
        <v>5</v>
      </c>
      <c r="L818" s="29" t="s">
        <v>5</v>
      </c>
      <c r="M818" s="29" t="s">
        <v>5</v>
      </c>
      <c r="N818" s="29" t="s">
        <v>5</v>
      </c>
      <c r="O818" s="29">
        <v>13</v>
      </c>
    </row>
    <row r="819" spans="1:15" x14ac:dyDescent="0.25">
      <c r="A819" s="21"/>
      <c r="B819" s="22"/>
      <c r="C819" s="14">
        <v>2404</v>
      </c>
      <c r="D819" s="15" t="s">
        <v>807</v>
      </c>
      <c r="E819" s="30">
        <v>21</v>
      </c>
      <c r="F819" s="30">
        <v>6</v>
      </c>
      <c r="G819" s="30" t="s">
        <v>5</v>
      </c>
      <c r="H819" s="30" t="s">
        <v>5</v>
      </c>
      <c r="I819" s="30" t="s">
        <v>5</v>
      </c>
      <c r="J819" s="30" t="s">
        <v>5</v>
      </c>
      <c r="K819" s="30" t="s">
        <v>5</v>
      </c>
      <c r="L819" s="30" t="s">
        <v>5</v>
      </c>
      <c r="M819" s="30" t="s">
        <v>5</v>
      </c>
      <c r="N819" s="30" t="s">
        <v>5</v>
      </c>
      <c r="O819" s="30">
        <v>27</v>
      </c>
    </row>
    <row r="820" spans="1:15" x14ac:dyDescent="0.25">
      <c r="A820" s="21"/>
      <c r="B820" s="22"/>
      <c r="C820" s="12">
        <v>2405</v>
      </c>
      <c r="D820" s="13" t="s">
        <v>808</v>
      </c>
      <c r="E820" s="29" t="s">
        <v>5</v>
      </c>
      <c r="F820" s="29">
        <v>6</v>
      </c>
      <c r="G820" s="29" t="s">
        <v>5</v>
      </c>
      <c r="H820" s="29" t="s">
        <v>5</v>
      </c>
      <c r="I820" s="29" t="s">
        <v>5</v>
      </c>
      <c r="J820" s="29" t="s">
        <v>5</v>
      </c>
      <c r="K820" s="29" t="s">
        <v>5</v>
      </c>
      <c r="L820" s="29" t="s">
        <v>5</v>
      </c>
      <c r="M820" s="29" t="s">
        <v>5</v>
      </c>
      <c r="N820" s="29" t="s">
        <v>5</v>
      </c>
      <c r="O820" s="29">
        <v>10</v>
      </c>
    </row>
    <row r="821" spans="1:15" x14ac:dyDescent="0.25">
      <c r="A821" s="21"/>
      <c r="B821" s="22"/>
      <c r="C821" s="14">
        <v>2406</v>
      </c>
      <c r="D821" s="15" t="s">
        <v>809</v>
      </c>
      <c r="E821" s="30">
        <v>7</v>
      </c>
      <c r="F821" s="30">
        <v>12</v>
      </c>
      <c r="G821" s="30" t="s">
        <v>5</v>
      </c>
      <c r="H821" s="30" t="s">
        <v>5</v>
      </c>
      <c r="I821" s="30" t="s">
        <v>5</v>
      </c>
      <c r="J821" s="30" t="s">
        <v>5</v>
      </c>
      <c r="K821" s="30" t="s">
        <v>5</v>
      </c>
      <c r="L821" s="30" t="s">
        <v>5</v>
      </c>
      <c r="M821" s="30" t="s">
        <v>5</v>
      </c>
      <c r="N821" s="30" t="s">
        <v>5</v>
      </c>
      <c r="O821" s="30">
        <v>25</v>
      </c>
    </row>
    <row r="822" spans="1:15" x14ac:dyDescent="0.25">
      <c r="A822" s="21"/>
      <c r="B822" s="22"/>
      <c r="C822" s="12">
        <v>2407</v>
      </c>
      <c r="D822" s="13" t="s">
        <v>810</v>
      </c>
      <c r="E822" s="29">
        <v>23</v>
      </c>
      <c r="F822" s="29">
        <v>36</v>
      </c>
      <c r="G822" s="29" t="s">
        <v>5</v>
      </c>
      <c r="H822" s="29" t="s">
        <v>5</v>
      </c>
      <c r="I822" s="29" t="s">
        <v>5</v>
      </c>
      <c r="J822" s="29" t="s">
        <v>5</v>
      </c>
      <c r="K822" s="29" t="s">
        <v>5</v>
      </c>
      <c r="L822" s="29" t="s">
        <v>5</v>
      </c>
      <c r="M822" s="29" t="s">
        <v>5</v>
      </c>
      <c r="N822" s="29" t="s">
        <v>5</v>
      </c>
      <c r="O822" s="29">
        <v>66</v>
      </c>
    </row>
    <row r="823" spans="1:15" x14ac:dyDescent="0.25">
      <c r="A823" s="21"/>
      <c r="B823" s="22"/>
      <c r="C823" s="14">
        <v>2408</v>
      </c>
      <c r="D823" s="15" t="s">
        <v>811</v>
      </c>
      <c r="E823" s="30">
        <v>19</v>
      </c>
      <c r="F823" s="30">
        <v>9</v>
      </c>
      <c r="G823" s="30" t="s">
        <v>5</v>
      </c>
      <c r="H823" s="30" t="s">
        <v>5</v>
      </c>
      <c r="I823" s="30" t="s">
        <v>5</v>
      </c>
      <c r="J823" s="30" t="s">
        <v>5</v>
      </c>
      <c r="K823" s="30" t="s">
        <v>5</v>
      </c>
      <c r="L823" s="30" t="s">
        <v>5</v>
      </c>
      <c r="M823" s="30" t="s">
        <v>5</v>
      </c>
      <c r="N823" s="30" t="s">
        <v>5</v>
      </c>
      <c r="O823" s="30">
        <v>28</v>
      </c>
    </row>
    <row r="824" spans="1:15" x14ac:dyDescent="0.25">
      <c r="A824" s="21"/>
      <c r="B824" s="22"/>
      <c r="C824" s="12">
        <v>2421</v>
      </c>
      <c r="D824" s="13" t="s">
        <v>812</v>
      </c>
      <c r="E824" s="29" t="s">
        <v>5</v>
      </c>
      <c r="F824" s="29" t="s">
        <v>5</v>
      </c>
      <c r="G824" s="29" t="s">
        <v>5</v>
      </c>
      <c r="H824" s="29" t="s">
        <v>5</v>
      </c>
      <c r="I824" s="29" t="s">
        <v>5</v>
      </c>
      <c r="J824" s="29" t="s">
        <v>5</v>
      </c>
      <c r="K824" s="29" t="s">
        <v>5</v>
      </c>
      <c r="L824" s="29" t="s">
        <v>5</v>
      </c>
      <c r="M824" s="29" t="s">
        <v>5</v>
      </c>
      <c r="N824" s="29" t="s">
        <v>5</v>
      </c>
      <c r="O824" s="29">
        <v>5</v>
      </c>
    </row>
    <row r="825" spans="1:15" x14ac:dyDescent="0.25">
      <c r="A825" s="21"/>
      <c r="B825" s="22"/>
      <c r="C825" s="14">
        <v>2422</v>
      </c>
      <c r="D825" s="15" t="s">
        <v>813</v>
      </c>
      <c r="E825" s="30">
        <v>36</v>
      </c>
      <c r="F825" s="30">
        <v>36</v>
      </c>
      <c r="G825" s="30" t="s">
        <v>5</v>
      </c>
      <c r="H825" s="30" t="s">
        <v>5</v>
      </c>
      <c r="I825" s="30">
        <v>4</v>
      </c>
      <c r="J825" s="30" t="s">
        <v>5</v>
      </c>
      <c r="K825" s="30" t="s">
        <v>5</v>
      </c>
      <c r="L825" s="30" t="s">
        <v>5</v>
      </c>
      <c r="M825" s="30" t="s">
        <v>5</v>
      </c>
      <c r="N825" s="30" t="s">
        <v>5</v>
      </c>
      <c r="O825" s="30">
        <v>83</v>
      </c>
    </row>
    <row r="826" spans="1:15" x14ac:dyDescent="0.25">
      <c r="A826" s="21"/>
      <c r="B826" s="22"/>
      <c r="C826" s="12">
        <v>2423</v>
      </c>
      <c r="D826" s="13" t="s">
        <v>814</v>
      </c>
      <c r="E826" s="29" t="s">
        <v>5</v>
      </c>
      <c r="F826" s="29" t="s">
        <v>5</v>
      </c>
      <c r="G826" s="29" t="s">
        <v>5</v>
      </c>
      <c r="H826" s="29" t="s">
        <v>5</v>
      </c>
      <c r="I826" s="29" t="s">
        <v>5</v>
      </c>
      <c r="J826" s="29" t="s">
        <v>5</v>
      </c>
      <c r="K826" s="29" t="s">
        <v>5</v>
      </c>
      <c r="L826" s="29" t="s">
        <v>5</v>
      </c>
      <c r="M826" s="29" t="s">
        <v>5</v>
      </c>
      <c r="N826" s="29" t="s">
        <v>5</v>
      </c>
      <c r="O826" s="29" t="s">
        <v>5</v>
      </c>
    </row>
    <row r="827" spans="1:15" x14ac:dyDescent="0.25">
      <c r="A827" s="21"/>
      <c r="B827" s="22"/>
      <c r="C827" s="14">
        <v>2424</v>
      </c>
      <c r="D827" s="15" t="s">
        <v>815</v>
      </c>
      <c r="E827" s="30">
        <v>11</v>
      </c>
      <c r="F827" s="30" t="s">
        <v>5</v>
      </c>
      <c r="G827" s="30" t="s">
        <v>5</v>
      </c>
      <c r="H827" s="30" t="s">
        <v>5</v>
      </c>
      <c r="I827" s="30" t="s">
        <v>5</v>
      </c>
      <c r="J827" s="30" t="s">
        <v>5</v>
      </c>
      <c r="K827" s="30" t="s">
        <v>5</v>
      </c>
      <c r="L827" s="30" t="s">
        <v>5</v>
      </c>
      <c r="M827" s="30" t="s">
        <v>5</v>
      </c>
      <c r="N827" s="30" t="s">
        <v>5</v>
      </c>
      <c r="O827" s="30">
        <v>12</v>
      </c>
    </row>
    <row r="828" spans="1:15" x14ac:dyDescent="0.25">
      <c r="A828" s="21"/>
      <c r="B828" s="22"/>
      <c r="C828" s="12">
        <v>2425</v>
      </c>
      <c r="D828" s="13" t="s">
        <v>816</v>
      </c>
      <c r="E828" s="29">
        <v>6</v>
      </c>
      <c r="F828" s="29">
        <v>7</v>
      </c>
      <c r="G828" s="29" t="s">
        <v>5</v>
      </c>
      <c r="H828" s="29" t="s">
        <v>5</v>
      </c>
      <c r="I828" s="29" t="s">
        <v>5</v>
      </c>
      <c r="J828" s="29" t="s">
        <v>5</v>
      </c>
      <c r="K828" s="29" t="s">
        <v>5</v>
      </c>
      <c r="L828" s="29" t="s">
        <v>5</v>
      </c>
      <c r="M828" s="29" t="s">
        <v>5</v>
      </c>
      <c r="N828" s="29" t="s">
        <v>5</v>
      </c>
      <c r="O828" s="29">
        <v>15</v>
      </c>
    </row>
    <row r="829" spans="1:15" x14ac:dyDescent="0.25">
      <c r="A829" s="21"/>
      <c r="B829" s="22"/>
      <c r="C829" s="14">
        <v>2426</v>
      </c>
      <c r="D829" s="15" t="s">
        <v>817</v>
      </c>
      <c r="E829" s="30">
        <v>7</v>
      </c>
      <c r="F829" s="30">
        <v>12</v>
      </c>
      <c r="G829" s="30" t="s">
        <v>5</v>
      </c>
      <c r="H829" s="30" t="s">
        <v>5</v>
      </c>
      <c r="I829" s="30" t="s">
        <v>5</v>
      </c>
      <c r="J829" s="30" t="s">
        <v>5</v>
      </c>
      <c r="K829" s="30" t="s">
        <v>5</v>
      </c>
      <c r="L829" s="30" t="s">
        <v>5</v>
      </c>
      <c r="M829" s="30" t="s">
        <v>5</v>
      </c>
      <c r="N829" s="30" t="s">
        <v>5</v>
      </c>
      <c r="O829" s="30">
        <v>20</v>
      </c>
    </row>
    <row r="830" spans="1:15" x14ac:dyDescent="0.25">
      <c r="A830" s="21"/>
      <c r="B830" s="22"/>
      <c r="C830" s="12">
        <v>2427</v>
      </c>
      <c r="D830" s="13" t="s">
        <v>818</v>
      </c>
      <c r="E830" s="29">
        <v>6</v>
      </c>
      <c r="F830" s="29">
        <v>4</v>
      </c>
      <c r="G830" s="29" t="s">
        <v>5</v>
      </c>
      <c r="H830" s="29" t="s">
        <v>5</v>
      </c>
      <c r="I830" s="29" t="s">
        <v>5</v>
      </c>
      <c r="J830" s="29" t="s">
        <v>5</v>
      </c>
      <c r="K830" s="29" t="s">
        <v>5</v>
      </c>
      <c r="L830" s="29" t="s">
        <v>5</v>
      </c>
      <c r="M830" s="29" t="s">
        <v>5</v>
      </c>
      <c r="N830" s="29" t="s">
        <v>5</v>
      </c>
      <c r="O830" s="29">
        <v>10</v>
      </c>
    </row>
    <row r="831" spans="1:15" x14ac:dyDescent="0.25">
      <c r="A831" s="21"/>
      <c r="B831" s="22"/>
      <c r="C831" s="14">
        <v>2428</v>
      </c>
      <c r="D831" s="15" t="s">
        <v>819</v>
      </c>
      <c r="E831" s="30">
        <v>9</v>
      </c>
      <c r="F831" s="30">
        <v>20</v>
      </c>
      <c r="G831" s="30" t="s">
        <v>5</v>
      </c>
      <c r="H831" s="30" t="s">
        <v>5</v>
      </c>
      <c r="I831" s="30" t="s">
        <v>5</v>
      </c>
      <c r="J831" s="30" t="s">
        <v>5</v>
      </c>
      <c r="K831" s="30" t="s">
        <v>5</v>
      </c>
      <c r="L831" s="30" t="s">
        <v>5</v>
      </c>
      <c r="M831" s="30" t="s">
        <v>5</v>
      </c>
      <c r="N831" s="30" t="s">
        <v>5</v>
      </c>
      <c r="O831" s="30">
        <v>30</v>
      </c>
    </row>
    <row r="832" spans="1:15" x14ac:dyDescent="0.25">
      <c r="A832" s="21"/>
      <c r="B832" s="22"/>
      <c r="C832" s="12">
        <v>2429</v>
      </c>
      <c r="D832" s="13" t="s">
        <v>820</v>
      </c>
      <c r="E832" s="29">
        <v>7</v>
      </c>
      <c r="F832" s="29">
        <v>7</v>
      </c>
      <c r="G832" s="29" t="s">
        <v>5</v>
      </c>
      <c r="H832" s="29" t="s">
        <v>5</v>
      </c>
      <c r="I832" s="29" t="s">
        <v>5</v>
      </c>
      <c r="J832" s="29" t="s">
        <v>5</v>
      </c>
      <c r="K832" s="29" t="s">
        <v>5</v>
      </c>
      <c r="L832" s="29" t="s">
        <v>5</v>
      </c>
      <c r="M832" s="29" t="s">
        <v>5</v>
      </c>
      <c r="N832" s="29" t="s">
        <v>5</v>
      </c>
      <c r="O832" s="29">
        <v>15</v>
      </c>
    </row>
    <row r="833" spans="1:15" x14ac:dyDescent="0.25">
      <c r="A833" s="21"/>
      <c r="B833" s="22"/>
      <c r="C833" s="14">
        <v>2445</v>
      </c>
      <c r="D833" s="15" t="s">
        <v>821</v>
      </c>
      <c r="E833" s="30" t="s">
        <v>5</v>
      </c>
      <c r="F833" s="30" t="s">
        <v>5</v>
      </c>
      <c r="G833" s="30" t="s">
        <v>5</v>
      </c>
      <c r="H833" s="30" t="s">
        <v>5</v>
      </c>
      <c r="I833" s="30" t="s">
        <v>5</v>
      </c>
      <c r="J833" s="30" t="s">
        <v>5</v>
      </c>
      <c r="K833" s="30" t="s">
        <v>5</v>
      </c>
      <c r="L833" s="30" t="s">
        <v>5</v>
      </c>
      <c r="M833" s="30" t="s">
        <v>5</v>
      </c>
      <c r="N833" s="30" t="s">
        <v>5</v>
      </c>
      <c r="O833" s="30">
        <v>4</v>
      </c>
    </row>
    <row r="834" spans="1:15" x14ac:dyDescent="0.25">
      <c r="A834" s="21"/>
      <c r="B834" s="22"/>
      <c r="C834" s="12">
        <v>2455</v>
      </c>
      <c r="D834" s="13" t="s">
        <v>822</v>
      </c>
      <c r="E834" s="29" t="s">
        <v>5</v>
      </c>
      <c r="F834" s="29" t="s">
        <v>5</v>
      </c>
      <c r="G834" s="29" t="s">
        <v>5</v>
      </c>
      <c r="H834" s="29" t="s">
        <v>5</v>
      </c>
      <c r="I834" s="29" t="s">
        <v>5</v>
      </c>
      <c r="J834" s="29" t="s">
        <v>5</v>
      </c>
      <c r="K834" s="29" t="s">
        <v>5</v>
      </c>
      <c r="L834" s="29" t="s">
        <v>5</v>
      </c>
      <c r="M834" s="29" t="s">
        <v>5</v>
      </c>
      <c r="N834" s="29" t="s">
        <v>5</v>
      </c>
      <c r="O834" s="29">
        <v>6</v>
      </c>
    </row>
    <row r="835" spans="1:15" x14ac:dyDescent="0.25">
      <c r="A835" s="21"/>
      <c r="B835" s="22"/>
      <c r="C835" s="14">
        <v>2456</v>
      </c>
      <c r="D835" s="15" t="s">
        <v>823</v>
      </c>
      <c r="E835" s="30" t="s">
        <v>5</v>
      </c>
      <c r="F835" s="30" t="s">
        <v>5</v>
      </c>
      <c r="G835" s="30" t="s">
        <v>5</v>
      </c>
      <c r="H835" s="30" t="s">
        <v>5</v>
      </c>
      <c r="I835" s="30" t="s">
        <v>5</v>
      </c>
      <c r="J835" s="30" t="s">
        <v>5</v>
      </c>
      <c r="K835" s="30" t="s">
        <v>5</v>
      </c>
      <c r="L835" s="30" t="s">
        <v>5</v>
      </c>
      <c r="M835" s="30" t="s">
        <v>5</v>
      </c>
      <c r="N835" s="30" t="s">
        <v>5</v>
      </c>
      <c r="O835" s="30" t="s">
        <v>5</v>
      </c>
    </row>
    <row r="836" spans="1:15" x14ac:dyDescent="0.25">
      <c r="A836" s="21"/>
      <c r="B836" s="22"/>
      <c r="C836" s="12">
        <v>2457</v>
      </c>
      <c r="D836" s="13" t="s">
        <v>824</v>
      </c>
      <c r="E836" s="29">
        <v>5</v>
      </c>
      <c r="F836" s="29" t="s">
        <v>5</v>
      </c>
      <c r="G836" s="29" t="s">
        <v>5</v>
      </c>
      <c r="H836" s="29" t="s">
        <v>5</v>
      </c>
      <c r="I836" s="29" t="s">
        <v>5</v>
      </c>
      <c r="J836" s="29" t="s">
        <v>5</v>
      </c>
      <c r="K836" s="29" t="s">
        <v>5</v>
      </c>
      <c r="L836" s="29" t="s">
        <v>5</v>
      </c>
      <c r="M836" s="29" t="s">
        <v>5</v>
      </c>
      <c r="N836" s="29" t="s">
        <v>5</v>
      </c>
      <c r="O836" s="29">
        <v>9</v>
      </c>
    </row>
    <row r="837" spans="1:15" x14ac:dyDescent="0.25">
      <c r="A837" s="21"/>
      <c r="B837" s="22"/>
      <c r="C837" s="14">
        <v>2461</v>
      </c>
      <c r="D837" s="15" t="s">
        <v>825</v>
      </c>
      <c r="E837" s="30" t="s">
        <v>5</v>
      </c>
      <c r="F837" s="30">
        <v>5</v>
      </c>
      <c r="G837" s="30" t="s">
        <v>5</v>
      </c>
      <c r="H837" s="30" t="s">
        <v>5</v>
      </c>
      <c r="I837" s="30" t="s">
        <v>5</v>
      </c>
      <c r="J837" s="30" t="s">
        <v>5</v>
      </c>
      <c r="K837" s="30" t="s">
        <v>5</v>
      </c>
      <c r="L837" s="30" t="s">
        <v>5</v>
      </c>
      <c r="M837" s="30" t="s">
        <v>5</v>
      </c>
      <c r="N837" s="30" t="s">
        <v>5</v>
      </c>
      <c r="O837" s="30">
        <v>8</v>
      </c>
    </row>
    <row r="838" spans="1:15" x14ac:dyDescent="0.25">
      <c r="A838" s="21"/>
      <c r="B838" s="22"/>
      <c r="C838" s="12">
        <v>2463</v>
      </c>
      <c r="D838" s="13" t="s">
        <v>826</v>
      </c>
      <c r="E838" s="29" t="s">
        <v>5</v>
      </c>
      <c r="F838" s="29" t="s">
        <v>5</v>
      </c>
      <c r="G838" s="29" t="s">
        <v>5</v>
      </c>
      <c r="H838" s="29" t="s">
        <v>5</v>
      </c>
      <c r="I838" s="29" t="s">
        <v>5</v>
      </c>
      <c r="J838" s="29" t="s">
        <v>5</v>
      </c>
      <c r="K838" s="29" t="s">
        <v>5</v>
      </c>
      <c r="L838" s="29" t="s">
        <v>5</v>
      </c>
      <c r="M838" s="29" t="s">
        <v>5</v>
      </c>
      <c r="N838" s="29" t="s">
        <v>5</v>
      </c>
      <c r="O838" s="29" t="s">
        <v>5</v>
      </c>
    </row>
    <row r="839" spans="1:15" x14ac:dyDescent="0.25">
      <c r="A839" s="21"/>
      <c r="B839" s="22"/>
      <c r="C839" s="14">
        <v>2464</v>
      </c>
      <c r="D839" s="15" t="s">
        <v>827</v>
      </c>
      <c r="E839" s="30">
        <v>4</v>
      </c>
      <c r="F839" s="30">
        <v>5</v>
      </c>
      <c r="G839" s="30" t="s">
        <v>5</v>
      </c>
      <c r="H839" s="30" t="s">
        <v>5</v>
      </c>
      <c r="I839" s="30" t="s">
        <v>5</v>
      </c>
      <c r="J839" s="30" t="s">
        <v>5</v>
      </c>
      <c r="K839" s="30" t="s">
        <v>5</v>
      </c>
      <c r="L839" s="30" t="s">
        <v>5</v>
      </c>
      <c r="M839" s="30" t="s">
        <v>5</v>
      </c>
      <c r="N839" s="30" t="s">
        <v>5</v>
      </c>
      <c r="O839" s="30">
        <v>10</v>
      </c>
    </row>
    <row r="840" spans="1:15" x14ac:dyDescent="0.25">
      <c r="A840" s="21"/>
      <c r="B840" s="22"/>
      <c r="C840" s="12">
        <v>2465</v>
      </c>
      <c r="D840" s="13" t="s">
        <v>828</v>
      </c>
      <c r="E840" s="29">
        <v>15</v>
      </c>
      <c r="F840" s="29">
        <v>10</v>
      </c>
      <c r="G840" s="29" t="s">
        <v>5</v>
      </c>
      <c r="H840" s="29" t="s">
        <v>5</v>
      </c>
      <c r="I840" s="29" t="s">
        <v>5</v>
      </c>
      <c r="J840" s="29" t="s">
        <v>5</v>
      </c>
      <c r="K840" s="29" t="s">
        <v>5</v>
      </c>
      <c r="L840" s="29" t="s">
        <v>5</v>
      </c>
      <c r="M840" s="29" t="s">
        <v>5</v>
      </c>
      <c r="N840" s="29" t="s">
        <v>5</v>
      </c>
      <c r="O840" s="29">
        <v>25</v>
      </c>
    </row>
    <row r="841" spans="1:15" x14ac:dyDescent="0.25">
      <c r="A841" s="21"/>
      <c r="B841" s="22"/>
      <c r="C841" s="14">
        <v>2471</v>
      </c>
      <c r="D841" s="15" t="s">
        <v>829</v>
      </c>
      <c r="E841" s="30">
        <v>5</v>
      </c>
      <c r="F841" s="30">
        <v>5</v>
      </c>
      <c r="G841" s="30" t="s">
        <v>5</v>
      </c>
      <c r="H841" s="30" t="s">
        <v>5</v>
      </c>
      <c r="I841" s="30" t="s">
        <v>5</v>
      </c>
      <c r="J841" s="30" t="s">
        <v>5</v>
      </c>
      <c r="K841" s="30" t="s">
        <v>5</v>
      </c>
      <c r="L841" s="30" t="s">
        <v>5</v>
      </c>
      <c r="M841" s="30" t="s">
        <v>5</v>
      </c>
      <c r="N841" s="30" t="s">
        <v>5</v>
      </c>
      <c r="O841" s="30">
        <v>11</v>
      </c>
    </row>
    <row r="842" spans="1:15" x14ac:dyDescent="0.25">
      <c r="A842" s="21"/>
      <c r="B842" s="22"/>
      <c r="C842" s="12">
        <v>2472</v>
      </c>
      <c r="D842" s="13" t="s">
        <v>830</v>
      </c>
      <c r="E842" s="29" t="s">
        <v>5</v>
      </c>
      <c r="F842" s="29" t="s">
        <v>5</v>
      </c>
      <c r="G842" s="29" t="s">
        <v>5</v>
      </c>
      <c r="H842" s="29" t="s">
        <v>5</v>
      </c>
      <c r="I842" s="29" t="s">
        <v>5</v>
      </c>
      <c r="J842" s="29" t="s">
        <v>5</v>
      </c>
      <c r="K842" s="29" t="s">
        <v>5</v>
      </c>
      <c r="L842" s="29" t="s">
        <v>5</v>
      </c>
      <c r="M842" s="29" t="s">
        <v>5</v>
      </c>
      <c r="N842" s="29" t="s">
        <v>5</v>
      </c>
      <c r="O842" s="29">
        <v>7</v>
      </c>
    </row>
    <row r="843" spans="1:15" x14ac:dyDescent="0.25">
      <c r="A843" s="21"/>
      <c r="B843" s="22"/>
      <c r="C843" s="14">
        <v>2473</v>
      </c>
      <c r="D843" s="15" t="s">
        <v>831</v>
      </c>
      <c r="E843" s="30">
        <v>37</v>
      </c>
      <c r="F843" s="30">
        <v>69</v>
      </c>
      <c r="G843" s="30" t="s">
        <v>5</v>
      </c>
      <c r="H843" s="30" t="s">
        <v>5</v>
      </c>
      <c r="I843" s="30" t="s">
        <v>5</v>
      </c>
      <c r="J843" s="30" t="s">
        <v>5</v>
      </c>
      <c r="K843" s="30" t="s">
        <v>5</v>
      </c>
      <c r="L843" s="30" t="s">
        <v>5</v>
      </c>
      <c r="M843" s="30" t="s">
        <v>5</v>
      </c>
      <c r="N843" s="30" t="s">
        <v>5</v>
      </c>
      <c r="O843" s="30">
        <v>113</v>
      </c>
    </row>
    <row r="844" spans="1:15" x14ac:dyDescent="0.25">
      <c r="A844" s="21"/>
      <c r="B844" s="22"/>
      <c r="C844" s="12">
        <v>2474</v>
      </c>
      <c r="D844" s="13" t="s">
        <v>832</v>
      </c>
      <c r="E844" s="29" t="s">
        <v>5</v>
      </c>
      <c r="F844" s="29">
        <v>4</v>
      </c>
      <c r="G844" s="29" t="s">
        <v>5</v>
      </c>
      <c r="H844" s="29" t="s">
        <v>5</v>
      </c>
      <c r="I844" s="29" t="s">
        <v>5</v>
      </c>
      <c r="J844" s="29" t="s">
        <v>5</v>
      </c>
      <c r="K844" s="29" t="s">
        <v>5</v>
      </c>
      <c r="L844" s="29" t="s">
        <v>5</v>
      </c>
      <c r="M844" s="29" t="s">
        <v>5</v>
      </c>
      <c r="N844" s="29" t="s">
        <v>5</v>
      </c>
      <c r="O844" s="29">
        <v>7</v>
      </c>
    </row>
    <row r="845" spans="1:15" x14ac:dyDescent="0.25">
      <c r="A845" s="21"/>
      <c r="B845" s="22"/>
      <c r="C845" s="14">
        <v>2475</v>
      </c>
      <c r="D845" s="15" t="s">
        <v>833</v>
      </c>
      <c r="E845" s="30">
        <v>4</v>
      </c>
      <c r="F845" s="30" t="s">
        <v>5</v>
      </c>
      <c r="G845" s="30" t="s">
        <v>5</v>
      </c>
      <c r="H845" s="30" t="s">
        <v>5</v>
      </c>
      <c r="I845" s="30" t="s">
        <v>5</v>
      </c>
      <c r="J845" s="30" t="s">
        <v>5</v>
      </c>
      <c r="K845" s="30" t="s">
        <v>5</v>
      </c>
      <c r="L845" s="30" t="s">
        <v>5</v>
      </c>
      <c r="M845" s="30" t="s">
        <v>5</v>
      </c>
      <c r="N845" s="30" t="s">
        <v>5</v>
      </c>
      <c r="O845" s="30">
        <v>7</v>
      </c>
    </row>
    <row r="846" spans="1:15" x14ac:dyDescent="0.25">
      <c r="A846" s="21"/>
      <c r="B846" s="22"/>
      <c r="C846" s="12">
        <v>2476</v>
      </c>
      <c r="D846" s="13" t="s">
        <v>834</v>
      </c>
      <c r="E846" s="29">
        <v>6</v>
      </c>
      <c r="F846" s="29">
        <v>10</v>
      </c>
      <c r="G846" s="29" t="s">
        <v>5</v>
      </c>
      <c r="H846" s="29" t="s">
        <v>5</v>
      </c>
      <c r="I846" s="29" t="s">
        <v>5</v>
      </c>
      <c r="J846" s="29" t="s">
        <v>5</v>
      </c>
      <c r="K846" s="29" t="s">
        <v>5</v>
      </c>
      <c r="L846" s="29" t="s">
        <v>5</v>
      </c>
      <c r="M846" s="29" t="s">
        <v>5</v>
      </c>
      <c r="N846" s="29" t="s">
        <v>5</v>
      </c>
      <c r="O846" s="29">
        <v>16</v>
      </c>
    </row>
    <row r="847" spans="1:15" x14ac:dyDescent="0.25">
      <c r="A847" s="21"/>
      <c r="B847" s="22"/>
      <c r="C847" s="14">
        <v>2477</v>
      </c>
      <c r="D847" s="15" t="s">
        <v>835</v>
      </c>
      <c r="E847" s="30">
        <v>5</v>
      </c>
      <c r="F847" s="30">
        <v>5</v>
      </c>
      <c r="G847" s="30" t="s">
        <v>5</v>
      </c>
      <c r="H847" s="30" t="s">
        <v>5</v>
      </c>
      <c r="I847" s="30" t="s">
        <v>5</v>
      </c>
      <c r="J847" s="30" t="s">
        <v>5</v>
      </c>
      <c r="K847" s="30" t="s">
        <v>5</v>
      </c>
      <c r="L847" s="30" t="s">
        <v>5</v>
      </c>
      <c r="M847" s="30" t="s">
        <v>5</v>
      </c>
      <c r="N847" s="30" t="s">
        <v>5</v>
      </c>
      <c r="O847" s="30">
        <v>10</v>
      </c>
    </row>
    <row r="848" spans="1:15" x14ac:dyDescent="0.25">
      <c r="A848" s="21"/>
      <c r="B848" s="22"/>
      <c r="C848" s="12">
        <v>2478</v>
      </c>
      <c r="D848" s="13" t="s">
        <v>836</v>
      </c>
      <c r="E848" s="29">
        <v>9</v>
      </c>
      <c r="F848" s="29">
        <v>6</v>
      </c>
      <c r="G848" s="29" t="s">
        <v>5</v>
      </c>
      <c r="H848" s="29" t="s">
        <v>5</v>
      </c>
      <c r="I848" s="29" t="s">
        <v>5</v>
      </c>
      <c r="J848" s="29" t="s">
        <v>5</v>
      </c>
      <c r="K848" s="29" t="s">
        <v>5</v>
      </c>
      <c r="L848" s="29" t="s">
        <v>5</v>
      </c>
      <c r="M848" s="29" t="s">
        <v>5</v>
      </c>
      <c r="N848" s="29" t="s">
        <v>5</v>
      </c>
      <c r="O848" s="29">
        <v>18</v>
      </c>
    </row>
    <row r="849" spans="1:15" x14ac:dyDescent="0.25">
      <c r="A849" s="21"/>
      <c r="B849" s="22"/>
      <c r="C849" s="14">
        <v>2479</v>
      </c>
      <c r="D849" s="15" t="s">
        <v>837</v>
      </c>
      <c r="E849" s="30">
        <v>8</v>
      </c>
      <c r="F849" s="30">
        <v>5</v>
      </c>
      <c r="G849" s="30" t="s">
        <v>5</v>
      </c>
      <c r="H849" s="30" t="s">
        <v>5</v>
      </c>
      <c r="I849" s="30" t="s">
        <v>5</v>
      </c>
      <c r="J849" s="30" t="s">
        <v>5</v>
      </c>
      <c r="K849" s="30" t="s">
        <v>5</v>
      </c>
      <c r="L849" s="30" t="s">
        <v>5</v>
      </c>
      <c r="M849" s="30" t="s">
        <v>5</v>
      </c>
      <c r="N849" s="30" t="s">
        <v>5</v>
      </c>
      <c r="O849" s="30">
        <v>14</v>
      </c>
    </row>
    <row r="850" spans="1:15" x14ac:dyDescent="0.25">
      <c r="A850" s="21"/>
      <c r="B850" s="22"/>
      <c r="C850" s="12">
        <v>2480</v>
      </c>
      <c r="D850" s="13" t="s">
        <v>838</v>
      </c>
      <c r="E850" s="29">
        <v>7</v>
      </c>
      <c r="F850" s="29">
        <v>7</v>
      </c>
      <c r="G850" s="29" t="s">
        <v>5</v>
      </c>
      <c r="H850" s="29" t="s">
        <v>5</v>
      </c>
      <c r="I850" s="29" t="s">
        <v>5</v>
      </c>
      <c r="J850" s="29" t="s">
        <v>5</v>
      </c>
      <c r="K850" s="29" t="s">
        <v>5</v>
      </c>
      <c r="L850" s="29" t="s">
        <v>5</v>
      </c>
      <c r="M850" s="29" t="s">
        <v>5</v>
      </c>
      <c r="N850" s="29" t="s">
        <v>5</v>
      </c>
      <c r="O850" s="29">
        <v>17</v>
      </c>
    </row>
    <row r="851" spans="1:15" x14ac:dyDescent="0.25">
      <c r="A851" s="21"/>
      <c r="B851" s="22"/>
      <c r="C851" s="14">
        <v>2481</v>
      </c>
      <c r="D851" s="15" t="s">
        <v>839</v>
      </c>
      <c r="E851" s="30">
        <v>9</v>
      </c>
      <c r="F851" s="30">
        <v>8</v>
      </c>
      <c r="G851" s="30" t="s">
        <v>5</v>
      </c>
      <c r="H851" s="30" t="s">
        <v>5</v>
      </c>
      <c r="I851" s="30" t="s">
        <v>5</v>
      </c>
      <c r="J851" s="30" t="s">
        <v>5</v>
      </c>
      <c r="K851" s="30" t="s">
        <v>5</v>
      </c>
      <c r="L851" s="30" t="s">
        <v>5</v>
      </c>
      <c r="M851" s="30" t="s">
        <v>5</v>
      </c>
      <c r="N851" s="30" t="s">
        <v>5</v>
      </c>
      <c r="O851" s="30">
        <v>17</v>
      </c>
    </row>
    <row r="852" spans="1:15" x14ac:dyDescent="0.25">
      <c r="A852" s="21"/>
      <c r="B852" s="22"/>
      <c r="C852" s="12">
        <v>2491</v>
      </c>
      <c r="D852" s="13" t="s">
        <v>840</v>
      </c>
      <c r="E852" s="29" t="s">
        <v>5</v>
      </c>
      <c r="F852" s="29" t="s">
        <v>5</v>
      </c>
      <c r="G852" s="29" t="s">
        <v>5</v>
      </c>
      <c r="H852" s="29" t="s">
        <v>5</v>
      </c>
      <c r="I852" s="29" t="s">
        <v>5</v>
      </c>
      <c r="J852" s="29" t="s">
        <v>5</v>
      </c>
      <c r="K852" s="29" t="s">
        <v>5</v>
      </c>
      <c r="L852" s="29" t="s">
        <v>5</v>
      </c>
      <c r="M852" s="29" t="s">
        <v>5</v>
      </c>
      <c r="N852" s="29" t="s">
        <v>5</v>
      </c>
      <c r="O852" s="29">
        <v>6</v>
      </c>
    </row>
    <row r="853" spans="1:15" x14ac:dyDescent="0.25">
      <c r="A853" s="21"/>
      <c r="B853" s="22"/>
      <c r="C853" s="14">
        <v>2492</v>
      </c>
      <c r="D853" s="15" t="s">
        <v>841</v>
      </c>
      <c r="E853" s="30" t="s">
        <v>5</v>
      </c>
      <c r="F853" s="30" t="s">
        <v>5</v>
      </c>
      <c r="G853" s="30" t="s">
        <v>5</v>
      </c>
      <c r="H853" s="30" t="s">
        <v>5</v>
      </c>
      <c r="I853" s="30" t="s">
        <v>5</v>
      </c>
      <c r="J853" s="30" t="s">
        <v>5</v>
      </c>
      <c r="K853" s="30" t="s">
        <v>5</v>
      </c>
      <c r="L853" s="30" t="s">
        <v>5</v>
      </c>
      <c r="M853" s="30" t="s">
        <v>5</v>
      </c>
      <c r="N853" s="30" t="s">
        <v>5</v>
      </c>
      <c r="O853" s="30">
        <v>5</v>
      </c>
    </row>
    <row r="854" spans="1:15" x14ac:dyDescent="0.25">
      <c r="A854" s="21"/>
      <c r="B854" s="22"/>
      <c r="C854" s="12">
        <v>2493</v>
      </c>
      <c r="D854" s="13" t="s">
        <v>842</v>
      </c>
      <c r="E854" s="29">
        <v>23</v>
      </c>
      <c r="F854" s="29">
        <v>23</v>
      </c>
      <c r="G854" s="29" t="s">
        <v>5</v>
      </c>
      <c r="H854" s="29" t="s">
        <v>5</v>
      </c>
      <c r="I854" s="29" t="s">
        <v>5</v>
      </c>
      <c r="J854" s="29" t="s">
        <v>5</v>
      </c>
      <c r="K854" s="29" t="s">
        <v>5</v>
      </c>
      <c r="L854" s="29" t="s">
        <v>5</v>
      </c>
      <c r="M854" s="29" t="s">
        <v>5</v>
      </c>
      <c r="N854" s="29" t="s">
        <v>5</v>
      </c>
      <c r="O854" s="29">
        <v>50</v>
      </c>
    </row>
    <row r="855" spans="1:15" x14ac:dyDescent="0.25">
      <c r="A855" s="21"/>
      <c r="B855" s="22"/>
      <c r="C855" s="14">
        <v>2495</v>
      </c>
      <c r="D855" s="15" t="s">
        <v>843</v>
      </c>
      <c r="E855" s="30">
        <v>20</v>
      </c>
      <c r="F855" s="30">
        <v>31</v>
      </c>
      <c r="G855" s="30" t="s">
        <v>5</v>
      </c>
      <c r="H855" s="30">
        <v>5</v>
      </c>
      <c r="I855" s="30" t="s">
        <v>5</v>
      </c>
      <c r="J855" s="30" t="s">
        <v>5</v>
      </c>
      <c r="K855" s="30" t="s">
        <v>5</v>
      </c>
      <c r="L855" s="30" t="s">
        <v>5</v>
      </c>
      <c r="M855" s="30" t="s">
        <v>5</v>
      </c>
      <c r="N855" s="30" t="s">
        <v>5</v>
      </c>
      <c r="O855" s="30">
        <v>58</v>
      </c>
    </row>
    <row r="856" spans="1:15" x14ac:dyDescent="0.25">
      <c r="A856" s="21"/>
      <c r="B856" s="22"/>
      <c r="C856" s="12">
        <v>2497</v>
      </c>
      <c r="D856" s="13" t="s">
        <v>844</v>
      </c>
      <c r="E856" s="29">
        <v>10</v>
      </c>
      <c r="F856" s="29">
        <v>12</v>
      </c>
      <c r="G856" s="29" t="s">
        <v>5</v>
      </c>
      <c r="H856" s="29" t="s">
        <v>5</v>
      </c>
      <c r="I856" s="29" t="s">
        <v>5</v>
      </c>
      <c r="J856" s="29" t="s">
        <v>5</v>
      </c>
      <c r="K856" s="29" t="s">
        <v>5</v>
      </c>
      <c r="L856" s="29" t="s">
        <v>5</v>
      </c>
      <c r="M856" s="29" t="s">
        <v>5</v>
      </c>
      <c r="N856" s="29" t="s">
        <v>5</v>
      </c>
      <c r="O856" s="29">
        <v>23</v>
      </c>
    </row>
    <row r="857" spans="1:15" x14ac:dyDescent="0.25">
      <c r="A857" s="21"/>
      <c r="B857" s="22"/>
      <c r="C857" s="14">
        <v>2498</v>
      </c>
      <c r="D857" s="15" t="s">
        <v>845</v>
      </c>
      <c r="E857" s="30" t="s">
        <v>5</v>
      </c>
      <c r="F857" s="30" t="s">
        <v>5</v>
      </c>
      <c r="G857" s="30" t="s">
        <v>5</v>
      </c>
      <c r="H857" s="30" t="s">
        <v>5</v>
      </c>
      <c r="I857" s="30" t="s">
        <v>5</v>
      </c>
      <c r="J857" s="30" t="s">
        <v>5</v>
      </c>
      <c r="K857" s="30" t="s">
        <v>5</v>
      </c>
      <c r="L857" s="30" t="s">
        <v>5</v>
      </c>
      <c r="M857" s="30" t="s">
        <v>5</v>
      </c>
      <c r="N857" s="30" t="s">
        <v>5</v>
      </c>
      <c r="O857" s="30" t="s">
        <v>5</v>
      </c>
    </row>
    <row r="858" spans="1:15" x14ac:dyDescent="0.25">
      <c r="A858" s="21"/>
      <c r="B858" s="22"/>
      <c r="C858" s="12">
        <v>2499</v>
      </c>
      <c r="D858" s="13" t="s">
        <v>846</v>
      </c>
      <c r="E858" s="29" t="s">
        <v>5</v>
      </c>
      <c r="F858" s="29" t="s">
        <v>5</v>
      </c>
      <c r="G858" s="29" t="s">
        <v>5</v>
      </c>
      <c r="H858" s="29" t="s">
        <v>5</v>
      </c>
      <c r="I858" s="29" t="s">
        <v>5</v>
      </c>
      <c r="J858" s="29" t="s">
        <v>5</v>
      </c>
      <c r="K858" s="29" t="s">
        <v>5</v>
      </c>
      <c r="L858" s="29" t="s">
        <v>5</v>
      </c>
      <c r="M858" s="29" t="s">
        <v>5</v>
      </c>
      <c r="N858" s="29" t="s">
        <v>5</v>
      </c>
      <c r="O858" s="29">
        <v>6</v>
      </c>
    </row>
    <row r="859" spans="1:15" x14ac:dyDescent="0.25">
      <c r="A859" s="21"/>
      <c r="B859" s="22"/>
      <c r="C859" s="14">
        <v>2500</v>
      </c>
      <c r="D859" s="15" t="s">
        <v>847</v>
      </c>
      <c r="E859" s="30">
        <v>37</v>
      </c>
      <c r="F859" s="30">
        <v>68</v>
      </c>
      <c r="G859" s="30" t="s">
        <v>5</v>
      </c>
      <c r="H859" s="30">
        <v>4</v>
      </c>
      <c r="I859" s="30" t="s">
        <v>5</v>
      </c>
      <c r="J859" s="30" t="s">
        <v>5</v>
      </c>
      <c r="K859" s="30" t="s">
        <v>5</v>
      </c>
      <c r="L859" s="30" t="s">
        <v>5</v>
      </c>
      <c r="M859" s="30" t="s">
        <v>5</v>
      </c>
      <c r="N859" s="30" t="s">
        <v>5</v>
      </c>
      <c r="O859" s="30">
        <v>115</v>
      </c>
    </row>
    <row r="860" spans="1:15" x14ac:dyDescent="0.25">
      <c r="A860" s="21"/>
      <c r="B860" s="22"/>
      <c r="C860" s="12">
        <v>2501</v>
      </c>
      <c r="D860" s="13" t="s">
        <v>848</v>
      </c>
      <c r="E860" s="29" t="s">
        <v>5</v>
      </c>
      <c r="F860" s="29">
        <v>13</v>
      </c>
      <c r="G860" s="29" t="s">
        <v>5</v>
      </c>
      <c r="H860" s="29" t="s">
        <v>5</v>
      </c>
      <c r="I860" s="29" t="s">
        <v>5</v>
      </c>
      <c r="J860" s="29" t="s">
        <v>5</v>
      </c>
      <c r="K860" s="29" t="s">
        <v>5</v>
      </c>
      <c r="L860" s="29" t="s">
        <v>5</v>
      </c>
      <c r="M860" s="29" t="s">
        <v>5</v>
      </c>
      <c r="N860" s="29" t="s">
        <v>5</v>
      </c>
      <c r="O860" s="29">
        <v>19</v>
      </c>
    </row>
    <row r="861" spans="1:15" x14ac:dyDescent="0.25">
      <c r="A861" s="21"/>
      <c r="B861" s="22"/>
      <c r="C861" s="14">
        <v>2502</v>
      </c>
      <c r="D861" s="15" t="s">
        <v>849</v>
      </c>
      <c r="E861" s="30" t="s">
        <v>5</v>
      </c>
      <c r="F861" s="30" t="s">
        <v>5</v>
      </c>
      <c r="G861" s="30" t="s">
        <v>5</v>
      </c>
      <c r="H861" s="30" t="s">
        <v>5</v>
      </c>
      <c r="I861" s="30" t="s">
        <v>5</v>
      </c>
      <c r="J861" s="30" t="s">
        <v>5</v>
      </c>
      <c r="K861" s="30" t="s">
        <v>5</v>
      </c>
      <c r="L861" s="30" t="s">
        <v>5</v>
      </c>
      <c r="M861" s="30" t="s">
        <v>5</v>
      </c>
      <c r="N861" s="30" t="s">
        <v>5</v>
      </c>
      <c r="O861" s="30">
        <v>5</v>
      </c>
    </row>
    <row r="862" spans="1:15" x14ac:dyDescent="0.25">
      <c r="A862" s="21"/>
      <c r="B862" s="22"/>
      <c r="C862" s="12">
        <v>2503</v>
      </c>
      <c r="D862" s="13" t="s">
        <v>850</v>
      </c>
      <c r="E862" s="29">
        <v>9</v>
      </c>
      <c r="F862" s="29">
        <v>16</v>
      </c>
      <c r="G862" s="29" t="s">
        <v>5</v>
      </c>
      <c r="H862" s="29" t="s">
        <v>5</v>
      </c>
      <c r="I862" s="29" t="s">
        <v>5</v>
      </c>
      <c r="J862" s="29" t="s">
        <v>5</v>
      </c>
      <c r="K862" s="29" t="s">
        <v>5</v>
      </c>
      <c r="L862" s="29" t="s">
        <v>5</v>
      </c>
      <c r="M862" s="29" t="s">
        <v>5</v>
      </c>
      <c r="N862" s="29" t="s">
        <v>5</v>
      </c>
      <c r="O862" s="29">
        <v>31</v>
      </c>
    </row>
    <row r="863" spans="1:15" x14ac:dyDescent="0.25">
      <c r="A863" s="21"/>
      <c r="B863" s="22"/>
      <c r="C863" s="14">
        <v>2511</v>
      </c>
      <c r="D863" s="15" t="s">
        <v>851</v>
      </c>
      <c r="E863" s="30" t="s">
        <v>5</v>
      </c>
      <c r="F863" s="30">
        <v>7</v>
      </c>
      <c r="G863" s="30" t="s">
        <v>5</v>
      </c>
      <c r="H863" s="30" t="s">
        <v>5</v>
      </c>
      <c r="I863" s="30" t="s">
        <v>5</v>
      </c>
      <c r="J863" s="30" t="s">
        <v>5</v>
      </c>
      <c r="K863" s="30" t="s">
        <v>5</v>
      </c>
      <c r="L863" s="30" t="s">
        <v>5</v>
      </c>
      <c r="M863" s="30" t="s">
        <v>5</v>
      </c>
      <c r="N863" s="30" t="s">
        <v>5</v>
      </c>
      <c r="O863" s="30">
        <v>11</v>
      </c>
    </row>
    <row r="864" spans="1:15" x14ac:dyDescent="0.25">
      <c r="A864" s="21"/>
      <c r="B864" s="22"/>
      <c r="C864" s="12">
        <v>2513</v>
      </c>
      <c r="D864" s="13" t="s">
        <v>852</v>
      </c>
      <c r="E864" s="29">
        <v>36</v>
      </c>
      <c r="F864" s="29">
        <v>53</v>
      </c>
      <c r="G864" s="29" t="s">
        <v>5</v>
      </c>
      <c r="H864" s="29" t="s">
        <v>5</v>
      </c>
      <c r="I864" s="29">
        <v>4</v>
      </c>
      <c r="J864" s="29" t="s">
        <v>5</v>
      </c>
      <c r="K864" s="29" t="s">
        <v>5</v>
      </c>
      <c r="L864" s="29" t="s">
        <v>5</v>
      </c>
      <c r="M864" s="29" t="s">
        <v>5</v>
      </c>
      <c r="N864" s="29" t="s">
        <v>5</v>
      </c>
      <c r="O864" s="29">
        <v>98</v>
      </c>
    </row>
    <row r="865" spans="1:15" x14ac:dyDescent="0.25">
      <c r="A865" s="21"/>
      <c r="B865" s="22"/>
      <c r="C865" s="14">
        <v>2514</v>
      </c>
      <c r="D865" s="15" t="s">
        <v>853</v>
      </c>
      <c r="E865" s="30" t="s">
        <v>5</v>
      </c>
      <c r="F865" s="30" t="s">
        <v>5</v>
      </c>
      <c r="G865" s="30" t="s">
        <v>5</v>
      </c>
      <c r="H865" s="30" t="s">
        <v>5</v>
      </c>
      <c r="I865" s="30" t="s">
        <v>5</v>
      </c>
      <c r="J865" s="30" t="s">
        <v>5</v>
      </c>
      <c r="K865" s="30" t="s">
        <v>5</v>
      </c>
      <c r="L865" s="30" t="s">
        <v>5</v>
      </c>
      <c r="M865" s="30" t="s">
        <v>5</v>
      </c>
      <c r="N865" s="30" t="s">
        <v>5</v>
      </c>
      <c r="O865" s="30" t="s">
        <v>5</v>
      </c>
    </row>
    <row r="866" spans="1:15" x14ac:dyDescent="0.25">
      <c r="A866" s="21"/>
      <c r="B866" s="22"/>
      <c r="C866" s="12">
        <v>2516</v>
      </c>
      <c r="D866" s="13" t="s">
        <v>854</v>
      </c>
      <c r="E866" s="29">
        <v>7</v>
      </c>
      <c r="F866" s="29">
        <v>8</v>
      </c>
      <c r="G866" s="29" t="s">
        <v>5</v>
      </c>
      <c r="H866" s="29" t="s">
        <v>5</v>
      </c>
      <c r="I866" s="29" t="s">
        <v>5</v>
      </c>
      <c r="J866" s="29" t="s">
        <v>5</v>
      </c>
      <c r="K866" s="29" t="s">
        <v>5</v>
      </c>
      <c r="L866" s="29" t="s">
        <v>5</v>
      </c>
      <c r="M866" s="29" t="s">
        <v>5</v>
      </c>
      <c r="N866" s="29" t="s">
        <v>5</v>
      </c>
      <c r="O866" s="29">
        <v>15</v>
      </c>
    </row>
    <row r="867" spans="1:15" x14ac:dyDescent="0.25">
      <c r="A867" s="21"/>
      <c r="B867" s="22"/>
      <c r="C867" s="14">
        <v>2517</v>
      </c>
      <c r="D867" s="15" t="s">
        <v>855</v>
      </c>
      <c r="E867" s="30">
        <v>32</v>
      </c>
      <c r="F867" s="30">
        <v>43</v>
      </c>
      <c r="G867" s="30" t="s">
        <v>5</v>
      </c>
      <c r="H867" s="30">
        <v>6</v>
      </c>
      <c r="I867" s="30" t="s">
        <v>5</v>
      </c>
      <c r="J867" s="30" t="s">
        <v>5</v>
      </c>
      <c r="K867" s="30" t="s">
        <v>5</v>
      </c>
      <c r="L867" s="30" t="s">
        <v>5</v>
      </c>
      <c r="M867" s="30" t="s">
        <v>5</v>
      </c>
      <c r="N867" s="30" t="s">
        <v>5</v>
      </c>
      <c r="O867" s="30">
        <v>85</v>
      </c>
    </row>
    <row r="868" spans="1:15" x14ac:dyDescent="0.25">
      <c r="A868" s="21"/>
      <c r="B868" s="22"/>
      <c r="C868" s="12">
        <v>2518</v>
      </c>
      <c r="D868" s="13" t="s">
        <v>856</v>
      </c>
      <c r="E868" s="29" t="s">
        <v>5</v>
      </c>
      <c r="F868" s="29" t="s">
        <v>5</v>
      </c>
      <c r="G868" s="29" t="s">
        <v>5</v>
      </c>
      <c r="H868" s="29" t="s">
        <v>5</v>
      </c>
      <c r="I868" s="29" t="s">
        <v>5</v>
      </c>
      <c r="J868" s="29" t="s">
        <v>5</v>
      </c>
      <c r="K868" s="29" t="s">
        <v>5</v>
      </c>
      <c r="L868" s="29" t="s">
        <v>5</v>
      </c>
      <c r="M868" s="29" t="s">
        <v>5</v>
      </c>
      <c r="N868" s="29" t="s">
        <v>5</v>
      </c>
      <c r="O868" s="29">
        <v>6</v>
      </c>
    </row>
    <row r="869" spans="1:15" x14ac:dyDescent="0.25">
      <c r="A869" s="21"/>
      <c r="B869" s="22"/>
      <c r="C869" s="14">
        <v>2519</v>
      </c>
      <c r="D869" s="15" t="s">
        <v>857</v>
      </c>
      <c r="E869" s="30">
        <v>36</v>
      </c>
      <c r="F869" s="30">
        <v>55</v>
      </c>
      <c r="G869" s="30" t="s">
        <v>5</v>
      </c>
      <c r="H869" s="30" t="s">
        <v>5</v>
      </c>
      <c r="I869" s="30" t="s">
        <v>5</v>
      </c>
      <c r="J869" s="30" t="s">
        <v>5</v>
      </c>
      <c r="K869" s="30" t="s">
        <v>5</v>
      </c>
      <c r="L869" s="30" t="s">
        <v>5</v>
      </c>
      <c r="M869" s="30" t="s">
        <v>5</v>
      </c>
      <c r="N869" s="30" t="s">
        <v>5</v>
      </c>
      <c r="O869" s="30">
        <v>96</v>
      </c>
    </row>
    <row r="870" spans="1:15" x14ac:dyDescent="0.25">
      <c r="A870" s="21"/>
      <c r="B870" s="22"/>
      <c r="C870" s="12">
        <v>2520</v>
      </c>
      <c r="D870" s="13" t="s">
        <v>858</v>
      </c>
      <c r="E870" s="29" t="s">
        <v>5</v>
      </c>
      <c r="F870" s="29">
        <v>4</v>
      </c>
      <c r="G870" s="29" t="s">
        <v>5</v>
      </c>
      <c r="H870" s="29" t="s">
        <v>5</v>
      </c>
      <c r="I870" s="29" t="s">
        <v>5</v>
      </c>
      <c r="J870" s="29" t="s">
        <v>5</v>
      </c>
      <c r="K870" s="29" t="s">
        <v>5</v>
      </c>
      <c r="L870" s="29" t="s">
        <v>5</v>
      </c>
      <c r="M870" s="29" t="s">
        <v>5</v>
      </c>
      <c r="N870" s="29" t="s">
        <v>5</v>
      </c>
      <c r="O870" s="29">
        <v>5</v>
      </c>
    </row>
    <row r="871" spans="1:15" x14ac:dyDescent="0.25">
      <c r="A871" s="21"/>
      <c r="B871" s="22"/>
      <c r="C871" s="14">
        <v>2523</v>
      </c>
      <c r="D871" s="15" t="s">
        <v>859</v>
      </c>
      <c r="E871" s="30" t="s">
        <v>5</v>
      </c>
      <c r="F871" s="30">
        <v>7</v>
      </c>
      <c r="G871" s="30" t="s">
        <v>5</v>
      </c>
      <c r="H871" s="30" t="s">
        <v>5</v>
      </c>
      <c r="I871" s="30" t="s">
        <v>5</v>
      </c>
      <c r="J871" s="30" t="s">
        <v>5</v>
      </c>
      <c r="K871" s="30" t="s">
        <v>5</v>
      </c>
      <c r="L871" s="30" t="s">
        <v>5</v>
      </c>
      <c r="M871" s="30" t="s">
        <v>5</v>
      </c>
      <c r="N871" s="30" t="s">
        <v>5</v>
      </c>
      <c r="O871" s="30">
        <v>12</v>
      </c>
    </row>
    <row r="872" spans="1:15" x14ac:dyDescent="0.25">
      <c r="A872" s="21"/>
      <c r="B872" s="22"/>
      <c r="C872" s="12">
        <v>2524</v>
      </c>
      <c r="D872" s="13" t="s">
        <v>860</v>
      </c>
      <c r="E872" s="29" t="s">
        <v>5</v>
      </c>
      <c r="F872" s="29" t="s">
        <v>5</v>
      </c>
      <c r="G872" s="29" t="s">
        <v>5</v>
      </c>
      <c r="H872" s="29" t="s">
        <v>5</v>
      </c>
      <c r="I872" s="29" t="s">
        <v>5</v>
      </c>
      <c r="J872" s="29" t="s">
        <v>5</v>
      </c>
      <c r="K872" s="29" t="s">
        <v>5</v>
      </c>
      <c r="L872" s="29" t="s">
        <v>5</v>
      </c>
      <c r="M872" s="29" t="s">
        <v>5</v>
      </c>
      <c r="N872" s="29" t="s">
        <v>5</v>
      </c>
      <c r="O872" s="29" t="s">
        <v>5</v>
      </c>
    </row>
    <row r="873" spans="1:15" x14ac:dyDescent="0.25">
      <c r="A873" s="21"/>
      <c r="B873" s="22"/>
      <c r="C873" s="14">
        <v>2525</v>
      </c>
      <c r="D873" s="15" t="s">
        <v>861</v>
      </c>
      <c r="E873" s="30">
        <v>6</v>
      </c>
      <c r="F873" s="30">
        <v>4</v>
      </c>
      <c r="G873" s="30" t="s">
        <v>5</v>
      </c>
      <c r="H873" s="30" t="s">
        <v>5</v>
      </c>
      <c r="I873" s="30" t="s">
        <v>5</v>
      </c>
      <c r="J873" s="30" t="s">
        <v>5</v>
      </c>
      <c r="K873" s="30" t="s">
        <v>5</v>
      </c>
      <c r="L873" s="30" t="s">
        <v>5</v>
      </c>
      <c r="M873" s="30" t="s">
        <v>5</v>
      </c>
      <c r="N873" s="30" t="s">
        <v>5</v>
      </c>
      <c r="O873" s="30">
        <v>10</v>
      </c>
    </row>
    <row r="874" spans="1:15" x14ac:dyDescent="0.25">
      <c r="A874" s="21"/>
      <c r="B874" s="22"/>
      <c r="C874" s="12">
        <v>2526</v>
      </c>
      <c r="D874" s="13" t="s">
        <v>862</v>
      </c>
      <c r="E874" s="29">
        <v>9</v>
      </c>
      <c r="F874" s="29">
        <v>13</v>
      </c>
      <c r="G874" s="29" t="s">
        <v>5</v>
      </c>
      <c r="H874" s="29" t="s">
        <v>5</v>
      </c>
      <c r="I874" s="29" t="s">
        <v>5</v>
      </c>
      <c r="J874" s="29" t="s">
        <v>5</v>
      </c>
      <c r="K874" s="29" t="s">
        <v>5</v>
      </c>
      <c r="L874" s="29" t="s">
        <v>5</v>
      </c>
      <c r="M874" s="29" t="s">
        <v>5</v>
      </c>
      <c r="N874" s="29" t="s">
        <v>5</v>
      </c>
      <c r="O874" s="29">
        <v>23</v>
      </c>
    </row>
    <row r="875" spans="1:15" x14ac:dyDescent="0.25">
      <c r="A875" s="21"/>
      <c r="B875" s="22"/>
      <c r="C875" s="14">
        <v>2527</v>
      </c>
      <c r="D875" s="15" t="s">
        <v>863</v>
      </c>
      <c r="E875" s="30">
        <v>15</v>
      </c>
      <c r="F875" s="30">
        <v>22</v>
      </c>
      <c r="G875" s="30" t="s">
        <v>5</v>
      </c>
      <c r="H875" s="30" t="s">
        <v>5</v>
      </c>
      <c r="I875" s="30">
        <v>4</v>
      </c>
      <c r="J875" s="30" t="s">
        <v>5</v>
      </c>
      <c r="K875" s="30" t="s">
        <v>5</v>
      </c>
      <c r="L875" s="30" t="s">
        <v>5</v>
      </c>
      <c r="M875" s="30" t="s">
        <v>5</v>
      </c>
      <c r="N875" s="30" t="s">
        <v>5</v>
      </c>
      <c r="O875" s="30">
        <v>42</v>
      </c>
    </row>
    <row r="876" spans="1:15" x14ac:dyDescent="0.25">
      <c r="A876" s="21"/>
      <c r="B876" s="22"/>
      <c r="C876" s="12">
        <v>2528</v>
      </c>
      <c r="D876" s="13" t="s">
        <v>864</v>
      </c>
      <c r="E876" s="29">
        <v>4</v>
      </c>
      <c r="F876" s="29">
        <v>11</v>
      </c>
      <c r="G876" s="29" t="s">
        <v>5</v>
      </c>
      <c r="H876" s="29" t="s">
        <v>5</v>
      </c>
      <c r="I876" s="29" t="s">
        <v>5</v>
      </c>
      <c r="J876" s="29" t="s">
        <v>5</v>
      </c>
      <c r="K876" s="29" t="s">
        <v>5</v>
      </c>
      <c r="L876" s="29" t="s">
        <v>5</v>
      </c>
      <c r="M876" s="29" t="s">
        <v>5</v>
      </c>
      <c r="N876" s="29" t="s">
        <v>5</v>
      </c>
      <c r="O876" s="29">
        <v>15</v>
      </c>
    </row>
    <row r="877" spans="1:15" x14ac:dyDescent="0.25">
      <c r="A877" s="21"/>
      <c r="B877" s="22"/>
      <c r="C877" s="14">
        <v>2529</v>
      </c>
      <c r="D877" s="15" t="s">
        <v>865</v>
      </c>
      <c r="E877" s="30" t="s">
        <v>5</v>
      </c>
      <c r="F877" s="30" t="s">
        <v>5</v>
      </c>
      <c r="G877" s="30" t="s">
        <v>5</v>
      </c>
      <c r="H877" s="30" t="s">
        <v>5</v>
      </c>
      <c r="I877" s="30" t="s">
        <v>5</v>
      </c>
      <c r="J877" s="30" t="s">
        <v>5</v>
      </c>
      <c r="K877" s="30" t="s">
        <v>5</v>
      </c>
      <c r="L877" s="30" t="s">
        <v>5</v>
      </c>
      <c r="M877" s="30" t="s">
        <v>5</v>
      </c>
      <c r="N877" s="30" t="s">
        <v>5</v>
      </c>
      <c r="O877" s="30">
        <v>4</v>
      </c>
    </row>
    <row r="878" spans="1:15" x14ac:dyDescent="0.25">
      <c r="A878" s="21"/>
      <c r="B878" s="22"/>
      <c r="C878" s="12">
        <v>2530</v>
      </c>
      <c r="D878" s="13" t="s">
        <v>866</v>
      </c>
      <c r="E878" s="29">
        <v>4</v>
      </c>
      <c r="F878" s="29">
        <v>8</v>
      </c>
      <c r="G878" s="29" t="s">
        <v>5</v>
      </c>
      <c r="H878" s="29" t="s">
        <v>5</v>
      </c>
      <c r="I878" s="29" t="s">
        <v>5</v>
      </c>
      <c r="J878" s="29" t="s">
        <v>5</v>
      </c>
      <c r="K878" s="29" t="s">
        <v>5</v>
      </c>
      <c r="L878" s="29" t="s">
        <v>5</v>
      </c>
      <c r="M878" s="29" t="s">
        <v>5</v>
      </c>
      <c r="N878" s="29" t="s">
        <v>5</v>
      </c>
      <c r="O878" s="29">
        <v>12</v>
      </c>
    </row>
    <row r="879" spans="1:15" x14ac:dyDescent="0.25">
      <c r="A879" s="21"/>
      <c r="B879" s="22"/>
      <c r="C879" s="14">
        <v>2532</v>
      </c>
      <c r="D879" s="15" t="s">
        <v>867</v>
      </c>
      <c r="E879" s="30">
        <v>11</v>
      </c>
      <c r="F879" s="30">
        <v>23</v>
      </c>
      <c r="G879" s="30" t="s">
        <v>5</v>
      </c>
      <c r="H879" s="30" t="s">
        <v>5</v>
      </c>
      <c r="I879" s="30" t="s">
        <v>5</v>
      </c>
      <c r="J879" s="30" t="s">
        <v>5</v>
      </c>
      <c r="K879" s="30" t="s">
        <v>5</v>
      </c>
      <c r="L879" s="30" t="s">
        <v>5</v>
      </c>
      <c r="M879" s="30" t="s">
        <v>5</v>
      </c>
      <c r="N879" s="30" t="s">
        <v>5</v>
      </c>
      <c r="O879" s="30">
        <v>37</v>
      </c>
    </row>
    <row r="880" spans="1:15" x14ac:dyDescent="0.25">
      <c r="A880" s="21"/>
      <c r="B880" s="22"/>
      <c r="C880" s="12">
        <v>2534</v>
      </c>
      <c r="D880" s="13" t="s">
        <v>868</v>
      </c>
      <c r="E880" s="29">
        <v>49</v>
      </c>
      <c r="F880" s="29">
        <v>74</v>
      </c>
      <c r="G880" s="29">
        <v>4</v>
      </c>
      <c r="H880" s="29">
        <v>7</v>
      </c>
      <c r="I880" s="29">
        <v>12</v>
      </c>
      <c r="J880" s="29" t="s">
        <v>5</v>
      </c>
      <c r="K880" s="29" t="s">
        <v>5</v>
      </c>
      <c r="L880" s="29" t="s">
        <v>5</v>
      </c>
      <c r="M880" s="29" t="s">
        <v>5</v>
      </c>
      <c r="N880" s="29" t="s">
        <v>5</v>
      </c>
      <c r="O880" s="29">
        <v>147</v>
      </c>
    </row>
    <row r="881" spans="1:15" x14ac:dyDescent="0.25">
      <c r="A881" s="21"/>
      <c r="B881" s="22"/>
      <c r="C881" s="14">
        <v>2535</v>
      </c>
      <c r="D881" s="15" t="s">
        <v>869</v>
      </c>
      <c r="E881" s="30" t="s">
        <v>5</v>
      </c>
      <c r="F881" s="30" t="s">
        <v>5</v>
      </c>
      <c r="G881" s="30" t="s">
        <v>5</v>
      </c>
      <c r="H881" s="30" t="s">
        <v>5</v>
      </c>
      <c r="I881" s="30" t="s">
        <v>5</v>
      </c>
      <c r="J881" s="30" t="s">
        <v>5</v>
      </c>
      <c r="K881" s="30" t="s">
        <v>5</v>
      </c>
      <c r="L881" s="30" t="s">
        <v>5</v>
      </c>
      <c r="M881" s="30" t="s">
        <v>5</v>
      </c>
      <c r="N881" s="30" t="s">
        <v>5</v>
      </c>
      <c r="O881" s="30">
        <v>7</v>
      </c>
    </row>
    <row r="882" spans="1:15" x14ac:dyDescent="0.25">
      <c r="A882" s="21"/>
      <c r="B882" s="22"/>
      <c r="C882" s="12">
        <v>2541</v>
      </c>
      <c r="D882" s="13" t="s">
        <v>870</v>
      </c>
      <c r="E882" s="29" t="s">
        <v>5</v>
      </c>
      <c r="F882" s="29" t="s">
        <v>5</v>
      </c>
      <c r="G882" s="29" t="s">
        <v>5</v>
      </c>
      <c r="H882" s="29" t="s">
        <v>5</v>
      </c>
      <c r="I882" s="29" t="s">
        <v>5</v>
      </c>
      <c r="J882" s="29" t="s">
        <v>5</v>
      </c>
      <c r="K882" s="29" t="s">
        <v>5</v>
      </c>
      <c r="L882" s="29" t="s">
        <v>5</v>
      </c>
      <c r="M882" s="29" t="s">
        <v>5</v>
      </c>
      <c r="N882" s="29" t="s">
        <v>5</v>
      </c>
      <c r="O882" s="29" t="s">
        <v>5</v>
      </c>
    </row>
    <row r="883" spans="1:15" x14ac:dyDescent="0.25">
      <c r="A883" s="21"/>
      <c r="B883" s="22"/>
      <c r="C883" s="14">
        <v>2542</v>
      </c>
      <c r="D883" s="15" t="s">
        <v>871</v>
      </c>
      <c r="E883" s="30">
        <v>28</v>
      </c>
      <c r="F883" s="30">
        <v>44</v>
      </c>
      <c r="G883" s="30" t="s">
        <v>5</v>
      </c>
      <c r="H883" s="30">
        <v>4</v>
      </c>
      <c r="I883" s="30" t="s">
        <v>5</v>
      </c>
      <c r="J883" s="30" t="s">
        <v>5</v>
      </c>
      <c r="K883" s="30" t="s">
        <v>5</v>
      </c>
      <c r="L883" s="30" t="s">
        <v>5</v>
      </c>
      <c r="M883" s="30" t="s">
        <v>5</v>
      </c>
      <c r="N883" s="30" t="s">
        <v>5</v>
      </c>
      <c r="O883" s="30">
        <v>80</v>
      </c>
    </row>
    <row r="884" spans="1:15" x14ac:dyDescent="0.25">
      <c r="A884" s="21"/>
      <c r="B884" s="22"/>
      <c r="C884" s="12">
        <v>2543</v>
      </c>
      <c r="D884" s="13" t="s">
        <v>872</v>
      </c>
      <c r="E884" s="29">
        <v>14</v>
      </c>
      <c r="F884" s="29">
        <v>24</v>
      </c>
      <c r="G884" s="29" t="s">
        <v>5</v>
      </c>
      <c r="H884" s="29" t="s">
        <v>5</v>
      </c>
      <c r="I884" s="29" t="s">
        <v>5</v>
      </c>
      <c r="J884" s="29" t="s">
        <v>5</v>
      </c>
      <c r="K884" s="29" t="s">
        <v>5</v>
      </c>
      <c r="L884" s="29" t="s">
        <v>5</v>
      </c>
      <c r="M884" s="29" t="s">
        <v>5</v>
      </c>
      <c r="N884" s="29" t="s">
        <v>5</v>
      </c>
      <c r="O884" s="29">
        <v>45</v>
      </c>
    </row>
    <row r="885" spans="1:15" x14ac:dyDescent="0.25">
      <c r="A885" s="21"/>
      <c r="B885" s="22"/>
      <c r="C885" s="14">
        <v>2544</v>
      </c>
      <c r="D885" s="15" t="s">
        <v>873</v>
      </c>
      <c r="E885" s="30" t="s">
        <v>5</v>
      </c>
      <c r="F885" s="30" t="s">
        <v>5</v>
      </c>
      <c r="G885" s="30" t="s">
        <v>5</v>
      </c>
      <c r="H885" s="30" t="s">
        <v>5</v>
      </c>
      <c r="I885" s="30" t="s">
        <v>5</v>
      </c>
      <c r="J885" s="30" t="s">
        <v>5</v>
      </c>
      <c r="K885" s="30" t="s">
        <v>5</v>
      </c>
      <c r="L885" s="30" t="s">
        <v>5</v>
      </c>
      <c r="M885" s="30" t="s">
        <v>5</v>
      </c>
      <c r="N885" s="30" t="s">
        <v>5</v>
      </c>
      <c r="O885" s="30">
        <v>6</v>
      </c>
    </row>
    <row r="886" spans="1:15" x14ac:dyDescent="0.25">
      <c r="A886" s="21"/>
      <c r="B886" s="22"/>
      <c r="C886" s="12">
        <v>2545</v>
      </c>
      <c r="D886" s="13" t="s">
        <v>874</v>
      </c>
      <c r="E886" s="29">
        <v>11</v>
      </c>
      <c r="F886" s="29" t="s">
        <v>5</v>
      </c>
      <c r="G886" s="29" t="s">
        <v>5</v>
      </c>
      <c r="H886" s="29" t="s">
        <v>5</v>
      </c>
      <c r="I886" s="29" t="s">
        <v>5</v>
      </c>
      <c r="J886" s="29" t="s">
        <v>5</v>
      </c>
      <c r="K886" s="29" t="s">
        <v>5</v>
      </c>
      <c r="L886" s="29" t="s">
        <v>5</v>
      </c>
      <c r="M886" s="29" t="s">
        <v>5</v>
      </c>
      <c r="N886" s="29" t="s">
        <v>5</v>
      </c>
      <c r="O886" s="29">
        <v>13</v>
      </c>
    </row>
    <row r="887" spans="1:15" x14ac:dyDescent="0.25">
      <c r="A887" s="21"/>
      <c r="B887" s="22"/>
      <c r="C887" s="14">
        <v>2546</v>
      </c>
      <c r="D887" s="15" t="s">
        <v>875</v>
      </c>
      <c r="E887" s="30">
        <v>103</v>
      </c>
      <c r="F887" s="30">
        <v>155</v>
      </c>
      <c r="G887" s="30">
        <v>14</v>
      </c>
      <c r="H887" s="30">
        <v>7</v>
      </c>
      <c r="I887" s="30">
        <v>9</v>
      </c>
      <c r="J887" s="30" t="s">
        <v>5</v>
      </c>
      <c r="K887" s="30" t="s">
        <v>5</v>
      </c>
      <c r="L887" s="30" t="s">
        <v>5</v>
      </c>
      <c r="M887" s="30" t="s">
        <v>5</v>
      </c>
      <c r="N887" s="30" t="s">
        <v>5</v>
      </c>
      <c r="O887" s="30">
        <v>288</v>
      </c>
    </row>
    <row r="888" spans="1:15" x14ac:dyDescent="0.25">
      <c r="A888" s="21"/>
      <c r="B888" s="22"/>
      <c r="C888" s="12">
        <v>2547</v>
      </c>
      <c r="D888" s="13" t="s">
        <v>876</v>
      </c>
      <c r="E888" s="29">
        <v>12</v>
      </c>
      <c r="F888" s="29" t="s">
        <v>5</v>
      </c>
      <c r="G888" s="29" t="s">
        <v>5</v>
      </c>
      <c r="H888" s="29" t="s">
        <v>5</v>
      </c>
      <c r="I888" s="29" t="s">
        <v>5</v>
      </c>
      <c r="J888" s="29" t="s">
        <v>5</v>
      </c>
      <c r="K888" s="29" t="s">
        <v>5</v>
      </c>
      <c r="L888" s="29" t="s">
        <v>5</v>
      </c>
      <c r="M888" s="29" t="s">
        <v>5</v>
      </c>
      <c r="N888" s="29" t="s">
        <v>5</v>
      </c>
      <c r="O888" s="29">
        <v>15</v>
      </c>
    </row>
    <row r="889" spans="1:15" x14ac:dyDescent="0.25">
      <c r="A889" s="21"/>
      <c r="B889" s="22"/>
      <c r="C889" s="14">
        <v>2548</v>
      </c>
      <c r="D889" s="15" t="s">
        <v>877</v>
      </c>
      <c r="E889" s="30">
        <v>4</v>
      </c>
      <c r="F889" s="30">
        <v>5</v>
      </c>
      <c r="G889" s="30" t="s">
        <v>5</v>
      </c>
      <c r="H889" s="30" t="s">
        <v>5</v>
      </c>
      <c r="I889" s="30" t="s">
        <v>5</v>
      </c>
      <c r="J889" s="30" t="s">
        <v>5</v>
      </c>
      <c r="K889" s="30" t="s">
        <v>5</v>
      </c>
      <c r="L889" s="30" t="s">
        <v>5</v>
      </c>
      <c r="M889" s="30" t="s">
        <v>5</v>
      </c>
      <c r="N889" s="30" t="s">
        <v>5</v>
      </c>
      <c r="O889" s="30">
        <v>9</v>
      </c>
    </row>
    <row r="890" spans="1:15" x14ac:dyDescent="0.25">
      <c r="A890" s="21"/>
      <c r="B890" s="22"/>
      <c r="C890" s="12">
        <v>2549</v>
      </c>
      <c r="D890" s="13" t="s">
        <v>2229</v>
      </c>
      <c r="E890" s="29" t="s">
        <v>5</v>
      </c>
      <c r="F890" s="29" t="s">
        <v>5</v>
      </c>
      <c r="G890" s="29" t="s">
        <v>5</v>
      </c>
      <c r="H890" s="29" t="s">
        <v>5</v>
      </c>
      <c r="I890" s="29" t="s">
        <v>5</v>
      </c>
      <c r="J890" s="29" t="s">
        <v>5</v>
      </c>
      <c r="K890" s="29" t="s">
        <v>5</v>
      </c>
      <c r="L890" s="29" t="s">
        <v>5</v>
      </c>
      <c r="M890" s="29" t="s">
        <v>5</v>
      </c>
      <c r="N890" s="29" t="s">
        <v>5</v>
      </c>
      <c r="O890" s="29" t="s">
        <v>5</v>
      </c>
    </row>
    <row r="891" spans="1:15" x14ac:dyDescent="0.25">
      <c r="A891" s="21"/>
      <c r="B891" s="22"/>
      <c r="C891" s="14">
        <v>2550</v>
      </c>
      <c r="D891" s="15" t="s">
        <v>878</v>
      </c>
      <c r="E891" s="30">
        <v>32</v>
      </c>
      <c r="F891" s="30">
        <v>23</v>
      </c>
      <c r="G891" s="30" t="s">
        <v>5</v>
      </c>
      <c r="H891" s="30" t="s">
        <v>5</v>
      </c>
      <c r="I891" s="30" t="s">
        <v>5</v>
      </c>
      <c r="J891" s="30" t="s">
        <v>5</v>
      </c>
      <c r="K891" s="30" t="s">
        <v>5</v>
      </c>
      <c r="L891" s="30" t="s">
        <v>5</v>
      </c>
      <c r="M891" s="30" t="s">
        <v>5</v>
      </c>
      <c r="N891" s="30" t="s">
        <v>5</v>
      </c>
      <c r="O891" s="30">
        <v>58</v>
      </c>
    </row>
    <row r="892" spans="1:15" x14ac:dyDescent="0.25">
      <c r="A892" s="21"/>
      <c r="B892" s="22"/>
      <c r="C892" s="12">
        <v>2551</v>
      </c>
      <c r="D892" s="13" t="s">
        <v>879</v>
      </c>
      <c r="E892" s="29">
        <v>9</v>
      </c>
      <c r="F892" s="29">
        <v>8</v>
      </c>
      <c r="G892" s="29" t="s">
        <v>5</v>
      </c>
      <c r="H892" s="29" t="s">
        <v>5</v>
      </c>
      <c r="I892" s="29" t="s">
        <v>5</v>
      </c>
      <c r="J892" s="29" t="s">
        <v>5</v>
      </c>
      <c r="K892" s="29" t="s">
        <v>5</v>
      </c>
      <c r="L892" s="29" t="s">
        <v>5</v>
      </c>
      <c r="M892" s="29" t="s">
        <v>5</v>
      </c>
      <c r="N892" s="29" t="s">
        <v>5</v>
      </c>
      <c r="O892" s="29">
        <v>19</v>
      </c>
    </row>
    <row r="893" spans="1:15" x14ac:dyDescent="0.25">
      <c r="A893" s="21"/>
      <c r="B893" s="22"/>
      <c r="C893" s="14">
        <v>2553</v>
      </c>
      <c r="D893" s="15" t="s">
        <v>880</v>
      </c>
      <c r="E893" s="30">
        <v>16</v>
      </c>
      <c r="F893" s="30">
        <v>7</v>
      </c>
      <c r="G893" s="30" t="s">
        <v>5</v>
      </c>
      <c r="H893" s="30" t="s">
        <v>5</v>
      </c>
      <c r="I893" s="30" t="s">
        <v>5</v>
      </c>
      <c r="J893" s="30" t="s">
        <v>5</v>
      </c>
      <c r="K893" s="30" t="s">
        <v>5</v>
      </c>
      <c r="L893" s="30" t="s">
        <v>5</v>
      </c>
      <c r="M893" s="30" t="s">
        <v>5</v>
      </c>
      <c r="N893" s="30" t="s">
        <v>5</v>
      </c>
      <c r="O893" s="30">
        <v>25</v>
      </c>
    </row>
    <row r="894" spans="1:15" x14ac:dyDescent="0.25">
      <c r="A894" s="21"/>
      <c r="B894" s="22"/>
      <c r="C894" s="12">
        <v>2554</v>
      </c>
      <c r="D894" s="13" t="s">
        <v>881</v>
      </c>
      <c r="E894" s="29">
        <v>16</v>
      </c>
      <c r="F894" s="29">
        <v>7</v>
      </c>
      <c r="G894" s="29" t="s">
        <v>5</v>
      </c>
      <c r="H894" s="29" t="s">
        <v>5</v>
      </c>
      <c r="I894" s="29" t="s">
        <v>5</v>
      </c>
      <c r="J894" s="29" t="s">
        <v>5</v>
      </c>
      <c r="K894" s="29" t="s">
        <v>5</v>
      </c>
      <c r="L894" s="29" t="s">
        <v>5</v>
      </c>
      <c r="M894" s="29" t="s">
        <v>5</v>
      </c>
      <c r="N894" s="29" t="s">
        <v>5</v>
      </c>
      <c r="O894" s="29">
        <v>27</v>
      </c>
    </row>
    <row r="895" spans="1:15" x14ac:dyDescent="0.25">
      <c r="A895" s="21"/>
      <c r="B895" s="22"/>
      <c r="C895" s="14">
        <v>2555</v>
      </c>
      <c r="D895" s="15" t="s">
        <v>882</v>
      </c>
      <c r="E895" s="30" t="s">
        <v>5</v>
      </c>
      <c r="F895" s="30">
        <v>5</v>
      </c>
      <c r="G895" s="30" t="s">
        <v>5</v>
      </c>
      <c r="H895" s="30" t="s">
        <v>5</v>
      </c>
      <c r="I895" s="30" t="s">
        <v>5</v>
      </c>
      <c r="J895" s="30" t="s">
        <v>5</v>
      </c>
      <c r="K895" s="30" t="s">
        <v>5</v>
      </c>
      <c r="L895" s="30" t="s">
        <v>5</v>
      </c>
      <c r="M895" s="30" t="s">
        <v>5</v>
      </c>
      <c r="N895" s="30" t="s">
        <v>5</v>
      </c>
      <c r="O895" s="30">
        <v>9</v>
      </c>
    </row>
    <row r="896" spans="1:15" x14ac:dyDescent="0.25">
      <c r="A896" s="21"/>
      <c r="B896" s="22"/>
      <c r="C896" s="12">
        <v>2556</v>
      </c>
      <c r="D896" s="13" t="s">
        <v>883</v>
      </c>
      <c r="E896" s="29">
        <v>12</v>
      </c>
      <c r="F896" s="29">
        <v>16</v>
      </c>
      <c r="G896" s="29" t="s">
        <v>5</v>
      </c>
      <c r="H896" s="29" t="s">
        <v>5</v>
      </c>
      <c r="I896" s="29" t="s">
        <v>5</v>
      </c>
      <c r="J896" s="29" t="s">
        <v>5</v>
      </c>
      <c r="K896" s="29" t="s">
        <v>5</v>
      </c>
      <c r="L896" s="29" t="s">
        <v>5</v>
      </c>
      <c r="M896" s="29" t="s">
        <v>5</v>
      </c>
      <c r="N896" s="29" t="s">
        <v>5</v>
      </c>
      <c r="O896" s="29">
        <v>36</v>
      </c>
    </row>
    <row r="897" spans="1:15" x14ac:dyDescent="0.25">
      <c r="A897" s="21"/>
      <c r="B897" s="22"/>
      <c r="C897" s="14">
        <v>2571</v>
      </c>
      <c r="D897" s="15" t="s">
        <v>884</v>
      </c>
      <c r="E897" s="30" t="s">
        <v>5</v>
      </c>
      <c r="F897" s="30" t="s">
        <v>5</v>
      </c>
      <c r="G897" s="30" t="s">
        <v>5</v>
      </c>
      <c r="H897" s="30" t="s">
        <v>5</v>
      </c>
      <c r="I897" s="30" t="s">
        <v>5</v>
      </c>
      <c r="J897" s="30" t="s">
        <v>5</v>
      </c>
      <c r="K897" s="30" t="s">
        <v>5</v>
      </c>
      <c r="L897" s="30" t="s">
        <v>5</v>
      </c>
      <c r="M897" s="30" t="s">
        <v>5</v>
      </c>
      <c r="N897" s="30" t="s">
        <v>5</v>
      </c>
      <c r="O897" s="30">
        <v>5</v>
      </c>
    </row>
    <row r="898" spans="1:15" x14ac:dyDescent="0.25">
      <c r="A898" s="21"/>
      <c r="B898" s="22"/>
      <c r="C898" s="12">
        <v>2572</v>
      </c>
      <c r="D898" s="13" t="s">
        <v>885</v>
      </c>
      <c r="E898" s="29">
        <v>9</v>
      </c>
      <c r="F898" s="29">
        <v>18</v>
      </c>
      <c r="G898" s="29" t="s">
        <v>5</v>
      </c>
      <c r="H898" s="29" t="s">
        <v>5</v>
      </c>
      <c r="I898" s="29" t="s">
        <v>5</v>
      </c>
      <c r="J898" s="29" t="s">
        <v>5</v>
      </c>
      <c r="K898" s="29" t="s">
        <v>5</v>
      </c>
      <c r="L898" s="29" t="s">
        <v>5</v>
      </c>
      <c r="M898" s="29" t="s">
        <v>5</v>
      </c>
      <c r="N898" s="29" t="s">
        <v>5</v>
      </c>
      <c r="O898" s="29">
        <v>33</v>
      </c>
    </row>
    <row r="899" spans="1:15" x14ac:dyDescent="0.25">
      <c r="A899" s="21"/>
      <c r="B899" s="22"/>
      <c r="C899" s="14">
        <v>2573</v>
      </c>
      <c r="D899" s="15" t="s">
        <v>886</v>
      </c>
      <c r="E899" s="30">
        <v>22</v>
      </c>
      <c r="F899" s="30">
        <v>35</v>
      </c>
      <c r="G899" s="30">
        <v>5</v>
      </c>
      <c r="H899" s="30" t="s">
        <v>5</v>
      </c>
      <c r="I899" s="30" t="s">
        <v>5</v>
      </c>
      <c r="J899" s="30" t="s">
        <v>5</v>
      </c>
      <c r="K899" s="30" t="s">
        <v>5</v>
      </c>
      <c r="L899" s="30" t="s">
        <v>5</v>
      </c>
      <c r="M899" s="30" t="s">
        <v>5</v>
      </c>
      <c r="N899" s="30" t="s">
        <v>5</v>
      </c>
      <c r="O899" s="30">
        <v>69</v>
      </c>
    </row>
    <row r="900" spans="1:15" x14ac:dyDescent="0.25">
      <c r="A900" s="21"/>
      <c r="B900" s="22"/>
      <c r="C900" s="12">
        <v>2574</v>
      </c>
      <c r="D900" s="13" t="s">
        <v>887</v>
      </c>
      <c r="E900" s="29" t="s">
        <v>5</v>
      </c>
      <c r="F900" s="29" t="s">
        <v>5</v>
      </c>
      <c r="G900" s="29" t="s">
        <v>5</v>
      </c>
      <c r="H900" s="29" t="s">
        <v>5</v>
      </c>
      <c r="I900" s="29" t="s">
        <v>5</v>
      </c>
      <c r="J900" s="29" t="s">
        <v>5</v>
      </c>
      <c r="K900" s="29" t="s">
        <v>5</v>
      </c>
      <c r="L900" s="29" t="s">
        <v>5</v>
      </c>
      <c r="M900" s="29" t="s">
        <v>5</v>
      </c>
      <c r="N900" s="29" t="s">
        <v>5</v>
      </c>
      <c r="O900" s="29">
        <v>7</v>
      </c>
    </row>
    <row r="901" spans="1:15" x14ac:dyDescent="0.25">
      <c r="A901" s="21"/>
      <c r="B901" s="22"/>
      <c r="C901" s="14">
        <v>2575</v>
      </c>
      <c r="D901" s="15" t="s">
        <v>888</v>
      </c>
      <c r="E901" s="30" t="s">
        <v>5</v>
      </c>
      <c r="F901" s="30">
        <v>9</v>
      </c>
      <c r="G901" s="30" t="s">
        <v>5</v>
      </c>
      <c r="H901" s="30" t="s">
        <v>5</v>
      </c>
      <c r="I901" s="30" t="s">
        <v>5</v>
      </c>
      <c r="J901" s="30" t="s">
        <v>5</v>
      </c>
      <c r="K901" s="30" t="s">
        <v>5</v>
      </c>
      <c r="L901" s="30" t="s">
        <v>5</v>
      </c>
      <c r="M901" s="30" t="s">
        <v>5</v>
      </c>
      <c r="N901" s="30" t="s">
        <v>5</v>
      </c>
      <c r="O901" s="30">
        <v>14</v>
      </c>
    </row>
    <row r="902" spans="1:15" x14ac:dyDescent="0.25">
      <c r="A902" s="21"/>
      <c r="B902" s="22"/>
      <c r="C902" s="12">
        <v>2576</v>
      </c>
      <c r="D902" s="13" t="s">
        <v>889</v>
      </c>
      <c r="E902" s="29">
        <v>11</v>
      </c>
      <c r="F902" s="29">
        <v>21</v>
      </c>
      <c r="G902" s="29" t="s">
        <v>5</v>
      </c>
      <c r="H902" s="29" t="s">
        <v>5</v>
      </c>
      <c r="I902" s="29" t="s">
        <v>5</v>
      </c>
      <c r="J902" s="29" t="s">
        <v>5</v>
      </c>
      <c r="K902" s="29" t="s">
        <v>5</v>
      </c>
      <c r="L902" s="29" t="s">
        <v>5</v>
      </c>
      <c r="M902" s="29" t="s">
        <v>5</v>
      </c>
      <c r="N902" s="29" t="s">
        <v>5</v>
      </c>
      <c r="O902" s="29">
        <v>36</v>
      </c>
    </row>
    <row r="903" spans="1:15" x14ac:dyDescent="0.25">
      <c r="A903" s="21"/>
      <c r="B903" s="22"/>
      <c r="C903" s="14">
        <v>2578</v>
      </c>
      <c r="D903" s="15" t="s">
        <v>890</v>
      </c>
      <c r="E903" s="30" t="s">
        <v>5</v>
      </c>
      <c r="F903" s="30">
        <v>6</v>
      </c>
      <c r="G903" s="30" t="s">
        <v>5</v>
      </c>
      <c r="H903" s="30" t="s">
        <v>5</v>
      </c>
      <c r="I903" s="30" t="s">
        <v>5</v>
      </c>
      <c r="J903" s="30" t="s">
        <v>5</v>
      </c>
      <c r="K903" s="30" t="s">
        <v>5</v>
      </c>
      <c r="L903" s="30" t="s">
        <v>5</v>
      </c>
      <c r="M903" s="30" t="s">
        <v>5</v>
      </c>
      <c r="N903" s="30" t="s">
        <v>5</v>
      </c>
      <c r="O903" s="30">
        <v>9</v>
      </c>
    </row>
    <row r="904" spans="1:15" x14ac:dyDescent="0.25">
      <c r="A904" s="21"/>
      <c r="B904" s="22"/>
      <c r="C904" s="12">
        <v>2579</v>
      </c>
      <c r="D904" s="13" t="s">
        <v>891</v>
      </c>
      <c r="E904" s="29">
        <v>19</v>
      </c>
      <c r="F904" s="29">
        <v>36</v>
      </c>
      <c r="G904" s="29" t="s">
        <v>5</v>
      </c>
      <c r="H904" s="29" t="s">
        <v>5</v>
      </c>
      <c r="I904" s="29" t="s">
        <v>5</v>
      </c>
      <c r="J904" s="29" t="s">
        <v>5</v>
      </c>
      <c r="K904" s="29" t="s">
        <v>5</v>
      </c>
      <c r="L904" s="29" t="s">
        <v>5</v>
      </c>
      <c r="M904" s="29" t="s">
        <v>5</v>
      </c>
      <c r="N904" s="29" t="s">
        <v>5</v>
      </c>
      <c r="O904" s="29">
        <v>59</v>
      </c>
    </row>
    <row r="905" spans="1:15" x14ac:dyDescent="0.25">
      <c r="A905" s="21"/>
      <c r="B905" s="22"/>
      <c r="C905" s="14">
        <v>2580</v>
      </c>
      <c r="D905" s="15" t="s">
        <v>892</v>
      </c>
      <c r="E905" s="30">
        <v>14</v>
      </c>
      <c r="F905" s="30">
        <v>21</v>
      </c>
      <c r="G905" s="30" t="s">
        <v>5</v>
      </c>
      <c r="H905" s="30" t="s">
        <v>5</v>
      </c>
      <c r="I905" s="30" t="s">
        <v>5</v>
      </c>
      <c r="J905" s="30" t="s">
        <v>5</v>
      </c>
      <c r="K905" s="30" t="s">
        <v>5</v>
      </c>
      <c r="L905" s="30" t="s">
        <v>5</v>
      </c>
      <c r="M905" s="30" t="s">
        <v>5</v>
      </c>
      <c r="N905" s="30" t="s">
        <v>5</v>
      </c>
      <c r="O905" s="30">
        <v>39</v>
      </c>
    </row>
    <row r="906" spans="1:15" x14ac:dyDescent="0.25">
      <c r="A906" s="21"/>
      <c r="B906" s="22"/>
      <c r="C906" s="12">
        <v>2581</v>
      </c>
      <c r="D906" s="13" t="s">
        <v>893</v>
      </c>
      <c r="E906" s="29">
        <v>106</v>
      </c>
      <c r="F906" s="29">
        <v>141</v>
      </c>
      <c r="G906" s="29">
        <v>12</v>
      </c>
      <c r="H906" s="29">
        <v>7</v>
      </c>
      <c r="I906" s="29">
        <v>10</v>
      </c>
      <c r="J906" s="29" t="s">
        <v>5</v>
      </c>
      <c r="K906" s="29" t="s">
        <v>5</v>
      </c>
      <c r="L906" s="29" t="s">
        <v>5</v>
      </c>
      <c r="M906" s="29" t="s">
        <v>5</v>
      </c>
      <c r="N906" s="29" t="s">
        <v>5</v>
      </c>
      <c r="O906" s="29">
        <v>277</v>
      </c>
    </row>
    <row r="907" spans="1:15" x14ac:dyDescent="0.25">
      <c r="A907" s="21"/>
      <c r="B907" s="22"/>
      <c r="C907" s="14">
        <v>2582</v>
      </c>
      <c r="D907" s="15" t="s">
        <v>894</v>
      </c>
      <c r="E907" s="30">
        <v>4</v>
      </c>
      <c r="F907" s="30">
        <v>5</v>
      </c>
      <c r="G907" s="30" t="s">
        <v>5</v>
      </c>
      <c r="H907" s="30" t="s">
        <v>5</v>
      </c>
      <c r="I907" s="30" t="s">
        <v>5</v>
      </c>
      <c r="J907" s="30" t="s">
        <v>5</v>
      </c>
      <c r="K907" s="30" t="s">
        <v>5</v>
      </c>
      <c r="L907" s="30" t="s">
        <v>5</v>
      </c>
      <c r="M907" s="30" t="s">
        <v>5</v>
      </c>
      <c r="N907" s="30" t="s">
        <v>5</v>
      </c>
      <c r="O907" s="30">
        <v>9</v>
      </c>
    </row>
    <row r="908" spans="1:15" x14ac:dyDescent="0.25">
      <c r="A908" s="21"/>
      <c r="B908" s="22"/>
      <c r="C908" s="12">
        <v>2583</v>
      </c>
      <c r="D908" s="13" t="s">
        <v>895</v>
      </c>
      <c r="E908" s="29">
        <v>25</v>
      </c>
      <c r="F908" s="29">
        <v>31</v>
      </c>
      <c r="G908" s="29" t="s">
        <v>5</v>
      </c>
      <c r="H908" s="29" t="s">
        <v>5</v>
      </c>
      <c r="I908" s="29" t="s">
        <v>5</v>
      </c>
      <c r="J908" s="29" t="s">
        <v>5</v>
      </c>
      <c r="K908" s="29" t="s">
        <v>5</v>
      </c>
      <c r="L908" s="29" t="s">
        <v>5</v>
      </c>
      <c r="M908" s="29" t="s">
        <v>5</v>
      </c>
      <c r="N908" s="29" t="s">
        <v>5</v>
      </c>
      <c r="O908" s="29">
        <v>61</v>
      </c>
    </row>
    <row r="909" spans="1:15" x14ac:dyDescent="0.25">
      <c r="A909" s="21"/>
      <c r="B909" s="22"/>
      <c r="C909" s="14">
        <v>2584</v>
      </c>
      <c r="D909" s="15" t="s">
        <v>896</v>
      </c>
      <c r="E909" s="30">
        <v>5</v>
      </c>
      <c r="F909" s="30">
        <v>10</v>
      </c>
      <c r="G909" s="30" t="s">
        <v>5</v>
      </c>
      <c r="H909" s="30" t="s">
        <v>5</v>
      </c>
      <c r="I909" s="30" t="s">
        <v>5</v>
      </c>
      <c r="J909" s="30" t="s">
        <v>5</v>
      </c>
      <c r="K909" s="30" t="s">
        <v>5</v>
      </c>
      <c r="L909" s="30" t="s">
        <v>5</v>
      </c>
      <c r="M909" s="30" t="s">
        <v>5</v>
      </c>
      <c r="N909" s="30" t="s">
        <v>5</v>
      </c>
      <c r="O909" s="30">
        <v>15</v>
      </c>
    </row>
    <row r="910" spans="1:15" x14ac:dyDescent="0.25">
      <c r="A910" s="21"/>
      <c r="B910" s="22"/>
      <c r="C910" s="12">
        <v>2585</v>
      </c>
      <c r="D910" s="13" t="s">
        <v>897</v>
      </c>
      <c r="E910" s="29" t="s">
        <v>5</v>
      </c>
      <c r="F910" s="29">
        <v>6</v>
      </c>
      <c r="G910" s="29" t="s">
        <v>5</v>
      </c>
      <c r="H910" s="29" t="s">
        <v>5</v>
      </c>
      <c r="I910" s="29" t="s">
        <v>5</v>
      </c>
      <c r="J910" s="29" t="s">
        <v>5</v>
      </c>
      <c r="K910" s="29" t="s">
        <v>5</v>
      </c>
      <c r="L910" s="29" t="s">
        <v>5</v>
      </c>
      <c r="M910" s="29" t="s">
        <v>5</v>
      </c>
      <c r="N910" s="29" t="s">
        <v>5</v>
      </c>
      <c r="O910" s="29">
        <v>10</v>
      </c>
    </row>
    <row r="911" spans="1:15" x14ac:dyDescent="0.25">
      <c r="A911" s="21"/>
      <c r="B911" s="22"/>
      <c r="C911" s="14">
        <v>2586</v>
      </c>
      <c r="D911" s="15" t="s">
        <v>898</v>
      </c>
      <c r="E911" s="30">
        <v>36</v>
      </c>
      <c r="F911" s="30">
        <v>29</v>
      </c>
      <c r="G911" s="30" t="s">
        <v>5</v>
      </c>
      <c r="H911" s="30" t="s">
        <v>5</v>
      </c>
      <c r="I911" s="30" t="s">
        <v>5</v>
      </c>
      <c r="J911" s="30" t="s">
        <v>5</v>
      </c>
      <c r="K911" s="30" t="s">
        <v>5</v>
      </c>
      <c r="L911" s="30" t="s">
        <v>5</v>
      </c>
      <c r="M911" s="30" t="s">
        <v>5</v>
      </c>
      <c r="N911" s="30" t="s">
        <v>5</v>
      </c>
      <c r="O911" s="30">
        <v>70</v>
      </c>
    </row>
    <row r="912" spans="1:15" x14ac:dyDescent="0.25">
      <c r="A912" s="21"/>
      <c r="B912" s="22"/>
      <c r="C912" s="12">
        <v>2601</v>
      </c>
      <c r="D912" s="13" t="s">
        <v>803</v>
      </c>
      <c r="E912" s="29">
        <v>131</v>
      </c>
      <c r="F912" s="29">
        <v>108</v>
      </c>
      <c r="G912" s="29">
        <v>6</v>
      </c>
      <c r="H912" s="29" t="s">
        <v>5</v>
      </c>
      <c r="I912" s="29">
        <v>4</v>
      </c>
      <c r="J912" s="29" t="s">
        <v>5</v>
      </c>
      <c r="K912" s="29" t="s">
        <v>5</v>
      </c>
      <c r="L912" s="29" t="s">
        <v>5</v>
      </c>
      <c r="M912" s="29" t="s">
        <v>5</v>
      </c>
      <c r="N912" s="29" t="s">
        <v>5</v>
      </c>
      <c r="O912" s="29">
        <v>253</v>
      </c>
    </row>
    <row r="913" spans="1:15" x14ac:dyDescent="0.25">
      <c r="A913" s="21"/>
      <c r="B913" s="22"/>
      <c r="C913" s="14">
        <v>2611</v>
      </c>
      <c r="D913" s="15" t="s">
        <v>899</v>
      </c>
      <c r="E913" s="30" t="s">
        <v>5</v>
      </c>
      <c r="F913" s="30" t="s">
        <v>5</v>
      </c>
      <c r="G913" s="30" t="s">
        <v>5</v>
      </c>
      <c r="H913" s="30" t="s">
        <v>5</v>
      </c>
      <c r="I913" s="30" t="s">
        <v>5</v>
      </c>
      <c r="J913" s="30" t="s">
        <v>5</v>
      </c>
      <c r="K913" s="30" t="s">
        <v>5</v>
      </c>
      <c r="L913" s="30" t="s">
        <v>5</v>
      </c>
      <c r="M913" s="30" t="s">
        <v>5</v>
      </c>
      <c r="N913" s="30" t="s">
        <v>5</v>
      </c>
      <c r="O913" s="30">
        <v>7</v>
      </c>
    </row>
    <row r="914" spans="1:15" x14ac:dyDescent="0.25">
      <c r="A914" s="21"/>
      <c r="B914" s="22"/>
      <c r="C914" s="12">
        <v>2612</v>
      </c>
      <c r="D914" s="13" t="s">
        <v>900</v>
      </c>
      <c r="E914" s="29" t="s">
        <v>5</v>
      </c>
      <c r="F914" s="29" t="s">
        <v>5</v>
      </c>
      <c r="G914" s="29" t="s">
        <v>5</v>
      </c>
      <c r="H914" s="29" t="s">
        <v>5</v>
      </c>
      <c r="I914" s="29" t="s">
        <v>5</v>
      </c>
      <c r="J914" s="29" t="s">
        <v>5</v>
      </c>
      <c r="K914" s="29" t="s">
        <v>5</v>
      </c>
      <c r="L914" s="29" t="s">
        <v>5</v>
      </c>
      <c r="M914" s="29" t="s">
        <v>5</v>
      </c>
      <c r="N914" s="29" t="s">
        <v>5</v>
      </c>
      <c r="O914" s="29" t="s">
        <v>5</v>
      </c>
    </row>
    <row r="915" spans="1:15" x14ac:dyDescent="0.25">
      <c r="A915" s="21"/>
      <c r="B915" s="22"/>
      <c r="C915" s="14">
        <v>2613</v>
      </c>
      <c r="D915" s="15" t="s">
        <v>901</v>
      </c>
      <c r="E915" s="30">
        <v>26</v>
      </c>
      <c r="F915" s="30">
        <v>20</v>
      </c>
      <c r="G915" s="30" t="s">
        <v>5</v>
      </c>
      <c r="H915" s="30" t="s">
        <v>5</v>
      </c>
      <c r="I915" s="30" t="s">
        <v>5</v>
      </c>
      <c r="J915" s="30" t="s">
        <v>5</v>
      </c>
      <c r="K915" s="30" t="s">
        <v>5</v>
      </c>
      <c r="L915" s="30" t="s">
        <v>5</v>
      </c>
      <c r="M915" s="30" t="s">
        <v>5</v>
      </c>
      <c r="N915" s="30" t="s">
        <v>5</v>
      </c>
      <c r="O915" s="30">
        <v>53</v>
      </c>
    </row>
    <row r="916" spans="1:15" x14ac:dyDescent="0.25">
      <c r="A916" s="21"/>
      <c r="B916" s="22"/>
      <c r="C916" s="12">
        <v>2614</v>
      </c>
      <c r="D916" s="13" t="s">
        <v>902</v>
      </c>
      <c r="E916" s="29">
        <v>9</v>
      </c>
      <c r="F916" s="29">
        <v>15</v>
      </c>
      <c r="G916" s="29" t="s">
        <v>5</v>
      </c>
      <c r="H916" s="29" t="s">
        <v>5</v>
      </c>
      <c r="I916" s="29" t="s">
        <v>5</v>
      </c>
      <c r="J916" s="29" t="s">
        <v>5</v>
      </c>
      <c r="K916" s="29" t="s">
        <v>5</v>
      </c>
      <c r="L916" s="29" t="s">
        <v>5</v>
      </c>
      <c r="M916" s="29" t="s">
        <v>5</v>
      </c>
      <c r="N916" s="29" t="s">
        <v>5</v>
      </c>
      <c r="O916" s="29">
        <v>26</v>
      </c>
    </row>
    <row r="917" spans="1:15" x14ac:dyDescent="0.25">
      <c r="A917" s="21"/>
      <c r="B917" s="22"/>
      <c r="C917" s="14">
        <v>2615</v>
      </c>
      <c r="D917" s="15" t="s">
        <v>903</v>
      </c>
      <c r="E917" s="30">
        <v>5</v>
      </c>
      <c r="F917" s="30">
        <v>5</v>
      </c>
      <c r="G917" s="30" t="s">
        <v>5</v>
      </c>
      <c r="H917" s="30" t="s">
        <v>5</v>
      </c>
      <c r="I917" s="30" t="s">
        <v>5</v>
      </c>
      <c r="J917" s="30" t="s">
        <v>5</v>
      </c>
      <c r="K917" s="30" t="s">
        <v>5</v>
      </c>
      <c r="L917" s="30" t="s">
        <v>5</v>
      </c>
      <c r="M917" s="30" t="s">
        <v>5</v>
      </c>
      <c r="N917" s="30" t="s">
        <v>5</v>
      </c>
      <c r="O917" s="30">
        <v>12</v>
      </c>
    </row>
    <row r="918" spans="1:15" x14ac:dyDescent="0.25">
      <c r="A918" s="21"/>
      <c r="B918" s="22"/>
      <c r="C918" s="12">
        <v>2616</v>
      </c>
      <c r="D918" s="13" t="s">
        <v>904</v>
      </c>
      <c r="E918" s="29" t="s">
        <v>5</v>
      </c>
      <c r="F918" s="29" t="s">
        <v>5</v>
      </c>
      <c r="G918" s="29" t="s">
        <v>5</v>
      </c>
      <c r="H918" s="29" t="s">
        <v>5</v>
      </c>
      <c r="I918" s="29" t="s">
        <v>5</v>
      </c>
      <c r="J918" s="29" t="s">
        <v>5</v>
      </c>
      <c r="K918" s="29" t="s">
        <v>5</v>
      </c>
      <c r="L918" s="29" t="s">
        <v>5</v>
      </c>
      <c r="M918" s="29" t="s">
        <v>5</v>
      </c>
      <c r="N918" s="29" t="s">
        <v>5</v>
      </c>
      <c r="O918" s="29">
        <v>5</v>
      </c>
    </row>
    <row r="919" spans="1:15" x14ac:dyDescent="0.25">
      <c r="A919" s="21"/>
      <c r="B919" s="22"/>
      <c r="C919" s="14">
        <v>2617</v>
      </c>
      <c r="D919" s="15" t="s">
        <v>905</v>
      </c>
      <c r="E919" s="30" t="s">
        <v>5</v>
      </c>
      <c r="F919" s="30" t="s">
        <v>5</v>
      </c>
      <c r="G919" s="30" t="s">
        <v>5</v>
      </c>
      <c r="H919" s="30" t="s">
        <v>5</v>
      </c>
      <c r="I919" s="30" t="s">
        <v>5</v>
      </c>
      <c r="J919" s="30" t="s">
        <v>5</v>
      </c>
      <c r="K919" s="30" t="s">
        <v>5</v>
      </c>
      <c r="L919" s="30" t="s">
        <v>5</v>
      </c>
      <c r="M919" s="30" t="s">
        <v>5</v>
      </c>
      <c r="N919" s="30" t="s">
        <v>5</v>
      </c>
      <c r="O919" s="30">
        <v>5</v>
      </c>
    </row>
    <row r="920" spans="1:15" x14ac:dyDescent="0.25">
      <c r="A920" s="21"/>
      <c r="B920" s="22"/>
      <c r="C920" s="12">
        <v>2618</v>
      </c>
      <c r="D920" s="13" t="s">
        <v>906</v>
      </c>
      <c r="E920" s="29" t="s">
        <v>5</v>
      </c>
      <c r="F920" s="29">
        <v>5</v>
      </c>
      <c r="G920" s="29" t="s">
        <v>5</v>
      </c>
      <c r="H920" s="29" t="s">
        <v>5</v>
      </c>
      <c r="I920" s="29" t="s">
        <v>5</v>
      </c>
      <c r="J920" s="29" t="s">
        <v>5</v>
      </c>
      <c r="K920" s="29" t="s">
        <v>5</v>
      </c>
      <c r="L920" s="29" t="s">
        <v>5</v>
      </c>
      <c r="M920" s="29" t="s">
        <v>5</v>
      </c>
      <c r="N920" s="29" t="s">
        <v>5</v>
      </c>
      <c r="O920" s="29">
        <v>7</v>
      </c>
    </row>
    <row r="921" spans="1:15" x14ac:dyDescent="0.25">
      <c r="A921" s="21"/>
      <c r="B921" s="22"/>
      <c r="C921" s="14">
        <v>2619</v>
      </c>
      <c r="D921" s="15" t="s">
        <v>907</v>
      </c>
      <c r="E921" s="30">
        <v>10</v>
      </c>
      <c r="F921" s="30">
        <v>10</v>
      </c>
      <c r="G921" s="30" t="s">
        <v>5</v>
      </c>
      <c r="H921" s="30" t="s">
        <v>5</v>
      </c>
      <c r="I921" s="30" t="s">
        <v>5</v>
      </c>
      <c r="J921" s="30" t="s">
        <v>5</v>
      </c>
      <c r="K921" s="30" t="s">
        <v>5</v>
      </c>
      <c r="L921" s="30" t="s">
        <v>5</v>
      </c>
      <c r="M921" s="30" t="s">
        <v>5</v>
      </c>
      <c r="N921" s="30" t="s">
        <v>5</v>
      </c>
      <c r="O921" s="30">
        <v>20</v>
      </c>
    </row>
    <row r="922" spans="1:15" x14ac:dyDescent="0.25">
      <c r="A922" s="21"/>
      <c r="B922" s="22"/>
      <c r="C922" s="12">
        <v>2620</v>
      </c>
      <c r="D922" s="13" t="s">
        <v>908</v>
      </c>
      <c r="E922" s="29" t="s">
        <v>5</v>
      </c>
      <c r="F922" s="29">
        <v>11</v>
      </c>
      <c r="G922" s="29" t="s">
        <v>5</v>
      </c>
      <c r="H922" s="29" t="s">
        <v>5</v>
      </c>
      <c r="I922" s="29" t="s">
        <v>5</v>
      </c>
      <c r="J922" s="29" t="s">
        <v>5</v>
      </c>
      <c r="K922" s="29" t="s">
        <v>5</v>
      </c>
      <c r="L922" s="29" t="s">
        <v>5</v>
      </c>
      <c r="M922" s="29" t="s">
        <v>5</v>
      </c>
      <c r="N922" s="29" t="s">
        <v>5</v>
      </c>
      <c r="O922" s="29">
        <v>13</v>
      </c>
    </row>
    <row r="923" spans="1:15" x14ac:dyDescent="0.25">
      <c r="A923" s="21"/>
      <c r="B923" s="22"/>
      <c r="C923" s="14">
        <v>2621</v>
      </c>
      <c r="D923" s="15" t="s">
        <v>909</v>
      </c>
      <c r="E923" s="30" t="s">
        <v>5</v>
      </c>
      <c r="F923" s="30" t="s">
        <v>5</v>
      </c>
      <c r="G923" s="30" t="s">
        <v>5</v>
      </c>
      <c r="H923" s="30" t="s">
        <v>5</v>
      </c>
      <c r="I923" s="30" t="s">
        <v>5</v>
      </c>
      <c r="J923" s="30" t="s">
        <v>5</v>
      </c>
      <c r="K923" s="30" t="s">
        <v>5</v>
      </c>
      <c r="L923" s="30" t="s">
        <v>5</v>
      </c>
      <c r="M923" s="30" t="s">
        <v>5</v>
      </c>
      <c r="N923" s="30" t="s">
        <v>5</v>
      </c>
      <c r="O923" s="30">
        <v>6</v>
      </c>
    </row>
    <row r="924" spans="1:15" x14ac:dyDescent="0.25">
      <c r="A924" s="21"/>
      <c r="B924" s="22"/>
      <c r="C924" s="12">
        <v>2622</v>
      </c>
      <c r="D924" s="13" t="s">
        <v>910</v>
      </c>
      <c r="E924" s="29" t="s">
        <v>5</v>
      </c>
      <c r="F924" s="29">
        <v>6</v>
      </c>
      <c r="G924" s="29" t="s">
        <v>5</v>
      </c>
      <c r="H924" s="29" t="s">
        <v>5</v>
      </c>
      <c r="I924" s="29" t="s">
        <v>5</v>
      </c>
      <c r="J924" s="29" t="s">
        <v>5</v>
      </c>
      <c r="K924" s="29" t="s">
        <v>5</v>
      </c>
      <c r="L924" s="29" t="s">
        <v>5</v>
      </c>
      <c r="M924" s="29" t="s">
        <v>5</v>
      </c>
      <c r="N924" s="29" t="s">
        <v>5</v>
      </c>
      <c r="O924" s="29">
        <v>8</v>
      </c>
    </row>
    <row r="925" spans="1:15" x14ac:dyDescent="0.25">
      <c r="A925" s="23"/>
      <c r="B925" s="24"/>
      <c r="C925" s="14">
        <v>10011</v>
      </c>
      <c r="D925" s="15" t="s">
        <v>2244</v>
      </c>
      <c r="E925" s="30">
        <v>1377</v>
      </c>
      <c r="F925" s="30">
        <v>1734</v>
      </c>
      <c r="G925" s="30">
        <v>104</v>
      </c>
      <c r="H925" s="30">
        <v>98</v>
      </c>
      <c r="I925" s="30">
        <v>108</v>
      </c>
      <c r="J925" s="30">
        <v>7</v>
      </c>
      <c r="K925" s="30">
        <v>6</v>
      </c>
      <c r="L925" s="30" t="s">
        <v>5</v>
      </c>
      <c r="M925" s="30" t="s">
        <v>5</v>
      </c>
      <c r="N925" s="30" t="s">
        <v>5</v>
      </c>
      <c r="O925" s="30">
        <v>3434</v>
      </c>
    </row>
    <row r="926" spans="1:15" x14ac:dyDescent="0.25">
      <c r="A926" s="19">
        <v>12</v>
      </c>
      <c r="B926" s="20" t="s">
        <v>911</v>
      </c>
      <c r="C926" s="12">
        <v>2701</v>
      </c>
      <c r="D926" s="13" t="s">
        <v>912</v>
      </c>
      <c r="E926" s="29">
        <v>1018</v>
      </c>
      <c r="F926" s="29">
        <v>1712</v>
      </c>
      <c r="G926" s="29">
        <v>109</v>
      </c>
      <c r="H926" s="29">
        <v>139</v>
      </c>
      <c r="I926" s="29">
        <v>124</v>
      </c>
      <c r="J926" s="29">
        <v>7</v>
      </c>
      <c r="K926" s="29">
        <v>8</v>
      </c>
      <c r="L926" s="29" t="s">
        <v>5</v>
      </c>
      <c r="M926" s="29" t="s">
        <v>5</v>
      </c>
      <c r="N926" s="29" t="s">
        <v>5</v>
      </c>
      <c r="O926" s="29">
        <v>3117</v>
      </c>
    </row>
    <row r="927" spans="1:15" x14ac:dyDescent="0.25">
      <c r="A927" s="21"/>
      <c r="B927" s="22"/>
      <c r="C927" s="14">
        <v>2702</v>
      </c>
      <c r="D927" s="15" t="s">
        <v>913</v>
      </c>
      <c r="E927" s="30" t="s">
        <v>5</v>
      </c>
      <c r="F927" s="30">
        <v>10</v>
      </c>
      <c r="G927" s="30" t="s">
        <v>5</v>
      </c>
      <c r="H927" s="30" t="s">
        <v>5</v>
      </c>
      <c r="I927" s="30" t="s">
        <v>5</v>
      </c>
      <c r="J927" s="30" t="s">
        <v>5</v>
      </c>
      <c r="K927" s="30" t="s">
        <v>5</v>
      </c>
      <c r="L927" s="30" t="s">
        <v>5</v>
      </c>
      <c r="M927" s="30" t="s">
        <v>5</v>
      </c>
      <c r="N927" s="30" t="s">
        <v>5</v>
      </c>
      <c r="O927" s="30">
        <v>16</v>
      </c>
    </row>
    <row r="928" spans="1:15" x14ac:dyDescent="0.25">
      <c r="A928" s="21"/>
      <c r="B928" s="22"/>
      <c r="C928" s="12">
        <v>2703</v>
      </c>
      <c r="D928" s="13" t="s">
        <v>914</v>
      </c>
      <c r="E928" s="29">
        <v>105</v>
      </c>
      <c r="F928" s="29">
        <v>165</v>
      </c>
      <c r="G928" s="29">
        <v>6</v>
      </c>
      <c r="H928" s="29">
        <v>10</v>
      </c>
      <c r="I928" s="29">
        <v>9</v>
      </c>
      <c r="J928" s="29" t="s">
        <v>5</v>
      </c>
      <c r="K928" s="29" t="s">
        <v>5</v>
      </c>
      <c r="L928" s="29" t="s">
        <v>5</v>
      </c>
      <c r="M928" s="29" t="s">
        <v>5</v>
      </c>
      <c r="N928" s="29" t="s">
        <v>5</v>
      </c>
      <c r="O928" s="29">
        <v>297</v>
      </c>
    </row>
    <row r="929" spans="1:15" x14ac:dyDescent="0.25">
      <c r="A929" s="23"/>
      <c r="B929" s="24"/>
      <c r="C929" s="14">
        <v>10012</v>
      </c>
      <c r="D929" s="15" t="s">
        <v>2244</v>
      </c>
      <c r="E929" s="30">
        <v>1129</v>
      </c>
      <c r="F929" s="30">
        <v>1887</v>
      </c>
      <c r="G929" s="30">
        <v>115</v>
      </c>
      <c r="H929" s="30">
        <v>149</v>
      </c>
      <c r="I929" s="30">
        <v>133</v>
      </c>
      <c r="J929" s="30">
        <v>7</v>
      </c>
      <c r="K929" s="30">
        <v>9</v>
      </c>
      <c r="L929" s="30" t="s">
        <v>5</v>
      </c>
      <c r="M929" s="30" t="s">
        <v>5</v>
      </c>
      <c r="N929" s="30" t="s">
        <v>5</v>
      </c>
      <c r="O929" s="30">
        <v>3430</v>
      </c>
    </row>
    <row r="930" spans="1:15" x14ac:dyDescent="0.25">
      <c r="A930" s="19">
        <v>13</v>
      </c>
      <c r="B930" s="20" t="s">
        <v>915</v>
      </c>
      <c r="C930" s="12">
        <v>2761</v>
      </c>
      <c r="D930" s="13" t="s">
        <v>916</v>
      </c>
      <c r="E930" s="29">
        <v>54</v>
      </c>
      <c r="F930" s="29">
        <v>66</v>
      </c>
      <c r="G930" s="29">
        <v>5</v>
      </c>
      <c r="H930" s="29">
        <v>8</v>
      </c>
      <c r="I930" s="29">
        <v>5</v>
      </c>
      <c r="J930" s="29" t="s">
        <v>5</v>
      </c>
      <c r="K930" s="29" t="s">
        <v>5</v>
      </c>
      <c r="L930" s="29" t="s">
        <v>5</v>
      </c>
      <c r="M930" s="29" t="s">
        <v>5</v>
      </c>
      <c r="N930" s="29" t="s">
        <v>5</v>
      </c>
      <c r="O930" s="29">
        <v>138</v>
      </c>
    </row>
    <row r="931" spans="1:15" x14ac:dyDescent="0.25">
      <c r="A931" s="21"/>
      <c r="B931" s="22"/>
      <c r="C931" s="14">
        <v>2762</v>
      </c>
      <c r="D931" s="15" t="s">
        <v>917</v>
      </c>
      <c r="E931" s="30">
        <v>159</v>
      </c>
      <c r="F931" s="30">
        <v>131</v>
      </c>
      <c r="G931" s="30">
        <v>11</v>
      </c>
      <c r="H931" s="30">
        <v>7</v>
      </c>
      <c r="I931" s="30">
        <v>9</v>
      </c>
      <c r="J931" s="30" t="s">
        <v>5</v>
      </c>
      <c r="K931" s="30" t="s">
        <v>5</v>
      </c>
      <c r="L931" s="30" t="s">
        <v>5</v>
      </c>
      <c r="M931" s="30" t="s">
        <v>5</v>
      </c>
      <c r="N931" s="30" t="s">
        <v>5</v>
      </c>
      <c r="O931" s="30">
        <v>318</v>
      </c>
    </row>
    <row r="932" spans="1:15" x14ac:dyDescent="0.25">
      <c r="A932" s="21"/>
      <c r="B932" s="22"/>
      <c r="C932" s="12">
        <v>2763</v>
      </c>
      <c r="D932" s="13" t="s">
        <v>918</v>
      </c>
      <c r="E932" s="29">
        <v>44</v>
      </c>
      <c r="F932" s="29">
        <v>77</v>
      </c>
      <c r="G932" s="29" t="s">
        <v>5</v>
      </c>
      <c r="H932" s="29" t="s">
        <v>5</v>
      </c>
      <c r="I932" s="29">
        <v>4</v>
      </c>
      <c r="J932" s="29" t="s">
        <v>5</v>
      </c>
      <c r="K932" s="29" t="s">
        <v>5</v>
      </c>
      <c r="L932" s="29" t="s">
        <v>5</v>
      </c>
      <c r="M932" s="29" t="s">
        <v>5</v>
      </c>
      <c r="N932" s="29" t="s">
        <v>5</v>
      </c>
      <c r="O932" s="29">
        <v>129</v>
      </c>
    </row>
    <row r="933" spans="1:15" x14ac:dyDescent="0.25">
      <c r="A933" s="21"/>
      <c r="B933" s="22"/>
      <c r="C933" s="14">
        <v>2764</v>
      </c>
      <c r="D933" s="15" t="s">
        <v>919</v>
      </c>
      <c r="E933" s="30" t="s">
        <v>5</v>
      </c>
      <c r="F933" s="30">
        <v>8</v>
      </c>
      <c r="G933" s="30" t="s">
        <v>5</v>
      </c>
      <c r="H933" s="30" t="s">
        <v>5</v>
      </c>
      <c r="I933" s="30">
        <v>5</v>
      </c>
      <c r="J933" s="30" t="s">
        <v>5</v>
      </c>
      <c r="K933" s="30" t="s">
        <v>5</v>
      </c>
      <c r="L933" s="30" t="s">
        <v>5</v>
      </c>
      <c r="M933" s="30" t="s">
        <v>5</v>
      </c>
      <c r="N933" s="30" t="s">
        <v>5</v>
      </c>
      <c r="O933" s="30">
        <v>33</v>
      </c>
    </row>
    <row r="934" spans="1:15" x14ac:dyDescent="0.25">
      <c r="A934" s="21"/>
      <c r="B934" s="22"/>
      <c r="C934" s="12">
        <v>2765</v>
      </c>
      <c r="D934" s="13" t="s">
        <v>920</v>
      </c>
      <c r="E934" s="29">
        <v>117</v>
      </c>
      <c r="F934" s="29">
        <v>106</v>
      </c>
      <c r="G934" s="29">
        <v>7</v>
      </c>
      <c r="H934" s="29">
        <v>5</v>
      </c>
      <c r="I934" s="29">
        <v>7</v>
      </c>
      <c r="J934" s="29" t="s">
        <v>5</v>
      </c>
      <c r="K934" s="29" t="s">
        <v>5</v>
      </c>
      <c r="L934" s="29" t="s">
        <v>5</v>
      </c>
      <c r="M934" s="29" t="s">
        <v>5</v>
      </c>
      <c r="N934" s="29" t="s">
        <v>5</v>
      </c>
      <c r="O934" s="29">
        <v>245</v>
      </c>
    </row>
    <row r="935" spans="1:15" x14ac:dyDescent="0.25">
      <c r="A935" s="21"/>
      <c r="B935" s="22"/>
      <c r="C935" s="14">
        <v>2766</v>
      </c>
      <c r="D935" s="15" t="s">
        <v>921</v>
      </c>
      <c r="E935" s="30">
        <v>66</v>
      </c>
      <c r="F935" s="30">
        <v>79</v>
      </c>
      <c r="G935" s="30">
        <v>4</v>
      </c>
      <c r="H935" s="30" t="s">
        <v>5</v>
      </c>
      <c r="I935" s="30">
        <v>7</v>
      </c>
      <c r="J935" s="30" t="s">
        <v>5</v>
      </c>
      <c r="K935" s="30" t="s">
        <v>5</v>
      </c>
      <c r="L935" s="30" t="s">
        <v>5</v>
      </c>
      <c r="M935" s="30" t="s">
        <v>5</v>
      </c>
      <c r="N935" s="30" t="s">
        <v>5</v>
      </c>
      <c r="O935" s="30">
        <v>162</v>
      </c>
    </row>
    <row r="936" spans="1:15" x14ac:dyDescent="0.25">
      <c r="A936" s="21"/>
      <c r="B936" s="22"/>
      <c r="C936" s="12">
        <v>2767</v>
      </c>
      <c r="D936" s="13" t="s">
        <v>922</v>
      </c>
      <c r="E936" s="29">
        <v>39</v>
      </c>
      <c r="F936" s="29">
        <v>37</v>
      </c>
      <c r="G936" s="29" t="s">
        <v>5</v>
      </c>
      <c r="H936" s="29">
        <v>5</v>
      </c>
      <c r="I936" s="29">
        <v>7</v>
      </c>
      <c r="J936" s="29" t="s">
        <v>5</v>
      </c>
      <c r="K936" s="29" t="s">
        <v>5</v>
      </c>
      <c r="L936" s="29" t="s">
        <v>5</v>
      </c>
      <c r="M936" s="29" t="s">
        <v>5</v>
      </c>
      <c r="N936" s="29" t="s">
        <v>5</v>
      </c>
      <c r="O936" s="29">
        <v>90</v>
      </c>
    </row>
    <row r="937" spans="1:15" x14ac:dyDescent="0.25">
      <c r="A937" s="21"/>
      <c r="B937" s="22"/>
      <c r="C937" s="14">
        <v>2768</v>
      </c>
      <c r="D937" s="15" t="s">
        <v>923</v>
      </c>
      <c r="E937" s="30" t="s">
        <v>5</v>
      </c>
      <c r="F937" s="30">
        <v>24</v>
      </c>
      <c r="G937" s="30" t="s">
        <v>5</v>
      </c>
      <c r="H937" s="30" t="s">
        <v>5</v>
      </c>
      <c r="I937" s="30" t="s">
        <v>5</v>
      </c>
      <c r="J937" s="30" t="s">
        <v>5</v>
      </c>
      <c r="K937" s="30" t="s">
        <v>5</v>
      </c>
      <c r="L937" s="30" t="s">
        <v>5</v>
      </c>
      <c r="M937" s="30" t="s">
        <v>5</v>
      </c>
      <c r="N937" s="30" t="s">
        <v>5</v>
      </c>
      <c r="O937" s="30">
        <v>59</v>
      </c>
    </row>
    <row r="938" spans="1:15" x14ac:dyDescent="0.25">
      <c r="A938" s="21"/>
      <c r="B938" s="22"/>
      <c r="C938" s="12">
        <v>2769</v>
      </c>
      <c r="D938" s="13" t="s">
        <v>924</v>
      </c>
      <c r="E938" s="29">
        <v>82</v>
      </c>
      <c r="F938" s="29">
        <v>91</v>
      </c>
      <c r="G938" s="29">
        <v>8</v>
      </c>
      <c r="H938" s="29">
        <v>6</v>
      </c>
      <c r="I938" s="29">
        <v>10</v>
      </c>
      <c r="J938" s="29" t="s">
        <v>5</v>
      </c>
      <c r="K938" s="29" t="s">
        <v>5</v>
      </c>
      <c r="L938" s="29" t="s">
        <v>5</v>
      </c>
      <c r="M938" s="29" t="s">
        <v>5</v>
      </c>
      <c r="N938" s="29" t="s">
        <v>5</v>
      </c>
      <c r="O938" s="29">
        <v>198</v>
      </c>
    </row>
    <row r="939" spans="1:15" x14ac:dyDescent="0.25">
      <c r="A939" s="21"/>
      <c r="B939" s="22"/>
      <c r="C939" s="14">
        <v>2770</v>
      </c>
      <c r="D939" s="15" t="s">
        <v>925</v>
      </c>
      <c r="E939" s="30">
        <v>146</v>
      </c>
      <c r="F939" s="30">
        <v>85</v>
      </c>
      <c r="G939" s="30" t="s">
        <v>5</v>
      </c>
      <c r="H939" s="30">
        <v>6</v>
      </c>
      <c r="I939" s="30">
        <v>4</v>
      </c>
      <c r="J939" s="30" t="s">
        <v>5</v>
      </c>
      <c r="K939" s="30" t="s">
        <v>5</v>
      </c>
      <c r="L939" s="30" t="s">
        <v>5</v>
      </c>
      <c r="M939" s="30" t="s">
        <v>5</v>
      </c>
      <c r="N939" s="30" t="s">
        <v>5</v>
      </c>
      <c r="O939" s="30">
        <v>245</v>
      </c>
    </row>
    <row r="940" spans="1:15" x14ac:dyDescent="0.25">
      <c r="A940" s="21"/>
      <c r="B940" s="22"/>
      <c r="C940" s="12">
        <v>2771</v>
      </c>
      <c r="D940" s="13" t="s">
        <v>926</v>
      </c>
      <c r="E940" s="29">
        <v>52</v>
      </c>
      <c r="F940" s="29">
        <v>62</v>
      </c>
      <c r="G940" s="29">
        <v>4</v>
      </c>
      <c r="H940" s="29">
        <v>5</v>
      </c>
      <c r="I940" s="29" t="s">
        <v>5</v>
      </c>
      <c r="J940" s="29" t="s">
        <v>5</v>
      </c>
      <c r="K940" s="29" t="s">
        <v>5</v>
      </c>
      <c r="L940" s="29" t="s">
        <v>5</v>
      </c>
      <c r="M940" s="29" t="s">
        <v>5</v>
      </c>
      <c r="N940" s="29" t="s">
        <v>5</v>
      </c>
      <c r="O940" s="29">
        <v>128</v>
      </c>
    </row>
    <row r="941" spans="1:15" x14ac:dyDescent="0.25">
      <c r="A941" s="21"/>
      <c r="B941" s="22"/>
      <c r="C941" s="14">
        <v>2772</v>
      </c>
      <c r="D941" s="15" t="s">
        <v>927</v>
      </c>
      <c r="E941" s="30" t="s">
        <v>5</v>
      </c>
      <c r="F941" s="30">
        <v>12</v>
      </c>
      <c r="G941" s="30" t="s">
        <v>5</v>
      </c>
      <c r="H941" s="30" t="s">
        <v>5</v>
      </c>
      <c r="I941" s="30" t="s">
        <v>5</v>
      </c>
      <c r="J941" s="30" t="s">
        <v>5</v>
      </c>
      <c r="K941" s="30" t="s">
        <v>5</v>
      </c>
      <c r="L941" s="30" t="s">
        <v>5</v>
      </c>
      <c r="M941" s="30" t="s">
        <v>5</v>
      </c>
      <c r="N941" s="30" t="s">
        <v>5</v>
      </c>
      <c r="O941" s="30">
        <v>28</v>
      </c>
    </row>
    <row r="942" spans="1:15" x14ac:dyDescent="0.25">
      <c r="A942" s="21"/>
      <c r="B942" s="22"/>
      <c r="C942" s="12">
        <v>2773</v>
      </c>
      <c r="D942" s="13" t="s">
        <v>928</v>
      </c>
      <c r="E942" s="29" t="s">
        <v>5</v>
      </c>
      <c r="F942" s="29">
        <v>93</v>
      </c>
      <c r="G942" s="29">
        <v>8</v>
      </c>
      <c r="H942" s="29">
        <v>5</v>
      </c>
      <c r="I942" s="29">
        <v>8</v>
      </c>
      <c r="J942" s="29" t="s">
        <v>5</v>
      </c>
      <c r="K942" s="29" t="s">
        <v>5</v>
      </c>
      <c r="L942" s="29" t="s">
        <v>5</v>
      </c>
      <c r="M942" s="29" t="s">
        <v>5</v>
      </c>
      <c r="N942" s="29" t="s">
        <v>5</v>
      </c>
      <c r="O942" s="29">
        <v>227</v>
      </c>
    </row>
    <row r="943" spans="1:15" x14ac:dyDescent="0.25">
      <c r="A943" s="21"/>
      <c r="B943" s="22"/>
      <c r="C943" s="14">
        <v>2774</v>
      </c>
      <c r="D943" s="15" t="s">
        <v>929</v>
      </c>
      <c r="E943" s="30" t="s">
        <v>5</v>
      </c>
      <c r="F943" s="30">
        <v>7</v>
      </c>
      <c r="G943" s="30" t="s">
        <v>5</v>
      </c>
      <c r="H943" s="30" t="s">
        <v>5</v>
      </c>
      <c r="I943" s="30" t="s">
        <v>5</v>
      </c>
      <c r="J943" s="30" t="s">
        <v>5</v>
      </c>
      <c r="K943" s="30" t="s">
        <v>5</v>
      </c>
      <c r="L943" s="30" t="s">
        <v>5</v>
      </c>
      <c r="M943" s="30" t="s">
        <v>5</v>
      </c>
      <c r="N943" s="30" t="s">
        <v>5</v>
      </c>
      <c r="O943" s="30">
        <v>17</v>
      </c>
    </row>
    <row r="944" spans="1:15" x14ac:dyDescent="0.25">
      <c r="A944" s="21"/>
      <c r="B944" s="22"/>
      <c r="C944" s="12">
        <v>2775</v>
      </c>
      <c r="D944" s="13" t="s">
        <v>930</v>
      </c>
      <c r="E944" s="29">
        <v>51</v>
      </c>
      <c r="F944" s="29">
        <v>64</v>
      </c>
      <c r="G944" s="29">
        <v>5</v>
      </c>
      <c r="H944" s="29" t="s">
        <v>5</v>
      </c>
      <c r="I944" s="29">
        <v>5</v>
      </c>
      <c r="J944" s="29" t="s">
        <v>5</v>
      </c>
      <c r="K944" s="29" t="s">
        <v>5</v>
      </c>
      <c r="L944" s="29" t="s">
        <v>5</v>
      </c>
      <c r="M944" s="29" t="s">
        <v>5</v>
      </c>
      <c r="N944" s="29" t="s">
        <v>5</v>
      </c>
      <c r="O944" s="29">
        <v>128</v>
      </c>
    </row>
    <row r="945" spans="1:15" x14ac:dyDescent="0.25">
      <c r="A945" s="21"/>
      <c r="B945" s="22"/>
      <c r="C945" s="14">
        <v>2781</v>
      </c>
      <c r="D945" s="15" t="s">
        <v>931</v>
      </c>
      <c r="E945" s="30" t="s">
        <v>5</v>
      </c>
      <c r="F945" s="30" t="s">
        <v>5</v>
      </c>
      <c r="G945" s="30" t="s">
        <v>5</v>
      </c>
      <c r="H945" s="30" t="s">
        <v>5</v>
      </c>
      <c r="I945" s="30" t="s">
        <v>5</v>
      </c>
      <c r="J945" s="30" t="s">
        <v>5</v>
      </c>
      <c r="K945" s="30" t="s">
        <v>5</v>
      </c>
      <c r="L945" s="30" t="s">
        <v>5</v>
      </c>
      <c r="M945" s="30" t="s">
        <v>5</v>
      </c>
      <c r="N945" s="30" t="s">
        <v>5</v>
      </c>
      <c r="O945" s="30">
        <v>8</v>
      </c>
    </row>
    <row r="946" spans="1:15" x14ac:dyDescent="0.25">
      <c r="A946" s="21"/>
      <c r="B946" s="22"/>
      <c r="C946" s="12">
        <v>2782</v>
      </c>
      <c r="D946" s="13" t="s">
        <v>932</v>
      </c>
      <c r="E946" s="29">
        <v>4</v>
      </c>
      <c r="F946" s="29">
        <v>8</v>
      </c>
      <c r="G946" s="29" t="s">
        <v>5</v>
      </c>
      <c r="H946" s="29" t="s">
        <v>5</v>
      </c>
      <c r="I946" s="29" t="s">
        <v>5</v>
      </c>
      <c r="J946" s="29" t="s">
        <v>5</v>
      </c>
      <c r="K946" s="29" t="s">
        <v>5</v>
      </c>
      <c r="L946" s="29" t="s">
        <v>5</v>
      </c>
      <c r="M946" s="29" t="s">
        <v>5</v>
      </c>
      <c r="N946" s="29" t="s">
        <v>5</v>
      </c>
      <c r="O946" s="29">
        <v>15</v>
      </c>
    </row>
    <row r="947" spans="1:15" x14ac:dyDescent="0.25">
      <c r="A947" s="21"/>
      <c r="B947" s="22"/>
      <c r="C947" s="14">
        <v>2783</v>
      </c>
      <c r="D947" s="15" t="s">
        <v>933</v>
      </c>
      <c r="E947" s="30" t="s">
        <v>5</v>
      </c>
      <c r="F947" s="30" t="s">
        <v>5</v>
      </c>
      <c r="G947" s="30" t="s">
        <v>5</v>
      </c>
      <c r="H947" s="30" t="s">
        <v>5</v>
      </c>
      <c r="I947" s="30" t="s">
        <v>5</v>
      </c>
      <c r="J947" s="30" t="s">
        <v>5</v>
      </c>
      <c r="K947" s="30" t="s">
        <v>5</v>
      </c>
      <c r="L947" s="30" t="s">
        <v>5</v>
      </c>
      <c r="M947" s="30" t="s">
        <v>5</v>
      </c>
      <c r="N947" s="30" t="s">
        <v>5</v>
      </c>
      <c r="O947" s="30" t="s">
        <v>5</v>
      </c>
    </row>
    <row r="948" spans="1:15" x14ac:dyDescent="0.25">
      <c r="A948" s="21"/>
      <c r="B948" s="22"/>
      <c r="C948" s="12">
        <v>2784</v>
      </c>
      <c r="D948" s="13" t="s">
        <v>934</v>
      </c>
      <c r="E948" s="29" t="s">
        <v>5</v>
      </c>
      <c r="F948" s="29">
        <v>5</v>
      </c>
      <c r="G948" s="29" t="s">
        <v>5</v>
      </c>
      <c r="H948" s="29" t="s">
        <v>5</v>
      </c>
      <c r="I948" s="29" t="s">
        <v>5</v>
      </c>
      <c r="J948" s="29" t="s">
        <v>5</v>
      </c>
      <c r="K948" s="29" t="s">
        <v>5</v>
      </c>
      <c r="L948" s="29" t="s">
        <v>5</v>
      </c>
      <c r="M948" s="29" t="s">
        <v>5</v>
      </c>
      <c r="N948" s="29" t="s">
        <v>5</v>
      </c>
      <c r="O948" s="29">
        <v>14</v>
      </c>
    </row>
    <row r="949" spans="1:15" x14ac:dyDescent="0.25">
      <c r="A949" s="21"/>
      <c r="B949" s="22"/>
      <c r="C949" s="14">
        <v>2785</v>
      </c>
      <c r="D949" s="15" t="s">
        <v>935</v>
      </c>
      <c r="E949" s="30" t="s">
        <v>5</v>
      </c>
      <c r="F949" s="30" t="s">
        <v>5</v>
      </c>
      <c r="G949" s="30" t="s">
        <v>5</v>
      </c>
      <c r="H949" s="30" t="s">
        <v>5</v>
      </c>
      <c r="I949" s="30" t="s">
        <v>5</v>
      </c>
      <c r="J949" s="30" t="s">
        <v>5</v>
      </c>
      <c r="K949" s="30" t="s">
        <v>5</v>
      </c>
      <c r="L949" s="30" t="s">
        <v>5</v>
      </c>
      <c r="M949" s="30" t="s">
        <v>5</v>
      </c>
      <c r="N949" s="30" t="s">
        <v>5</v>
      </c>
      <c r="O949" s="30">
        <v>15</v>
      </c>
    </row>
    <row r="950" spans="1:15" x14ac:dyDescent="0.25">
      <c r="A950" s="21"/>
      <c r="B950" s="22"/>
      <c r="C950" s="12">
        <v>2786</v>
      </c>
      <c r="D950" s="13" t="s">
        <v>936</v>
      </c>
      <c r="E950" s="29">
        <v>9</v>
      </c>
      <c r="F950" s="29">
        <v>13</v>
      </c>
      <c r="G950" s="29" t="s">
        <v>5</v>
      </c>
      <c r="H950" s="29" t="s">
        <v>5</v>
      </c>
      <c r="I950" s="29" t="s">
        <v>5</v>
      </c>
      <c r="J950" s="29" t="s">
        <v>5</v>
      </c>
      <c r="K950" s="29" t="s">
        <v>5</v>
      </c>
      <c r="L950" s="29" t="s">
        <v>5</v>
      </c>
      <c r="M950" s="29" t="s">
        <v>5</v>
      </c>
      <c r="N950" s="29" t="s">
        <v>5</v>
      </c>
      <c r="O950" s="29">
        <v>23</v>
      </c>
    </row>
    <row r="951" spans="1:15" x14ac:dyDescent="0.25">
      <c r="A951" s="21"/>
      <c r="B951" s="22"/>
      <c r="C951" s="14">
        <v>2787</v>
      </c>
      <c r="D951" s="15" t="s">
        <v>937</v>
      </c>
      <c r="E951" s="30">
        <v>30</v>
      </c>
      <c r="F951" s="30">
        <v>32</v>
      </c>
      <c r="G951" s="30" t="s">
        <v>5</v>
      </c>
      <c r="H951" s="30" t="s">
        <v>5</v>
      </c>
      <c r="I951" s="30">
        <v>5</v>
      </c>
      <c r="J951" s="30" t="s">
        <v>5</v>
      </c>
      <c r="K951" s="30" t="s">
        <v>5</v>
      </c>
      <c r="L951" s="30" t="s">
        <v>5</v>
      </c>
      <c r="M951" s="30" t="s">
        <v>5</v>
      </c>
      <c r="N951" s="30" t="s">
        <v>5</v>
      </c>
      <c r="O951" s="30">
        <v>72</v>
      </c>
    </row>
    <row r="952" spans="1:15" x14ac:dyDescent="0.25">
      <c r="A952" s="21"/>
      <c r="B952" s="22"/>
      <c r="C952" s="12">
        <v>2788</v>
      </c>
      <c r="D952" s="13" t="s">
        <v>938</v>
      </c>
      <c r="E952" s="29" t="s">
        <v>5</v>
      </c>
      <c r="F952" s="29">
        <v>12</v>
      </c>
      <c r="G952" s="29" t="s">
        <v>5</v>
      </c>
      <c r="H952" s="29" t="s">
        <v>5</v>
      </c>
      <c r="I952" s="29" t="s">
        <v>5</v>
      </c>
      <c r="J952" s="29" t="s">
        <v>5</v>
      </c>
      <c r="K952" s="29" t="s">
        <v>5</v>
      </c>
      <c r="L952" s="29" t="s">
        <v>5</v>
      </c>
      <c r="M952" s="29" t="s">
        <v>5</v>
      </c>
      <c r="N952" s="29" t="s">
        <v>5</v>
      </c>
      <c r="O952" s="29">
        <v>14</v>
      </c>
    </row>
    <row r="953" spans="1:15" x14ac:dyDescent="0.25">
      <c r="A953" s="21"/>
      <c r="B953" s="22"/>
      <c r="C953" s="14">
        <v>2789</v>
      </c>
      <c r="D953" s="15" t="s">
        <v>939</v>
      </c>
      <c r="E953" s="30" t="s">
        <v>5</v>
      </c>
      <c r="F953" s="30">
        <v>4</v>
      </c>
      <c r="G953" s="30" t="s">
        <v>5</v>
      </c>
      <c r="H953" s="30" t="s">
        <v>5</v>
      </c>
      <c r="I953" s="30" t="s">
        <v>5</v>
      </c>
      <c r="J953" s="30" t="s">
        <v>5</v>
      </c>
      <c r="K953" s="30" t="s">
        <v>5</v>
      </c>
      <c r="L953" s="30" t="s">
        <v>5</v>
      </c>
      <c r="M953" s="30" t="s">
        <v>5</v>
      </c>
      <c r="N953" s="30" t="s">
        <v>5</v>
      </c>
      <c r="O953" s="30">
        <v>8</v>
      </c>
    </row>
    <row r="954" spans="1:15" x14ac:dyDescent="0.25">
      <c r="A954" s="21"/>
      <c r="B954" s="22"/>
      <c r="C954" s="12">
        <v>2790</v>
      </c>
      <c r="D954" s="13" t="s">
        <v>940</v>
      </c>
      <c r="E954" s="29" t="s">
        <v>5</v>
      </c>
      <c r="F954" s="29" t="s">
        <v>5</v>
      </c>
      <c r="G954" s="29" t="s">
        <v>5</v>
      </c>
      <c r="H954" s="29" t="s">
        <v>5</v>
      </c>
      <c r="I954" s="29" t="s">
        <v>5</v>
      </c>
      <c r="J954" s="29" t="s">
        <v>5</v>
      </c>
      <c r="K954" s="29" t="s">
        <v>5</v>
      </c>
      <c r="L954" s="29" t="s">
        <v>5</v>
      </c>
      <c r="M954" s="29" t="s">
        <v>5</v>
      </c>
      <c r="N954" s="29" t="s">
        <v>5</v>
      </c>
      <c r="O954" s="29" t="s">
        <v>5</v>
      </c>
    </row>
    <row r="955" spans="1:15" x14ac:dyDescent="0.25">
      <c r="A955" s="21"/>
      <c r="B955" s="22"/>
      <c r="C955" s="14">
        <v>2791</v>
      </c>
      <c r="D955" s="15" t="s">
        <v>941</v>
      </c>
      <c r="E955" s="30">
        <v>14</v>
      </c>
      <c r="F955" s="30">
        <v>6</v>
      </c>
      <c r="G955" s="30" t="s">
        <v>5</v>
      </c>
      <c r="H955" s="30" t="s">
        <v>5</v>
      </c>
      <c r="I955" s="30" t="s">
        <v>5</v>
      </c>
      <c r="J955" s="30" t="s">
        <v>5</v>
      </c>
      <c r="K955" s="30" t="s">
        <v>5</v>
      </c>
      <c r="L955" s="30" t="s">
        <v>5</v>
      </c>
      <c r="M955" s="30" t="s">
        <v>5</v>
      </c>
      <c r="N955" s="30" t="s">
        <v>5</v>
      </c>
      <c r="O955" s="30">
        <v>21</v>
      </c>
    </row>
    <row r="956" spans="1:15" x14ac:dyDescent="0.25">
      <c r="A956" s="21"/>
      <c r="B956" s="22"/>
      <c r="C956" s="12">
        <v>2792</v>
      </c>
      <c r="D956" s="13" t="s">
        <v>942</v>
      </c>
      <c r="E956" s="29" t="s">
        <v>5</v>
      </c>
      <c r="F956" s="29">
        <v>7</v>
      </c>
      <c r="G956" s="29" t="s">
        <v>5</v>
      </c>
      <c r="H956" s="29" t="s">
        <v>5</v>
      </c>
      <c r="I956" s="29" t="s">
        <v>5</v>
      </c>
      <c r="J956" s="29" t="s">
        <v>5</v>
      </c>
      <c r="K956" s="29" t="s">
        <v>5</v>
      </c>
      <c r="L956" s="29" t="s">
        <v>5</v>
      </c>
      <c r="M956" s="29" t="s">
        <v>5</v>
      </c>
      <c r="N956" s="29" t="s">
        <v>5</v>
      </c>
      <c r="O956" s="29">
        <v>19</v>
      </c>
    </row>
    <row r="957" spans="1:15" x14ac:dyDescent="0.25">
      <c r="A957" s="21"/>
      <c r="B957" s="22"/>
      <c r="C957" s="14">
        <v>2793</v>
      </c>
      <c r="D957" s="15" t="s">
        <v>943</v>
      </c>
      <c r="E957" s="30" t="s">
        <v>5</v>
      </c>
      <c r="F957" s="30">
        <v>19</v>
      </c>
      <c r="G957" s="30" t="s">
        <v>5</v>
      </c>
      <c r="H957" s="30" t="s">
        <v>5</v>
      </c>
      <c r="I957" s="30" t="s">
        <v>5</v>
      </c>
      <c r="J957" s="30" t="s">
        <v>5</v>
      </c>
      <c r="K957" s="30" t="s">
        <v>5</v>
      </c>
      <c r="L957" s="30" t="s">
        <v>5</v>
      </c>
      <c r="M957" s="30" t="s">
        <v>5</v>
      </c>
      <c r="N957" s="30" t="s">
        <v>5</v>
      </c>
      <c r="O957" s="30">
        <v>34</v>
      </c>
    </row>
    <row r="958" spans="1:15" x14ac:dyDescent="0.25">
      <c r="A958" s="21"/>
      <c r="B958" s="22"/>
      <c r="C958" s="12">
        <v>2821</v>
      </c>
      <c r="D958" s="13" t="s">
        <v>944</v>
      </c>
      <c r="E958" s="29">
        <v>11</v>
      </c>
      <c r="F958" s="29">
        <v>5</v>
      </c>
      <c r="G958" s="29" t="s">
        <v>5</v>
      </c>
      <c r="H958" s="29" t="s">
        <v>5</v>
      </c>
      <c r="I958" s="29" t="s">
        <v>5</v>
      </c>
      <c r="J958" s="29" t="s">
        <v>5</v>
      </c>
      <c r="K958" s="29" t="s">
        <v>5</v>
      </c>
      <c r="L958" s="29" t="s">
        <v>5</v>
      </c>
      <c r="M958" s="29" t="s">
        <v>5</v>
      </c>
      <c r="N958" s="29" t="s">
        <v>5</v>
      </c>
      <c r="O958" s="29">
        <v>18</v>
      </c>
    </row>
    <row r="959" spans="1:15" x14ac:dyDescent="0.25">
      <c r="A959" s="21"/>
      <c r="B959" s="22"/>
      <c r="C959" s="14">
        <v>2822</v>
      </c>
      <c r="D959" s="15" t="s">
        <v>945</v>
      </c>
      <c r="E959" s="30" t="s">
        <v>5</v>
      </c>
      <c r="F959" s="30">
        <v>7</v>
      </c>
      <c r="G959" s="30" t="s">
        <v>5</v>
      </c>
      <c r="H959" s="30" t="s">
        <v>5</v>
      </c>
      <c r="I959" s="30" t="s">
        <v>5</v>
      </c>
      <c r="J959" s="30" t="s">
        <v>5</v>
      </c>
      <c r="K959" s="30" t="s">
        <v>5</v>
      </c>
      <c r="L959" s="30" t="s">
        <v>5</v>
      </c>
      <c r="M959" s="30" t="s">
        <v>5</v>
      </c>
      <c r="N959" s="30" t="s">
        <v>5</v>
      </c>
      <c r="O959" s="30">
        <v>10</v>
      </c>
    </row>
    <row r="960" spans="1:15" x14ac:dyDescent="0.25">
      <c r="A960" s="21"/>
      <c r="B960" s="22"/>
      <c r="C960" s="12">
        <v>2823</v>
      </c>
      <c r="D960" s="13" t="s">
        <v>946</v>
      </c>
      <c r="E960" s="29">
        <v>11</v>
      </c>
      <c r="F960" s="29">
        <v>16</v>
      </c>
      <c r="G960" s="29" t="s">
        <v>5</v>
      </c>
      <c r="H960" s="29" t="s">
        <v>5</v>
      </c>
      <c r="I960" s="29" t="s">
        <v>5</v>
      </c>
      <c r="J960" s="29" t="s">
        <v>5</v>
      </c>
      <c r="K960" s="29" t="s">
        <v>5</v>
      </c>
      <c r="L960" s="29" t="s">
        <v>5</v>
      </c>
      <c r="M960" s="29" t="s">
        <v>5</v>
      </c>
      <c r="N960" s="29" t="s">
        <v>5</v>
      </c>
      <c r="O960" s="29">
        <v>32</v>
      </c>
    </row>
    <row r="961" spans="1:15" x14ac:dyDescent="0.25">
      <c r="A961" s="21"/>
      <c r="B961" s="22"/>
      <c r="C961" s="14">
        <v>2824</v>
      </c>
      <c r="D961" s="15" t="s">
        <v>947</v>
      </c>
      <c r="E961" s="30">
        <v>30</v>
      </c>
      <c r="F961" s="30">
        <v>30</v>
      </c>
      <c r="G961" s="30" t="s">
        <v>5</v>
      </c>
      <c r="H961" s="30" t="s">
        <v>5</v>
      </c>
      <c r="I961" s="30">
        <v>9</v>
      </c>
      <c r="J961" s="30" t="s">
        <v>5</v>
      </c>
      <c r="K961" s="30" t="s">
        <v>5</v>
      </c>
      <c r="L961" s="30" t="s">
        <v>5</v>
      </c>
      <c r="M961" s="30" t="s">
        <v>5</v>
      </c>
      <c r="N961" s="30" t="s">
        <v>5</v>
      </c>
      <c r="O961" s="30">
        <v>72</v>
      </c>
    </row>
    <row r="962" spans="1:15" x14ac:dyDescent="0.25">
      <c r="A962" s="21"/>
      <c r="B962" s="22"/>
      <c r="C962" s="12">
        <v>2825</v>
      </c>
      <c r="D962" s="13" t="s">
        <v>948</v>
      </c>
      <c r="E962" s="29" t="s">
        <v>5</v>
      </c>
      <c r="F962" s="29">
        <v>36</v>
      </c>
      <c r="G962" s="29" t="s">
        <v>5</v>
      </c>
      <c r="H962" s="29" t="s">
        <v>5</v>
      </c>
      <c r="I962" s="29" t="s">
        <v>5</v>
      </c>
      <c r="J962" s="29" t="s">
        <v>5</v>
      </c>
      <c r="K962" s="29" t="s">
        <v>5</v>
      </c>
      <c r="L962" s="29" t="s">
        <v>5</v>
      </c>
      <c r="M962" s="29" t="s">
        <v>5</v>
      </c>
      <c r="N962" s="29" t="s">
        <v>5</v>
      </c>
      <c r="O962" s="29">
        <v>74</v>
      </c>
    </row>
    <row r="963" spans="1:15" x14ac:dyDescent="0.25">
      <c r="A963" s="21"/>
      <c r="B963" s="22"/>
      <c r="C963" s="14">
        <v>2826</v>
      </c>
      <c r="D963" s="15" t="s">
        <v>949</v>
      </c>
      <c r="E963" s="30" t="s">
        <v>5</v>
      </c>
      <c r="F963" s="30">
        <v>6</v>
      </c>
      <c r="G963" s="30" t="s">
        <v>5</v>
      </c>
      <c r="H963" s="30" t="s">
        <v>5</v>
      </c>
      <c r="I963" s="30" t="s">
        <v>5</v>
      </c>
      <c r="J963" s="30" t="s">
        <v>5</v>
      </c>
      <c r="K963" s="30" t="s">
        <v>5</v>
      </c>
      <c r="L963" s="30" t="s">
        <v>5</v>
      </c>
      <c r="M963" s="30" t="s">
        <v>5</v>
      </c>
      <c r="N963" s="30" t="s">
        <v>5</v>
      </c>
      <c r="O963" s="30">
        <v>15</v>
      </c>
    </row>
    <row r="964" spans="1:15" x14ac:dyDescent="0.25">
      <c r="A964" s="21"/>
      <c r="B964" s="22"/>
      <c r="C964" s="12">
        <v>2827</v>
      </c>
      <c r="D964" s="13" t="s">
        <v>950</v>
      </c>
      <c r="E964" s="29" t="s">
        <v>5</v>
      </c>
      <c r="F964" s="29" t="s">
        <v>5</v>
      </c>
      <c r="G964" s="29" t="s">
        <v>5</v>
      </c>
      <c r="H964" s="29" t="s">
        <v>5</v>
      </c>
      <c r="I964" s="29" t="s">
        <v>5</v>
      </c>
      <c r="J964" s="29" t="s">
        <v>5</v>
      </c>
      <c r="K964" s="29" t="s">
        <v>5</v>
      </c>
      <c r="L964" s="29" t="s">
        <v>5</v>
      </c>
      <c r="M964" s="29" t="s">
        <v>5</v>
      </c>
      <c r="N964" s="29" t="s">
        <v>5</v>
      </c>
      <c r="O964" s="29" t="s">
        <v>5</v>
      </c>
    </row>
    <row r="965" spans="1:15" x14ac:dyDescent="0.25">
      <c r="A965" s="21"/>
      <c r="B965" s="22"/>
      <c r="C965" s="14">
        <v>2828</v>
      </c>
      <c r="D965" s="15" t="s">
        <v>951</v>
      </c>
      <c r="E965" s="30" t="s">
        <v>5</v>
      </c>
      <c r="F965" s="30">
        <v>28</v>
      </c>
      <c r="G965" s="30">
        <v>5</v>
      </c>
      <c r="H965" s="30" t="s">
        <v>5</v>
      </c>
      <c r="I965" s="30">
        <v>4</v>
      </c>
      <c r="J965" s="30" t="s">
        <v>5</v>
      </c>
      <c r="K965" s="30" t="s">
        <v>5</v>
      </c>
      <c r="L965" s="30" t="s">
        <v>5</v>
      </c>
      <c r="M965" s="30" t="s">
        <v>5</v>
      </c>
      <c r="N965" s="30" t="s">
        <v>5</v>
      </c>
      <c r="O965" s="30">
        <v>68</v>
      </c>
    </row>
    <row r="966" spans="1:15" x14ac:dyDescent="0.25">
      <c r="A966" s="21"/>
      <c r="B966" s="22"/>
      <c r="C966" s="12">
        <v>2829</v>
      </c>
      <c r="D966" s="13" t="s">
        <v>952</v>
      </c>
      <c r="E966" s="29">
        <v>86</v>
      </c>
      <c r="F966" s="29">
        <v>135</v>
      </c>
      <c r="G966" s="29">
        <v>10</v>
      </c>
      <c r="H966" s="29">
        <v>9</v>
      </c>
      <c r="I966" s="29">
        <v>7</v>
      </c>
      <c r="J966" s="29" t="s">
        <v>5</v>
      </c>
      <c r="K966" s="29" t="s">
        <v>5</v>
      </c>
      <c r="L966" s="29" t="s">
        <v>5</v>
      </c>
      <c r="M966" s="29" t="s">
        <v>5</v>
      </c>
      <c r="N966" s="29" t="s">
        <v>5</v>
      </c>
      <c r="O966" s="29">
        <v>249</v>
      </c>
    </row>
    <row r="967" spans="1:15" x14ac:dyDescent="0.25">
      <c r="A967" s="21"/>
      <c r="B967" s="22"/>
      <c r="C967" s="14">
        <v>2830</v>
      </c>
      <c r="D967" s="15" t="s">
        <v>953</v>
      </c>
      <c r="E967" s="30" t="s">
        <v>5</v>
      </c>
      <c r="F967" s="30">
        <v>5</v>
      </c>
      <c r="G967" s="30" t="s">
        <v>5</v>
      </c>
      <c r="H967" s="30" t="s">
        <v>5</v>
      </c>
      <c r="I967" s="30" t="s">
        <v>5</v>
      </c>
      <c r="J967" s="30" t="s">
        <v>5</v>
      </c>
      <c r="K967" s="30" t="s">
        <v>5</v>
      </c>
      <c r="L967" s="30" t="s">
        <v>5</v>
      </c>
      <c r="M967" s="30" t="s">
        <v>5</v>
      </c>
      <c r="N967" s="30" t="s">
        <v>5</v>
      </c>
      <c r="O967" s="30">
        <v>12</v>
      </c>
    </row>
    <row r="968" spans="1:15" x14ac:dyDescent="0.25">
      <c r="A968" s="21"/>
      <c r="B968" s="22"/>
      <c r="C968" s="12">
        <v>2831</v>
      </c>
      <c r="D968" s="13" t="s">
        <v>954</v>
      </c>
      <c r="E968" s="29">
        <v>87</v>
      </c>
      <c r="F968" s="29">
        <v>117</v>
      </c>
      <c r="G968" s="29">
        <v>14</v>
      </c>
      <c r="H968" s="29">
        <v>6</v>
      </c>
      <c r="I968" s="29">
        <v>11</v>
      </c>
      <c r="J968" s="29" t="s">
        <v>5</v>
      </c>
      <c r="K968" s="29" t="s">
        <v>5</v>
      </c>
      <c r="L968" s="29" t="s">
        <v>5</v>
      </c>
      <c r="M968" s="29" t="s">
        <v>5</v>
      </c>
      <c r="N968" s="29" t="s">
        <v>5</v>
      </c>
      <c r="O968" s="29">
        <v>235</v>
      </c>
    </row>
    <row r="969" spans="1:15" x14ac:dyDescent="0.25">
      <c r="A969" s="21"/>
      <c r="B969" s="22"/>
      <c r="C969" s="14">
        <v>2832</v>
      </c>
      <c r="D969" s="15" t="s">
        <v>955</v>
      </c>
      <c r="E969" s="30" t="s">
        <v>5</v>
      </c>
      <c r="F969" s="30" t="s">
        <v>5</v>
      </c>
      <c r="G969" s="30" t="s">
        <v>5</v>
      </c>
      <c r="H969" s="30" t="s">
        <v>5</v>
      </c>
      <c r="I969" s="30" t="s">
        <v>5</v>
      </c>
      <c r="J969" s="30" t="s">
        <v>5</v>
      </c>
      <c r="K969" s="30" t="s">
        <v>5</v>
      </c>
      <c r="L969" s="30" t="s">
        <v>5</v>
      </c>
      <c r="M969" s="30" t="s">
        <v>5</v>
      </c>
      <c r="N969" s="30" t="s">
        <v>5</v>
      </c>
      <c r="O969" s="30">
        <v>6</v>
      </c>
    </row>
    <row r="970" spans="1:15" x14ac:dyDescent="0.25">
      <c r="A970" s="21"/>
      <c r="B970" s="22"/>
      <c r="C970" s="12">
        <v>2833</v>
      </c>
      <c r="D970" s="13" t="s">
        <v>956</v>
      </c>
      <c r="E970" s="29" t="s">
        <v>5</v>
      </c>
      <c r="F970" s="29">
        <v>9</v>
      </c>
      <c r="G970" s="29" t="s">
        <v>5</v>
      </c>
      <c r="H970" s="29" t="s">
        <v>5</v>
      </c>
      <c r="I970" s="29" t="s">
        <v>5</v>
      </c>
      <c r="J970" s="29" t="s">
        <v>5</v>
      </c>
      <c r="K970" s="29" t="s">
        <v>5</v>
      </c>
      <c r="L970" s="29" t="s">
        <v>5</v>
      </c>
      <c r="M970" s="29" t="s">
        <v>5</v>
      </c>
      <c r="N970" s="29" t="s">
        <v>5</v>
      </c>
      <c r="O970" s="29">
        <v>15</v>
      </c>
    </row>
    <row r="971" spans="1:15" x14ac:dyDescent="0.25">
      <c r="A971" s="21"/>
      <c r="B971" s="22"/>
      <c r="C971" s="14">
        <v>2834</v>
      </c>
      <c r="D971" s="15" t="s">
        <v>957</v>
      </c>
      <c r="E971" s="30" t="s">
        <v>5</v>
      </c>
      <c r="F971" s="30">
        <v>4</v>
      </c>
      <c r="G971" s="30" t="s">
        <v>5</v>
      </c>
      <c r="H971" s="30" t="s">
        <v>5</v>
      </c>
      <c r="I971" s="30" t="s">
        <v>5</v>
      </c>
      <c r="J971" s="30" t="s">
        <v>5</v>
      </c>
      <c r="K971" s="30" t="s">
        <v>5</v>
      </c>
      <c r="L971" s="30" t="s">
        <v>5</v>
      </c>
      <c r="M971" s="30" t="s">
        <v>5</v>
      </c>
      <c r="N971" s="30" t="s">
        <v>5</v>
      </c>
      <c r="O971" s="30">
        <v>16</v>
      </c>
    </row>
    <row r="972" spans="1:15" x14ac:dyDescent="0.25">
      <c r="A972" s="21"/>
      <c r="B972" s="22"/>
      <c r="C972" s="12">
        <v>2841</v>
      </c>
      <c r="D972" s="13" t="s">
        <v>958</v>
      </c>
      <c r="E972" s="29" t="s">
        <v>5</v>
      </c>
      <c r="F972" s="29" t="s">
        <v>5</v>
      </c>
      <c r="G972" s="29" t="s">
        <v>5</v>
      </c>
      <c r="H972" s="29" t="s">
        <v>5</v>
      </c>
      <c r="I972" s="29" t="s">
        <v>5</v>
      </c>
      <c r="J972" s="29" t="s">
        <v>5</v>
      </c>
      <c r="K972" s="29" t="s">
        <v>5</v>
      </c>
      <c r="L972" s="29" t="s">
        <v>5</v>
      </c>
      <c r="M972" s="29" t="s">
        <v>5</v>
      </c>
      <c r="N972" s="29" t="s">
        <v>5</v>
      </c>
      <c r="O972" s="29">
        <v>4</v>
      </c>
    </row>
    <row r="973" spans="1:15" x14ac:dyDescent="0.25">
      <c r="A973" s="21"/>
      <c r="B973" s="22"/>
      <c r="C973" s="14">
        <v>2842</v>
      </c>
      <c r="D973" s="15" t="s">
        <v>959</v>
      </c>
      <c r="E973" s="30" t="s">
        <v>5</v>
      </c>
      <c r="F973" s="30">
        <v>7</v>
      </c>
      <c r="G973" s="30" t="s">
        <v>5</v>
      </c>
      <c r="H973" s="30" t="s">
        <v>5</v>
      </c>
      <c r="I973" s="30" t="s">
        <v>5</v>
      </c>
      <c r="J973" s="30" t="s">
        <v>5</v>
      </c>
      <c r="K973" s="30" t="s">
        <v>5</v>
      </c>
      <c r="L973" s="30" t="s">
        <v>5</v>
      </c>
      <c r="M973" s="30" t="s">
        <v>5</v>
      </c>
      <c r="N973" s="30" t="s">
        <v>5</v>
      </c>
      <c r="O973" s="30">
        <v>11</v>
      </c>
    </row>
    <row r="974" spans="1:15" x14ac:dyDescent="0.25">
      <c r="A974" s="21"/>
      <c r="B974" s="22"/>
      <c r="C974" s="12">
        <v>2843</v>
      </c>
      <c r="D974" s="13" t="s">
        <v>960</v>
      </c>
      <c r="E974" s="29" t="s">
        <v>5</v>
      </c>
      <c r="F974" s="29" t="s">
        <v>5</v>
      </c>
      <c r="G974" s="29" t="s">
        <v>5</v>
      </c>
      <c r="H974" s="29" t="s">
        <v>5</v>
      </c>
      <c r="I974" s="29" t="s">
        <v>5</v>
      </c>
      <c r="J974" s="29" t="s">
        <v>5</v>
      </c>
      <c r="K974" s="29" t="s">
        <v>5</v>
      </c>
      <c r="L974" s="29" t="s">
        <v>5</v>
      </c>
      <c r="M974" s="29" t="s">
        <v>5</v>
      </c>
      <c r="N974" s="29" t="s">
        <v>5</v>
      </c>
      <c r="O974" s="29">
        <v>6</v>
      </c>
    </row>
    <row r="975" spans="1:15" x14ac:dyDescent="0.25">
      <c r="A975" s="21"/>
      <c r="B975" s="22"/>
      <c r="C975" s="14">
        <v>2844</v>
      </c>
      <c r="D975" s="15" t="s">
        <v>961</v>
      </c>
      <c r="E975" s="30" t="s">
        <v>5</v>
      </c>
      <c r="F975" s="30" t="s">
        <v>5</v>
      </c>
      <c r="G975" s="30" t="s">
        <v>5</v>
      </c>
      <c r="H975" s="30" t="s">
        <v>5</v>
      </c>
      <c r="I975" s="30" t="s">
        <v>5</v>
      </c>
      <c r="J975" s="30" t="s">
        <v>5</v>
      </c>
      <c r="K975" s="30" t="s">
        <v>5</v>
      </c>
      <c r="L975" s="30" t="s">
        <v>5</v>
      </c>
      <c r="M975" s="30" t="s">
        <v>5</v>
      </c>
      <c r="N975" s="30" t="s">
        <v>5</v>
      </c>
      <c r="O975" s="30">
        <v>7</v>
      </c>
    </row>
    <row r="976" spans="1:15" x14ac:dyDescent="0.25">
      <c r="A976" s="21"/>
      <c r="B976" s="22"/>
      <c r="C976" s="12">
        <v>2845</v>
      </c>
      <c r="D976" s="13" t="s">
        <v>962</v>
      </c>
      <c r="E976" s="29" t="s">
        <v>5</v>
      </c>
      <c r="F976" s="29" t="s">
        <v>5</v>
      </c>
      <c r="G976" s="29" t="s">
        <v>5</v>
      </c>
      <c r="H976" s="29" t="s">
        <v>5</v>
      </c>
      <c r="I976" s="29" t="s">
        <v>5</v>
      </c>
      <c r="J976" s="29" t="s">
        <v>5</v>
      </c>
      <c r="K976" s="29" t="s">
        <v>5</v>
      </c>
      <c r="L976" s="29" t="s">
        <v>5</v>
      </c>
      <c r="M976" s="29" t="s">
        <v>5</v>
      </c>
      <c r="N976" s="29" t="s">
        <v>5</v>
      </c>
      <c r="O976" s="29">
        <v>6</v>
      </c>
    </row>
    <row r="977" spans="1:15" x14ac:dyDescent="0.25">
      <c r="A977" s="21"/>
      <c r="B977" s="22"/>
      <c r="C977" s="14">
        <v>2846</v>
      </c>
      <c r="D977" s="15" t="s">
        <v>963</v>
      </c>
      <c r="E977" s="30" t="s">
        <v>5</v>
      </c>
      <c r="F977" s="30">
        <v>28</v>
      </c>
      <c r="G977" s="30" t="s">
        <v>5</v>
      </c>
      <c r="H977" s="30" t="s">
        <v>5</v>
      </c>
      <c r="I977" s="30" t="s">
        <v>5</v>
      </c>
      <c r="J977" s="30" t="s">
        <v>5</v>
      </c>
      <c r="K977" s="30" t="s">
        <v>5</v>
      </c>
      <c r="L977" s="30" t="s">
        <v>5</v>
      </c>
      <c r="M977" s="30" t="s">
        <v>5</v>
      </c>
      <c r="N977" s="30" t="s">
        <v>5</v>
      </c>
      <c r="O977" s="30">
        <v>75</v>
      </c>
    </row>
    <row r="978" spans="1:15" x14ac:dyDescent="0.25">
      <c r="A978" s="21"/>
      <c r="B978" s="22"/>
      <c r="C978" s="12">
        <v>2847</v>
      </c>
      <c r="D978" s="13" t="s">
        <v>964</v>
      </c>
      <c r="E978" s="29" t="s">
        <v>5</v>
      </c>
      <c r="F978" s="29" t="s">
        <v>5</v>
      </c>
      <c r="G978" s="29" t="s">
        <v>5</v>
      </c>
      <c r="H978" s="29" t="s">
        <v>5</v>
      </c>
      <c r="I978" s="29" t="s">
        <v>5</v>
      </c>
      <c r="J978" s="29" t="s">
        <v>5</v>
      </c>
      <c r="K978" s="29" t="s">
        <v>5</v>
      </c>
      <c r="L978" s="29" t="s">
        <v>5</v>
      </c>
      <c r="M978" s="29" t="s">
        <v>5</v>
      </c>
      <c r="N978" s="29" t="s">
        <v>5</v>
      </c>
      <c r="O978" s="29" t="s">
        <v>5</v>
      </c>
    </row>
    <row r="979" spans="1:15" x14ac:dyDescent="0.25">
      <c r="A979" s="21"/>
      <c r="B979" s="22"/>
      <c r="C979" s="14">
        <v>2848</v>
      </c>
      <c r="D979" s="15" t="s">
        <v>965</v>
      </c>
      <c r="E979" s="30" t="s">
        <v>5</v>
      </c>
      <c r="F979" s="30" t="s">
        <v>5</v>
      </c>
      <c r="G979" s="30" t="s">
        <v>5</v>
      </c>
      <c r="H979" s="30" t="s">
        <v>5</v>
      </c>
      <c r="I979" s="30" t="s">
        <v>5</v>
      </c>
      <c r="J979" s="30" t="s">
        <v>5</v>
      </c>
      <c r="K979" s="30" t="s">
        <v>5</v>
      </c>
      <c r="L979" s="30" t="s">
        <v>5</v>
      </c>
      <c r="M979" s="30" t="s">
        <v>5</v>
      </c>
      <c r="N979" s="30" t="s">
        <v>5</v>
      </c>
      <c r="O979" s="30" t="s">
        <v>5</v>
      </c>
    </row>
    <row r="980" spans="1:15" x14ac:dyDescent="0.25">
      <c r="A980" s="21"/>
      <c r="B980" s="22"/>
      <c r="C980" s="12">
        <v>2849</v>
      </c>
      <c r="D980" s="13" t="s">
        <v>966</v>
      </c>
      <c r="E980" s="29">
        <v>16</v>
      </c>
      <c r="F980" s="29">
        <v>9</v>
      </c>
      <c r="G980" s="29" t="s">
        <v>5</v>
      </c>
      <c r="H980" s="29" t="s">
        <v>5</v>
      </c>
      <c r="I980" s="29" t="s">
        <v>5</v>
      </c>
      <c r="J980" s="29" t="s">
        <v>5</v>
      </c>
      <c r="K980" s="29" t="s">
        <v>5</v>
      </c>
      <c r="L980" s="29" t="s">
        <v>5</v>
      </c>
      <c r="M980" s="29" t="s">
        <v>5</v>
      </c>
      <c r="N980" s="29" t="s">
        <v>5</v>
      </c>
      <c r="O980" s="29">
        <v>27</v>
      </c>
    </row>
    <row r="981" spans="1:15" x14ac:dyDescent="0.25">
      <c r="A981" s="21"/>
      <c r="B981" s="22"/>
      <c r="C981" s="14">
        <v>2850</v>
      </c>
      <c r="D981" s="15" t="s">
        <v>967</v>
      </c>
      <c r="E981" s="30" t="s">
        <v>5</v>
      </c>
      <c r="F981" s="30" t="s">
        <v>5</v>
      </c>
      <c r="G981" s="30" t="s">
        <v>5</v>
      </c>
      <c r="H981" s="30" t="s">
        <v>5</v>
      </c>
      <c r="I981" s="30" t="s">
        <v>5</v>
      </c>
      <c r="J981" s="30" t="s">
        <v>5</v>
      </c>
      <c r="K981" s="30" t="s">
        <v>5</v>
      </c>
      <c r="L981" s="30" t="s">
        <v>5</v>
      </c>
      <c r="M981" s="30" t="s">
        <v>5</v>
      </c>
      <c r="N981" s="30" t="s">
        <v>5</v>
      </c>
      <c r="O981" s="30">
        <v>6</v>
      </c>
    </row>
    <row r="982" spans="1:15" x14ac:dyDescent="0.25">
      <c r="A982" s="21"/>
      <c r="B982" s="22"/>
      <c r="C982" s="12">
        <v>2851</v>
      </c>
      <c r="D982" s="13" t="s">
        <v>968</v>
      </c>
      <c r="E982" s="29" t="s">
        <v>5</v>
      </c>
      <c r="F982" s="29" t="s">
        <v>5</v>
      </c>
      <c r="G982" s="29" t="s">
        <v>5</v>
      </c>
      <c r="H982" s="29" t="s">
        <v>5</v>
      </c>
      <c r="I982" s="29" t="s">
        <v>5</v>
      </c>
      <c r="J982" s="29" t="s">
        <v>5</v>
      </c>
      <c r="K982" s="29" t="s">
        <v>5</v>
      </c>
      <c r="L982" s="29" t="s">
        <v>5</v>
      </c>
      <c r="M982" s="29" t="s">
        <v>5</v>
      </c>
      <c r="N982" s="29" t="s">
        <v>5</v>
      </c>
      <c r="O982" s="29" t="s">
        <v>5</v>
      </c>
    </row>
    <row r="983" spans="1:15" x14ac:dyDescent="0.25">
      <c r="A983" s="21"/>
      <c r="B983" s="22"/>
      <c r="C983" s="14">
        <v>2852</v>
      </c>
      <c r="D983" s="15" t="s">
        <v>969</v>
      </c>
      <c r="E983" s="30" t="s">
        <v>5</v>
      </c>
      <c r="F983" s="30">
        <v>6</v>
      </c>
      <c r="G983" s="30" t="s">
        <v>5</v>
      </c>
      <c r="H983" s="30" t="s">
        <v>5</v>
      </c>
      <c r="I983" s="30" t="s">
        <v>5</v>
      </c>
      <c r="J983" s="30" t="s">
        <v>5</v>
      </c>
      <c r="K983" s="30" t="s">
        <v>5</v>
      </c>
      <c r="L983" s="30" t="s">
        <v>5</v>
      </c>
      <c r="M983" s="30" t="s">
        <v>5</v>
      </c>
      <c r="N983" s="30" t="s">
        <v>5</v>
      </c>
      <c r="O983" s="30">
        <v>12</v>
      </c>
    </row>
    <row r="984" spans="1:15" x14ac:dyDescent="0.25">
      <c r="A984" s="21"/>
      <c r="B984" s="22"/>
      <c r="C984" s="12">
        <v>2853</v>
      </c>
      <c r="D984" s="13" t="s">
        <v>970</v>
      </c>
      <c r="E984" s="29" t="s">
        <v>5</v>
      </c>
      <c r="F984" s="29">
        <v>4</v>
      </c>
      <c r="G984" s="29" t="s">
        <v>5</v>
      </c>
      <c r="H984" s="29" t="s">
        <v>5</v>
      </c>
      <c r="I984" s="29" t="s">
        <v>5</v>
      </c>
      <c r="J984" s="29" t="s">
        <v>5</v>
      </c>
      <c r="K984" s="29" t="s">
        <v>5</v>
      </c>
      <c r="L984" s="29" t="s">
        <v>5</v>
      </c>
      <c r="M984" s="29" t="s">
        <v>5</v>
      </c>
      <c r="N984" s="29" t="s">
        <v>5</v>
      </c>
      <c r="O984" s="29">
        <v>8</v>
      </c>
    </row>
    <row r="985" spans="1:15" x14ac:dyDescent="0.25">
      <c r="A985" s="21"/>
      <c r="B985" s="22"/>
      <c r="C985" s="14">
        <v>2854</v>
      </c>
      <c r="D985" s="15" t="s">
        <v>971</v>
      </c>
      <c r="E985" s="30" t="s">
        <v>5</v>
      </c>
      <c r="F985" s="30" t="s">
        <v>5</v>
      </c>
      <c r="G985" s="30" t="s">
        <v>5</v>
      </c>
      <c r="H985" s="30" t="s">
        <v>5</v>
      </c>
      <c r="I985" s="30" t="s">
        <v>5</v>
      </c>
      <c r="J985" s="30" t="s">
        <v>5</v>
      </c>
      <c r="K985" s="30" t="s">
        <v>5</v>
      </c>
      <c r="L985" s="30" t="s">
        <v>5</v>
      </c>
      <c r="M985" s="30" t="s">
        <v>5</v>
      </c>
      <c r="N985" s="30" t="s">
        <v>5</v>
      </c>
      <c r="O985" s="30" t="s">
        <v>5</v>
      </c>
    </row>
    <row r="986" spans="1:15" x14ac:dyDescent="0.25">
      <c r="A986" s="21"/>
      <c r="B986" s="22"/>
      <c r="C986" s="12">
        <v>2855</v>
      </c>
      <c r="D986" s="13" t="s">
        <v>972</v>
      </c>
      <c r="E986" s="29" t="s">
        <v>5</v>
      </c>
      <c r="F986" s="29" t="s">
        <v>5</v>
      </c>
      <c r="G986" s="29" t="s">
        <v>5</v>
      </c>
      <c r="H986" s="29" t="s">
        <v>5</v>
      </c>
      <c r="I986" s="29" t="s">
        <v>5</v>
      </c>
      <c r="J986" s="29" t="s">
        <v>5</v>
      </c>
      <c r="K986" s="29" t="s">
        <v>5</v>
      </c>
      <c r="L986" s="29" t="s">
        <v>5</v>
      </c>
      <c r="M986" s="29" t="s">
        <v>5</v>
      </c>
      <c r="N986" s="29" t="s">
        <v>5</v>
      </c>
      <c r="O986" s="29">
        <v>4</v>
      </c>
    </row>
    <row r="987" spans="1:15" x14ac:dyDescent="0.25">
      <c r="A987" s="21"/>
      <c r="B987" s="22"/>
      <c r="C987" s="14">
        <v>2856</v>
      </c>
      <c r="D987" s="15" t="s">
        <v>973</v>
      </c>
      <c r="E987" s="30" t="s">
        <v>5</v>
      </c>
      <c r="F987" s="30">
        <v>11</v>
      </c>
      <c r="G987" s="30" t="s">
        <v>5</v>
      </c>
      <c r="H987" s="30" t="s">
        <v>5</v>
      </c>
      <c r="I987" s="30" t="s">
        <v>5</v>
      </c>
      <c r="J987" s="30" t="s">
        <v>5</v>
      </c>
      <c r="K987" s="30" t="s">
        <v>5</v>
      </c>
      <c r="L987" s="30" t="s">
        <v>5</v>
      </c>
      <c r="M987" s="30" t="s">
        <v>5</v>
      </c>
      <c r="N987" s="30" t="s">
        <v>5</v>
      </c>
      <c r="O987" s="30">
        <v>26</v>
      </c>
    </row>
    <row r="988" spans="1:15" x14ac:dyDescent="0.25">
      <c r="A988" s="21"/>
      <c r="B988" s="22"/>
      <c r="C988" s="12">
        <v>2857</v>
      </c>
      <c r="D988" s="13" t="s">
        <v>974</v>
      </c>
      <c r="E988" s="29" t="s">
        <v>5</v>
      </c>
      <c r="F988" s="29" t="s">
        <v>5</v>
      </c>
      <c r="G988" s="29" t="s">
        <v>5</v>
      </c>
      <c r="H988" s="29" t="s">
        <v>5</v>
      </c>
      <c r="I988" s="29" t="s">
        <v>5</v>
      </c>
      <c r="J988" s="29" t="s">
        <v>5</v>
      </c>
      <c r="K988" s="29" t="s">
        <v>5</v>
      </c>
      <c r="L988" s="29" t="s">
        <v>5</v>
      </c>
      <c r="M988" s="29" t="s">
        <v>5</v>
      </c>
      <c r="N988" s="29" t="s">
        <v>5</v>
      </c>
      <c r="O988" s="29" t="s">
        <v>5</v>
      </c>
    </row>
    <row r="989" spans="1:15" x14ac:dyDescent="0.25">
      <c r="A989" s="21"/>
      <c r="B989" s="22"/>
      <c r="C989" s="14">
        <v>2858</v>
      </c>
      <c r="D989" s="15" t="s">
        <v>975</v>
      </c>
      <c r="E989" s="30" t="s">
        <v>5</v>
      </c>
      <c r="F989" s="30">
        <v>4</v>
      </c>
      <c r="G989" s="30" t="s">
        <v>5</v>
      </c>
      <c r="H989" s="30" t="s">
        <v>5</v>
      </c>
      <c r="I989" s="30" t="s">
        <v>5</v>
      </c>
      <c r="J989" s="30" t="s">
        <v>5</v>
      </c>
      <c r="K989" s="30" t="s">
        <v>5</v>
      </c>
      <c r="L989" s="30" t="s">
        <v>5</v>
      </c>
      <c r="M989" s="30" t="s">
        <v>5</v>
      </c>
      <c r="N989" s="30" t="s">
        <v>5</v>
      </c>
      <c r="O989" s="30">
        <v>9</v>
      </c>
    </row>
    <row r="990" spans="1:15" x14ac:dyDescent="0.25">
      <c r="A990" s="21"/>
      <c r="B990" s="22"/>
      <c r="C990" s="12">
        <v>2859</v>
      </c>
      <c r="D990" s="13" t="s">
        <v>976</v>
      </c>
      <c r="E990" s="29" t="s">
        <v>5</v>
      </c>
      <c r="F990" s="29" t="s">
        <v>5</v>
      </c>
      <c r="G990" s="29" t="s">
        <v>5</v>
      </c>
      <c r="H990" s="29" t="s">
        <v>5</v>
      </c>
      <c r="I990" s="29" t="s">
        <v>5</v>
      </c>
      <c r="J990" s="29" t="s">
        <v>5</v>
      </c>
      <c r="K990" s="29" t="s">
        <v>5</v>
      </c>
      <c r="L990" s="29" t="s">
        <v>5</v>
      </c>
      <c r="M990" s="29" t="s">
        <v>5</v>
      </c>
      <c r="N990" s="29" t="s">
        <v>5</v>
      </c>
      <c r="O990" s="29">
        <v>6</v>
      </c>
    </row>
    <row r="991" spans="1:15" x14ac:dyDescent="0.25">
      <c r="A991" s="21"/>
      <c r="B991" s="22"/>
      <c r="C991" s="14">
        <v>2860</v>
      </c>
      <c r="D991" s="15" t="s">
        <v>977</v>
      </c>
      <c r="E991" s="30" t="s">
        <v>5</v>
      </c>
      <c r="F991" s="30">
        <v>4</v>
      </c>
      <c r="G991" s="30" t="s">
        <v>5</v>
      </c>
      <c r="H991" s="30" t="s">
        <v>5</v>
      </c>
      <c r="I991" s="30" t="s">
        <v>5</v>
      </c>
      <c r="J991" s="30" t="s">
        <v>5</v>
      </c>
      <c r="K991" s="30" t="s">
        <v>5</v>
      </c>
      <c r="L991" s="30" t="s">
        <v>5</v>
      </c>
      <c r="M991" s="30" t="s">
        <v>5</v>
      </c>
      <c r="N991" s="30" t="s">
        <v>5</v>
      </c>
      <c r="O991" s="30">
        <v>6</v>
      </c>
    </row>
    <row r="992" spans="1:15" x14ac:dyDescent="0.25">
      <c r="A992" s="21"/>
      <c r="B992" s="22"/>
      <c r="C992" s="12">
        <v>2861</v>
      </c>
      <c r="D992" s="13" t="s">
        <v>978</v>
      </c>
      <c r="E992" s="29" t="s">
        <v>5</v>
      </c>
      <c r="F992" s="29">
        <v>47</v>
      </c>
      <c r="G992" s="29" t="s">
        <v>5</v>
      </c>
      <c r="H992" s="29" t="s">
        <v>5</v>
      </c>
      <c r="I992" s="29" t="s">
        <v>5</v>
      </c>
      <c r="J992" s="29" t="s">
        <v>5</v>
      </c>
      <c r="K992" s="29" t="s">
        <v>5</v>
      </c>
      <c r="L992" s="29" t="s">
        <v>5</v>
      </c>
      <c r="M992" s="29" t="s">
        <v>5</v>
      </c>
      <c r="N992" s="29" t="s">
        <v>5</v>
      </c>
      <c r="O992" s="29">
        <v>73</v>
      </c>
    </row>
    <row r="993" spans="1:15" x14ac:dyDescent="0.25">
      <c r="A993" s="21"/>
      <c r="B993" s="22"/>
      <c r="C993" s="14">
        <v>2862</v>
      </c>
      <c r="D993" s="15" t="s">
        <v>979</v>
      </c>
      <c r="E993" s="30">
        <v>8</v>
      </c>
      <c r="F993" s="30">
        <v>9</v>
      </c>
      <c r="G993" s="30" t="s">
        <v>5</v>
      </c>
      <c r="H993" s="30" t="s">
        <v>5</v>
      </c>
      <c r="I993" s="30" t="s">
        <v>5</v>
      </c>
      <c r="J993" s="30" t="s">
        <v>5</v>
      </c>
      <c r="K993" s="30" t="s">
        <v>5</v>
      </c>
      <c r="L993" s="30" t="s">
        <v>5</v>
      </c>
      <c r="M993" s="30" t="s">
        <v>5</v>
      </c>
      <c r="N993" s="30" t="s">
        <v>5</v>
      </c>
      <c r="O993" s="30">
        <v>17</v>
      </c>
    </row>
    <row r="994" spans="1:15" x14ac:dyDescent="0.25">
      <c r="A994" s="21"/>
      <c r="B994" s="22"/>
      <c r="C994" s="12">
        <v>2863</v>
      </c>
      <c r="D994" s="13" t="s">
        <v>980</v>
      </c>
      <c r="E994" s="29" t="s">
        <v>5</v>
      </c>
      <c r="F994" s="29">
        <v>4</v>
      </c>
      <c r="G994" s="29" t="s">
        <v>5</v>
      </c>
      <c r="H994" s="29" t="s">
        <v>5</v>
      </c>
      <c r="I994" s="29" t="s">
        <v>5</v>
      </c>
      <c r="J994" s="29" t="s">
        <v>5</v>
      </c>
      <c r="K994" s="29" t="s">
        <v>5</v>
      </c>
      <c r="L994" s="29" t="s">
        <v>5</v>
      </c>
      <c r="M994" s="29" t="s">
        <v>5</v>
      </c>
      <c r="N994" s="29" t="s">
        <v>5</v>
      </c>
      <c r="O994" s="29">
        <v>6</v>
      </c>
    </row>
    <row r="995" spans="1:15" x14ac:dyDescent="0.25">
      <c r="A995" s="21"/>
      <c r="B995" s="22"/>
      <c r="C995" s="14">
        <v>2864</v>
      </c>
      <c r="D995" s="15" t="s">
        <v>981</v>
      </c>
      <c r="E995" s="30" t="s">
        <v>5</v>
      </c>
      <c r="F995" s="30">
        <v>9</v>
      </c>
      <c r="G995" s="30" t="s">
        <v>5</v>
      </c>
      <c r="H995" s="30" t="s">
        <v>5</v>
      </c>
      <c r="I995" s="30" t="s">
        <v>5</v>
      </c>
      <c r="J995" s="30" t="s">
        <v>5</v>
      </c>
      <c r="K995" s="30" t="s">
        <v>5</v>
      </c>
      <c r="L995" s="30" t="s">
        <v>5</v>
      </c>
      <c r="M995" s="30" t="s">
        <v>5</v>
      </c>
      <c r="N995" s="30" t="s">
        <v>5</v>
      </c>
      <c r="O995" s="30">
        <v>19</v>
      </c>
    </row>
    <row r="996" spans="1:15" x14ac:dyDescent="0.25">
      <c r="A996" s="21"/>
      <c r="B996" s="22"/>
      <c r="C996" s="12">
        <v>2865</v>
      </c>
      <c r="D996" s="13" t="s">
        <v>982</v>
      </c>
      <c r="E996" s="29" t="s">
        <v>5</v>
      </c>
      <c r="F996" s="29">
        <v>4</v>
      </c>
      <c r="G996" s="29" t="s">
        <v>5</v>
      </c>
      <c r="H996" s="29" t="s">
        <v>5</v>
      </c>
      <c r="I996" s="29" t="s">
        <v>5</v>
      </c>
      <c r="J996" s="29" t="s">
        <v>5</v>
      </c>
      <c r="K996" s="29" t="s">
        <v>5</v>
      </c>
      <c r="L996" s="29" t="s">
        <v>5</v>
      </c>
      <c r="M996" s="29" t="s">
        <v>5</v>
      </c>
      <c r="N996" s="29" t="s">
        <v>5</v>
      </c>
      <c r="O996" s="29">
        <v>5</v>
      </c>
    </row>
    <row r="997" spans="1:15" x14ac:dyDescent="0.25">
      <c r="A997" s="21"/>
      <c r="B997" s="22"/>
      <c r="C997" s="14">
        <v>2866</v>
      </c>
      <c r="D997" s="15" t="s">
        <v>983</v>
      </c>
      <c r="E997" s="30" t="s">
        <v>5</v>
      </c>
      <c r="F997" s="30">
        <v>4</v>
      </c>
      <c r="G997" s="30" t="s">
        <v>5</v>
      </c>
      <c r="H997" s="30" t="s">
        <v>5</v>
      </c>
      <c r="I997" s="30" t="s">
        <v>5</v>
      </c>
      <c r="J997" s="30" t="s">
        <v>5</v>
      </c>
      <c r="K997" s="30" t="s">
        <v>5</v>
      </c>
      <c r="L997" s="30" t="s">
        <v>5</v>
      </c>
      <c r="M997" s="30" t="s">
        <v>5</v>
      </c>
      <c r="N997" s="30" t="s">
        <v>5</v>
      </c>
      <c r="O997" s="30">
        <v>8</v>
      </c>
    </row>
    <row r="998" spans="1:15" x14ac:dyDescent="0.25">
      <c r="A998" s="21"/>
      <c r="B998" s="22"/>
      <c r="C998" s="12">
        <v>2867</v>
      </c>
      <c r="D998" s="13" t="s">
        <v>984</v>
      </c>
      <c r="E998" s="29" t="s">
        <v>5</v>
      </c>
      <c r="F998" s="29" t="s">
        <v>5</v>
      </c>
      <c r="G998" s="29" t="s">
        <v>5</v>
      </c>
      <c r="H998" s="29" t="s">
        <v>5</v>
      </c>
      <c r="I998" s="29" t="s">
        <v>5</v>
      </c>
      <c r="J998" s="29" t="s">
        <v>5</v>
      </c>
      <c r="K998" s="29" t="s">
        <v>5</v>
      </c>
      <c r="L998" s="29" t="s">
        <v>5</v>
      </c>
      <c r="M998" s="29" t="s">
        <v>5</v>
      </c>
      <c r="N998" s="29" t="s">
        <v>5</v>
      </c>
      <c r="O998" s="29" t="s">
        <v>5</v>
      </c>
    </row>
    <row r="999" spans="1:15" x14ac:dyDescent="0.25">
      <c r="A999" s="21"/>
      <c r="B999" s="22"/>
      <c r="C999" s="14">
        <v>2868</v>
      </c>
      <c r="D999" s="15" t="s">
        <v>985</v>
      </c>
      <c r="E999" s="30" t="s">
        <v>5</v>
      </c>
      <c r="F999" s="30" t="s">
        <v>5</v>
      </c>
      <c r="G999" s="30" t="s">
        <v>5</v>
      </c>
      <c r="H999" s="30" t="s">
        <v>5</v>
      </c>
      <c r="I999" s="30" t="s">
        <v>5</v>
      </c>
      <c r="J999" s="30" t="s">
        <v>5</v>
      </c>
      <c r="K999" s="30" t="s">
        <v>5</v>
      </c>
      <c r="L999" s="30" t="s">
        <v>5</v>
      </c>
      <c r="M999" s="30" t="s">
        <v>5</v>
      </c>
      <c r="N999" s="30" t="s">
        <v>5</v>
      </c>
      <c r="O999" s="30">
        <v>4</v>
      </c>
    </row>
    <row r="1000" spans="1:15" x14ac:dyDescent="0.25">
      <c r="A1000" s="21"/>
      <c r="B1000" s="22"/>
      <c r="C1000" s="12">
        <v>2869</v>
      </c>
      <c r="D1000" s="13" t="s">
        <v>986</v>
      </c>
      <c r="E1000" s="29" t="s">
        <v>5</v>
      </c>
      <c r="F1000" s="29">
        <v>13</v>
      </c>
      <c r="G1000" s="29" t="s">
        <v>5</v>
      </c>
      <c r="H1000" s="29" t="s">
        <v>5</v>
      </c>
      <c r="I1000" s="29" t="s">
        <v>5</v>
      </c>
      <c r="J1000" s="29" t="s">
        <v>5</v>
      </c>
      <c r="K1000" s="29" t="s">
        <v>5</v>
      </c>
      <c r="L1000" s="29" t="s">
        <v>5</v>
      </c>
      <c r="M1000" s="29" t="s">
        <v>5</v>
      </c>
      <c r="N1000" s="29" t="s">
        <v>5</v>
      </c>
      <c r="O1000" s="29">
        <v>29</v>
      </c>
    </row>
    <row r="1001" spans="1:15" x14ac:dyDescent="0.25">
      <c r="A1001" s="21"/>
      <c r="B1001" s="22"/>
      <c r="C1001" s="14">
        <v>2881</v>
      </c>
      <c r="D1001" s="15" t="s">
        <v>987</v>
      </c>
      <c r="E1001" s="30" t="s">
        <v>5</v>
      </c>
      <c r="F1001" s="30">
        <v>4</v>
      </c>
      <c r="G1001" s="30" t="s">
        <v>5</v>
      </c>
      <c r="H1001" s="30" t="s">
        <v>5</v>
      </c>
      <c r="I1001" s="30" t="s">
        <v>5</v>
      </c>
      <c r="J1001" s="30" t="s">
        <v>5</v>
      </c>
      <c r="K1001" s="30" t="s">
        <v>5</v>
      </c>
      <c r="L1001" s="30" t="s">
        <v>5</v>
      </c>
      <c r="M1001" s="30" t="s">
        <v>5</v>
      </c>
      <c r="N1001" s="30" t="s">
        <v>5</v>
      </c>
      <c r="O1001" s="30">
        <v>6</v>
      </c>
    </row>
    <row r="1002" spans="1:15" x14ac:dyDescent="0.25">
      <c r="A1002" s="21"/>
      <c r="B1002" s="22"/>
      <c r="C1002" s="12">
        <v>2882</v>
      </c>
      <c r="D1002" s="13" t="s">
        <v>988</v>
      </c>
      <c r="E1002" s="29" t="s">
        <v>5</v>
      </c>
      <c r="F1002" s="29" t="s">
        <v>5</v>
      </c>
      <c r="G1002" s="29" t="s">
        <v>5</v>
      </c>
      <c r="H1002" s="29" t="s">
        <v>5</v>
      </c>
      <c r="I1002" s="29" t="s">
        <v>5</v>
      </c>
      <c r="J1002" s="29" t="s">
        <v>5</v>
      </c>
      <c r="K1002" s="29" t="s">
        <v>5</v>
      </c>
      <c r="L1002" s="29" t="s">
        <v>5</v>
      </c>
      <c r="M1002" s="29" t="s">
        <v>5</v>
      </c>
      <c r="N1002" s="29" t="s">
        <v>5</v>
      </c>
      <c r="O1002" s="29">
        <v>7</v>
      </c>
    </row>
    <row r="1003" spans="1:15" x14ac:dyDescent="0.25">
      <c r="A1003" s="21"/>
      <c r="B1003" s="22"/>
      <c r="C1003" s="14">
        <v>2883</v>
      </c>
      <c r="D1003" s="15" t="s">
        <v>989</v>
      </c>
      <c r="E1003" s="30" t="s">
        <v>5</v>
      </c>
      <c r="F1003" s="30">
        <v>4</v>
      </c>
      <c r="G1003" s="30" t="s">
        <v>5</v>
      </c>
      <c r="H1003" s="30" t="s">
        <v>5</v>
      </c>
      <c r="I1003" s="30" t="s">
        <v>5</v>
      </c>
      <c r="J1003" s="30" t="s">
        <v>5</v>
      </c>
      <c r="K1003" s="30" t="s">
        <v>5</v>
      </c>
      <c r="L1003" s="30" t="s">
        <v>5</v>
      </c>
      <c r="M1003" s="30" t="s">
        <v>5</v>
      </c>
      <c r="N1003" s="30" t="s">
        <v>5</v>
      </c>
      <c r="O1003" s="30">
        <v>7</v>
      </c>
    </row>
    <row r="1004" spans="1:15" x14ac:dyDescent="0.25">
      <c r="A1004" s="21"/>
      <c r="B1004" s="22"/>
      <c r="C1004" s="12">
        <v>2884</v>
      </c>
      <c r="D1004" s="13" t="s">
        <v>990</v>
      </c>
      <c r="E1004" s="29" t="s">
        <v>5</v>
      </c>
      <c r="F1004" s="29">
        <v>5</v>
      </c>
      <c r="G1004" s="29" t="s">
        <v>5</v>
      </c>
      <c r="H1004" s="29" t="s">
        <v>5</v>
      </c>
      <c r="I1004" s="29" t="s">
        <v>5</v>
      </c>
      <c r="J1004" s="29" t="s">
        <v>5</v>
      </c>
      <c r="K1004" s="29" t="s">
        <v>5</v>
      </c>
      <c r="L1004" s="29" t="s">
        <v>5</v>
      </c>
      <c r="M1004" s="29" t="s">
        <v>5</v>
      </c>
      <c r="N1004" s="29" t="s">
        <v>5</v>
      </c>
      <c r="O1004" s="29">
        <v>15</v>
      </c>
    </row>
    <row r="1005" spans="1:15" x14ac:dyDescent="0.25">
      <c r="A1005" s="21"/>
      <c r="B1005" s="22"/>
      <c r="C1005" s="14">
        <v>2885</v>
      </c>
      <c r="D1005" s="15" t="s">
        <v>991</v>
      </c>
      <c r="E1005" s="30" t="s">
        <v>5</v>
      </c>
      <c r="F1005" s="30" t="s">
        <v>5</v>
      </c>
      <c r="G1005" s="30" t="s">
        <v>5</v>
      </c>
      <c r="H1005" s="30" t="s">
        <v>5</v>
      </c>
      <c r="I1005" s="30" t="s">
        <v>5</v>
      </c>
      <c r="J1005" s="30" t="s">
        <v>5</v>
      </c>
      <c r="K1005" s="30" t="s">
        <v>5</v>
      </c>
      <c r="L1005" s="30" t="s">
        <v>5</v>
      </c>
      <c r="M1005" s="30" t="s">
        <v>5</v>
      </c>
      <c r="N1005" s="30" t="s">
        <v>5</v>
      </c>
      <c r="O1005" s="30">
        <v>8</v>
      </c>
    </row>
    <row r="1006" spans="1:15" x14ac:dyDescent="0.25">
      <c r="A1006" s="21"/>
      <c r="B1006" s="22"/>
      <c r="C1006" s="12">
        <v>2886</v>
      </c>
      <c r="D1006" s="13" t="s">
        <v>992</v>
      </c>
      <c r="E1006" s="29" t="s">
        <v>5</v>
      </c>
      <c r="F1006" s="29">
        <v>14</v>
      </c>
      <c r="G1006" s="29" t="s">
        <v>5</v>
      </c>
      <c r="H1006" s="29" t="s">
        <v>5</v>
      </c>
      <c r="I1006" s="29" t="s">
        <v>5</v>
      </c>
      <c r="J1006" s="29" t="s">
        <v>5</v>
      </c>
      <c r="K1006" s="29" t="s">
        <v>5</v>
      </c>
      <c r="L1006" s="29" t="s">
        <v>5</v>
      </c>
      <c r="M1006" s="29" t="s">
        <v>5</v>
      </c>
      <c r="N1006" s="29" t="s">
        <v>5</v>
      </c>
      <c r="O1006" s="29">
        <v>30</v>
      </c>
    </row>
    <row r="1007" spans="1:15" x14ac:dyDescent="0.25">
      <c r="A1007" s="21"/>
      <c r="B1007" s="22"/>
      <c r="C1007" s="14">
        <v>2887</v>
      </c>
      <c r="D1007" s="15" t="s">
        <v>993</v>
      </c>
      <c r="E1007" s="30" t="s">
        <v>5</v>
      </c>
      <c r="F1007" s="30">
        <v>4</v>
      </c>
      <c r="G1007" s="30" t="s">
        <v>5</v>
      </c>
      <c r="H1007" s="30" t="s">
        <v>5</v>
      </c>
      <c r="I1007" s="30" t="s">
        <v>5</v>
      </c>
      <c r="J1007" s="30" t="s">
        <v>5</v>
      </c>
      <c r="K1007" s="30" t="s">
        <v>5</v>
      </c>
      <c r="L1007" s="30" t="s">
        <v>5</v>
      </c>
      <c r="M1007" s="30" t="s">
        <v>5</v>
      </c>
      <c r="N1007" s="30" t="s">
        <v>5</v>
      </c>
      <c r="O1007" s="30">
        <v>5</v>
      </c>
    </row>
    <row r="1008" spans="1:15" x14ac:dyDescent="0.25">
      <c r="A1008" s="21"/>
      <c r="B1008" s="22"/>
      <c r="C1008" s="12">
        <v>2888</v>
      </c>
      <c r="D1008" s="13" t="s">
        <v>994</v>
      </c>
      <c r="E1008" s="29" t="s">
        <v>5</v>
      </c>
      <c r="F1008" s="29">
        <v>7</v>
      </c>
      <c r="G1008" s="29" t="s">
        <v>5</v>
      </c>
      <c r="H1008" s="29" t="s">
        <v>5</v>
      </c>
      <c r="I1008" s="29" t="s">
        <v>5</v>
      </c>
      <c r="J1008" s="29" t="s">
        <v>5</v>
      </c>
      <c r="K1008" s="29" t="s">
        <v>5</v>
      </c>
      <c r="L1008" s="29" t="s">
        <v>5</v>
      </c>
      <c r="M1008" s="29" t="s">
        <v>5</v>
      </c>
      <c r="N1008" s="29" t="s">
        <v>5</v>
      </c>
      <c r="O1008" s="29">
        <v>16</v>
      </c>
    </row>
    <row r="1009" spans="1:15" x14ac:dyDescent="0.25">
      <c r="A1009" s="21"/>
      <c r="B1009" s="22"/>
      <c r="C1009" s="14">
        <v>2889</v>
      </c>
      <c r="D1009" s="15" t="s">
        <v>995</v>
      </c>
      <c r="E1009" s="30" t="s">
        <v>5</v>
      </c>
      <c r="F1009" s="30" t="s">
        <v>5</v>
      </c>
      <c r="G1009" s="30" t="s">
        <v>5</v>
      </c>
      <c r="H1009" s="30" t="s">
        <v>5</v>
      </c>
      <c r="I1009" s="30" t="s">
        <v>5</v>
      </c>
      <c r="J1009" s="30" t="s">
        <v>5</v>
      </c>
      <c r="K1009" s="30" t="s">
        <v>5</v>
      </c>
      <c r="L1009" s="30" t="s">
        <v>5</v>
      </c>
      <c r="M1009" s="30" t="s">
        <v>5</v>
      </c>
      <c r="N1009" s="30" t="s">
        <v>5</v>
      </c>
      <c r="O1009" s="30">
        <v>8</v>
      </c>
    </row>
    <row r="1010" spans="1:15" x14ac:dyDescent="0.25">
      <c r="A1010" s="21"/>
      <c r="B1010" s="22"/>
      <c r="C1010" s="12">
        <v>2890</v>
      </c>
      <c r="D1010" s="13" t="s">
        <v>996</v>
      </c>
      <c r="E1010" s="29" t="s">
        <v>5</v>
      </c>
      <c r="F1010" s="29" t="s">
        <v>5</v>
      </c>
      <c r="G1010" s="29" t="s">
        <v>5</v>
      </c>
      <c r="H1010" s="29" t="s">
        <v>5</v>
      </c>
      <c r="I1010" s="29" t="s">
        <v>5</v>
      </c>
      <c r="J1010" s="29" t="s">
        <v>5</v>
      </c>
      <c r="K1010" s="29" t="s">
        <v>5</v>
      </c>
      <c r="L1010" s="29" t="s">
        <v>5</v>
      </c>
      <c r="M1010" s="29" t="s">
        <v>5</v>
      </c>
      <c r="N1010" s="29" t="s">
        <v>5</v>
      </c>
      <c r="O1010" s="29" t="s">
        <v>5</v>
      </c>
    </row>
    <row r="1011" spans="1:15" x14ac:dyDescent="0.25">
      <c r="A1011" s="21"/>
      <c r="B1011" s="22"/>
      <c r="C1011" s="14">
        <v>2891</v>
      </c>
      <c r="D1011" s="15" t="s">
        <v>997</v>
      </c>
      <c r="E1011" s="30">
        <v>10</v>
      </c>
      <c r="F1011" s="30">
        <v>7</v>
      </c>
      <c r="G1011" s="30" t="s">
        <v>5</v>
      </c>
      <c r="H1011" s="30" t="s">
        <v>5</v>
      </c>
      <c r="I1011" s="30" t="s">
        <v>5</v>
      </c>
      <c r="J1011" s="30" t="s">
        <v>5</v>
      </c>
      <c r="K1011" s="30" t="s">
        <v>5</v>
      </c>
      <c r="L1011" s="30" t="s">
        <v>5</v>
      </c>
      <c r="M1011" s="30" t="s">
        <v>5</v>
      </c>
      <c r="N1011" s="30" t="s">
        <v>5</v>
      </c>
      <c r="O1011" s="30">
        <v>19</v>
      </c>
    </row>
    <row r="1012" spans="1:15" x14ac:dyDescent="0.25">
      <c r="A1012" s="21"/>
      <c r="B1012" s="22"/>
      <c r="C1012" s="12">
        <v>2892</v>
      </c>
      <c r="D1012" s="13" t="s">
        <v>998</v>
      </c>
      <c r="E1012" s="29" t="s">
        <v>5</v>
      </c>
      <c r="F1012" s="29">
        <v>28</v>
      </c>
      <c r="G1012" s="29" t="s">
        <v>5</v>
      </c>
      <c r="H1012" s="29" t="s">
        <v>5</v>
      </c>
      <c r="I1012" s="29" t="s">
        <v>5</v>
      </c>
      <c r="J1012" s="29" t="s">
        <v>5</v>
      </c>
      <c r="K1012" s="29" t="s">
        <v>5</v>
      </c>
      <c r="L1012" s="29" t="s">
        <v>5</v>
      </c>
      <c r="M1012" s="29" t="s">
        <v>5</v>
      </c>
      <c r="N1012" s="29" t="s">
        <v>5</v>
      </c>
      <c r="O1012" s="29">
        <v>46</v>
      </c>
    </row>
    <row r="1013" spans="1:15" x14ac:dyDescent="0.25">
      <c r="A1013" s="21"/>
      <c r="B1013" s="22"/>
      <c r="C1013" s="14">
        <v>2893</v>
      </c>
      <c r="D1013" s="15" t="s">
        <v>999</v>
      </c>
      <c r="E1013" s="30" t="s">
        <v>5</v>
      </c>
      <c r="F1013" s="30">
        <v>9</v>
      </c>
      <c r="G1013" s="30" t="s">
        <v>5</v>
      </c>
      <c r="H1013" s="30" t="s">
        <v>5</v>
      </c>
      <c r="I1013" s="30" t="s">
        <v>5</v>
      </c>
      <c r="J1013" s="30" t="s">
        <v>5</v>
      </c>
      <c r="K1013" s="30" t="s">
        <v>5</v>
      </c>
      <c r="L1013" s="30" t="s">
        <v>5</v>
      </c>
      <c r="M1013" s="30" t="s">
        <v>5</v>
      </c>
      <c r="N1013" s="30" t="s">
        <v>5</v>
      </c>
      <c r="O1013" s="30">
        <v>24</v>
      </c>
    </row>
    <row r="1014" spans="1:15" x14ac:dyDescent="0.25">
      <c r="A1014" s="21"/>
      <c r="B1014" s="22"/>
      <c r="C1014" s="12">
        <v>2894</v>
      </c>
      <c r="D1014" s="13" t="s">
        <v>1000</v>
      </c>
      <c r="E1014" s="29" t="s">
        <v>5</v>
      </c>
      <c r="F1014" s="29">
        <v>4</v>
      </c>
      <c r="G1014" s="29" t="s">
        <v>5</v>
      </c>
      <c r="H1014" s="29" t="s">
        <v>5</v>
      </c>
      <c r="I1014" s="29" t="s">
        <v>5</v>
      </c>
      <c r="J1014" s="29" t="s">
        <v>5</v>
      </c>
      <c r="K1014" s="29" t="s">
        <v>5</v>
      </c>
      <c r="L1014" s="29" t="s">
        <v>5</v>
      </c>
      <c r="M1014" s="29" t="s">
        <v>5</v>
      </c>
      <c r="N1014" s="29" t="s">
        <v>5</v>
      </c>
      <c r="O1014" s="29">
        <v>7</v>
      </c>
    </row>
    <row r="1015" spans="1:15" x14ac:dyDescent="0.25">
      <c r="A1015" s="21"/>
      <c r="B1015" s="22"/>
      <c r="C1015" s="14">
        <v>2895</v>
      </c>
      <c r="D1015" s="15" t="s">
        <v>1001</v>
      </c>
      <c r="E1015" s="30">
        <v>9</v>
      </c>
      <c r="F1015" s="30" t="s">
        <v>5</v>
      </c>
      <c r="G1015" s="30" t="s">
        <v>5</v>
      </c>
      <c r="H1015" s="30" t="s">
        <v>5</v>
      </c>
      <c r="I1015" s="30" t="s">
        <v>5</v>
      </c>
      <c r="J1015" s="30" t="s">
        <v>5</v>
      </c>
      <c r="K1015" s="30" t="s">
        <v>5</v>
      </c>
      <c r="L1015" s="30" t="s">
        <v>5</v>
      </c>
      <c r="M1015" s="30" t="s">
        <v>5</v>
      </c>
      <c r="N1015" s="30" t="s">
        <v>5</v>
      </c>
      <c r="O1015" s="30">
        <v>11</v>
      </c>
    </row>
    <row r="1016" spans="1:15" x14ac:dyDescent="0.25">
      <c r="A1016" s="23"/>
      <c r="B1016" s="24"/>
      <c r="C1016" s="12">
        <v>10013</v>
      </c>
      <c r="D1016" s="13" t="s">
        <v>2244</v>
      </c>
      <c r="E1016" s="29">
        <v>1675</v>
      </c>
      <c r="F1016" s="29">
        <v>1745</v>
      </c>
      <c r="G1016" s="29">
        <v>120</v>
      </c>
      <c r="H1016" s="29">
        <v>112</v>
      </c>
      <c r="I1016" s="29">
        <v>145</v>
      </c>
      <c r="J1016" s="29">
        <v>8</v>
      </c>
      <c r="K1016" s="29">
        <v>9</v>
      </c>
      <c r="L1016" s="29" t="s">
        <v>5</v>
      </c>
      <c r="M1016" s="29" t="s">
        <v>5</v>
      </c>
      <c r="N1016" s="29" t="s">
        <v>5</v>
      </c>
      <c r="O1016" s="29">
        <v>3816</v>
      </c>
    </row>
    <row r="1017" spans="1:15" x14ac:dyDescent="0.25">
      <c r="A1017" s="19">
        <v>14</v>
      </c>
      <c r="B1017" s="20" t="s">
        <v>1002</v>
      </c>
      <c r="C1017" s="14">
        <v>2901</v>
      </c>
      <c r="D1017" s="15" t="s">
        <v>1003</v>
      </c>
      <c r="E1017" s="30" t="s">
        <v>5</v>
      </c>
      <c r="F1017" s="30">
        <v>9</v>
      </c>
      <c r="G1017" s="30" t="s">
        <v>5</v>
      </c>
      <c r="H1017" s="30" t="s">
        <v>5</v>
      </c>
      <c r="I1017" s="30" t="s">
        <v>5</v>
      </c>
      <c r="J1017" s="30" t="s">
        <v>5</v>
      </c>
      <c r="K1017" s="30" t="s">
        <v>5</v>
      </c>
      <c r="L1017" s="30" t="s">
        <v>5</v>
      </c>
      <c r="M1017" s="30" t="s">
        <v>5</v>
      </c>
      <c r="N1017" s="30" t="s">
        <v>5</v>
      </c>
      <c r="O1017" s="30">
        <v>11</v>
      </c>
    </row>
    <row r="1018" spans="1:15" x14ac:dyDescent="0.25">
      <c r="A1018" s="21"/>
      <c r="B1018" s="22"/>
      <c r="C1018" s="12">
        <v>2903</v>
      </c>
      <c r="D1018" s="13" t="s">
        <v>1004</v>
      </c>
      <c r="E1018" s="29">
        <v>7</v>
      </c>
      <c r="F1018" s="29">
        <v>5</v>
      </c>
      <c r="G1018" s="29" t="s">
        <v>5</v>
      </c>
      <c r="H1018" s="29" t="s">
        <v>5</v>
      </c>
      <c r="I1018" s="29" t="s">
        <v>5</v>
      </c>
      <c r="J1018" s="29" t="s">
        <v>5</v>
      </c>
      <c r="K1018" s="29" t="s">
        <v>5</v>
      </c>
      <c r="L1018" s="29" t="s">
        <v>5</v>
      </c>
      <c r="M1018" s="29" t="s">
        <v>5</v>
      </c>
      <c r="N1018" s="29" t="s">
        <v>5</v>
      </c>
      <c r="O1018" s="29">
        <v>14</v>
      </c>
    </row>
    <row r="1019" spans="1:15" x14ac:dyDescent="0.25">
      <c r="A1019" s="21"/>
      <c r="B1019" s="22"/>
      <c r="C1019" s="14">
        <v>2904</v>
      </c>
      <c r="D1019" s="15" t="s">
        <v>1005</v>
      </c>
      <c r="E1019" s="30">
        <v>10</v>
      </c>
      <c r="F1019" s="30">
        <v>11</v>
      </c>
      <c r="G1019" s="30" t="s">
        <v>5</v>
      </c>
      <c r="H1019" s="30" t="s">
        <v>5</v>
      </c>
      <c r="I1019" s="30" t="s">
        <v>5</v>
      </c>
      <c r="J1019" s="30" t="s">
        <v>5</v>
      </c>
      <c r="K1019" s="30" t="s">
        <v>5</v>
      </c>
      <c r="L1019" s="30" t="s">
        <v>5</v>
      </c>
      <c r="M1019" s="30" t="s">
        <v>5</v>
      </c>
      <c r="N1019" s="30" t="s">
        <v>5</v>
      </c>
      <c r="O1019" s="30">
        <v>25</v>
      </c>
    </row>
    <row r="1020" spans="1:15" x14ac:dyDescent="0.25">
      <c r="A1020" s="21"/>
      <c r="B1020" s="22"/>
      <c r="C1020" s="12">
        <v>2914</v>
      </c>
      <c r="D1020" s="13" t="s">
        <v>1006</v>
      </c>
      <c r="E1020" s="29" t="s">
        <v>5</v>
      </c>
      <c r="F1020" s="29" t="s">
        <v>5</v>
      </c>
      <c r="G1020" s="29" t="s">
        <v>5</v>
      </c>
      <c r="H1020" s="29" t="s">
        <v>5</v>
      </c>
      <c r="I1020" s="29" t="s">
        <v>5</v>
      </c>
      <c r="J1020" s="29" t="s">
        <v>5</v>
      </c>
      <c r="K1020" s="29" t="s">
        <v>5</v>
      </c>
      <c r="L1020" s="29" t="s">
        <v>5</v>
      </c>
      <c r="M1020" s="29" t="s">
        <v>5</v>
      </c>
      <c r="N1020" s="29" t="s">
        <v>5</v>
      </c>
      <c r="O1020" s="29">
        <v>7</v>
      </c>
    </row>
    <row r="1021" spans="1:15" x14ac:dyDescent="0.25">
      <c r="A1021" s="21"/>
      <c r="B1021" s="22"/>
      <c r="C1021" s="14">
        <v>2915</v>
      </c>
      <c r="D1021" s="15" t="s">
        <v>1007</v>
      </c>
      <c r="E1021" s="30" t="s">
        <v>5</v>
      </c>
      <c r="F1021" s="30">
        <v>6</v>
      </c>
      <c r="G1021" s="30" t="s">
        <v>5</v>
      </c>
      <c r="H1021" s="30" t="s">
        <v>5</v>
      </c>
      <c r="I1021" s="30" t="s">
        <v>5</v>
      </c>
      <c r="J1021" s="30" t="s">
        <v>5</v>
      </c>
      <c r="K1021" s="30" t="s">
        <v>5</v>
      </c>
      <c r="L1021" s="30" t="s">
        <v>5</v>
      </c>
      <c r="M1021" s="30" t="s">
        <v>5</v>
      </c>
      <c r="N1021" s="30" t="s">
        <v>5</v>
      </c>
      <c r="O1021" s="30">
        <v>10</v>
      </c>
    </row>
    <row r="1022" spans="1:15" x14ac:dyDescent="0.25">
      <c r="A1022" s="21"/>
      <c r="B1022" s="22"/>
      <c r="C1022" s="12">
        <v>2917</v>
      </c>
      <c r="D1022" s="13" t="s">
        <v>1008</v>
      </c>
      <c r="E1022" s="29" t="s">
        <v>5</v>
      </c>
      <c r="F1022" s="29">
        <v>4</v>
      </c>
      <c r="G1022" s="29" t="s">
        <v>5</v>
      </c>
      <c r="H1022" s="29" t="s">
        <v>5</v>
      </c>
      <c r="I1022" s="29" t="s">
        <v>5</v>
      </c>
      <c r="J1022" s="29" t="s">
        <v>5</v>
      </c>
      <c r="K1022" s="29" t="s">
        <v>5</v>
      </c>
      <c r="L1022" s="29" t="s">
        <v>5</v>
      </c>
      <c r="M1022" s="29" t="s">
        <v>5</v>
      </c>
      <c r="N1022" s="29" t="s">
        <v>5</v>
      </c>
      <c r="O1022" s="29">
        <v>7</v>
      </c>
    </row>
    <row r="1023" spans="1:15" x14ac:dyDescent="0.25">
      <c r="A1023" s="21"/>
      <c r="B1023" s="22"/>
      <c r="C1023" s="14">
        <v>2919</v>
      </c>
      <c r="D1023" s="15" t="s">
        <v>1009</v>
      </c>
      <c r="E1023" s="30">
        <v>13</v>
      </c>
      <c r="F1023" s="30">
        <v>5</v>
      </c>
      <c r="G1023" s="30" t="s">
        <v>5</v>
      </c>
      <c r="H1023" s="30" t="s">
        <v>5</v>
      </c>
      <c r="I1023" s="30" t="s">
        <v>5</v>
      </c>
      <c r="J1023" s="30" t="s">
        <v>5</v>
      </c>
      <c r="K1023" s="30" t="s">
        <v>5</v>
      </c>
      <c r="L1023" s="30" t="s">
        <v>5</v>
      </c>
      <c r="M1023" s="30" t="s">
        <v>5</v>
      </c>
      <c r="N1023" s="30" t="s">
        <v>5</v>
      </c>
      <c r="O1023" s="30">
        <v>19</v>
      </c>
    </row>
    <row r="1024" spans="1:15" x14ac:dyDescent="0.25">
      <c r="A1024" s="21"/>
      <c r="B1024" s="22"/>
      <c r="C1024" s="12">
        <v>2920</v>
      </c>
      <c r="D1024" s="13" t="s">
        <v>1010</v>
      </c>
      <c r="E1024" s="29">
        <v>36</v>
      </c>
      <c r="F1024" s="29">
        <v>55</v>
      </c>
      <c r="G1024" s="29">
        <v>7</v>
      </c>
      <c r="H1024" s="29">
        <v>5</v>
      </c>
      <c r="I1024" s="29">
        <v>8</v>
      </c>
      <c r="J1024" s="29" t="s">
        <v>5</v>
      </c>
      <c r="K1024" s="29" t="s">
        <v>5</v>
      </c>
      <c r="L1024" s="29" t="s">
        <v>5</v>
      </c>
      <c r="M1024" s="29" t="s">
        <v>5</v>
      </c>
      <c r="N1024" s="29" t="s">
        <v>5</v>
      </c>
      <c r="O1024" s="29">
        <v>112</v>
      </c>
    </row>
    <row r="1025" spans="1:15" x14ac:dyDescent="0.25">
      <c r="A1025" s="21"/>
      <c r="B1025" s="22"/>
      <c r="C1025" s="14">
        <v>2931</v>
      </c>
      <c r="D1025" s="15" t="s">
        <v>1011</v>
      </c>
      <c r="E1025" s="30" t="s">
        <v>5</v>
      </c>
      <c r="F1025" s="30">
        <v>6</v>
      </c>
      <c r="G1025" s="30" t="s">
        <v>5</v>
      </c>
      <c r="H1025" s="30" t="s">
        <v>5</v>
      </c>
      <c r="I1025" s="30" t="s">
        <v>5</v>
      </c>
      <c r="J1025" s="30" t="s">
        <v>5</v>
      </c>
      <c r="K1025" s="30" t="s">
        <v>5</v>
      </c>
      <c r="L1025" s="30" t="s">
        <v>5</v>
      </c>
      <c r="M1025" s="30" t="s">
        <v>5</v>
      </c>
      <c r="N1025" s="30" t="s">
        <v>5</v>
      </c>
      <c r="O1025" s="30">
        <v>10</v>
      </c>
    </row>
    <row r="1026" spans="1:15" x14ac:dyDescent="0.25">
      <c r="A1026" s="21"/>
      <c r="B1026" s="22"/>
      <c r="C1026" s="12">
        <v>2932</v>
      </c>
      <c r="D1026" s="13" t="s">
        <v>1012</v>
      </c>
      <c r="E1026" s="29">
        <v>31</v>
      </c>
      <c r="F1026" s="29">
        <v>31</v>
      </c>
      <c r="G1026" s="29" t="s">
        <v>5</v>
      </c>
      <c r="H1026" s="29" t="s">
        <v>5</v>
      </c>
      <c r="I1026" s="29" t="s">
        <v>5</v>
      </c>
      <c r="J1026" s="29" t="s">
        <v>5</v>
      </c>
      <c r="K1026" s="29" t="s">
        <v>5</v>
      </c>
      <c r="L1026" s="29" t="s">
        <v>5</v>
      </c>
      <c r="M1026" s="29" t="s">
        <v>5</v>
      </c>
      <c r="N1026" s="29" t="s">
        <v>5</v>
      </c>
      <c r="O1026" s="29">
        <v>69</v>
      </c>
    </row>
    <row r="1027" spans="1:15" x14ac:dyDescent="0.25">
      <c r="A1027" s="21"/>
      <c r="B1027" s="22"/>
      <c r="C1027" s="14">
        <v>2933</v>
      </c>
      <c r="D1027" s="15" t="s">
        <v>1013</v>
      </c>
      <c r="E1027" s="30" t="s">
        <v>5</v>
      </c>
      <c r="F1027" s="30">
        <v>4</v>
      </c>
      <c r="G1027" s="30" t="s">
        <v>5</v>
      </c>
      <c r="H1027" s="30" t="s">
        <v>5</v>
      </c>
      <c r="I1027" s="30" t="s">
        <v>5</v>
      </c>
      <c r="J1027" s="30" t="s">
        <v>5</v>
      </c>
      <c r="K1027" s="30" t="s">
        <v>5</v>
      </c>
      <c r="L1027" s="30" t="s">
        <v>5</v>
      </c>
      <c r="M1027" s="30" t="s">
        <v>5</v>
      </c>
      <c r="N1027" s="30" t="s">
        <v>5</v>
      </c>
      <c r="O1027" s="30">
        <v>13</v>
      </c>
    </row>
    <row r="1028" spans="1:15" x14ac:dyDescent="0.25">
      <c r="A1028" s="21"/>
      <c r="B1028" s="22"/>
      <c r="C1028" s="12">
        <v>2936</v>
      </c>
      <c r="D1028" s="13" t="s">
        <v>1014</v>
      </c>
      <c r="E1028" s="29">
        <v>9</v>
      </c>
      <c r="F1028" s="29">
        <v>6</v>
      </c>
      <c r="G1028" s="29" t="s">
        <v>5</v>
      </c>
      <c r="H1028" s="29" t="s">
        <v>5</v>
      </c>
      <c r="I1028" s="29" t="s">
        <v>5</v>
      </c>
      <c r="J1028" s="29" t="s">
        <v>5</v>
      </c>
      <c r="K1028" s="29" t="s">
        <v>5</v>
      </c>
      <c r="L1028" s="29" t="s">
        <v>5</v>
      </c>
      <c r="M1028" s="29" t="s">
        <v>5</v>
      </c>
      <c r="N1028" s="29" t="s">
        <v>5</v>
      </c>
      <c r="O1028" s="29">
        <v>17</v>
      </c>
    </row>
    <row r="1029" spans="1:15" x14ac:dyDescent="0.25">
      <c r="A1029" s="21"/>
      <c r="B1029" s="22"/>
      <c r="C1029" s="14">
        <v>2937</v>
      </c>
      <c r="D1029" s="15" t="s">
        <v>1015</v>
      </c>
      <c r="E1029" s="30">
        <v>82</v>
      </c>
      <c r="F1029" s="30">
        <v>119</v>
      </c>
      <c r="G1029" s="30">
        <v>8</v>
      </c>
      <c r="H1029" s="30">
        <v>5</v>
      </c>
      <c r="I1029" s="30">
        <v>11</v>
      </c>
      <c r="J1029" s="30" t="s">
        <v>5</v>
      </c>
      <c r="K1029" s="30" t="s">
        <v>5</v>
      </c>
      <c r="L1029" s="30" t="s">
        <v>5</v>
      </c>
      <c r="M1029" s="30" t="s">
        <v>5</v>
      </c>
      <c r="N1029" s="30" t="s">
        <v>5</v>
      </c>
      <c r="O1029" s="30">
        <v>227</v>
      </c>
    </row>
    <row r="1030" spans="1:15" x14ac:dyDescent="0.25">
      <c r="A1030" s="21"/>
      <c r="B1030" s="22"/>
      <c r="C1030" s="12">
        <v>2938</v>
      </c>
      <c r="D1030" s="13" t="s">
        <v>1016</v>
      </c>
      <c r="E1030" s="29" t="s">
        <v>5</v>
      </c>
      <c r="F1030" s="29">
        <v>4</v>
      </c>
      <c r="G1030" s="29" t="s">
        <v>5</v>
      </c>
      <c r="H1030" s="29" t="s">
        <v>5</v>
      </c>
      <c r="I1030" s="29" t="s">
        <v>5</v>
      </c>
      <c r="J1030" s="29" t="s">
        <v>5</v>
      </c>
      <c r="K1030" s="29" t="s">
        <v>5</v>
      </c>
      <c r="L1030" s="29" t="s">
        <v>5</v>
      </c>
      <c r="M1030" s="29" t="s">
        <v>5</v>
      </c>
      <c r="N1030" s="29" t="s">
        <v>5</v>
      </c>
      <c r="O1030" s="29">
        <v>8</v>
      </c>
    </row>
    <row r="1031" spans="1:15" x14ac:dyDescent="0.25">
      <c r="A1031" s="21"/>
      <c r="B1031" s="22"/>
      <c r="C1031" s="14">
        <v>2939</v>
      </c>
      <c r="D1031" s="15" t="s">
        <v>1002</v>
      </c>
      <c r="E1031" s="30">
        <v>314</v>
      </c>
      <c r="F1031" s="30">
        <v>308</v>
      </c>
      <c r="G1031" s="30">
        <v>17</v>
      </c>
      <c r="H1031" s="30">
        <v>27</v>
      </c>
      <c r="I1031" s="30">
        <v>13</v>
      </c>
      <c r="J1031" s="30" t="s">
        <v>5</v>
      </c>
      <c r="K1031" s="30" t="s">
        <v>5</v>
      </c>
      <c r="L1031" s="30" t="s">
        <v>5</v>
      </c>
      <c r="M1031" s="30" t="s">
        <v>5</v>
      </c>
      <c r="N1031" s="30" t="s">
        <v>5</v>
      </c>
      <c r="O1031" s="30">
        <v>681</v>
      </c>
    </row>
    <row r="1032" spans="1:15" x14ac:dyDescent="0.25">
      <c r="A1032" s="21"/>
      <c r="B1032" s="22"/>
      <c r="C1032" s="12">
        <v>2951</v>
      </c>
      <c r="D1032" s="13" t="s">
        <v>1017</v>
      </c>
      <c r="E1032" s="29" t="s">
        <v>5</v>
      </c>
      <c r="F1032" s="29" t="s">
        <v>5</v>
      </c>
      <c r="G1032" s="29" t="s">
        <v>5</v>
      </c>
      <c r="H1032" s="29" t="s">
        <v>5</v>
      </c>
      <c r="I1032" s="29" t="s">
        <v>5</v>
      </c>
      <c r="J1032" s="29" t="s">
        <v>5</v>
      </c>
      <c r="K1032" s="29" t="s">
        <v>5</v>
      </c>
      <c r="L1032" s="29" t="s">
        <v>5</v>
      </c>
      <c r="M1032" s="29" t="s">
        <v>5</v>
      </c>
      <c r="N1032" s="29" t="s">
        <v>5</v>
      </c>
      <c r="O1032" s="29">
        <v>4</v>
      </c>
    </row>
    <row r="1033" spans="1:15" x14ac:dyDescent="0.25">
      <c r="A1033" s="21"/>
      <c r="B1033" s="22"/>
      <c r="C1033" s="14">
        <v>2952</v>
      </c>
      <c r="D1033" s="15" t="s">
        <v>1018</v>
      </c>
      <c r="E1033" s="30">
        <v>14</v>
      </c>
      <c r="F1033" s="30">
        <v>22</v>
      </c>
      <c r="G1033" s="30" t="s">
        <v>5</v>
      </c>
      <c r="H1033" s="30" t="s">
        <v>5</v>
      </c>
      <c r="I1033" s="30" t="s">
        <v>5</v>
      </c>
      <c r="J1033" s="30" t="s">
        <v>5</v>
      </c>
      <c r="K1033" s="30" t="s">
        <v>5</v>
      </c>
      <c r="L1033" s="30" t="s">
        <v>5</v>
      </c>
      <c r="M1033" s="30" t="s">
        <v>5</v>
      </c>
      <c r="N1033" s="30" t="s">
        <v>5</v>
      </c>
      <c r="O1033" s="30">
        <v>37</v>
      </c>
    </row>
    <row r="1034" spans="1:15" x14ac:dyDescent="0.25">
      <c r="A1034" s="21"/>
      <c r="B1034" s="22"/>
      <c r="C1034" s="12">
        <v>2953</v>
      </c>
      <c r="D1034" s="13" t="s">
        <v>1019</v>
      </c>
      <c r="E1034" s="29">
        <v>7</v>
      </c>
      <c r="F1034" s="29">
        <v>11</v>
      </c>
      <c r="G1034" s="29" t="s">
        <v>5</v>
      </c>
      <c r="H1034" s="29" t="s">
        <v>5</v>
      </c>
      <c r="I1034" s="29" t="s">
        <v>5</v>
      </c>
      <c r="J1034" s="29" t="s">
        <v>5</v>
      </c>
      <c r="K1034" s="29" t="s">
        <v>5</v>
      </c>
      <c r="L1034" s="29" t="s">
        <v>5</v>
      </c>
      <c r="M1034" s="29" t="s">
        <v>5</v>
      </c>
      <c r="N1034" s="29" t="s">
        <v>5</v>
      </c>
      <c r="O1034" s="29">
        <v>18</v>
      </c>
    </row>
    <row r="1035" spans="1:15" x14ac:dyDescent="0.25">
      <c r="A1035" s="21"/>
      <c r="B1035" s="22"/>
      <c r="C1035" s="14">
        <v>2961</v>
      </c>
      <c r="D1035" s="15" t="s">
        <v>1020</v>
      </c>
      <c r="E1035" s="30">
        <v>5</v>
      </c>
      <c r="F1035" s="30">
        <v>6</v>
      </c>
      <c r="G1035" s="30" t="s">
        <v>5</v>
      </c>
      <c r="H1035" s="30" t="s">
        <v>5</v>
      </c>
      <c r="I1035" s="30" t="s">
        <v>5</v>
      </c>
      <c r="J1035" s="30" t="s">
        <v>5</v>
      </c>
      <c r="K1035" s="30" t="s">
        <v>5</v>
      </c>
      <c r="L1035" s="30" t="s">
        <v>5</v>
      </c>
      <c r="M1035" s="30" t="s">
        <v>5</v>
      </c>
      <c r="N1035" s="30" t="s">
        <v>5</v>
      </c>
      <c r="O1035" s="30">
        <v>13</v>
      </c>
    </row>
    <row r="1036" spans="1:15" x14ac:dyDescent="0.25">
      <c r="A1036" s="21"/>
      <c r="B1036" s="22"/>
      <c r="C1036" s="12">
        <v>2962</v>
      </c>
      <c r="D1036" s="13" t="s">
        <v>1021</v>
      </c>
      <c r="E1036" s="29" t="s">
        <v>5</v>
      </c>
      <c r="F1036" s="29" t="s">
        <v>5</v>
      </c>
      <c r="G1036" s="29" t="s">
        <v>5</v>
      </c>
      <c r="H1036" s="29" t="s">
        <v>5</v>
      </c>
      <c r="I1036" s="29" t="s">
        <v>5</v>
      </c>
      <c r="J1036" s="29" t="s">
        <v>5</v>
      </c>
      <c r="K1036" s="29" t="s">
        <v>5</v>
      </c>
      <c r="L1036" s="29" t="s">
        <v>5</v>
      </c>
      <c r="M1036" s="29" t="s">
        <v>5</v>
      </c>
      <c r="N1036" s="29" t="s">
        <v>5</v>
      </c>
      <c r="O1036" s="29">
        <v>5</v>
      </c>
    </row>
    <row r="1037" spans="1:15" x14ac:dyDescent="0.25">
      <c r="A1037" s="21"/>
      <c r="B1037" s="22"/>
      <c r="C1037" s="14">
        <v>2963</v>
      </c>
      <c r="D1037" s="15" t="s">
        <v>1022</v>
      </c>
      <c r="E1037" s="30">
        <v>16</v>
      </c>
      <c r="F1037" s="30">
        <v>11</v>
      </c>
      <c r="G1037" s="30" t="s">
        <v>5</v>
      </c>
      <c r="H1037" s="30" t="s">
        <v>5</v>
      </c>
      <c r="I1037" s="30" t="s">
        <v>5</v>
      </c>
      <c r="J1037" s="30" t="s">
        <v>5</v>
      </c>
      <c r="K1037" s="30" t="s">
        <v>5</v>
      </c>
      <c r="L1037" s="30" t="s">
        <v>5</v>
      </c>
      <c r="M1037" s="30" t="s">
        <v>5</v>
      </c>
      <c r="N1037" s="30" t="s">
        <v>5</v>
      </c>
      <c r="O1037" s="30">
        <v>32</v>
      </c>
    </row>
    <row r="1038" spans="1:15" x14ac:dyDescent="0.25">
      <c r="A1038" s="21"/>
      <c r="B1038" s="22"/>
      <c r="C1038" s="12">
        <v>2964</v>
      </c>
      <c r="D1038" s="13" t="s">
        <v>1023</v>
      </c>
      <c r="E1038" s="29">
        <v>47</v>
      </c>
      <c r="F1038" s="29">
        <v>35</v>
      </c>
      <c r="G1038" s="29" t="s">
        <v>5</v>
      </c>
      <c r="H1038" s="29" t="s">
        <v>5</v>
      </c>
      <c r="I1038" s="29" t="s">
        <v>5</v>
      </c>
      <c r="J1038" s="29" t="s">
        <v>5</v>
      </c>
      <c r="K1038" s="29" t="s">
        <v>5</v>
      </c>
      <c r="L1038" s="29" t="s">
        <v>5</v>
      </c>
      <c r="M1038" s="29" t="s">
        <v>5</v>
      </c>
      <c r="N1038" s="29" t="s">
        <v>5</v>
      </c>
      <c r="O1038" s="29">
        <v>83</v>
      </c>
    </row>
    <row r="1039" spans="1:15" x14ac:dyDescent="0.25">
      <c r="A1039" s="21"/>
      <c r="B1039" s="22"/>
      <c r="C1039" s="14">
        <v>2971</v>
      </c>
      <c r="D1039" s="15" t="s">
        <v>1024</v>
      </c>
      <c r="E1039" s="30">
        <v>18</v>
      </c>
      <c r="F1039" s="30">
        <v>20</v>
      </c>
      <c r="G1039" s="30" t="s">
        <v>5</v>
      </c>
      <c r="H1039" s="30" t="s">
        <v>5</v>
      </c>
      <c r="I1039" s="30" t="s">
        <v>5</v>
      </c>
      <c r="J1039" s="30" t="s">
        <v>5</v>
      </c>
      <c r="K1039" s="30" t="s">
        <v>5</v>
      </c>
      <c r="L1039" s="30" t="s">
        <v>5</v>
      </c>
      <c r="M1039" s="30" t="s">
        <v>5</v>
      </c>
      <c r="N1039" s="30" t="s">
        <v>5</v>
      </c>
      <c r="O1039" s="30">
        <v>43</v>
      </c>
    </row>
    <row r="1040" spans="1:15" x14ac:dyDescent="0.25">
      <c r="A1040" s="21"/>
      <c r="B1040" s="22"/>
      <c r="C1040" s="12">
        <v>2972</v>
      </c>
      <c r="D1040" s="13" t="s">
        <v>1025</v>
      </c>
      <c r="E1040" s="29">
        <v>4</v>
      </c>
      <c r="F1040" s="29">
        <v>4</v>
      </c>
      <c r="G1040" s="29" t="s">
        <v>5</v>
      </c>
      <c r="H1040" s="29" t="s">
        <v>5</v>
      </c>
      <c r="I1040" s="29" t="s">
        <v>5</v>
      </c>
      <c r="J1040" s="29" t="s">
        <v>5</v>
      </c>
      <c r="K1040" s="29" t="s">
        <v>5</v>
      </c>
      <c r="L1040" s="29" t="s">
        <v>5</v>
      </c>
      <c r="M1040" s="29" t="s">
        <v>5</v>
      </c>
      <c r="N1040" s="29" t="s">
        <v>5</v>
      </c>
      <c r="O1040" s="29">
        <v>8</v>
      </c>
    </row>
    <row r="1041" spans="1:15" x14ac:dyDescent="0.25">
      <c r="A1041" s="21"/>
      <c r="B1041" s="22"/>
      <c r="C1041" s="14">
        <v>2973</v>
      </c>
      <c r="D1041" s="15" t="s">
        <v>1026</v>
      </c>
      <c r="E1041" s="30">
        <v>12</v>
      </c>
      <c r="F1041" s="30">
        <v>7</v>
      </c>
      <c r="G1041" s="30" t="s">
        <v>5</v>
      </c>
      <c r="H1041" s="30" t="s">
        <v>5</v>
      </c>
      <c r="I1041" s="30" t="s">
        <v>5</v>
      </c>
      <c r="J1041" s="30" t="s">
        <v>5</v>
      </c>
      <c r="K1041" s="30" t="s">
        <v>5</v>
      </c>
      <c r="L1041" s="30" t="s">
        <v>5</v>
      </c>
      <c r="M1041" s="30" t="s">
        <v>5</v>
      </c>
      <c r="N1041" s="30" t="s">
        <v>5</v>
      </c>
      <c r="O1041" s="30">
        <v>22</v>
      </c>
    </row>
    <row r="1042" spans="1:15" x14ac:dyDescent="0.25">
      <c r="A1042" s="21"/>
      <c r="B1042" s="22"/>
      <c r="C1042" s="12">
        <v>2974</v>
      </c>
      <c r="D1042" s="13" t="s">
        <v>1027</v>
      </c>
      <c r="E1042" s="29">
        <v>13</v>
      </c>
      <c r="F1042" s="29">
        <v>10</v>
      </c>
      <c r="G1042" s="29" t="s">
        <v>5</v>
      </c>
      <c r="H1042" s="29" t="s">
        <v>5</v>
      </c>
      <c r="I1042" s="29" t="s">
        <v>5</v>
      </c>
      <c r="J1042" s="29" t="s">
        <v>5</v>
      </c>
      <c r="K1042" s="29" t="s">
        <v>5</v>
      </c>
      <c r="L1042" s="29" t="s">
        <v>5</v>
      </c>
      <c r="M1042" s="29" t="s">
        <v>5</v>
      </c>
      <c r="N1042" s="29" t="s">
        <v>5</v>
      </c>
      <c r="O1042" s="29">
        <v>23</v>
      </c>
    </row>
    <row r="1043" spans="1:15" x14ac:dyDescent="0.25">
      <c r="A1043" s="23"/>
      <c r="B1043" s="24"/>
      <c r="C1043" s="14">
        <v>10014</v>
      </c>
      <c r="D1043" s="15" t="s">
        <v>2244</v>
      </c>
      <c r="E1043" s="30">
        <v>666</v>
      </c>
      <c r="F1043" s="30">
        <v>705</v>
      </c>
      <c r="G1043" s="30">
        <v>44</v>
      </c>
      <c r="H1043" s="30">
        <v>51</v>
      </c>
      <c r="I1043" s="30">
        <v>45</v>
      </c>
      <c r="J1043" s="30">
        <v>4</v>
      </c>
      <c r="K1043" s="30" t="s">
        <v>5</v>
      </c>
      <c r="L1043" s="30" t="s">
        <v>5</v>
      </c>
      <c r="M1043" s="30" t="s">
        <v>5</v>
      </c>
      <c r="N1043" s="30" t="s">
        <v>5</v>
      </c>
      <c r="O1043" s="30">
        <v>1518</v>
      </c>
    </row>
    <row r="1044" spans="1:15" x14ac:dyDescent="0.25">
      <c r="A1044" s="19">
        <v>15</v>
      </c>
      <c r="B1044" s="20" t="s">
        <v>1028</v>
      </c>
      <c r="C1044" s="12">
        <v>3001</v>
      </c>
      <c r="D1044" s="13" t="s">
        <v>1029</v>
      </c>
      <c r="E1044" s="29">
        <v>61</v>
      </c>
      <c r="F1044" s="29">
        <v>114</v>
      </c>
      <c r="G1044" s="29">
        <v>13</v>
      </c>
      <c r="H1044" s="29">
        <v>7</v>
      </c>
      <c r="I1044" s="29">
        <v>6</v>
      </c>
      <c r="J1044" s="29" t="s">
        <v>5</v>
      </c>
      <c r="K1044" s="29" t="s">
        <v>5</v>
      </c>
      <c r="L1044" s="29" t="s">
        <v>5</v>
      </c>
      <c r="M1044" s="29" t="s">
        <v>5</v>
      </c>
      <c r="N1044" s="29" t="s">
        <v>5</v>
      </c>
      <c r="O1044" s="29">
        <v>202</v>
      </c>
    </row>
    <row r="1045" spans="1:15" x14ac:dyDescent="0.25">
      <c r="A1045" s="21"/>
      <c r="B1045" s="22"/>
      <c r="C1045" s="14">
        <v>3002</v>
      </c>
      <c r="D1045" s="15" t="s">
        <v>1030</v>
      </c>
      <c r="E1045" s="30" t="s">
        <v>5</v>
      </c>
      <c r="F1045" s="30">
        <v>8</v>
      </c>
      <c r="G1045" s="30" t="s">
        <v>5</v>
      </c>
      <c r="H1045" s="30" t="s">
        <v>5</v>
      </c>
      <c r="I1045" s="30" t="s">
        <v>5</v>
      </c>
      <c r="J1045" s="30" t="s">
        <v>5</v>
      </c>
      <c r="K1045" s="30" t="s">
        <v>5</v>
      </c>
      <c r="L1045" s="30" t="s">
        <v>5</v>
      </c>
      <c r="M1045" s="30" t="s">
        <v>5</v>
      </c>
      <c r="N1045" s="30" t="s">
        <v>5</v>
      </c>
      <c r="O1045" s="30">
        <v>9</v>
      </c>
    </row>
    <row r="1046" spans="1:15" x14ac:dyDescent="0.25">
      <c r="A1046" s="21"/>
      <c r="B1046" s="22"/>
      <c r="C1046" s="12">
        <v>3003</v>
      </c>
      <c r="D1046" s="13" t="s">
        <v>1031</v>
      </c>
      <c r="E1046" s="29" t="s">
        <v>5</v>
      </c>
      <c r="F1046" s="29">
        <v>7</v>
      </c>
      <c r="G1046" s="29" t="s">
        <v>5</v>
      </c>
      <c r="H1046" s="29" t="s">
        <v>5</v>
      </c>
      <c r="I1046" s="29" t="s">
        <v>5</v>
      </c>
      <c r="J1046" s="29" t="s">
        <v>5</v>
      </c>
      <c r="K1046" s="29" t="s">
        <v>5</v>
      </c>
      <c r="L1046" s="29" t="s">
        <v>5</v>
      </c>
      <c r="M1046" s="29" t="s">
        <v>5</v>
      </c>
      <c r="N1046" s="29" t="s">
        <v>5</v>
      </c>
      <c r="O1046" s="29">
        <v>10</v>
      </c>
    </row>
    <row r="1047" spans="1:15" x14ac:dyDescent="0.25">
      <c r="A1047" s="21"/>
      <c r="B1047" s="22"/>
      <c r="C1047" s="14">
        <v>3004</v>
      </c>
      <c r="D1047" s="15" t="s">
        <v>1032</v>
      </c>
      <c r="E1047" s="30" t="s">
        <v>5</v>
      </c>
      <c r="F1047" s="30">
        <v>13</v>
      </c>
      <c r="G1047" s="30" t="s">
        <v>5</v>
      </c>
      <c r="H1047" s="30" t="s">
        <v>5</v>
      </c>
      <c r="I1047" s="30" t="s">
        <v>5</v>
      </c>
      <c r="J1047" s="30" t="s">
        <v>5</v>
      </c>
      <c r="K1047" s="30" t="s">
        <v>5</v>
      </c>
      <c r="L1047" s="30" t="s">
        <v>5</v>
      </c>
      <c r="M1047" s="30" t="s">
        <v>5</v>
      </c>
      <c r="N1047" s="30" t="s">
        <v>5</v>
      </c>
      <c r="O1047" s="30">
        <v>16</v>
      </c>
    </row>
    <row r="1048" spans="1:15" x14ac:dyDescent="0.25">
      <c r="A1048" s="21"/>
      <c r="B1048" s="22"/>
      <c r="C1048" s="12">
        <v>3005</v>
      </c>
      <c r="D1048" s="13" t="s">
        <v>1033</v>
      </c>
      <c r="E1048" s="29">
        <v>6</v>
      </c>
      <c r="F1048" s="29">
        <v>4</v>
      </c>
      <c r="G1048" s="29" t="s">
        <v>5</v>
      </c>
      <c r="H1048" s="29" t="s">
        <v>5</v>
      </c>
      <c r="I1048" s="29" t="s">
        <v>5</v>
      </c>
      <c r="J1048" s="29" t="s">
        <v>5</v>
      </c>
      <c r="K1048" s="29" t="s">
        <v>5</v>
      </c>
      <c r="L1048" s="29" t="s">
        <v>5</v>
      </c>
      <c r="M1048" s="29" t="s">
        <v>5</v>
      </c>
      <c r="N1048" s="29" t="s">
        <v>5</v>
      </c>
      <c r="O1048" s="29">
        <v>12</v>
      </c>
    </row>
    <row r="1049" spans="1:15" x14ac:dyDescent="0.25">
      <c r="A1049" s="21"/>
      <c r="B1049" s="22"/>
      <c r="C1049" s="14">
        <v>3006</v>
      </c>
      <c r="D1049" s="15" t="s">
        <v>1034</v>
      </c>
      <c r="E1049" s="30">
        <v>18</v>
      </c>
      <c r="F1049" s="30">
        <v>20</v>
      </c>
      <c r="G1049" s="30" t="s">
        <v>5</v>
      </c>
      <c r="H1049" s="30" t="s">
        <v>5</v>
      </c>
      <c r="I1049" s="30" t="s">
        <v>5</v>
      </c>
      <c r="J1049" s="30" t="s">
        <v>5</v>
      </c>
      <c r="K1049" s="30" t="s">
        <v>5</v>
      </c>
      <c r="L1049" s="30" t="s">
        <v>5</v>
      </c>
      <c r="M1049" s="30" t="s">
        <v>5</v>
      </c>
      <c r="N1049" s="30" t="s">
        <v>5</v>
      </c>
      <c r="O1049" s="30">
        <v>40</v>
      </c>
    </row>
    <row r="1050" spans="1:15" x14ac:dyDescent="0.25">
      <c r="A1050" s="21"/>
      <c r="B1050" s="22"/>
      <c r="C1050" s="12">
        <v>3007</v>
      </c>
      <c r="D1050" s="13" t="s">
        <v>1035</v>
      </c>
      <c r="E1050" s="29">
        <v>13</v>
      </c>
      <c r="F1050" s="29">
        <v>15</v>
      </c>
      <c r="G1050" s="29" t="s">
        <v>5</v>
      </c>
      <c r="H1050" s="29" t="s">
        <v>5</v>
      </c>
      <c r="I1050" s="29" t="s">
        <v>5</v>
      </c>
      <c r="J1050" s="29" t="s">
        <v>5</v>
      </c>
      <c r="K1050" s="29" t="s">
        <v>5</v>
      </c>
      <c r="L1050" s="29" t="s">
        <v>5</v>
      </c>
      <c r="M1050" s="29" t="s">
        <v>5</v>
      </c>
      <c r="N1050" s="29" t="s">
        <v>5</v>
      </c>
      <c r="O1050" s="29">
        <v>30</v>
      </c>
    </row>
    <row r="1051" spans="1:15" x14ac:dyDescent="0.25">
      <c r="A1051" s="21"/>
      <c r="B1051" s="22"/>
      <c r="C1051" s="14">
        <v>3021</v>
      </c>
      <c r="D1051" s="15" t="s">
        <v>1036</v>
      </c>
      <c r="E1051" s="30">
        <v>8</v>
      </c>
      <c r="F1051" s="30">
        <v>15</v>
      </c>
      <c r="G1051" s="30" t="s">
        <v>5</v>
      </c>
      <c r="H1051" s="30" t="s">
        <v>5</v>
      </c>
      <c r="I1051" s="30" t="s">
        <v>5</v>
      </c>
      <c r="J1051" s="30" t="s">
        <v>5</v>
      </c>
      <c r="K1051" s="30" t="s">
        <v>5</v>
      </c>
      <c r="L1051" s="30" t="s">
        <v>5</v>
      </c>
      <c r="M1051" s="30" t="s">
        <v>5</v>
      </c>
      <c r="N1051" s="30" t="s">
        <v>5</v>
      </c>
      <c r="O1051" s="30">
        <v>29</v>
      </c>
    </row>
    <row r="1052" spans="1:15" x14ac:dyDescent="0.25">
      <c r="A1052" s="21"/>
      <c r="B1052" s="22"/>
      <c r="C1052" s="12">
        <v>3022</v>
      </c>
      <c r="D1052" s="13" t="s">
        <v>1037</v>
      </c>
      <c r="E1052" s="29">
        <v>16</v>
      </c>
      <c r="F1052" s="29">
        <v>25</v>
      </c>
      <c r="G1052" s="29" t="s">
        <v>5</v>
      </c>
      <c r="H1052" s="29" t="s">
        <v>5</v>
      </c>
      <c r="I1052" s="29" t="s">
        <v>5</v>
      </c>
      <c r="J1052" s="29" t="s">
        <v>5</v>
      </c>
      <c r="K1052" s="29" t="s">
        <v>5</v>
      </c>
      <c r="L1052" s="29" t="s">
        <v>5</v>
      </c>
      <c r="M1052" s="29" t="s">
        <v>5</v>
      </c>
      <c r="N1052" s="29" t="s">
        <v>5</v>
      </c>
      <c r="O1052" s="29">
        <v>46</v>
      </c>
    </row>
    <row r="1053" spans="1:15" x14ac:dyDescent="0.25">
      <c r="A1053" s="21"/>
      <c r="B1053" s="22"/>
      <c r="C1053" s="14">
        <v>3023</v>
      </c>
      <c r="D1053" s="15" t="s">
        <v>1038</v>
      </c>
      <c r="E1053" s="30">
        <v>20</v>
      </c>
      <c r="F1053" s="30">
        <v>27</v>
      </c>
      <c r="G1053" s="30" t="s">
        <v>5</v>
      </c>
      <c r="H1053" s="30" t="s">
        <v>5</v>
      </c>
      <c r="I1053" s="30" t="s">
        <v>5</v>
      </c>
      <c r="J1053" s="30" t="s">
        <v>5</v>
      </c>
      <c r="K1053" s="30" t="s">
        <v>5</v>
      </c>
      <c r="L1053" s="30" t="s">
        <v>5</v>
      </c>
      <c r="M1053" s="30" t="s">
        <v>5</v>
      </c>
      <c r="N1053" s="30" t="s">
        <v>5</v>
      </c>
      <c r="O1053" s="30">
        <v>51</v>
      </c>
    </row>
    <row r="1054" spans="1:15" x14ac:dyDescent="0.25">
      <c r="A1054" s="21"/>
      <c r="B1054" s="22"/>
      <c r="C1054" s="12">
        <v>3024</v>
      </c>
      <c r="D1054" s="13" t="s">
        <v>1039</v>
      </c>
      <c r="E1054" s="29">
        <v>36</v>
      </c>
      <c r="F1054" s="29">
        <v>34</v>
      </c>
      <c r="G1054" s="29" t="s">
        <v>5</v>
      </c>
      <c r="H1054" s="29" t="s">
        <v>5</v>
      </c>
      <c r="I1054" s="29" t="s">
        <v>5</v>
      </c>
      <c r="J1054" s="29" t="s">
        <v>5</v>
      </c>
      <c r="K1054" s="29" t="s">
        <v>5</v>
      </c>
      <c r="L1054" s="29" t="s">
        <v>5</v>
      </c>
      <c r="M1054" s="29" t="s">
        <v>5</v>
      </c>
      <c r="N1054" s="29" t="s">
        <v>5</v>
      </c>
      <c r="O1054" s="29">
        <v>75</v>
      </c>
    </row>
    <row r="1055" spans="1:15" x14ac:dyDescent="0.25">
      <c r="A1055" s="21"/>
      <c r="B1055" s="22"/>
      <c r="C1055" s="14">
        <v>3025</v>
      </c>
      <c r="D1055" s="15" t="s">
        <v>1040</v>
      </c>
      <c r="E1055" s="30">
        <v>11</v>
      </c>
      <c r="F1055" s="30">
        <v>22</v>
      </c>
      <c r="G1055" s="30" t="s">
        <v>5</v>
      </c>
      <c r="H1055" s="30" t="s">
        <v>5</v>
      </c>
      <c r="I1055" s="30" t="s">
        <v>5</v>
      </c>
      <c r="J1055" s="30" t="s">
        <v>5</v>
      </c>
      <c r="K1055" s="30" t="s">
        <v>5</v>
      </c>
      <c r="L1055" s="30" t="s">
        <v>5</v>
      </c>
      <c r="M1055" s="30" t="s">
        <v>5</v>
      </c>
      <c r="N1055" s="30" t="s">
        <v>5</v>
      </c>
      <c r="O1055" s="30">
        <v>34</v>
      </c>
    </row>
    <row r="1056" spans="1:15" x14ac:dyDescent="0.25">
      <c r="A1056" s="21"/>
      <c r="B1056" s="22"/>
      <c r="C1056" s="12">
        <v>3031</v>
      </c>
      <c r="D1056" s="13" t="s">
        <v>1041</v>
      </c>
      <c r="E1056" s="29">
        <v>4</v>
      </c>
      <c r="F1056" s="29">
        <v>6</v>
      </c>
      <c r="G1056" s="29" t="s">
        <v>5</v>
      </c>
      <c r="H1056" s="29" t="s">
        <v>5</v>
      </c>
      <c r="I1056" s="29" t="s">
        <v>5</v>
      </c>
      <c r="J1056" s="29" t="s">
        <v>5</v>
      </c>
      <c r="K1056" s="29" t="s">
        <v>5</v>
      </c>
      <c r="L1056" s="29" t="s">
        <v>5</v>
      </c>
      <c r="M1056" s="29" t="s">
        <v>5</v>
      </c>
      <c r="N1056" s="29" t="s">
        <v>5</v>
      </c>
      <c r="O1056" s="29">
        <v>11</v>
      </c>
    </row>
    <row r="1057" spans="1:15" x14ac:dyDescent="0.25">
      <c r="A1057" s="21"/>
      <c r="B1057" s="22"/>
      <c r="C1057" s="14">
        <v>3032</v>
      </c>
      <c r="D1057" s="15" t="s">
        <v>1042</v>
      </c>
      <c r="E1057" s="30">
        <v>29</v>
      </c>
      <c r="F1057" s="30">
        <v>27</v>
      </c>
      <c r="G1057" s="30" t="s">
        <v>5</v>
      </c>
      <c r="H1057" s="30" t="s">
        <v>5</v>
      </c>
      <c r="I1057" s="30" t="s">
        <v>5</v>
      </c>
      <c r="J1057" s="30" t="s">
        <v>5</v>
      </c>
      <c r="K1057" s="30" t="s">
        <v>5</v>
      </c>
      <c r="L1057" s="30" t="s">
        <v>5</v>
      </c>
      <c r="M1057" s="30" t="s">
        <v>5</v>
      </c>
      <c r="N1057" s="30" t="s">
        <v>5</v>
      </c>
      <c r="O1057" s="30">
        <v>60</v>
      </c>
    </row>
    <row r="1058" spans="1:15" x14ac:dyDescent="0.25">
      <c r="A1058" s="21"/>
      <c r="B1058" s="22"/>
      <c r="C1058" s="12">
        <v>3033</v>
      </c>
      <c r="D1058" s="13" t="s">
        <v>1043</v>
      </c>
      <c r="E1058" s="29">
        <v>14</v>
      </c>
      <c r="F1058" s="29">
        <v>17</v>
      </c>
      <c r="G1058" s="29" t="s">
        <v>5</v>
      </c>
      <c r="H1058" s="29" t="s">
        <v>5</v>
      </c>
      <c r="I1058" s="29" t="s">
        <v>5</v>
      </c>
      <c r="J1058" s="29" t="s">
        <v>5</v>
      </c>
      <c r="K1058" s="29" t="s">
        <v>5</v>
      </c>
      <c r="L1058" s="29" t="s">
        <v>5</v>
      </c>
      <c r="M1058" s="29" t="s">
        <v>5</v>
      </c>
      <c r="N1058" s="29" t="s">
        <v>5</v>
      </c>
      <c r="O1058" s="29">
        <v>32</v>
      </c>
    </row>
    <row r="1059" spans="1:15" x14ac:dyDescent="0.25">
      <c r="A1059" s="21"/>
      <c r="B1059" s="22"/>
      <c r="C1059" s="14">
        <v>3034</v>
      </c>
      <c r="D1059" s="15" t="s">
        <v>1044</v>
      </c>
      <c r="E1059" s="30">
        <v>16</v>
      </c>
      <c r="F1059" s="30">
        <v>14</v>
      </c>
      <c r="G1059" s="30" t="s">
        <v>5</v>
      </c>
      <c r="H1059" s="30" t="s">
        <v>5</v>
      </c>
      <c r="I1059" s="30" t="s">
        <v>5</v>
      </c>
      <c r="J1059" s="30" t="s">
        <v>5</v>
      </c>
      <c r="K1059" s="30" t="s">
        <v>5</v>
      </c>
      <c r="L1059" s="30" t="s">
        <v>5</v>
      </c>
      <c r="M1059" s="30" t="s">
        <v>5</v>
      </c>
      <c r="N1059" s="30" t="s">
        <v>5</v>
      </c>
      <c r="O1059" s="30">
        <v>30</v>
      </c>
    </row>
    <row r="1060" spans="1:15" x14ac:dyDescent="0.25">
      <c r="A1060" s="21"/>
      <c r="B1060" s="22"/>
      <c r="C1060" s="12">
        <v>3035</v>
      </c>
      <c r="D1060" s="13" t="s">
        <v>1045</v>
      </c>
      <c r="E1060" s="29" t="s">
        <v>5</v>
      </c>
      <c r="F1060" s="29">
        <v>5</v>
      </c>
      <c r="G1060" s="29" t="s">
        <v>5</v>
      </c>
      <c r="H1060" s="29" t="s">
        <v>5</v>
      </c>
      <c r="I1060" s="29" t="s">
        <v>5</v>
      </c>
      <c r="J1060" s="29" t="s">
        <v>5</v>
      </c>
      <c r="K1060" s="29" t="s">
        <v>5</v>
      </c>
      <c r="L1060" s="29" t="s">
        <v>5</v>
      </c>
      <c r="M1060" s="29" t="s">
        <v>5</v>
      </c>
      <c r="N1060" s="29" t="s">
        <v>5</v>
      </c>
      <c r="O1060" s="29">
        <v>11</v>
      </c>
    </row>
    <row r="1061" spans="1:15" x14ac:dyDescent="0.25">
      <c r="A1061" s="21"/>
      <c r="B1061" s="22"/>
      <c r="C1061" s="14">
        <v>3036</v>
      </c>
      <c r="D1061" s="15" t="s">
        <v>1046</v>
      </c>
      <c r="E1061" s="30" t="s">
        <v>5</v>
      </c>
      <c r="F1061" s="30">
        <v>10</v>
      </c>
      <c r="G1061" s="30" t="s">
        <v>5</v>
      </c>
      <c r="H1061" s="30" t="s">
        <v>5</v>
      </c>
      <c r="I1061" s="30" t="s">
        <v>5</v>
      </c>
      <c r="J1061" s="30" t="s">
        <v>5</v>
      </c>
      <c r="K1061" s="30" t="s">
        <v>5</v>
      </c>
      <c r="L1061" s="30" t="s">
        <v>5</v>
      </c>
      <c r="M1061" s="30" t="s">
        <v>5</v>
      </c>
      <c r="N1061" s="30" t="s">
        <v>5</v>
      </c>
      <c r="O1061" s="30">
        <v>13</v>
      </c>
    </row>
    <row r="1062" spans="1:15" x14ac:dyDescent="0.25">
      <c r="A1062" s="21"/>
      <c r="B1062" s="22"/>
      <c r="C1062" s="12">
        <v>3037</v>
      </c>
      <c r="D1062" s="13" t="s">
        <v>1047</v>
      </c>
      <c r="E1062" s="29">
        <v>15</v>
      </c>
      <c r="F1062" s="29">
        <v>29</v>
      </c>
      <c r="G1062" s="29" t="s">
        <v>5</v>
      </c>
      <c r="H1062" s="29" t="s">
        <v>5</v>
      </c>
      <c r="I1062" s="29" t="s">
        <v>5</v>
      </c>
      <c r="J1062" s="29" t="s">
        <v>5</v>
      </c>
      <c r="K1062" s="29" t="s">
        <v>5</v>
      </c>
      <c r="L1062" s="29" t="s">
        <v>5</v>
      </c>
      <c r="M1062" s="29" t="s">
        <v>5</v>
      </c>
      <c r="N1062" s="29" t="s">
        <v>5</v>
      </c>
      <c r="O1062" s="29">
        <v>47</v>
      </c>
    </row>
    <row r="1063" spans="1:15" x14ac:dyDescent="0.25">
      <c r="A1063" s="21"/>
      <c r="B1063" s="22"/>
      <c r="C1063" s="14">
        <v>3038</v>
      </c>
      <c r="D1063" s="15" t="s">
        <v>1048</v>
      </c>
      <c r="E1063" s="30">
        <v>13</v>
      </c>
      <c r="F1063" s="30">
        <v>17</v>
      </c>
      <c r="G1063" s="30" t="s">
        <v>5</v>
      </c>
      <c r="H1063" s="30" t="s">
        <v>5</v>
      </c>
      <c r="I1063" s="30" t="s">
        <v>5</v>
      </c>
      <c r="J1063" s="30" t="s">
        <v>5</v>
      </c>
      <c r="K1063" s="30" t="s">
        <v>5</v>
      </c>
      <c r="L1063" s="30" t="s">
        <v>5</v>
      </c>
      <c r="M1063" s="30" t="s">
        <v>5</v>
      </c>
      <c r="N1063" s="30" t="s">
        <v>5</v>
      </c>
      <c r="O1063" s="30">
        <v>32</v>
      </c>
    </row>
    <row r="1064" spans="1:15" x14ac:dyDescent="0.25">
      <c r="A1064" s="23"/>
      <c r="B1064" s="24"/>
      <c r="C1064" s="12">
        <v>10015</v>
      </c>
      <c r="D1064" s="13" t="s">
        <v>2244</v>
      </c>
      <c r="E1064" s="29">
        <v>293</v>
      </c>
      <c r="F1064" s="29">
        <v>429</v>
      </c>
      <c r="G1064" s="29">
        <v>29</v>
      </c>
      <c r="H1064" s="29">
        <v>17</v>
      </c>
      <c r="I1064" s="29">
        <v>18</v>
      </c>
      <c r="J1064" s="29" t="s">
        <v>5</v>
      </c>
      <c r="K1064" s="29" t="s">
        <v>5</v>
      </c>
      <c r="L1064" s="29" t="s">
        <v>5</v>
      </c>
      <c r="M1064" s="29" t="s">
        <v>5</v>
      </c>
      <c r="N1064" s="29" t="s">
        <v>5</v>
      </c>
      <c r="O1064" s="29">
        <v>790</v>
      </c>
    </row>
    <row r="1065" spans="1:15" x14ac:dyDescent="0.25">
      <c r="A1065" s="19">
        <v>16</v>
      </c>
      <c r="B1065" s="20" t="s">
        <v>1049</v>
      </c>
      <c r="C1065" s="14">
        <v>3101</v>
      </c>
      <c r="D1065" s="15" t="s">
        <v>1050</v>
      </c>
      <c r="E1065" s="30">
        <v>37</v>
      </c>
      <c r="F1065" s="30">
        <v>39</v>
      </c>
      <c r="G1065" s="30" t="s">
        <v>5</v>
      </c>
      <c r="H1065" s="30">
        <v>6</v>
      </c>
      <c r="I1065" s="30">
        <v>5</v>
      </c>
      <c r="J1065" s="30" t="s">
        <v>5</v>
      </c>
      <c r="K1065" s="30" t="s">
        <v>5</v>
      </c>
      <c r="L1065" s="30" t="s">
        <v>5</v>
      </c>
      <c r="M1065" s="30" t="s">
        <v>5</v>
      </c>
      <c r="N1065" s="30" t="s">
        <v>5</v>
      </c>
      <c r="O1065" s="30">
        <v>88</v>
      </c>
    </row>
    <row r="1066" spans="1:15" x14ac:dyDescent="0.25">
      <c r="A1066" s="21"/>
      <c r="B1066" s="22"/>
      <c r="C1066" s="12">
        <v>3102</v>
      </c>
      <c r="D1066" s="13" t="s">
        <v>1051</v>
      </c>
      <c r="E1066" s="29">
        <v>14</v>
      </c>
      <c r="F1066" s="29">
        <v>15</v>
      </c>
      <c r="G1066" s="29" t="s">
        <v>5</v>
      </c>
      <c r="H1066" s="29" t="s">
        <v>5</v>
      </c>
      <c r="I1066" s="29" t="s">
        <v>5</v>
      </c>
      <c r="J1066" s="29" t="s">
        <v>5</v>
      </c>
      <c r="K1066" s="29" t="s">
        <v>5</v>
      </c>
      <c r="L1066" s="29" t="s">
        <v>5</v>
      </c>
      <c r="M1066" s="29" t="s">
        <v>5</v>
      </c>
      <c r="N1066" s="29" t="s">
        <v>5</v>
      </c>
      <c r="O1066" s="29">
        <v>29</v>
      </c>
    </row>
    <row r="1067" spans="1:15" x14ac:dyDescent="0.25">
      <c r="A1067" s="21"/>
      <c r="B1067" s="22"/>
      <c r="C1067" s="14">
        <v>3103</v>
      </c>
      <c r="D1067" s="15" t="s">
        <v>1052</v>
      </c>
      <c r="E1067" s="30">
        <v>10</v>
      </c>
      <c r="F1067" s="30">
        <v>18</v>
      </c>
      <c r="G1067" s="30" t="s">
        <v>5</v>
      </c>
      <c r="H1067" s="30" t="s">
        <v>5</v>
      </c>
      <c r="I1067" s="30" t="s">
        <v>5</v>
      </c>
      <c r="J1067" s="30" t="s">
        <v>5</v>
      </c>
      <c r="K1067" s="30" t="s">
        <v>5</v>
      </c>
      <c r="L1067" s="30" t="s">
        <v>5</v>
      </c>
      <c r="M1067" s="30" t="s">
        <v>5</v>
      </c>
      <c r="N1067" s="30" t="s">
        <v>5</v>
      </c>
      <c r="O1067" s="30">
        <v>29</v>
      </c>
    </row>
    <row r="1068" spans="1:15" x14ac:dyDescent="0.25">
      <c r="A1068" s="21"/>
      <c r="B1068" s="22"/>
      <c r="C1068" s="12">
        <v>3104</v>
      </c>
      <c r="D1068" s="13" t="s">
        <v>1053</v>
      </c>
      <c r="E1068" s="29">
        <v>9</v>
      </c>
      <c r="F1068" s="29">
        <v>8</v>
      </c>
      <c r="G1068" s="29" t="s">
        <v>5</v>
      </c>
      <c r="H1068" s="29" t="s">
        <v>5</v>
      </c>
      <c r="I1068" s="29" t="s">
        <v>5</v>
      </c>
      <c r="J1068" s="29" t="s">
        <v>5</v>
      </c>
      <c r="K1068" s="29" t="s">
        <v>5</v>
      </c>
      <c r="L1068" s="29" t="s">
        <v>5</v>
      </c>
      <c r="M1068" s="29" t="s">
        <v>5</v>
      </c>
      <c r="N1068" s="29" t="s">
        <v>5</v>
      </c>
      <c r="O1068" s="29">
        <v>20</v>
      </c>
    </row>
    <row r="1069" spans="1:15" x14ac:dyDescent="0.25">
      <c r="A1069" s="21"/>
      <c r="B1069" s="22"/>
      <c r="C1069" s="14">
        <v>3105</v>
      </c>
      <c r="D1069" s="15" t="s">
        <v>1054</v>
      </c>
      <c r="E1069" s="30">
        <v>10</v>
      </c>
      <c r="F1069" s="30">
        <v>10</v>
      </c>
      <c r="G1069" s="30" t="s">
        <v>5</v>
      </c>
      <c r="H1069" s="30" t="s">
        <v>5</v>
      </c>
      <c r="I1069" s="30" t="s">
        <v>5</v>
      </c>
      <c r="J1069" s="30" t="s">
        <v>5</v>
      </c>
      <c r="K1069" s="30" t="s">
        <v>5</v>
      </c>
      <c r="L1069" s="30" t="s">
        <v>5</v>
      </c>
      <c r="M1069" s="30" t="s">
        <v>5</v>
      </c>
      <c r="N1069" s="30" t="s">
        <v>5</v>
      </c>
      <c r="O1069" s="30">
        <v>21</v>
      </c>
    </row>
    <row r="1070" spans="1:15" x14ac:dyDescent="0.25">
      <c r="A1070" s="21"/>
      <c r="B1070" s="22"/>
      <c r="C1070" s="12">
        <v>3111</v>
      </c>
      <c r="D1070" s="13" t="s">
        <v>1055</v>
      </c>
      <c r="E1070" s="29">
        <v>5</v>
      </c>
      <c r="F1070" s="29">
        <v>17</v>
      </c>
      <c r="G1070" s="29" t="s">
        <v>5</v>
      </c>
      <c r="H1070" s="29" t="s">
        <v>5</v>
      </c>
      <c r="I1070" s="29" t="s">
        <v>5</v>
      </c>
      <c r="J1070" s="29" t="s">
        <v>5</v>
      </c>
      <c r="K1070" s="29" t="s">
        <v>5</v>
      </c>
      <c r="L1070" s="29" t="s">
        <v>5</v>
      </c>
      <c r="M1070" s="29" t="s">
        <v>5</v>
      </c>
      <c r="N1070" s="29" t="s">
        <v>5</v>
      </c>
      <c r="O1070" s="29">
        <v>24</v>
      </c>
    </row>
    <row r="1071" spans="1:15" x14ac:dyDescent="0.25">
      <c r="A1071" s="23"/>
      <c r="B1071" s="24"/>
      <c r="C1071" s="14">
        <v>10016</v>
      </c>
      <c r="D1071" s="15" t="s">
        <v>2244</v>
      </c>
      <c r="E1071" s="30">
        <v>85</v>
      </c>
      <c r="F1071" s="30">
        <v>107</v>
      </c>
      <c r="G1071" s="30" t="s">
        <v>5</v>
      </c>
      <c r="H1071" s="30">
        <v>8</v>
      </c>
      <c r="I1071" s="30">
        <v>9</v>
      </c>
      <c r="J1071" s="30" t="s">
        <v>5</v>
      </c>
      <c r="K1071" s="30" t="s">
        <v>5</v>
      </c>
      <c r="L1071" s="30" t="s">
        <v>5</v>
      </c>
      <c r="M1071" s="30" t="s">
        <v>5</v>
      </c>
      <c r="N1071" s="30" t="s">
        <v>5</v>
      </c>
      <c r="O1071" s="30">
        <v>211</v>
      </c>
    </row>
    <row r="1072" spans="1:15" x14ac:dyDescent="0.25">
      <c r="A1072" s="19">
        <v>17</v>
      </c>
      <c r="B1072" s="20" t="s">
        <v>1056</v>
      </c>
      <c r="C1072" s="12">
        <v>3201</v>
      </c>
      <c r="D1072" s="13" t="s">
        <v>1057</v>
      </c>
      <c r="E1072" s="29">
        <v>4</v>
      </c>
      <c r="F1072" s="29">
        <v>9</v>
      </c>
      <c r="G1072" s="29" t="s">
        <v>5</v>
      </c>
      <c r="H1072" s="29" t="s">
        <v>5</v>
      </c>
      <c r="I1072" s="29" t="s">
        <v>5</v>
      </c>
      <c r="J1072" s="29" t="s">
        <v>5</v>
      </c>
      <c r="K1072" s="29" t="s">
        <v>5</v>
      </c>
      <c r="L1072" s="29" t="s">
        <v>5</v>
      </c>
      <c r="M1072" s="29" t="s">
        <v>5</v>
      </c>
      <c r="N1072" s="29" t="s">
        <v>5</v>
      </c>
      <c r="O1072" s="29">
        <v>15</v>
      </c>
    </row>
    <row r="1073" spans="1:15" x14ac:dyDescent="0.25">
      <c r="A1073" s="21"/>
      <c r="B1073" s="22"/>
      <c r="C1073" s="14">
        <v>3202</v>
      </c>
      <c r="D1073" s="15" t="s">
        <v>1058</v>
      </c>
      <c r="E1073" s="30">
        <v>6</v>
      </c>
      <c r="F1073" s="30">
        <v>5</v>
      </c>
      <c r="G1073" s="30" t="s">
        <v>5</v>
      </c>
      <c r="H1073" s="30" t="s">
        <v>5</v>
      </c>
      <c r="I1073" s="30" t="s">
        <v>5</v>
      </c>
      <c r="J1073" s="30" t="s">
        <v>5</v>
      </c>
      <c r="K1073" s="30" t="s">
        <v>5</v>
      </c>
      <c r="L1073" s="30" t="s">
        <v>5</v>
      </c>
      <c r="M1073" s="30" t="s">
        <v>5</v>
      </c>
      <c r="N1073" s="30" t="s">
        <v>5</v>
      </c>
      <c r="O1073" s="30">
        <v>13</v>
      </c>
    </row>
    <row r="1074" spans="1:15" x14ac:dyDescent="0.25">
      <c r="A1074" s="21"/>
      <c r="B1074" s="22"/>
      <c r="C1074" s="12">
        <v>3203</v>
      </c>
      <c r="D1074" s="13" t="s">
        <v>1056</v>
      </c>
      <c r="E1074" s="29">
        <v>337</v>
      </c>
      <c r="F1074" s="29">
        <v>632</v>
      </c>
      <c r="G1074" s="29">
        <v>55</v>
      </c>
      <c r="H1074" s="29">
        <v>43</v>
      </c>
      <c r="I1074" s="29">
        <v>24</v>
      </c>
      <c r="J1074" s="29" t="s">
        <v>5</v>
      </c>
      <c r="K1074" s="29" t="s">
        <v>5</v>
      </c>
      <c r="L1074" s="29" t="s">
        <v>5</v>
      </c>
      <c r="M1074" s="29" t="s">
        <v>5</v>
      </c>
      <c r="N1074" s="29" t="s">
        <v>5</v>
      </c>
      <c r="O1074" s="29">
        <v>1095</v>
      </c>
    </row>
    <row r="1075" spans="1:15" x14ac:dyDescent="0.25">
      <c r="A1075" s="21"/>
      <c r="B1075" s="22"/>
      <c r="C1075" s="14">
        <v>3204</v>
      </c>
      <c r="D1075" s="15" t="s">
        <v>1059</v>
      </c>
      <c r="E1075" s="30">
        <v>27</v>
      </c>
      <c r="F1075" s="30">
        <v>70</v>
      </c>
      <c r="G1075" s="30" t="s">
        <v>5</v>
      </c>
      <c r="H1075" s="30">
        <v>4</v>
      </c>
      <c r="I1075" s="30">
        <v>5</v>
      </c>
      <c r="J1075" s="30" t="s">
        <v>5</v>
      </c>
      <c r="K1075" s="30" t="s">
        <v>5</v>
      </c>
      <c r="L1075" s="30" t="s">
        <v>5</v>
      </c>
      <c r="M1075" s="30" t="s">
        <v>5</v>
      </c>
      <c r="N1075" s="30" t="s">
        <v>5</v>
      </c>
      <c r="O1075" s="30">
        <v>109</v>
      </c>
    </row>
    <row r="1076" spans="1:15" x14ac:dyDescent="0.25">
      <c r="A1076" s="21"/>
      <c r="B1076" s="22"/>
      <c r="C1076" s="12">
        <v>3211</v>
      </c>
      <c r="D1076" s="13" t="s">
        <v>1060</v>
      </c>
      <c r="E1076" s="29" t="s">
        <v>5</v>
      </c>
      <c r="F1076" s="29">
        <v>8</v>
      </c>
      <c r="G1076" s="29" t="s">
        <v>5</v>
      </c>
      <c r="H1076" s="29" t="s">
        <v>5</v>
      </c>
      <c r="I1076" s="29" t="s">
        <v>5</v>
      </c>
      <c r="J1076" s="29" t="s">
        <v>5</v>
      </c>
      <c r="K1076" s="29" t="s">
        <v>5</v>
      </c>
      <c r="L1076" s="29" t="s">
        <v>5</v>
      </c>
      <c r="M1076" s="29" t="s">
        <v>5</v>
      </c>
      <c r="N1076" s="29" t="s">
        <v>5</v>
      </c>
      <c r="O1076" s="29">
        <v>14</v>
      </c>
    </row>
    <row r="1077" spans="1:15" x14ac:dyDescent="0.25">
      <c r="A1077" s="21"/>
      <c r="B1077" s="22"/>
      <c r="C1077" s="14">
        <v>3212</v>
      </c>
      <c r="D1077" s="15" t="s">
        <v>1061</v>
      </c>
      <c r="E1077" s="30">
        <v>8</v>
      </c>
      <c r="F1077" s="30">
        <v>9</v>
      </c>
      <c r="G1077" s="30" t="s">
        <v>5</v>
      </c>
      <c r="H1077" s="30" t="s">
        <v>5</v>
      </c>
      <c r="I1077" s="30" t="s">
        <v>5</v>
      </c>
      <c r="J1077" s="30" t="s">
        <v>5</v>
      </c>
      <c r="K1077" s="30" t="s">
        <v>5</v>
      </c>
      <c r="L1077" s="30" t="s">
        <v>5</v>
      </c>
      <c r="M1077" s="30" t="s">
        <v>5</v>
      </c>
      <c r="N1077" s="30" t="s">
        <v>5</v>
      </c>
      <c r="O1077" s="30">
        <v>18</v>
      </c>
    </row>
    <row r="1078" spans="1:15" x14ac:dyDescent="0.25">
      <c r="A1078" s="21"/>
      <c r="B1078" s="22"/>
      <c r="C1078" s="12">
        <v>3213</v>
      </c>
      <c r="D1078" s="13" t="s">
        <v>1062</v>
      </c>
      <c r="E1078" s="29">
        <v>42</v>
      </c>
      <c r="F1078" s="29">
        <v>80</v>
      </c>
      <c r="G1078" s="29" t="s">
        <v>5</v>
      </c>
      <c r="H1078" s="29" t="s">
        <v>5</v>
      </c>
      <c r="I1078" s="29">
        <v>8</v>
      </c>
      <c r="J1078" s="29" t="s">
        <v>5</v>
      </c>
      <c r="K1078" s="29" t="s">
        <v>5</v>
      </c>
      <c r="L1078" s="29" t="s">
        <v>5</v>
      </c>
      <c r="M1078" s="29" t="s">
        <v>5</v>
      </c>
      <c r="N1078" s="29" t="s">
        <v>5</v>
      </c>
      <c r="O1078" s="29">
        <v>137</v>
      </c>
    </row>
    <row r="1079" spans="1:15" x14ac:dyDescent="0.25">
      <c r="A1079" s="21"/>
      <c r="B1079" s="22"/>
      <c r="C1079" s="14">
        <v>3214</v>
      </c>
      <c r="D1079" s="15" t="s">
        <v>1063</v>
      </c>
      <c r="E1079" s="30">
        <v>13</v>
      </c>
      <c r="F1079" s="30">
        <v>15</v>
      </c>
      <c r="G1079" s="30" t="s">
        <v>5</v>
      </c>
      <c r="H1079" s="30" t="s">
        <v>5</v>
      </c>
      <c r="I1079" s="30" t="s">
        <v>5</v>
      </c>
      <c r="J1079" s="30" t="s">
        <v>5</v>
      </c>
      <c r="K1079" s="30" t="s">
        <v>5</v>
      </c>
      <c r="L1079" s="30" t="s">
        <v>5</v>
      </c>
      <c r="M1079" s="30" t="s">
        <v>5</v>
      </c>
      <c r="N1079" s="30" t="s">
        <v>5</v>
      </c>
      <c r="O1079" s="30">
        <v>29</v>
      </c>
    </row>
    <row r="1080" spans="1:15" x14ac:dyDescent="0.25">
      <c r="A1080" s="21"/>
      <c r="B1080" s="22"/>
      <c r="C1080" s="12">
        <v>3215</v>
      </c>
      <c r="D1080" s="13" t="s">
        <v>1064</v>
      </c>
      <c r="E1080" s="29">
        <v>64</v>
      </c>
      <c r="F1080" s="29">
        <v>114</v>
      </c>
      <c r="G1080" s="29">
        <v>8</v>
      </c>
      <c r="H1080" s="29">
        <v>8</v>
      </c>
      <c r="I1080" s="29">
        <v>4</v>
      </c>
      <c r="J1080" s="29" t="s">
        <v>5</v>
      </c>
      <c r="K1080" s="29" t="s">
        <v>5</v>
      </c>
      <c r="L1080" s="29" t="s">
        <v>5</v>
      </c>
      <c r="M1080" s="29" t="s">
        <v>5</v>
      </c>
      <c r="N1080" s="29" t="s">
        <v>5</v>
      </c>
      <c r="O1080" s="29">
        <v>198</v>
      </c>
    </row>
    <row r="1081" spans="1:15" x14ac:dyDescent="0.25">
      <c r="A1081" s="21"/>
      <c r="B1081" s="22"/>
      <c r="C1081" s="14">
        <v>3216</v>
      </c>
      <c r="D1081" s="15" t="s">
        <v>1065</v>
      </c>
      <c r="E1081" s="30">
        <v>32</v>
      </c>
      <c r="F1081" s="30">
        <v>58</v>
      </c>
      <c r="G1081" s="30" t="s">
        <v>5</v>
      </c>
      <c r="H1081" s="30">
        <v>4</v>
      </c>
      <c r="I1081" s="30" t="s">
        <v>5</v>
      </c>
      <c r="J1081" s="30" t="s">
        <v>5</v>
      </c>
      <c r="K1081" s="30" t="s">
        <v>5</v>
      </c>
      <c r="L1081" s="30" t="s">
        <v>5</v>
      </c>
      <c r="M1081" s="30" t="s">
        <v>5</v>
      </c>
      <c r="N1081" s="30" t="s">
        <v>5</v>
      </c>
      <c r="O1081" s="30">
        <v>99</v>
      </c>
    </row>
    <row r="1082" spans="1:15" x14ac:dyDescent="0.25">
      <c r="A1082" s="21"/>
      <c r="B1082" s="22"/>
      <c r="C1082" s="12">
        <v>3217</v>
      </c>
      <c r="D1082" s="13" t="s">
        <v>1066</v>
      </c>
      <c r="E1082" s="29" t="s">
        <v>5</v>
      </c>
      <c r="F1082" s="29">
        <v>23</v>
      </c>
      <c r="G1082" s="29" t="s">
        <v>5</v>
      </c>
      <c r="H1082" s="29" t="s">
        <v>5</v>
      </c>
      <c r="I1082" s="29" t="s">
        <v>5</v>
      </c>
      <c r="J1082" s="29" t="s">
        <v>5</v>
      </c>
      <c r="K1082" s="29" t="s">
        <v>5</v>
      </c>
      <c r="L1082" s="29" t="s">
        <v>5</v>
      </c>
      <c r="M1082" s="29" t="s">
        <v>5</v>
      </c>
      <c r="N1082" s="29" t="s">
        <v>5</v>
      </c>
      <c r="O1082" s="29">
        <v>29</v>
      </c>
    </row>
    <row r="1083" spans="1:15" x14ac:dyDescent="0.25">
      <c r="A1083" s="21"/>
      <c r="B1083" s="22"/>
      <c r="C1083" s="14">
        <v>3218</v>
      </c>
      <c r="D1083" s="15" t="s">
        <v>1067</v>
      </c>
      <c r="E1083" s="30" t="s">
        <v>5</v>
      </c>
      <c r="F1083" s="30">
        <v>5</v>
      </c>
      <c r="G1083" s="30" t="s">
        <v>5</v>
      </c>
      <c r="H1083" s="30" t="s">
        <v>5</v>
      </c>
      <c r="I1083" s="30" t="s">
        <v>5</v>
      </c>
      <c r="J1083" s="30" t="s">
        <v>5</v>
      </c>
      <c r="K1083" s="30" t="s">
        <v>5</v>
      </c>
      <c r="L1083" s="30" t="s">
        <v>5</v>
      </c>
      <c r="M1083" s="30" t="s">
        <v>5</v>
      </c>
      <c r="N1083" s="30" t="s">
        <v>5</v>
      </c>
      <c r="O1083" s="30">
        <v>10</v>
      </c>
    </row>
    <row r="1084" spans="1:15" x14ac:dyDescent="0.25">
      <c r="A1084" s="21"/>
      <c r="B1084" s="22"/>
      <c r="C1084" s="12">
        <v>3219</v>
      </c>
      <c r="D1084" s="13" t="s">
        <v>1068</v>
      </c>
      <c r="E1084" s="29" t="s">
        <v>5</v>
      </c>
      <c r="F1084" s="29">
        <v>6</v>
      </c>
      <c r="G1084" s="29" t="s">
        <v>5</v>
      </c>
      <c r="H1084" s="29" t="s">
        <v>5</v>
      </c>
      <c r="I1084" s="29" t="s">
        <v>5</v>
      </c>
      <c r="J1084" s="29" t="s">
        <v>5</v>
      </c>
      <c r="K1084" s="29" t="s">
        <v>5</v>
      </c>
      <c r="L1084" s="29" t="s">
        <v>5</v>
      </c>
      <c r="M1084" s="29" t="s">
        <v>5</v>
      </c>
      <c r="N1084" s="29" t="s">
        <v>5</v>
      </c>
      <c r="O1084" s="29">
        <v>8</v>
      </c>
    </row>
    <row r="1085" spans="1:15" x14ac:dyDescent="0.25">
      <c r="A1085" s="21"/>
      <c r="B1085" s="22"/>
      <c r="C1085" s="14">
        <v>3231</v>
      </c>
      <c r="D1085" s="15" t="s">
        <v>1069</v>
      </c>
      <c r="E1085" s="30">
        <v>57</v>
      </c>
      <c r="F1085" s="30">
        <v>71</v>
      </c>
      <c r="G1085" s="30">
        <v>7</v>
      </c>
      <c r="H1085" s="30">
        <v>5</v>
      </c>
      <c r="I1085" s="30" t="s">
        <v>5</v>
      </c>
      <c r="J1085" s="30" t="s">
        <v>5</v>
      </c>
      <c r="K1085" s="30" t="s">
        <v>5</v>
      </c>
      <c r="L1085" s="30" t="s">
        <v>5</v>
      </c>
      <c r="M1085" s="30" t="s">
        <v>5</v>
      </c>
      <c r="N1085" s="30" t="s">
        <v>5</v>
      </c>
      <c r="O1085" s="30">
        <v>144</v>
      </c>
    </row>
    <row r="1086" spans="1:15" x14ac:dyDescent="0.25">
      <c r="A1086" s="21"/>
      <c r="B1086" s="22"/>
      <c r="C1086" s="12">
        <v>3232</v>
      </c>
      <c r="D1086" s="13" t="s">
        <v>1070</v>
      </c>
      <c r="E1086" s="29">
        <v>21</v>
      </c>
      <c r="F1086" s="29">
        <v>39</v>
      </c>
      <c r="G1086" s="29" t="s">
        <v>5</v>
      </c>
      <c r="H1086" s="29" t="s">
        <v>5</v>
      </c>
      <c r="I1086" s="29" t="s">
        <v>5</v>
      </c>
      <c r="J1086" s="29" t="s">
        <v>5</v>
      </c>
      <c r="K1086" s="29" t="s">
        <v>5</v>
      </c>
      <c r="L1086" s="29" t="s">
        <v>5</v>
      </c>
      <c r="M1086" s="29" t="s">
        <v>5</v>
      </c>
      <c r="N1086" s="29" t="s">
        <v>5</v>
      </c>
      <c r="O1086" s="29">
        <v>64</v>
      </c>
    </row>
    <row r="1087" spans="1:15" x14ac:dyDescent="0.25">
      <c r="A1087" s="21"/>
      <c r="B1087" s="22"/>
      <c r="C1087" s="14">
        <v>3233</v>
      </c>
      <c r="D1087" s="15" t="s">
        <v>1071</v>
      </c>
      <c r="E1087" s="30">
        <v>24</v>
      </c>
      <c r="F1087" s="30">
        <v>34</v>
      </c>
      <c r="G1087" s="30" t="s">
        <v>5</v>
      </c>
      <c r="H1087" s="30" t="s">
        <v>5</v>
      </c>
      <c r="I1087" s="30" t="s">
        <v>5</v>
      </c>
      <c r="J1087" s="30" t="s">
        <v>5</v>
      </c>
      <c r="K1087" s="30" t="s">
        <v>5</v>
      </c>
      <c r="L1087" s="30" t="s">
        <v>5</v>
      </c>
      <c r="M1087" s="30" t="s">
        <v>5</v>
      </c>
      <c r="N1087" s="30" t="s">
        <v>5</v>
      </c>
      <c r="O1087" s="30">
        <v>63</v>
      </c>
    </row>
    <row r="1088" spans="1:15" x14ac:dyDescent="0.25">
      <c r="A1088" s="21"/>
      <c r="B1088" s="22"/>
      <c r="C1088" s="12">
        <v>3234</v>
      </c>
      <c r="D1088" s="13" t="s">
        <v>1072</v>
      </c>
      <c r="E1088" s="29">
        <v>43</v>
      </c>
      <c r="F1088" s="29">
        <v>53</v>
      </c>
      <c r="G1088" s="29">
        <v>4</v>
      </c>
      <c r="H1088" s="29" t="s">
        <v>5</v>
      </c>
      <c r="I1088" s="29">
        <v>5</v>
      </c>
      <c r="J1088" s="29" t="s">
        <v>5</v>
      </c>
      <c r="K1088" s="29" t="s">
        <v>5</v>
      </c>
      <c r="L1088" s="29" t="s">
        <v>5</v>
      </c>
      <c r="M1088" s="29" t="s">
        <v>5</v>
      </c>
      <c r="N1088" s="29" t="s">
        <v>5</v>
      </c>
      <c r="O1088" s="29">
        <v>106</v>
      </c>
    </row>
    <row r="1089" spans="1:15" x14ac:dyDescent="0.25">
      <c r="A1089" s="21"/>
      <c r="B1089" s="22"/>
      <c r="C1089" s="14">
        <v>3235</v>
      </c>
      <c r="D1089" s="15" t="s">
        <v>1073</v>
      </c>
      <c r="E1089" s="30">
        <v>15</v>
      </c>
      <c r="F1089" s="30">
        <v>30</v>
      </c>
      <c r="G1089" s="30" t="s">
        <v>5</v>
      </c>
      <c r="H1089" s="30">
        <v>4</v>
      </c>
      <c r="I1089" s="30" t="s">
        <v>5</v>
      </c>
      <c r="J1089" s="30" t="s">
        <v>5</v>
      </c>
      <c r="K1089" s="30" t="s">
        <v>5</v>
      </c>
      <c r="L1089" s="30" t="s">
        <v>5</v>
      </c>
      <c r="M1089" s="30" t="s">
        <v>5</v>
      </c>
      <c r="N1089" s="30" t="s">
        <v>5</v>
      </c>
      <c r="O1089" s="30">
        <v>54</v>
      </c>
    </row>
    <row r="1090" spans="1:15" x14ac:dyDescent="0.25">
      <c r="A1090" s="21"/>
      <c r="B1090" s="22"/>
      <c r="C1090" s="12">
        <v>3236</v>
      </c>
      <c r="D1090" s="13" t="s">
        <v>1074</v>
      </c>
      <c r="E1090" s="29">
        <v>53</v>
      </c>
      <c r="F1090" s="29">
        <v>78</v>
      </c>
      <c r="G1090" s="29" t="s">
        <v>5</v>
      </c>
      <c r="H1090" s="29">
        <v>10</v>
      </c>
      <c r="I1090" s="29">
        <v>4</v>
      </c>
      <c r="J1090" s="29" t="s">
        <v>5</v>
      </c>
      <c r="K1090" s="29" t="s">
        <v>5</v>
      </c>
      <c r="L1090" s="29" t="s">
        <v>5</v>
      </c>
      <c r="M1090" s="29" t="s">
        <v>5</v>
      </c>
      <c r="N1090" s="29" t="s">
        <v>5</v>
      </c>
      <c r="O1090" s="29">
        <v>148</v>
      </c>
    </row>
    <row r="1091" spans="1:15" x14ac:dyDescent="0.25">
      <c r="A1091" s="21"/>
      <c r="B1091" s="22"/>
      <c r="C1091" s="14">
        <v>3237</v>
      </c>
      <c r="D1091" s="15" t="s">
        <v>1075</v>
      </c>
      <c r="E1091" s="30">
        <v>35</v>
      </c>
      <c r="F1091" s="30">
        <v>49</v>
      </c>
      <c r="G1091" s="30">
        <v>7</v>
      </c>
      <c r="H1091" s="30" t="s">
        <v>5</v>
      </c>
      <c r="I1091" s="30" t="s">
        <v>5</v>
      </c>
      <c r="J1091" s="30" t="s">
        <v>5</v>
      </c>
      <c r="K1091" s="30" t="s">
        <v>5</v>
      </c>
      <c r="L1091" s="30" t="s">
        <v>5</v>
      </c>
      <c r="M1091" s="30" t="s">
        <v>5</v>
      </c>
      <c r="N1091" s="30" t="s">
        <v>5</v>
      </c>
      <c r="O1091" s="30">
        <v>95</v>
      </c>
    </row>
    <row r="1092" spans="1:15" x14ac:dyDescent="0.25">
      <c r="A1092" s="21"/>
      <c r="B1092" s="22"/>
      <c r="C1092" s="12">
        <v>3238</v>
      </c>
      <c r="D1092" s="13" t="s">
        <v>1076</v>
      </c>
      <c r="E1092" s="29">
        <v>63</v>
      </c>
      <c r="F1092" s="29">
        <v>78</v>
      </c>
      <c r="G1092" s="29">
        <v>6</v>
      </c>
      <c r="H1092" s="29">
        <v>9</v>
      </c>
      <c r="I1092" s="29">
        <v>6</v>
      </c>
      <c r="J1092" s="29" t="s">
        <v>5</v>
      </c>
      <c r="K1092" s="29" t="s">
        <v>5</v>
      </c>
      <c r="L1092" s="29" t="s">
        <v>5</v>
      </c>
      <c r="M1092" s="29" t="s">
        <v>5</v>
      </c>
      <c r="N1092" s="29" t="s">
        <v>5</v>
      </c>
      <c r="O1092" s="29">
        <v>162</v>
      </c>
    </row>
    <row r="1093" spans="1:15" x14ac:dyDescent="0.25">
      <c r="A1093" s="21"/>
      <c r="B1093" s="22"/>
      <c r="C1093" s="14">
        <v>3251</v>
      </c>
      <c r="D1093" s="15" t="s">
        <v>1077</v>
      </c>
      <c r="E1093" s="30">
        <v>59</v>
      </c>
      <c r="F1093" s="30">
        <v>123</v>
      </c>
      <c r="G1093" s="30">
        <v>9</v>
      </c>
      <c r="H1093" s="30">
        <v>8</v>
      </c>
      <c r="I1093" s="30">
        <v>18</v>
      </c>
      <c r="J1093" s="30" t="s">
        <v>5</v>
      </c>
      <c r="K1093" s="30" t="s">
        <v>5</v>
      </c>
      <c r="L1093" s="30" t="s">
        <v>5</v>
      </c>
      <c r="M1093" s="30" t="s">
        <v>5</v>
      </c>
      <c r="N1093" s="30" t="s">
        <v>5</v>
      </c>
      <c r="O1093" s="30">
        <v>217</v>
      </c>
    </row>
    <row r="1094" spans="1:15" x14ac:dyDescent="0.25">
      <c r="A1094" s="21"/>
      <c r="B1094" s="22"/>
      <c r="C1094" s="12">
        <v>3252</v>
      </c>
      <c r="D1094" s="13" t="s">
        <v>1078</v>
      </c>
      <c r="E1094" s="29">
        <v>7</v>
      </c>
      <c r="F1094" s="29">
        <v>14</v>
      </c>
      <c r="G1094" s="29" t="s">
        <v>5</v>
      </c>
      <c r="H1094" s="29" t="s">
        <v>5</v>
      </c>
      <c r="I1094" s="29" t="s">
        <v>5</v>
      </c>
      <c r="J1094" s="29" t="s">
        <v>5</v>
      </c>
      <c r="K1094" s="29" t="s">
        <v>5</v>
      </c>
      <c r="L1094" s="29" t="s">
        <v>5</v>
      </c>
      <c r="M1094" s="29" t="s">
        <v>5</v>
      </c>
      <c r="N1094" s="29" t="s">
        <v>5</v>
      </c>
      <c r="O1094" s="29">
        <v>23</v>
      </c>
    </row>
    <row r="1095" spans="1:15" x14ac:dyDescent="0.25">
      <c r="A1095" s="21"/>
      <c r="B1095" s="22"/>
      <c r="C1095" s="14">
        <v>3253</v>
      </c>
      <c r="D1095" s="15" t="s">
        <v>1079</v>
      </c>
      <c r="E1095" s="30">
        <v>8</v>
      </c>
      <c r="F1095" s="30">
        <v>16</v>
      </c>
      <c r="G1095" s="30" t="s">
        <v>5</v>
      </c>
      <c r="H1095" s="30" t="s">
        <v>5</v>
      </c>
      <c r="I1095" s="30" t="s">
        <v>5</v>
      </c>
      <c r="J1095" s="30" t="s">
        <v>5</v>
      </c>
      <c r="K1095" s="30" t="s">
        <v>5</v>
      </c>
      <c r="L1095" s="30" t="s">
        <v>5</v>
      </c>
      <c r="M1095" s="30" t="s">
        <v>5</v>
      </c>
      <c r="N1095" s="30" t="s">
        <v>5</v>
      </c>
      <c r="O1095" s="30">
        <v>26</v>
      </c>
    </row>
    <row r="1096" spans="1:15" x14ac:dyDescent="0.25">
      <c r="A1096" s="21"/>
      <c r="B1096" s="22"/>
      <c r="C1096" s="12">
        <v>3254</v>
      </c>
      <c r="D1096" s="13" t="s">
        <v>1080</v>
      </c>
      <c r="E1096" s="29">
        <v>52</v>
      </c>
      <c r="F1096" s="29">
        <v>58</v>
      </c>
      <c r="G1096" s="29">
        <v>5</v>
      </c>
      <c r="H1096" s="29">
        <v>4</v>
      </c>
      <c r="I1096" s="29">
        <v>6</v>
      </c>
      <c r="J1096" s="29" t="s">
        <v>5</v>
      </c>
      <c r="K1096" s="29" t="s">
        <v>5</v>
      </c>
      <c r="L1096" s="29" t="s">
        <v>5</v>
      </c>
      <c r="M1096" s="29" t="s">
        <v>5</v>
      </c>
      <c r="N1096" s="29" t="s">
        <v>5</v>
      </c>
      <c r="O1096" s="29">
        <v>125</v>
      </c>
    </row>
    <row r="1097" spans="1:15" x14ac:dyDescent="0.25">
      <c r="A1097" s="21"/>
      <c r="B1097" s="22"/>
      <c r="C1097" s="14">
        <v>3255</v>
      </c>
      <c r="D1097" s="15" t="s">
        <v>1081</v>
      </c>
      <c r="E1097" s="30">
        <v>23</v>
      </c>
      <c r="F1097" s="30">
        <v>36</v>
      </c>
      <c r="G1097" s="30" t="s">
        <v>5</v>
      </c>
      <c r="H1097" s="30" t="s">
        <v>5</v>
      </c>
      <c r="I1097" s="30" t="s">
        <v>5</v>
      </c>
      <c r="J1097" s="30" t="s">
        <v>5</v>
      </c>
      <c r="K1097" s="30" t="s">
        <v>5</v>
      </c>
      <c r="L1097" s="30" t="s">
        <v>5</v>
      </c>
      <c r="M1097" s="30" t="s">
        <v>5</v>
      </c>
      <c r="N1097" s="30" t="s">
        <v>5</v>
      </c>
      <c r="O1097" s="30">
        <v>68</v>
      </c>
    </row>
    <row r="1098" spans="1:15" x14ac:dyDescent="0.25">
      <c r="A1098" s="21"/>
      <c r="B1098" s="22"/>
      <c r="C1098" s="12">
        <v>3256</v>
      </c>
      <c r="D1098" s="13" t="s">
        <v>1082</v>
      </c>
      <c r="E1098" s="29">
        <v>20</v>
      </c>
      <c r="F1098" s="29">
        <v>12</v>
      </c>
      <c r="G1098" s="29" t="s">
        <v>5</v>
      </c>
      <c r="H1098" s="29" t="s">
        <v>5</v>
      </c>
      <c r="I1098" s="29" t="s">
        <v>5</v>
      </c>
      <c r="J1098" s="29" t="s">
        <v>5</v>
      </c>
      <c r="K1098" s="29" t="s">
        <v>5</v>
      </c>
      <c r="L1098" s="29" t="s">
        <v>5</v>
      </c>
      <c r="M1098" s="29" t="s">
        <v>5</v>
      </c>
      <c r="N1098" s="29" t="s">
        <v>5</v>
      </c>
      <c r="O1098" s="29">
        <v>38</v>
      </c>
    </row>
    <row r="1099" spans="1:15" x14ac:dyDescent="0.25">
      <c r="A1099" s="21"/>
      <c r="B1099" s="22"/>
      <c r="C1099" s="14">
        <v>3271</v>
      </c>
      <c r="D1099" s="15" t="s">
        <v>1083</v>
      </c>
      <c r="E1099" s="30">
        <v>95</v>
      </c>
      <c r="F1099" s="30">
        <v>171</v>
      </c>
      <c r="G1099" s="30">
        <v>17</v>
      </c>
      <c r="H1099" s="30">
        <v>9</v>
      </c>
      <c r="I1099" s="30">
        <v>6</v>
      </c>
      <c r="J1099" s="30" t="s">
        <v>5</v>
      </c>
      <c r="K1099" s="30" t="s">
        <v>5</v>
      </c>
      <c r="L1099" s="30" t="s">
        <v>5</v>
      </c>
      <c r="M1099" s="30" t="s">
        <v>5</v>
      </c>
      <c r="N1099" s="30" t="s">
        <v>5</v>
      </c>
      <c r="O1099" s="30">
        <v>300</v>
      </c>
    </row>
    <row r="1100" spans="1:15" x14ac:dyDescent="0.25">
      <c r="A1100" s="21"/>
      <c r="B1100" s="22"/>
      <c r="C1100" s="12">
        <v>3272</v>
      </c>
      <c r="D1100" s="13" t="s">
        <v>1084</v>
      </c>
      <c r="E1100" s="29">
        <v>26</v>
      </c>
      <c r="F1100" s="29">
        <v>37</v>
      </c>
      <c r="G1100" s="29">
        <v>6</v>
      </c>
      <c r="H1100" s="29" t="s">
        <v>5</v>
      </c>
      <c r="I1100" s="29" t="s">
        <v>5</v>
      </c>
      <c r="J1100" s="29" t="s">
        <v>5</v>
      </c>
      <c r="K1100" s="29" t="s">
        <v>5</v>
      </c>
      <c r="L1100" s="29" t="s">
        <v>5</v>
      </c>
      <c r="M1100" s="29" t="s">
        <v>5</v>
      </c>
      <c r="N1100" s="29" t="s">
        <v>5</v>
      </c>
      <c r="O1100" s="29">
        <v>73</v>
      </c>
    </row>
    <row r="1101" spans="1:15" x14ac:dyDescent="0.25">
      <c r="A1101" s="21"/>
      <c r="B1101" s="22"/>
      <c r="C1101" s="14">
        <v>3273</v>
      </c>
      <c r="D1101" s="15" t="s">
        <v>1085</v>
      </c>
      <c r="E1101" s="30">
        <v>69</v>
      </c>
      <c r="F1101" s="30">
        <v>65</v>
      </c>
      <c r="G1101" s="30">
        <v>5</v>
      </c>
      <c r="H1101" s="30">
        <v>5</v>
      </c>
      <c r="I1101" s="30">
        <v>4</v>
      </c>
      <c r="J1101" s="30" t="s">
        <v>5</v>
      </c>
      <c r="K1101" s="30" t="s">
        <v>5</v>
      </c>
      <c r="L1101" s="30" t="s">
        <v>5</v>
      </c>
      <c r="M1101" s="30" t="s">
        <v>5</v>
      </c>
      <c r="N1101" s="30" t="s">
        <v>5</v>
      </c>
      <c r="O1101" s="30">
        <v>148</v>
      </c>
    </row>
    <row r="1102" spans="1:15" x14ac:dyDescent="0.25">
      <c r="A1102" s="21"/>
      <c r="B1102" s="22"/>
      <c r="C1102" s="12">
        <v>3274</v>
      </c>
      <c r="D1102" s="13" t="s">
        <v>1086</v>
      </c>
      <c r="E1102" s="29">
        <v>56</v>
      </c>
      <c r="F1102" s="29">
        <v>100</v>
      </c>
      <c r="G1102" s="29">
        <v>5</v>
      </c>
      <c r="H1102" s="29">
        <v>6</v>
      </c>
      <c r="I1102" s="29" t="s">
        <v>5</v>
      </c>
      <c r="J1102" s="29" t="s">
        <v>5</v>
      </c>
      <c r="K1102" s="29" t="s">
        <v>5</v>
      </c>
      <c r="L1102" s="29" t="s">
        <v>5</v>
      </c>
      <c r="M1102" s="29" t="s">
        <v>5</v>
      </c>
      <c r="N1102" s="29" t="s">
        <v>5</v>
      </c>
      <c r="O1102" s="29">
        <v>172</v>
      </c>
    </row>
    <row r="1103" spans="1:15" x14ac:dyDescent="0.25">
      <c r="A1103" s="21"/>
      <c r="B1103" s="22"/>
      <c r="C1103" s="14">
        <v>3275</v>
      </c>
      <c r="D1103" s="15" t="s">
        <v>1087</v>
      </c>
      <c r="E1103" s="30">
        <v>61</v>
      </c>
      <c r="F1103" s="30">
        <v>81</v>
      </c>
      <c r="G1103" s="30">
        <v>4</v>
      </c>
      <c r="H1103" s="30">
        <v>6</v>
      </c>
      <c r="I1103" s="30" t="s">
        <v>5</v>
      </c>
      <c r="J1103" s="30" t="s">
        <v>5</v>
      </c>
      <c r="K1103" s="30" t="s">
        <v>5</v>
      </c>
      <c r="L1103" s="30" t="s">
        <v>5</v>
      </c>
      <c r="M1103" s="30" t="s">
        <v>5</v>
      </c>
      <c r="N1103" s="30" t="s">
        <v>5</v>
      </c>
      <c r="O1103" s="30">
        <v>154</v>
      </c>
    </row>
    <row r="1104" spans="1:15" x14ac:dyDescent="0.25">
      <c r="A1104" s="21"/>
      <c r="B1104" s="22"/>
      <c r="C1104" s="12">
        <v>3276</v>
      </c>
      <c r="D1104" s="13" t="s">
        <v>1088</v>
      </c>
      <c r="E1104" s="29">
        <v>46</v>
      </c>
      <c r="F1104" s="29">
        <v>62</v>
      </c>
      <c r="G1104" s="29">
        <v>4</v>
      </c>
      <c r="H1104" s="29">
        <v>13</v>
      </c>
      <c r="I1104" s="29" t="s">
        <v>5</v>
      </c>
      <c r="J1104" s="29" t="s">
        <v>5</v>
      </c>
      <c r="K1104" s="29" t="s">
        <v>5</v>
      </c>
      <c r="L1104" s="29" t="s">
        <v>5</v>
      </c>
      <c r="M1104" s="29" t="s">
        <v>5</v>
      </c>
      <c r="N1104" s="29" t="s">
        <v>5</v>
      </c>
      <c r="O1104" s="29">
        <v>129</v>
      </c>
    </row>
    <row r="1105" spans="1:15" x14ac:dyDescent="0.25">
      <c r="A1105" s="21"/>
      <c r="B1105" s="22"/>
      <c r="C1105" s="14">
        <v>3291</v>
      </c>
      <c r="D1105" s="15" t="s">
        <v>1089</v>
      </c>
      <c r="E1105" s="30">
        <v>33</v>
      </c>
      <c r="F1105" s="30">
        <v>70</v>
      </c>
      <c r="G1105" s="30">
        <v>7</v>
      </c>
      <c r="H1105" s="30">
        <v>8</v>
      </c>
      <c r="I1105" s="30">
        <v>6</v>
      </c>
      <c r="J1105" s="30" t="s">
        <v>5</v>
      </c>
      <c r="K1105" s="30" t="s">
        <v>5</v>
      </c>
      <c r="L1105" s="30" t="s">
        <v>5</v>
      </c>
      <c r="M1105" s="30" t="s">
        <v>5</v>
      </c>
      <c r="N1105" s="30" t="s">
        <v>5</v>
      </c>
      <c r="O1105" s="30">
        <v>124</v>
      </c>
    </row>
    <row r="1106" spans="1:15" x14ac:dyDescent="0.25">
      <c r="A1106" s="21"/>
      <c r="B1106" s="22"/>
      <c r="C1106" s="12">
        <v>3292</v>
      </c>
      <c r="D1106" s="13" t="s">
        <v>1090</v>
      </c>
      <c r="E1106" s="29">
        <v>28</v>
      </c>
      <c r="F1106" s="29">
        <v>66</v>
      </c>
      <c r="G1106" s="29" t="s">
        <v>5</v>
      </c>
      <c r="H1106" s="29" t="s">
        <v>5</v>
      </c>
      <c r="I1106" s="29" t="s">
        <v>5</v>
      </c>
      <c r="J1106" s="29" t="s">
        <v>5</v>
      </c>
      <c r="K1106" s="29" t="s">
        <v>5</v>
      </c>
      <c r="L1106" s="29" t="s">
        <v>5</v>
      </c>
      <c r="M1106" s="29" t="s">
        <v>5</v>
      </c>
      <c r="N1106" s="29" t="s">
        <v>5</v>
      </c>
      <c r="O1106" s="29">
        <v>100</v>
      </c>
    </row>
    <row r="1107" spans="1:15" x14ac:dyDescent="0.25">
      <c r="A1107" s="21"/>
      <c r="B1107" s="22"/>
      <c r="C1107" s="14">
        <v>3293</v>
      </c>
      <c r="D1107" s="15" t="s">
        <v>1091</v>
      </c>
      <c r="E1107" s="30">
        <v>50</v>
      </c>
      <c r="F1107" s="30">
        <v>81</v>
      </c>
      <c r="G1107" s="30">
        <v>8</v>
      </c>
      <c r="H1107" s="30">
        <v>6</v>
      </c>
      <c r="I1107" s="30" t="s">
        <v>5</v>
      </c>
      <c r="J1107" s="30" t="s">
        <v>5</v>
      </c>
      <c r="K1107" s="30" t="s">
        <v>5</v>
      </c>
      <c r="L1107" s="30" t="s">
        <v>5</v>
      </c>
      <c r="M1107" s="30" t="s">
        <v>5</v>
      </c>
      <c r="N1107" s="30" t="s">
        <v>5</v>
      </c>
      <c r="O1107" s="30">
        <v>147</v>
      </c>
    </row>
    <row r="1108" spans="1:15" x14ac:dyDescent="0.25">
      <c r="A1108" s="21"/>
      <c r="B1108" s="22"/>
      <c r="C1108" s="12">
        <v>3294</v>
      </c>
      <c r="D1108" s="13" t="s">
        <v>1092</v>
      </c>
      <c r="E1108" s="29">
        <v>20</v>
      </c>
      <c r="F1108" s="29">
        <v>23</v>
      </c>
      <c r="G1108" s="29" t="s">
        <v>5</v>
      </c>
      <c r="H1108" s="29" t="s">
        <v>5</v>
      </c>
      <c r="I1108" s="29" t="s">
        <v>5</v>
      </c>
      <c r="J1108" s="29" t="s">
        <v>5</v>
      </c>
      <c r="K1108" s="29" t="s">
        <v>5</v>
      </c>
      <c r="L1108" s="29" t="s">
        <v>5</v>
      </c>
      <c r="M1108" s="29" t="s">
        <v>5</v>
      </c>
      <c r="N1108" s="29" t="s">
        <v>5</v>
      </c>
      <c r="O1108" s="29">
        <v>47</v>
      </c>
    </row>
    <row r="1109" spans="1:15" x14ac:dyDescent="0.25">
      <c r="A1109" s="21"/>
      <c r="B1109" s="22"/>
      <c r="C1109" s="14">
        <v>3295</v>
      </c>
      <c r="D1109" s="15" t="s">
        <v>1093</v>
      </c>
      <c r="E1109" s="30">
        <v>28</v>
      </c>
      <c r="F1109" s="30">
        <v>53</v>
      </c>
      <c r="G1109" s="30" t="s">
        <v>5</v>
      </c>
      <c r="H1109" s="30" t="s">
        <v>5</v>
      </c>
      <c r="I1109" s="30" t="s">
        <v>5</v>
      </c>
      <c r="J1109" s="30" t="s">
        <v>5</v>
      </c>
      <c r="K1109" s="30" t="s">
        <v>5</v>
      </c>
      <c r="L1109" s="30" t="s">
        <v>5</v>
      </c>
      <c r="M1109" s="30" t="s">
        <v>5</v>
      </c>
      <c r="N1109" s="30" t="s">
        <v>5</v>
      </c>
      <c r="O1109" s="30">
        <v>85</v>
      </c>
    </row>
    <row r="1110" spans="1:15" x14ac:dyDescent="0.25">
      <c r="A1110" s="21"/>
      <c r="B1110" s="22"/>
      <c r="C1110" s="12">
        <v>3296</v>
      </c>
      <c r="D1110" s="13" t="s">
        <v>1094</v>
      </c>
      <c r="E1110" s="29">
        <v>31</v>
      </c>
      <c r="F1110" s="29">
        <v>50</v>
      </c>
      <c r="G1110" s="29" t="s">
        <v>5</v>
      </c>
      <c r="H1110" s="29">
        <v>9</v>
      </c>
      <c r="I1110" s="29" t="s">
        <v>5</v>
      </c>
      <c r="J1110" s="29" t="s">
        <v>5</v>
      </c>
      <c r="K1110" s="29" t="s">
        <v>5</v>
      </c>
      <c r="L1110" s="29" t="s">
        <v>5</v>
      </c>
      <c r="M1110" s="29" t="s">
        <v>5</v>
      </c>
      <c r="N1110" s="29" t="s">
        <v>5</v>
      </c>
      <c r="O1110" s="29">
        <v>95</v>
      </c>
    </row>
    <row r="1111" spans="1:15" x14ac:dyDescent="0.25">
      <c r="A1111" s="21"/>
      <c r="B1111" s="22"/>
      <c r="C1111" s="14">
        <v>3297</v>
      </c>
      <c r="D1111" s="15" t="s">
        <v>1095</v>
      </c>
      <c r="E1111" s="30">
        <v>24</v>
      </c>
      <c r="F1111" s="30">
        <v>39</v>
      </c>
      <c r="G1111" s="30" t="s">
        <v>5</v>
      </c>
      <c r="H1111" s="30" t="s">
        <v>5</v>
      </c>
      <c r="I1111" s="30" t="s">
        <v>5</v>
      </c>
      <c r="J1111" s="30" t="s">
        <v>5</v>
      </c>
      <c r="K1111" s="30" t="s">
        <v>5</v>
      </c>
      <c r="L1111" s="30" t="s">
        <v>5</v>
      </c>
      <c r="M1111" s="30" t="s">
        <v>5</v>
      </c>
      <c r="N1111" s="30" t="s">
        <v>5</v>
      </c>
      <c r="O1111" s="30">
        <v>70</v>
      </c>
    </row>
    <row r="1112" spans="1:15" x14ac:dyDescent="0.25">
      <c r="A1112" s="21"/>
      <c r="B1112" s="22"/>
      <c r="C1112" s="12">
        <v>3298</v>
      </c>
      <c r="D1112" s="13" t="s">
        <v>1096</v>
      </c>
      <c r="E1112" s="29">
        <v>17</v>
      </c>
      <c r="F1112" s="29">
        <v>39</v>
      </c>
      <c r="G1112" s="29">
        <v>7</v>
      </c>
      <c r="H1112" s="29" t="s">
        <v>5</v>
      </c>
      <c r="I1112" s="29">
        <v>5</v>
      </c>
      <c r="J1112" s="29" t="s">
        <v>5</v>
      </c>
      <c r="K1112" s="29" t="s">
        <v>5</v>
      </c>
      <c r="L1112" s="29" t="s">
        <v>5</v>
      </c>
      <c r="M1112" s="29" t="s">
        <v>5</v>
      </c>
      <c r="N1112" s="29" t="s">
        <v>5</v>
      </c>
      <c r="O1112" s="29">
        <v>72</v>
      </c>
    </row>
    <row r="1113" spans="1:15" x14ac:dyDescent="0.25">
      <c r="A1113" s="21"/>
      <c r="B1113" s="22"/>
      <c r="C1113" s="14">
        <v>3311</v>
      </c>
      <c r="D1113" s="15" t="s">
        <v>1097</v>
      </c>
      <c r="E1113" s="30">
        <v>16</v>
      </c>
      <c r="F1113" s="30">
        <v>22</v>
      </c>
      <c r="G1113" s="30" t="s">
        <v>5</v>
      </c>
      <c r="H1113" s="30" t="s">
        <v>5</v>
      </c>
      <c r="I1113" s="30" t="s">
        <v>5</v>
      </c>
      <c r="J1113" s="30" t="s">
        <v>5</v>
      </c>
      <c r="K1113" s="30" t="s">
        <v>5</v>
      </c>
      <c r="L1113" s="30" t="s">
        <v>5</v>
      </c>
      <c r="M1113" s="30" t="s">
        <v>5</v>
      </c>
      <c r="N1113" s="30" t="s">
        <v>5</v>
      </c>
      <c r="O1113" s="30">
        <v>39</v>
      </c>
    </row>
    <row r="1114" spans="1:15" x14ac:dyDescent="0.25">
      <c r="A1114" s="21"/>
      <c r="B1114" s="22"/>
      <c r="C1114" s="12">
        <v>3312</v>
      </c>
      <c r="D1114" s="13" t="s">
        <v>1098</v>
      </c>
      <c r="E1114" s="29">
        <v>8</v>
      </c>
      <c r="F1114" s="29">
        <v>17</v>
      </c>
      <c r="G1114" s="29" t="s">
        <v>5</v>
      </c>
      <c r="H1114" s="29" t="s">
        <v>5</v>
      </c>
      <c r="I1114" s="29" t="s">
        <v>5</v>
      </c>
      <c r="J1114" s="29" t="s">
        <v>5</v>
      </c>
      <c r="K1114" s="29" t="s">
        <v>5</v>
      </c>
      <c r="L1114" s="29" t="s">
        <v>5</v>
      </c>
      <c r="M1114" s="29" t="s">
        <v>5</v>
      </c>
      <c r="N1114" s="29" t="s">
        <v>5</v>
      </c>
      <c r="O1114" s="29">
        <v>28</v>
      </c>
    </row>
    <row r="1115" spans="1:15" x14ac:dyDescent="0.25">
      <c r="A1115" s="21"/>
      <c r="B1115" s="22"/>
      <c r="C1115" s="14">
        <v>3313</v>
      </c>
      <c r="D1115" s="15" t="s">
        <v>1099</v>
      </c>
      <c r="E1115" s="30">
        <v>14</v>
      </c>
      <c r="F1115" s="30">
        <v>24</v>
      </c>
      <c r="G1115" s="30" t="s">
        <v>5</v>
      </c>
      <c r="H1115" s="30">
        <v>5</v>
      </c>
      <c r="I1115" s="30" t="s">
        <v>5</v>
      </c>
      <c r="J1115" s="30" t="s">
        <v>5</v>
      </c>
      <c r="K1115" s="30" t="s">
        <v>5</v>
      </c>
      <c r="L1115" s="30" t="s">
        <v>5</v>
      </c>
      <c r="M1115" s="30" t="s">
        <v>5</v>
      </c>
      <c r="N1115" s="30" t="s">
        <v>5</v>
      </c>
      <c r="O1115" s="30">
        <v>46</v>
      </c>
    </row>
    <row r="1116" spans="1:15" x14ac:dyDescent="0.25">
      <c r="A1116" s="21"/>
      <c r="B1116" s="22"/>
      <c r="C1116" s="12">
        <v>3315</v>
      </c>
      <c r="D1116" s="13" t="s">
        <v>1100</v>
      </c>
      <c r="E1116" s="29" t="s">
        <v>5</v>
      </c>
      <c r="F1116" s="29">
        <v>23</v>
      </c>
      <c r="G1116" s="29" t="s">
        <v>5</v>
      </c>
      <c r="H1116" s="29" t="s">
        <v>5</v>
      </c>
      <c r="I1116" s="29" t="s">
        <v>5</v>
      </c>
      <c r="J1116" s="29" t="s">
        <v>5</v>
      </c>
      <c r="K1116" s="29" t="s">
        <v>5</v>
      </c>
      <c r="L1116" s="29" t="s">
        <v>5</v>
      </c>
      <c r="M1116" s="29" t="s">
        <v>5</v>
      </c>
      <c r="N1116" s="29" t="s">
        <v>5</v>
      </c>
      <c r="O1116" s="29">
        <v>37</v>
      </c>
    </row>
    <row r="1117" spans="1:15" x14ac:dyDescent="0.25">
      <c r="A1117" s="21"/>
      <c r="B1117" s="22"/>
      <c r="C1117" s="14">
        <v>3316</v>
      </c>
      <c r="D1117" s="15" t="s">
        <v>1101</v>
      </c>
      <c r="E1117" s="30" t="s">
        <v>5</v>
      </c>
      <c r="F1117" s="30">
        <v>5</v>
      </c>
      <c r="G1117" s="30" t="s">
        <v>5</v>
      </c>
      <c r="H1117" s="30" t="s">
        <v>5</v>
      </c>
      <c r="I1117" s="30" t="s">
        <v>5</v>
      </c>
      <c r="J1117" s="30" t="s">
        <v>5</v>
      </c>
      <c r="K1117" s="30" t="s">
        <v>5</v>
      </c>
      <c r="L1117" s="30" t="s">
        <v>5</v>
      </c>
      <c r="M1117" s="30" t="s">
        <v>5</v>
      </c>
      <c r="N1117" s="30" t="s">
        <v>5</v>
      </c>
      <c r="O1117" s="30">
        <v>13</v>
      </c>
    </row>
    <row r="1118" spans="1:15" x14ac:dyDescent="0.25">
      <c r="A1118" s="21"/>
      <c r="B1118" s="22"/>
      <c r="C1118" s="12">
        <v>3338</v>
      </c>
      <c r="D1118" s="13" t="s">
        <v>1102</v>
      </c>
      <c r="E1118" s="29">
        <v>17</v>
      </c>
      <c r="F1118" s="29">
        <v>22</v>
      </c>
      <c r="G1118" s="29">
        <v>6</v>
      </c>
      <c r="H1118" s="29" t="s">
        <v>5</v>
      </c>
      <c r="I1118" s="29">
        <v>4</v>
      </c>
      <c r="J1118" s="29" t="s">
        <v>5</v>
      </c>
      <c r="K1118" s="29" t="s">
        <v>5</v>
      </c>
      <c r="L1118" s="29" t="s">
        <v>5</v>
      </c>
      <c r="M1118" s="29" t="s">
        <v>5</v>
      </c>
      <c r="N1118" s="29" t="s">
        <v>5</v>
      </c>
      <c r="O1118" s="29">
        <v>62</v>
      </c>
    </row>
    <row r="1119" spans="1:15" x14ac:dyDescent="0.25">
      <c r="A1119" s="21"/>
      <c r="B1119" s="22"/>
      <c r="C1119" s="14">
        <v>3339</v>
      </c>
      <c r="D1119" s="15" t="s">
        <v>1103</v>
      </c>
      <c r="E1119" s="30">
        <v>15</v>
      </c>
      <c r="F1119" s="30">
        <v>40</v>
      </c>
      <c r="G1119" s="30">
        <v>4</v>
      </c>
      <c r="H1119" s="30">
        <v>6</v>
      </c>
      <c r="I1119" s="30">
        <v>9</v>
      </c>
      <c r="J1119" s="30" t="s">
        <v>5</v>
      </c>
      <c r="K1119" s="30" t="s">
        <v>5</v>
      </c>
      <c r="L1119" s="30" t="s">
        <v>5</v>
      </c>
      <c r="M1119" s="30" t="s">
        <v>5</v>
      </c>
      <c r="N1119" s="30" t="s">
        <v>5</v>
      </c>
      <c r="O1119" s="30">
        <v>74</v>
      </c>
    </row>
    <row r="1120" spans="1:15" x14ac:dyDescent="0.25">
      <c r="A1120" s="21"/>
      <c r="B1120" s="22"/>
      <c r="C1120" s="12">
        <v>3340</v>
      </c>
      <c r="D1120" s="13" t="s">
        <v>1104</v>
      </c>
      <c r="E1120" s="29">
        <v>92</v>
      </c>
      <c r="F1120" s="29">
        <v>163</v>
      </c>
      <c r="G1120" s="29">
        <v>13</v>
      </c>
      <c r="H1120" s="29">
        <v>11</v>
      </c>
      <c r="I1120" s="29">
        <v>15</v>
      </c>
      <c r="J1120" s="29" t="s">
        <v>5</v>
      </c>
      <c r="K1120" s="29" t="s">
        <v>5</v>
      </c>
      <c r="L1120" s="29" t="s">
        <v>5</v>
      </c>
      <c r="M1120" s="29" t="s">
        <v>5</v>
      </c>
      <c r="N1120" s="29" t="s">
        <v>5</v>
      </c>
      <c r="O1120" s="29">
        <v>296</v>
      </c>
    </row>
    <row r="1121" spans="1:15" x14ac:dyDescent="0.25">
      <c r="A1121" s="21"/>
      <c r="B1121" s="22"/>
      <c r="C1121" s="14">
        <v>3341</v>
      </c>
      <c r="D1121" s="15" t="s">
        <v>1105</v>
      </c>
      <c r="E1121" s="30">
        <v>15</v>
      </c>
      <c r="F1121" s="30">
        <v>45</v>
      </c>
      <c r="G1121" s="30" t="s">
        <v>5</v>
      </c>
      <c r="H1121" s="30" t="s">
        <v>5</v>
      </c>
      <c r="I1121" s="30" t="s">
        <v>5</v>
      </c>
      <c r="J1121" s="30" t="s">
        <v>5</v>
      </c>
      <c r="K1121" s="30" t="s">
        <v>5</v>
      </c>
      <c r="L1121" s="30" t="s">
        <v>5</v>
      </c>
      <c r="M1121" s="30" t="s">
        <v>5</v>
      </c>
      <c r="N1121" s="30" t="s">
        <v>5</v>
      </c>
      <c r="O1121" s="30">
        <v>63</v>
      </c>
    </row>
    <row r="1122" spans="1:15" x14ac:dyDescent="0.25">
      <c r="A1122" s="21"/>
      <c r="B1122" s="22"/>
      <c r="C1122" s="12">
        <v>3342</v>
      </c>
      <c r="D1122" s="13" t="s">
        <v>1106</v>
      </c>
      <c r="E1122" s="29">
        <v>48</v>
      </c>
      <c r="F1122" s="29">
        <v>57</v>
      </c>
      <c r="G1122" s="29" t="s">
        <v>5</v>
      </c>
      <c r="H1122" s="29">
        <v>4</v>
      </c>
      <c r="I1122" s="29">
        <v>5</v>
      </c>
      <c r="J1122" s="29" t="s">
        <v>5</v>
      </c>
      <c r="K1122" s="29" t="s">
        <v>5</v>
      </c>
      <c r="L1122" s="29" t="s">
        <v>5</v>
      </c>
      <c r="M1122" s="29" t="s">
        <v>5</v>
      </c>
      <c r="N1122" s="29" t="s">
        <v>5</v>
      </c>
      <c r="O1122" s="29">
        <v>119</v>
      </c>
    </row>
    <row r="1123" spans="1:15" x14ac:dyDescent="0.25">
      <c r="A1123" s="21"/>
      <c r="B1123" s="22"/>
      <c r="C1123" s="14">
        <v>3352</v>
      </c>
      <c r="D1123" s="15" t="s">
        <v>1107</v>
      </c>
      <c r="E1123" s="30">
        <v>41</v>
      </c>
      <c r="F1123" s="30">
        <v>40</v>
      </c>
      <c r="G1123" s="30" t="s">
        <v>5</v>
      </c>
      <c r="H1123" s="30" t="s">
        <v>5</v>
      </c>
      <c r="I1123" s="30" t="s">
        <v>5</v>
      </c>
      <c r="J1123" s="30" t="s">
        <v>5</v>
      </c>
      <c r="K1123" s="30" t="s">
        <v>5</v>
      </c>
      <c r="L1123" s="30" t="s">
        <v>5</v>
      </c>
      <c r="M1123" s="30" t="s">
        <v>5</v>
      </c>
      <c r="N1123" s="30" t="s">
        <v>5</v>
      </c>
      <c r="O1123" s="30">
        <v>85</v>
      </c>
    </row>
    <row r="1124" spans="1:15" x14ac:dyDescent="0.25">
      <c r="A1124" s="21"/>
      <c r="B1124" s="22"/>
      <c r="C1124" s="12">
        <v>3359</v>
      </c>
      <c r="D1124" s="13" t="s">
        <v>1108</v>
      </c>
      <c r="E1124" s="29">
        <v>22</v>
      </c>
      <c r="F1124" s="29">
        <v>55</v>
      </c>
      <c r="G1124" s="29" t="s">
        <v>5</v>
      </c>
      <c r="H1124" s="29" t="s">
        <v>5</v>
      </c>
      <c r="I1124" s="29" t="s">
        <v>5</v>
      </c>
      <c r="J1124" s="29" t="s">
        <v>5</v>
      </c>
      <c r="K1124" s="29" t="s">
        <v>5</v>
      </c>
      <c r="L1124" s="29" t="s">
        <v>5</v>
      </c>
      <c r="M1124" s="29" t="s">
        <v>5</v>
      </c>
      <c r="N1124" s="29" t="s">
        <v>5</v>
      </c>
      <c r="O1124" s="29">
        <v>80</v>
      </c>
    </row>
    <row r="1125" spans="1:15" x14ac:dyDescent="0.25">
      <c r="A1125" s="21"/>
      <c r="B1125" s="22"/>
      <c r="C1125" s="14">
        <v>3360</v>
      </c>
      <c r="D1125" s="15" t="s">
        <v>1109</v>
      </c>
      <c r="E1125" s="30">
        <v>17</v>
      </c>
      <c r="F1125" s="30">
        <v>34</v>
      </c>
      <c r="G1125" s="30" t="s">
        <v>5</v>
      </c>
      <c r="H1125" s="30" t="s">
        <v>5</v>
      </c>
      <c r="I1125" s="30" t="s">
        <v>5</v>
      </c>
      <c r="J1125" s="30" t="s">
        <v>5</v>
      </c>
      <c r="K1125" s="30" t="s">
        <v>5</v>
      </c>
      <c r="L1125" s="30" t="s">
        <v>5</v>
      </c>
      <c r="M1125" s="30" t="s">
        <v>5</v>
      </c>
      <c r="N1125" s="30" t="s">
        <v>5</v>
      </c>
      <c r="O1125" s="30">
        <v>56</v>
      </c>
    </row>
    <row r="1126" spans="1:15" x14ac:dyDescent="0.25">
      <c r="A1126" s="21"/>
      <c r="B1126" s="22"/>
      <c r="C1126" s="12">
        <v>3372</v>
      </c>
      <c r="D1126" s="13" t="s">
        <v>1110</v>
      </c>
      <c r="E1126" s="29" t="s">
        <v>5</v>
      </c>
      <c r="F1126" s="29">
        <v>10</v>
      </c>
      <c r="G1126" s="29" t="s">
        <v>5</v>
      </c>
      <c r="H1126" s="29" t="s">
        <v>5</v>
      </c>
      <c r="I1126" s="29" t="s">
        <v>5</v>
      </c>
      <c r="J1126" s="29" t="s">
        <v>5</v>
      </c>
      <c r="K1126" s="29" t="s">
        <v>5</v>
      </c>
      <c r="L1126" s="29" t="s">
        <v>5</v>
      </c>
      <c r="M1126" s="29" t="s">
        <v>5</v>
      </c>
      <c r="N1126" s="29" t="s">
        <v>5</v>
      </c>
      <c r="O1126" s="29">
        <v>16</v>
      </c>
    </row>
    <row r="1127" spans="1:15" x14ac:dyDescent="0.25">
      <c r="A1127" s="21"/>
      <c r="B1127" s="22"/>
      <c r="C1127" s="14">
        <v>3374</v>
      </c>
      <c r="D1127" s="15" t="s">
        <v>1111</v>
      </c>
      <c r="E1127" s="30">
        <v>14</v>
      </c>
      <c r="F1127" s="30">
        <v>13</v>
      </c>
      <c r="G1127" s="30" t="s">
        <v>5</v>
      </c>
      <c r="H1127" s="30" t="s">
        <v>5</v>
      </c>
      <c r="I1127" s="30" t="s">
        <v>5</v>
      </c>
      <c r="J1127" s="30" t="s">
        <v>5</v>
      </c>
      <c r="K1127" s="30" t="s">
        <v>5</v>
      </c>
      <c r="L1127" s="30" t="s">
        <v>5</v>
      </c>
      <c r="M1127" s="30" t="s">
        <v>5</v>
      </c>
      <c r="N1127" s="30" t="s">
        <v>5</v>
      </c>
      <c r="O1127" s="30">
        <v>29</v>
      </c>
    </row>
    <row r="1128" spans="1:15" x14ac:dyDescent="0.25">
      <c r="A1128" s="21"/>
      <c r="B1128" s="22"/>
      <c r="C1128" s="12">
        <v>3375</v>
      </c>
      <c r="D1128" s="13" t="s">
        <v>1112</v>
      </c>
      <c r="E1128" s="29">
        <v>4</v>
      </c>
      <c r="F1128" s="29">
        <v>6</v>
      </c>
      <c r="G1128" s="29" t="s">
        <v>5</v>
      </c>
      <c r="H1128" s="29" t="s">
        <v>5</v>
      </c>
      <c r="I1128" s="29" t="s">
        <v>5</v>
      </c>
      <c r="J1128" s="29" t="s">
        <v>5</v>
      </c>
      <c r="K1128" s="29" t="s">
        <v>5</v>
      </c>
      <c r="L1128" s="29" t="s">
        <v>5</v>
      </c>
      <c r="M1128" s="29" t="s">
        <v>5</v>
      </c>
      <c r="N1128" s="29" t="s">
        <v>5</v>
      </c>
      <c r="O1128" s="29">
        <v>12</v>
      </c>
    </row>
    <row r="1129" spans="1:15" x14ac:dyDescent="0.25">
      <c r="A1129" s="21"/>
      <c r="B1129" s="22"/>
      <c r="C1129" s="14">
        <v>3378</v>
      </c>
      <c r="D1129" s="15" t="s">
        <v>1113</v>
      </c>
      <c r="E1129" s="30">
        <v>23</v>
      </c>
      <c r="F1129" s="30">
        <v>39</v>
      </c>
      <c r="G1129" s="30" t="s">
        <v>5</v>
      </c>
      <c r="H1129" s="30" t="s">
        <v>5</v>
      </c>
      <c r="I1129" s="30" t="s">
        <v>5</v>
      </c>
      <c r="J1129" s="30" t="s">
        <v>5</v>
      </c>
      <c r="K1129" s="30" t="s">
        <v>5</v>
      </c>
      <c r="L1129" s="30" t="s">
        <v>5</v>
      </c>
      <c r="M1129" s="30" t="s">
        <v>5</v>
      </c>
      <c r="N1129" s="30" t="s">
        <v>5</v>
      </c>
      <c r="O1129" s="30">
        <v>66</v>
      </c>
    </row>
    <row r="1130" spans="1:15" x14ac:dyDescent="0.25">
      <c r="A1130" s="21"/>
      <c r="B1130" s="22"/>
      <c r="C1130" s="12">
        <v>3379</v>
      </c>
      <c r="D1130" s="13" t="s">
        <v>1114</v>
      </c>
      <c r="E1130" s="29">
        <v>36</v>
      </c>
      <c r="F1130" s="29">
        <v>73</v>
      </c>
      <c r="G1130" s="29" t="s">
        <v>5</v>
      </c>
      <c r="H1130" s="29" t="s">
        <v>5</v>
      </c>
      <c r="I1130" s="29" t="s">
        <v>5</v>
      </c>
      <c r="J1130" s="29" t="s">
        <v>5</v>
      </c>
      <c r="K1130" s="29" t="s">
        <v>5</v>
      </c>
      <c r="L1130" s="29" t="s">
        <v>5</v>
      </c>
      <c r="M1130" s="29" t="s">
        <v>5</v>
      </c>
      <c r="N1130" s="29" t="s">
        <v>5</v>
      </c>
      <c r="O1130" s="29">
        <v>115</v>
      </c>
    </row>
    <row r="1131" spans="1:15" x14ac:dyDescent="0.25">
      <c r="A1131" s="21"/>
      <c r="B1131" s="22"/>
      <c r="C1131" s="14">
        <v>3392</v>
      </c>
      <c r="D1131" s="15" t="s">
        <v>1115</v>
      </c>
      <c r="E1131" s="30">
        <v>33</v>
      </c>
      <c r="F1131" s="30">
        <v>66</v>
      </c>
      <c r="G1131" s="30">
        <v>4</v>
      </c>
      <c r="H1131" s="30" t="s">
        <v>5</v>
      </c>
      <c r="I1131" s="30" t="s">
        <v>5</v>
      </c>
      <c r="J1131" s="30" t="s">
        <v>5</v>
      </c>
      <c r="K1131" s="30" t="s">
        <v>5</v>
      </c>
      <c r="L1131" s="30" t="s">
        <v>5</v>
      </c>
      <c r="M1131" s="30" t="s">
        <v>5</v>
      </c>
      <c r="N1131" s="30" t="s">
        <v>5</v>
      </c>
      <c r="O1131" s="30">
        <v>108</v>
      </c>
    </row>
    <row r="1132" spans="1:15" x14ac:dyDescent="0.25">
      <c r="A1132" s="21"/>
      <c r="B1132" s="22"/>
      <c r="C1132" s="12">
        <v>3393</v>
      </c>
      <c r="D1132" s="13" t="s">
        <v>1116</v>
      </c>
      <c r="E1132" s="29">
        <v>5</v>
      </c>
      <c r="F1132" s="29">
        <v>7</v>
      </c>
      <c r="G1132" s="29" t="s">
        <v>5</v>
      </c>
      <c r="H1132" s="29" t="s">
        <v>5</v>
      </c>
      <c r="I1132" s="29" t="s">
        <v>5</v>
      </c>
      <c r="J1132" s="29" t="s">
        <v>5</v>
      </c>
      <c r="K1132" s="29" t="s">
        <v>5</v>
      </c>
      <c r="L1132" s="29" t="s">
        <v>5</v>
      </c>
      <c r="M1132" s="29" t="s">
        <v>5</v>
      </c>
      <c r="N1132" s="29" t="s">
        <v>5</v>
      </c>
      <c r="O1132" s="29">
        <v>13</v>
      </c>
    </row>
    <row r="1133" spans="1:15" x14ac:dyDescent="0.25">
      <c r="A1133" s="21"/>
      <c r="B1133" s="22"/>
      <c r="C1133" s="14">
        <v>3394</v>
      </c>
      <c r="D1133" s="15" t="s">
        <v>1117</v>
      </c>
      <c r="E1133" s="30">
        <v>11</v>
      </c>
      <c r="F1133" s="30">
        <v>18</v>
      </c>
      <c r="G1133" s="30" t="s">
        <v>5</v>
      </c>
      <c r="H1133" s="30" t="s">
        <v>5</v>
      </c>
      <c r="I1133" s="30" t="s">
        <v>5</v>
      </c>
      <c r="J1133" s="30" t="s">
        <v>5</v>
      </c>
      <c r="K1133" s="30" t="s">
        <v>5</v>
      </c>
      <c r="L1133" s="30" t="s">
        <v>5</v>
      </c>
      <c r="M1133" s="30" t="s">
        <v>5</v>
      </c>
      <c r="N1133" s="30" t="s">
        <v>5</v>
      </c>
      <c r="O1133" s="30">
        <v>31</v>
      </c>
    </row>
    <row r="1134" spans="1:15" x14ac:dyDescent="0.25">
      <c r="A1134" s="21"/>
      <c r="B1134" s="22"/>
      <c r="C1134" s="12">
        <v>3395</v>
      </c>
      <c r="D1134" s="13" t="s">
        <v>1118</v>
      </c>
      <c r="E1134" s="29">
        <v>11</v>
      </c>
      <c r="F1134" s="29">
        <v>39</v>
      </c>
      <c r="G1134" s="29" t="s">
        <v>5</v>
      </c>
      <c r="H1134" s="29" t="s">
        <v>5</v>
      </c>
      <c r="I1134" s="29" t="s">
        <v>5</v>
      </c>
      <c r="J1134" s="29" t="s">
        <v>5</v>
      </c>
      <c r="K1134" s="29" t="s">
        <v>5</v>
      </c>
      <c r="L1134" s="29" t="s">
        <v>5</v>
      </c>
      <c r="M1134" s="29" t="s">
        <v>5</v>
      </c>
      <c r="N1134" s="29" t="s">
        <v>5</v>
      </c>
      <c r="O1134" s="29">
        <v>54</v>
      </c>
    </row>
    <row r="1135" spans="1:15" x14ac:dyDescent="0.25">
      <c r="A1135" s="21"/>
      <c r="B1135" s="22"/>
      <c r="C1135" s="14">
        <v>3401</v>
      </c>
      <c r="D1135" s="15" t="s">
        <v>1119</v>
      </c>
      <c r="E1135" s="30">
        <v>13</v>
      </c>
      <c r="F1135" s="30">
        <v>30</v>
      </c>
      <c r="G1135" s="30" t="s">
        <v>5</v>
      </c>
      <c r="H1135" s="30" t="s">
        <v>5</v>
      </c>
      <c r="I1135" s="30" t="s">
        <v>5</v>
      </c>
      <c r="J1135" s="30" t="s">
        <v>5</v>
      </c>
      <c r="K1135" s="30" t="s">
        <v>5</v>
      </c>
      <c r="L1135" s="30" t="s">
        <v>5</v>
      </c>
      <c r="M1135" s="30" t="s">
        <v>5</v>
      </c>
      <c r="N1135" s="30" t="s">
        <v>5</v>
      </c>
      <c r="O1135" s="30">
        <v>51</v>
      </c>
    </row>
    <row r="1136" spans="1:15" x14ac:dyDescent="0.25">
      <c r="A1136" s="21"/>
      <c r="B1136" s="22"/>
      <c r="C1136" s="12">
        <v>3402</v>
      </c>
      <c r="D1136" s="13" t="s">
        <v>1120</v>
      </c>
      <c r="E1136" s="29">
        <v>41</v>
      </c>
      <c r="F1136" s="29">
        <v>94</v>
      </c>
      <c r="G1136" s="29">
        <v>7</v>
      </c>
      <c r="H1136" s="29">
        <v>4</v>
      </c>
      <c r="I1136" s="29">
        <v>6</v>
      </c>
      <c r="J1136" s="29" t="s">
        <v>5</v>
      </c>
      <c r="K1136" s="29" t="s">
        <v>5</v>
      </c>
      <c r="L1136" s="29" t="s">
        <v>5</v>
      </c>
      <c r="M1136" s="29" t="s">
        <v>5</v>
      </c>
      <c r="N1136" s="29" t="s">
        <v>5</v>
      </c>
      <c r="O1136" s="29">
        <v>152</v>
      </c>
    </row>
    <row r="1137" spans="1:15" x14ac:dyDescent="0.25">
      <c r="A1137" s="21"/>
      <c r="B1137" s="22"/>
      <c r="C1137" s="14">
        <v>3405</v>
      </c>
      <c r="D1137" s="15" t="s">
        <v>1121</v>
      </c>
      <c r="E1137" s="30">
        <v>6</v>
      </c>
      <c r="F1137" s="30">
        <v>22</v>
      </c>
      <c r="G1137" s="30" t="s">
        <v>5</v>
      </c>
      <c r="H1137" s="30" t="s">
        <v>5</v>
      </c>
      <c r="I1137" s="30" t="s">
        <v>5</v>
      </c>
      <c r="J1137" s="30" t="s">
        <v>5</v>
      </c>
      <c r="K1137" s="30" t="s">
        <v>5</v>
      </c>
      <c r="L1137" s="30" t="s">
        <v>5</v>
      </c>
      <c r="M1137" s="30" t="s">
        <v>5</v>
      </c>
      <c r="N1137" s="30" t="s">
        <v>5</v>
      </c>
      <c r="O1137" s="30">
        <v>31</v>
      </c>
    </row>
    <row r="1138" spans="1:15" x14ac:dyDescent="0.25">
      <c r="A1138" s="21"/>
      <c r="B1138" s="22"/>
      <c r="C1138" s="12">
        <v>3407</v>
      </c>
      <c r="D1138" s="13" t="s">
        <v>1122</v>
      </c>
      <c r="E1138" s="29">
        <v>19</v>
      </c>
      <c r="F1138" s="29">
        <v>44</v>
      </c>
      <c r="G1138" s="29" t="s">
        <v>5</v>
      </c>
      <c r="H1138" s="29" t="s">
        <v>5</v>
      </c>
      <c r="I1138" s="29">
        <v>4</v>
      </c>
      <c r="J1138" s="29" t="s">
        <v>5</v>
      </c>
      <c r="K1138" s="29" t="s">
        <v>5</v>
      </c>
      <c r="L1138" s="29" t="s">
        <v>5</v>
      </c>
      <c r="M1138" s="29" t="s">
        <v>5</v>
      </c>
      <c r="N1138" s="29" t="s">
        <v>5</v>
      </c>
      <c r="O1138" s="29">
        <v>73</v>
      </c>
    </row>
    <row r="1139" spans="1:15" x14ac:dyDescent="0.25">
      <c r="A1139" s="21"/>
      <c r="B1139" s="22"/>
      <c r="C1139" s="14">
        <v>3408</v>
      </c>
      <c r="D1139" s="15" t="s">
        <v>1123</v>
      </c>
      <c r="E1139" s="30">
        <v>57</v>
      </c>
      <c r="F1139" s="30">
        <v>77</v>
      </c>
      <c r="G1139" s="30">
        <v>5</v>
      </c>
      <c r="H1139" s="30">
        <v>6</v>
      </c>
      <c r="I1139" s="30" t="s">
        <v>5</v>
      </c>
      <c r="J1139" s="30" t="s">
        <v>5</v>
      </c>
      <c r="K1139" s="30" t="s">
        <v>5</v>
      </c>
      <c r="L1139" s="30" t="s">
        <v>5</v>
      </c>
      <c r="M1139" s="30" t="s">
        <v>5</v>
      </c>
      <c r="N1139" s="30" t="s">
        <v>5</v>
      </c>
      <c r="O1139" s="30">
        <v>149</v>
      </c>
    </row>
    <row r="1140" spans="1:15" x14ac:dyDescent="0.25">
      <c r="A1140" s="21"/>
      <c r="B1140" s="22"/>
      <c r="C1140" s="12">
        <v>3422</v>
      </c>
      <c r="D1140" s="13" t="s">
        <v>1124</v>
      </c>
      <c r="E1140" s="29">
        <v>5</v>
      </c>
      <c r="F1140" s="29" t="s">
        <v>5</v>
      </c>
      <c r="G1140" s="29" t="s">
        <v>5</v>
      </c>
      <c r="H1140" s="29" t="s">
        <v>5</v>
      </c>
      <c r="I1140" s="29" t="s">
        <v>5</v>
      </c>
      <c r="J1140" s="29" t="s">
        <v>5</v>
      </c>
      <c r="K1140" s="29" t="s">
        <v>5</v>
      </c>
      <c r="L1140" s="29" t="s">
        <v>5</v>
      </c>
      <c r="M1140" s="29" t="s">
        <v>5</v>
      </c>
      <c r="N1140" s="29" t="s">
        <v>5</v>
      </c>
      <c r="O1140" s="29">
        <v>7</v>
      </c>
    </row>
    <row r="1141" spans="1:15" x14ac:dyDescent="0.25">
      <c r="A1141" s="21"/>
      <c r="B1141" s="22"/>
      <c r="C1141" s="14">
        <v>3423</v>
      </c>
      <c r="D1141" s="15" t="s">
        <v>1125</v>
      </c>
      <c r="E1141" s="30">
        <v>9</v>
      </c>
      <c r="F1141" s="30">
        <v>9</v>
      </c>
      <c r="G1141" s="30" t="s">
        <v>5</v>
      </c>
      <c r="H1141" s="30" t="s">
        <v>5</v>
      </c>
      <c r="I1141" s="30" t="s">
        <v>5</v>
      </c>
      <c r="J1141" s="30" t="s">
        <v>5</v>
      </c>
      <c r="K1141" s="30" t="s">
        <v>5</v>
      </c>
      <c r="L1141" s="30" t="s">
        <v>5</v>
      </c>
      <c r="M1141" s="30" t="s">
        <v>5</v>
      </c>
      <c r="N1141" s="30" t="s">
        <v>5</v>
      </c>
      <c r="O1141" s="30">
        <v>20</v>
      </c>
    </row>
    <row r="1142" spans="1:15" x14ac:dyDescent="0.25">
      <c r="A1142" s="21"/>
      <c r="B1142" s="22"/>
      <c r="C1142" s="12">
        <v>3424</v>
      </c>
      <c r="D1142" s="13" t="s">
        <v>1126</v>
      </c>
      <c r="E1142" s="29">
        <v>10</v>
      </c>
      <c r="F1142" s="29">
        <v>25</v>
      </c>
      <c r="G1142" s="29" t="s">
        <v>5</v>
      </c>
      <c r="H1142" s="29" t="s">
        <v>5</v>
      </c>
      <c r="I1142" s="29" t="s">
        <v>5</v>
      </c>
      <c r="J1142" s="29" t="s">
        <v>5</v>
      </c>
      <c r="K1142" s="29" t="s">
        <v>5</v>
      </c>
      <c r="L1142" s="29" t="s">
        <v>5</v>
      </c>
      <c r="M1142" s="29" t="s">
        <v>5</v>
      </c>
      <c r="N1142" s="29" t="s">
        <v>5</v>
      </c>
      <c r="O1142" s="29">
        <v>37</v>
      </c>
    </row>
    <row r="1143" spans="1:15" x14ac:dyDescent="0.25">
      <c r="A1143" s="21"/>
      <c r="B1143" s="22"/>
      <c r="C1143" s="14">
        <v>3426</v>
      </c>
      <c r="D1143" s="15" t="s">
        <v>1127</v>
      </c>
      <c r="E1143" s="30">
        <v>18</v>
      </c>
      <c r="F1143" s="30">
        <v>22</v>
      </c>
      <c r="G1143" s="30" t="s">
        <v>5</v>
      </c>
      <c r="H1143" s="30" t="s">
        <v>5</v>
      </c>
      <c r="I1143" s="30" t="s">
        <v>5</v>
      </c>
      <c r="J1143" s="30" t="s">
        <v>5</v>
      </c>
      <c r="K1143" s="30" t="s">
        <v>5</v>
      </c>
      <c r="L1143" s="30" t="s">
        <v>5</v>
      </c>
      <c r="M1143" s="30" t="s">
        <v>5</v>
      </c>
      <c r="N1143" s="30" t="s">
        <v>5</v>
      </c>
      <c r="O1143" s="30">
        <v>46</v>
      </c>
    </row>
    <row r="1144" spans="1:15" x14ac:dyDescent="0.25">
      <c r="A1144" s="21"/>
      <c r="B1144" s="22"/>
      <c r="C1144" s="12">
        <v>3427</v>
      </c>
      <c r="D1144" s="13" t="s">
        <v>1128</v>
      </c>
      <c r="E1144" s="29">
        <v>106</v>
      </c>
      <c r="F1144" s="29">
        <v>187</v>
      </c>
      <c r="G1144" s="29">
        <v>7</v>
      </c>
      <c r="H1144" s="29">
        <v>16</v>
      </c>
      <c r="I1144" s="29">
        <v>11</v>
      </c>
      <c r="J1144" s="29" t="s">
        <v>5</v>
      </c>
      <c r="K1144" s="29" t="s">
        <v>5</v>
      </c>
      <c r="L1144" s="29" t="s">
        <v>5</v>
      </c>
      <c r="M1144" s="29" t="s">
        <v>5</v>
      </c>
      <c r="N1144" s="29" t="s">
        <v>5</v>
      </c>
      <c r="O1144" s="29">
        <v>330</v>
      </c>
    </row>
    <row r="1145" spans="1:15" x14ac:dyDescent="0.25">
      <c r="A1145" s="21"/>
      <c r="B1145" s="22"/>
      <c r="C1145" s="14">
        <v>3441</v>
      </c>
      <c r="D1145" s="15" t="s">
        <v>1129</v>
      </c>
      <c r="E1145" s="30">
        <v>10</v>
      </c>
      <c r="F1145" s="30">
        <v>9</v>
      </c>
      <c r="G1145" s="30" t="s">
        <v>5</v>
      </c>
      <c r="H1145" s="30" t="s">
        <v>5</v>
      </c>
      <c r="I1145" s="30" t="s">
        <v>5</v>
      </c>
      <c r="J1145" s="30" t="s">
        <v>5</v>
      </c>
      <c r="K1145" s="30" t="s">
        <v>5</v>
      </c>
      <c r="L1145" s="30" t="s">
        <v>5</v>
      </c>
      <c r="M1145" s="30" t="s">
        <v>5</v>
      </c>
      <c r="N1145" s="30" t="s">
        <v>5</v>
      </c>
      <c r="O1145" s="30">
        <v>20</v>
      </c>
    </row>
    <row r="1146" spans="1:15" x14ac:dyDescent="0.25">
      <c r="A1146" s="21"/>
      <c r="B1146" s="22"/>
      <c r="C1146" s="12">
        <v>3442</v>
      </c>
      <c r="D1146" s="13" t="s">
        <v>1130</v>
      </c>
      <c r="E1146" s="29">
        <v>21</v>
      </c>
      <c r="F1146" s="29">
        <v>41</v>
      </c>
      <c r="G1146" s="29">
        <v>4</v>
      </c>
      <c r="H1146" s="29">
        <v>5</v>
      </c>
      <c r="I1146" s="29" t="s">
        <v>5</v>
      </c>
      <c r="J1146" s="29" t="s">
        <v>5</v>
      </c>
      <c r="K1146" s="29" t="s">
        <v>5</v>
      </c>
      <c r="L1146" s="29" t="s">
        <v>5</v>
      </c>
      <c r="M1146" s="29" t="s">
        <v>5</v>
      </c>
      <c r="N1146" s="29" t="s">
        <v>5</v>
      </c>
      <c r="O1146" s="29">
        <v>74</v>
      </c>
    </row>
    <row r="1147" spans="1:15" x14ac:dyDescent="0.25">
      <c r="A1147" s="21"/>
      <c r="B1147" s="22"/>
      <c r="C1147" s="14">
        <v>3443</v>
      </c>
      <c r="D1147" s="15" t="s">
        <v>1131</v>
      </c>
      <c r="E1147" s="30">
        <v>73</v>
      </c>
      <c r="F1147" s="30">
        <v>133</v>
      </c>
      <c r="G1147" s="30">
        <v>4</v>
      </c>
      <c r="H1147" s="30">
        <v>14</v>
      </c>
      <c r="I1147" s="30">
        <v>11</v>
      </c>
      <c r="J1147" s="30" t="s">
        <v>5</v>
      </c>
      <c r="K1147" s="30" t="s">
        <v>5</v>
      </c>
      <c r="L1147" s="30" t="s">
        <v>5</v>
      </c>
      <c r="M1147" s="30" t="s">
        <v>5</v>
      </c>
      <c r="N1147" s="30" t="s">
        <v>5</v>
      </c>
      <c r="O1147" s="30">
        <v>236</v>
      </c>
    </row>
    <row r="1148" spans="1:15" x14ac:dyDescent="0.25">
      <c r="A1148" s="21"/>
      <c r="B1148" s="22"/>
      <c r="C1148" s="12">
        <v>3444</v>
      </c>
      <c r="D1148" s="13" t="s">
        <v>1132</v>
      </c>
      <c r="E1148" s="29">
        <v>10</v>
      </c>
      <c r="F1148" s="29">
        <v>18</v>
      </c>
      <c r="G1148" s="29" t="s">
        <v>5</v>
      </c>
      <c r="H1148" s="29" t="s">
        <v>5</v>
      </c>
      <c r="I1148" s="29" t="s">
        <v>5</v>
      </c>
      <c r="J1148" s="29" t="s">
        <v>5</v>
      </c>
      <c r="K1148" s="29" t="s">
        <v>5</v>
      </c>
      <c r="L1148" s="29" t="s">
        <v>5</v>
      </c>
      <c r="M1148" s="29" t="s">
        <v>5</v>
      </c>
      <c r="N1148" s="29" t="s">
        <v>5</v>
      </c>
      <c r="O1148" s="29">
        <v>29</v>
      </c>
    </row>
    <row r="1149" spans="1:15" x14ac:dyDescent="0.25">
      <c r="A1149" s="23"/>
      <c r="B1149" s="24"/>
      <c r="C1149" s="14">
        <v>10017</v>
      </c>
      <c r="D1149" s="15" t="s">
        <v>2244</v>
      </c>
      <c r="E1149" s="30">
        <v>2466</v>
      </c>
      <c r="F1149" s="30">
        <v>4193</v>
      </c>
      <c r="G1149" s="30">
        <v>289</v>
      </c>
      <c r="H1149" s="30">
        <v>296</v>
      </c>
      <c r="I1149" s="30">
        <v>249</v>
      </c>
      <c r="J1149" s="30">
        <v>15</v>
      </c>
      <c r="K1149" s="30">
        <v>10</v>
      </c>
      <c r="L1149" s="30" t="s">
        <v>5</v>
      </c>
      <c r="M1149" s="30" t="s">
        <v>5</v>
      </c>
      <c r="N1149" s="30" t="s">
        <v>5</v>
      </c>
      <c r="O1149" s="30">
        <v>7520</v>
      </c>
    </row>
    <row r="1150" spans="1:15" x14ac:dyDescent="0.25">
      <c r="A1150" s="19">
        <v>18</v>
      </c>
      <c r="B1150" s="20" t="s">
        <v>1133</v>
      </c>
      <c r="C1150" s="12">
        <v>3506</v>
      </c>
      <c r="D1150" s="13" t="s">
        <v>1134</v>
      </c>
      <c r="E1150" s="29">
        <v>56</v>
      </c>
      <c r="F1150" s="29">
        <v>133</v>
      </c>
      <c r="G1150" s="29" t="s">
        <v>5</v>
      </c>
      <c r="H1150" s="29" t="s">
        <v>5</v>
      </c>
      <c r="I1150" s="29">
        <v>6</v>
      </c>
      <c r="J1150" s="29" t="s">
        <v>5</v>
      </c>
      <c r="K1150" s="29" t="s">
        <v>5</v>
      </c>
      <c r="L1150" s="29" t="s">
        <v>5</v>
      </c>
      <c r="M1150" s="29" t="s">
        <v>5</v>
      </c>
      <c r="N1150" s="29" t="s">
        <v>5</v>
      </c>
      <c r="O1150" s="29">
        <v>200</v>
      </c>
    </row>
    <row r="1151" spans="1:15" x14ac:dyDescent="0.25">
      <c r="A1151" s="21"/>
      <c r="B1151" s="22"/>
      <c r="C1151" s="14">
        <v>3513</v>
      </c>
      <c r="D1151" s="15" t="s">
        <v>1135</v>
      </c>
      <c r="E1151" s="30">
        <v>12</v>
      </c>
      <c r="F1151" s="30">
        <v>18</v>
      </c>
      <c r="G1151" s="30" t="s">
        <v>5</v>
      </c>
      <c r="H1151" s="30" t="s">
        <v>5</v>
      </c>
      <c r="I1151" s="30" t="s">
        <v>5</v>
      </c>
      <c r="J1151" s="30" t="s">
        <v>5</v>
      </c>
      <c r="K1151" s="30" t="s">
        <v>5</v>
      </c>
      <c r="L1151" s="30" t="s">
        <v>5</v>
      </c>
      <c r="M1151" s="30" t="s">
        <v>5</v>
      </c>
      <c r="N1151" s="30" t="s">
        <v>5</v>
      </c>
      <c r="O1151" s="30">
        <v>30</v>
      </c>
    </row>
    <row r="1152" spans="1:15" x14ac:dyDescent="0.25">
      <c r="A1152" s="21"/>
      <c r="B1152" s="22"/>
      <c r="C1152" s="12">
        <v>3514</v>
      </c>
      <c r="D1152" s="13" t="s">
        <v>1136</v>
      </c>
      <c r="E1152" s="29" t="s">
        <v>5</v>
      </c>
      <c r="F1152" s="29">
        <v>15</v>
      </c>
      <c r="G1152" s="29" t="s">
        <v>5</v>
      </c>
      <c r="H1152" s="29" t="s">
        <v>5</v>
      </c>
      <c r="I1152" s="29" t="s">
        <v>5</v>
      </c>
      <c r="J1152" s="29" t="s">
        <v>5</v>
      </c>
      <c r="K1152" s="29" t="s">
        <v>5</v>
      </c>
      <c r="L1152" s="29" t="s">
        <v>5</v>
      </c>
      <c r="M1152" s="29" t="s">
        <v>5</v>
      </c>
      <c r="N1152" s="29" t="s">
        <v>5</v>
      </c>
      <c r="O1152" s="29">
        <v>20</v>
      </c>
    </row>
    <row r="1153" spans="1:15" x14ac:dyDescent="0.25">
      <c r="A1153" s="21"/>
      <c r="B1153" s="22"/>
      <c r="C1153" s="14">
        <v>3542</v>
      </c>
      <c r="D1153" s="15" t="s">
        <v>1137</v>
      </c>
      <c r="E1153" s="30">
        <v>15</v>
      </c>
      <c r="F1153" s="30">
        <v>49</v>
      </c>
      <c r="G1153" s="30" t="s">
        <v>5</v>
      </c>
      <c r="H1153" s="30" t="s">
        <v>5</v>
      </c>
      <c r="I1153" s="30" t="s">
        <v>5</v>
      </c>
      <c r="J1153" s="30" t="s">
        <v>5</v>
      </c>
      <c r="K1153" s="30" t="s">
        <v>5</v>
      </c>
      <c r="L1153" s="30" t="s">
        <v>5</v>
      </c>
      <c r="M1153" s="30" t="s">
        <v>5</v>
      </c>
      <c r="N1153" s="30" t="s">
        <v>5</v>
      </c>
      <c r="O1153" s="30">
        <v>68</v>
      </c>
    </row>
    <row r="1154" spans="1:15" x14ac:dyDescent="0.25">
      <c r="A1154" s="21"/>
      <c r="B1154" s="22"/>
      <c r="C1154" s="12">
        <v>3543</v>
      </c>
      <c r="D1154" s="13" t="s">
        <v>1138</v>
      </c>
      <c r="E1154" s="29">
        <v>53</v>
      </c>
      <c r="F1154" s="29">
        <v>149</v>
      </c>
      <c r="G1154" s="29" t="s">
        <v>5</v>
      </c>
      <c r="H1154" s="29">
        <v>4</v>
      </c>
      <c r="I1154" s="29" t="s">
        <v>5</v>
      </c>
      <c r="J1154" s="29" t="s">
        <v>5</v>
      </c>
      <c r="K1154" s="29" t="s">
        <v>5</v>
      </c>
      <c r="L1154" s="29" t="s">
        <v>5</v>
      </c>
      <c r="M1154" s="29" t="s">
        <v>5</v>
      </c>
      <c r="N1154" s="29" t="s">
        <v>5</v>
      </c>
      <c r="O1154" s="29">
        <v>208</v>
      </c>
    </row>
    <row r="1155" spans="1:15" x14ac:dyDescent="0.25">
      <c r="A1155" s="21"/>
      <c r="B1155" s="22"/>
      <c r="C1155" s="14">
        <v>3544</v>
      </c>
      <c r="D1155" s="15" t="s">
        <v>1139</v>
      </c>
      <c r="E1155" s="30" t="s">
        <v>5</v>
      </c>
      <c r="F1155" s="30">
        <v>33</v>
      </c>
      <c r="G1155" s="30" t="s">
        <v>5</v>
      </c>
      <c r="H1155" s="30" t="s">
        <v>5</v>
      </c>
      <c r="I1155" s="30" t="s">
        <v>5</v>
      </c>
      <c r="J1155" s="30" t="s">
        <v>5</v>
      </c>
      <c r="K1155" s="30" t="s">
        <v>5</v>
      </c>
      <c r="L1155" s="30" t="s">
        <v>5</v>
      </c>
      <c r="M1155" s="30" t="s">
        <v>5</v>
      </c>
      <c r="N1155" s="30" t="s">
        <v>5</v>
      </c>
      <c r="O1155" s="30">
        <v>47</v>
      </c>
    </row>
    <row r="1156" spans="1:15" x14ac:dyDescent="0.25">
      <c r="A1156" s="21"/>
      <c r="B1156" s="22"/>
      <c r="C1156" s="12">
        <v>3551</v>
      </c>
      <c r="D1156" s="13" t="s">
        <v>1140</v>
      </c>
      <c r="E1156" s="29">
        <v>18</v>
      </c>
      <c r="F1156" s="29">
        <v>53</v>
      </c>
      <c r="G1156" s="29">
        <v>7</v>
      </c>
      <c r="H1156" s="29" t="s">
        <v>5</v>
      </c>
      <c r="I1156" s="29" t="s">
        <v>5</v>
      </c>
      <c r="J1156" s="29" t="s">
        <v>5</v>
      </c>
      <c r="K1156" s="29" t="s">
        <v>5</v>
      </c>
      <c r="L1156" s="29" t="s">
        <v>5</v>
      </c>
      <c r="M1156" s="29" t="s">
        <v>5</v>
      </c>
      <c r="N1156" s="29" t="s">
        <v>5</v>
      </c>
      <c r="O1156" s="29">
        <v>80</v>
      </c>
    </row>
    <row r="1157" spans="1:15" x14ac:dyDescent="0.25">
      <c r="A1157" s="21"/>
      <c r="B1157" s="22"/>
      <c r="C1157" s="14">
        <v>3561</v>
      </c>
      <c r="D1157" s="15" t="s">
        <v>1141</v>
      </c>
      <c r="E1157" s="30">
        <v>19</v>
      </c>
      <c r="F1157" s="30">
        <v>76</v>
      </c>
      <c r="G1157" s="30">
        <v>6</v>
      </c>
      <c r="H1157" s="30">
        <v>5</v>
      </c>
      <c r="I1157" s="30" t="s">
        <v>5</v>
      </c>
      <c r="J1157" s="30" t="s">
        <v>5</v>
      </c>
      <c r="K1157" s="30" t="s">
        <v>5</v>
      </c>
      <c r="L1157" s="30" t="s">
        <v>5</v>
      </c>
      <c r="M1157" s="30" t="s">
        <v>5</v>
      </c>
      <c r="N1157" s="30" t="s">
        <v>5</v>
      </c>
      <c r="O1157" s="30">
        <v>109</v>
      </c>
    </row>
    <row r="1158" spans="1:15" x14ac:dyDescent="0.25">
      <c r="A1158" s="21"/>
      <c r="B1158" s="22"/>
      <c r="C1158" s="12">
        <v>3572</v>
      </c>
      <c r="D1158" s="13" t="s">
        <v>1142</v>
      </c>
      <c r="E1158" s="29" t="s">
        <v>5</v>
      </c>
      <c r="F1158" s="29">
        <v>35</v>
      </c>
      <c r="G1158" s="29" t="s">
        <v>5</v>
      </c>
      <c r="H1158" s="29" t="s">
        <v>5</v>
      </c>
      <c r="I1158" s="29" t="s">
        <v>5</v>
      </c>
      <c r="J1158" s="29" t="s">
        <v>5</v>
      </c>
      <c r="K1158" s="29" t="s">
        <v>5</v>
      </c>
      <c r="L1158" s="29" t="s">
        <v>5</v>
      </c>
      <c r="M1158" s="29" t="s">
        <v>5</v>
      </c>
      <c r="N1158" s="29" t="s">
        <v>5</v>
      </c>
      <c r="O1158" s="29">
        <v>48</v>
      </c>
    </row>
    <row r="1159" spans="1:15" x14ac:dyDescent="0.25">
      <c r="A1159" s="21"/>
      <c r="B1159" s="22"/>
      <c r="C1159" s="14">
        <v>3575</v>
      </c>
      <c r="D1159" s="15" t="s">
        <v>1143</v>
      </c>
      <c r="E1159" s="30">
        <v>57</v>
      </c>
      <c r="F1159" s="30">
        <v>127</v>
      </c>
      <c r="G1159" s="30" t="s">
        <v>5</v>
      </c>
      <c r="H1159" s="30" t="s">
        <v>5</v>
      </c>
      <c r="I1159" s="30" t="s">
        <v>5</v>
      </c>
      <c r="J1159" s="30" t="s">
        <v>5</v>
      </c>
      <c r="K1159" s="30" t="s">
        <v>5</v>
      </c>
      <c r="L1159" s="30" t="s">
        <v>5</v>
      </c>
      <c r="M1159" s="30" t="s">
        <v>5</v>
      </c>
      <c r="N1159" s="30" t="s">
        <v>5</v>
      </c>
      <c r="O1159" s="30">
        <v>187</v>
      </c>
    </row>
    <row r="1160" spans="1:15" x14ac:dyDescent="0.25">
      <c r="A1160" s="21"/>
      <c r="B1160" s="22"/>
      <c r="C1160" s="12">
        <v>3581</v>
      </c>
      <c r="D1160" s="13" t="s">
        <v>1144</v>
      </c>
      <c r="E1160" s="29" t="s">
        <v>5</v>
      </c>
      <c r="F1160" s="29">
        <v>30</v>
      </c>
      <c r="G1160" s="29" t="s">
        <v>5</v>
      </c>
      <c r="H1160" s="29" t="s">
        <v>5</v>
      </c>
      <c r="I1160" s="29" t="s">
        <v>5</v>
      </c>
      <c r="J1160" s="29" t="s">
        <v>5</v>
      </c>
      <c r="K1160" s="29" t="s">
        <v>5</v>
      </c>
      <c r="L1160" s="29" t="s">
        <v>5</v>
      </c>
      <c r="M1160" s="29" t="s">
        <v>5</v>
      </c>
      <c r="N1160" s="29" t="s">
        <v>5</v>
      </c>
      <c r="O1160" s="29">
        <v>43</v>
      </c>
    </row>
    <row r="1161" spans="1:15" x14ac:dyDescent="0.25">
      <c r="A1161" s="21"/>
      <c r="B1161" s="22"/>
      <c r="C1161" s="14">
        <v>3582</v>
      </c>
      <c r="D1161" s="15" t="s">
        <v>1145</v>
      </c>
      <c r="E1161" s="30" t="s">
        <v>5</v>
      </c>
      <c r="F1161" s="30">
        <v>15</v>
      </c>
      <c r="G1161" s="30" t="s">
        <v>5</v>
      </c>
      <c r="H1161" s="30" t="s">
        <v>5</v>
      </c>
      <c r="I1161" s="30" t="s">
        <v>5</v>
      </c>
      <c r="J1161" s="30" t="s">
        <v>5</v>
      </c>
      <c r="K1161" s="30" t="s">
        <v>5</v>
      </c>
      <c r="L1161" s="30" t="s">
        <v>5</v>
      </c>
      <c r="M1161" s="30" t="s">
        <v>5</v>
      </c>
      <c r="N1161" s="30" t="s">
        <v>5</v>
      </c>
      <c r="O1161" s="30">
        <v>18</v>
      </c>
    </row>
    <row r="1162" spans="1:15" x14ac:dyDescent="0.25">
      <c r="A1162" s="21"/>
      <c r="B1162" s="22"/>
      <c r="C1162" s="12">
        <v>3603</v>
      </c>
      <c r="D1162" s="13" t="s">
        <v>1146</v>
      </c>
      <c r="E1162" s="29">
        <v>12</v>
      </c>
      <c r="F1162" s="29">
        <v>28</v>
      </c>
      <c r="G1162" s="29" t="s">
        <v>5</v>
      </c>
      <c r="H1162" s="29" t="s">
        <v>5</v>
      </c>
      <c r="I1162" s="29" t="s">
        <v>5</v>
      </c>
      <c r="J1162" s="29" t="s">
        <v>5</v>
      </c>
      <c r="K1162" s="29" t="s">
        <v>5</v>
      </c>
      <c r="L1162" s="29" t="s">
        <v>5</v>
      </c>
      <c r="M1162" s="29" t="s">
        <v>5</v>
      </c>
      <c r="N1162" s="29" t="s">
        <v>5</v>
      </c>
      <c r="O1162" s="29">
        <v>42</v>
      </c>
    </row>
    <row r="1163" spans="1:15" x14ac:dyDescent="0.25">
      <c r="A1163" s="21"/>
      <c r="B1163" s="22"/>
      <c r="C1163" s="14">
        <v>3618</v>
      </c>
      <c r="D1163" s="15" t="s">
        <v>1147</v>
      </c>
      <c r="E1163" s="30">
        <v>20</v>
      </c>
      <c r="F1163" s="30">
        <v>37</v>
      </c>
      <c r="G1163" s="30" t="s">
        <v>5</v>
      </c>
      <c r="H1163" s="30" t="s">
        <v>5</v>
      </c>
      <c r="I1163" s="30" t="s">
        <v>5</v>
      </c>
      <c r="J1163" s="30" t="s">
        <v>5</v>
      </c>
      <c r="K1163" s="30" t="s">
        <v>5</v>
      </c>
      <c r="L1163" s="30" t="s">
        <v>5</v>
      </c>
      <c r="M1163" s="30" t="s">
        <v>5</v>
      </c>
      <c r="N1163" s="30" t="s">
        <v>5</v>
      </c>
      <c r="O1163" s="30">
        <v>60</v>
      </c>
    </row>
    <row r="1164" spans="1:15" x14ac:dyDescent="0.25">
      <c r="A1164" s="21"/>
      <c r="B1164" s="22"/>
      <c r="C1164" s="12">
        <v>3619</v>
      </c>
      <c r="D1164" s="13" t="s">
        <v>1148</v>
      </c>
      <c r="E1164" s="29">
        <v>26</v>
      </c>
      <c r="F1164" s="29">
        <v>55</v>
      </c>
      <c r="G1164" s="29" t="s">
        <v>5</v>
      </c>
      <c r="H1164" s="29">
        <v>5</v>
      </c>
      <c r="I1164" s="29">
        <v>4</v>
      </c>
      <c r="J1164" s="29" t="s">
        <v>5</v>
      </c>
      <c r="K1164" s="29" t="s">
        <v>5</v>
      </c>
      <c r="L1164" s="29" t="s">
        <v>5</v>
      </c>
      <c r="M1164" s="29" t="s">
        <v>5</v>
      </c>
      <c r="N1164" s="29" t="s">
        <v>5</v>
      </c>
      <c r="O1164" s="29">
        <v>93</v>
      </c>
    </row>
    <row r="1165" spans="1:15" x14ac:dyDescent="0.25">
      <c r="A1165" s="21"/>
      <c r="B1165" s="22"/>
      <c r="C1165" s="14">
        <v>3633</v>
      </c>
      <c r="D1165" s="15" t="s">
        <v>1149</v>
      </c>
      <c r="E1165" s="30" t="s">
        <v>5</v>
      </c>
      <c r="F1165" s="30">
        <v>5</v>
      </c>
      <c r="G1165" s="30" t="s">
        <v>5</v>
      </c>
      <c r="H1165" s="30" t="s">
        <v>5</v>
      </c>
      <c r="I1165" s="30" t="s">
        <v>5</v>
      </c>
      <c r="J1165" s="30" t="s">
        <v>5</v>
      </c>
      <c r="K1165" s="30" t="s">
        <v>5</v>
      </c>
      <c r="L1165" s="30" t="s">
        <v>5</v>
      </c>
      <c r="M1165" s="30" t="s">
        <v>5</v>
      </c>
      <c r="N1165" s="30" t="s">
        <v>5</v>
      </c>
      <c r="O1165" s="30">
        <v>6</v>
      </c>
    </row>
    <row r="1166" spans="1:15" x14ac:dyDescent="0.25">
      <c r="A1166" s="21"/>
      <c r="B1166" s="22"/>
      <c r="C1166" s="12">
        <v>3637</v>
      </c>
      <c r="D1166" s="13" t="s">
        <v>1150</v>
      </c>
      <c r="E1166" s="29" t="s">
        <v>5</v>
      </c>
      <c r="F1166" s="29" t="s">
        <v>5</v>
      </c>
      <c r="G1166" s="29" t="s">
        <v>5</v>
      </c>
      <c r="H1166" s="29" t="s">
        <v>5</v>
      </c>
      <c r="I1166" s="29" t="s">
        <v>5</v>
      </c>
      <c r="J1166" s="29" t="s">
        <v>5</v>
      </c>
      <c r="K1166" s="29" t="s">
        <v>5</v>
      </c>
      <c r="L1166" s="29" t="s">
        <v>5</v>
      </c>
      <c r="M1166" s="29" t="s">
        <v>5</v>
      </c>
      <c r="N1166" s="29" t="s">
        <v>5</v>
      </c>
      <c r="O1166" s="29">
        <v>4</v>
      </c>
    </row>
    <row r="1167" spans="1:15" x14ac:dyDescent="0.25">
      <c r="A1167" s="21"/>
      <c r="B1167" s="22"/>
      <c r="C1167" s="14">
        <v>3638</v>
      </c>
      <c r="D1167" s="15" t="s">
        <v>1151</v>
      </c>
      <c r="E1167" s="30" t="s">
        <v>5</v>
      </c>
      <c r="F1167" s="30">
        <v>9</v>
      </c>
      <c r="G1167" s="30" t="s">
        <v>5</v>
      </c>
      <c r="H1167" s="30" t="s">
        <v>5</v>
      </c>
      <c r="I1167" s="30" t="s">
        <v>5</v>
      </c>
      <c r="J1167" s="30" t="s">
        <v>5</v>
      </c>
      <c r="K1167" s="30" t="s">
        <v>5</v>
      </c>
      <c r="L1167" s="30" t="s">
        <v>5</v>
      </c>
      <c r="M1167" s="30" t="s">
        <v>5</v>
      </c>
      <c r="N1167" s="30" t="s">
        <v>5</v>
      </c>
      <c r="O1167" s="30">
        <v>11</v>
      </c>
    </row>
    <row r="1168" spans="1:15" x14ac:dyDescent="0.25">
      <c r="A1168" s="21"/>
      <c r="B1168" s="22"/>
      <c r="C1168" s="12">
        <v>3640</v>
      </c>
      <c r="D1168" s="13" t="s">
        <v>1152</v>
      </c>
      <c r="E1168" s="29" t="s">
        <v>5</v>
      </c>
      <c r="F1168" s="29">
        <v>8</v>
      </c>
      <c r="G1168" s="29" t="s">
        <v>5</v>
      </c>
      <c r="H1168" s="29" t="s">
        <v>5</v>
      </c>
      <c r="I1168" s="29" t="s">
        <v>5</v>
      </c>
      <c r="J1168" s="29" t="s">
        <v>5</v>
      </c>
      <c r="K1168" s="29" t="s">
        <v>5</v>
      </c>
      <c r="L1168" s="29" t="s">
        <v>5</v>
      </c>
      <c r="M1168" s="29" t="s">
        <v>5</v>
      </c>
      <c r="N1168" s="29" t="s">
        <v>5</v>
      </c>
      <c r="O1168" s="29">
        <v>12</v>
      </c>
    </row>
    <row r="1169" spans="1:15" x14ac:dyDescent="0.25">
      <c r="A1169" s="21"/>
      <c r="B1169" s="22"/>
      <c r="C1169" s="14">
        <v>3661</v>
      </c>
      <c r="D1169" s="15" t="s">
        <v>1153</v>
      </c>
      <c r="E1169" s="30">
        <v>9</v>
      </c>
      <c r="F1169" s="30">
        <v>19</v>
      </c>
      <c r="G1169" s="30" t="s">
        <v>5</v>
      </c>
      <c r="H1169" s="30" t="s">
        <v>5</v>
      </c>
      <c r="I1169" s="30" t="s">
        <v>5</v>
      </c>
      <c r="J1169" s="30" t="s">
        <v>5</v>
      </c>
      <c r="K1169" s="30" t="s">
        <v>5</v>
      </c>
      <c r="L1169" s="30" t="s">
        <v>5</v>
      </c>
      <c r="M1169" s="30" t="s">
        <v>5</v>
      </c>
      <c r="N1169" s="30" t="s">
        <v>5</v>
      </c>
      <c r="O1169" s="30">
        <v>31</v>
      </c>
    </row>
    <row r="1170" spans="1:15" x14ac:dyDescent="0.25">
      <c r="A1170" s="21"/>
      <c r="B1170" s="22"/>
      <c r="C1170" s="12">
        <v>3662</v>
      </c>
      <c r="D1170" s="13" t="s">
        <v>1154</v>
      </c>
      <c r="E1170" s="29" t="s">
        <v>5</v>
      </c>
      <c r="F1170" s="29" t="s">
        <v>5</v>
      </c>
      <c r="G1170" s="29" t="s">
        <v>5</v>
      </c>
      <c r="H1170" s="29" t="s">
        <v>5</v>
      </c>
      <c r="I1170" s="29" t="s">
        <v>5</v>
      </c>
      <c r="J1170" s="29" t="s">
        <v>5</v>
      </c>
      <c r="K1170" s="29" t="s">
        <v>5</v>
      </c>
      <c r="L1170" s="29" t="s">
        <v>5</v>
      </c>
      <c r="M1170" s="29" t="s">
        <v>5</v>
      </c>
      <c r="N1170" s="29" t="s">
        <v>5</v>
      </c>
      <c r="O1170" s="29">
        <v>4</v>
      </c>
    </row>
    <row r="1171" spans="1:15" x14ac:dyDescent="0.25">
      <c r="A1171" s="21"/>
      <c r="B1171" s="22"/>
      <c r="C1171" s="14">
        <v>3663</v>
      </c>
      <c r="D1171" s="15" t="s">
        <v>1155</v>
      </c>
      <c r="E1171" s="30" t="s">
        <v>5</v>
      </c>
      <c r="F1171" s="30" t="s">
        <v>5</v>
      </c>
      <c r="G1171" s="30" t="s">
        <v>5</v>
      </c>
      <c r="H1171" s="30" t="s">
        <v>5</v>
      </c>
      <c r="I1171" s="30" t="s">
        <v>5</v>
      </c>
      <c r="J1171" s="30" t="s">
        <v>5</v>
      </c>
      <c r="K1171" s="30" t="s">
        <v>5</v>
      </c>
      <c r="L1171" s="30" t="s">
        <v>5</v>
      </c>
      <c r="M1171" s="30" t="s">
        <v>5</v>
      </c>
      <c r="N1171" s="30" t="s">
        <v>5</v>
      </c>
      <c r="O1171" s="30">
        <v>4</v>
      </c>
    </row>
    <row r="1172" spans="1:15" x14ac:dyDescent="0.25">
      <c r="A1172" s="21"/>
      <c r="B1172" s="22"/>
      <c r="C1172" s="12">
        <v>3668</v>
      </c>
      <c r="D1172" s="13" t="s">
        <v>1156</v>
      </c>
      <c r="E1172" s="29">
        <v>10</v>
      </c>
      <c r="F1172" s="29">
        <v>35</v>
      </c>
      <c r="G1172" s="29" t="s">
        <v>5</v>
      </c>
      <c r="H1172" s="29" t="s">
        <v>5</v>
      </c>
      <c r="I1172" s="29">
        <v>7</v>
      </c>
      <c r="J1172" s="29" t="s">
        <v>5</v>
      </c>
      <c r="K1172" s="29" t="s">
        <v>5</v>
      </c>
      <c r="L1172" s="29" t="s">
        <v>5</v>
      </c>
      <c r="M1172" s="29" t="s">
        <v>5</v>
      </c>
      <c r="N1172" s="29" t="s">
        <v>5</v>
      </c>
      <c r="O1172" s="29">
        <v>60</v>
      </c>
    </row>
    <row r="1173" spans="1:15" x14ac:dyDescent="0.25">
      <c r="A1173" s="21"/>
      <c r="B1173" s="22"/>
      <c r="C1173" s="14">
        <v>3669</v>
      </c>
      <c r="D1173" s="15" t="s">
        <v>1157</v>
      </c>
      <c r="E1173" s="30" t="s">
        <v>5</v>
      </c>
      <c r="F1173" s="30">
        <v>5</v>
      </c>
      <c r="G1173" s="30" t="s">
        <v>5</v>
      </c>
      <c r="H1173" s="30" t="s">
        <v>5</v>
      </c>
      <c r="I1173" s="30" t="s">
        <v>5</v>
      </c>
      <c r="J1173" s="30" t="s">
        <v>5</v>
      </c>
      <c r="K1173" s="30" t="s">
        <v>5</v>
      </c>
      <c r="L1173" s="30" t="s">
        <v>5</v>
      </c>
      <c r="M1173" s="30" t="s">
        <v>5</v>
      </c>
      <c r="N1173" s="30" t="s">
        <v>5</v>
      </c>
      <c r="O1173" s="30">
        <v>5</v>
      </c>
    </row>
    <row r="1174" spans="1:15" x14ac:dyDescent="0.25">
      <c r="A1174" s="21"/>
      <c r="B1174" s="22"/>
      <c r="C1174" s="12">
        <v>3670</v>
      </c>
      <c r="D1174" s="13" t="s">
        <v>1158</v>
      </c>
      <c r="E1174" s="29" t="s">
        <v>5</v>
      </c>
      <c r="F1174" s="29" t="s">
        <v>5</v>
      </c>
      <c r="G1174" s="29" t="s">
        <v>5</v>
      </c>
      <c r="H1174" s="29" t="s">
        <v>5</v>
      </c>
      <c r="I1174" s="29" t="s">
        <v>5</v>
      </c>
      <c r="J1174" s="29" t="s">
        <v>5</v>
      </c>
      <c r="K1174" s="29" t="s">
        <v>5</v>
      </c>
      <c r="L1174" s="29" t="s">
        <v>5</v>
      </c>
      <c r="M1174" s="29" t="s">
        <v>5</v>
      </c>
      <c r="N1174" s="29" t="s">
        <v>5</v>
      </c>
      <c r="O1174" s="29">
        <v>4</v>
      </c>
    </row>
    <row r="1175" spans="1:15" x14ac:dyDescent="0.25">
      <c r="A1175" s="21"/>
      <c r="B1175" s="22"/>
      <c r="C1175" s="14">
        <v>3672</v>
      </c>
      <c r="D1175" s="15" t="s">
        <v>1159</v>
      </c>
      <c r="E1175" s="30" t="s">
        <v>5</v>
      </c>
      <c r="F1175" s="30">
        <v>5</v>
      </c>
      <c r="G1175" s="30" t="s">
        <v>5</v>
      </c>
      <c r="H1175" s="30" t="s">
        <v>5</v>
      </c>
      <c r="I1175" s="30" t="s">
        <v>5</v>
      </c>
      <c r="J1175" s="30" t="s">
        <v>5</v>
      </c>
      <c r="K1175" s="30" t="s">
        <v>5</v>
      </c>
      <c r="L1175" s="30" t="s">
        <v>5</v>
      </c>
      <c r="M1175" s="30" t="s">
        <v>5</v>
      </c>
      <c r="N1175" s="30" t="s">
        <v>5</v>
      </c>
      <c r="O1175" s="30">
        <v>8</v>
      </c>
    </row>
    <row r="1176" spans="1:15" x14ac:dyDescent="0.25">
      <c r="A1176" s="21"/>
      <c r="B1176" s="22"/>
      <c r="C1176" s="12">
        <v>3673</v>
      </c>
      <c r="D1176" s="13" t="s">
        <v>1160</v>
      </c>
      <c r="E1176" s="29">
        <v>9</v>
      </c>
      <c r="F1176" s="29">
        <v>14</v>
      </c>
      <c r="G1176" s="29" t="s">
        <v>5</v>
      </c>
      <c r="H1176" s="29" t="s">
        <v>5</v>
      </c>
      <c r="I1176" s="29" t="s">
        <v>5</v>
      </c>
      <c r="J1176" s="29" t="s">
        <v>5</v>
      </c>
      <c r="K1176" s="29" t="s">
        <v>5</v>
      </c>
      <c r="L1176" s="29" t="s">
        <v>5</v>
      </c>
      <c r="M1176" s="29" t="s">
        <v>5</v>
      </c>
      <c r="N1176" s="29" t="s">
        <v>5</v>
      </c>
      <c r="O1176" s="29">
        <v>26</v>
      </c>
    </row>
    <row r="1177" spans="1:15" x14ac:dyDescent="0.25">
      <c r="A1177" s="21"/>
      <c r="B1177" s="22"/>
      <c r="C1177" s="14">
        <v>3681</v>
      </c>
      <c r="D1177" s="15" t="s">
        <v>1161</v>
      </c>
      <c r="E1177" s="30" t="s">
        <v>5</v>
      </c>
      <c r="F1177" s="30">
        <v>4</v>
      </c>
      <c r="G1177" s="30" t="s">
        <v>5</v>
      </c>
      <c r="H1177" s="30" t="s">
        <v>5</v>
      </c>
      <c r="I1177" s="30" t="s">
        <v>5</v>
      </c>
      <c r="J1177" s="30" t="s">
        <v>5</v>
      </c>
      <c r="K1177" s="30" t="s">
        <v>5</v>
      </c>
      <c r="L1177" s="30" t="s">
        <v>5</v>
      </c>
      <c r="M1177" s="30" t="s">
        <v>5</v>
      </c>
      <c r="N1177" s="30" t="s">
        <v>5</v>
      </c>
      <c r="O1177" s="30">
        <v>7</v>
      </c>
    </row>
    <row r="1178" spans="1:15" x14ac:dyDescent="0.25">
      <c r="A1178" s="21"/>
      <c r="B1178" s="22"/>
      <c r="C1178" s="12">
        <v>3695</v>
      </c>
      <c r="D1178" s="13" t="s">
        <v>1162</v>
      </c>
      <c r="E1178" s="29" t="s">
        <v>5</v>
      </c>
      <c r="F1178" s="29" t="s">
        <v>5</v>
      </c>
      <c r="G1178" s="29" t="s">
        <v>5</v>
      </c>
      <c r="H1178" s="29" t="s">
        <v>5</v>
      </c>
      <c r="I1178" s="29" t="s">
        <v>5</v>
      </c>
      <c r="J1178" s="29" t="s">
        <v>5</v>
      </c>
      <c r="K1178" s="29" t="s">
        <v>5</v>
      </c>
      <c r="L1178" s="29" t="s">
        <v>5</v>
      </c>
      <c r="M1178" s="29" t="s">
        <v>5</v>
      </c>
      <c r="N1178" s="29" t="s">
        <v>5</v>
      </c>
      <c r="O1178" s="29" t="s">
        <v>5</v>
      </c>
    </row>
    <row r="1179" spans="1:15" x14ac:dyDescent="0.25">
      <c r="A1179" s="21"/>
      <c r="B1179" s="22"/>
      <c r="C1179" s="14">
        <v>3701</v>
      </c>
      <c r="D1179" s="15" t="s">
        <v>1163</v>
      </c>
      <c r="E1179" s="30">
        <v>7</v>
      </c>
      <c r="F1179" s="30">
        <v>11</v>
      </c>
      <c r="G1179" s="30" t="s">
        <v>5</v>
      </c>
      <c r="H1179" s="30" t="s">
        <v>5</v>
      </c>
      <c r="I1179" s="30" t="s">
        <v>5</v>
      </c>
      <c r="J1179" s="30" t="s">
        <v>5</v>
      </c>
      <c r="K1179" s="30" t="s">
        <v>5</v>
      </c>
      <c r="L1179" s="30" t="s">
        <v>5</v>
      </c>
      <c r="M1179" s="30" t="s">
        <v>5</v>
      </c>
      <c r="N1179" s="30" t="s">
        <v>5</v>
      </c>
      <c r="O1179" s="30">
        <v>19</v>
      </c>
    </row>
    <row r="1180" spans="1:15" x14ac:dyDescent="0.25">
      <c r="A1180" s="21"/>
      <c r="B1180" s="22"/>
      <c r="C1180" s="12">
        <v>3703</v>
      </c>
      <c r="D1180" s="13" t="s">
        <v>1164</v>
      </c>
      <c r="E1180" s="29" t="s">
        <v>5</v>
      </c>
      <c r="F1180" s="29" t="s">
        <v>5</v>
      </c>
      <c r="G1180" s="29" t="s">
        <v>5</v>
      </c>
      <c r="H1180" s="29" t="s">
        <v>5</v>
      </c>
      <c r="I1180" s="29" t="s">
        <v>5</v>
      </c>
      <c r="J1180" s="29" t="s">
        <v>5</v>
      </c>
      <c r="K1180" s="29" t="s">
        <v>5</v>
      </c>
      <c r="L1180" s="29" t="s">
        <v>5</v>
      </c>
      <c r="M1180" s="29" t="s">
        <v>5</v>
      </c>
      <c r="N1180" s="29" t="s">
        <v>5</v>
      </c>
      <c r="O1180" s="29" t="s">
        <v>5</v>
      </c>
    </row>
    <row r="1181" spans="1:15" x14ac:dyDescent="0.25">
      <c r="A1181" s="21"/>
      <c r="B1181" s="22"/>
      <c r="C1181" s="14">
        <v>3705</v>
      </c>
      <c r="D1181" s="15" t="s">
        <v>1165</v>
      </c>
      <c r="E1181" s="30" t="s">
        <v>5</v>
      </c>
      <c r="F1181" s="30" t="s">
        <v>5</v>
      </c>
      <c r="G1181" s="30" t="s">
        <v>5</v>
      </c>
      <c r="H1181" s="30" t="s">
        <v>5</v>
      </c>
      <c r="I1181" s="30" t="s">
        <v>5</v>
      </c>
      <c r="J1181" s="30" t="s">
        <v>5</v>
      </c>
      <c r="K1181" s="30" t="s">
        <v>5</v>
      </c>
      <c r="L1181" s="30" t="s">
        <v>5</v>
      </c>
      <c r="M1181" s="30" t="s">
        <v>5</v>
      </c>
      <c r="N1181" s="30" t="s">
        <v>5</v>
      </c>
      <c r="O1181" s="30" t="s">
        <v>5</v>
      </c>
    </row>
    <row r="1182" spans="1:15" x14ac:dyDescent="0.25">
      <c r="A1182" s="21"/>
      <c r="B1182" s="22"/>
      <c r="C1182" s="12">
        <v>3707</v>
      </c>
      <c r="D1182" s="13" t="s">
        <v>1166</v>
      </c>
      <c r="E1182" s="29" t="s">
        <v>5</v>
      </c>
      <c r="F1182" s="29" t="s">
        <v>5</v>
      </c>
      <c r="G1182" s="29" t="s">
        <v>5</v>
      </c>
      <c r="H1182" s="29" t="s">
        <v>5</v>
      </c>
      <c r="I1182" s="29" t="s">
        <v>5</v>
      </c>
      <c r="J1182" s="29" t="s">
        <v>5</v>
      </c>
      <c r="K1182" s="29" t="s">
        <v>5</v>
      </c>
      <c r="L1182" s="29" t="s">
        <v>5</v>
      </c>
      <c r="M1182" s="29" t="s">
        <v>5</v>
      </c>
      <c r="N1182" s="29" t="s">
        <v>5</v>
      </c>
      <c r="O1182" s="29" t="s">
        <v>5</v>
      </c>
    </row>
    <row r="1183" spans="1:15" x14ac:dyDescent="0.25">
      <c r="A1183" s="21"/>
      <c r="B1183" s="22"/>
      <c r="C1183" s="14">
        <v>3708</v>
      </c>
      <c r="D1183" s="15" t="s">
        <v>1167</v>
      </c>
      <c r="E1183" s="30" t="s">
        <v>5</v>
      </c>
      <c r="F1183" s="30">
        <v>6</v>
      </c>
      <c r="G1183" s="30" t="s">
        <v>5</v>
      </c>
      <c r="H1183" s="30" t="s">
        <v>5</v>
      </c>
      <c r="I1183" s="30" t="s">
        <v>5</v>
      </c>
      <c r="J1183" s="30" t="s">
        <v>5</v>
      </c>
      <c r="K1183" s="30" t="s">
        <v>5</v>
      </c>
      <c r="L1183" s="30" t="s">
        <v>5</v>
      </c>
      <c r="M1183" s="30" t="s">
        <v>5</v>
      </c>
      <c r="N1183" s="30" t="s">
        <v>5</v>
      </c>
      <c r="O1183" s="30">
        <v>8</v>
      </c>
    </row>
    <row r="1184" spans="1:15" x14ac:dyDescent="0.25">
      <c r="A1184" s="21"/>
      <c r="B1184" s="22"/>
      <c r="C1184" s="12">
        <v>3711</v>
      </c>
      <c r="D1184" s="13" t="s">
        <v>1168</v>
      </c>
      <c r="E1184" s="29" t="s">
        <v>5</v>
      </c>
      <c r="F1184" s="29" t="s">
        <v>5</v>
      </c>
      <c r="G1184" s="29" t="s">
        <v>5</v>
      </c>
      <c r="H1184" s="29" t="s">
        <v>5</v>
      </c>
      <c r="I1184" s="29" t="s">
        <v>5</v>
      </c>
      <c r="J1184" s="29" t="s">
        <v>5</v>
      </c>
      <c r="K1184" s="29" t="s">
        <v>5</v>
      </c>
      <c r="L1184" s="29" t="s">
        <v>5</v>
      </c>
      <c r="M1184" s="29" t="s">
        <v>5</v>
      </c>
      <c r="N1184" s="29" t="s">
        <v>5</v>
      </c>
      <c r="O1184" s="29" t="s">
        <v>5</v>
      </c>
    </row>
    <row r="1185" spans="1:15" x14ac:dyDescent="0.25">
      <c r="A1185" s="21"/>
      <c r="B1185" s="22"/>
      <c r="C1185" s="14">
        <v>3712</v>
      </c>
      <c r="D1185" s="15" t="s">
        <v>1169</v>
      </c>
      <c r="E1185" s="30" t="s">
        <v>5</v>
      </c>
      <c r="F1185" s="30" t="s">
        <v>5</v>
      </c>
      <c r="G1185" s="30" t="s">
        <v>5</v>
      </c>
      <c r="H1185" s="30" t="s">
        <v>5</v>
      </c>
      <c r="I1185" s="30" t="s">
        <v>5</v>
      </c>
      <c r="J1185" s="30" t="s">
        <v>5</v>
      </c>
      <c r="K1185" s="30" t="s">
        <v>5</v>
      </c>
      <c r="L1185" s="30" t="s">
        <v>5</v>
      </c>
      <c r="M1185" s="30" t="s">
        <v>5</v>
      </c>
      <c r="N1185" s="30" t="s">
        <v>5</v>
      </c>
      <c r="O1185" s="30" t="s">
        <v>5</v>
      </c>
    </row>
    <row r="1186" spans="1:15" x14ac:dyDescent="0.25">
      <c r="A1186" s="21"/>
      <c r="B1186" s="22"/>
      <c r="C1186" s="12">
        <v>3713</v>
      </c>
      <c r="D1186" s="13" t="s">
        <v>1170</v>
      </c>
      <c r="E1186" s="29" t="s">
        <v>5</v>
      </c>
      <c r="F1186" s="29" t="s">
        <v>5</v>
      </c>
      <c r="G1186" s="29" t="s">
        <v>5</v>
      </c>
      <c r="H1186" s="29" t="s">
        <v>5</v>
      </c>
      <c r="I1186" s="29" t="s">
        <v>5</v>
      </c>
      <c r="J1186" s="29" t="s">
        <v>5</v>
      </c>
      <c r="K1186" s="29" t="s">
        <v>5</v>
      </c>
      <c r="L1186" s="29" t="s">
        <v>5</v>
      </c>
      <c r="M1186" s="29" t="s">
        <v>5</v>
      </c>
      <c r="N1186" s="29" t="s">
        <v>5</v>
      </c>
      <c r="O1186" s="29" t="s">
        <v>5</v>
      </c>
    </row>
    <row r="1187" spans="1:15" x14ac:dyDescent="0.25">
      <c r="A1187" s="21"/>
      <c r="B1187" s="22"/>
      <c r="C1187" s="14">
        <v>3714</v>
      </c>
      <c r="D1187" s="15" t="s">
        <v>1171</v>
      </c>
      <c r="E1187" s="30">
        <v>10</v>
      </c>
      <c r="F1187" s="30">
        <v>23</v>
      </c>
      <c r="G1187" s="30" t="s">
        <v>5</v>
      </c>
      <c r="H1187" s="30" t="s">
        <v>5</v>
      </c>
      <c r="I1187" s="30" t="s">
        <v>5</v>
      </c>
      <c r="J1187" s="30" t="s">
        <v>5</v>
      </c>
      <c r="K1187" s="30" t="s">
        <v>5</v>
      </c>
      <c r="L1187" s="30" t="s">
        <v>5</v>
      </c>
      <c r="M1187" s="30" t="s">
        <v>5</v>
      </c>
      <c r="N1187" s="30" t="s">
        <v>5</v>
      </c>
      <c r="O1187" s="30">
        <v>33</v>
      </c>
    </row>
    <row r="1188" spans="1:15" x14ac:dyDescent="0.25">
      <c r="A1188" s="21"/>
      <c r="B1188" s="22"/>
      <c r="C1188" s="12">
        <v>3721</v>
      </c>
      <c r="D1188" s="13" t="s">
        <v>1172</v>
      </c>
      <c r="E1188" s="29">
        <v>13</v>
      </c>
      <c r="F1188" s="29">
        <v>11</v>
      </c>
      <c r="G1188" s="29" t="s">
        <v>5</v>
      </c>
      <c r="H1188" s="29" t="s">
        <v>5</v>
      </c>
      <c r="I1188" s="29" t="s">
        <v>5</v>
      </c>
      <c r="J1188" s="29" t="s">
        <v>5</v>
      </c>
      <c r="K1188" s="29" t="s">
        <v>5</v>
      </c>
      <c r="L1188" s="29" t="s">
        <v>5</v>
      </c>
      <c r="M1188" s="29" t="s">
        <v>5</v>
      </c>
      <c r="N1188" s="29" t="s">
        <v>5</v>
      </c>
      <c r="O1188" s="29">
        <v>26</v>
      </c>
    </row>
    <row r="1189" spans="1:15" x14ac:dyDescent="0.25">
      <c r="A1189" s="21"/>
      <c r="B1189" s="22"/>
      <c r="C1189" s="14">
        <v>3722</v>
      </c>
      <c r="D1189" s="15" t="s">
        <v>1173</v>
      </c>
      <c r="E1189" s="30">
        <v>28</v>
      </c>
      <c r="F1189" s="30">
        <v>44</v>
      </c>
      <c r="G1189" s="30" t="s">
        <v>5</v>
      </c>
      <c r="H1189" s="30">
        <v>4</v>
      </c>
      <c r="I1189" s="30">
        <v>6</v>
      </c>
      <c r="J1189" s="30" t="s">
        <v>5</v>
      </c>
      <c r="K1189" s="30" t="s">
        <v>5</v>
      </c>
      <c r="L1189" s="30" t="s">
        <v>5</v>
      </c>
      <c r="M1189" s="30" t="s">
        <v>5</v>
      </c>
      <c r="N1189" s="30" t="s">
        <v>5</v>
      </c>
      <c r="O1189" s="30">
        <v>84</v>
      </c>
    </row>
    <row r="1190" spans="1:15" x14ac:dyDescent="0.25">
      <c r="A1190" s="21"/>
      <c r="B1190" s="22"/>
      <c r="C1190" s="12">
        <v>3723</v>
      </c>
      <c r="D1190" s="13" t="s">
        <v>1174</v>
      </c>
      <c r="E1190" s="29" t="s">
        <v>5</v>
      </c>
      <c r="F1190" s="29">
        <v>7</v>
      </c>
      <c r="G1190" s="29" t="s">
        <v>5</v>
      </c>
      <c r="H1190" s="29" t="s">
        <v>5</v>
      </c>
      <c r="I1190" s="29" t="s">
        <v>5</v>
      </c>
      <c r="J1190" s="29" t="s">
        <v>5</v>
      </c>
      <c r="K1190" s="29" t="s">
        <v>5</v>
      </c>
      <c r="L1190" s="29" t="s">
        <v>5</v>
      </c>
      <c r="M1190" s="29" t="s">
        <v>5</v>
      </c>
      <c r="N1190" s="29" t="s">
        <v>5</v>
      </c>
      <c r="O1190" s="29">
        <v>10</v>
      </c>
    </row>
    <row r="1191" spans="1:15" x14ac:dyDescent="0.25">
      <c r="A1191" s="21"/>
      <c r="B1191" s="22"/>
      <c r="C1191" s="14">
        <v>3731</v>
      </c>
      <c r="D1191" s="15" t="s">
        <v>1175</v>
      </c>
      <c r="E1191" s="30">
        <v>5</v>
      </c>
      <c r="F1191" s="30">
        <v>11</v>
      </c>
      <c r="G1191" s="30" t="s">
        <v>5</v>
      </c>
      <c r="H1191" s="30" t="s">
        <v>5</v>
      </c>
      <c r="I1191" s="30" t="s">
        <v>5</v>
      </c>
      <c r="J1191" s="30" t="s">
        <v>5</v>
      </c>
      <c r="K1191" s="30" t="s">
        <v>5</v>
      </c>
      <c r="L1191" s="30" t="s">
        <v>5</v>
      </c>
      <c r="M1191" s="30" t="s">
        <v>5</v>
      </c>
      <c r="N1191" s="30" t="s">
        <v>5</v>
      </c>
      <c r="O1191" s="30">
        <v>18</v>
      </c>
    </row>
    <row r="1192" spans="1:15" x14ac:dyDescent="0.25">
      <c r="A1192" s="21"/>
      <c r="B1192" s="22"/>
      <c r="C1192" s="12">
        <v>3732</v>
      </c>
      <c r="D1192" s="13" t="s">
        <v>1176</v>
      </c>
      <c r="E1192" s="29">
        <v>69</v>
      </c>
      <c r="F1192" s="29">
        <v>102</v>
      </c>
      <c r="G1192" s="29" t="s">
        <v>5</v>
      </c>
      <c r="H1192" s="29" t="s">
        <v>5</v>
      </c>
      <c r="I1192" s="29">
        <v>9</v>
      </c>
      <c r="J1192" s="29" t="s">
        <v>5</v>
      </c>
      <c r="K1192" s="29" t="s">
        <v>5</v>
      </c>
      <c r="L1192" s="29" t="s">
        <v>5</v>
      </c>
      <c r="M1192" s="29" t="s">
        <v>5</v>
      </c>
      <c r="N1192" s="29" t="s">
        <v>5</v>
      </c>
      <c r="O1192" s="29">
        <v>184</v>
      </c>
    </row>
    <row r="1193" spans="1:15" x14ac:dyDescent="0.25">
      <c r="A1193" s="21"/>
      <c r="B1193" s="22"/>
      <c r="C1193" s="14">
        <v>3733</v>
      </c>
      <c r="D1193" s="15" t="s">
        <v>1177</v>
      </c>
      <c r="E1193" s="30">
        <v>4</v>
      </c>
      <c r="F1193" s="30" t="s">
        <v>5</v>
      </c>
      <c r="G1193" s="30" t="s">
        <v>5</v>
      </c>
      <c r="H1193" s="30" t="s">
        <v>5</v>
      </c>
      <c r="I1193" s="30" t="s">
        <v>5</v>
      </c>
      <c r="J1193" s="30" t="s">
        <v>5</v>
      </c>
      <c r="K1193" s="30" t="s">
        <v>5</v>
      </c>
      <c r="L1193" s="30" t="s">
        <v>5</v>
      </c>
      <c r="M1193" s="30" t="s">
        <v>5</v>
      </c>
      <c r="N1193" s="30" t="s">
        <v>5</v>
      </c>
      <c r="O1193" s="30">
        <v>8</v>
      </c>
    </row>
    <row r="1194" spans="1:15" x14ac:dyDescent="0.25">
      <c r="A1194" s="21"/>
      <c r="B1194" s="22"/>
      <c r="C1194" s="12">
        <v>3734</v>
      </c>
      <c r="D1194" s="13" t="s">
        <v>1178</v>
      </c>
      <c r="E1194" s="29">
        <v>6</v>
      </c>
      <c r="F1194" s="29">
        <v>22</v>
      </c>
      <c r="G1194" s="29" t="s">
        <v>5</v>
      </c>
      <c r="H1194" s="29" t="s">
        <v>5</v>
      </c>
      <c r="I1194" s="29" t="s">
        <v>5</v>
      </c>
      <c r="J1194" s="29" t="s">
        <v>5</v>
      </c>
      <c r="K1194" s="29" t="s">
        <v>5</v>
      </c>
      <c r="L1194" s="29" t="s">
        <v>5</v>
      </c>
      <c r="M1194" s="29" t="s">
        <v>5</v>
      </c>
      <c r="N1194" s="29" t="s">
        <v>5</v>
      </c>
      <c r="O1194" s="29">
        <v>33</v>
      </c>
    </row>
    <row r="1195" spans="1:15" x14ac:dyDescent="0.25">
      <c r="A1195" s="21"/>
      <c r="B1195" s="22"/>
      <c r="C1195" s="14">
        <v>3746</v>
      </c>
      <c r="D1195" s="15" t="s">
        <v>1179</v>
      </c>
      <c r="E1195" s="30">
        <v>7</v>
      </c>
      <c r="F1195" s="30">
        <v>22</v>
      </c>
      <c r="G1195" s="30" t="s">
        <v>5</v>
      </c>
      <c r="H1195" s="30" t="s">
        <v>5</v>
      </c>
      <c r="I1195" s="30" t="s">
        <v>5</v>
      </c>
      <c r="J1195" s="30" t="s">
        <v>5</v>
      </c>
      <c r="K1195" s="30" t="s">
        <v>5</v>
      </c>
      <c r="L1195" s="30" t="s">
        <v>5</v>
      </c>
      <c r="M1195" s="30" t="s">
        <v>5</v>
      </c>
      <c r="N1195" s="30" t="s">
        <v>5</v>
      </c>
      <c r="O1195" s="30">
        <v>31</v>
      </c>
    </row>
    <row r="1196" spans="1:15" x14ac:dyDescent="0.25">
      <c r="A1196" s="21"/>
      <c r="B1196" s="22"/>
      <c r="C1196" s="12">
        <v>3752</v>
      </c>
      <c r="D1196" s="13" t="s">
        <v>1180</v>
      </c>
      <c r="E1196" s="29">
        <v>4</v>
      </c>
      <c r="F1196" s="29">
        <v>12</v>
      </c>
      <c r="G1196" s="29" t="s">
        <v>5</v>
      </c>
      <c r="H1196" s="29" t="s">
        <v>5</v>
      </c>
      <c r="I1196" s="29" t="s">
        <v>5</v>
      </c>
      <c r="J1196" s="29" t="s">
        <v>5</v>
      </c>
      <c r="K1196" s="29" t="s">
        <v>5</v>
      </c>
      <c r="L1196" s="29" t="s">
        <v>5</v>
      </c>
      <c r="M1196" s="29" t="s">
        <v>5</v>
      </c>
      <c r="N1196" s="29" t="s">
        <v>5</v>
      </c>
      <c r="O1196" s="29">
        <v>18</v>
      </c>
    </row>
    <row r="1197" spans="1:15" x14ac:dyDescent="0.25">
      <c r="A1197" s="21"/>
      <c r="B1197" s="22"/>
      <c r="C1197" s="14">
        <v>3762</v>
      </c>
      <c r="D1197" s="15" t="s">
        <v>1181</v>
      </c>
      <c r="E1197" s="30">
        <v>38</v>
      </c>
      <c r="F1197" s="30">
        <v>159</v>
      </c>
      <c r="G1197" s="30" t="s">
        <v>5</v>
      </c>
      <c r="H1197" s="30">
        <v>6</v>
      </c>
      <c r="I1197" s="30">
        <v>6</v>
      </c>
      <c r="J1197" s="30" t="s">
        <v>5</v>
      </c>
      <c r="K1197" s="30" t="s">
        <v>5</v>
      </c>
      <c r="L1197" s="30" t="s">
        <v>5</v>
      </c>
      <c r="M1197" s="30" t="s">
        <v>5</v>
      </c>
      <c r="N1197" s="30" t="s">
        <v>5</v>
      </c>
      <c r="O1197" s="30">
        <v>212</v>
      </c>
    </row>
    <row r="1198" spans="1:15" x14ac:dyDescent="0.25">
      <c r="A1198" s="21"/>
      <c r="B1198" s="22"/>
      <c r="C1198" s="12">
        <v>3764</v>
      </c>
      <c r="D1198" s="13" t="s">
        <v>1182</v>
      </c>
      <c r="E1198" s="29">
        <v>6</v>
      </c>
      <c r="F1198" s="29">
        <v>16</v>
      </c>
      <c r="G1198" s="29" t="s">
        <v>5</v>
      </c>
      <c r="H1198" s="29" t="s">
        <v>5</v>
      </c>
      <c r="I1198" s="29" t="s">
        <v>5</v>
      </c>
      <c r="J1198" s="29" t="s">
        <v>5</v>
      </c>
      <c r="K1198" s="29" t="s">
        <v>5</v>
      </c>
      <c r="L1198" s="29" t="s">
        <v>5</v>
      </c>
      <c r="M1198" s="29" t="s">
        <v>5</v>
      </c>
      <c r="N1198" s="29" t="s">
        <v>5</v>
      </c>
      <c r="O1198" s="29">
        <v>24</v>
      </c>
    </row>
    <row r="1199" spans="1:15" x14ac:dyDescent="0.25">
      <c r="A1199" s="21"/>
      <c r="B1199" s="22"/>
      <c r="C1199" s="14">
        <v>3781</v>
      </c>
      <c r="D1199" s="15" t="s">
        <v>1183</v>
      </c>
      <c r="E1199" s="30">
        <v>4</v>
      </c>
      <c r="F1199" s="30">
        <v>9</v>
      </c>
      <c r="G1199" s="30" t="s">
        <v>5</v>
      </c>
      <c r="H1199" s="30" t="s">
        <v>5</v>
      </c>
      <c r="I1199" s="30" t="s">
        <v>5</v>
      </c>
      <c r="J1199" s="30" t="s">
        <v>5</v>
      </c>
      <c r="K1199" s="30" t="s">
        <v>5</v>
      </c>
      <c r="L1199" s="30" t="s">
        <v>5</v>
      </c>
      <c r="M1199" s="30" t="s">
        <v>5</v>
      </c>
      <c r="N1199" s="30" t="s">
        <v>5</v>
      </c>
      <c r="O1199" s="30">
        <v>14</v>
      </c>
    </row>
    <row r="1200" spans="1:15" x14ac:dyDescent="0.25">
      <c r="A1200" s="21"/>
      <c r="B1200" s="22"/>
      <c r="C1200" s="12">
        <v>3782</v>
      </c>
      <c r="D1200" s="13" t="s">
        <v>1184</v>
      </c>
      <c r="E1200" s="29">
        <v>33</v>
      </c>
      <c r="F1200" s="29">
        <v>65</v>
      </c>
      <c r="G1200" s="29" t="s">
        <v>5</v>
      </c>
      <c r="H1200" s="29">
        <v>4</v>
      </c>
      <c r="I1200" s="29" t="s">
        <v>5</v>
      </c>
      <c r="J1200" s="29" t="s">
        <v>5</v>
      </c>
      <c r="K1200" s="29" t="s">
        <v>5</v>
      </c>
      <c r="L1200" s="29" t="s">
        <v>5</v>
      </c>
      <c r="M1200" s="29" t="s">
        <v>5</v>
      </c>
      <c r="N1200" s="29" t="s">
        <v>5</v>
      </c>
      <c r="O1200" s="29">
        <v>106</v>
      </c>
    </row>
    <row r="1201" spans="1:15" x14ac:dyDescent="0.25">
      <c r="A1201" s="21"/>
      <c r="B1201" s="22"/>
      <c r="C1201" s="14">
        <v>3783</v>
      </c>
      <c r="D1201" s="15" t="s">
        <v>1185</v>
      </c>
      <c r="E1201" s="30" t="s">
        <v>5</v>
      </c>
      <c r="F1201" s="30">
        <v>7</v>
      </c>
      <c r="G1201" s="30" t="s">
        <v>5</v>
      </c>
      <c r="H1201" s="30" t="s">
        <v>5</v>
      </c>
      <c r="I1201" s="30" t="s">
        <v>5</v>
      </c>
      <c r="J1201" s="30" t="s">
        <v>5</v>
      </c>
      <c r="K1201" s="30" t="s">
        <v>5</v>
      </c>
      <c r="L1201" s="30" t="s">
        <v>5</v>
      </c>
      <c r="M1201" s="30" t="s">
        <v>5</v>
      </c>
      <c r="N1201" s="30" t="s">
        <v>5</v>
      </c>
      <c r="O1201" s="30">
        <v>10</v>
      </c>
    </row>
    <row r="1202" spans="1:15" x14ac:dyDescent="0.25">
      <c r="A1202" s="21"/>
      <c r="B1202" s="22"/>
      <c r="C1202" s="12">
        <v>3784</v>
      </c>
      <c r="D1202" s="13" t="s">
        <v>1186</v>
      </c>
      <c r="E1202" s="29">
        <v>33</v>
      </c>
      <c r="F1202" s="29">
        <v>45</v>
      </c>
      <c r="G1202" s="29" t="s">
        <v>5</v>
      </c>
      <c r="H1202" s="29">
        <v>5</v>
      </c>
      <c r="I1202" s="29" t="s">
        <v>5</v>
      </c>
      <c r="J1202" s="29" t="s">
        <v>5</v>
      </c>
      <c r="K1202" s="29" t="s">
        <v>5</v>
      </c>
      <c r="L1202" s="29" t="s">
        <v>5</v>
      </c>
      <c r="M1202" s="29" t="s">
        <v>5</v>
      </c>
      <c r="N1202" s="29" t="s">
        <v>5</v>
      </c>
      <c r="O1202" s="29">
        <v>88</v>
      </c>
    </row>
    <row r="1203" spans="1:15" x14ac:dyDescent="0.25">
      <c r="A1203" s="21"/>
      <c r="B1203" s="22"/>
      <c r="C1203" s="14">
        <v>3785</v>
      </c>
      <c r="D1203" s="15" t="s">
        <v>1187</v>
      </c>
      <c r="E1203" s="30">
        <v>11</v>
      </c>
      <c r="F1203" s="30">
        <v>26</v>
      </c>
      <c r="G1203" s="30" t="s">
        <v>5</v>
      </c>
      <c r="H1203" s="30" t="s">
        <v>5</v>
      </c>
      <c r="I1203" s="30" t="s">
        <v>5</v>
      </c>
      <c r="J1203" s="30" t="s">
        <v>5</v>
      </c>
      <c r="K1203" s="30" t="s">
        <v>5</v>
      </c>
      <c r="L1203" s="30" t="s">
        <v>5</v>
      </c>
      <c r="M1203" s="30" t="s">
        <v>5</v>
      </c>
      <c r="N1203" s="30" t="s">
        <v>5</v>
      </c>
      <c r="O1203" s="30">
        <v>42</v>
      </c>
    </row>
    <row r="1204" spans="1:15" x14ac:dyDescent="0.25">
      <c r="A1204" s="21"/>
      <c r="B1204" s="22"/>
      <c r="C1204" s="12">
        <v>3786</v>
      </c>
      <c r="D1204" s="13" t="s">
        <v>1188</v>
      </c>
      <c r="E1204" s="29">
        <v>16</v>
      </c>
      <c r="F1204" s="29">
        <v>29</v>
      </c>
      <c r="G1204" s="29" t="s">
        <v>5</v>
      </c>
      <c r="H1204" s="29" t="s">
        <v>5</v>
      </c>
      <c r="I1204" s="29">
        <v>4</v>
      </c>
      <c r="J1204" s="29" t="s">
        <v>5</v>
      </c>
      <c r="K1204" s="29" t="s">
        <v>5</v>
      </c>
      <c r="L1204" s="29" t="s">
        <v>5</v>
      </c>
      <c r="M1204" s="29" t="s">
        <v>5</v>
      </c>
      <c r="N1204" s="29" t="s">
        <v>5</v>
      </c>
      <c r="O1204" s="29">
        <v>53</v>
      </c>
    </row>
    <row r="1205" spans="1:15" x14ac:dyDescent="0.25">
      <c r="A1205" s="21"/>
      <c r="B1205" s="22"/>
      <c r="C1205" s="14">
        <v>3787</v>
      </c>
      <c r="D1205" s="15" t="s">
        <v>1189</v>
      </c>
      <c r="E1205" s="30">
        <v>68</v>
      </c>
      <c r="F1205" s="30">
        <v>132</v>
      </c>
      <c r="G1205" s="30">
        <v>6</v>
      </c>
      <c r="H1205" s="30">
        <v>12</v>
      </c>
      <c r="I1205" s="30">
        <v>7</v>
      </c>
      <c r="J1205" s="30" t="s">
        <v>5</v>
      </c>
      <c r="K1205" s="30" t="s">
        <v>5</v>
      </c>
      <c r="L1205" s="30" t="s">
        <v>5</v>
      </c>
      <c r="M1205" s="30" t="s">
        <v>5</v>
      </c>
      <c r="N1205" s="30" t="s">
        <v>5</v>
      </c>
      <c r="O1205" s="30">
        <v>227</v>
      </c>
    </row>
    <row r="1206" spans="1:15" x14ac:dyDescent="0.25">
      <c r="A1206" s="21"/>
      <c r="B1206" s="22"/>
      <c r="C1206" s="12">
        <v>3788</v>
      </c>
      <c r="D1206" s="13" t="s">
        <v>1190</v>
      </c>
      <c r="E1206" s="29">
        <v>5</v>
      </c>
      <c r="F1206" s="29">
        <v>7</v>
      </c>
      <c r="G1206" s="29" t="s">
        <v>5</v>
      </c>
      <c r="H1206" s="29" t="s">
        <v>5</v>
      </c>
      <c r="I1206" s="29" t="s">
        <v>5</v>
      </c>
      <c r="J1206" s="29" t="s">
        <v>5</v>
      </c>
      <c r="K1206" s="29" t="s">
        <v>5</v>
      </c>
      <c r="L1206" s="29" t="s">
        <v>5</v>
      </c>
      <c r="M1206" s="29" t="s">
        <v>5</v>
      </c>
      <c r="N1206" s="29" t="s">
        <v>5</v>
      </c>
      <c r="O1206" s="29">
        <v>13</v>
      </c>
    </row>
    <row r="1207" spans="1:15" x14ac:dyDescent="0.25">
      <c r="A1207" s="21"/>
      <c r="B1207" s="22"/>
      <c r="C1207" s="14">
        <v>3789</v>
      </c>
      <c r="D1207" s="15" t="s">
        <v>1191</v>
      </c>
      <c r="E1207" s="30">
        <v>9</v>
      </c>
      <c r="F1207" s="30">
        <v>42</v>
      </c>
      <c r="G1207" s="30" t="s">
        <v>5</v>
      </c>
      <c r="H1207" s="30" t="s">
        <v>5</v>
      </c>
      <c r="I1207" s="30" t="s">
        <v>5</v>
      </c>
      <c r="J1207" s="30" t="s">
        <v>5</v>
      </c>
      <c r="K1207" s="30" t="s">
        <v>5</v>
      </c>
      <c r="L1207" s="30" t="s">
        <v>5</v>
      </c>
      <c r="M1207" s="30" t="s">
        <v>5</v>
      </c>
      <c r="N1207" s="30" t="s">
        <v>5</v>
      </c>
      <c r="O1207" s="30">
        <v>54</v>
      </c>
    </row>
    <row r="1208" spans="1:15" x14ac:dyDescent="0.25">
      <c r="A1208" s="21"/>
      <c r="B1208" s="22"/>
      <c r="C1208" s="12">
        <v>3790</v>
      </c>
      <c r="D1208" s="13" t="s">
        <v>1192</v>
      </c>
      <c r="E1208" s="29">
        <v>37</v>
      </c>
      <c r="F1208" s="29">
        <v>55</v>
      </c>
      <c r="G1208" s="29" t="s">
        <v>5</v>
      </c>
      <c r="H1208" s="29" t="s">
        <v>5</v>
      </c>
      <c r="I1208" s="29" t="s">
        <v>5</v>
      </c>
      <c r="J1208" s="29" t="s">
        <v>5</v>
      </c>
      <c r="K1208" s="29" t="s">
        <v>5</v>
      </c>
      <c r="L1208" s="29" t="s">
        <v>5</v>
      </c>
      <c r="M1208" s="29" t="s">
        <v>5</v>
      </c>
      <c r="N1208" s="29" t="s">
        <v>5</v>
      </c>
      <c r="O1208" s="29">
        <v>94</v>
      </c>
    </row>
    <row r="1209" spans="1:15" x14ac:dyDescent="0.25">
      <c r="A1209" s="21"/>
      <c r="B1209" s="22"/>
      <c r="C1209" s="14">
        <v>3791</v>
      </c>
      <c r="D1209" s="15" t="s">
        <v>1193</v>
      </c>
      <c r="E1209" s="30">
        <v>27</v>
      </c>
      <c r="F1209" s="30">
        <v>44</v>
      </c>
      <c r="G1209" s="30" t="s">
        <v>5</v>
      </c>
      <c r="H1209" s="30" t="s">
        <v>5</v>
      </c>
      <c r="I1209" s="30" t="s">
        <v>5</v>
      </c>
      <c r="J1209" s="30" t="s">
        <v>5</v>
      </c>
      <c r="K1209" s="30" t="s">
        <v>5</v>
      </c>
      <c r="L1209" s="30" t="s">
        <v>5</v>
      </c>
      <c r="M1209" s="30" t="s">
        <v>5</v>
      </c>
      <c r="N1209" s="30" t="s">
        <v>5</v>
      </c>
      <c r="O1209" s="30">
        <v>76</v>
      </c>
    </row>
    <row r="1210" spans="1:15" x14ac:dyDescent="0.25">
      <c r="A1210" s="21"/>
      <c r="B1210" s="22"/>
      <c r="C1210" s="12">
        <v>3792</v>
      </c>
      <c r="D1210" s="13" t="s">
        <v>1194</v>
      </c>
      <c r="E1210" s="29">
        <v>21</v>
      </c>
      <c r="F1210" s="29">
        <v>70</v>
      </c>
      <c r="G1210" s="29" t="s">
        <v>5</v>
      </c>
      <c r="H1210" s="29" t="s">
        <v>5</v>
      </c>
      <c r="I1210" s="29" t="s">
        <v>5</v>
      </c>
      <c r="J1210" s="29" t="s">
        <v>5</v>
      </c>
      <c r="K1210" s="29" t="s">
        <v>5</v>
      </c>
      <c r="L1210" s="29" t="s">
        <v>5</v>
      </c>
      <c r="M1210" s="29" t="s">
        <v>5</v>
      </c>
      <c r="N1210" s="29" t="s">
        <v>5</v>
      </c>
      <c r="O1210" s="29">
        <v>93</v>
      </c>
    </row>
    <row r="1211" spans="1:15" x14ac:dyDescent="0.25">
      <c r="A1211" s="21"/>
      <c r="B1211" s="22"/>
      <c r="C1211" s="14">
        <v>3804</v>
      </c>
      <c r="D1211" s="15" t="s">
        <v>1195</v>
      </c>
      <c r="E1211" s="30" t="s">
        <v>5</v>
      </c>
      <c r="F1211" s="30" t="s">
        <v>5</v>
      </c>
      <c r="G1211" s="30" t="s">
        <v>5</v>
      </c>
      <c r="H1211" s="30" t="s">
        <v>5</v>
      </c>
      <c r="I1211" s="30" t="s">
        <v>5</v>
      </c>
      <c r="J1211" s="30" t="s">
        <v>5</v>
      </c>
      <c r="K1211" s="30" t="s">
        <v>5</v>
      </c>
      <c r="L1211" s="30" t="s">
        <v>5</v>
      </c>
      <c r="M1211" s="30" t="s">
        <v>5</v>
      </c>
      <c r="N1211" s="30" t="s">
        <v>5</v>
      </c>
      <c r="O1211" s="30" t="s">
        <v>5</v>
      </c>
    </row>
    <row r="1212" spans="1:15" x14ac:dyDescent="0.25">
      <c r="A1212" s="21"/>
      <c r="B1212" s="22"/>
      <c r="C1212" s="12">
        <v>3805</v>
      </c>
      <c r="D1212" s="13" t="s">
        <v>1196</v>
      </c>
      <c r="E1212" s="29" t="s">
        <v>5</v>
      </c>
      <c r="F1212" s="29">
        <v>5</v>
      </c>
      <c r="G1212" s="29" t="s">
        <v>5</v>
      </c>
      <c r="H1212" s="29" t="s">
        <v>5</v>
      </c>
      <c r="I1212" s="29" t="s">
        <v>5</v>
      </c>
      <c r="J1212" s="29" t="s">
        <v>5</v>
      </c>
      <c r="K1212" s="29" t="s">
        <v>5</v>
      </c>
      <c r="L1212" s="29" t="s">
        <v>5</v>
      </c>
      <c r="M1212" s="29" t="s">
        <v>5</v>
      </c>
      <c r="N1212" s="29" t="s">
        <v>5</v>
      </c>
      <c r="O1212" s="29">
        <v>7</v>
      </c>
    </row>
    <row r="1213" spans="1:15" x14ac:dyDescent="0.25">
      <c r="A1213" s="21"/>
      <c r="B1213" s="22"/>
      <c r="C1213" s="14">
        <v>3808</v>
      </c>
      <c r="D1213" s="15" t="s">
        <v>1197</v>
      </c>
      <c r="E1213" s="30" t="s">
        <v>5</v>
      </c>
      <c r="F1213" s="30">
        <v>4</v>
      </c>
      <c r="G1213" s="30" t="s">
        <v>5</v>
      </c>
      <c r="H1213" s="30" t="s">
        <v>5</v>
      </c>
      <c r="I1213" s="30" t="s">
        <v>5</v>
      </c>
      <c r="J1213" s="30" t="s">
        <v>5</v>
      </c>
      <c r="K1213" s="30" t="s">
        <v>5</v>
      </c>
      <c r="L1213" s="30" t="s">
        <v>5</v>
      </c>
      <c r="M1213" s="30" t="s">
        <v>5</v>
      </c>
      <c r="N1213" s="30" t="s">
        <v>5</v>
      </c>
      <c r="O1213" s="30">
        <v>4</v>
      </c>
    </row>
    <row r="1214" spans="1:15" x14ac:dyDescent="0.25">
      <c r="A1214" s="21"/>
      <c r="B1214" s="22"/>
      <c r="C1214" s="12">
        <v>3810</v>
      </c>
      <c r="D1214" s="13" t="s">
        <v>1198</v>
      </c>
      <c r="E1214" s="29" t="s">
        <v>5</v>
      </c>
      <c r="F1214" s="29">
        <v>6</v>
      </c>
      <c r="G1214" s="29" t="s">
        <v>5</v>
      </c>
      <c r="H1214" s="29" t="s">
        <v>5</v>
      </c>
      <c r="I1214" s="29" t="s">
        <v>5</v>
      </c>
      <c r="J1214" s="29" t="s">
        <v>5</v>
      </c>
      <c r="K1214" s="29" t="s">
        <v>5</v>
      </c>
      <c r="L1214" s="29" t="s">
        <v>5</v>
      </c>
      <c r="M1214" s="29" t="s">
        <v>5</v>
      </c>
      <c r="N1214" s="29" t="s">
        <v>5</v>
      </c>
      <c r="O1214" s="29">
        <v>6</v>
      </c>
    </row>
    <row r="1215" spans="1:15" x14ac:dyDescent="0.25">
      <c r="A1215" s="21"/>
      <c r="B1215" s="22"/>
      <c r="C1215" s="14">
        <v>3821</v>
      </c>
      <c r="D1215" s="15" t="s">
        <v>1199</v>
      </c>
      <c r="E1215" s="30" t="s">
        <v>5</v>
      </c>
      <c r="F1215" s="30">
        <v>11</v>
      </c>
      <c r="G1215" s="30" t="s">
        <v>5</v>
      </c>
      <c r="H1215" s="30" t="s">
        <v>5</v>
      </c>
      <c r="I1215" s="30" t="s">
        <v>5</v>
      </c>
      <c r="J1215" s="30" t="s">
        <v>5</v>
      </c>
      <c r="K1215" s="30" t="s">
        <v>5</v>
      </c>
      <c r="L1215" s="30" t="s">
        <v>5</v>
      </c>
      <c r="M1215" s="30" t="s">
        <v>5</v>
      </c>
      <c r="N1215" s="30" t="s">
        <v>5</v>
      </c>
      <c r="O1215" s="30">
        <v>15</v>
      </c>
    </row>
    <row r="1216" spans="1:15" x14ac:dyDescent="0.25">
      <c r="A1216" s="21"/>
      <c r="B1216" s="22"/>
      <c r="C1216" s="12">
        <v>3822</v>
      </c>
      <c r="D1216" s="13" t="s">
        <v>1200</v>
      </c>
      <c r="E1216" s="29">
        <v>13</v>
      </c>
      <c r="F1216" s="29">
        <v>87</v>
      </c>
      <c r="G1216" s="29" t="s">
        <v>5</v>
      </c>
      <c r="H1216" s="29" t="s">
        <v>5</v>
      </c>
      <c r="I1216" s="29" t="s">
        <v>5</v>
      </c>
      <c r="J1216" s="29" t="s">
        <v>5</v>
      </c>
      <c r="K1216" s="29" t="s">
        <v>5</v>
      </c>
      <c r="L1216" s="29" t="s">
        <v>5</v>
      </c>
      <c r="M1216" s="29" t="s">
        <v>5</v>
      </c>
      <c r="N1216" s="29" t="s">
        <v>5</v>
      </c>
      <c r="O1216" s="29">
        <v>107</v>
      </c>
    </row>
    <row r="1217" spans="1:15" x14ac:dyDescent="0.25">
      <c r="A1217" s="21"/>
      <c r="B1217" s="22"/>
      <c r="C1217" s="14">
        <v>3823</v>
      </c>
      <c r="D1217" s="15" t="s">
        <v>1201</v>
      </c>
      <c r="E1217" s="30" t="s">
        <v>5</v>
      </c>
      <c r="F1217" s="30">
        <v>13</v>
      </c>
      <c r="G1217" s="30" t="s">
        <v>5</v>
      </c>
      <c r="H1217" s="30" t="s">
        <v>5</v>
      </c>
      <c r="I1217" s="30" t="s">
        <v>5</v>
      </c>
      <c r="J1217" s="30" t="s">
        <v>5</v>
      </c>
      <c r="K1217" s="30" t="s">
        <v>5</v>
      </c>
      <c r="L1217" s="30" t="s">
        <v>5</v>
      </c>
      <c r="M1217" s="30" t="s">
        <v>5</v>
      </c>
      <c r="N1217" s="30" t="s">
        <v>5</v>
      </c>
      <c r="O1217" s="30">
        <v>15</v>
      </c>
    </row>
    <row r="1218" spans="1:15" x14ac:dyDescent="0.25">
      <c r="A1218" s="21"/>
      <c r="B1218" s="22"/>
      <c r="C1218" s="12">
        <v>3831</v>
      </c>
      <c r="D1218" s="13" t="s">
        <v>1202</v>
      </c>
      <c r="E1218" s="29">
        <v>4</v>
      </c>
      <c r="F1218" s="29">
        <v>4</v>
      </c>
      <c r="G1218" s="29" t="s">
        <v>5</v>
      </c>
      <c r="H1218" s="29" t="s">
        <v>5</v>
      </c>
      <c r="I1218" s="29" t="s">
        <v>5</v>
      </c>
      <c r="J1218" s="29" t="s">
        <v>5</v>
      </c>
      <c r="K1218" s="29" t="s">
        <v>5</v>
      </c>
      <c r="L1218" s="29" t="s">
        <v>5</v>
      </c>
      <c r="M1218" s="29" t="s">
        <v>5</v>
      </c>
      <c r="N1218" s="29" t="s">
        <v>5</v>
      </c>
      <c r="O1218" s="29">
        <v>11</v>
      </c>
    </row>
    <row r="1219" spans="1:15" x14ac:dyDescent="0.25">
      <c r="A1219" s="21"/>
      <c r="B1219" s="22"/>
      <c r="C1219" s="14">
        <v>3832</v>
      </c>
      <c r="D1219" s="15" t="s">
        <v>1203</v>
      </c>
      <c r="E1219" s="30">
        <v>7</v>
      </c>
      <c r="F1219" s="30">
        <v>21</v>
      </c>
      <c r="G1219" s="30" t="s">
        <v>5</v>
      </c>
      <c r="H1219" s="30" t="s">
        <v>5</v>
      </c>
      <c r="I1219" s="30">
        <v>4</v>
      </c>
      <c r="J1219" s="30" t="s">
        <v>5</v>
      </c>
      <c r="K1219" s="30" t="s">
        <v>5</v>
      </c>
      <c r="L1219" s="30" t="s">
        <v>5</v>
      </c>
      <c r="M1219" s="30" t="s">
        <v>5</v>
      </c>
      <c r="N1219" s="30" t="s">
        <v>5</v>
      </c>
      <c r="O1219" s="30">
        <v>33</v>
      </c>
    </row>
    <row r="1220" spans="1:15" x14ac:dyDescent="0.25">
      <c r="A1220" s="21"/>
      <c r="B1220" s="22"/>
      <c r="C1220" s="12">
        <v>3834</v>
      </c>
      <c r="D1220" s="13" t="s">
        <v>1204</v>
      </c>
      <c r="E1220" s="29">
        <v>13</v>
      </c>
      <c r="F1220" s="29">
        <v>26</v>
      </c>
      <c r="G1220" s="29">
        <v>4</v>
      </c>
      <c r="H1220" s="29" t="s">
        <v>5</v>
      </c>
      <c r="I1220" s="29" t="s">
        <v>5</v>
      </c>
      <c r="J1220" s="29" t="s">
        <v>5</v>
      </c>
      <c r="K1220" s="29" t="s">
        <v>5</v>
      </c>
      <c r="L1220" s="29" t="s">
        <v>5</v>
      </c>
      <c r="M1220" s="29" t="s">
        <v>5</v>
      </c>
      <c r="N1220" s="29" t="s">
        <v>5</v>
      </c>
      <c r="O1220" s="29">
        <v>48</v>
      </c>
    </row>
    <row r="1221" spans="1:15" x14ac:dyDescent="0.25">
      <c r="A1221" s="21"/>
      <c r="B1221" s="22"/>
      <c r="C1221" s="14">
        <v>3835</v>
      </c>
      <c r="D1221" s="15" t="s">
        <v>1205</v>
      </c>
      <c r="E1221" s="30" t="s">
        <v>5</v>
      </c>
      <c r="F1221" s="30">
        <v>12</v>
      </c>
      <c r="G1221" s="30" t="s">
        <v>5</v>
      </c>
      <c r="H1221" s="30" t="s">
        <v>5</v>
      </c>
      <c r="I1221" s="30" t="s">
        <v>5</v>
      </c>
      <c r="J1221" s="30" t="s">
        <v>5</v>
      </c>
      <c r="K1221" s="30" t="s">
        <v>5</v>
      </c>
      <c r="L1221" s="30" t="s">
        <v>5</v>
      </c>
      <c r="M1221" s="30" t="s">
        <v>5</v>
      </c>
      <c r="N1221" s="30" t="s">
        <v>5</v>
      </c>
      <c r="O1221" s="30">
        <v>14</v>
      </c>
    </row>
    <row r="1222" spans="1:15" x14ac:dyDescent="0.25">
      <c r="A1222" s="21"/>
      <c r="B1222" s="22"/>
      <c r="C1222" s="12">
        <v>3837</v>
      </c>
      <c r="D1222" s="13" t="s">
        <v>1206</v>
      </c>
      <c r="E1222" s="29" t="s">
        <v>5</v>
      </c>
      <c r="F1222" s="29">
        <v>4</v>
      </c>
      <c r="G1222" s="29" t="s">
        <v>5</v>
      </c>
      <c r="H1222" s="29" t="s">
        <v>5</v>
      </c>
      <c r="I1222" s="29" t="s">
        <v>5</v>
      </c>
      <c r="J1222" s="29" t="s">
        <v>5</v>
      </c>
      <c r="K1222" s="29" t="s">
        <v>5</v>
      </c>
      <c r="L1222" s="29" t="s">
        <v>5</v>
      </c>
      <c r="M1222" s="29" t="s">
        <v>5</v>
      </c>
      <c r="N1222" s="29" t="s">
        <v>5</v>
      </c>
      <c r="O1222" s="29">
        <v>6</v>
      </c>
    </row>
    <row r="1223" spans="1:15" x14ac:dyDescent="0.25">
      <c r="A1223" s="21"/>
      <c r="B1223" s="22"/>
      <c r="C1223" s="14">
        <v>3847</v>
      </c>
      <c r="D1223" s="15" t="s">
        <v>1207</v>
      </c>
      <c r="E1223" s="30">
        <v>10</v>
      </c>
      <c r="F1223" s="30">
        <v>36</v>
      </c>
      <c r="G1223" s="30" t="s">
        <v>5</v>
      </c>
      <c r="H1223" s="30" t="s">
        <v>5</v>
      </c>
      <c r="I1223" s="30" t="s">
        <v>5</v>
      </c>
      <c r="J1223" s="30" t="s">
        <v>5</v>
      </c>
      <c r="K1223" s="30" t="s">
        <v>5</v>
      </c>
      <c r="L1223" s="30" t="s">
        <v>5</v>
      </c>
      <c r="M1223" s="30" t="s">
        <v>5</v>
      </c>
      <c r="N1223" s="30" t="s">
        <v>5</v>
      </c>
      <c r="O1223" s="30">
        <v>48</v>
      </c>
    </row>
    <row r="1224" spans="1:15" x14ac:dyDescent="0.25">
      <c r="A1224" s="21"/>
      <c r="B1224" s="22"/>
      <c r="C1224" s="12">
        <v>3851</v>
      </c>
      <c r="D1224" s="13" t="s">
        <v>1208</v>
      </c>
      <c r="E1224" s="29">
        <v>130</v>
      </c>
      <c r="F1224" s="29">
        <v>221</v>
      </c>
      <c r="G1224" s="29">
        <v>5</v>
      </c>
      <c r="H1224" s="29">
        <v>10</v>
      </c>
      <c r="I1224" s="29">
        <v>6</v>
      </c>
      <c r="J1224" s="29" t="s">
        <v>5</v>
      </c>
      <c r="K1224" s="29" t="s">
        <v>5</v>
      </c>
      <c r="L1224" s="29" t="s">
        <v>5</v>
      </c>
      <c r="M1224" s="29" t="s">
        <v>5</v>
      </c>
      <c r="N1224" s="29" t="s">
        <v>5</v>
      </c>
      <c r="O1224" s="29">
        <v>373</v>
      </c>
    </row>
    <row r="1225" spans="1:15" x14ac:dyDescent="0.25">
      <c r="A1225" s="21"/>
      <c r="B1225" s="22"/>
      <c r="C1225" s="14">
        <v>3861</v>
      </c>
      <c r="D1225" s="15" t="s">
        <v>1209</v>
      </c>
      <c r="E1225" s="30">
        <v>5</v>
      </c>
      <c r="F1225" s="30">
        <v>5</v>
      </c>
      <c r="G1225" s="30" t="s">
        <v>5</v>
      </c>
      <c r="H1225" s="30" t="s">
        <v>5</v>
      </c>
      <c r="I1225" s="30" t="s">
        <v>5</v>
      </c>
      <c r="J1225" s="30" t="s">
        <v>5</v>
      </c>
      <c r="K1225" s="30" t="s">
        <v>5</v>
      </c>
      <c r="L1225" s="30" t="s">
        <v>5</v>
      </c>
      <c r="M1225" s="30" t="s">
        <v>5</v>
      </c>
      <c r="N1225" s="30" t="s">
        <v>5</v>
      </c>
      <c r="O1225" s="30">
        <v>11</v>
      </c>
    </row>
    <row r="1226" spans="1:15" x14ac:dyDescent="0.25">
      <c r="A1226" s="21"/>
      <c r="B1226" s="22"/>
      <c r="C1226" s="12">
        <v>3862</v>
      </c>
      <c r="D1226" s="13" t="s">
        <v>1210</v>
      </c>
      <c r="E1226" s="29" t="s">
        <v>5</v>
      </c>
      <c r="F1226" s="29">
        <v>4</v>
      </c>
      <c r="G1226" s="29" t="s">
        <v>5</v>
      </c>
      <c r="H1226" s="29" t="s">
        <v>5</v>
      </c>
      <c r="I1226" s="29" t="s">
        <v>5</v>
      </c>
      <c r="J1226" s="29" t="s">
        <v>5</v>
      </c>
      <c r="K1226" s="29" t="s">
        <v>5</v>
      </c>
      <c r="L1226" s="29" t="s">
        <v>5</v>
      </c>
      <c r="M1226" s="29" t="s">
        <v>5</v>
      </c>
      <c r="N1226" s="29" t="s">
        <v>5</v>
      </c>
      <c r="O1226" s="29">
        <v>5</v>
      </c>
    </row>
    <row r="1227" spans="1:15" x14ac:dyDescent="0.25">
      <c r="A1227" s="21"/>
      <c r="B1227" s="22"/>
      <c r="C1227" s="14">
        <v>3863</v>
      </c>
      <c r="D1227" s="15" t="s">
        <v>1211</v>
      </c>
      <c r="E1227" s="30">
        <v>6</v>
      </c>
      <c r="F1227" s="30">
        <v>4</v>
      </c>
      <c r="G1227" s="30" t="s">
        <v>5</v>
      </c>
      <c r="H1227" s="30" t="s">
        <v>5</v>
      </c>
      <c r="I1227" s="30" t="s">
        <v>5</v>
      </c>
      <c r="J1227" s="30" t="s">
        <v>5</v>
      </c>
      <c r="K1227" s="30" t="s">
        <v>5</v>
      </c>
      <c r="L1227" s="30" t="s">
        <v>5</v>
      </c>
      <c r="M1227" s="30" t="s">
        <v>5</v>
      </c>
      <c r="N1227" s="30" t="s">
        <v>5</v>
      </c>
      <c r="O1227" s="30">
        <v>12</v>
      </c>
    </row>
    <row r="1228" spans="1:15" x14ac:dyDescent="0.25">
      <c r="A1228" s="21"/>
      <c r="B1228" s="22"/>
      <c r="C1228" s="12">
        <v>3871</v>
      </c>
      <c r="D1228" s="13" t="s">
        <v>1212</v>
      </c>
      <c r="E1228" s="29">
        <v>39</v>
      </c>
      <c r="F1228" s="29">
        <v>110</v>
      </c>
      <c r="G1228" s="29" t="s">
        <v>5</v>
      </c>
      <c r="H1228" s="29">
        <v>5</v>
      </c>
      <c r="I1228" s="29">
        <v>4</v>
      </c>
      <c r="J1228" s="29" t="s">
        <v>5</v>
      </c>
      <c r="K1228" s="29" t="s">
        <v>5</v>
      </c>
      <c r="L1228" s="29" t="s">
        <v>5</v>
      </c>
      <c r="M1228" s="29" t="s">
        <v>5</v>
      </c>
      <c r="N1228" s="29" t="s">
        <v>5</v>
      </c>
      <c r="O1228" s="29">
        <v>160</v>
      </c>
    </row>
    <row r="1229" spans="1:15" x14ac:dyDescent="0.25">
      <c r="A1229" s="21"/>
      <c r="B1229" s="22"/>
      <c r="C1229" s="14">
        <v>3881</v>
      </c>
      <c r="D1229" s="15" t="s">
        <v>1213</v>
      </c>
      <c r="E1229" s="30" t="s">
        <v>5</v>
      </c>
      <c r="F1229" s="30" t="s">
        <v>5</v>
      </c>
      <c r="G1229" s="30" t="s">
        <v>5</v>
      </c>
      <c r="H1229" s="30" t="s">
        <v>5</v>
      </c>
      <c r="I1229" s="30" t="s">
        <v>5</v>
      </c>
      <c r="J1229" s="30" t="s">
        <v>5</v>
      </c>
      <c r="K1229" s="30" t="s">
        <v>5</v>
      </c>
      <c r="L1229" s="30" t="s">
        <v>5</v>
      </c>
      <c r="M1229" s="30" t="s">
        <v>5</v>
      </c>
      <c r="N1229" s="30" t="s">
        <v>5</v>
      </c>
      <c r="O1229" s="30">
        <v>4</v>
      </c>
    </row>
    <row r="1230" spans="1:15" x14ac:dyDescent="0.25">
      <c r="A1230" s="21"/>
      <c r="B1230" s="22"/>
      <c r="C1230" s="12">
        <v>3882</v>
      </c>
      <c r="D1230" s="13" t="s">
        <v>1214</v>
      </c>
      <c r="E1230" s="29" t="s">
        <v>5</v>
      </c>
      <c r="F1230" s="29">
        <v>13</v>
      </c>
      <c r="G1230" s="29" t="s">
        <v>5</v>
      </c>
      <c r="H1230" s="29" t="s">
        <v>5</v>
      </c>
      <c r="I1230" s="29" t="s">
        <v>5</v>
      </c>
      <c r="J1230" s="29" t="s">
        <v>5</v>
      </c>
      <c r="K1230" s="29" t="s">
        <v>5</v>
      </c>
      <c r="L1230" s="29" t="s">
        <v>5</v>
      </c>
      <c r="M1230" s="29" t="s">
        <v>5</v>
      </c>
      <c r="N1230" s="29" t="s">
        <v>5</v>
      </c>
      <c r="O1230" s="29">
        <v>20</v>
      </c>
    </row>
    <row r="1231" spans="1:15" x14ac:dyDescent="0.25">
      <c r="A1231" s="21"/>
      <c r="B1231" s="22"/>
      <c r="C1231" s="14">
        <v>3891</v>
      </c>
      <c r="D1231" s="15" t="s">
        <v>1215</v>
      </c>
      <c r="E1231" s="30">
        <v>8</v>
      </c>
      <c r="F1231" s="30">
        <v>23</v>
      </c>
      <c r="G1231" s="30" t="s">
        <v>5</v>
      </c>
      <c r="H1231" s="30" t="s">
        <v>5</v>
      </c>
      <c r="I1231" s="30" t="s">
        <v>5</v>
      </c>
      <c r="J1231" s="30" t="s">
        <v>5</v>
      </c>
      <c r="K1231" s="30" t="s">
        <v>5</v>
      </c>
      <c r="L1231" s="30" t="s">
        <v>5</v>
      </c>
      <c r="M1231" s="30" t="s">
        <v>5</v>
      </c>
      <c r="N1231" s="30" t="s">
        <v>5</v>
      </c>
      <c r="O1231" s="30">
        <v>33</v>
      </c>
    </row>
    <row r="1232" spans="1:15" x14ac:dyDescent="0.25">
      <c r="A1232" s="21"/>
      <c r="B1232" s="22"/>
      <c r="C1232" s="12">
        <v>3901</v>
      </c>
      <c r="D1232" s="13" t="s">
        <v>1216</v>
      </c>
      <c r="E1232" s="29">
        <v>143</v>
      </c>
      <c r="F1232" s="29">
        <v>179</v>
      </c>
      <c r="G1232" s="29">
        <v>22</v>
      </c>
      <c r="H1232" s="29">
        <v>22</v>
      </c>
      <c r="I1232" s="29">
        <v>24</v>
      </c>
      <c r="J1232" s="29" t="s">
        <v>5</v>
      </c>
      <c r="K1232" s="29" t="s">
        <v>5</v>
      </c>
      <c r="L1232" s="29" t="s">
        <v>5</v>
      </c>
      <c r="M1232" s="29" t="s">
        <v>5</v>
      </c>
      <c r="N1232" s="29" t="s">
        <v>5</v>
      </c>
      <c r="O1232" s="29">
        <v>394</v>
      </c>
    </row>
    <row r="1233" spans="1:15" x14ac:dyDescent="0.25">
      <c r="A1233" s="21"/>
      <c r="B1233" s="22"/>
      <c r="C1233" s="14">
        <v>3911</v>
      </c>
      <c r="D1233" s="15" t="s">
        <v>1217</v>
      </c>
      <c r="E1233" s="30">
        <v>21</v>
      </c>
      <c r="F1233" s="30">
        <v>48</v>
      </c>
      <c r="G1233" s="30" t="s">
        <v>5</v>
      </c>
      <c r="H1233" s="30" t="s">
        <v>5</v>
      </c>
      <c r="I1233" s="30" t="s">
        <v>5</v>
      </c>
      <c r="J1233" s="30" t="s">
        <v>5</v>
      </c>
      <c r="K1233" s="30" t="s">
        <v>5</v>
      </c>
      <c r="L1233" s="30" t="s">
        <v>5</v>
      </c>
      <c r="M1233" s="30" t="s">
        <v>5</v>
      </c>
      <c r="N1233" s="30" t="s">
        <v>5</v>
      </c>
      <c r="O1233" s="30">
        <v>70</v>
      </c>
    </row>
    <row r="1234" spans="1:15" x14ac:dyDescent="0.25">
      <c r="A1234" s="21"/>
      <c r="B1234" s="22"/>
      <c r="C1234" s="12">
        <v>3921</v>
      </c>
      <c r="D1234" s="13" t="s">
        <v>1218</v>
      </c>
      <c r="E1234" s="29">
        <v>42</v>
      </c>
      <c r="F1234" s="29">
        <v>88</v>
      </c>
      <c r="G1234" s="29" t="s">
        <v>5</v>
      </c>
      <c r="H1234" s="29" t="s">
        <v>5</v>
      </c>
      <c r="I1234" s="29" t="s">
        <v>5</v>
      </c>
      <c r="J1234" s="29" t="s">
        <v>5</v>
      </c>
      <c r="K1234" s="29" t="s">
        <v>5</v>
      </c>
      <c r="L1234" s="29" t="s">
        <v>5</v>
      </c>
      <c r="M1234" s="29" t="s">
        <v>5</v>
      </c>
      <c r="N1234" s="29" t="s">
        <v>5</v>
      </c>
      <c r="O1234" s="29">
        <v>132</v>
      </c>
    </row>
    <row r="1235" spans="1:15" x14ac:dyDescent="0.25">
      <c r="A1235" s="21"/>
      <c r="B1235" s="22"/>
      <c r="C1235" s="14">
        <v>3932</v>
      </c>
      <c r="D1235" s="15" t="s">
        <v>1219</v>
      </c>
      <c r="E1235" s="30">
        <v>8</v>
      </c>
      <c r="F1235" s="30">
        <v>20</v>
      </c>
      <c r="G1235" s="30" t="s">
        <v>5</v>
      </c>
      <c r="H1235" s="30" t="s">
        <v>5</v>
      </c>
      <c r="I1235" s="30" t="s">
        <v>5</v>
      </c>
      <c r="J1235" s="30" t="s">
        <v>5</v>
      </c>
      <c r="K1235" s="30" t="s">
        <v>5</v>
      </c>
      <c r="L1235" s="30" t="s">
        <v>5</v>
      </c>
      <c r="M1235" s="30" t="s">
        <v>5</v>
      </c>
      <c r="N1235" s="30" t="s">
        <v>5</v>
      </c>
      <c r="O1235" s="30">
        <v>28</v>
      </c>
    </row>
    <row r="1236" spans="1:15" x14ac:dyDescent="0.25">
      <c r="A1236" s="21"/>
      <c r="B1236" s="22"/>
      <c r="C1236" s="12">
        <v>3941</v>
      </c>
      <c r="D1236" s="13" t="s">
        <v>1220</v>
      </c>
      <c r="E1236" s="29" t="s">
        <v>5</v>
      </c>
      <c r="F1236" s="29" t="s">
        <v>5</v>
      </c>
      <c r="G1236" s="29" t="s">
        <v>5</v>
      </c>
      <c r="H1236" s="29" t="s">
        <v>5</v>
      </c>
      <c r="I1236" s="29" t="s">
        <v>5</v>
      </c>
      <c r="J1236" s="29" t="s">
        <v>5</v>
      </c>
      <c r="K1236" s="29" t="s">
        <v>5</v>
      </c>
      <c r="L1236" s="29" t="s">
        <v>5</v>
      </c>
      <c r="M1236" s="29" t="s">
        <v>5</v>
      </c>
      <c r="N1236" s="29" t="s">
        <v>5</v>
      </c>
      <c r="O1236" s="29">
        <v>5</v>
      </c>
    </row>
    <row r="1237" spans="1:15" x14ac:dyDescent="0.25">
      <c r="A1237" s="21"/>
      <c r="B1237" s="22"/>
      <c r="C1237" s="14">
        <v>3945</v>
      </c>
      <c r="D1237" s="15" t="s">
        <v>1221</v>
      </c>
      <c r="E1237" s="30">
        <v>6</v>
      </c>
      <c r="F1237" s="30">
        <v>7</v>
      </c>
      <c r="G1237" s="30" t="s">
        <v>5</v>
      </c>
      <c r="H1237" s="30" t="s">
        <v>5</v>
      </c>
      <c r="I1237" s="30" t="s">
        <v>5</v>
      </c>
      <c r="J1237" s="30" t="s">
        <v>5</v>
      </c>
      <c r="K1237" s="30" t="s">
        <v>5</v>
      </c>
      <c r="L1237" s="30" t="s">
        <v>5</v>
      </c>
      <c r="M1237" s="30" t="s">
        <v>5</v>
      </c>
      <c r="N1237" s="30" t="s">
        <v>5</v>
      </c>
      <c r="O1237" s="30">
        <v>19</v>
      </c>
    </row>
    <row r="1238" spans="1:15" x14ac:dyDescent="0.25">
      <c r="A1238" s="21"/>
      <c r="B1238" s="22"/>
      <c r="C1238" s="12">
        <v>3946</v>
      </c>
      <c r="D1238" s="13" t="s">
        <v>1222</v>
      </c>
      <c r="E1238" s="29" t="s">
        <v>5</v>
      </c>
      <c r="F1238" s="29" t="s">
        <v>5</v>
      </c>
      <c r="G1238" s="29" t="s">
        <v>5</v>
      </c>
      <c r="H1238" s="29" t="s">
        <v>5</v>
      </c>
      <c r="I1238" s="29" t="s">
        <v>5</v>
      </c>
      <c r="J1238" s="29" t="s">
        <v>5</v>
      </c>
      <c r="K1238" s="29" t="s">
        <v>5</v>
      </c>
      <c r="L1238" s="29" t="s">
        <v>5</v>
      </c>
      <c r="M1238" s="29" t="s">
        <v>5</v>
      </c>
      <c r="N1238" s="29" t="s">
        <v>5</v>
      </c>
      <c r="O1238" s="29">
        <v>8</v>
      </c>
    </row>
    <row r="1239" spans="1:15" x14ac:dyDescent="0.25">
      <c r="A1239" s="21"/>
      <c r="B1239" s="22"/>
      <c r="C1239" s="14">
        <v>3947</v>
      </c>
      <c r="D1239" s="15" t="s">
        <v>1223</v>
      </c>
      <c r="E1239" s="30">
        <v>8</v>
      </c>
      <c r="F1239" s="30">
        <v>7</v>
      </c>
      <c r="G1239" s="30" t="s">
        <v>5</v>
      </c>
      <c r="H1239" s="30">
        <v>6</v>
      </c>
      <c r="I1239" s="30" t="s">
        <v>5</v>
      </c>
      <c r="J1239" s="30" t="s">
        <v>5</v>
      </c>
      <c r="K1239" s="30" t="s">
        <v>5</v>
      </c>
      <c r="L1239" s="30" t="s">
        <v>5</v>
      </c>
      <c r="M1239" s="30" t="s">
        <v>5</v>
      </c>
      <c r="N1239" s="30" t="s">
        <v>5</v>
      </c>
      <c r="O1239" s="30">
        <v>23</v>
      </c>
    </row>
    <row r="1240" spans="1:15" x14ac:dyDescent="0.25">
      <c r="A1240" s="21"/>
      <c r="B1240" s="22"/>
      <c r="C1240" s="12">
        <v>3951</v>
      </c>
      <c r="D1240" s="13" t="s">
        <v>1224</v>
      </c>
      <c r="E1240" s="29">
        <v>7</v>
      </c>
      <c r="F1240" s="29">
        <v>4</v>
      </c>
      <c r="G1240" s="29" t="s">
        <v>5</v>
      </c>
      <c r="H1240" s="29" t="s">
        <v>5</v>
      </c>
      <c r="I1240" s="29" t="s">
        <v>5</v>
      </c>
      <c r="J1240" s="29" t="s">
        <v>5</v>
      </c>
      <c r="K1240" s="29" t="s">
        <v>5</v>
      </c>
      <c r="L1240" s="29" t="s">
        <v>5</v>
      </c>
      <c r="M1240" s="29" t="s">
        <v>5</v>
      </c>
      <c r="N1240" s="29" t="s">
        <v>5</v>
      </c>
      <c r="O1240" s="29">
        <v>12</v>
      </c>
    </row>
    <row r="1241" spans="1:15" x14ac:dyDescent="0.25">
      <c r="A1241" s="21"/>
      <c r="B1241" s="22"/>
      <c r="C1241" s="14">
        <v>3952</v>
      </c>
      <c r="D1241" s="15" t="s">
        <v>1225</v>
      </c>
      <c r="E1241" s="30" t="s">
        <v>5</v>
      </c>
      <c r="F1241" s="30">
        <v>4</v>
      </c>
      <c r="G1241" s="30" t="s">
        <v>5</v>
      </c>
      <c r="H1241" s="30" t="s">
        <v>5</v>
      </c>
      <c r="I1241" s="30" t="s">
        <v>5</v>
      </c>
      <c r="J1241" s="30" t="s">
        <v>5</v>
      </c>
      <c r="K1241" s="30" t="s">
        <v>5</v>
      </c>
      <c r="L1241" s="30" t="s">
        <v>5</v>
      </c>
      <c r="M1241" s="30" t="s">
        <v>5</v>
      </c>
      <c r="N1241" s="30" t="s">
        <v>5</v>
      </c>
      <c r="O1241" s="30">
        <v>8</v>
      </c>
    </row>
    <row r="1242" spans="1:15" x14ac:dyDescent="0.25">
      <c r="A1242" s="21"/>
      <c r="B1242" s="22"/>
      <c r="C1242" s="12">
        <v>3953</v>
      </c>
      <c r="D1242" s="13" t="s">
        <v>1226</v>
      </c>
      <c r="E1242" s="29">
        <v>12</v>
      </c>
      <c r="F1242" s="29">
        <v>21</v>
      </c>
      <c r="G1242" s="29" t="s">
        <v>5</v>
      </c>
      <c r="H1242" s="29" t="s">
        <v>5</v>
      </c>
      <c r="I1242" s="29" t="s">
        <v>5</v>
      </c>
      <c r="J1242" s="29" t="s">
        <v>5</v>
      </c>
      <c r="K1242" s="29" t="s">
        <v>5</v>
      </c>
      <c r="L1242" s="29" t="s">
        <v>5</v>
      </c>
      <c r="M1242" s="29" t="s">
        <v>5</v>
      </c>
      <c r="N1242" s="29" t="s">
        <v>5</v>
      </c>
      <c r="O1242" s="29">
        <v>40</v>
      </c>
    </row>
    <row r="1243" spans="1:15" x14ac:dyDescent="0.25">
      <c r="A1243" s="21"/>
      <c r="B1243" s="22"/>
      <c r="C1243" s="14">
        <v>3954</v>
      </c>
      <c r="D1243" s="15" t="s">
        <v>1227</v>
      </c>
      <c r="E1243" s="30">
        <v>9</v>
      </c>
      <c r="F1243" s="30">
        <v>14</v>
      </c>
      <c r="G1243" s="30" t="s">
        <v>5</v>
      </c>
      <c r="H1243" s="30" t="s">
        <v>5</v>
      </c>
      <c r="I1243" s="30" t="s">
        <v>5</v>
      </c>
      <c r="J1243" s="30" t="s">
        <v>5</v>
      </c>
      <c r="K1243" s="30" t="s">
        <v>5</v>
      </c>
      <c r="L1243" s="30" t="s">
        <v>5</v>
      </c>
      <c r="M1243" s="30" t="s">
        <v>5</v>
      </c>
      <c r="N1243" s="30" t="s">
        <v>5</v>
      </c>
      <c r="O1243" s="30">
        <v>23</v>
      </c>
    </row>
    <row r="1244" spans="1:15" x14ac:dyDescent="0.25">
      <c r="A1244" s="21"/>
      <c r="B1244" s="22"/>
      <c r="C1244" s="12">
        <v>3955</v>
      </c>
      <c r="D1244" s="13" t="s">
        <v>1228</v>
      </c>
      <c r="E1244" s="29">
        <v>32</v>
      </c>
      <c r="F1244" s="29">
        <v>44</v>
      </c>
      <c r="G1244" s="29" t="s">
        <v>5</v>
      </c>
      <c r="H1244" s="29">
        <v>4</v>
      </c>
      <c r="I1244" s="29">
        <v>6</v>
      </c>
      <c r="J1244" s="29" t="s">
        <v>5</v>
      </c>
      <c r="K1244" s="29" t="s">
        <v>5</v>
      </c>
      <c r="L1244" s="29" t="s">
        <v>5</v>
      </c>
      <c r="M1244" s="29" t="s">
        <v>5</v>
      </c>
      <c r="N1244" s="29" t="s">
        <v>5</v>
      </c>
      <c r="O1244" s="29">
        <v>89</v>
      </c>
    </row>
    <row r="1245" spans="1:15" x14ac:dyDescent="0.25">
      <c r="A1245" s="21"/>
      <c r="B1245" s="22"/>
      <c r="C1245" s="14">
        <v>3961</v>
      </c>
      <c r="D1245" s="15" t="s">
        <v>1229</v>
      </c>
      <c r="E1245" s="30" t="s">
        <v>5</v>
      </c>
      <c r="F1245" s="30">
        <v>17</v>
      </c>
      <c r="G1245" s="30" t="s">
        <v>5</v>
      </c>
      <c r="H1245" s="30" t="s">
        <v>5</v>
      </c>
      <c r="I1245" s="30" t="s">
        <v>5</v>
      </c>
      <c r="J1245" s="30" t="s">
        <v>5</v>
      </c>
      <c r="K1245" s="30" t="s">
        <v>5</v>
      </c>
      <c r="L1245" s="30" t="s">
        <v>5</v>
      </c>
      <c r="M1245" s="30" t="s">
        <v>5</v>
      </c>
      <c r="N1245" s="30" t="s">
        <v>5</v>
      </c>
      <c r="O1245" s="30">
        <v>21</v>
      </c>
    </row>
    <row r="1246" spans="1:15" x14ac:dyDescent="0.25">
      <c r="A1246" s="21"/>
      <c r="B1246" s="22"/>
      <c r="C1246" s="12">
        <v>3962</v>
      </c>
      <c r="D1246" s="13" t="s">
        <v>1230</v>
      </c>
      <c r="E1246" s="29">
        <v>8</v>
      </c>
      <c r="F1246" s="29">
        <v>18</v>
      </c>
      <c r="G1246" s="29" t="s">
        <v>5</v>
      </c>
      <c r="H1246" s="29" t="s">
        <v>5</v>
      </c>
      <c r="I1246" s="29" t="s">
        <v>5</v>
      </c>
      <c r="J1246" s="29" t="s">
        <v>5</v>
      </c>
      <c r="K1246" s="29" t="s">
        <v>5</v>
      </c>
      <c r="L1246" s="29" t="s">
        <v>5</v>
      </c>
      <c r="M1246" s="29" t="s">
        <v>5</v>
      </c>
      <c r="N1246" s="29" t="s">
        <v>5</v>
      </c>
      <c r="O1246" s="29">
        <v>29</v>
      </c>
    </row>
    <row r="1247" spans="1:15" x14ac:dyDescent="0.25">
      <c r="A1247" s="21"/>
      <c r="B1247" s="22"/>
      <c r="C1247" s="14">
        <v>3972</v>
      </c>
      <c r="D1247" s="15" t="s">
        <v>1231</v>
      </c>
      <c r="E1247" s="30" t="s">
        <v>5</v>
      </c>
      <c r="F1247" s="30">
        <v>12</v>
      </c>
      <c r="G1247" s="30" t="s">
        <v>5</v>
      </c>
      <c r="H1247" s="30" t="s">
        <v>5</v>
      </c>
      <c r="I1247" s="30" t="s">
        <v>5</v>
      </c>
      <c r="J1247" s="30" t="s">
        <v>5</v>
      </c>
      <c r="K1247" s="30" t="s">
        <v>5</v>
      </c>
      <c r="L1247" s="30" t="s">
        <v>5</v>
      </c>
      <c r="M1247" s="30" t="s">
        <v>5</v>
      </c>
      <c r="N1247" s="30" t="s">
        <v>5</v>
      </c>
      <c r="O1247" s="30">
        <v>20</v>
      </c>
    </row>
    <row r="1248" spans="1:15" x14ac:dyDescent="0.25">
      <c r="A1248" s="21"/>
      <c r="B1248" s="22"/>
      <c r="C1248" s="12">
        <v>3981</v>
      </c>
      <c r="D1248" s="13" t="s">
        <v>1232</v>
      </c>
      <c r="E1248" s="29">
        <v>18</v>
      </c>
      <c r="F1248" s="29">
        <v>67</v>
      </c>
      <c r="G1248" s="29" t="s">
        <v>5</v>
      </c>
      <c r="H1248" s="29" t="s">
        <v>5</v>
      </c>
      <c r="I1248" s="29" t="s">
        <v>5</v>
      </c>
      <c r="J1248" s="29" t="s">
        <v>5</v>
      </c>
      <c r="K1248" s="29" t="s">
        <v>5</v>
      </c>
      <c r="L1248" s="29" t="s">
        <v>5</v>
      </c>
      <c r="M1248" s="29" t="s">
        <v>5</v>
      </c>
      <c r="N1248" s="29" t="s">
        <v>5</v>
      </c>
      <c r="O1248" s="29">
        <v>87</v>
      </c>
    </row>
    <row r="1249" spans="1:15" x14ac:dyDescent="0.25">
      <c r="A1249" s="21"/>
      <c r="B1249" s="22"/>
      <c r="C1249" s="14">
        <v>3982</v>
      </c>
      <c r="D1249" s="15" t="s">
        <v>1233</v>
      </c>
      <c r="E1249" s="30">
        <v>18</v>
      </c>
      <c r="F1249" s="30">
        <v>75</v>
      </c>
      <c r="G1249" s="30" t="s">
        <v>5</v>
      </c>
      <c r="H1249" s="30">
        <v>5</v>
      </c>
      <c r="I1249" s="30" t="s">
        <v>5</v>
      </c>
      <c r="J1249" s="30" t="s">
        <v>5</v>
      </c>
      <c r="K1249" s="30" t="s">
        <v>5</v>
      </c>
      <c r="L1249" s="30" t="s">
        <v>5</v>
      </c>
      <c r="M1249" s="30" t="s">
        <v>5</v>
      </c>
      <c r="N1249" s="30" t="s">
        <v>5</v>
      </c>
      <c r="O1249" s="30">
        <v>100</v>
      </c>
    </row>
    <row r="1250" spans="1:15" x14ac:dyDescent="0.25">
      <c r="A1250" s="21"/>
      <c r="B1250" s="22"/>
      <c r="C1250" s="12">
        <v>3983</v>
      </c>
      <c r="D1250" s="13" t="s">
        <v>1234</v>
      </c>
      <c r="E1250" s="29" t="s">
        <v>5</v>
      </c>
      <c r="F1250" s="29">
        <v>10</v>
      </c>
      <c r="G1250" s="29" t="s">
        <v>5</v>
      </c>
      <c r="H1250" s="29" t="s">
        <v>5</v>
      </c>
      <c r="I1250" s="29" t="s">
        <v>5</v>
      </c>
      <c r="J1250" s="29" t="s">
        <v>5</v>
      </c>
      <c r="K1250" s="29" t="s">
        <v>5</v>
      </c>
      <c r="L1250" s="29" t="s">
        <v>5</v>
      </c>
      <c r="M1250" s="29" t="s">
        <v>5</v>
      </c>
      <c r="N1250" s="29" t="s">
        <v>5</v>
      </c>
      <c r="O1250" s="29">
        <v>11</v>
      </c>
    </row>
    <row r="1251" spans="1:15" x14ac:dyDescent="0.25">
      <c r="A1251" s="21"/>
      <c r="B1251" s="22"/>
      <c r="C1251" s="14">
        <v>3985</v>
      </c>
      <c r="D1251" s="15" t="s">
        <v>1235</v>
      </c>
      <c r="E1251" s="30">
        <v>4</v>
      </c>
      <c r="F1251" s="30">
        <v>27</v>
      </c>
      <c r="G1251" s="30" t="s">
        <v>5</v>
      </c>
      <c r="H1251" s="30" t="s">
        <v>5</v>
      </c>
      <c r="I1251" s="30" t="s">
        <v>5</v>
      </c>
      <c r="J1251" s="30" t="s">
        <v>5</v>
      </c>
      <c r="K1251" s="30" t="s">
        <v>5</v>
      </c>
      <c r="L1251" s="30" t="s">
        <v>5</v>
      </c>
      <c r="M1251" s="30" t="s">
        <v>5</v>
      </c>
      <c r="N1251" s="30" t="s">
        <v>5</v>
      </c>
      <c r="O1251" s="30">
        <v>32</v>
      </c>
    </row>
    <row r="1252" spans="1:15" x14ac:dyDescent="0.25">
      <c r="A1252" s="21"/>
      <c r="B1252" s="22"/>
      <c r="C1252" s="12">
        <v>3986</v>
      </c>
      <c r="D1252" s="13" t="s">
        <v>1236</v>
      </c>
      <c r="E1252" s="29">
        <v>7</v>
      </c>
      <c r="F1252" s="29">
        <v>28</v>
      </c>
      <c r="G1252" s="29" t="s">
        <v>5</v>
      </c>
      <c r="H1252" s="29" t="s">
        <v>5</v>
      </c>
      <c r="I1252" s="29" t="s">
        <v>5</v>
      </c>
      <c r="J1252" s="29" t="s">
        <v>5</v>
      </c>
      <c r="K1252" s="29" t="s">
        <v>5</v>
      </c>
      <c r="L1252" s="29" t="s">
        <v>5</v>
      </c>
      <c r="M1252" s="29" t="s">
        <v>5</v>
      </c>
      <c r="N1252" s="29" t="s">
        <v>5</v>
      </c>
      <c r="O1252" s="29">
        <v>39</v>
      </c>
    </row>
    <row r="1253" spans="1:15" x14ac:dyDescent="0.25">
      <c r="A1253" s="21"/>
      <c r="B1253" s="22"/>
      <c r="C1253" s="14">
        <v>3987</v>
      </c>
      <c r="D1253" s="15" t="s">
        <v>1237</v>
      </c>
      <c r="E1253" s="30">
        <v>6</v>
      </c>
      <c r="F1253" s="30">
        <v>15</v>
      </c>
      <c r="G1253" s="30" t="s">
        <v>5</v>
      </c>
      <c r="H1253" s="30" t="s">
        <v>5</v>
      </c>
      <c r="I1253" s="30" t="s">
        <v>5</v>
      </c>
      <c r="J1253" s="30" t="s">
        <v>5</v>
      </c>
      <c r="K1253" s="30" t="s">
        <v>5</v>
      </c>
      <c r="L1253" s="30" t="s">
        <v>5</v>
      </c>
      <c r="M1253" s="30" t="s">
        <v>5</v>
      </c>
      <c r="N1253" s="30" t="s">
        <v>5</v>
      </c>
      <c r="O1253" s="30">
        <v>21</v>
      </c>
    </row>
    <row r="1254" spans="1:15" x14ac:dyDescent="0.25">
      <c r="A1254" s="21"/>
      <c r="B1254" s="22"/>
      <c r="C1254" s="12">
        <v>3988</v>
      </c>
      <c r="D1254" s="13" t="s">
        <v>1238</v>
      </c>
      <c r="E1254" s="29" t="s">
        <v>5</v>
      </c>
      <c r="F1254" s="29">
        <v>107</v>
      </c>
      <c r="G1254" s="29" t="s">
        <v>5</v>
      </c>
      <c r="H1254" s="29" t="s">
        <v>5</v>
      </c>
      <c r="I1254" s="29" t="s">
        <v>5</v>
      </c>
      <c r="J1254" s="29" t="s">
        <v>5</v>
      </c>
      <c r="K1254" s="29" t="s">
        <v>5</v>
      </c>
      <c r="L1254" s="29" t="s">
        <v>5</v>
      </c>
      <c r="M1254" s="29" t="s">
        <v>5</v>
      </c>
      <c r="N1254" s="29" t="s">
        <v>5</v>
      </c>
      <c r="O1254" s="29">
        <v>123</v>
      </c>
    </row>
    <row r="1255" spans="1:15" x14ac:dyDescent="0.25">
      <c r="A1255" s="23"/>
      <c r="B1255" s="24"/>
      <c r="C1255" s="14">
        <v>10018</v>
      </c>
      <c r="D1255" s="15" t="s">
        <v>2244</v>
      </c>
      <c r="E1255" s="30">
        <v>1472</v>
      </c>
      <c r="F1255" s="30">
        <v>3385</v>
      </c>
      <c r="G1255" s="30">
        <v>102</v>
      </c>
      <c r="H1255" s="30">
        <v>167</v>
      </c>
      <c r="I1255" s="30">
        <v>152</v>
      </c>
      <c r="J1255" s="30" t="s">
        <v>5</v>
      </c>
      <c r="K1255" s="30">
        <v>6</v>
      </c>
      <c r="L1255" s="30" t="s">
        <v>5</v>
      </c>
      <c r="M1255" s="30" t="s">
        <v>5</v>
      </c>
      <c r="N1255" s="30" t="s">
        <v>5</v>
      </c>
      <c r="O1255" s="30">
        <v>5291</v>
      </c>
    </row>
    <row r="1256" spans="1:15" x14ac:dyDescent="0.25">
      <c r="A1256" s="19">
        <v>19</v>
      </c>
      <c r="B1256" s="20" t="s">
        <v>1239</v>
      </c>
      <c r="C1256" s="12">
        <v>4001</v>
      </c>
      <c r="D1256" s="13" t="s">
        <v>1240</v>
      </c>
      <c r="E1256" s="29">
        <v>93</v>
      </c>
      <c r="F1256" s="29">
        <v>120</v>
      </c>
      <c r="G1256" s="29">
        <v>9</v>
      </c>
      <c r="H1256" s="29">
        <v>6</v>
      </c>
      <c r="I1256" s="29">
        <v>7</v>
      </c>
      <c r="J1256" s="29" t="s">
        <v>5</v>
      </c>
      <c r="K1256" s="29" t="s">
        <v>5</v>
      </c>
      <c r="L1256" s="29" t="s">
        <v>5</v>
      </c>
      <c r="M1256" s="29" t="s">
        <v>5</v>
      </c>
      <c r="N1256" s="29" t="s">
        <v>5</v>
      </c>
      <c r="O1256" s="29">
        <v>236</v>
      </c>
    </row>
    <row r="1257" spans="1:15" x14ac:dyDescent="0.25">
      <c r="A1257" s="21"/>
      <c r="B1257" s="22"/>
      <c r="C1257" s="14">
        <v>4002</v>
      </c>
      <c r="D1257" s="15" t="s">
        <v>1241</v>
      </c>
      <c r="E1257" s="30" t="s">
        <v>5</v>
      </c>
      <c r="F1257" s="30">
        <v>9</v>
      </c>
      <c r="G1257" s="30" t="s">
        <v>5</v>
      </c>
      <c r="H1257" s="30" t="s">
        <v>5</v>
      </c>
      <c r="I1257" s="30" t="s">
        <v>5</v>
      </c>
      <c r="J1257" s="30" t="s">
        <v>5</v>
      </c>
      <c r="K1257" s="30" t="s">
        <v>5</v>
      </c>
      <c r="L1257" s="30" t="s">
        <v>5</v>
      </c>
      <c r="M1257" s="30" t="s">
        <v>5</v>
      </c>
      <c r="N1257" s="30" t="s">
        <v>5</v>
      </c>
      <c r="O1257" s="30">
        <v>19</v>
      </c>
    </row>
    <row r="1258" spans="1:15" x14ac:dyDescent="0.25">
      <c r="A1258" s="21"/>
      <c r="B1258" s="22"/>
      <c r="C1258" s="12">
        <v>4003</v>
      </c>
      <c r="D1258" s="13" t="s">
        <v>1242</v>
      </c>
      <c r="E1258" s="29" t="s">
        <v>5</v>
      </c>
      <c r="F1258" s="29">
        <v>42</v>
      </c>
      <c r="G1258" s="29">
        <v>6</v>
      </c>
      <c r="H1258" s="29">
        <v>4</v>
      </c>
      <c r="I1258" s="29">
        <v>4</v>
      </c>
      <c r="J1258" s="29" t="s">
        <v>5</v>
      </c>
      <c r="K1258" s="29" t="s">
        <v>5</v>
      </c>
      <c r="L1258" s="29" t="s">
        <v>5</v>
      </c>
      <c r="M1258" s="29" t="s">
        <v>5</v>
      </c>
      <c r="N1258" s="29" t="s">
        <v>5</v>
      </c>
      <c r="O1258" s="29">
        <v>76</v>
      </c>
    </row>
    <row r="1259" spans="1:15" x14ac:dyDescent="0.25">
      <c r="A1259" s="21"/>
      <c r="B1259" s="22"/>
      <c r="C1259" s="14">
        <v>4004</v>
      </c>
      <c r="D1259" s="15" t="s">
        <v>1243</v>
      </c>
      <c r="E1259" s="30" t="s">
        <v>5</v>
      </c>
      <c r="F1259" s="30" t="s">
        <v>5</v>
      </c>
      <c r="G1259" s="30" t="s">
        <v>5</v>
      </c>
      <c r="H1259" s="30" t="s">
        <v>5</v>
      </c>
      <c r="I1259" s="30" t="s">
        <v>5</v>
      </c>
      <c r="J1259" s="30" t="s">
        <v>5</v>
      </c>
      <c r="K1259" s="30" t="s">
        <v>5</v>
      </c>
      <c r="L1259" s="30" t="s">
        <v>5</v>
      </c>
      <c r="M1259" s="30" t="s">
        <v>5</v>
      </c>
      <c r="N1259" s="30" t="s">
        <v>5</v>
      </c>
      <c r="O1259" s="30">
        <v>4</v>
      </c>
    </row>
    <row r="1260" spans="1:15" x14ac:dyDescent="0.25">
      <c r="A1260" s="21"/>
      <c r="B1260" s="22"/>
      <c r="C1260" s="12">
        <v>4005</v>
      </c>
      <c r="D1260" s="13" t="s">
        <v>1244</v>
      </c>
      <c r="E1260" s="29">
        <v>9</v>
      </c>
      <c r="F1260" s="29">
        <v>22</v>
      </c>
      <c r="G1260" s="29" t="s">
        <v>5</v>
      </c>
      <c r="H1260" s="29" t="s">
        <v>5</v>
      </c>
      <c r="I1260" s="29">
        <v>4</v>
      </c>
      <c r="J1260" s="29" t="s">
        <v>5</v>
      </c>
      <c r="K1260" s="29" t="s">
        <v>5</v>
      </c>
      <c r="L1260" s="29" t="s">
        <v>5</v>
      </c>
      <c r="M1260" s="29" t="s">
        <v>5</v>
      </c>
      <c r="N1260" s="29" t="s">
        <v>5</v>
      </c>
      <c r="O1260" s="29">
        <v>39</v>
      </c>
    </row>
    <row r="1261" spans="1:15" x14ac:dyDescent="0.25">
      <c r="A1261" s="21"/>
      <c r="B1261" s="22"/>
      <c r="C1261" s="14">
        <v>4006</v>
      </c>
      <c r="D1261" s="15" t="s">
        <v>1245</v>
      </c>
      <c r="E1261" s="30">
        <v>25</v>
      </c>
      <c r="F1261" s="30">
        <v>45</v>
      </c>
      <c r="G1261" s="30" t="s">
        <v>5</v>
      </c>
      <c r="H1261" s="30" t="s">
        <v>5</v>
      </c>
      <c r="I1261" s="30" t="s">
        <v>5</v>
      </c>
      <c r="J1261" s="30" t="s">
        <v>5</v>
      </c>
      <c r="K1261" s="30" t="s">
        <v>5</v>
      </c>
      <c r="L1261" s="30" t="s">
        <v>5</v>
      </c>
      <c r="M1261" s="30" t="s">
        <v>5</v>
      </c>
      <c r="N1261" s="30" t="s">
        <v>5</v>
      </c>
      <c r="O1261" s="30">
        <v>78</v>
      </c>
    </row>
    <row r="1262" spans="1:15" x14ac:dyDescent="0.25">
      <c r="A1262" s="21"/>
      <c r="B1262" s="22"/>
      <c r="C1262" s="12">
        <v>4007</v>
      </c>
      <c r="D1262" s="13" t="s">
        <v>1246</v>
      </c>
      <c r="E1262" s="29" t="s">
        <v>5</v>
      </c>
      <c r="F1262" s="29">
        <v>8</v>
      </c>
      <c r="G1262" s="29" t="s">
        <v>5</v>
      </c>
      <c r="H1262" s="29" t="s">
        <v>5</v>
      </c>
      <c r="I1262" s="29" t="s">
        <v>5</v>
      </c>
      <c r="J1262" s="29" t="s">
        <v>5</v>
      </c>
      <c r="K1262" s="29" t="s">
        <v>5</v>
      </c>
      <c r="L1262" s="29" t="s">
        <v>5</v>
      </c>
      <c r="M1262" s="29" t="s">
        <v>5</v>
      </c>
      <c r="N1262" s="29" t="s">
        <v>5</v>
      </c>
      <c r="O1262" s="29">
        <v>13</v>
      </c>
    </row>
    <row r="1263" spans="1:15" x14ac:dyDescent="0.25">
      <c r="A1263" s="21"/>
      <c r="B1263" s="22"/>
      <c r="C1263" s="14">
        <v>4008</v>
      </c>
      <c r="D1263" s="15" t="s">
        <v>1247</v>
      </c>
      <c r="E1263" s="30">
        <v>30</v>
      </c>
      <c r="F1263" s="30">
        <v>29</v>
      </c>
      <c r="G1263" s="30" t="s">
        <v>5</v>
      </c>
      <c r="H1263" s="30" t="s">
        <v>5</v>
      </c>
      <c r="I1263" s="30" t="s">
        <v>5</v>
      </c>
      <c r="J1263" s="30" t="s">
        <v>5</v>
      </c>
      <c r="K1263" s="30" t="s">
        <v>5</v>
      </c>
      <c r="L1263" s="30" t="s">
        <v>5</v>
      </c>
      <c r="M1263" s="30" t="s">
        <v>5</v>
      </c>
      <c r="N1263" s="30" t="s">
        <v>5</v>
      </c>
      <c r="O1263" s="30">
        <v>62</v>
      </c>
    </row>
    <row r="1264" spans="1:15" x14ac:dyDescent="0.25">
      <c r="A1264" s="21"/>
      <c r="B1264" s="22"/>
      <c r="C1264" s="12">
        <v>4009</v>
      </c>
      <c r="D1264" s="13" t="s">
        <v>1248</v>
      </c>
      <c r="E1264" s="29">
        <v>19</v>
      </c>
      <c r="F1264" s="29">
        <v>15</v>
      </c>
      <c r="G1264" s="29" t="s">
        <v>5</v>
      </c>
      <c r="H1264" s="29" t="s">
        <v>5</v>
      </c>
      <c r="I1264" s="29" t="s">
        <v>5</v>
      </c>
      <c r="J1264" s="29" t="s">
        <v>5</v>
      </c>
      <c r="K1264" s="29" t="s">
        <v>5</v>
      </c>
      <c r="L1264" s="29" t="s">
        <v>5</v>
      </c>
      <c r="M1264" s="29" t="s">
        <v>5</v>
      </c>
      <c r="N1264" s="29" t="s">
        <v>5</v>
      </c>
      <c r="O1264" s="29">
        <v>39</v>
      </c>
    </row>
    <row r="1265" spans="1:15" x14ac:dyDescent="0.25">
      <c r="A1265" s="21"/>
      <c r="B1265" s="22"/>
      <c r="C1265" s="14">
        <v>4010</v>
      </c>
      <c r="D1265" s="15" t="s">
        <v>1249</v>
      </c>
      <c r="E1265" s="30" t="s">
        <v>5</v>
      </c>
      <c r="F1265" s="30">
        <v>54</v>
      </c>
      <c r="G1265" s="30">
        <v>5</v>
      </c>
      <c r="H1265" s="30" t="s">
        <v>5</v>
      </c>
      <c r="I1265" s="30">
        <v>5</v>
      </c>
      <c r="J1265" s="30" t="s">
        <v>5</v>
      </c>
      <c r="K1265" s="30" t="s">
        <v>5</v>
      </c>
      <c r="L1265" s="30" t="s">
        <v>5</v>
      </c>
      <c r="M1265" s="30" t="s">
        <v>5</v>
      </c>
      <c r="N1265" s="30" t="s">
        <v>5</v>
      </c>
      <c r="O1265" s="30">
        <v>97</v>
      </c>
    </row>
    <row r="1266" spans="1:15" x14ac:dyDescent="0.25">
      <c r="A1266" s="21"/>
      <c r="B1266" s="22"/>
      <c r="C1266" s="12">
        <v>4012</v>
      </c>
      <c r="D1266" s="13" t="s">
        <v>1250</v>
      </c>
      <c r="E1266" s="29" t="s">
        <v>5</v>
      </c>
      <c r="F1266" s="29">
        <v>57</v>
      </c>
      <c r="G1266" s="29">
        <v>11</v>
      </c>
      <c r="H1266" s="29">
        <v>6</v>
      </c>
      <c r="I1266" s="29">
        <v>5</v>
      </c>
      <c r="J1266" s="29" t="s">
        <v>5</v>
      </c>
      <c r="K1266" s="29" t="s">
        <v>5</v>
      </c>
      <c r="L1266" s="29" t="s">
        <v>5</v>
      </c>
      <c r="M1266" s="29" t="s">
        <v>5</v>
      </c>
      <c r="N1266" s="29" t="s">
        <v>5</v>
      </c>
      <c r="O1266" s="29">
        <v>101</v>
      </c>
    </row>
    <row r="1267" spans="1:15" x14ac:dyDescent="0.25">
      <c r="A1267" s="21"/>
      <c r="B1267" s="22"/>
      <c r="C1267" s="14">
        <v>4013</v>
      </c>
      <c r="D1267" s="15" t="s">
        <v>1251</v>
      </c>
      <c r="E1267" s="30" t="s">
        <v>5</v>
      </c>
      <c r="F1267" s="30">
        <v>33</v>
      </c>
      <c r="G1267" s="30" t="s">
        <v>5</v>
      </c>
      <c r="H1267" s="30" t="s">
        <v>5</v>
      </c>
      <c r="I1267" s="30" t="s">
        <v>5</v>
      </c>
      <c r="J1267" s="30" t="s">
        <v>5</v>
      </c>
      <c r="K1267" s="30" t="s">
        <v>5</v>
      </c>
      <c r="L1267" s="30" t="s">
        <v>5</v>
      </c>
      <c r="M1267" s="30" t="s">
        <v>5</v>
      </c>
      <c r="N1267" s="30" t="s">
        <v>5</v>
      </c>
      <c r="O1267" s="30">
        <v>54</v>
      </c>
    </row>
    <row r="1268" spans="1:15" x14ac:dyDescent="0.25">
      <c r="A1268" s="21"/>
      <c r="B1268" s="22"/>
      <c r="C1268" s="12">
        <v>4021</v>
      </c>
      <c r="D1268" s="13" t="s">
        <v>1252</v>
      </c>
      <c r="E1268" s="29">
        <v>88</v>
      </c>
      <c r="F1268" s="29">
        <v>115</v>
      </c>
      <c r="G1268" s="29">
        <v>4</v>
      </c>
      <c r="H1268" s="29">
        <v>10</v>
      </c>
      <c r="I1268" s="29">
        <v>10</v>
      </c>
      <c r="J1268" s="29" t="s">
        <v>5</v>
      </c>
      <c r="K1268" s="29" t="s">
        <v>5</v>
      </c>
      <c r="L1268" s="29" t="s">
        <v>5</v>
      </c>
      <c r="M1268" s="29" t="s">
        <v>5</v>
      </c>
      <c r="N1268" s="29" t="s">
        <v>5</v>
      </c>
      <c r="O1268" s="29">
        <v>227</v>
      </c>
    </row>
    <row r="1269" spans="1:15" x14ac:dyDescent="0.25">
      <c r="A1269" s="21"/>
      <c r="B1269" s="22"/>
      <c r="C1269" s="14">
        <v>4022</v>
      </c>
      <c r="D1269" s="15" t="s">
        <v>1253</v>
      </c>
      <c r="E1269" s="30" t="s">
        <v>5</v>
      </c>
      <c r="F1269" s="30">
        <v>4</v>
      </c>
      <c r="G1269" s="30" t="s">
        <v>5</v>
      </c>
      <c r="H1269" s="30" t="s">
        <v>5</v>
      </c>
      <c r="I1269" s="30" t="s">
        <v>5</v>
      </c>
      <c r="J1269" s="30" t="s">
        <v>5</v>
      </c>
      <c r="K1269" s="30" t="s">
        <v>5</v>
      </c>
      <c r="L1269" s="30" t="s">
        <v>5</v>
      </c>
      <c r="M1269" s="30" t="s">
        <v>5</v>
      </c>
      <c r="N1269" s="30" t="s">
        <v>5</v>
      </c>
      <c r="O1269" s="30">
        <v>16</v>
      </c>
    </row>
    <row r="1270" spans="1:15" x14ac:dyDescent="0.25">
      <c r="A1270" s="21"/>
      <c r="B1270" s="22"/>
      <c r="C1270" s="12">
        <v>4023</v>
      </c>
      <c r="D1270" s="13" t="s">
        <v>1254</v>
      </c>
      <c r="E1270" s="29">
        <v>9</v>
      </c>
      <c r="F1270" s="29">
        <v>10</v>
      </c>
      <c r="G1270" s="29" t="s">
        <v>5</v>
      </c>
      <c r="H1270" s="29" t="s">
        <v>5</v>
      </c>
      <c r="I1270" s="29" t="s">
        <v>5</v>
      </c>
      <c r="J1270" s="29" t="s">
        <v>5</v>
      </c>
      <c r="K1270" s="29" t="s">
        <v>5</v>
      </c>
      <c r="L1270" s="29" t="s">
        <v>5</v>
      </c>
      <c r="M1270" s="29" t="s">
        <v>5</v>
      </c>
      <c r="N1270" s="29" t="s">
        <v>5</v>
      </c>
      <c r="O1270" s="29">
        <v>22</v>
      </c>
    </row>
    <row r="1271" spans="1:15" x14ac:dyDescent="0.25">
      <c r="A1271" s="21"/>
      <c r="B1271" s="22"/>
      <c r="C1271" s="14">
        <v>4024</v>
      </c>
      <c r="D1271" s="15" t="s">
        <v>1255</v>
      </c>
      <c r="E1271" s="30" t="s">
        <v>5</v>
      </c>
      <c r="F1271" s="30">
        <v>10</v>
      </c>
      <c r="G1271" s="30" t="s">
        <v>5</v>
      </c>
      <c r="H1271" s="30" t="s">
        <v>5</v>
      </c>
      <c r="I1271" s="30" t="s">
        <v>5</v>
      </c>
      <c r="J1271" s="30" t="s">
        <v>5</v>
      </c>
      <c r="K1271" s="30" t="s">
        <v>5</v>
      </c>
      <c r="L1271" s="30" t="s">
        <v>5</v>
      </c>
      <c r="M1271" s="30" t="s">
        <v>5</v>
      </c>
      <c r="N1271" s="30" t="s">
        <v>5</v>
      </c>
      <c r="O1271" s="30">
        <v>21</v>
      </c>
    </row>
    <row r="1272" spans="1:15" x14ac:dyDescent="0.25">
      <c r="A1272" s="21"/>
      <c r="B1272" s="22"/>
      <c r="C1272" s="12">
        <v>4026</v>
      </c>
      <c r="D1272" s="13" t="s">
        <v>1256</v>
      </c>
      <c r="E1272" s="29" t="s">
        <v>5</v>
      </c>
      <c r="F1272" s="29">
        <v>23</v>
      </c>
      <c r="G1272" s="29" t="s">
        <v>5</v>
      </c>
      <c r="H1272" s="29" t="s">
        <v>5</v>
      </c>
      <c r="I1272" s="29" t="s">
        <v>5</v>
      </c>
      <c r="J1272" s="29" t="s">
        <v>5</v>
      </c>
      <c r="K1272" s="29" t="s">
        <v>5</v>
      </c>
      <c r="L1272" s="29" t="s">
        <v>5</v>
      </c>
      <c r="M1272" s="29" t="s">
        <v>5</v>
      </c>
      <c r="N1272" s="29" t="s">
        <v>5</v>
      </c>
      <c r="O1272" s="29">
        <v>40</v>
      </c>
    </row>
    <row r="1273" spans="1:15" x14ac:dyDescent="0.25">
      <c r="A1273" s="21"/>
      <c r="B1273" s="22"/>
      <c r="C1273" s="14">
        <v>4027</v>
      </c>
      <c r="D1273" s="15" t="s">
        <v>1257</v>
      </c>
      <c r="E1273" s="30" t="s">
        <v>5</v>
      </c>
      <c r="F1273" s="30">
        <v>27</v>
      </c>
      <c r="G1273" s="30" t="s">
        <v>5</v>
      </c>
      <c r="H1273" s="30" t="s">
        <v>5</v>
      </c>
      <c r="I1273" s="30" t="s">
        <v>5</v>
      </c>
      <c r="J1273" s="30" t="s">
        <v>5</v>
      </c>
      <c r="K1273" s="30" t="s">
        <v>5</v>
      </c>
      <c r="L1273" s="30" t="s">
        <v>5</v>
      </c>
      <c r="M1273" s="30" t="s">
        <v>5</v>
      </c>
      <c r="N1273" s="30" t="s">
        <v>5</v>
      </c>
      <c r="O1273" s="30">
        <v>52</v>
      </c>
    </row>
    <row r="1274" spans="1:15" x14ac:dyDescent="0.25">
      <c r="A1274" s="21"/>
      <c r="B1274" s="22"/>
      <c r="C1274" s="12">
        <v>4028</v>
      </c>
      <c r="D1274" s="13" t="s">
        <v>1258</v>
      </c>
      <c r="E1274" s="29" t="s">
        <v>5</v>
      </c>
      <c r="F1274" s="29" t="s">
        <v>5</v>
      </c>
      <c r="G1274" s="29" t="s">
        <v>5</v>
      </c>
      <c r="H1274" s="29" t="s">
        <v>5</v>
      </c>
      <c r="I1274" s="29" t="s">
        <v>5</v>
      </c>
      <c r="J1274" s="29" t="s">
        <v>5</v>
      </c>
      <c r="K1274" s="29" t="s">
        <v>5</v>
      </c>
      <c r="L1274" s="29" t="s">
        <v>5</v>
      </c>
      <c r="M1274" s="29" t="s">
        <v>5</v>
      </c>
      <c r="N1274" s="29" t="s">
        <v>5</v>
      </c>
      <c r="O1274" s="29">
        <v>5</v>
      </c>
    </row>
    <row r="1275" spans="1:15" x14ac:dyDescent="0.25">
      <c r="A1275" s="21"/>
      <c r="B1275" s="22"/>
      <c r="C1275" s="14">
        <v>4029</v>
      </c>
      <c r="D1275" s="15" t="s">
        <v>1259</v>
      </c>
      <c r="E1275" s="30">
        <v>17</v>
      </c>
      <c r="F1275" s="30">
        <v>29</v>
      </c>
      <c r="G1275" s="30" t="s">
        <v>5</v>
      </c>
      <c r="H1275" s="30" t="s">
        <v>5</v>
      </c>
      <c r="I1275" s="30" t="s">
        <v>5</v>
      </c>
      <c r="J1275" s="30" t="s">
        <v>5</v>
      </c>
      <c r="K1275" s="30" t="s">
        <v>5</v>
      </c>
      <c r="L1275" s="30" t="s">
        <v>5</v>
      </c>
      <c r="M1275" s="30" t="s">
        <v>5</v>
      </c>
      <c r="N1275" s="30" t="s">
        <v>5</v>
      </c>
      <c r="O1275" s="30">
        <v>52</v>
      </c>
    </row>
    <row r="1276" spans="1:15" x14ac:dyDescent="0.25">
      <c r="A1276" s="21"/>
      <c r="B1276" s="22"/>
      <c r="C1276" s="12">
        <v>4030</v>
      </c>
      <c r="D1276" s="13" t="s">
        <v>1260</v>
      </c>
      <c r="E1276" s="29" t="s">
        <v>5</v>
      </c>
      <c r="F1276" s="29">
        <v>8</v>
      </c>
      <c r="G1276" s="29" t="s">
        <v>5</v>
      </c>
      <c r="H1276" s="29" t="s">
        <v>5</v>
      </c>
      <c r="I1276" s="29" t="s">
        <v>5</v>
      </c>
      <c r="J1276" s="29" t="s">
        <v>5</v>
      </c>
      <c r="K1276" s="29" t="s">
        <v>5</v>
      </c>
      <c r="L1276" s="29" t="s">
        <v>5</v>
      </c>
      <c r="M1276" s="29" t="s">
        <v>5</v>
      </c>
      <c r="N1276" s="29" t="s">
        <v>5</v>
      </c>
      <c r="O1276" s="29">
        <v>18</v>
      </c>
    </row>
    <row r="1277" spans="1:15" x14ac:dyDescent="0.25">
      <c r="A1277" s="21"/>
      <c r="B1277" s="22"/>
      <c r="C1277" s="14">
        <v>4031</v>
      </c>
      <c r="D1277" s="15" t="s">
        <v>1261</v>
      </c>
      <c r="E1277" s="30" t="s">
        <v>5</v>
      </c>
      <c r="F1277" s="30">
        <v>12</v>
      </c>
      <c r="G1277" s="30" t="s">
        <v>5</v>
      </c>
      <c r="H1277" s="30" t="s">
        <v>5</v>
      </c>
      <c r="I1277" s="30" t="s">
        <v>5</v>
      </c>
      <c r="J1277" s="30" t="s">
        <v>5</v>
      </c>
      <c r="K1277" s="30" t="s">
        <v>5</v>
      </c>
      <c r="L1277" s="30" t="s">
        <v>5</v>
      </c>
      <c r="M1277" s="30" t="s">
        <v>5</v>
      </c>
      <c r="N1277" s="30" t="s">
        <v>5</v>
      </c>
      <c r="O1277" s="30">
        <v>17</v>
      </c>
    </row>
    <row r="1278" spans="1:15" x14ac:dyDescent="0.25">
      <c r="A1278" s="21"/>
      <c r="B1278" s="22"/>
      <c r="C1278" s="12">
        <v>4032</v>
      </c>
      <c r="D1278" s="13" t="s">
        <v>1262</v>
      </c>
      <c r="E1278" s="29">
        <v>15</v>
      </c>
      <c r="F1278" s="29">
        <v>5</v>
      </c>
      <c r="G1278" s="29" t="s">
        <v>5</v>
      </c>
      <c r="H1278" s="29" t="s">
        <v>5</v>
      </c>
      <c r="I1278" s="29" t="s">
        <v>5</v>
      </c>
      <c r="J1278" s="29" t="s">
        <v>5</v>
      </c>
      <c r="K1278" s="29" t="s">
        <v>5</v>
      </c>
      <c r="L1278" s="29" t="s">
        <v>5</v>
      </c>
      <c r="M1278" s="29" t="s">
        <v>5</v>
      </c>
      <c r="N1278" s="29" t="s">
        <v>5</v>
      </c>
      <c r="O1278" s="29">
        <v>23</v>
      </c>
    </row>
    <row r="1279" spans="1:15" x14ac:dyDescent="0.25">
      <c r="A1279" s="21"/>
      <c r="B1279" s="22"/>
      <c r="C1279" s="14">
        <v>4033</v>
      </c>
      <c r="D1279" s="15" t="s">
        <v>1263</v>
      </c>
      <c r="E1279" s="30">
        <v>17</v>
      </c>
      <c r="F1279" s="30">
        <v>33</v>
      </c>
      <c r="G1279" s="30" t="s">
        <v>5</v>
      </c>
      <c r="H1279" s="30" t="s">
        <v>5</v>
      </c>
      <c r="I1279" s="30" t="s">
        <v>5</v>
      </c>
      <c r="J1279" s="30" t="s">
        <v>5</v>
      </c>
      <c r="K1279" s="30" t="s">
        <v>5</v>
      </c>
      <c r="L1279" s="30" t="s">
        <v>5</v>
      </c>
      <c r="M1279" s="30" t="s">
        <v>5</v>
      </c>
      <c r="N1279" s="30" t="s">
        <v>5</v>
      </c>
      <c r="O1279" s="30">
        <v>56</v>
      </c>
    </row>
    <row r="1280" spans="1:15" x14ac:dyDescent="0.25">
      <c r="A1280" s="21"/>
      <c r="B1280" s="22"/>
      <c r="C1280" s="12">
        <v>4034</v>
      </c>
      <c r="D1280" s="13" t="s">
        <v>1264</v>
      </c>
      <c r="E1280" s="29" t="s">
        <v>5</v>
      </c>
      <c r="F1280" s="29">
        <v>62</v>
      </c>
      <c r="G1280" s="29">
        <v>8</v>
      </c>
      <c r="H1280" s="29">
        <v>5</v>
      </c>
      <c r="I1280" s="29">
        <v>11</v>
      </c>
      <c r="J1280" s="29" t="s">
        <v>5</v>
      </c>
      <c r="K1280" s="29" t="s">
        <v>5</v>
      </c>
      <c r="L1280" s="29" t="s">
        <v>5</v>
      </c>
      <c r="M1280" s="29" t="s">
        <v>5</v>
      </c>
      <c r="N1280" s="29" t="s">
        <v>5</v>
      </c>
      <c r="O1280" s="29">
        <v>123</v>
      </c>
    </row>
    <row r="1281" spans="1:15" x14ac:dyDescent="0.25">
      <c r="A1281" s="21"/>
      <c r="B1281" s="22"/>
      <c r="C1281" s="14">
        <v>4035</v>
      </c>
      <c r="D1281" s="15" t="s">
        <v>1265</v>
      </c>
      <c r="E1281" s="30" t="s">
        <v>5</v>
      </c>
      <c r="F1281" s="30">
        <v>24</v>
      </c>
      <c r="G1281" s="30" t="s">
        <v>5</v>
      </c>
      <c r="H1281" s="30" t="s">
        <v>5</v>
      </c>
      <c r="I1281" s="30">
        <v>5</v>
      </c>
      <c r="J1281" s="30" t="s">
        <v>5</v>
      </c>
      <c r="K1281" s="30" t="s">
        <v>5</v>
      </c>
      <c r="L1281" s="30" t="s">
        <v>5</v>
      </c>
      <c r="M1281" s="30" t="s">
        <v>5</v>
      </c>
      <c r="N1281" s="30" t="s">
        <v>5</v>
      </c>
      <c r="O1281" s="30">
        <v>43</v>
      </c>
    </row>
    <row r="1282" spans="1:15" x14ac:dyDescent="0.25">
      <c r="A1282" s="21"/>
      <c r="B1282" s="22"/>
      <c r="C1282" s="12">
        <v>4037</v>
      </c>
      <c r="D1282" s="13" t="s">
        <v>1266</v>
      </c>
      <c r="E1282" s="29" t="s">
        <v>5</v>
      </c>
      <c r="F1282" s="29">
        <v>21</v>
      </c>
      <c r="G1282" s="29" t="s">
        <v>5</v>
      </c>
      <c r="H1282" s="29" t="s">
        <v>5</v>
      </c>
      <c r="I1282" s="29" t="s">
        <v>5</v>
      </c>
      <c r="J1282" s="29" t="s">
        <v>5</v>
      </c>
      <c r="K1282" s="29" t="s">
        <v>5</v>
      </c>
      <c r="L1282" s="29" t="s">
        <v>5</v>
      </c>
      <c r="M1282" s="29" t="s">
        <v>5</v>
      </c>
      <c r="N1282" s="29" t="s">
        <v>5</v>
      </c>
      <c r="O1282" s="29">
        <v>32</v>
      </c>
    </row>
    <row r="1283" spans="1:15" x14ac:dyDescent="0.25">
      <c r="A1283" s="21"/>
      <c r="B1283" s="22"/>
      <c r="C1283" s="14">
        <v>4038</v>
      </c>
      <c r="D1283" s="15" t="s">
        <v>1267</v>
      </c>
      <c r="E1283" s="30">
        <v>36</v>
      </c>
      <c r="F1283" s="30">
        <v>63</v>
      </c>
      <c r="G1283" s="30">
        <v>6</v>
      </c>
      <c r="H1283" s="30">
        <v>5</v>
      </c>
      <c r="I1283" s="30">
        <v>7</v>
      </c>
      <c r="J1283" s="30" t="s">
        <v>5</v>
      </c>
      <c r="K1283" s="30" t="s">
        <v>5</v>
      </c>
      <c r="L1283" s="30" t="s">
        <v>5</v>
      </c>
      <c r="M1283" s="30" t="s">
        <v>5</v>
      </c>
      <c r="N1283" s="30" t="s">
        <v>5</v>
      </c>
      <c r="O1283" s="30">
        <v>117</v>
      </c>
    </row>
    <row r="1284" spans="1:15" x14ac:dyDescent="0.25">
      <c r="A1284" s="21"/>
      <c r="B1284" s="22"/>
      <c r="C1284" s="12">
        <v>4039</v>
      </c>
      <c r="D1284" s="13" t="s">
        <v>1268</v>
      </c>
      <c r="E1284" s="29" t="s">
        <v>5</v>
      </c>
      <c r="F1284" s="29">
        <v>8</v>
      </c>
      <c r="G1284" s="29" t="s">
        <v>5</v>
      </c>
      <c r="H1284" s="29" t="s">
        <v>5</v>
      </c>
      <c r="I1284" s="29" t="s">
        <v>5</v>
      </c>
      <c r="J1284" s="29" t="s">
        <v>5</v>
      </c>
      <c r="K1284" s="29" t="s">
        <v>5</v>
      </c>
      <c r="L1284" s="29" t="s">
        <v>5</v>
      </c>
      <c r="M1284" s="29" t="s">
        <v>5</v>
      </c>
      <c r="N1284" s="29" t="s">
        <v>5</v>
      </c>
      <c r="O1284" s="29">
        <v>11</v>
      </c>
    </row>
    <row r="1285" spans="1:15" x14ac:dyDescent="0.25">
      <c r="A1285" s="21"/>
      <c r="B1285" s="22"/>
      <c r="C1285" s="14">
        <v>4040</v>
      </c>
      <c r="D1285" s="15" t="s">
        <v>1269</v>
      </c>
      <c r="E1285" s="30" t="s">
        <v>5</v>
      </c>
      <c r="F1285" s="30">
        <v>117</v>
      </c>
      <c r="G1285" s="30">
        <v>10</v>
      </c>
      <c r="H1285" s="30">
        <v>8</v>
      </c>
      <c r="I1285" s="30">
        <v>13</v>
      </c>
      <c r="J1285" s="30" t="s">
        <v>5</v>
      </c>
      <c r="K1285" s="30" t="s">
        <v>5</v>
      </c>
      <c r="L1285" s="30" t="s">
        <v>5</v>
      </c>
      <c r="M1285" s="30" t="s">
        <v>5</v>
      </c>
      <c r="N1285" s="30" t="s">
        <v>5</v>
      </c>
      <c r="O1285" s="30">
        <v>193</v>
      </c>
    </row>
    <row r="1286" spans="1:15" x14ac:dyDescent="0.25">
      <c r="A1286" s="21"/>
      <c r="B1286" s="22"/>
      <c r="C1286" s="12">
        <v>4041</v>
      </c>
      <c r="D1286" s="13" t="s">
        <v>1270</v>
      </c>
      <c r="E1286" s="29">
        <v>6</v>
      </c>
      <c r="F1286" s="29">
        <v>9</v>
      </c>
      <c r="G1286" s="29" t="s">
        <v>5</v>
      </c>
      <c r="H1286" s="29" t="s">
        <v>5</v>
      </c>
      <c r="I1286" s="29" t="s">
        <v>5</v>
      </c>
      <c r="J1286" s="29" t="s">
        <v>5</v>
      </c>
      <c r="K1286" s="29" t="s">
        <v>5</v>
      </c>
      <c r="L1286" s="29" t="s">
        <v>5</v>
      </c>
      <c r="M1286" s="29" t="s">
        <v>5</v>
      </c>
      <c r="N1286" s="29" t="s">
        <v>5</v>
      </c>
      <c r="O1286" s="29">
        <v>17</v>
      </c>
    </row>
    <row r="1287" spans="1:15" x14ac:dyDescent="0.25">
      <c r="A1287" s="21"/>
      <c r="B1287" s="22"/>
      <c r="C1287" s="14">
        <v>4042</v>
      </c>
      <c r="D1287" s="15" t="s">
        <v>1271</v>
      </c>
      <c r="E1287" s="30">
        <v>9</v>
      </c>
      <c r="F1287" s="30">
        <v>36</v>
      </c>
      <c r="G1287" s="30" t="s">
        <v>5</v>
      </c>
      <c r="H1287" s="30" t="s">
        <v>5</v>
      </c>
      <c r="I1287" s="30" t="s">
        <v>5</v>
      </c>
      <c r="J1287" s="30" t="s">
        <v>5</v>
      </c>
      <c r="K1287" s="30" t="s">
        <v>5</v>
      </c>
      <c r="L1287" s="30" t="s">
        <v>5</v>
      </c>
      <c r="M1287" s="30" t="s">
        <v>5</v>
      </c>
      <c r="N1287" s="30" t="s">
        <v>5</v>
      </c>
      <c r="O1287" s="30">
        <v>51</v>
      </c>
    </row>
    <row r="1288" spans="1:15" x14ac:dyDescent="0.25">
      <c r="A1288" s="21"/>
      <c r="B1288" s="22"/>
      <c r="C1288" s="12">
        <v>4044</v>
      </c>
      <c r="D1288" s="13" t="s">
        <v>1272</v>
      </c>
      <c r="E1288" s="29">
        <v>24</v>
      </c>
      <c r="F1288" s="29">
        <v>33</v>
      </c>
      <c r="G1288" s="29" t="s">
        <v>5</v>
      </c>
      <c r="H1288" s="29">
        <v>5</v>
      </c>
      <c r="I1288" s="29">
        <v>4</v>
      </c>
      <c r="J1288" s="29" t="s">
        <v>5</v>
      </c>
      <c r="K1288" s="29" t="s">
        <v>5</v>
      </c>
      <c r="L1288" s="29" t="s">
        <v>5</v>
      </c>
      <c r="M1288" s="29" t="s">
        <v>5</v>
      </c>
      <c r="N1288" s="29" t="s">
        <v>5</v>
      </c>
      <c r="O1288" s="29">
        <v>69</v>
      </c>
    </row>
    <row r="1289" spans="1:15" x14ac:dyDescent="0.25">
      <c r="A1289" s="21"/>
      <c r="B1289" s="22"/>
      <c r="C1289" s="14">
        <v>4045</v>
      </c>
      <c r="D1289" s="15" t="s">
        <v>1273</v>
      </c>
      <c r="E1289" s="30">
        <v>73</v>
      </c>
      <c r="F1289" s="30">
        <v>128</v>
      </c>
      <c r="G1289" s="30">
        <v>6</v>
      </c>
      <c r="H1289" s="30">
        <v>8</v>
      </c>
      <c r="I1289" s="30">
        <v>10</v>
      </c>
      <c r="J1289" s="30" t="s">
        <v>5</v>
      </c>
      <c r="K1289" s="30" t="s">
        <v>5</v>
      </c>
      <c r="L1289" s="30" t="s">
        <v>5</v>
      </c>
      <c r="M1289" s="30" t="s">
        <v>5</v>
      </c>
      <c r="N1289" s="30" t="s">
        <v>5</v>
      </c>
      <c r="O1289" s="30">
        <v>225</v>
      </c>
    </row>
    <row r="1290" spans="1:15" x14ac:dyDescent="0.25">
      <c r="A1290" s="21"/>
      <c r="B1290" s="22"/>
      <c r="C1290" s="12">
        <v>4046</v>
      </c>
      <c r="D1290" s="13" t="s">
        <v>1274</v>
      </c>
      <c r="E1290" s="29" t="s">
        <v>5</v>
      </c>
      <c r="F1290" s="29">
        <v>10</v>
      </c>
      <c r="G1290" s="29" t="s">
        <v>5</v>
      </c>
      <c r="H1290" s="29" t="s">
        <v>5</v>
      </c>
      <c r="I1290" s="29" t="s">
        <v>5</v>
      </c>
      <c r="J1290" s="29" t="s">
        <v>5</v>
      </c>
      <c r="K1290" s="29" t="s">
        <v>5</v>
      </c>
      <c r="L1290" s="29" t="s">
        <v>5</v>
      </c>
      <c r="M1290" s="29" t="s">
        <v>5</v>
      </c>
      <c r="N1290" s="29" t="s">
        <v>5</v>
      </c>
      <c r="O1290" s="29">
        <v>16</v>
      </c>
    </row>
    <row r="1291" spans="1:15" x14ac:dyDescent="0.25">
      <c r="A1291" s="21"/>
      <c r="B1291" s="22"/>
      <c r="C1291" s="14">
        <v>4047</v>
      </c>
      <c r="D1291" s="15" t="s">
        <v>1275</v>
      </c>
      <c r="E1291" s="30" t="s">
        <v>5</v>
      </c>
      <c r="F1291" s="30">
        <v>30</v>
      </c>
      <c r="G1291" s="30" t="s">
        <v>5</v>
      </c>
      <c r="H1291" s="30" t="s">
        <v>5</v>
      </c>
      <c r="I1291" s="30" t="s">
        <v>5</v>
      </c>
      <c r="J1291" s="30" t="s">
        <v>5</v>
      </c>
      <c r="K1291" s="30" t="s">
        <v>5</v>
      </c>
      <c r="L1291" s="30" t="s">
        <v>5</v>
      </c>
      <c r="M1291" s="30" t="s">
        <v>5</v>
      </c>
      <c r="N1291" s="30" t="s">
        <v>5</v>
      </c>
      <c r="O1291" s="30">
        <v>54</v>
      </c>
    </row>
    <row r="1292" spans="1:15" x14ac:dyDescent="0.25">
      <c r="A1292" s="21"/>
      <c r="B1292" s="22"/>
      <c r="C1292" s="12">
        <v>4048</v>
      </c>
      <c r="D1292" s="13" t="s">
        <v>1276</v>
      </c>
      <c r="E1292" s="29">
        <v>21</v>
      </c>
      <c r="F1292" s="29">
        <v>26</v>
      </c>
      <c r="G1292" s="29" t="s">
        <v>5</v>
      </c>
      <c r="H1292" s="29" t="s">
        <v>5</v>
      </c>
      <c r="I1292" s="29">
        <v>4</v>
      </c>
      <c r="J1292" s="29" t="s">
        <v>5</v>
      </c>
      <c r="K1292" s="29" t="s">
        <v>5</v>
      </c>
      <c r="L1292" s="29" t="s">
        <v>5</v>
      </c>
      <c r="M1292" s="29" t="s">
        <v>5</v>
      </c>
      <c r="N1292" s="29" t="s">
        <v>5</v>
      </c>
      <c r="O1292" s="29">
        <v>56</v>
      </c>
    </row>
    <row r="1293" spans="1:15" x14ac:dyDescent="0.25">
      <c r="A1293" s="21"/>
      <c r="B1293" s="22"/>
      <c r="C1293" s="14">
        <v>4049</v>
      </c>
      <c r="D1293" s="15" t="s">
        <v>1277</v>
      </c>
      <c r="E1293" s="30" t="s">
        <v>5</v>
      </c>
      <c r="F1293" s="30">
        <v>17</v>
      </c>
      <c r="G1293" s="30" t="s">
        <v>5</v>
      </c>
      <c r="H1293" s="30" t="s">
        <v>5</v>
      </c>
      <c r="I1293" s="30">
        <v>4</v>
      </c>
      <c r="J1293" s="30" t="s">
        <v>5</v>
      </c>
      <c r="K1293" s="30" t="s">
        <v>5</v>
      </c>
      <c r="L1293" s="30" t="s">
        <v>5</v>
      </c>
      <c r="M1293" s="30" t="s">
        <v>5</v>
      </c>
      <c r="N1293" s="30" t="s">
        <v>5</v>
      </c>
      <c r="O1293" s="30">
        <v>43</v>
      </c>
    </row>
    <row r="1294" spans="1:15" x14ac:dyDescent="0.25">
      <c r="A1294" s="21"/>
      <c r="B1294" s="22"/>
      <c r="C1294" s="12">
        <v>4061</v>
      </c>
      <c r="D1294" s="13" t="s">
        <v>1278</v>
      </c>
      <c r="E1294" s="29" t="s">
        <v>5</v>
      </c>
      <c r="F1294" s="29">
        <v>9</v>
      </c>
      <c r="G1294" s="29" t="s">
        <v>5</v>
      </c>
      <c r="H1294" s="29" t="s">
        <v>5</v>
      </c>
      <c r="I1294" s="29" t="s">
        <v>5</v>
      </c>
      <c r="J1294" s="29" t="s">
        <v>5</v>
      </c>
      <c r="K1294" s="29" t="s">
        <v>5</v>
      </c>
      <c r="L1294" s="29" t="s">
        <v>5</v>
      </c>
      <c r="M1294" s="29" t="s">
        <v>5</v>
      </c>
      <c r="N1294" s="29" t="s">
        <v>5</v>
      </c>
      <c r="O1294" s="29">
        <v>12</v>
      </c>
    </row>
    <row r="1295" spans="1:15" x14ac:dyDescent="0.25">
      <c r="A1295" s="21"/>
      <c r="B1295" s="22"/>
      <c r="C1295" s="14">
        <v>4062</v>
      </c>
      <c r="D1295" s="15" t="s">
        <v>1279</v>
      </c>
      <c r="E1295" s="30" t="s">
        <v>5</v>
      </c>
      <c r="F1295" s="30">
        <v>26</v>
      </c>
      <c r="G1295" s="30">
        <v>4</v>
      </c>
      <c r="H1295" s="30" t="s">
        <v>5</v>
      </c>
      <c r="I1295" s="30" t="s">
        <v>5</v>
      </c>
      <c r="J1295" s="30" t="s">
        <v>5</v>
      </c>
      <c r="K1295" s="30" t="s">
        <v>5</v>
      </c>
      <c r="L1295" s="30" t="s">
        <v>5</v>
      </c>
      <c r="M1295" s="30" t="s">
        <v>5</v>
      </c>
      <c r="N1295" s="30" t="s">
        <v>5</v>
      </c>
      <c r="O1295" s="30">
        <v>55</v>
      </c>
    </row>
    <row r="1296" spans="1:15" x14ac:dyDescent="0.25">
      <c r="A1296" s="21"/>
      <c r="B1296" s="22"/>
      <c r="C1296" s="12">
        <v>4063</v>
      </c>
      <c r="D1296" s="13" t="s">
        <v>1280</v>
      </c>
      <c r="E1296" s="29">
        <v>31</v>
      </c>
      <c r="F1296" s="29">
        <v>43</v>
      </c>
      <c r="G1296" s="29" t="s">
        <v>5</v>
      </c>
      <c r="H1296" s="29" t="s">
        <v>5</v>
      </c>
      <c r="I1296" s="29">
        <v>4</v>
      </c>
      <c r="J1296" s="29" t="s">
        <v>5</v>
      </c>
      <c r="K1296" s="29" t="s">
        <v>5</v>
      </c>
      <c r="L1296" s="29" t="s">
        <v>5</v>
      </c>
      <c r="M1296" s="29" t="s">
        <v>5</v>
      </c>
      <c r="N1296" s="29" t="s">
        <v>5</v>
      </c>
      <c r="O1296" s="29">
        <v>83</v>
      </c>
    </row>
    <row r="1297" spans="1:15" x14ac:dyDescent="0.25">
      <c r="A1297" s="21"/>
      <c r="B1297" s="22"/>
      <c r="C1297" s="14">
        <v>4064</v>
      </c>
      <c r="D1297" s="15" t="s">
        <v>1281</v>
      </c>
      <c r="E1297" s="30" t="s">
        <v>5</v>
      </c>
      <c r="F1297" s="30" t="s">
        <v>5</v>
      </c>
      <c r="G1297" s="30" t="s">
        <v>5</v>
      </c>
      <c r="H1297" s="30" t="s">
        <v>5</v>
      </c>
      <c r="I1297" s="30" t="s">
        <v>5</v>
      </c>
      <c r="J1297" s="30" t="s">
        <v>5</v>
      </c>
      <c r="K1297" s="30" t="s">
        <v>5</v>
      </c>
      <c r="L1297" s="30" t="s">
        <v>5</v>
      </c>
      <c r="M1297" s="30" t="s">
        <v>5</v>
      </c>
      <c r="N1297" s="30" t="s">
        <v>5</v>
      </c>
      <c r="O1297" s="30">
        <v>6</v>
      </c>
    </row>
    <row r="1298" spans="1:15" x14ac:dyDescent="0.25">
      <c r="A1298" s="21"/>
      <c r="B1298" s="22"/>
      <c r="C1298" s="12">
        <v>4065</v>
      </c>
      <c r="D1298" s="13" t="s">
        <v>1282</v>
      </c>
      <c r="E1298" s="29" t="s">
        <v>5</v>
      </c>
      <c r="F1298" s="29">
        <v>16</v>
      </c>
      <c r="G1298" s="29">
        <v>4</v>
      </c>
      <c r="H1298" s="29" t="s">
        <v>5</v>
      </c>
      <c r="I1298" s="29" t="s">
        <v>5</v>
      </c>
      <c r="J1298" s="29" t="s">
        <v>5</v>
      </c>
      <c r="K1298" s="29" t="s">
        <v>5</v>
      </c>
      <c r="L1298" s="29" t="s">
        <v>5</v>
      </c>
      <c r="M1298" s="29" t="s">
        <v>5</v>
      </c>
      <c r="N1298" s="29" t="s">
        <v>5</v>
      </c>
      <c r="O1298" s="29">
        <v>34</v>
      </c>
    </row>
    <row r="1299" spans="1:15" x14ac:dyDescent="0.25">
      <c r="A1299" s="21"/>
      <c r="B1299" s="22"/>
      <c r="C1299" s="14">
        <v>4066</v>
      </c>
      <c r="D1299" s="15" t="s">
        <v>1283</v>
      </c>
      <c r="E1299" s="30" t="s">
        <v>5</v>
      </c>
      <c r="F1299" s="30">
        <v>7</v>
      </c>
      <c r="G1299" s="30" t="s">
        <v>5</v>
      </c>
      <c r="H1299" s="30" t="s">
        <v>5</v>
      </c>
      <c r="I1299" s="30" t="s">
        <v>5</v>
      </c>
      <c r="J1299" s="30" t="s">
        <v>5</v>
      </c>
      <c r="K1299" s="30" t="s">
        <v>5</v>
      </c>
      <c r="L1299" s="30" t="s">
        <v>5</v>
      </c>
      <c r="M1299" s="30" t="s">
        <v>5</v>
      </c>
      <c r="N1299" s="30" t="s">
        <v>5</v>
      </c>
      <c r="O1299" s="30">
        <v>11</v>
      </c>
    </row>
    <row r="1300" spans="1:15" x14ac:dyDescent="0.25">
      <c r="A1300" s="21"/>
      <c r="B1300" s="22"/>
      <c r="C1300" s="12">
        <v>4067</v>
      </c>
      <c r="D1300" s="13" t="s">
        <v>1284</v>
      </c>
      <c r="E1300" s="29">
        <v>4</v>
      </c>
      <c r="F1300" s="29">
        <v>7</v>
      </c>
      <c r="G1300" s="29" t="s">
        <v>5</v>
      </c>
      <c r="H1300" s="29" t="s">
        <v>5</v>
      </c>
      <c r="I1300" s="29" t="s">
        <v>5</v>
      </c>
      <c r="J1300" s="29" t="s">
        <v>5</v>
      </c>
      <c r="K1300" s="29" t="s">
        <v>5</v>
      </c>
      <c r="L1300" s="29" t="s">
        <v>5</v>
      </c>
      <c r="M1300" s="29" t="s">
        <v>5</v>
      </c>
      <c r="N1300" s="29" t="s">
        <v>5</v>
      </c>
      <c r="O1300" s="29">
        <v>13</v>
      </c>
    </row>
    <row r="1301" spans="1:15" x14ac:dyDescent="0.25">
      <c r="A1301" s="21"/>
      <c r="B1301" s="22"/>
      <c r="C1301" s="14">
        <v>4068</v>
      </c>
      <c r="D1301" s="15" t="s">
        <v>1285</v>
      </c>
      <c r="E1301" s="30" t="s">
        <v>5</v>
      </c>
      <c r="F1301" s="30">
        <v>18</v>
      </c>
      <c r="G1301" s="30" t="s">
        <v>5</v>
      </c>
      <c r="H1301" s="30" t="s">
        <v>5</v>
      </c>
      <c r="I1301" s="30" t="s">
        <v>5</v>
      </c>
      <c r="J1301" s="30" t="s">
        <v>5</v>
      </c>
      <c r="K1301" s="30" t="s">
        <v>5</v>
      </c>
      <c r="L1301" s="30" t="s">
        <v>5</v>
      </c>
      <c r="M1301" s="30" t="s">
        <v>5</v>
      </c>
      <c r="N1301" s="30" t="s">
        <v>5</v>
      </c>
      <c r="O1301" s="30">
        <v>24</v>
      </c>
    </row>
    <row r="1302" spans="1:15" x14ac:dyDescent="0.25">
      <c r="A1302" s="21"/>
      <c r="B1302" s="22"/>
      <c r="C1302" s="12">
        <v>4071</v>
      </c>
      <c r="D1302" s="13" t="s">
        <v>1286</v>
      </c>
      <c r="E1302" s="29" t="s">
        <v>5</v>
      </c>
      <c r="F1302" s="29">
        <v>5</v>
      </c>
      <c r="G1302" s="29" t="s">
        <v>5</v>
      </c>
      <c r="H1302" s="29" t="s">
        <v>5</v>
      </c>
      <c r="I1302" s="29" t="s">
        <v>5</v>
      </c>
      <c r="J1302" s="29" t="s">
        <v>5</v>
      </c>
      <c r="K1302" s="29" t="s">
        <v>5</v>
      </c>
      <c r="L1302" s="29" t="s">
        <v>5</v>
      </c>
      <c r="M1302" s="29" t="s">
        <v>5</v>
      </c>
      <c r="N1302" s="29" t="s">
        <v>5</v>
      </c>
      <c r="O1302" s="29">
        <v>12</v>
      </c>
    </row>
    <row r="1303" spans="1:15" x14ac:dyDescent="0.25">
      <c r="A1303" s="21"/>
      <c r="B1303" s="22"/>
      <c r="C1303" s="14">
        <v>4072</v>
      </c>
      <c r="D1303" s="15" t="s">
        <v>1287</v>
      </c>
      <c r="E1303" s="30" t="s">
        <v>5</v>
      </c>
      <c r="F1303" s="30" t="s">
        <v>5</v>
      </c>
      <c r="G1303" s="30" t="s">
        <v>5</v>
      </c>
      <c r="H1303" s="30" t="s">
        <v>5</v>
      </c>
      <c r="I1303" s="30" t="s">
        <v>5</v>
      </c>
      <c r="J1303" s="30" t="s">
        <v>5</v>
      </c>
      <c r="K1303" s="30" t="s">
        <v>5</v>
      </c>
      <c r="L1303" s="30" t="s">
        <v>5</v>
      </c>
      <c r="M1303" s="30" t="s">
        <v>5</v>
      </c>
      <c r="N1303" s="30" t="s">
        <v>5</v>
      </c>
      <c r="O1303" s="30">
        <v>16</v>
      </c>
    </row>
    <row r="1304" spans="1:15" x14ac:dyDescent="0.25">
      <c r="A1304" s="21"/>
      <c r="B1304" s="22"/>
      <c r="C1304" s="12">
        <v>4073</v>
      </c>
      <c r="D1304" s="13" t="s">
        <v>1288</v>
      </c>
      <c r="E1304" s="29" t="s">
        <v>5</v>
      </c>
      <c r="F1304" s="29">
        <v>4</v>
      </c>
      <c r="G1304" s="29" t="s">
        <v>5</v>
      </c>
      <c r="H1304" s="29" t="s">
        <v>5</v>
      </c>
      <c r="I1304" s="29" t="s">
        <v>5</v>
      </c>
      <c r="J1304" s="29" t="s">
        <v>5</v>
      </c>
      <c r="K1304" s="29" t="s">
        <v>5</v>
      </c>
      <c r="L1304" s="29" t="s">
        <v>5</v>
      </c>
      <c r="M1304" s="29" t="s">
        <v>5</v>
      </c>
      <c r="N1304" s="29" t="s">
        <v>5</v>
      </c>
      <c r="O1304" s="29">
        <v>11</v>
      </c>
    </row>
    <row r="1305" spans="1:15" x14ac:dyDescent="0.25">
      <c r="A1305" s="21"/>
      <c r="B1305" s="22"/>
      <c r="C1305" s="14">
        <v>4074</v>
      </c>
      <c r="D1305" s="15" t="s">
        <v>1289</v>
      </c>
      <c r="E1305" s="30" t="s">
        <v>5</v>
      </c>
      <c r="F1305" s="30">
        <v>10</v>
      </c>
      <c r="G1305" s="30" t="s">
        <v>5</v>
      </c>
      <c r="H1305" s="30" t="s">
        <v>5</v>
      </c>
      <c r="I1305" s="30" t="s">
        <v>5</v>
      </c>
      <c r="J1305" s="30" t="s">
        <v>5</v>
      </c>
      <c r="K1305" s="30" t="s">
        <v>5</v>
      </c>
      <c r="L1305" s="30" t="s">
        <v>5</v>
      </c>
      <c r="M1305" s="30" t="s">
        <v>5</v>
      </c>
      <c r="N1305" s="30" t="s">
        <v>5</v>
      </c>
      <c r="O1305" s="30">
        <v>17</v>
      </c>
    </row>
    <row r="1306" spans="1:15" x14ac:dyDescent="0.25">
      <c r="A1306" s="21"/>
      <c r="B1306" s="22"/>
      <c r="C1306" s="12">
        <v>4075</v>
      </c>
      <c r="D1306" s="13" t="s">
        <v>1290</v>
      </c>
      <c r="E1306" s="29" t="s">
        <v>5</v>
      </c>
      <c r="F1306" s="29">
        <v>22</v>
      </c>
      <c r="G1306" s="29" t="s">
        <v>5</v>
      </c>
      <c r="H1306" s="29" t="s">
        <v>5</v>
      </c>
      <c r="I1306" s="29" t="s">
        <v>5</v>
      </c>
      <c r="J1306" s="29" t="s">
        <v>5</v>
      </c>
      <c r="K1306" s="29" t="s">
        <v>5</v>
      </c>
      <c r="L1306" s="29" t="s">
        <v>5</v>
      </c>
      <c r="M1306" s="29" t="s">
        <v>5</v>
      </c>
      <c r="N1306" s="29" t="s">
        <v>5</v>
      </c>
      <c r="O1306" s="29">
        <v>39</v>
      </c>
    </row>
    <row r="1307" spans="1:15" x14ac:dyDescent="0.25">
      <c r="A1307" s="21"/>
      <c r="B1307" s="22"/>
      <c r="C1307" s="14">
        <v>4076</v>
      </c>
      <c r="D1307" s="15" t="s">
        <v>1291</v>
      </c>
      <c r="E1307" s="30">
        <v>11</v>
      </c>
      <c r="F1307" s="30">
        <v>9</v>
      </c>
      <c r="G1307" s="30" t="s">
        <v>5</v>
      </c>
      <c r="H1307" s="30" t="s">
        <v>5</v>
      </c>
      <c r="I1307" s="30" t="s">
        <v>5</v>
      </c>
      <c r="J1307" s="30" t="s">
        <v>5</v>
      </c>
      <c r="K1307" s="30" t="s">
        <v>5</v>
      </c>
      <c r="L1307" s="30" t="s">
        <v>5</v>
      </c>
      <c r="M1307" s="30" t="s">
        <v>5</v>
      </c>
      <c r="N1307" s="30" t="s">
        <v>5</v>
      </c>
      <c r="O1307" s="30">
        <v>22</v>
      </c>
    </row>
    <row r="1308" spans="1:15" x14ac:dyDescent="0.25">
      <c r="A1308" s="21"/>
      <c r="B1308" s="22"/>
      <c r="C1308" s="12">
        <v>4077</v>
      </c>
      <c r="D1308" s="13" t="s">
        <v>1292</v>
      </c>
      <c r="E1308" s="29" t="s">
        <v>5</v>
      </c>
      <c r="F1308" s="29" t="s">
        <v>5</v>
      </c>
      <c r="G1308" s="29" t="s">
        <v>5</v>
      </c>
      <c r="H1308" s="29" t="s">
        <v>5</v>
      </c>
      <c r="I1308" s="29" t="s">
        <v>5</v>
      </c>
      <c r="J1308" s="29" t="s">
        <v>5</v>
      </c>
      <c r="K1308" s="29" t="s">
        <v>5</v>
      </c>
      <c r="L1308" s="29" t="s">
        <v>5</v>
      </c>
      <c r="M1308" s="29" t="s">
        <v>5</v>
      </c>
      <c r="N1308" s="29" t="s">
        <v>5</v>
      </c>
      <c r="O1308" s="29">
        <v>9</v>
      </c>
    </row>
    <row r="1309" spans="1:15" x14ac:dyDescent="0.25">
      <c r="A1309" s="21"/>
      <c r="B1309" s="22"/>
      <c r="C1309" s="14">
        <v>4078</v>
      </c>
      <c r="D1309" s="15" t="s">
        <v>1293</v>
      </c>
      <c r="E1309" s="30" t="s">
        <v>5</v>
      </c>
      <c r="F1309" s="30" t="s">
        <v>5</v>
      </c>
      <c r="G1309" s="30" t="s">
        <v>5</v>
      </c>
      <c r="H1309" s="30" t="s">
        <v>5</v>
      </c>
      <c r="I1309" s="30" t="s">
        <v>5</v>
      </c>
      <c r="J1309" s="30" t="s">
        <v>5</v>
      </c>
      <c r="K1309" s="30" t="s">
        <v>5</v>
      </c>
      <c r="L1309" s="30" t="s">
        <v>5</v>
      </c>
      <c r="M1309" s="30" t="s">
        <v>5</v>
      </c>
      <c r="N1309" s="30" t="s">
        <v>5</v>
      </c>
      <c r="O1309" s="30">
        <v>4</v>
      </c>
    </row>
    <row r="1310" spans="1:15" x14ac:dyDescent="0.25">
      <c r="A1310" s="21"/>
      <c r="B1310" s="22"/>
      <c r="C1310" s="12">
        <v>4079</v>
      </c>
      <c r="D1310" s="13" t="s">
        <v>1294</v>
      </c>
      <c r="E1310" s="29">
        <v>6</v>
      </c>
      <c r="F1310" s="29" t="s">
        <v>5</v>
      </c>
      <c r="G1310" s="29" t="s">
        <v>5</v>
      </c>
      <c r="H1310" s="29" t="s">
        <v>5</v>
      </c>
      <c r="I1310" s="29" t="s">
        <v>5</v>
      </c>
      <c r="J1310" s="29" t="s">
        <v>5</v>
      </c>
      <c r="K1310" s="29" t="s">
        <v>5</v>
      </c>
      <c r="L1310" s="29" t="s">
        <v>5</v>
      </c>
      <c r="M1310" s="29" t="s">
        <v>5</v>
      </c>
      <c r="N1310" s="29" t="s">
        <v>5</v>
      </c>
      <c r="O1310" s="29">
        <v>9</v>
      </c>
    </row>
    <row r="1311" spans="1:15" x14ac:dyDescent="0.25">
      <c r="A1311" s="21"/>
      <c r="B1311" s="22"/>
      <c r="C1311" s="14">
        <v>4080</v>
      </c>
      <c r="D1311" s="15" t="s">
        <v>1295</v>
      </c>
      <c r="E1311" s="30" t="s">
        <v>5</v>
      </c>
      <c r="F1311" s="30">
        <v>38</v>
      </c>
      <c r="G1311" s="30" t="s">
        <v>5</v>
      </c>
      <c r="H1311" s="30" t="s">
        <v>5</v>
      </c>
      <c r="I1311" s="30">
        <v>4</v>
      </c>
      <c r="J1311" s="30" t="s">
        <v>5</v>
      </c>
      <c r="K1311" s="30" t="s">
        <v>5</v>
      </c>
      <c r="L1311" s="30" t="s">
        <v>5</v>
      </c>
      <c r="M1311" s="30" t="s">
        <v>5</v>
      </c>
      <c r="N1311" s="30" t="s">
        <v>5</v>
      </c>
      <c r="O1311" s="30">
        <v>69</v>
      </c>
    </row>
    <row r="1312" spans="1:15" x14ac:dyDescent="0.25">
      <c r="A1312" s="21"/>
      <c r="B1312" s="22"/>
      <c r="C1312" s="12">
        <v>4081</v>
      </c>
      <c r="D1312" s="13" t="s">
        <v>1296</v>
      </c>
      <c r="E1312" s="29" t="s">
        <v>5</v>
      </c>
      <c r="F1312" s="29">
        <v>21</v>
      </c>
      <c r="G1312" s="29" t="s">
        <v>5</v>
      </c>
      <c r="H1312" s="29" t="s">
        <v>5</v>
      </c>
      <c r="I1312" s="29">
        <v>5</v>
      </c>
      <c r="J1312" s="29" t="s">
        <v>5</v>
      </c>
      <c r="K1312" s="29" t="s">
        <v>5</v>
      </c>
      <c r="L1312" s="29" t="s">
        <v>5</v>
      </c>
      <c r="M1312" s="29" t="s">
        <v>5</v>
      </c>
      <c r="N1312" s="29" t="s">
        <v>5</v>
      </c>
      <c r="O1312" s="29">
        <v>44</v>
      </c>
    </row>
    <row r="1313" spans="1:15" x14ac:dyDescent="0.25">
      <c r="A1313" s="21"/>
      <c r="B1313" s="22"/>
      <c r="C1313" s="14">
        <v>4082</v>
      </c>
      <c r="D1313" s="15" t="s">
        <v>1297</v>
      </c>
      <c r="E1313" s="30" t="s">
        <v>5</v>
      </c>
      <c r="F1313" s="30">
        <v>134</v>
      </c>
      <c r="G1313" s="30">
        <v>10</v>
      </c>
      <c r="H1313" s="30">
        <v>19</v>
      </c>
      <c r="I1313" s="30">
        <v>9</v>
      </c>
      <c r="J1313" s="30" t="s">
        <v>5</v>
      </c>
      <c r="K1313" s="30" t="s">
        <v>5</v>
      </c>
      <c r="L1313" s="30" t="s">
        <v>5</v>
      </c>
      <c r="M1313" s="30" t="s">
        <v>5</v>
      </c>
      <c r="N1313" s="30" t="s">
        <v>5</v>
      </c>
      <c r="O1313" s="30">
        <v>230</v>
      </c>
    </row>
    <row r="1314" spans="1:15" x14ac:dyDescent="0.25">
      <c r="A1314" s="21"/>
      <c r="B1314" s="22"/>
      <c r="C1314" s="12">
        <v>4083</v>
      </c>
      <c r="D1314" s="13" t="s">
        <v>1298</v>
      </c>
      <c r="E1314" s="29" t="s">
        <v>5</v>
      </c>
      <c r="F1314" s="29">
        <v>27</v>
      </c>
      <c r="G1314" s="29" t="s">
        <v>5</v>
      </c>
      <c r="H1314" s="29" t="s">
        <v>5</v>
      </c>
      <c r="I1314" s="29" t="s">
        <v>5</v>
      </c>
      <c r="J1314" s="29" t="s">
        <v>5</v>
      </c>
      <c r="K1314" s="29" t="s">
        <v>5</v>
      </c>
      <c r="L1314" s="29" t="s">
        <v>5</v>
      </c>
      <c r="M1314" s="29" t="s">
        <v>5</v>
      </c>
      <c r="N1314" s="29" t="s">
        <v>5</v>
      </c>
      <c r="O1314" s="29">
        <v>45</v>
      </c>
    </row>
    <row r="1315" spans="1:15" x14ac:dyDescent="0.25">
      <c r="A1315" s="21"/>
      <c r="B1315" s="22"/>
      <c r="C1315" s="14">
        <v>4084</v>
      </c>
      <c r="D1315" s="15" t="s">
        <v>2230</v>
      </c>
      <c r="E1315" s="30" t="s">
        <v>5</v>
      </c>
      <c r="F1315" s="30" t="s">
        <v>5</v>
      </c>
      <c r="G1315" s="30" t="s">
        <v>5</v>
      </c>
      <c r="H1315" s="30" t="s">
        <v>5</v>
      </c>
      <c r="I1315" s="30" t="s">
        <v>5</v>
      </c>
      <c r="J1315" s="30" t="s">
        <v>5</v>
      </c>
      <c r="K1315" s="30" t="s">
        <v>5</v>
      </c>
      <c r="L1315" s="30" t="s">
        <v>5</v>
      </c>
      <c r="M1315" s="30" t="s">
        <v>5</v>
      </c>
      <c r="N1315" s="30" t="s">
        <v>5</v>
      </c>
      <c r="O1315" s="30" t="s">
        <v>5</v>
      </c>
    </row>
    <row r="1316" spans="1:15" x14ac:dyDescent="0.25">
      <c r="A1316" s="21"/>
      <c r="B1316" s="22"/>
      <c r="C1316" s="12">
        <v>4091</v>
      </c>
      <c r="D1316" s="13" t="s">
        <v>1299</v>
      </c>
      <c r="E1316" s="29" t="s">
        <v>5</v>
      </c>
      <c r="F1316" s="29">
        <v>6</v>
      </c>
      <c r="G1316" s="29" t="s">
        <v>5</v>
      </c>
      <c r="H1316" s="29" t="s">
        <v>5</v>
      </c>
      <c r="I1316" s="29" t="s">
        <v>5</v>
      </c>
      <c r="J1316" s="29" t="s">
        <v>5</v>
      </c>
      <c r="K1316" s="29" t="s">
        <v>5</v>
      </c>
      <c r="L1316" s="29" t="s">
        <v>5</v>
      </c>
      <c r="M1316" s="29" t="s">
        <v>5</v>
      </c>
      <c r="N1316" s="29" t="s">
        <v>5</v>
      </c>
      <c r="O1316" s="29">
        <v>9</v>
      </c>
    </row>
    <row r="1317" spans="1:15" x14ac:dyDescent="0.25">
      <c r="A1317" s="21"/>
      <c r="B1317" s="22"/>
      <c r="C1317" s="14">
        <v>4092</v>
      </c>
      <c r="D1317" s="15" t="s">
        <v>1300</v>
      </c>
      <c r="E1317" s="30" t="s">
        <v>5</v>
      </c>
      <c r="F1317" s="30">
        <v>28</v>
      </c>
      <c r="G1317" s="30" t="s">
        <v>5</v>
      </c>
      <c r="H1317" s="30" t="s">
        <v>5</v>
      </c>
      <c r="I1317" s="30" t="s">
        <v>5</v>
      </c>
      <c r="J1317" s="30" t="s">
        <v>5</v>
      </c>
      <c r="K1317" s="30" t="s">
        <v>5</v>
      </c>
      <c r="L1317" s="30" t="s">
        <v>5</v>
      </c>
      <c r="M1317" s="30" t="s">
        <v>5</v>
      </c>
      <c r="N1317" s="30" t="s">
        <v>5</v>
      </c>
      <c r="O1317" s="30">
        <v>49</v>
      </c>
    </row>
    <row r="1318" spans="1:15" x14ac:dyDescent="0.25">
      <c r="A1318" s="21"/>
      <c r="B1318" s="22"/>
      <c r="C1318" s="12">
        <v>4093</v>
      </c>
      <c r="D1318" s="13" t="s">
        <v>1301</v>
      </c>
      <c r="E1318" s="29" t="s">
        <v>5</v>
      </c>
      <c r="F1318" s="29" t="s">
        <v>5</v>
      </c>
      <c r="G1318" s="29" t="s">
        <v>5</v>
      </c>
      <c r="H1318" s="29" t="s">
        <v>5</v>
      </c>
      <c r="I1318" s="29" t="s">
        <v>5</v>
      </c>
      <c r="J1318" s="29" t="s">
        <v>5</v>
      </c>
      <c r="K1318" s="29" t="s">
        <v>5</v>
      </c>
      <c r="L1318" s="29" t="s">
        <v>5</v>
      </c>
      <c r="M1318" s="29" t="s">
        <v>5</v>
      </c>
      <c r="N1318" s="29" t="s">
        <v>5</v>
      </c>
      <c r="O1318" s="29">
        <v>4</v>
      </c>
    </row>
    <row r="1319" spans="1:15" x14ac:dyDescent="0.25">
      <c r="A1319" s="21"/>
      <c r="B1319" s="22"/>
      <c r="C1319" s="14">
        <v>4094</v>
      </c>
      <c r="D1319" s="15" t="s">
        <v>1302</v>
      </c>
      <c r="E1319" s="30" t="s">
        <v>5</v>
      </c>
      <c r="F1319" s="30" t="s">
        <v>5</v>
      </c>
      <c r="G1319" s="30" t="s">
        <v>5</v>
      </c>
      <c r="H1319" s="30" t="s">
        <v>5</v>
      </c>
      <c r="I1319" s="30" t="s">
        <v>5</v>
      </c>
      <c r="J1319" s="30" t="s">
        <v>5</v>
      </c>
      <c r="K1319" s="30" t="s">
        <v>5</v>
      </c>
      <c r="L1319" s="30" t="s">
        <v>5</v>
      </c>
      <c r="M1319" s="30" t="s">
        <v>5</v>
      </c>
      <c r="N1319" s="30" t="s">
        <v>5</v>
      </c>
      <c r="O1319" s="30">
        <v>5</v>
      </c>
    </row>
    <row r="1320" spans="1:15" x14ac:dyDescent="0.25">
      <c r="A1320" s="21"/>
      <c r="B1320" s="22"/>
      <c r="C1320" s="12">
        <v>4095</v>
      </c>
      <c r="D1320" s="13" t="s">
        <v>1303</v>
      </c>
      <c r="E1320" s="29">
        <v>54</v>
      </c>
      <c r="F1320" s="29">
        <v>76</v>
      </c>
      <c r="G1320" s="29">
        <v>5</v>
      </c>
      <c r="H1320" s="29">
        <v>5</v>
      </c>
      <c r="I1320" s="29">
        <v>7</v>
      </c>
      <c r="J1320" s="29" t="s">
        <v>5</v>
      </c>
      <c r="K1320" s="29" t="s">
        <v>5</v>
      </c>
      <c r="L1320" s="29" t="s">
        <v>5</v>
      </c>
      <c r="M1320" s="29" t="s">
        <v>5</v>
      </c>
      <c r="N1320" s="29" t="s">
        <v>5</v>
      </c>
      <c r="O1320" s="29">
        <v>148</v>
      </c>
    </row>
    <row r="1321" spans="1:15" x14ac:dyDescent="0.25">
      <c r="A1321" s="21"/>
      <c r="B1321" s="22"/>
      <c r="C1321" s="14">
        <v>4096</v>
      </c>
      <c r="D1321" s="15" t="s">
        <v>1304</v>
      </c>
      <c r="E1321" s="30" t="s">
        <v>5</v>
      </c>
      <c r="F1321" s="30" t="s">
        <v>5</v>
      </c>
      <c r="G1321" s="30" t="s">
        <v>5</v>
      </c>
      <c r="H1321" s="30" t="s">
        <v>5</v>
      </c>
      <c r="I1321" s="30" t="s">
        <v>5</v>
      </c>
      <c r="J1321" s="30" t="s">
        <v>5</v>
      </c>
      <c r="K1321" s="30" t="s">
        <v>5</v>
      </c>
      <c r="L1321" s="30" t="s">
        <v>5</v>
      </c>
      <c r="M1321" s="30" t="s">
        <v>5</v>
      </c>
      <c r="N1321" s="30" t="s">
        <v>5</v>
      </c>
      <c r="O1321" s="30">
        <v>5</v>
      </c>
    </row>
    <row r="1322" spans="1:15" x14ac:dyDescent="0.25">
      <c r="A1322" s="21"/>
      <c r="B1322" s="22"/>
      <c r="C1322" s="12">
        <v>4097</v>
      </c>
      <c r="D1322" s="13" t="s">
        <v>1305</v>
      </c>
      <c r="E1322" s="29" t="s">
        <v>5</v>
      </c>
      <c r="F1322" s="29" t="s">
        <v>5</v>
      </c>
      <c r="G1322" s="29" t="s">
        <v>5</v>
      </c>
      <c r="H1322" s="29" t="s">
        <v>5</v>
      </c>
      <c r="I1322" s="29" t="s">
        <v>5</v>
      </c>
      <c r="J1322" s="29" t="s">
        <v>5</v>
      </c>
      <c r="K1322" s="29" t="s">
        <v>5</v>
      </c>
      <c r="L1322" s="29" t="s">
        <v>5</v>
      </c>
      <c r="M1322" s="29" t="s">
        <v>5</v>
      </c>
      <c r="N1322" s="29" t="s">
        <v>5</v>
      </c>
      <c r="O1322" s="29" t="s">
        <v>5</v>
      </c>
    </row>
    <row r="1323" spans="1:15" x14ac:dyDescent="0.25">
      <c r="A1323" s="21"/>
      <c r="B1323" s="22"/>
      <c r="C1323" s="14">
        <v>4099</v>
      </c>
      <c r="D1323" s="15" t="s">
        <v>1306</v>
      </c>
      <c r="E1323" s="30" t="s">
        <v>5</v>
      </c>
      <c r="F1323" s="30" t="s">
        <v>5</v>
      </c>
      <c r="G1323" s="30" t="s">
        <v>5</v>
      </c>
      <c r="H1323" s="30" t="s">
        <v>5</v>
      </c>
      <c r="I1323" s="30" t="s">
        <v>5</v>
      </c>
      <c r="J1323" s="30" t="s">
        <v>5</v>
      </c>
      <c r="K1323" s="30" t="s">
        <v>5</v>
      </c>
      <c r="L1323" s="30" t="s">
        <v>5</v>
      </c>
      <c r="M1323" s="30" t="s">
        <v>5</v>
      </c>
      <c r="N1323" s="30" t="s">
        <v>5</v>
      </c>
      <c r="O1323" s="30" t="s">
        <v>5</v>
      </c>
    </row>
    <row r="1324" spans="1:15" x14ac:dyDescent="0.25">
      <c r="A1324" s="21"/>
      <c r="B1324" s="22"/>
      <c r="C1324" s="12">
        <v>4100</v>
      </c>
      <c r="D1324" s="13" t="s">
        <v>1307</v>
      </c>
      <c r="E1324" s="29" t="s">
        <v>5</v>
      </c>
      <c r="F1324" s="29">
        <v>16</v>
      </c>
      <c r="G1324" s="29">
        <v>4</v>
      </c>
      <c r="H1324" s="29">
        <v>5</v>
      </c>
      <c r="I1324" s="29" t="s">
        <v>5</v>
      </c>
      <c r="J1324" s="29" t="s">
        <v>5</v>
      </c>
      <c r="K1324" s="29" t="s">
        <v>5</v>
      </c>
      <c r="L1324" s="29" t="s">
        <v>5</v>
      </c>
      <c r="M1324" s="29" t="s">
        <v>5</v>
      </c>
      <c r="N1324" s="29" t="s">
        <v>5</v>
      </c>
      <c r="O1324" s="29">
        <v>35</v>
      </c>
    </row>
    <row r="1325" spans="1:15" x14ac:dyDescent="0.25">
      <c r="A1325" s="21"/>
      <c r="B1325" s="22"/>
      <c r="C1325" s="14">
        <v>4104</v>
      </c>
      <c r="D1325" s="15" t="s">
        <v>1308</v>
      </c>
      <c r="E1325" s="30">
        <v>11</v>
      </c>
      <c r="F1325" s="30">
        <v>10</v>
      </c>
      <c r="G1325" s="30" t="s">
        <v>5</v>
      </c>
      <c r="H1325" s="30" t="s">
        <v>5</v>
      </c>
      <c r="I1325" s="30" t="s">
        <v>5</v>
      </c>
      <c r="J1325" s="30" t="s">
        <v>5</v>
      </c>
      <c r="K1325" s="30" t="s">
        <v>5</v>
      </c>
      <c r="L1325" s="30" t="s">
        <v>5</v>
      </c>
      <c r="M1325" s="30" t="s">
        <v>5</v>
      </c>
      <c r="N1325" s="30" t="s">
        <v>5</v>
      </c>
      <c r="O1325" s="30">
        <v>25</v>
      </c>
    </row>
    <row r="1326" spans="1:15" x14ac:dyDescent="0.25">
      <c r="A1326" s="21"/>
      <c r="B1326" s="22"/>
      <c r="C1326" s="12">
        <v>4105</v>
      </c>
      <c r="D1326" s="13" t="s">
        <v>1309</v>
      </c>
      <c r="E1326" s="29" t="s">
        <v>5</v>
      </c>
      <c r="F1326" s="29" t="s">
        <v>5</v>
      </c>
      <c r="G1326" s="29" t="s">
        <v>5</v>
      </c>
      <c r="H1326" s="29" t="s">
        <v>5</v>
      </c>
      <c r="I1326" s="29" t="s">
        <v>5</v>
      </c>
      <c r="J1326" s="29" t="s">
        <v>5</v>
      </c>
      <c r="K1326" s="29" t="s">
        <v>5</v>
      </c>
      <c r="L1326" s="29" t="s">
        <v>5</v>
      </c>
      <c r="M1326" s="29" t="s">
        <v>5</v>
      </c>
      <c r="N1326" s="29" t="s">
        <v>5</v>
      </c>
      <c r="O1326" s="29" t="s">
        <v>5</v>
      </c>
    </row>
    <row r="1327" spans="1:15" x14ac:dyDescent="0.25">
      <c r="A1327" s="21"/>
      <c r="B1327" s="22"/>
      <c r="C1327" s="14">
        <v>4106</v>
      </c>
      <c r="D1327" s="15" t="s">
        <v>1310</v>
      </c>
      <c r="E1327" s="30" t="s">
        <v>5</v>
      </c>
      <c r="F1327" s="30" t="s">
        <v>5</v>
      </c>
      <c r="G1327" s="30" t="s">
        <v>5</v>
      </c>
      <c r="H1327" s="30" t="s">
        <v>5</v>
      </c>
      <c r="I1327" s="30" t="s">
        <v>5</v>
      </c>
      <c r="J1327" s="30" t="s">
        <v>5</v>
      </c>
      <c r="K1327" s="30" t="s">
        <v>5</v>
      </c>
      <c r="L1327" s="30" t="s">
        <v>5</v>
      </c>
      <c r="M1327" s="30" t="s">
        <v>5</v>
      </c>
      <c r="N1327" s="30" t="s">
        <v>5</v>
      </c>
      <c r="O1327" s="30" t="s">
        <v>5</v>
      </c>
    </row>
    <row r="1328" spans="1:15" x14ac:dyDescent="0.25">
      <c r="A1328" s="21"/>
      <c r="B1328" s="22"/>
      <c r="C1328" s="12">
        <v>4107</v>
      </c>
      <c r="D1328" s="13" t="s">
        <v>1311</v>
      </c>
      <c r="E1328" s="29" t="s">
        <v>5</v>
      </c>
      <c r="F1328" s="29">
        <v>4</v>
      </c>
      <c r="G1328" s="29" t="s">
        <v>5</v>
      </c>
      <c r="H1328" s="29" t="s">
        <v>5</v>
      </c>
      <c r="I1328" s="29" t="s">
        <v>5</v>
      </c>
      <c r="J1328" s="29" t="s">
        <v>5</v>
      </c>
      <c r="K1328" s="29" t="s">
        <v>5</v>
      </c>
      <c r="L1328" s="29" t="s">
        <v>5</v>
      </c>
      <c r="M1328" s="29" t="s">
        <v>5</v>
      </c>
      <c r="N1328" s="29" t="s">
        <v>5</v>
      </c>
      <c r="O1328" s="29">
        <v>7</v>
      </c>
    </row>
    <row r="1329" spans="1:15" x14ac:dyDescent="0.25">
      <c r="A1329" s="21"/>
      <c r="B1329" s="22"/>
      <c r="C1329" s="14">
        <v>4110</v>
      </c>
      <c r="D1329" s="15" t="s">
        <v>1312</v>
      </c>
      <c r="E1329" s="30" t="s">
        <v>5</v>
      </c>
      <c r="F1329" s="30">
        <v>6</v>
      </c>
      <c r="G1329" s="30" t="s">
        <v>5</v>
      </c>
      <c r="H1329" s="30" t="s">
        <v>5</v>
      </c>
      <c r="I1329" s="30" t="s">
        <v>5</v>
      </c>
      <c r="J1329" s="30" t="s">
        <v>5</v>
      </c>
      <c r="K1329" s="30" t="s">
        <v>5</v>
      </c>
      <c r="L1329" s="30" t="s">
        <v>5</v>
      </c>
      <c r="M1329" s="30" t="s">
        <v>5</v>
      </c>
      <c r="N1329" s="30" t="s">
        <v>5</v>
      </c>
      <c r="O1329" s="30">
        <v>15</v>
      </c>
    </row>
    <row r="1330" spans="1:15" x14ac:dyDescent="0.25">
      <c r="A1330" s="21"/>
      <c r="B1330" s="22"/>
      <c r="C1330" s="12">
        <v>4111</v>
      </c>
      <c r="D1330" s="13" t="s">
        <v>1313</v>
      </c>
      <c r="E1330" s="29">
        <v>6</v>
      </c>
      <c r="F1330" s="29">
        <v>7</v>
      </c>
      <c r="G1330" s="29" t="s">
        <v>5</v>
      </c>
      <c r="H1330" s="29" t="s">
        <v>5</v>
      </c>
      <c r="I1330" s="29" t="s">
        <v>5</v>
      </c>
      <c r="J1330" s="29" t="s">
        <v>5</v>
      </c>
      <c r="K1330" s="29" t="s">
        <v>5</v>
      </c>
      <c r="L1330" s="29" t="s">
        <v>5</v>
      </c>
      <c r="M1330" s="29" t="s">
        <v>5</v>
      </c>
      <c r="N1330" s="29" t="s">
        <v>5</v>
      </c>
      <c r="O1330" s="29">
        <v>14</v>
      </c>
    </row>
    <row r="1331" spans="1:15" x14ac:dyDescent="0.25">
      <c r="A1331" s="21"/>
      <c r="B1331" s="22"/>
      <c r="C1331" s="14">
        <v>4112</v>
      </c>
      <c r="D1331" s="15" t="s">
        <v>1314</v>
      </c>
      <c r="E1331" s="30" t="s">
        <v>5</v>
      </c>
      <c r="F1331" s="30" t="s">
        <v>5</v>
      </c>
      <c r="G1331" s="30" t="s">
        <v>5</v>
      </c>
      <c r="H1331" s="30" t="s">
        <v>5</v>
      </c>
      <c r="I1331" s="30" t="s">
        <v>5</v>
      </c>
      <c r="J1331" s="30" t="s">
        <v>5</v>
      </c>
      <c r="K1331" s="30" t="s">
        <v>5</v>
      </c>
      <c r="L1331" s="30" t="s">
        <v>5</v>
      </c>
      <c r="M1331" s="30" t="s">
        <v>5</v>
      </c>
      <c r="N1331" s="30" t="s">
        <v>5</v>
      </c>
      <c r="O1331" s="30">
        <v>4</v>
      </c>
    </row>
    <row r="1332" spans="1:15" x14ac:dyDescent="0.25">
      <c r="A1332" s="21"/>
      <c r="B1332" s="22"/>
      <c r="C1332" s="12">
        <v>4117</v>
      </c>
      <c r="D1332" s="13" t="s">
        <v>1315</v>
      </c>
      <c r="E1332" s="29" t="s">
        <v>5</v>
      </c>
      <c r="F1332" s="29" t="s">
        <v>5</v>
      </c>
      <c r="G1332" s="29" t="s">
        <v>5</v>
      </c>
      <c r="H1332" s="29" t="s">
        <v>5</v>
      </c>
      <c r="I1332" s="29" t="s">
        <v>5</v>
      </c>
      <c r="J1332" s="29" t="s">
        <v>5</v>
      </c>
      <c r="K1332" s="29" t="s">
        <v>5</v>
      </c>
      <c r="L1332" s="29" t="s">
        <v>5</v>
      </c>
      <c r="M1332" s="29" t="s">
        <v>5</v>
      </c>
      <c r="N1332" s="29" t="s">
        <v>5</v>
      </c>
      <c r="O1332" s="29">
        <v>5</v>
      </c>
    </row>
    <row r="1333" spans="1:15" x14ac:dyDescent="0.25">
      <c r="A1333" s="21"/>
      <c r="B1333" s="22"/>
      <c r="C1333" s="14">
        <v>4120</v>
      </c>
      <c r="D1333" s="15" t="s">
        <v>1316</v>
      </c>
      <c r="E1333" s="30" t="s">
        <v>5</v>
      </c>
      <c r="F1333" s="30">
        <v>5</v>
      </c>
      <c r="G1333" s="30" t="s">
        <v>5</v>
      </c>
      <c r="H1333" s="30" t="s">
        <v>5</v>
      </c>
      <c r="I1333" s="30" t="s">
        <v>5</v>
      </c>
      <c r="J1333" s="30" t="s">
        <v>5</v>
      </c>
      <c r="K1333" s="30" t="s">
        <v>5</v>
      </c>
      <c r="L1333" s="30" t="s">
        <v>5</v>
      </c>
      <c r="M1333" s="30" t="s">
        <v>5</v>
      </c>
      <c r="N1333" s="30" t="s">
        <v>5</v>
      </c>
      <c r="O1333" s="30">
        <v>10</v>
      </c>
    </row>
    <row r="1334" spans="1:15" x14ac:dyDescent="0.25">
      <c r="A1334" s="21"/>
      <c r="B1334" s="22"/>
      <c r="C1334" s="12">
        <v>4121</v>
      </c>
      <c r="D1334" s="13" t="s">
        <v>1317</v>
      </c>
      <c r="E1334" s="29">
        <v>11</v>
      </c>
      <c r="F1334" s="29">
        <v>9</v>
      </c>
      <c r="G1334" s="29">
        <v>4</v>
      </c>
      <c r="H1334" s="29" t="s">
        <v>5</v>
      </c>
      <c r="I1334" s="29" t="s">
        <v>5</v>
      </c>
      <c r="J1334" s="29" t="s">
        <v>5</v>
      </c>
      <c r="K1334" s="29" t="s">
        <v>5</v>
      </c>
      <c r="L1334" s="29" t="s">
        <v>5</v>
      </c>
      <c r="M1334" s="29" t="s">
        <v>5</v>
      </c>
      <c r="N1334" s="29" t="s">
        <v>5</v>
      </c>
      <c r="O1334" s="29">
        <v>27</v>
      </c>
    </row>
    <row r="1335" spans="1:15" x14ac:dyDescent="0.25">
      <c r="A1335" s="21"/>
      <c r="B1335" s="22"/>
      <c r="C1335" s="14">
        <v>4122</v>
      </c>
      <c r="D1335" s="15" t="s">
        <v>1318</v>
      </c>
      <c r="E1335" s="30" t="s">
        <v>5</v>
      </c>
      <c r="F1335" s="30">
        <v>7</v>
      </c>
      <c r="G1335" s="30" t="s">
        <v>5</v>
      </c>
      <c r="H1335" s="30" t="s">
        <v>5</v>
      </c>
      <c r="I1335" s="30" t="s">
        <v>5</v>
      </c>
      <c r="J1335" s="30" t="s">
        <v>5</v>
      </c>
      <c r="K1335" s="30" t="s">
        <v>5</v>
      </c>
      <c r="L1335" s="30" t="s">
        <v>5</v>
      </c>
      <c r="M1335" s="30" t="s">
        <v>5</v>
      </c>
      <c r="N1335" s="30" t="s">
        <v>5</v>
      </c>
      <c r="O1335" s="30">
        <v>20</v>
      </c>
    </row>
    <row r="1336" spans="1:15" x14ac:dyDescent="0.25">
      <c r="A1336" s="21"/>
      <c r="B1336" s="22"/>
      <c r="C1336" s="12">
        <v>4123</v>
      </c>
      <c r="D1336" s="13" t="s">
        <v>1319</v>
      </c>
      <c r="E1336" s="29">
        <v>17</v>
      </c>
      <c r="F1336" s="29">
        <v>48</v>
      </c>
      <c r="G1336" s="29">
        <v>4</v>
      </c>
      <c r="H1336" s="29" t="s">
        <v>5</v>
      </c>
      <c r="I1336" s="29">
        <v>7</v>
      </c>
      <c r="J1336" s="29" t="s">
        <v>5</v>
      </c>
      <c r="K1336" s="29" t="s">
        <v>5</v>
      </c>
      <c r="L1336" s="29" t="s">
        <v>5</v>
      </c>
      <c r="M1336" s="29" t="s">
        <v>5</v>
      </c>
      <c r="N1336" s="29" t="s">
        <v>5</v>
      </c>
      <c r="O1336" s="29">
        <v>77</v>
      </c>
    </row>
    <row r="1337" spans="1:15" x14ac:dyDescent="0.25">
      <c r="A1337" s="21"/>
      <c r="B1337" s="22"/>
      <c r="C1337" s="14">
        <v>4124</v>
      </c>
      <c r="D1337" s="15" t="s">
        <v>1320</v>
      </c>
      <c r="E1337" s="30">
        <v>7</v>
      </c>
      <c r="F1337" s="30">
        <v>8</v>
      </c>
      <c r="G1337" s="30" t="s">
        <v>5</v>
      </c>
      <c r="H1337" s="30" t="s">
        <v>5</v>
      </c>
      <c r="I1337" s="30" t="s">
        <v>5</v>
      </c>
      <c r="J1337" s="30" t="s">
        <v>5</v>
      </c>
      <c r="K1337" s="30" t="s">
        <v>5</v>
      </c>
      <c r="L1337" s="30" t="s">
        <v>5</v>
      </c>
      <c r="M1337" s="30" t="s">
        <v>5</v>
      </c>
      <c r="N1337" s="30" t="s">
        <v>5</v>
      </c>
      <c r="O1337" s="30">
        <v>17</v>
      </c>
    </row>
    <row r="1338" spans="1:15" x14ac:dyDescent="0.25">
      <c r="A1338" s="21"/>
      <c r="B1338" s="22"/>
      <c r="C1338" s="12">
        <v>4125</v>
      </c>
      <c r="D1338" s="13" t="s">
        <v>1321</v>
      </c>
      <c r="E1338" s="29" t="s">
        <v>5</v>
      </c>
      <c r="F1338" s="29">
        <v>17</v>
      </c>
      <c r="G1338" s="29" t="s">
        <v>5</v>
      </c>
      <c r="H1338" s="29" t="s">
        <v>5</v>
      </c>
      <c r="I1338" s="29" t="s">
        <v>5</v>
      </c>
      <c r="J1338" s="29" t="s">
        <v>5</v>
      </c>
      <c r="K1338" s="29" t="s">
        <v>5</v>
      </c>
      <c r="L1338" s="29" t="s">
        <v>5</v>
      </c>
      <c r="M1338" s="29" t="s">
        <v>5</v>
      </c>
      <c r="N1338" s="29" t="s">
        <v>5</v>
      </c>
      <c r="O1338" s="29">
        <v>30</v>
      </c>
    </row>
    <row r="1339" spans="1:15" x14ac:dyDescent="0.25">
      <c r="A1339" s="21"/>
      <c r="B1339" s="22"/>
      <c r="C1339" s="14">
        <v>4131</v>
      </c>
      <c r="D1339" s="15" t="s">
        <v>1322</v>
      </c>
      <c r="E1339" s="30">
        <v>17</v>
      </c>
      <c r="F1339" s="30">
        <v>16</v>
      </c>
      <c r="G1339" s="30" t="s">
        <v>5</v>
      </c>
      <c r="H1339" s="30" t="s">
        <v>5</v>
      </c>
      <c r="I1339" s="30" t="s">
        <v>5</v>
      </c>
      <c r="J1339" s="30" t="s">
        <v>5</v>
      </c>
      <c r="K1339" s="30" t="s">
        <v>5</v>
      </c>
      <c r="L1339" s="30" t="s">
        <v>5</v>
      </c>
      <c r="M1339" s="30" t="s">
        <v>5</v>
      </c>
      <c r="N1339" s="30" t="s">
        <v>5</v>
      </c>
      <c r="O1339" s="30">
        <v>34</v>
      </c>
    </row>
    <row r="1340" spans="1:15" x14ac:dyDescent="0.25">
      <c r="A1340" s="21"/>
      <c r="B1340" s="22"/>
      <c r="C1340" s="12">
        <v>4132</v>
      </c>
      <c r="D1340" s="13" t="s">
        <v>1323</v>
      </c>
      <c r="E1340" s="29">
        <v>6</v>
      </c>
      <c r="F1340" s="29">
        <v>8</v>
      </c>
      <c r="G1340" s="29" t="s">
        <v>5</v>
      </c>
      <c r="H1340" s="29" t="s">
        <v>5</v>
      </c>
      <c r="I1340" s="29" t="s">
        <v>5</v>
      </c>
      <c r="J1340" s="29" t="s">
        <v>5</v>
      </c>
      <c r="K1340" s="29" t="s">
        <v>5</v>
      </c>
      <c r="L1340" s="29" t="s">
        <v>5</v>
      </c>
      <c r="M1340" s="29" t="s">
        <v>5</v>
      </c>
      <c r="N1340" s="29" t="s">
        <v>5</v>
      </c>
      <c r="O1340" s="29">
        <v>15</v>
      </c>
    </row>
    <row r="1341" spans="1:15" x14ac:dyDescent="0.25">
      <c r="A1341" s="21"/>
      <c r="B1341" s="22"/>
      <c r="C1341" s="14">
        <v>4133</v>
      </c>
      <c r="D1341" s="15" t="s">
        <v>1324</v>
      </c>
      <c r="E1341" s="30" t="s">
        <v>5</v>
      </c>
      <c r="F1341" s="30" t="s">
        <v>5</v>
      </c>
      <c r="G1341" s="30" t="s">
        <v>5</v>
      </c>
      <c r="H1341" s="30" t="s">
        <v>5</v>
      </c>
      <c r="I1341" s="30" t="s">
        <v>5</v>
      </c>
      <c r="J1341" s="30" t="s">
        <v>5</v>
      </c>
      <c r="K1341" s="30" t="s">
        <v>5</v>
      </c>
      <c r="L1341" s="30" t="s">
        <v>5</v>
      </c>
      <c r="M1341" s="30" t="s">
        <v>5</v>
      </c>
      <c r="N1341" s="30" t="s">
        <v>5</v>
      </c>
      <c r="O1341" s="30">
        <v>7</v>
      </c>
    </row>
    <row r="1342" spans="1:15" x14ac:dyDescent="0.25">
      <c r="A1342" s="21"/>
      <c r="B1342" s="22"/>
      <c r="C1342" s="12">
        <v>4134</v>
      </c>
      <c r="D1342" s="13" t="s">
        <v>1325</v>
      </c>
      <c r="E1342" s="29" t="s">
        <v>5</v>
      </c>
      <c r="F1342" s="29" t="s">
        <v>5</v>
      </c>
      <c r="G1342" s="29" t="s">
        <v>5</v>
      </c>
      <c r="H1342" s="29" t="s">
        <v>5</v>
      </c>
      <c r="I1342" s="29" t="s">
        <v>5</v>
      </c>
      <c r="J1342" s="29" t="s">
        <v>5</v>
      </c>
      <c r="K1342" s="29" t="s">
        <v>5</v>
      </c>
      <c r="L1342" s="29" t="s">
        <v>5</v>
      </c>
      <c r="M1342" s="29" t="s">
        <v>5</v>
      </c>
      <c r="N1342" s="29" t="s">
        <v>5</v>
      </c>
      <c r="O1342" s="29">
        <v>7</v>
      </c>
    </row>
    <row r="1343" spans="1:15" x14ac:dyDescent="0.25">
      <c r="A1343" s="21"/>
      <c r="B1343" s="22"/>
      <c r="C1343" s="14">
        <v>4135</v>
      </c>
      <c r="D1343" s="15" t="s">
        <v>1326</v>
      </c>
      <c r="E1343" s="30" t="s">
        <v>5</v>
      </c>
      <c r="F1343" s="30">
        <v>12</v>
      </c>
      <c r="G1343" s="30" t="s">
        <v>5</v>
      </c>
      <c r="H1343" s="30" t="s">
        <v>5</v>
      </c>
      <c r="I1343" s="30" t="s">
        <v>5</v>
      </c>
      <c r="J1343" s="30" t="s">
        <v>5</v>
      </c>
      <c r="K1343" s="30" t="s">
        <v>5</v>
      </c>
      <c r="L1343" s="30" t="s">
        <v>5</v>
      </c>
      <c r="M1343" s="30" t="s">
        <v>5</v>
      </c>
      <c r="N1343" s="30" t="s">
        <v>5</v>
      </c>
      <c r="O1343" s="30">
        <v>26</v>
      </c>
    </row>
    <row r="1344" spans="1:15" x14ac:dyDescent="0.25">
      <c r="A1344" s="21"/>
      <c r="B1344" s="22"/>
      <c r="C1344" s="12">
        <v>4136</v>
      </c>
      <c r="D1344" s="13" t="s">
        <v>1327</v>
      </c>
      <c r="E1344" s="29" t="s">
        <v>5</v>
      </c>
      <c r="F1344" s="29">
        <v>14</v>
      </c>
      <c r="G1344" s="29" t="s">
        <v>5</v>
      </c>
      <c r="H1344" s="29" t="s">
        <v>5</v>
      </c>
      <c r="I1344" s="29" t="s">
        <v>5</v>
      </c>
      <c r="J1344" s="29" t="s">
        <v>5</v>
      </c>
      <c r="K1344" s="29" t="s">
        <v>5</v>
      </c>
      <c r="L1344" s="29" t="s">
        <v>5</v>
      </c>
      <c r="M1344" s="29" t="s">
        <v>5</v>
      </c>
      <c r="N1344" s="29" t="s">
        <v>5</v>
      </c>
      <c r="O1344" s="29">
        <v>19</v>
      </c>
    </row>
    <row r="1345" spans="1:15" x14ac:dyDescent="0.25">
      <c r="A1345" s="21"/>
      <c r="B1345" s="22"/>
      <c r="C1345" s="14">
        <v>4137</v>
      </c>
      <c r="D1345" s="15" t="s">
        <v>1328</v>
      </c>
      <c r="E1345" s="30" t="s">
        <v>5</v>
      </c>
      <c r="F1345" s="30" t="s">
        <v>5</v>
      </c>
      <c r="G1345" s="30" t="s">
        <v>5</v>
      </c>
      <c r="H1345" s="30" t="s">
        <v>5</v>
      </c>
      <c r="I1345" s="30" t="s">
        <v>5</v>
      </c>
      <c r="J1345" s="30" t="s">
        <v>5</v>
      </c>
      <c r="K1345" s="30" t="s">
        <v>5</v>
      </c>
      <c r="L1345" s="30" t="s">
        <v>5</v>
      </c>
      <c r="M1345" s="30" t="s">
        <v>5</v>
      </c>
      <c r="N1345" s="30" t="s">
        <v>5</v>
      </c>
      <c r="O1345" s="30" t="s">
        <v>5</v>
      </c>
    </row>
    <row r="1346" spans="1:15" x14ac:dyDescent="0.25">
      <c r="A1346" s="21"/>
      <c r="B1346" s="22"/>
      <c r="C1346" s="12">
        <v>4138</v>
      </c>
      <c r="D1346" s="13" t="s">
        <v>1329</v>
      </c>
      <c r="E1346" s="29" t="s">
        <v>5</v>
      </c>
      <c r="F1346" s="29" t="s">
        <v>5</v>
      </c>
      <c r="G1346" s="29" t="s">
        <v>5</v>
      </c>
      <c r="H1346" s="29" t="s">
        <v>5</v>
      </c>
      <c r="I1346" s="29" t="s">
        <v>5</v>
      </c>
      <c r="J1346" s="29" t="s">
        <v>5</v>
      </c>
      <c r="K1346" s="29" t="s">
        <v>5</v>
      </c>
      <c r="L1346" s="29" t="s">
        <v>5</v>
      </c>
      <c r="M1346" s="29" t="s">
        <v>5</v>
      </c>
      <c r="N1346" s="29" t="s">
        <v>5</v>
      </c>
      <c r="O1346" s="29">
        <v>6</v>
      </c>
    </row>
    <row r="1347" spans="1:15" x14ac:dyDescent="0.25">
      <c r="A1347" s="21"/>
      <c r="B1347" s="22"/>
      <c r="C1347" s="14">
        <v>4139</v>
      </c>
      <c r="D1347" s="15" t="s">
        <v>1330</v>
      </c>
      <c r="E1347" s="30" t="s">
        <v>5</v>
      </c>
      <c r="F1347" s="30">
        <v>55</v>
      </c>
      <c r="G1347" s="30" t="s">
        <v>5</v>
      </c>
      <c r="H1347" s="30">
        <v>5</v>
      </c>
      <c r="I1347" s="30" t="s">
        <v>5</v>
      </c>
      <c r="J1347" s="30" t="s">
        <v>5</v>
      </c>
      <c r="K1347" s="30" t="s">
        <v>5</v>
      </c>
      <c r="L1347" s="30" t="s">
        <v>5</v>
      </c>
      <c r="M1347" s="30" t="s">
        <v>5</v>
      </c>
      <c r="N1347" s="30" t="s">
        <v>5</v>
      </c>
      <c r="O1347" s="30">
        <v>83</v>
      </c>
    </row>
    <row r="1348" spans="1:15" x14ac:dyDescent="0.25">
      <c r="A1348" s="21"/>
      <c r="B1348" s="22"/>
      <c r="C1348" s="12">
        <v>4140</v>
      </c>
      <c r="D1348" s="13" t="s">
        <v>1331</v>
      </c>
      <c r="E1348" s="29">
        <v>10</v>
      </c>
      <c r="F1348" s="29">
        <v>17</v>
      </c>
      <c r="G1348" s="29" t="s">
        <v>5</v>
      </c>
      <c r="H1348" s="29" t="s">
        <v>5</v>
      </c>
      <c r="I1348" s="29" t="s">
        <v>5</v>
      </c>
      <c r="J1348" s="29" t="s">
        <v>5</v>
      </c>
      <c r="K1348" s="29" t="s">
        <v>5</v>
      </c>
      <c r="L1348" s="29" t="s">
        <v>5</v>
      </c>
      <c r="M1348" s="29" t="s">
        <v>5</v>
      </c>
      <c r="N1348" s="29" t="s">
        <v>5</v>
      </c>
      <c r="O1348" s="29">
        <v>34</v>
      </c>
    </row>
    <row r="1349" spans="1:15" x14ac:dyDescent="0.25">
      <c r="A1349" s="21"/>
      <c r="B1349" s="22"/>
      <c r="C1349" s="14">
        <v>4141</v>
      </c>
      <c r="D1349" s="15" t="s">
        <v>1332</v>
      </c>
      <c r="E1349" s="30">
        <v>42</v>
      </c>
      <c r="F1349" s="30">
        <v>81</v>
      </c>
      <c r="G1349" s="30">
        <v>4</v>
      </c>
      <c r="H1349" s="30">
        <v>4</v>
      </c>
      <c r="I1349" s="30">
        <v>4</v>
      </c>
      <c r="J1349" s="30" t="s">
        <v>5</v>
      </c>
      <c r="K1349" s="30" t="s">
        <v>5</v>
      </c>
      <c r="L1349" s="30" t="s">
        <v>5</v>
      </c>
      <c r="M1349" s="30" t="s">
        <v>5</v>
      </c>
      <c r="N1349" s="30" t="s">
        <v>5</v>
      </c>
      <c r="O1349" s="30">
        <v>136</v>
      </c>
    </row>
    <row r="1350" spans="1:15" x14ac:dyDescent="0.25">
      <c r="A1350" s="21"/>
      <c r="B1350" s="22"/>
      <c r="C1350" s="12">
        <v>4142</v>
      </c>
      <c r="D1350" s="13" t="s">
        <v>1333</v>
      </c>
      <c r="E1350" s="29" t="s">
        <v>5</v>
      </c>
      <c r="F1350" s="29" t="s">
        <v>5</v>
      </c>
      <c r="G1350" s="29" t="s">
        <v>5</v>
      </c>
      <c r="H1350" s="29" t="s">
        <v>5</v>
      </c>
      <c r="I1350" s="29" t="s">
        <v>5</v>
      </c>
      <c r="J1350" s="29" t="s">
        <v>5</v>
      </c>
      <c r="K1350" s="29" t="s">
        <v>5</v>
      </c>
      <c r="L1350" s="29" t="s">
        <v>5</v>
      </c>
      <c r="M1350" s="29" t="s">
        <v>5</v>
      </c>
      <c r="N1350" s="29" t="s">
        <v>5</v>
      </c>
      <c r="O1350" s="29" t="s">
        <v>5</v>
      </c>
    </row>
    <row r="1351" spans="1:15" x14ac:dyDescent="0.25">
      <c r="A1351" s="21"/>
      <c r="B1351" s="22"/>
      <c r="C1351" s="14">
        <v>4143</v>
      </c>
      <c r="D1351" s="15" t="s">
        <v>1334</v>
      </c>
      <c r="E1351" s="30">
        <v>8</v>
      </c>
      <c r="F1351" s="30">
        <v>10</v>
      </c>
      <c r="G1351" s="30" t="s">
        <v>5</v>
      </c>
      <c r="H1351" s="30" t="s">
        <v>5</v>
      </c>
      <c r="I1351" s="30" t="s">
        <v>5</v>
      </c>
      <c r="J1351" s="30" t="s">
        <v>5</v>
      </c>
      <c r="K1351" s="30" t="s">
        <v>5</v>
      </c>
      <c r="L1351" s="30" t="s">
        <v>5</v>
      </c>
      <c r="M1351" s="30" t="s">
        <v>5</v>
      </c>
      <c r="N1351" s="30" t="s">
        <v>5</v>
      </c>
      <c r="O1351" s="30">
        <v>20</v>
      </c>
    </row>
    <row r="1352" spans="1:15" x14ac:dyDescent="0.25">
      <c r="A1352" s="21"/>
      <c r="B1352" s="22"/>
      <c r="C1352" s="12">
        <v>4144</v>
      </c>
      <c r="D1352" s="13" t="s">
        <v>1335</v>
      </c>
      <c r="E1352" s="29">
        <v>25</v>
      </c>
      <c r="F1352" s="29">
        <v>26</v>
      </c>
      <c r="G1352" s="29" t="s">
        <v>5</v>
      </c>
      <c r="H1352" s="29" t="s">
        <v>5</v>
      </c>
      <c r="I1352" s="29" t="s">
        <v>5</v>
      </c>
      <c r="J1352" s="29" t="s">
        <v>5</v>
      </c>
      <c r="K1352" s="29" t="s">
        <v>5</v>
      </c>
      <c r="L1352" s="29" t="s">
        <v>5</v>
      </c>
      <c r="M1352" s="29" t="s">
        <v>5</v>
      </c>
      <c r="N1352" s="29" t="s">
        <v>5</v>
      </c>
      <c r="O1352" s="29">
        <v>53</v>
      </c>
    </row>
    <row r="1353" spans="1:15" x14ac:dyDescent="0.25">
      <c r="A1353" s="21"/>
      <c r="B1353" s="22"/>
      <c r="C1353" s="14">
        <v>4145</v>
      </c>
      <c r="D1353" s="15" t="s">
        <v>1336</v>
      </c>
      <c r="E1353" s="30" t="s">
        <v>5</v>
      </c>
      <c r="F1353" s="30">
        <v>13</v>
      </c>
      <c r="G1353" s="30" t="s">
        <v>5</v>
      </c>
      <c r="H1353" s="30" t="s">
        <v>5</v>
      </c>
      <c r="I1353" s="30" t="s">
        <v>5</v>
      </c>
      <c r="J1353" s="30" t="s">
        <v>5</v>
      </c>
      <c r="K1353" s="30" t="s">
        <v>5</v>
      </c>
      <c r="L1353" s="30" t="s">
        <v>5</v>
      </c>
      <c r="M1353" s="30" t="s">
        <v>5</v>
      </c>
      <c r="N1353" s="30" t="s">
        <v>5</v>
      </c>
      <c r="O1353" s="30">
        <v>22</v>
      </c>
    </row>
    <row r="1354" spans="1:15" x14ac:dyDescent="0.25">
      <c r="A1354" s="21"/>
      <c r="B1354" s="22"/>
      <c r="C1354" s="12">
        <v>4146</v>
      </c>
      <c r="D1354" s="13" t="s">
        <v>1337</v>
      </c>
      <c r="E1354" s="29">
        <v>13</v>
      </c>
      <c r="F1354" s="29">
        <v>15</v>
      </c>
      <c r="G1354" s="29" t="s">
        <v>5</v>
      </c>
      <c r="H1354" s="29" t="s">
        <v>5</v>
      </c>
      <c r="I1354" s="29" t="s">
        <v>5</v>
      </c>
      <c r="J1354" s="29" t="s">
        <v>5</v>
      </c>
      <c r="K1354" s="29" t="s">
        <v>5</v>
      </c>
      <c r="L1354" s="29" t="s">
        <v>5</v>
      </c>
      <c r="M1354" s="29" t="s">
        <v>5</v>
      </c>
      <c r="N1354" s="29" t="s">
        <v>5</v>
      </c>
      <c r="O1354" s="29">
        <v>32</v>
      </c>
    </row>
    <row r="1355" spans="1:15" x14ac:dyDescent="0.25">
      <c r="A1355" s="21"/>
      <c r="B1355" s="22"/>
      <c r="C1355" s="14">
        <v>4147</v>
      </c>
      <c r="D1355" s="15" t="s">
        <v>1338</v>
      </c>
      <c r="E1355" s="30">
        <v>6</v>
      </c>
      <c r="F1355" s="30">
        <v>10</v>
      </c>
      <c r="G1355" s="30" t="s">
        <v>5</v>
      </c>
      <c r="H1355" s="30" t="s">
        <v>5</v>
      </c>
      <c r="I1355" s="30" t="s">
        <v>5</v>
      </c>
      <c r="J1355" s="30" t="s">
        <v>5</v>
      </c>
      <c r="K1355" s="30" t="s">
        <v>5</v>
      </c>
      <c r="L1355" s="30" t="s">
        <v>5</v>
      </c>
      <c r="M1355" s="30" t="s">
        <v>5</v>
      </c>
      <c r="N1355" s="30" t="s">
        <v>5</v>
      </c>
      <c r="O1355" s="30">
        <v>16</v>
      </c>
    </row>
    <row r="1356" spans="1:15" x14ac:dyDescent="0.25">
      <c r="A1356" s="21"/>
      <c r="B1356" s="22"/>
      <c r="C1356" s="12">
        <v>4161</v>
      </c>
      <c r="D1356" s="13" t="s">
        <v>1339</v>
      </c>
      <c r="E1356" s="29" t="s">
        <v>5</v>
      </c>
      <c r="F1356" s="29">
        <v>16</v>
      </c>
      <c r="G1356" s="29" t="s">
        <v>5</v>
      </c>
      <c r="H1356" s="29" t="s">
        <v>5</v>
      </c>
      <c r="I1356" s="29" t="s">
        <v>5</v>
      </c>
      <c r="J1356" s="29" t="s">
        <v>5</v>
      </c>
      <c r="K1356" s="29" t="s">
        <v>5</v>
      </c>
      <c r="L1356" s="29" t="s">
        <v>5</v>
      </c>
      <c r="M1356" s="29" t="s">
        <v>5</v>
      </c>
      <c r="N1356" s="29" t="s">
        <v>5</v>
      </c>
      <c r="O1356" s="29">
        <v>23</v>
      </c>
    </row>
    <row r="1357" spans="1:15" x14ac:dyDescent="0.25">
      <c r="A1357" s="21"/>
      <c r="B1357" s="22"/>
      <c r="C1357" s="14">
        <v>4163</v>
      </c>
      <c r="D1357" s="15" t="s">
        <v>1340</v>
      </c>
      <c r="E1357" s="30">
        <v>22</v>
      </c>
      <c r="F1357" s="30">
        <v>50</v>
      </c>
      <c r="G1357" s="30" t="s">
        <v>5</v>
      </c>
      <c r="H1357" s="30">
        <v>4</v>
      </c>
      <c r="I1357" s="30">
        <v>6</v>
      </c>
      <c r="J1357" s="30" t="s">
        <v>5</v>
      </c>
      <c r="K1357" s="30" t="s">
        <v>5</v>
      </c>
      <c r="L1357" s="30" t="s">
        <v>5</v>
      </c>
      <c r="M1357" s="30" t="s">
        <v>5</v>
      </c>
      <c r="N1357" s="30" t="s">
        <v>5</v>
      </c>
      <c r="O1357" s="30">
        <v>84</v>
      </c>
    </row>
    <row r="1358" spans="1:15" x14ac:dyDescent="0.25">
      <c r="A1358" s="21"/>
      <c r="B1358" s="22"/>
      <c r="C1358" s="12">
        <v>4164</v>
      </c>
      <c r="D1358" s="13" t="s">
        <v>1341</v>
      </c>
      <c r="E1358" s="29" t="s">
        <v>5</v>
      </c>
      <c r="F1358" s="29" t="s">
        <v>5</v>
      </c>
      <c r="G1358" s="29" t="s">
        <v>5</v>
      </c>
      <c r="H1358" s="29" t="s">
        <v>5</v>
      </c>
      <c r="I1358" s="29" t="s">
        <v>5</v>
      </c>
      <c r="J1358" s="29" t="s">
        <v>5</v>
      </c>
      <c r="K1358" s="29" t="s">
        <v>5</v>
      </c>
      <c r="L1358" s="29" t="s">
        <v>5</v>
      </c>
      <c r="M1358" s="29" t="s">
        <v>5</v>
      </c>
      <c r="N1358" s="29" t="s">
        <v>5</v>
      </c>
      <c r="O1358" s="29">
        <v>5</v>
      </c>
    </row>
    <row r="1359" spans="1:15" x14ac:dyDescent="0.25">
      <c r="A1359" s="21"/>
      <c r="B1359" s="22"/>
      <c r="C1359" s="14">
        <v>4165</v>
      </c>
      <c r="D1359" s="15" t="s">
        <v>1342</v>
      </c>
      <c r="E1359" s="30" t="s">
        <v>5</v>
      </c>
      <c r="F1359" s="30">
        <v>22</v>
      </c>
      <c r="G1359" s="30" t="s">
        <v>5</v>
      </c>
      <c r="H1359" s="30" t="s">
        <v>5</v>
      </c>
      <c r="I1359" s="30" t="s">
        <v>5</v>
      </c>
      <c r="J1359" s="30" t="s">
        <v>5</v>
      </c>
      <c r="K1359" s="30" t="s">
        <v>5</v>
      </c>
      <c r="L1359" s="30" t="s">
        <v>5</v>
      </c>
      <c r="M1359" s="30" t="s">
        <v>5</v>
      </c>
      <c r="N1359" s="30" t="s">
        <v>5</v>
      </c>
      <c r="O1359" s="30">
        <v>38</v>
      </c>
    </row>
    <row r="1360" spans="1:15" x14ac:dyDescent="0.25">
      <c r="A1360" s="21"/>
      <c r="B1360" s="22"/>
      <c r="C1360" s="12">
        <v>4166</v>
      </c>
      <c r="D1360" s="13" t="s">
        <v>1343</v>
      </c>
      <c r="E1360" s="29" t="s">
        <v>5</v>
      </c>
      <c r="F1360" s="29">
        <v>5</v>
      </c>
      <c r="G1360" s="29" t="s">
        <v>5</v>
      </c>
      <c r="H1360" s="29" t="s">
        <v>5</v>
      </c>
      <c r="I1360" s="29" t="s">
        <v>5</v>
      </c>
      <c r="J1360" s="29" t="s">
        <v>5</v>
      </c>
      <c r="K1360" s="29" t="s">
        <v>5</v>
      </c>
      <c r="L1360" s="29" t="s">
        <v>5</v>
      </c>
      <c r="M1360" s="29" t="s">
        <v>5</v>
      </c>
      <c r="N1360" s="29" t="s">
        <v>5</v>
      </c>
      <c r="O1360" s="29">
        <v>10</v>
      </c>
    </row>
    <row r="1361" spans="1:15" x14ac:dyDescent="0.25">
      <c r="A1361" s="21"/>
      <c r="B1361" s="22"/>
      <c r="C1361" s="14">
        <v>4167</v>
      </c>
      <c r="D1361" s="15" t="s">
        <v>1344</v>
      </c>
      <c r="E1361" s="30" t="s">
        <v>5</v>
      </c>
      <c r="F1361" s="30" t="s">
        <v>5</v>
      </c>
      <c r="G1361" s="30" t="s">
        <v>5</v>
      </c>
      <c r="H1361" s="30" t="s">
        <v>5</v>
      </c>
      <c r="I1361" s="30" t="s">
        <v>5</v>
      </c>
      <c r="J1361" s="30" t="s">
        <v>5</v>
      </c>
      <c r="K1361" s="30" t="s">
        <v>5</v>
      </c>
      <c r="L1361" s="30" t="s">
        <v>5</v>
      </c>
      <c r="M1361" s="30" t="s">
        <v>5</v>
      </c>
      <c r="N1361" s="30" t="s">
        <v>5</v>
      </c>
      <c r="O1361" s="30">
        <v>5</v>
      </c>
    </row>
    <row r="1362" spans="1:15" x14ac:dyDescent="0.25">
      <c r="A1362" s="21"/>
      <c r="B1362" s="22"/>
      <c r="C1362" s="12">
        <v>4169</v>
      </c>
      <c r="D1362" s="13" t="s">
        <v>1345</v>
      </c>
      <c r="E1362" s="29" t="s">
        <v>5</v>
      </c>
      <c r="F1362" s="29">
        <v>11</v>
      </c>
      <c r="G1362" s="29" t="s">
        <v>5</v>
      </c>
      <c r="H1362" s="29" t="s">
        <v>5</v>
      </c>
      <c r="I1362" s="29" t="s">
        <v>5</v>
      </c>
      <c r="J1362" s="29" t="s">
        <v>5</v>
      </c>
      <c r="K1362" s="29" t="s">
        <v>5</v>
      </c>
      <c r="L1362" s="29" t="s">
        <v>5</v>
      </c>
      <c r="M1362" s="29" t="s">
        <v>5</v>
      </c>
      <c r="N1362" s="29" t="s">
        <v>5</v>
      </c>
      <c r="O1362" s="29">
        <v>21</v>
      </c>
    </row>
    <row r="1363" spans="1:15" x14ac:dyDescent="0.25">
      <c r="A1363" s="21"/>
      <c r="B1363" s="22"/>
      <c r="C1363" s="14">
        <v>4170</v>
      </c>
      <c r="D1363" s="15" t="s">
        <v>1346</v>
      </c>
      <c r="E1363" s="30">
        <v>7</v>
      </c>
      <c r="F1363" s="30">
        <v>33</v>
      </c>
      <c r="G1363" s="30" t="s">
        <v>5</v>
      </c>
      <c r="H1363" s="30" t="s">
        <v>5</v>
      </c>
      <c r="I1363" s="30" t="s">
        <v>5</v>
      </c>
      <c r="J1363" s="30" t="s">
        <v>5</v>
      </c>
      <c r="K1363" s="30" t="s">
        <v>5</v>
      </c>
      <c r="L1363" s="30" t="s">
        <v>5</v>
      </c>
      <c r="M1363" s="30" t="s">
        <v>5</v>
      </c>
      <c r="N1363" s="30" t="s">
        <v>5</v>
      </c>
      <c r="O1363" s="30">
        <v>44</v>
      </c>
    </row>
    <row r="1364" spans="1:15" x14ac:dyDescent="0.25">
      <c r="A1364" s="21"/>
      <c r="B1364" s="22"/>
      <c r="C1364" s="12">
        <v>4172</v>
      </c>
      <c r="D1364" s="13" t="s">
        <v>1347</v>
      </c>
      <c r="E1364" s="29" t="s">
        <v>5</v>
      </c>
      <c r="F1364" s="29">
        <v>6</v>
      </c>
      <c r="G1364" s="29" t="s">
        <v>5</v>
      </c>
      <c r="H1364" s="29" t="s">
        <v>5</v>
      </c>
      <c r="I1364" s="29" t="s">
        <v>5</v>
      </c>
      <c r="J1364" s="29" t="s">
        <v>5</v>
      </c>
      <c r="K1364" s="29" t="s">
        <v>5</v>
      </c>
      <c r="L1364" s="29" t="s">
        <v>5</v>
      </c>
      <c r="M1364" s="29" t="s">
        <v>5</v>
      </c>
      <c r="N1364" s="29" t="s">
        <v>5</v>
      </c>
      <c r="O1364" s="29">
        <v>10</v>
      </c>
    </row>
    <row r="1365" spans="1:15" x14ac:dyDescent="0.25">
      <c r="A1365" s="21"/>
      <c r="B1365" s="22"/>
      <c r="C1365" s="14">
        <v>4173</v>
      </c>
      <c r="D1365" s="15" t="s">
        <v>1348</v>
      </c>
      <c r="E1365" s="30" t="s">
        <v>5</v>
      </c>
      <c r="F1365" s="30" t="s">
        <v>5</v>
      </c>
      <c r="G1365" s="30" t="s">
        <v>5</v>
      </c>
      <c r="H1365" s="30" t="s">
        <v>5</v>
      </c>
      <c r="I1365" s="30" t="s">
        <v>5</v>
      </c>
      <c r="J1365" s="30" t="s">
        <v>5</v>
      </c>
      <c r="K1365" s="30" t="s">
        <v>5</v>
      </c>
      <c r="L1365" s="30" t="s">
        <v>5</v>
      </c>
      <c r="M1365" s="30" t="s">
        <v>5</v>
      </c>
      <c r="N1365" s="30" t="s">
        <v>5</v>
      </c>
      <c r="O1365" s="30" t="s">
        <v>5</v>
      </c>
    </row>
    <row r="1366" spans="1:15" x14ac:dyDescent="0.25">
      <c r="A1366" s="21"/>
      <c r="B1366" s="22"/>
      <c r="C1366" s="12">
        <v>4175</v>
      </c>
      <c r="D1366" s="13" t="s">
        <v>1349</v>
      </c>
      <c r="E1366" s="29" t="s">
        <v>5</v>
      </c>
      <c r="F1366" s="29">
        <v>6</v>
      </c>
      <c r="G1366" s="29" t="s">
        <v>5</v>
      </c>
      <c r="H1366" s="29" t="s">
        <v>5</v>
      </c>
      <c r="I1366" s="29" t="s">
        <v>5</v>
      </c>
      <c r="J1366" s="29" t="s">
        <v>5</v>
      </c>
      <c r="K1366" s="29" t="s">
        <v>5</v>
      </c>
      <c r="L1366" s="29" t="s">
        <v>5</v>
      </c>
      <c r="M1366" s="29" t="s">
        <v>5</v>
      </c>
      <c r="N1366" s="29" t="s">
        <v>5</v>
      </c>
      <c r="O1366" s="29">
        <v>8</v>
      </c>
    </row>
    <row r="1367" spans="1:15" x14ac:dyDescent="0.25">
      <c r="A1367" s="21"/>
      <c r="B1367" s="22"/>
      <c r="C1367" s="14">
        <v>4176</v>
      </c>
      <c r="D1367" s="15" t="s">
        <v>1350</v>
      </c>
      <c r="E1367" s="30" t="s">
        <v>5</v>
      </c>
      <c r="F1367" s="30">
        <v>4</v>
      </c>
      <c r="G1367" s="30" t="s">
        <v>5</v>
      </c>
      <c r="H1367" s="30" t="s">
        <v>5</v>
      </c>
      <c r="I1367" s="30" t="s">
        <v>5</v>
      </c>
      <c r="J1367" s="30" t="s">
        <v>5</v>
      </c>
      <c r="K1367" s="30" t="s">
        <v>5</v>
      </c>
      <c r="L1367" s="30" t="s">
        <v>5</v>
      </c>
      <c r="M1367" s="30" t="s">
        <v>5</v>
      </c>
      <c r="N1367" s="30" t="s">
        <v>5</v>
      </c>
      <c r="O1367" s="30">
        <v>8</v>
      </c>
    </row>
    <row r="1368" spans="1:15" x14ac:dyDescent="0.25">
      <c r="A1368" s="21"/>
      <c r="B1368" s="22"/>
      <c r="C1368" s="12">
        <v>4177</v>
      </c>
      <c r="D1368" s="13" t="s">
        <v>1351</v>
      </c>
      <c r="E1368" s="29" t="s">
        <v>5</v>
      </c>
      <c r="F1368" s="29" t="s">
        <v>5</v>
      </c>
      <c r="G1368" s="29" t="s">
        <v>5</v>
      </c>
      <c r="H1368" s="29" t="s">
        <v>5</v>
      </c>
      <c r="I1368" s="29" t="s">
        <v>5</v>
      </c>
      <c r="J1368" s="29" t="s">
        <v>5</v>
      </c>
      <c r="K1368" s="29" t="s">
        <v>5</v>
      </c>
      <c r="L1368" s="29" t="s">
        <v>5</v>
      </c>
      <c r="M1368" s="29" t="s">
        <v>5</v>
      </c>
      <c r="N1368" s="29" t="s">
        <v>5</v>
      </c>
      <c r="O1368" s="29">
        <v>7</v>
      </c>
    </row>
    <row r="1369" spans="1:15" x14ac:dyDescent="0.25">
      <c r="A1369" s="21"/>
      <c r="B1369" s="22"/>
      <c r="C1369" s="14">
        <v>4179</v>
      </c>
      <c r="D1369" s="15" t="s">
        <v>1352</v>
      </c>
      <c r="E1369" s="30" t="s">
        <v>5</v>
      </c>
      <c r="F1369" s="30">
        <v>6</v>
      </c>
      <c r="G1369" s="30" t="s">
        <v>5</v>
      </c>
      <c r="H1369" s="30" t="s">
        <v>5</v>
      </c>
      <c r="I1369" s="30" t="s">
        <v>5</v>
      </c>
      <c r="J1369" s="30" t="s">
        <v>5</v>
      </c>
      <c r="K1369" s="30" t="s">
        <v>5</v>
      </c>
      <c r="L1369" s="30" t="s">
        <v>5</v>
      </c>
      <c r="M1369" s="30" t="s">
        <v>5</v>
      </c>
      <c r="N1369" s="30" t="s">
        <v>5</v>
      </c>
      <c r="O1369" s="30">
        <v>10</v>
      </c>
    </row>
    <row r="1370" spans="1:15" x14ac:dyDescent="0.25">
      <c r="A1370" s="21"/>
      <c r="B1370" s="22"/>
      <c r="C1370" s="12">
        <v>4181</v>
      </c>
      <c r="D1370" s="13" t="s">
        <v>1353</v>
      </c>
      <c r="E1370" s="29" t="s">
        <v>5</v>
      </c>
      <c r="F1370" s="29">
        <v>5</v>
      </c>
      <c r="G1370" s="29" t="s">
        <v>5</v>
      </c>
      <c r="H1370" s="29" t="s">
        <v>5</v>
      </c>
      <c r="I1370" s="29" t="s">
        <v>5</v>
      </c>
      <c r="J1370" s="29" t="s">
        <v>5</v>
      </c>
      <c r="K1370" s="29" t="s">
        <v>5</v>
      </c>
      <c r="L1370" s="29" t="s">
        <v>5</v>
      </c>
      <c r="M1370" s="29" t="s">
        <v>5</v>
      </c>
      <c r="N1370" s="29" t="s">
        <v>5</v>
      </c>
      <c r="O1370" s="29">
        <v>11</v>
      </c>
    </row>
    <row r="1371" spans="1:15" x14ac:dyDescent="0.25">
      <c r="A1371" s="21"/>
      <c r="B1371" s="22"/>
      <c r="C1371" s="14">
        <v>4182</v>
      </c>
      <c r="D1371" s="15" t="s">
        <v>1354</v>
      </c>
      <c r="E1371" s="30" t="s">
        <v>5</v>
      </c>
      <c r="F1371" s="30">
        <v>5</v>
      </c>
      <c r="G1371" s="30" t="s">
        <v>5</v>
      </c>
      <c r="H1371" s="30" t="s">
        <v>5</v>
      </c>
      <c r="I1371" s="30" t="s">
        <v>5</v>
      </c>
      <c r="J1371" s="30" t="s">
        <v>5</v>
      </c>
      <c r="K1371" s="30" t="s">
        <v>5</v>
      </c>
      <c r="L1371" s="30" t="s">
        <v>5</v>
      </c>
      <c r="M1371" s="30" t="s">
        <v>5</v>
      </c>
      <c r="N1371" s="30" t="s">
        <v>5</v>
      </c>
      <c r="O1371" s="30">
        <v>5</v>
      </c>
    </row>
    <row r="1372" spans="1:15" x14ac:dyDescent="0.25">
      <c r="A1372" s="21"/>
      <c r="B1372" s="22"/>
      <c r="C1372" s="12">
        <v>4183</v>
      </c>
      <c r="D1372" s="13" t="s">
        <v>1355</v>
      </c>
      <c r="E1372" s="29" t="s">
        <v>5</v>
      </c>
      <c r="F1372" s="29">
        <v>5</v>
      </c>
      <c r="G1372" s="29" t="s">
        <v>5</v>
      </c>
      <c r="H1372" s="29" t="s">
        <v>5</v>
      </c>
      <c r="I1372" s="29" t="s">
        <v>5</v>
      </c>
      <c r="J1372" s="29" t="s">
        <v>5</v>
      </c>
      <c r="K1372" s="29" t="s">
        <v>5</v>
      </c>
      <c r="L1372" s="29" t="s">
        <v>5</v>
      </c>
      <c r="M1372" s="29" t="s">
        <v>5</v>
      </c>
      <c r="N1372" s="29" t="s">
        <v>5</v>
      </c>
      <c r="O1372" s="29">
        <v>7</v>
      </c>
    </row>
    <row r="1373" spans="1:15" x14ac:dyDescent="0.25">
      <c r="A1373" s="21"/>
      <c r="B1373" s="22"/>
      <c r="C1373" s="14">
        <v>4184</v>
      </c>
      <c r="D1373" s="15" t="s">
        <v>1356</v>
      </c>
      <c r="E1373" s="30">
        <v>10</v>
      </c>
      <c r="F1373" s="30">
        <v>11</v>
      </c>
      <c r="G1373" s="30" t="s">
        <v>5</v>
      </c>
      <c r="H1373" s="30" t="s">
        <v>5</v>
      </c>
      <c r="I1373" s="30" t="s">
        <v>5</v>
      </c>
      <c r="J1373" s="30" t="s">
        <v>5</v>
      </c>
      <c r="K1373" s="30" t="s">
        <v>5</v>
      </c>
      <c r="L1373" s="30" t="s">
        <v>5</v>
      </c>
      <c r="M1373" s="30" t="s">
        <v>5</v>
      </c>
      <c r="N1373" s="30" t="s">
        <v>5</v>
      </c>
      <c r="O1373" s="30">
        <v>25</v>
      </c>
    </row>
    <row r="1374" spans="1:15" x14ac:dyDescent="0.25">
      <c r="A1374" s="21"/>
      <c r="B1374" s="22"/>
      <c r="C1374" s="12">
        <v>4191</v>
      </c>
      <c r="D1374" s="13" t="s">
        <v>1357</v>
      </c>
      <c r="E1374" s="29" t="s">
        <v>5</v>
      </c>
      <c r="F1374" s="29" t="s">
        <v>5</v>
      </c>
      <c r="G1374" s="29" t="s">
        <v>5</v>
      </c>
      <c r="H1374" s="29" t="s">
        <v>5</v>
      </c>
      <c r="I1374" s="29" t="s">
        <v>5</v>
      </c>
      <c r="J1374" s="29" t="s">
        <v>5</v>
      </c>
      <c r="K1374" s="29" t="s">
        <v>5</v>
      </c>
      <c r="L1374" s="29" t="s">
        <v>5</v>
      </c>
      <c r="M1374" s="29" t="s">
        <v>5</v>
      </c>
      <c r="N1374" s="29" t="s">
        <v>5</v>
      </c>
      <c r="O1374" s="29">
        <v>4</v>
      </c>
    </row>
    <row r="1375" spans="1:15" x14ac:dyDescent="0.25">
      <c r="A1375" s="21"/>
      <c r="B1375" s="22"/>
      <c r="C1375" s="14">
        <v>4192</v>
      </c>
      <c r="D1375" s="15" t="s">
        <v>1358</v>
      </c>
      <c r="E1375" s="30" t="s">
        <v>5</v>
      </c>
      <c r="F1375" s="30">
        <v>13</v>
      </c>
      <c r="G1375" s="30" t="s">
        <v>5</v>
      </c>
      <c r="H1375" s="30" t="s">
        <v>5</v>
      </c>
      <c r="I1375" s="30" t="s">
        <v>5</v>
      </c>
      <c r="J1375" s="30" t="s">
        <v>5</v>
      </c>
      <c r="K1375" s="30" t="s">
        <v>5</v>
      </c>
      <c r="L1375" s="30" t="s">
        <v>5</v>
      </c>
      <c r="M1375" s="30" t="s">
        <v>5</v>
      </c>
      <c r="N1375" s="30" t="s">
        <v>5</v>
      </c>
      <c r="O1375" s="30">
        <v>21</v>
      </c>
    </row>
    <row r="1376" spans="1:15" x14ac:dyDescent="0.25">
      <c r="A1376" s="21"/>
      <c r="B1376" s="22"/>
      <c r="C1376" s="12">
        <v>4193</v>
      </c>
      <c r="D1376" s="13" t="s">
        <v>1359</v>
      </c>
      <c r="E1376" s="29" t="s">
        <v>5</v>
      </c>
      <c r="F1376" s="29">
        <v>4</v>
      </c>
      <c r="G1376" s="29" t="s">
        <v>5</v>
      </c>
      <c r="H1376" s="29" t="s">
        <v>5</v>
      </c>
      <c r="I1376" s="29" t="s">
        <v>5</v>
      </c>
      <c r="J1376" s="29" t="s">
        <v>5</v>
      </c>
      <c r="K1376" s="29" t="s">
        <v>5</v>
      </c>
      <c r="L1376" s="29" t="s">
        <v>5</v>
      </c>
      <c r="M1376" s="29" t="s">
        <v>5</v>
      </c>
      <c r="N1376" s="29" t="s">
        <v>5</v>
      </c>
      <c r="O1376" s="29">
        <v>9</v>
      </c>
    </row>
    <row r="1377" spans="1:15" x14ac:dyDescent="0.25">
      <c r="A1377" s="21"/>
      <c r="B1377" s="22"/>
      <c r="C1377" s="14">
        <v>4194</v>
      </c>
      <c r="D1377" s="15" t="s">
        <v>1360</v>
      </c>
      <c r="E1377" s="30" t="s">
        <v>5</v>
      </c>
      <c r="F1377" s="30">
        <v>8</v>
      </c>
      <c r="G1377" s="30" t="s">
        <v>5</v>
      </c>
      <c r="H1377" s="30" t="s">
        <v>5</v>
      </c>
      <c r="I1377" s="30" t="s">
        <v>5</v>
      </c>
      <c r="J1377" s="30" t="s">
        <v>5</v>
      </c>
      <c r="K1377" s="30" t="s">
        <v>5</v>
      </c>
      <c r="L1377" s="30" t="s">
        <v>5</v>
      </c>
      <c r="M1377" s="30" t="s">
        <v>5</v>
      </c>
      <c r="N1377" s="30" t="s">
        <v>5</v>
      </c>
      <c r="O1377" s="30">
        <v>21</v>
      </c>
    </row>
    <row r="1378" spans="1:15" x14ac:dyDescent="0.25">
      <c r="A1378" s="21"/>
      <c r="B1378" s="22"/>
      <c r="C1378" s="12">
        <v>4195</v>
      </c>
      <c r="D1378" s="13" t="s">
        <v>1361</v>
      </c>
      <c r="E1378" s="29" t="s">
        <v>5</v>
      </c>
      <c r="F1378" s="29">
        <v>7</v>
      </c>
      <c r="G1378" s="29" t="s">
        <v>5</v>
      </c>
      <c r="H1378" s="29" t="s">
        <v>5</v>
      </c>
      <c r="I1378" s="29" t="s">
        <v>5</v>
      </c>
      <c r="J1378" s="29" t="s">
        <v>5</v>
      </c>
      <c r="K1378" s="29" t="s">
        <v>5</v>
      </c>
      <c r="L1378" s="29" t="s">
        <v>5</v>
      </c>
      <c r="M1378" s="29" t="s">
        <v>5</v>
      </c>
      <c r="N1378" s="29" t="s">
        <v>5</v>
      </c>
      <c r="O1378" s="29">
        <v>15</v>
      </c>
    </row>
    <row r="1379" spans="1:15" x14ac:dyDescent="0.25">
      <c r="A1379" s="21"/>
      <c r="B1379" s="22"/>
      <c r="C1379" s="14">
        <v>4196</v>
      </c>
      <c r="D1379" s="15" t="s">
        <v>1362</v>
      </c>
      <c r="E1379" s="30" t="s">
        <v>5</v>
      </c>
      <c r="F1379" s="30">
        <v>10</v>
      </c>
      <c r="G1379" s="30" t="s">
        <v>5</v>
      </c>
      <c r="H1379" s="30" t="s">
        <v>5</v>
      </c>
      <c r="I1379" s="30" t="s">
        <v>5</v>
      </c>
      <c r="J1379" s="30" t="s">
        <v>5</v>
      </c>
      <c r="K1379" s="30" t="s">
        <v>5</v>
      </c>
      <c r="L1379" s="30" t="s">
        <v>5</v>
      </c>
      <c r="M1379" s="30" t="s">
        <v>5</v>
      </c>
      <c r="N1379" s="30" t="s">
        <v>5</v>
      </c>
      <c r="O1379" s="30">
        <v>23</v>
      </c>
    </row>
    <row r="1380" spans="1:15" x14ac:dyDescent="0.25">
      <c r="A1380" s="21"/>
      <c r="B1380" s="22"/>
      <c r="C1380" s="12">
        <v>4197</v>
      </c>
      <c r="D1380" s="13" t="s">
        <v>1363</v>
      </c>
      <c r="E1380" s="29" t="s">
        <v>5</v>
      </c>
      <c r="F1380" s="29">
        <v>5</v>
      </c>
      <c r="G1380" s="29" t="s">
        <v>5</v>
      </c>
      <c r="H1380" s="29" t="s">
        <v>5</v>
      </c>
      <c r="I1380" s="29" t="s">
        <v>5</v>
      </c>
      <c r="J1380" s="29" t="s">
        <v>5</v>
      </c>
      <c r="K1380" s="29" t="s">
        <v>5</v>
      </c>
      <c r="L1380" s="29" t="s">
        <v>5</v>
      </c>
      <c r="M1380" s="29" t="s">
        <v>5</v>
      </c>
      <c r="N1380" s="29" t="s">
        <v>5</v>
      </c>
      <c r="O1380" s="29">
        <v>9</v>
      </c>
    </row>
    <row r="1381" spans="1:15" x14ac:dyDescent="0.25">
      <c r="A1381" s="21"/>
      <c r="B1381" s="22"/>
      <c r="C1381" s="14">
        <v>4198</v>
      </c>
      <c r="D1381" s="15" t="s">
        <v>1364</v>
      </c>
      <c r="E1381" s="30" t="s">
        <v>5</v>
      </c>
      <c r="F1381" s="30">
        <v>6</v>
      </c>
      <c r="G1381" s="30" t="s">
        <v>5</v>
      </c>
      <c r="H1381" s="30" t="s">
        <v>5</v>
      </c>
      <c r="I1381" s="30" t="s">
        <v>5</v>
      </c>
      <c r="J1381" s="30" t="s">
        <v>5</v>
      </c>
      <c r="K1381" s="30" t="s">
        <v>5</v>
      </c>
      <c r="L1381" s="30" t="s">
        <v>5</v>
      </c>
      <c r="M1381" s="30" t="s">
        <v>5</v>
      </c>
      <c r="N1381" s="30" t="s">
        <v>5</v>
      </c>
      <c r="O1381" s="30">
        <v>12</v>
      </c>
    </row>
    <row r="1382" spans="1:15" x14ac:dyDescent="0.25">
      <c r="A1382" s="21"/>
      <c r="B1382" s="22"/>
      <c r="C1382" s="12">
        <v>4199</v>
      </c>
      <c r="D1382" s="13" t="s">
        <v>1365</v>
      </c>
      <c r="E1382" s="29" t="s">
        <v>5</v>
      </c>
      <c r="F1382" s="29">
        <v>4</v>
      </c>
      <c r="G1382" s="29" t="s">
        <v>5</v>
      </c>
      <c r="H1382" s="29" t="s">
        <v>5</v>
      </c>
      <c r="I1382" s="29" t="s">
        <v>5</v>
      </c>
      <c r="J1382" s="29" t="s">
        <v>5</v>
      </c>
      <c r="K1382" s="29" t="s">
        <v>5</v>
      </c>
      <c r="L1382" s="29" t="s">
        <v>5</v>
      </c>
      <c r="M1382" s="29" t="s">
        <v>5</v>
      </c>
      <c r="N1382" s="29" t="s">
        <v>5</v>
      </c>
      <c r="O1382" s="29">
        <v>13</v>
      </c>
    </row>
    <row r="1383" spans="1:15" x14ac:dyDescent="0.25">
      <c r="A1383" s="21"/>
      <c r="B1383" s="22"/>
      <c r="C1383" s="14">
        <v>4200</v>
      </c>
      <c r="D1383" s="15" t="s">
        <v>1366</v>
      </c>
      <c r="E1383" s="30" t="s">
        <v>5</v>
      </c>
      <c r="F1383" s="30">
        <v>12</v>
      </c>
      <c r="G1383" s="30" t="s">
        <v>5</v>
      </c>
      <c r="H1383" s="30" t="s">
        <v>5</v>
      </c>
      <c r="I1383" s="30" t="s">
        <v>5</v>
      </c>
      <c r="J1383" s="30" t="s">
        <v>5</v>
      </c>
      <c r="K1383" s="30" t="s">
        <v>5</v>
      </c>
      <c r="L1383" s="30" t="s">
        <v>5</v>
      </c>
      <c r="M1383" s="30" t="s">
        <v>5</v>
      </c>
      <c r="N1383" s="30" t="s">
        <v>5</v>
      </c>
      <c r="O1383" s="30">
        <v>24</v>
      </c>
    </row>
    <row r="1384" spans="1:15" x14ac:dyDescent="0.25">
      <c r="A1384" s="21"/>
      <c r="B1384" s="22"/>
      <c r="C1384" s="12">
        <v>4201</v>
      </c>
      <c r="D1384" s="13" t="s">
        <v>1367</v>
      </c>
      <c r="E1384" s="29">
        <v>40</v>
      </c>
      <c r="F1384" s="29">
        <v>75</v>
      </c>
      <c r="G1384" s="29">
        <v>9</v>
      </c>
      <c r="H1384" s="29">
        <v>5</v>
      </c>
      <c r="I1384" s="29" t="s">
        <v>5</v>
      </c>
      <c r="J1384" s="29" t="s">
        <v>5</v>
      </c>
      <c r="K1384" s="29" t="s">
        <v>5</v>
      </c>
      <c r="L1384" s="29" t="s">
        <v>5</v>
      </c>
      <c r="M1384" s="29" t="s">
        <v>5</v>
      </c>
      <c r="N1384" s="29" t="s">
        <v>5</v>
      </c>
      <c r="O1384" s="29">
        <v>132</v>
      </c>
    </row>
    <row r="1385" spans="1:15" x14ac:dyDescent="0.25">
      <c r="A1385" s="21"/>
      <c r="B1385" s="22"/>
      <c r="C1385" s="14">
        <v>4202</v>
      </c>
      <c r="D1385" s="15" t="s">
        <v>1368</v>
      </c>
      <c r="E1385" s="30" t="s">
        <v>5</v>
      </c>
      <c r="F1385" s="30">
        <v>8</v>
      </c>
      <c r="G1385" s="30" t="s">
        <v>5</v>
      </c>
      <c r="H1385" s="30" t="s">
        <v>5</v>
      </c>
      <c r="I1385" s="30" t="s">
        <v>5</v>
      </c>
      <c r="J1385" s="30" t="s">
        <v>5</v>
      </c>
      <c r="K1385" s="30" t="s">
        <v>5</v>
      </c>
      <c r="L1385" s="30" t="s">
        <v>5</v>
      </c>
      <c r="M1385" s="30" t="s">
        <v>5</v>
      </c>
      <c r="N1385" s="30" t="s">
        <v>5</v>
      </c>
      <c r="O1385" s="30">
        <v>22</v>
      </c>
    </row>
    <row r="1386" spans="1:15" x14ac:dyDescent="0.25">
      <c r="A1386" s="21"/>
      <c r="B1386" s="22"/>
      <c r="C1386" s="12">
        <v>4203</v>
      </c>
      <c r="D1386" s="13" t="s">
        <v>1369</v>
      </c>
      <c r="E1386" s="29" t="s">
        <v>5</v>
      </c>
      <c r="F1386" s="29">
        <v>22</v>
      </c>
      <c r="G1386" s="29" t="s">
        <v>5</v>
      </c>
      <c r="H1386" s="29" t="s">
        <v>5</v>
      </c>
      <c r="I1386" s="29" t="s">
        <v>5</v>
      </c>
      <c r="J1386" s="29" t="s">
        <v>5</v>
      </c>
      <c r="K1386" s="29" t="s">
        <v>5</v>
      </c>
      <c r="L1386" s="29" t="s">
        <v>5</v>
      </c>
      <c r="M1386" s="29" t="s">
        <v>5</v>
      </c>
      <c r="N1386" s="29" t="s">
        <v>5</v>
      </c>
      <c r="O1386" s="29">
        <v>33</v>
      </c>
    </row>
    <row r="1387" spans="1:15" x14ac:dyDescent="0.25">
      <c r="A1387" s="21"/>
      <c r="B1387" s="22"/>
      <c r="C1387" s="14">
        <v>4204</v>
      </c>
      <c r="D1387" s="15" t="s">
        <v>1370</v>
      </c>
      <c r="E1387" s="30" t="s">
        <v>5</v>
      </c>
      <c r="F1387" s="30">
        <v>17</v>
      </c>
      <c r="G1387" s="30" t="s">
        <v>5</v>
      </c>
      <c r="H1387" s="30" t="s">
        <v>5</v>
      </c>
      <c r="I1387" s="30" t="s">
        <v>5</v>
      </c>
      <c r="J1387" s="30" t="s">
        <v>5</v>
      </c>
      <c r="K1387" s="30" t="s">
        <v>5</v>
      </c>
      <c r="L1387" s="30" t="s">
        <v>5</v>
      </c>
      <c r="M1387" s="30" t="s">
        <v>5</v>
      </c>
      <c r="N1387" s="30" t="s">
        <v>5</v>
      </c>
      <c r="O1387" s="30">
        <v>35</v>
      </c>
    </row>
    <row r="1388" spans="1:15" x14ac:dyDescent="0.25">
      <c r="A1388" s="21"/>
      <c r="B1388" s="22"/>
      <c r="C1388" s="12">
        <v>4205</v>
      </c>
      <c r="D1388" s="13" t="s">
        <v>1371</v>
      </c>
      <c r="E1388" s="29">
        <v>7</v>
      </c>
      <c r="F1388" s="29">
        <v>15</v>
      </c>
      <c r="G1388" s="29" t="s">
        <v>5</v>
      </c>
      <c r="H1388" s="29" t="s">
        <v>5</v>
      </c>
      <c r="I1388" s="29" t="s">
        <v>5</v>
      </c>
      <c r="J1388" s="29" t="s">
        <v>5</v>
      </c>
      <c r="K1388" s="29" t="s">
        <v>5</v>
      </c>
      <c r="L1388" s="29" t="s">
        <v>5</v>
      </c>
      <c r="M1388" s="29" t="s">
        <v>5</v>
      </c>
      <c r="N1388" s="29" t="s">
        <v>5</v>
      </c>
      <c r="O1388" s="29">
        <v>26</v>
      </c>
    </row>
    <row r="1389" spans="1:15" x14ac:dyDescent="0.25">
      <c r="A1389" s="21"/>
      <c r="B1389" s="22"/>
      <c r="C1389" s="14">
        <v>4206</v>
      </c>
      <c r="D1389" s="15" t="s">
        <v>1372</v>
      </c>
      <c r="E1389" s="30" t="s">
        <v>5</v>
      </c>
      <c r="F1389" s="30">
        <v>31</v>
      </c>
      <c r="G1389" s="30" t="s">
        <v>5</v>
      </c>
      <c r="H1389" s="30" t="s">
        <v>5</v>
      </c>
      <c r="I1389" s="30">
        <v>4</v>
      </c>
      <c r="J1389" s="30" t="s">
        <v>5</v>
      </c>
      <c r="K1389" s="30" t="s">
        <v>5</v>
      </c>
      <c r="L1389" s="30" t="s">
        <v>5</v>
      </c>
      <c r="M1389" s="30" t="s">
        <v>5</v>
      </c>
      <c r="N1389" s="30" t="s">
        <v>5</v>
      </c>
      <c r="O1389" s="30">
        <v>50</v>
      </c>
    </row>
    <row r="1390" spans="1:15" x14ac:dyDescent="0.25">
      <c r="A1390" s="21"/>
      <c r="B1390" s="22"/>
      <c r="C1390" s="12">
        <v>4207</v>
      </c>
      <c r="D1390" s="13" t="s">
        <v>1373</v>
      </c>
      <c r="E1390" s="29" t="s">
        <v>5</v>
      </c>
      <c r="F1390" s="29">
        <v>15</v>
      </c>
      <c r="G1390" s="29" t="s">
        <v>5</v>
      </c>
      <c r="H1390" s="29" t="s">
        <v>5</v>
      </c>
      <c r="I1390" s="29" t="s">
        <v>5</v>
      </c>
      <c r="J1390" s="29" t="s">
        <v>5</v>
      </c>
      <c r="K1390" s="29" t="s">
        <v>5</v>
      </c>
      <c r="L1390" s="29" t="s">
        <v>5</v>
      </c>
      <c r="M1390" s="29" t="s">
        <v>5</v>
      </c>
      <c r="N1390" s="29" t="s">
        <v>5</v>
      </c>
      <c r="O1390" s="29">
        <v>27</v>
      </c>
    </row>
    <row r="1391" spans="1:15" x14ac:dyDescent="0.25">
      <c r="A1391" s="21"/>
      <c r="B1391" s="22"/>
      <c r="C1391" s="14">
        <v>4208</v>
      </c>
      <c r="D1391" s="15" t="s">
        <v>1374</v>
      </c>
      <c r="E1391" s="30" t="s">
        <v>5</v>
      </c>
      <c r="F1391" s="30">
        <v>10</v>
      </c>
      <c r="G1391" s="30" t="s">
        <v>5</v>
      </c>
      <c r="H1391" s="30" t="s">
        <v>5</v>
      </c>
      <c r="I1391" s="30" t="s">
        <v>5</v>
      </c>
      <c r="J1391" s="30" t="s">
        <v>5</v>
      </c>
      <c r="K1391" s="30" t="s">
        <v>5</v>
      </c>
      <c r="L1391" s="30" t="s">
        <v>5</v>
      </c>
      <c r="M1391" s="30" t="s">
        <v>5</v>
      </c>
      <c r="N1391" s="30" t="s">
        <v>5</v>
      </c>
      <c r="O1391" s="30">
        <v>27</v>
      </c>
    </row>
    <row r="1392" spans="1:15" x14ac:dyDescent="0.25">
      <c r="A1392" s="21"/>
      <c r="B1392" s="22"/>
      <c r="C1392" s="12">
        <v>4209</v>
      </c>
      <c r="D1392" s="13" t="s">
        <v>1375</v>
      </c>
      <c r="E1392" s="29" t="s">
        <v>5</v>
      </c>
      <c r="F1392" s="29">
        <v>29</v>
      </c>
      <c r="G1392" s="29" t="s">
        <v>5</v>
      </c>
      <c r="H1392" s="29" t="s">
        <v>5</v>
      </c>
      <c r="I1392" s="29" t="s">
        <v>5</v>
      </c>
      <c r="J1392" s="29" t="s">
        <v>5</v>
      </c>
      <c r="K1392" s="29" t="s">
        <v>5</v>
      </c>
      <c r="L1392" s="29" t="s">
        <v>5</v>
      </c>
      <c r="M1392" s="29" t="s">
        <v>5</v>
      </c>
      <c r="N1392" s="29" t="s">
        <v>5</v>
      </c>
      <c r="O1392" s="29">
        <v>53</v>
      </c>
    </row>
    <row r="1393" spans="1:15" x14ac:dyDescent="0.25">
      <c r="A1393" s="21"/>
      <c r="B1393" s="22"/>
      <c r="C1393" s="14">
        <v>4210</v>
      </c>
      <c r="D1393" s="15" t="s">
        <v>1376</v>
      </c>
      <c r="E1393" s="30" t="s">
        <v>5</v>
      </c>
      <c r="F1393" s="30">
        <v>10</v>
      </c>
      <c r="G1393" s="30" t="s">
        <v>5</v>
      </c>
      <c r="H1393" s="30" t="s">
        <v>5</v>
      </c>
      <c r="I1393" s="30">
        <v>4</v>
      </c>
      <c r="J1393" s="30" t="s">
        <v>5</v>
      </c>
      <c r="K1393" s="30" t="s">
        <v>5</v>
      </c>
      <c r="L1393" s="30" t="s">
        <v>5</v>
      </c>
      <c r="M1393" s="30" t="s">
        <v>5</v>
      </c>
      <c r="N1393" s="30" t="s">
        <v>5</v>
      </c>
      <c r="O1393" s="30">
        <v>21</v>
      </c>
    </row>
    <row r="1394" spans="1:15" x14ac:dyDescent="0.25">
      <c r="A1394" s="21"/>
      <c r="B1394" s="22"/>
      <c r="C1394" s="12">
        <v>4221</v>
      </c>
      <c r="D1394" s="13" t="s">
        <v>1377</v>
      </c>
      <c r="E1394" s="29" t="s">
        <v>5</v>
      </c>
      <c r="F1394" s="29">
        <v>7</v>
      </c>
      <c r="G1394" s="29" t="s">
        <v>5</v>
      </c>
      <c r="H1394" s="29" t="s">
        <v>5</v>
      </c>
      <c r="I1394" s="29" t="s">
        <v>5</v>
      </c>
      <c r="J1394" s="29" t="s">
        <v>5</v>
      </c>
      <c r="K1394" s="29" t="s">
        <v>5</v>
      </c>
      <c r="L1394" s="29" t="s">
        <v>5</v>
      </c>
      <c r="M1394" s="29" t="s">
        <v>5</v>
      </c>
      <c r="N1394" s="29" t="s">
        <v>5</v>
      </c>
      <c r="O1394" s="29">
        <v>10</v>
      </c>
    </row>
    <row r="1395" spans="1:15" x14ac:dyDescent="0.25">
      <c r="A1395" s="21"/>
      <c r="B1395" s="22"/>
      <c r="C1395" s="14">
        <v>4222</v>
      </c>
      <c r="D1395" s="15" t="s">
        <v>1378</v>
      </c>
      <c r="E1395" s="30" t="s">
        <v>5</v>
      </c>
      <c r="F1395" s="30">
        <v>9</v>
      </c>
      <c r="G1395" s="30" t="s">
        <v>5</v>
      </c>
      <c r="H1395" s="30" t="s">
        <v>5</v>
      </c>
      <c r="I1395" s="30" t="s">
        <v>5</v>
      </c>
      <c r="J1395" s="30" t="s">
        <v>5</v>
      </c>
      <c r="K1395" s="30" t="s">
        <v>5</v>
      </c>
      <c r="L1395" s="30" t="s">
        <v>5</v>
      </c>
      <c r="M1395" s="30" t="s">
        <v>5</v>
      </c>
      <c r="N1395" s="30" t="s">
        <v>5</v>
      </c>
      <c r="O1395" s="30">
        <v>14</v>
      </c>
    </row>
    <row r="1396" spans="1:15" x14ac:dyDescent="0.25">
      <c r="A1396" s="21"/>
      <c r="B1396" s="22"/>
      <c r="C1396" s="12">
        <v>4223</v>
      </c>
      <c r="D1396" s="13" t="s">
        <v>1379</v>
      </c>
      <c r="E1396" s="29" t="s">
        <v>5</v>
      </c>
      <c r="F1396" s="29">
        <v>9</v>
      </c>
      <c r="G1396" s="29" t="s">
        <v>5</v>
      </c>
      <c r="H1396" s="29" t="s">
        <v>5</v>
      </c>
      <c r="I1396" s="29" t="s">
        <v>5</v>
      </c>
      <c r="J1396" s="29" t="s">
        <v>5</v>
      </c>
      <c r="K1396" s="29" t="s">
        <v>5</v>
      </c>
      <c r="L1396" s="29" t="s">
        <v>5</v>
      </c>
      <c r="M1396" s="29" t="s">
        <v>5</v>
      </c>
      <c r="N1396" s="29" t="s">
        <v>5</v>
      </c>
      <c r="O1396" s="29">
        <v>19</v>
      </c>
    </row>
    <row r="1397" spans="1:15" x14ac:dyDescent="0.25">
      <c r="A1397" s="21"/>
      <c r="B1397" s="22"/>
      <c r="C1397" s="14">
        <v>4224</v>
      </c>
      <c r="D1397" s="15" t="s">
        <v>1380</v>
      </c>
      <c r="E1397" s="30" t="s">
        <v>5</v>
      </c>
      <c r="F1397" s="30">
        <v>5</v>
      </c>
      <c r="G1397" s="30" t="s">
        <v>5</v>
      </c>
      <c r="H1397" s="30" t="s">
        <v>5</v>
      </c>
      <c r="I1397" s="30" t="s">
        <v>5</v>
      </c>
      <c r="J1397" s="30" t="s">
        <v>5</v>
      </c>
      <c r="K1397" s="30" t="s">
        <v>5</v>
      </c>
      <c r="L1397" s="30" t="s">
        <v>5</v>
      </c>
      <c r="M1397" s="30" t="s">
        <v>5</v>
      </c>
      <c r="N1397" s="30" t="s">
        <v>5</v>
      </c>
      <c r="O1397" s="30">
        <v>6</v>
      </c>
    </row>
    <row r="1398" spans="1:15" x14ac:dyDescent="0.25">
      <c r="A1398" s="21"/>
      <c r="B1398" s="22"/>
      <c r="C1398" s="12">
        <v>4226</v>
      </c>
      <c r="D1398" s="13" t="s">
        <v>1381</v>
      </c>
      <c r="E1398" s="29" t="s">
        <v>5</v>
      </c>
      <c r="F1398" s="29" t="s">
        <v>5</v>
      </c>
      <c r="G1398" s="29" t="s">
        <v>5</v>
      </c>
      <c r="H1398" s="29" t="s">
        <v>5</v>
      </c>
      <c r="I1398" s="29" t="s">
        <v>5</v>
      </c>
      <c r="J1398" s="29" t="s">
        <v>5</v>
      </c>
      <c r="K1398" s="29" t="s">
        <v>5</v>
      </c>
      <c r="L1398" s="29" t="s">
        <v>5</v>
      </c>
      <c r="M1398" s="29" t="s">
        <v>5</v>
      </c>
      <c r="N1398" s="29" t="s">
        <v>5</v>
      </c>
      <c r="O1398" s="29">
        <v>4</v>
      </c>
    </row>
    <row r="1399" spans="1:15" x14ac:dyDescent="0.25">
      <c r="A1399" s="21"/>
      <c r="B1399" s="22"/>
      <c r="C1399" s="14">
        <v>4227</v>
      </c>
      <c r="D1399" s="15" t="s">
        <v>1382</v>
      </c>
      <c r="E1399" s="30" t="s">
        <v>5</v>
      </c>
      <c r="F1399" s="30">
        <v>6</v>
      </c>
      <c r="G1399" s="30" t="s">
        <v>5</v>
      </c>
      <c r="H1399" s="30" t="s">
        <v>5</v>
      </c>
      <c r="I1399" s="30" t="s">
        <v>5</v>
      </c>
      <c r="J1399" s="30" t="s">
        <v>5</v>
      </c>
      <c r="K1399" s="30" t="s">
        <v>5</v>
      </c>
      <c r="L1399" s="30" t="s">
        <v>5</v>
      </c>
      <c r="M1399" s="30" t="s">
        <v>5</v>
      </c>
      <c r="N1399" s="30" t="s">
        <v>5</v>
      </c>
      <c r="O1399" s="30">
        <v>11</v>
      </c>
    </row>
    <row r="1400" spans="1:15" x14ac:dyDescent="0.25">
      <c r="A1400" s="21"/>
      <c r="B1400" s="22"/>
      <c r="C1400" s="12">
        <v>4228</v>
      </c>
      <c r="D1400" s="13" t="s">
        <v>1383</v>
      </c>
      <c r="E1400" s="29" t="s">
        <v>5</v>
      </c>
      <c r="F1400" s="29">
        <v>13</v>
      </c>
      <c r="G1400" s="29" t="s">
        <v>5</v>
      </c>
      <c r="H1400" s="29" t="s">
        <v>5</v>
      </c>
      <c r="I1400" s="29" t="s">
        <v>5</v>
      </c>
      <c r="J1400" s="29" t="s">
        <v>5</v>
      </c>
      <c r="K1400" s="29" t="s">
        <v>5</v>
      </c>
      <c r="L1400" s="29" t="s">
        <v>5</v>
      </c>
      <c r="M1400" s="29" t="s">
        <v>5</v>
      </c>
      <c r="N1400" s="29" t="s">
        <v>5</v>
      </c>
      <c r="O1400" s="29">
        <v>23</v>
      </c>
    </row>
    <row r="1401" spans="1:15" x14ac:dyDescent="0.25">
      <c r="A1401" s="21"/>
      <c r="B1401" s="22"/>
      <c r="C1401" s="14">
        <v>4229</v>
      </c>
      <c r="D1401" s="15" t="s">
        <v>1384</v>
      </c>
      <c r="E1401" s="30" t="s">
        <v>5</v>
      </c>
      <c r="F1401" s="30">
        <v>6</v>
      </c>
      <c r="G1401" s="30" t="s">
        <v>5</v>
      </c>
      <c r="H1401" s="30" t="s">
        <v>5</v>
      </c>
      <c r="I1401" s="30" t="s">
        <v>5</v>
      </c>
      <c r="J1401" s="30" t="s">
        <v>5</v>
      </c>
      <c r="K1401" s="30" t="s">
        <v>5</v>
      </c>
      <c r="L1401" s="30" t="s">
        <v>5</v>
      </c>
      <c r="M1401" s="30" t="s">
        <v>5</v>
      </c>
      <c r="N1401" s="30" t="s">
        <v>5</v>
      </c>
      <c r="O1401" s="30">
        <v>8</v>
      </c>
    </row>
    <row r="1402" spans="1:15" x14ac:dyDescent="0.25">
      <c r="A1402" s="21"/>
      <c r="B1402" s="22"/>
      <c r="C1402" s="12">
        <v>4230</v>
      </c>
      <c r="D1402" s="13" t="s">
        <v>1385</v>
      </c>
      <c r="E1402" s="29">
        <v>4</v>
      </c>
      <c r="F1402" s="29">
        <v>4</v>
      </c>
      <c r="G1402" s="29" t="s">
        <v>5</v>
      </c>
      <c r="H1402" s="29" t="s">
        <v>5</v>
      </c>
      <c r="I1402" s="29" t="s">
        <v>5</v>
      </c>
      <c r="J1402" s="29" t="s">
        <v>5</v>
      </c>
      <c r="K1402" s="29" t="s">
        <v>5</v>
      </c>
      <c r="L1402" s="29" t="s">
        <v>5</v>
      </c>
      <c r="M1402" s="29" t="s">
        <v>5</v>
      </c>
      <c r="N1402" s="29" t="s">
        <v>5</v>
      </c>
      <c r="O1402" s="29">
        <v>12</v>
      </c>
    </row>
    <row r="1403" spans="1:15" x14ac:dyDescent="0.25">
      <c r="A1403" s="21"/>
      <c r="B1403" s="22"/>
      <c r="C1403" s="14">
        <v>4231</v>
      </c>
      <c r="D1403" s="15" t="s">
        <v>1386</v>
      </c>
      <c r="E1403" s="30" t="s">
        <v>5</v>
      </c>
      <c r="F1403" s="30">
        <v>6</v>
      </c>
      <c r="G1403" s="30" t="s">
        <v>5</v>
      </c>
      <c r="H1403" s="30" t="s">
        <v>5</v>
      </c>
      <c r="I1403" s="30" t="s">
        <v>5</v>
      </c>
      <c r="J1403" s="30" t="s">
        <v>5</v>
      </c>
      <c r="K1403" s="30" t="s">
        <v>5</v>
      </c>
      <c r="L1403" s="30" t="s">
        <v>5</v>
      </c>
      <c r="M1403" s="30" t="s">
        <v>5</v>
      </c>
      <c r="N1403" s="30" t="s">
        <v>5</v>
      </c>
      <c r="O1403" s="30">
        <v>12</v>
      </c>
    </row>
    <row r="1404" spans="1:15" x14ac:dyDescent="0.25">
      <c r="A1404" s="21"/>
      <c r="B1404" s="22"/>
      <c r="C1404" s="12">
        <v>4232</v>
      </c>
      <c r="D1404" s="13" t="s">
        <v>2231</v>
      </c>
      <c r="E1404" s="29" t="s">
        <v>5</v>
      </c>
      <c r="F1404" s="29" t="s">
        <v>5</v>
      </c>
      <c r="G1404" s="29" t="s">
        <v>5</v>
      </c>
      <c r="H1404" s="29" t="s">
        <v>5</v>
      </c>
      <c r="I1404" s="29" t="s">
        <v>5</v>
      </c>
      <c r="J1404" s="29" t="s">
        <v>5</v>
      </c>
      <c r="K1404" s="29" t="s">
        <v>5</v>
      </c>
      <c r="L1404" s="29" t="s">
        <v>5</v>
      </c>
      <c r="M1404" s="29" t="s">
        <v>5</v>
      </c>
      <c r="N1404" s="29" t="s">
        <v>5</v>
      </c>
      <c r="O1404" s="29" t="s">
        <v>5</v>
      </c>
    </row>
    <row r="1405" spans="1:15" x14ac:dyDescent="0.25">
      <c r="A1405" s="21"/>
      <c r="B1405" s="22"/>
      <c r="C1405" s="14">
        <v>4233</v>
      </c>
      <c r="D1405" s="15" t="s">
        <v>1387</v>
      </c>
      <c r="E1405" s="30" t="s">
        <v>5</v>
      </c>
      <c r="F1405" s="30" t="s">
        <v>5</v>
      </c>
      <c r="G1405" s="30" t="s">
        <v>5</v>
      </c>
      <c r="H1405" s="30" t="s">
        <v>5</v>
      </c>
      <c r="I1405" s="30" t="s">
        <v>5</v>
      </c>
      <c r="J1405" s="30" t="s">
        <v>5</v>
      </c>
      <c r="K1405" s="30" t="s">
        <v>5</v>
      </c>
      <c r="L1405" s="30" t="s">
        <v>5</v>
      </c>
      <c r="M1405" s="30" t="s">
        <v>5</v>
      </c>
      <c r="N1405" s="30" t="s">
        <v>5</v>
      </c>
      <c r="O1405" s="30">
        <v>4</v>
      </c>
    </row>
    <row r="1406" spans="1:15" x14ac:dyDescent="0.25">
      <c r="A1406" s="21"/>
      <c r="B1406" s="22"/>
      <c r="C1406" s="12">
        <v>4234</v>
      </c>
      <c r="D1406" s="13" t="s">
        <v>1388</v>
      </c>
      <c r="E1406" s="29" t="s">
        <v>5</v>
      </c>
      <c r="F1406" s="29">
        <v>16</v>
      </c>
      <c r="G1406" s="29" t="s">
        <v>5</v>
      </c>
      <c r="H1406" s="29" t="s">
        <v>5</v>
      </c>
      <c r="I1406" s="29" t="s">
        <v>5</v>
      </c>
      <c r="J1406" s="29" t="s">
        <v>5</v>
      </c>
      <c r="K1406" s="29" t="s">
        <v>5</v>
      </c>
      <c r="L1406" s="29" t="s">
        <v>5</v>
      </c>
      <c r="M1406" s="29" t="s">
        <v>5</v>
      </c>
      <c r="N1406" s="29" t="s">
        <v>5</v>
      </c>
      <c r="O1406" s="29">
        <v>27</v>
      </c>
    </row>
    <row r="1407" spans="1:15" x14ac:dyDescent="0.25">
      <c r="A1407" s="21"/>
      <c r="B1407" s="22"/>
      <c r="C1407" s="14">
        <v>4235</v>
      </c>
      <c r="D1407" s="15" t="s">
        <v>1389</v>
      </c>
      <c r="E1407" s="30" t="s">
        <v>5</v>
      </c>
      <c r="F1407" s="30">
        <v>5</v>
      </c>
      <c r="G1407" s="30" t="s">
        <v>5</v>
      </c>
      <c r="H1407" s="30" t="s">
        <v>5</v>
      </c>
      <c r="I1407" s="30" t="s">
        <v>5</v>
      </c>
      <c r="J1407" s="30" t="s">
        <v>5</v>
      </c>
      <c r="K1407" s="30" t="s">
        <v>5</v>
      </c>
      <c r="L1407" s="30" t="s">
        <v>5</v>
      </c>
      <c r="M1407" s="30" t="s">
        <v>5</v>
      </c>
      <c r="N1407" s="30" t="s">
        <v>5</v>
      </c>
      <c r="O1407" s="30">
        <v>7</v>
      </c>
    </row>
    <row r="1408" spans="1:15" x14ac:dyDescent="0.25">
      <c r="A1408" s="21"/>
      <c r="B1408" s="22"/>
      <c r="C1408" s="12">
        <v>4236</v>
      </c>
      <c r="D1408" s="13" t="s">
        <v>1390</v>
      </c>
      <c r="E1408" s="29">
        <v>24</v>
      </c>
      <c r="F1408" s="29">
        <v>39</v>
      </c>
      <c r="G1408" s="29" t="s">
        <v>5</v>
      </c>
      <c r="H1408" s="29">
        <v>4</v>
      </c>
      <c r="I1408" s="29">
        <v>4</v>
      </c>
      <c r="J1408" s="29" t="s">
        <v>5</v>
      </c>
      <c r="K1408" s="29" t="s">
        <v>5</v>
      </c>
      <c r="L1408" s="29" t="s">
        <v>5</v>
      </c>
      <c r="M1408" s="29" t="s">
        <v>5</v>
      </c>
      <c r="N1408" s="29" t="s">
        <v>5</v>
      </c>
      <c r="O1408" s="29">
        <v>74</v>
      </c>
    </row>
    <row r="1409" spans="1:15" x14ac:dyDescent="0.25">
      <c r="A1409" s="21"/>
      <c r="B1409" s="22"/>
      <c r="C1409" s="14">
        <v>4237</v>
      </c>
      <c r="D1409" s="15" t="s">
        <v>1391</v>
      </c>
      <c r="E1409" s="30" t="s">
        <v>5</v>
      </c>
      <c r="F1409" s="30">
        <v>6</v>
      </c>
      <c r="G1409" s="30" t="s">
        <v>5</v>
      </c>
      <c r="H1409" s="30" t="s">
        <v>5</v>
      </c>
      <c r="I1409" s="30" t="s">
        <v>5</v>
      </c>
      <c r="J1409" s="30" t="s">
        <v>5</v>
      </c>
      <c r="K1409" s="30" t="s">
        <v>5</v>
      </c>
      <c r="L1409" s="30" t="s">
        <v>5</v>
      </c>
      <c r="M1409" s="30" t="s">
        <v>5</v>
      </c>
      <c r="N1409" s="30" t="s">
        <v>5</v>
      </c>
      <c r="O1409" s="30">
        <v>10</v>
      </c>
    </row>
    <row r="1410" spans="1:15" x14ac:dyDescent="0.25">
      <c r="A1410" s="21"/>
      <c r="B1410" s="22"/>
      <c r="C1410" s="12">
        <v>4238</v>
      </c>
      <c r="D1410" s="13" t="s">
        <v>1392</v>
      </c>
      <c r="E1410" s="29" t="s">
        <v>5</v>
      </c>
      <c r="F1410" s="29">
        <v>4</v>
      </c>
      <c r="G1410" s="29" t="s">
        <v>5</v>
      </c>
      <c r="H1410" s="29" t="s">
        <v>5</v>
      </c>
      <c r="I1410" s="29" t="s">
        <v>5</v>
      </c>
      <c r="J1410" s="29" t="s">
        <v>5</v>
      </c>
      <c r="K1410" s="29" t="s">
        <v>5</v>
      </c>
      <c r="L1410" s="29" t="s">
        <v>5</v>
      </c>
      <c r="M1410" s="29" t="s">
        <v>5</v>
      </c>
      <c r="N1410" s="29" t="s">
        <v>5</v>
      </c>
      <c r="O1410" s="29">
        <v>9</v>
      </c>
    </row>
    <row r="1411" spans="1:15" x14ac:dyDescent="0.25">
      <c r="A1411" s="21"/>
      <c r="B1411" s="22"/>
      <c r="C1411" s="14">
        <v>4239</v>
      </c>
      <c r="D1411" s="15" t="s">
        <v>1393</v>
      </c>
      <c r="E1411" s="30" t="s">
        <v>5</v>
      </c>
      <c r="F1411" s="30">
        <v>13</v>
      </c>
      <c r="G1411" s="30" t="s">
        <v>5</v>
      </c>
      <c r="H1411" s="30" t="s">
        <v>5</v>
      </c>
      <c r="I1411" s="30" t="s">
        <v>5</v>
      </c>
      <c r="J1411" s="30" t="s">
        <v>5</v>
      </c>
      <c r="K1411" s="30" t="s">
        <v>5</v>
      </c>
      <c r="L1411" s="30" t="s">
        <v>5</v>
      </c>
      <c r="M1411" s="30" t="s">
        <v>5</v>
      </c>
      <c r="N1411" s="30" t="s">
        <v>5</v>
      </c>
      <c r="O1411" s="30">
        <v>26</v>
      </c>
    </row>
    <row r="1412" spans="1:15" x14ac:dyDescent="0.25">
      <c r="A1412" s="21"/>
      <c r="B1412" s="22"/>
      <c r="C1412" s="12">
        <v>4240</v>
      </c>
      <c r="D1412" s="13" t="s">
        <v>1394</v>
      </c>
      <c r="E1412" s="29" t="s">
        <v>5</v>
      </c>
      <c r="F1412" s="29">
        <v>11</v>
      </c>
      <c r="G1412" s="29" t="s">
        <v>5</v>
      </c>
      <c r="H1412" s="29" t="s">
        <v>5</v>
      </c>
      <c r="I1412" s="29" t="s">
        <v>5</v>
      </c>
      <c r="J1412" s="29" t="s">
        <v>5</v>
      </c>
      <c r="K1412" s="29" t="s">
        <v>5</v>
      </c>
      <c r="L1412" s="29" t="s">
        <v>5</v>
      </c>
      <c r="M1412" s="29" t="s">
        <v>5</v>
      </c>
      <c r="N1412" s="29" t="s">
        <v>5</v>
      </c>
      <c r="O1412" s="29">
        <v>22</v>
      </c>
    </row>
    <row r="1413" spans="1:15" x14ac:dyDescent="0.25">
      <c r="A1413" s="21"/>
      <c r="B1413" s="22"/>
      <c r="C1413" s="14">
        <v>4251</v>
      </c>
      <c r="D1413" s="15" t="s">
        <v>1395</v>
      </c>
      <c r="E1413" s="30" t="s">
        <v>5</v>
      </c>
      <c r="F1413" s="30">
        <v>7</v>
      </c>
      <c r="G1413" s="30" t="s">
        <v>5</v>
      </c>
      <c r="H1413" s="30" t="s">
        <v>5</v>
      </c>
      <c r="I1413" s="30" t="s">
        <v>5</v>
      </c>
      <c r="J1413" s="30" t="s">
        <v>5</v>
      </c>
      <c r="K1413" s="30" t="s">
        <v>5</v>
      </c>
      <c r="L1413" s="30" t="s">
        <v>5</v>
      </c>
      <c r="M1413" s="30" t="s">
        <v>5</v>
      </c>
      <c r="N1413" s="30" t="s">
        <v>5</v>
      </c>
      <c r="O1413" s="30">
        <v>13</v>
      </c>
    </row>
    <row r="1414" spans="1:15" x14ac:dyDescent="0.25">
      <c r="A1414" s="21"/>
      <c r="B1414" s="22"/>
      <c r="C1414" s="12">
        <v>4252</v>
      </c>
      <c r="D1414" s="13" t="s">
        <v>1396</v>
      </c>
      <c r="E1414" s="29" t="s">
        <v>5</v>
      </c>
      <c r="F1414" s="29">
        <v>33</v>
      </c>
      <c r="G1414" s="29" t="s">
        <v>5</v>
      </c>
      <c r="H1414" s="29">
        <v>4</v>
      </c>
      <c r="I1414" s="29">
        <v>5</v>
      </c>
      <c r="J1414" s="29" t="s">
        <v>5</v>
      </c>
      <c r="K1414" s="29" t="s">
        <v>5</v>
      </c>
      <c r="L1414" s="29" t="s">
        <v>5</v>
      </c>
      <c r="M1414" s="29" t="s">
        <v>5</v>
      </c>
      <c r="N1414" s="29" t="s">
        <v>5</v>
      </c>
      <c r="O1414" s="29">
        <v>59</v>
      </c>
    </row>
    <row r="1415" spans="1:15" x14ac:dyDescent="0.25">
      <c r="A1415" s="21"/>
      <c r="B1415" s="22"/>
      <c r="C1415" s="14">
        <v>4253</v>
      </c>
      <c r="D1415" s="15" t="s">
        <v>1397</v>
      </c>
      <c r="E1415" s="30" t="s">
        <v>5</v>
      </c>
      <c r="F1415" s="30">
        <v>20</v>
      </c>
      <c r="G1415" s="30" t="s">
        <v>5</v>
      </c>
      <c r="H1415" s="30" t="s">
        <v>5</v>
      </c>
      <c r="I1415" s="30" t="s">
        <v>5</v>
      </c>
      <c r="J1415" s="30" t="s">
        <v>5</v>
      </c>
      <c r="K1415" s="30" t="s">
        <v>5</v>
      </c>
      <c r="L1415" s="30" t="s">
        <v>5</v>
      </c>
      <c r="M1415" s="30" t="s">
        <v>5</v>
      </c>
      <c r="N1415" s="30" t="s">
        <v>5</v>
      </c>
      <c r="O1415" s="30">
        <v>37</v>
      </c>
    </row>
    <row r="1416" spans="1:15" x14ac:dyDescent="0.25">
      <c r="A1416" s="21"/>
      <c r="B1416" s="22"/>
      <c r="C1416" s="12">
        <v>4254</v>
      </c>
      <c r="D1416" s="13" t="s">
        <v>1398</v>
      </c>
      <c r="E1416" s="29">
        <v>35</v>
      </c>
      <c r="F1416" s="29">
        <v>50</v>
      </c>
      <c r="G1416" s="29">
        <v>7</v>
      </c>
      <c r="H1416" s="29">
        <v>8</v>
      </c>
      <c r="I1416" s="29">
        <v>6</v>
      </c>
      <c r="J1416" s="29" t="s">
        <v>5</v>
      </c>
      <c r="K1416" s="29" t="s">
        <v>5</v>
      </c>
      <c r="L1416" s="29" t="s">
        <v>5</v>
      </c>
      <c r="M1416" s="29" t="s">
        <v>5</v>
      </c>
      <c r="N1416" s="29" t="s">
        <v>5</v>
      </c>
      <c r="O1416" s="29">
        <v>108</v>
      </c>
    </row>
    <row r="1417" spans="1:15" x14ac:dyDescent="0.25">
      <c r="A1417" s="21"/>
      <c r="B1417" s="22"/>
      <c r="C1417" s="14">
        <v>4255</v>
      </c>
      <c r="D1417" s="15" t="s">
        <v>1399</v>
      </c>
      <c r="E1417" s="30" t="s">
        <v>5</v>
      </c>
      <c r="F1417" s="30">
        <v>12</v>
      </c>
      <c r="G1417" s="30" t="s">
        <v>5</v>
      </c>
      <c r="H1417" s="30" t="s">
        <v>5</v>
      </c>
      <c r="I1417" s="30" t="s">
        <v>5</v>
      </c>
      <c r="J1417" s="30" t="s">
        <v>5</v>
      </c>
      <c r="K1417" s="30" t="s">
        <v>5</v>
      </c>
      <c r="L1417" s="30" t="s">
        <v>5</v>
      </c>
      <c r="M1417" s="30" t="s">
        <v>5</v>
      </c>
      <c r="N1417" s="30" t="s">
        <v>5</v>
      </c>
      <c r="O1417" s="30">
        <v>21</v>
      </c>
    </row>
    <row r="1418" spans="1:15" x14ac:dyDescent="0.25">
      <c r="A1418" s="21"/>
      <c r="B1418" s="22"/>
      <c r="C1418" s="12">
        <v>4256</v>
      </c>
      <c r="D1418" s="13" t="s">
        <v>1400</v>
      </c>
      <c r="E1418" s="29" t="s">
        <v>5</v>
      </c>
      <c r="F1418" s="29">
        <v>10</v>
      </c>
      <c r="G1418" s="29" t="s">
        <v>5</v>
      </c>
      <c r="H1418" s="29" t="s">
        <v>5</v>
      </c>
      <c r="I1418" s="29" t="s">
        <v>5</v>
      </c>
      <c r="J1418" s="29" t="s">
        <v>5</v>
      </c>
      <c r="K1418" s="29" t="s">
        <v>5</v>
      </c>
      <c r="L1418" s="29" t="s">
        <v>5</v>
      </c>
      <c r="M1418" s="29" t="s">
        <v>5</v>
      </c>
      <c r="N1418" s="29" t="s">
        <v>5</v>
      </c>
      <c r="O1418" s="29">
        <v>16</v>
      </c>
    </row>
    <row r="1419" spans="1:15" x14ac:dyDescent="0.25">
      <c r="A1419" s="21"/>
      <c r="B1419" s="22"/>
      <c r="C1419" s="14">
        <v>4257</v>
      </c>
      <c r="D1419" s="15" t="s">
        <v>1401</v>
      </c>
      <c r="E1419" s="30" t="s">
        <v>5</v>
      </c>
      <c r="F1419" s="30" t="s">
        <v>5</v>
      </c>
      <c r="G1419" s="30" t="s">
        <v>5</v>
      </c>
      <c r="H1419" s="30" t="s">
        <v>5</v>
      </c>
      <c r="I1419" s="30" t="s">
        <v>5</v>
      </c>
      <c r="J1419" s="30" t="s">
        <v>5</v>
      </c>
      <c r="K1419" s="30" t="s">
        <v>5</v>
      </c>
      <c r="L1419" s="30" t="s">
        <v>5</v>
      </c>
      <c r="M1419" s="30" t="s">
        <v>5</v>
      </c>
      <c r="N1419" s="30" t="s">
        <v>5</v>
      </c>
      <c r="O1419" s="30" t="s">
        <v>5</v>
      </c>
    </row>
    <row r="1420" spans="1:15" x14ac:dyDescent="0.25">
      <c r="A1420" s="21"/>
      <c r="B1420" s="22"/>
      <c r="C1420" s="12">
        <v>4258</v>
      </c>
      <c r="D1420" s="13" t="s">
        <v>1402</v>
      </c>
      <c r="E1420" s="29">
        <v>53</v>
      </c>
      <c r="F1420" s="29">
        <v>95</v>
      </c>
      <c r="G1420" s="29">
        <v>6</v>
      </c>
      <c r="H1420" s="29">
        <v>8</v>
      </c>
      <c r="I1420" s="29">
        <v>9</v>
      </c>
      <c r="J1420" s="29" t="s">
        <v>5</v>
      </c>
      <c r="K1420" s="29" t="s">
        <v>5</v>
      </c>
      <c r="L1420" s="29" t="s">
        <v>5</v>
      </c>
      <c r="M1420" s="29" t="s">
        <v>5</v>
      </c>
      <c r="N1420" s="29" t="s">
        <v>5</v>
      </c>
      <c r="O1420" s="29">
        <v>173</v>
      </c>
    </row>
    <row r="1421" spans="1:15" x14ac:dyDescent="0.25">
      <c r="A1421" s="21"/>
      <c r="B1421" s="22"/>
      <c r="C1421" s="14">
        <v>4259</v>
      </c>
      <c r="D1421" s="15" t="s">
        <v>1403</v>
      </c>
      <c r="E1421" s="30" t="s">
        <v>5</v>
      </c>
      <c r="F1421" s="30" t="s">
        <v>5</v>
      </c>
      <c r="G1421" s="30" t="s">
        <v>5</v>
      </c>
      <c r="H1421" s="30" t="s">
        <v>5</v>
      </c>
      <c r="I1421" s="30" t="s">
        <v>5</v>
      </c>
      <c r="J1421" s="30" t="s">
        <v>5</v>
      </c>
      <c r="K1421" s="30" t="s">
        <v>5</v>
      </c>
      <c r="L1421" s="30" t="s">
        <v>5</v>
      </c>
      <c r="M1421" s="30" t="s">
        <v>5</v>
      </c>
      <c r="N1421" s="30" t="s">
        <v>5</v>
      </c>
      <c r="O1421" s="30">
        <v>9</v>
      </c>
    </row>
    <row r="1422" spans="1:15" x14ac:dyDescent="0.25">
      <c r="A1422" s="21"/>
      <c r="B1422" s="22"/>
      <c r="C1422" s="12">
        <v>4260</v>
      </c>
      <c r="D1422" s="13" t="s">
        <v>1404</v>
      </c>
      <c r="E1422" s="29">
        <v>20</v>
      </c>
      <c r="F1422" s="29">
        <v>40</v>
      </c>
      <c r="G1422" s="29">
        <v>4</v>
      </c>
      <c r="H1422" s="29">
        <v>5</v>
      </c>
      <c r="I1422" s="29" t="s">
        <v>5</v>
      </c>
      <c r="J1422" s="29" t="s">
        <v>5</v>
      </c>
      <c r="K1422" s="29" t="s">
        <v>5</v>
      </c>
      <c r="L1422" s="29" t="s">
        <v>5</v>
      </c>
      <c r="M1422" s="29" t="s">
        <v>5</v>
      </c>
      <c r="N1422" s="29" t="s">
        <v>5</v>
      </c>
      <c r="O1422" s="29">
        <v>69</v>
      </c>
    </row>
    <row r="1423" spans="1:15" x14ac:dyDescent="0.25">
      <c r="A1423" s="21"/>
      <c r="B1423" s="22"/>
      <c r="C1423" s="14">
        <v>4261</v>
      </c>
      <c r="D1423" s="15" t="s">
        <v>1405</v>
      </c>
      <c r="E1423" s="30" t="s">
        <v>5</v>
      </c>
      <c r="F1423" s="30">
        <v>13</v>
      </c>
      <c r="G1423" s="30" t="s">
        <v>5</v>
      </c>
      <c r="H1423" s="30" t="s">
        <v>5</v>
      </c>
      <c r="I1423" s="30" t="s">
        <v>5</v>
      </c>
      <c r="J1423" s="30" t="s">
        <v>5</v>
      </c>
      <c r="K1423" s="30" t="s">
        <v>5</v>
      </c>
      <c r="L1423" s="30" t="s">
        <v>5</v>
      </c>
      <c r="M1423" s="30" t="s">
        <v>5</v>
      </c>
      <c r="N1423" s="30" t="s">
        <v>5</v>
      </c>
      <c r="O1423" s="30">
        <v>27</v>
      </c>
    </row>
    <row r="1424" spans="1:15" x14ac:dyDescent="0.25">
      <c r="A1424" s="21"/>
      <c r="B1424" s="22"/>
      <c r="C1424" s="12">
        <v>4262</v>
      </c>
      <c r="D1424" s="13" t="s">
        <v>1406</v>
      </c>
      <c r="E1424" s="29">
        <v>5</v>
      </c>
      <c r="F1424" s="29">
        <v>4</v>
      </c>
      <c r="G1424" s="29" t="s">
        <v>5</v>
      </c>
      <c r="H1424" s="29" t="s">
        <v>5</v>
      </c>
      <c r="I1424" s="29" t="s">
        <v>5</v>
      </c>
      <c r="J1424" s="29" t="s">
        <v>5</v>
      </c>
      <c r="K1424" s="29" t="s">
        <v>5</v>
      </c>
      <c r="L1424" s="29" t="s">
        <v>5</v>
      </c>
      <c r="M1424" s="29" t="s">
        <v>5</v>
      </c>
      <c r="N1424" s="29" t="s">
        <v>5</v>
      </c>
      <c r="O1424" s="29">
        <v>9</v>
      </c>
    </row>
    <row r="1425" spans="1:15" x14ac:dyDescent="0.25">
      <c r="A1425" s="21"/>
      <c r="B1425" s="22"/>
      <c r="C1425" s="14">
        <v>4263</v>
      </c>
      <c r="D1425" s="15" t="s">
        <v>1407</v>
      </c>
      <c r="E1425" s="30">
        <v>12</v>
      </c>
      <c r="F1425" s="30">
        <v>12</v>
      </c>
      <c r="G1425" s="30" t="s">
        <v>5</v>
      </c>
      <c r="H1425" s="30" t="s">
        <v>5</v>
      </c>
      <c r="I1425" s="30" t="s">
        <v>5</v>
      </c>
      <c r="J1425" s="30" t="s">
        <v>5</v>
      </c>
      <c r="K1425" s="30" t="s">
        <v>5</v>
      </c>
      <c r="L1425" s="30" t="s">
        <v>5</v>
      </c>
      <c r="M1425" s="30" t="s">
        <v>5</v>
      </c>
      <c r="N1425" s="30" t="s">
        <v>5</v>
      </c>
      <c r="O1425" s="30">
        <v>30</v>
      </c>
    </row>
    <row r="1426" spans="1:15" x14ac:dyDescent="0.25">
      <c r="A1426" s="21"/>
      <c r="B1426" s="22"/>
      <c r="C1426" s="12">
        <v>4264</v>
      </c>
      <c r="D1426" s="13" t="s">
        <v>1408</v>
      </c>
      <c r="E1426" s="29">
        <v>5</v>
      </c>
      <c r="F1426" s="29" t="s">
        <v>5</v>
      </c>
      <c r="G1426" s="29" t="s">
        <v>5</v>
      </c>
      <c r="H1426" s="29" t="s">
        <v>5</v>
      </c>
      <c r="I1426" s="29" t="s">
        <v>5</v>
      </c>
      <c r="J1426" s="29" t="s">
        <v>5</v>
      </c>
      <c r="K1426" s="29" t="s">
        <v>5</v>
      </c>
      <c r="L1426" s="29" t="s">
        <v>5</v>
      </c>
      <c r="M1426" s="29" t="s">
        <v>5</v>
      </c>
      <c r="N1426" s="29" t="s">
        <v>5</v>
      </c>
      <c r="O1426" s="29">
        <v>8</v>
      </c>
    </row>
    <row r="1427" spans="1:15" x14ac:dyDescent="0.25">
      <c r="A1427" s="21"/>
      <c r="B1427" s="22"/>
      <c r="C1427" s="14">
        <v>4271</v>
      </c>
      <c r="D1427" s="15" t="s">
        <v>1409</v>
      </c>
      <c r="E1427" s="30">
        <v>29</v>
      </c>
      <c r="F1427" s="30">
        <v>72</v>
      </c>
      <c r="G1427" s="30" t="s">
        <v>5</v>
      </c>
      <c r="H1427" s="30" t="s">
        <v>5</v>
      </c>
      <c r="I1427" s="30" t="s">
        <v>5</v>
      </c>
      <c r="J1427" s="30" t="s">
        <v>5</v>
      </c>
      <c r="K1427" s="30" t="s">
        <v>5</v>
      </c>
      <c r="L1427" s="30" t="s">
        <v>5</v>
      </c>
      <c r="M1427" s="30" t="s">
        <v>5</v>
      </c>
      <c r="N1427" s="30" t="s">
        <v>5</v>
      </c>
      <c r="O1427" s="30">
        <v>108</v>
      </c>
    </row>
    <row r="1428" spans="1:15" x14ac:dyDescent="0.25">
      <c r="A1428" s="21"/>
      <c r="B1428" s="22"/>
      <c r="C1428" s="12">
        <v>4273</v>
      </c>
      <c r="D1428" s="13" t="s">
        <v>1410</v>
      </c>
      <c r="E1428" s="29" t="s">
        <v>5</v>
      </c>
      <c r="F1428" s="29" t="s">
        <v>5</v>
      </c>
      <c r="G1428" s="29" t="s">
        <v>5</v>
      </c>
      <c r="H1428" s="29" t="s">
        <v>5</v>
      </c>
      <c r="I1428" s="29" t="s">
        <v>5</v>
      </c>
      <c r="J1428" s="29" t="s">
        <v>5</v>
      </c>
      <c r="K1428" s="29" t="s">
        <v>5</v>
      </c>
      <c r="L1428" s="29" t="s">
        <v>5</v>
      </c>
      <c r="M1428" s="29" t="s">
        <v>5</v>
      </c>
      <c r="N1428" s="29" t="s">
        <v>5</v>
      </c>
      <c r="O1428" s="29">
        <v>10</v>
      </c>
    </row>
    <row r="1429" spans="1:15" x14ac:dyDescent="0.25">
      <c r="A1429" s="21"/>
      <c r="B1429" s="22"/>
      <c r="C1429" s="14">
        <v>4274</v>
      </c>
      <c r="D1429" s="15" t="s">
        <v>1411</v>
      </c>
      <c r="E1429" s="30" t="s">
        <v>5</v>
      </c>
      <c r="F1429" s="30">
        <v>9</v>
      </c>
      <c r="G1429" s="30" t="s">
        <v>5</v>
      </c>
      <c r="H1429" s="30" t="s">
        <v>5</v>
      </c>
      <c r="I1429" s="30" t="s">
        <v>5</v>
      </c>
      <c r="J1429" s="30" t="s">
        <v>5</v>
      </c>
      <c r="K1429" s="30" t="s">
        <v>5</v>
      </c>
      <c r="L1429" s="30" t="s">
        <v>5</v>
      </c>
      <c r="M1429" s="30" t="s">
        <v>5</v>
      </c>
      <c r="N1429" s="30" t="s">
        <v>5</v>
      </c>
      <c r="O1429" s="30">
        <v>24</v>
      </c>
    </row>
    <row r="1430" spans="1:15" x14ac:dyDescent="0.25">
      <c r="A1430" s="21"/>
      <c r="B1430" s="22"/>
      <c r="C1430" s="12">
        <v>4275</v>
      </c>
      <c r="D1430" s="13" t="s">
        <v>1412</v>
      </c>
      <c r="E1430" s="29" t="s">
        <v>5</v>
      </c>
      <c r="F1430" s="29">
        <v>4</v>
      </c>
      <c r="G1430" s="29" t="s">
        <v>5</v>
      </c>
      <c r="H1430" s="29" t="s">
        <v>5</v>
      </c>
      <c r="I1430" s="29" t="s">
        <v>5</v>
      </c>
      <c r="J1430" s="29" t="s">
        <v>5</v>
      </c>
      <c r="K1430" s="29" t="s">
        <v>5</v>
      </c>
      <c r="L1430" s="29" t="s">
        <v>5</v>
      </c>
      <c r="M1430" s="29" t="s">
        <v>5</v>
      </c>
      <c r="N1430" s="29" t="s">
        <v>5</v>
      </c>
      <c r="O1430" s="29">
        <v>6</v>
      </c>
    </row>
    <row r="1431" spans="1:15" x14ac:dyDescent="0.25">
      <c r="A1431" s="21"/>
      <c r="B1431" s="22"/>
      <c r="C1431" s="14">
        <v>4276</v>
      </c>
      <c r="D1431" s="15" t="s">
        <v>1413</v>
      </c>
      <c r="E1431" s="30">
        <v>18</v>
      </c>
      <c r="F1431" s="30">
        <v>26</v>
      </c>
      <c r="G1431" s="30" t="s">
        <v>5</v>
      </c>
      <c r="H1431" s="30">
        <v>5</v>
      </c>
      <c r="I1431" s="30" t="s">
        <v>5</v>
      </c>
      <c r="J1431" s="30" t="s">
        <v>5</v>
      </c>
      <c r="K1431" s="30" t="s">
        <v>5</v>
      </c>
      <c r="L1431" s="30" t="s">
        <v>5</v>
      </c>
      <c r="M1431" s="30" t="s">
        <v>5</v>
      </c>
      <c r="N1431" s="30" t="s">
        <v>5</v>
      </c>
      <c r="O1431" s="30">
        <v>49</v>
      </c>
    </row>
    <row r="1432" spans="1:15" x14ac:dyDescent="0.25">
      <c r="A1432" s="21"/>
      <c r="B1432" s="22"/>
      <c r="C1432" s="12">
        <v>4277</v>
      </c>
      <c r="D1432" s="13" t="s">
        <v>1414</v>
      </c>
      <c r="E1432" s="29">
        <v>7</v>
      </c>
      <c r="F1432" s="29" t="s">
        <v>5</v>
      </c>
      <c r="G1432" s="29" t="s">
        <v>5</v>
      </c>
      <c r="H1432" s="29" t="s">
        <v>5</v>
      </c>
      <c r="I1432" s="29" t="s">
        <v>5</v>
      </c>
      <c r="J1432" s="29" t="s">
        <v>5</v>
      </c>
      <c r="K1432" s="29" t="s">
        <v>5</v>
      </c>
      <c r="L1432" s="29" t="s">
        <v>5</v>
      </c>
      <c r="M1432" s="29" t="s">
        <v>5</v>
      </c>
      <c r="N1432" s="29" t="s">
        <v>5</v>
      </c>
      <c r="O1432" s="29">
        <v>10</v>
      </c>
    </row>
    <row r="1433" spans="1:15" x14ac:dyDescent="0.25">
      <c r="A1433" s="21"/>
      <c r="B1433" s="22"/>
      <c r="C1433" s="14">
        <v>4279</v>
      </c>
      <c r="D1433" s="15" t="s">
        <v>1415</v>
      </c>
      <c r="E1433" s="30">
        <v>12</v>
      </c>
      <c r="F1433" s="30">
        <v>20</v>
      </c>
      <c r="G1433" s="30">
        <v>4</v>
      </c>
      <c r="H1433" s="30" t="s">
        <v>5</v>
      </c>
      <c r="I1433" s="30" t="s">
        <v>5</v>
      </c>
      <c r="J1433" s="30" t="s">
        <v>5</v>
      </c>
      <c r="K1433" s="30" t="s">
        <v>5</v>
      </c>
      <c r="L1433" s="30" t="s">
        <v>5</v>
      </c>
      <c r="M1433" s="30" t="s">
        <v>5</v>
      </c>
      <c r="N1433" s="30" t="s">
        <v>5</v>
      </c>
      <c r="O1433" s="30">
        <v>39</v>
      </c>
    </row>
    <row r="1434" spans="1:15" x14ac:dyDescent="0.25">
      <c r="A1434" s="21"/>
      <c r="B1434" s="22"/>
      <c r="C1434" s="12">
        <v>4280</v>
      </c>
      <c r="D1434" s="13" t="s">
        <v>1416</v>
      </c>
      <c r="E1434" s="29">
        <v>44</v>
      </c>
      <c r="F1434" s="29">
        <v>108</v>
      </c>
      <c r="G1434" s="29">
        <v>8</v>
      </c>
      <c r="H1434" s="29">
        <v>10</v>
      </c>
      <c r="I1434" s="29">
        <v>8</v>
      </c>
      <c r="J1434" s="29" t="s">
        <v>5</v>
      </c>
      <c r="K1434" s="29" t="s">
        <v>5</v>
      </c>
      <c r="L1434" s="29" t="s">
        <v>5</v>
      </c>
      <c r="M1434" s="29" t="s">
        <v>5</v>
      </c>
      <c r="N1434" s="29" t="s">
        <v>5</v>
      </c>
      <c r="O1434" s="29">
        <v>178</v>
      </c>
    </row>
    <row r="1435" spans="1:15" x14ac:dyDescent="0.25">
      <c r="A1435" s="21"/>
      <c r="B1435" s="22"/>
      <c r="C1435" s="14">
        <v>4281</v>
      </c>
      <c r="D1435" s="15" t="s">
        <v>1417</v>
      </c>
      <c r="E1435" s="30" t="s">
        <v>5</v>
      </c>
      <c r="F1435" s="30" t="s">
        <v>5</v>
      </c>
      <c r="G1435" s="30" t="s">
        <v>5</v>
      </c>
      <c r="H1435" s="30" t="s">
        <v>5</v>
      </c>
      <c r="I1435" s="30" t="s">
        <v>5</v>
      </c>
      <c r="J1435" s="30" t="s">
        <v>5</v>
      </c>
      <c r="K1435" s="30" t="s">
        <v>5</v>
      </c>
      <c r="L1435" s="30" t="s">
        <v>5</v>
      </c>
      <c r="M1435" s="30" t="s">
        <v>5</v>
      </c>
      <c r="N1435" s="30" t="s">
        <v>5</v>
      </c>
      <c r="O1435" s="30">
        <v>11</v>
      </c>
    </row>
    <row r="1436" spans="1:15" x14ac:dyDescent="0.25">
      <c r="A1436" s="21"/>
      <c r="B1436" s="22"/>
      <c r="C1436" s="12">
        <v>4282</v>
      </c>
      <c r="D1436" s="13" t="s">
        <v>1418</v>
      </c>
      <c r="E1436" s="29">
        <v>36</v>
      </c>
      <c r="F1436" s="29">
        <v>60</v>
      </c>
      <c r="G1436" s="29">
        <v>5</v>
      </c>
      <c r="H1436" s="29">
        <v>5</v>
      </c>
      <c r="I1436" s="29">
        <v>7</v>
      </c>
      <c r="J1436" s="29" t="s">
        <v>5</v>
      </c>
      <c r="K1436" s="29" t="s">
        <v>5</v>
      </c>
      <c r="L1436" s="29" t="s">
        <v>5</v>
      </c>
      <c r="M1436" s="29" t="s">
        <v>5</v>
      </c>
      <c r="N1436" s="29" t="s">
        <v>5</v>
      </c>
      <c r="O1436" s="29">
        <v>113</v>
      </c>
    </row>
    <row r="1437" spans="1:15" x14ac:dyDescent="0.25">
      <c r="A1437" s="21"/>
      <c r="B1437" s="22"/>
      <c r="C1437" s="14">
        <v>4283</v>
      </c>
      <c r="D1437" s="15" t="s">
        <v>1419</v>
      </c>
      <c r="E1437" s="30" t="s">
        <v>5</v>
      </c>
      <c r="F1437" s="30">
        <v>17</v>
      </c>
      <c r="G1437" s="30" t="s">
        <v>5</v>
      </c>
      <c r="H1437" s="30" t="s">
        <v>5</v>
      </c>
      <c r="I1437" s="30" t="s">
        <v>5</v>
      </c>
      <c r="J1437" s="30" t="s">
        <v>5</v>
      </c>
      <c r="K1437" s="30" t="s">
        <v>5</v>
      </c>
      <c r="L1437" s="30" t="s">
        <v>5</v>
      </c>
      <c r="M1437" s="30" t="s">
        <v>5</v>
      </c>
      <c r="N1437" s="30" t="s">
        <v>5</v>
      </c>
      <c r="O1437" s="30">
        <v>32</v>
      </c>
    </row>
    <row r="1438" spans="1:15" x14ac:dyDescent="0.25">
      <c r="A1438" s="21"/>
      <c r="B1438" s="22"/>
      <c r="C1438" s="12">
        <v>4284</v>
      </c>
      <c r="D1438" s="13" t="s">
        <v>1420</v>
      </c>
      <c r="E1438" s="29" t="s">
        <v>5</v>
      </c>
      <c r="F1438" s="29">
        <v>8</v>
      </c>
      <c r="G1438" s="29" t="s">
        <v>5</v>
      </c>
      <c r="H1438" s="29" t="s">
        <v>5</v>
      </c>
      <c r="I1438" s="29" t="s">
        <v>5</v>
      </c>
      <c r="J1438" s="29" t="s">
        <v>5</v>
      </c>
      <c r="K1438" s="29" t="s">
        <v>5</v>
      </c>
      <c r="L1438" s="29" t="s">
        <v>5</v>
      </c>
      <c r="M1438" s="29" t="s">
        <v>5</v>
      </c>
      <c r="N1438" s="29" t="s">
        <v>5</v>
      </c>
      <c r="O1438" s="29">
        <v>11</v>
      </c>
    </row>
    <row r="1439" spans="1:15" x14ac:dyDescent="0.25">
      <c r="A1439" s="21"/>
      <c r="B1439" s="22"/>
      <c r="C1439" s="14">
        <v>4285</v>
      </c>
      <c r="D1439" s="15" t="s">
        <v>1421</v>
      </c>
      <c r="E1439" s="30">
        <v>17</v>
      </c>
      <c r="F1439" s="30">
        <v>21</v>
      </c>
      <c r="G1439" s="30" t="s">
        <v>5</v>
      </c>
      <c r="H1439" s="30" t="s">
        <v>5</v>
      </c>
      <c r="I1439" s="30">
        <v>6</v>
      </c>
      <c r="J1439" s="30" t="s">
        <v>5</v>
      </c>
      <c r="K1439" s="30" t="s">
        <v>5</v>
      </c>
      <c r="L1439" s="30" t="s">
        <v>5</v>
      </c>
      <c r="M1439" s="30" t="s">
        <v>5</v>
      </c>
      <c r="N1439" s="30" t="s">
        <v>5</v>
      </c>
      <c r="O1439" s="30">
        <v>49</v>
      </c>
    </row>
    <row r="1440" spans="1:15" x14ac:dyDescent="0.25">
      <c r="A1440" s="21"/>
      <c r="B1440" s="22"/>
      <c r="C1440" s="12">
        <v>4286</v>
      </c>
      <c r="D1440" s="13" t="s">
        <v>1422</v>
      </c>
      <c r="E1440" s="29" t="s">
        <v>5</v>
      </c>
      <c r="F1440" s="29">
        <v>8</v>
      </c>
      <c r="G1440" s="29" t="s">
        <v>5</v>
      </c>
      <c r="H1440" s="29" t="s">
        <v>5</v>
      </c>
      <c r="I1440" s="29" t="s">
        <v>5</v>
      </c>
      <c r="J1440" s="29" t="s">
        <v>5</v>
      </c>
      <c r="K1440" s="29" t="s">
        <v>5</v>
      </c>
      <c r="L1440" s="29" t="s">
        <v>5</v>
      </c>
      <c r="M1440" s="29" t="s">
        <v>5</v>
      </c>
      <c r="N1440" s="29" t="s">
        <v>5</v>
      </c>
      <c r="O1440" s="29">
        <v>14</v>
      </c>
    </row>
    <row r="1441" spans="1:15" x14ac:dyDescent="0.25">
      <c r="A1441" s="21"/>
      <c r="B1441" s="22"/>
      <c r="C1441" s="14">
        <v>4287</v>
      </c>
      <c r="D1441" s="15" t="s">
        <v>1423</v>
      </c>
      <c r="E1441" s="30">
        <v>9</v>
      </c>
      <c r="F1441" s="30">
        <v>13</v>
      </c>
      <c r="G1441" s="30" t="s">
        <v>5</v>
      </c>
      <c r="H1441" s="30" t="s">
        <v>5</v>
      </c>
      <c r="I1441" s="30" t="s">
        <v>5</v>
      </c>
      <c r="J1441" s="30" t="s">
        <v>5</v>
      </c>
      <c r="K1441" s="30" t="s">
        <v>5</v>
      </c>
      <c r="L1441" s="30" t="s">
        <v>5</v>
      </c>
      <c r="M1441" s="30" t="s">
        <v>5</v>
      </c>
      <c r="N1441" s="30" t="s">
        <v>5</v>
      </c>
      <c r="O1441" s="30">
        <v>22</v>
      </c>
    </row>
    <row r="1442" spans="1:15" x14ac:dyDescent="0.25">
      <c r="A1442" s="21"/>
      <c r="B1442" s="22"/>
      <c r="C1442" s="12">
        <v>4288</v>
      </c>
      <c r="D1442" s="13" t="s">
        <v>1424</v>
      </c>
      <c r="E1442" s="29" t="s">
        <v>5</v>
      </c>
      <c r="F1442" s="29" t="s">
        <v>5</v>
      </c>
      <c r="G1442" s="29" t="s">
        <v>5</v>
      </c>
      <c r="H1442" s="29" t="s">
        <v>5</v>
      </c>
      <c r="I1442" s="29" t="s">
        <v>5</v>
      </c>
      <c r="J1442" s="29" t="s">
        <v>5</v>
      </c>
      <c r="K1442" s="29" t="s">
        <v>5</v>
      </c>
      <c r="L1442" s="29" t="s">
        <v>5</v>
      </c>
      <c r="M1442" s="29" t="s">
        <v>5</v>
      </c>
      <c r="N1442" s="29" t="s">
        <v>5</v>
      </c>
      <c r="O1442" s="29" t="s">
        <v>5</v>
      </c>
    </row>
    <row r="1443" spans="1:15" x14ac:dyDescent="0.25">
      <c r="A1443" s="21"/>
      <c r="B1443" s="22"/>
      <c r="C1443" s="14">
        <v>4289</v>
      </c>
      <c r="D1443" s="15" t="s">
        <v>1425</v>
      </c>
      <c r="E1443" s="30" t="s">
        <v>5</v>
      </c>
      <c r="F1443" s="30">
        <v>65</v>
      </c>
      <c r="G1443" s="30">
        <v>9</v>
      </c>
      <c r="H1443" s="30">
        <v>4</v>
      </c>
      <c r="I1443" s="30">
        <v>7</v>
      </c>
      <c r="J1443" s="30" t="s">
        <v>5</v>
      </c>
      <c r="K1443" s="30" t="s">
        <v>5</v>
      </c>
      <c r="L1443" s="30" t="s">
        <v>5</v>
      </c>
      <c r="M1443" s="30" t="s">
        <v>5</v>
      </c>
      <c r="N1443" s="30" t="s">
        <v>5</v>
      </c>
      <c r="O1443" s="30">
        <v>125</v>
      </c>
    </row>
    <row r="1444" spans="1:15" x14ac:dyDescent="0.25">
      <c r="A1444" s="21"/>
      <c r="B1444" s="22"/>
      <c r="C1444" s="12">
        <v>4301</v>
      </c>
      <c r="D1444" s="13" t="s">
        <v>1426</v>
      </c>
      <c r="E1444" s="29" t="s">
        <v>5</v>
      </c>
      <c r="F1444" s="29" t="s">
        <v>5</v>
      </c>
      <c r="G1444" s="29" t="s">
        <v>5</v>
      </c>
      <c r="H1444" s="29" t="s">
        <v>5</v>
      </c>
      <c r="I1444" s="29" t="s">
        <v>5</v>
      </c>
      <c r="J1444" s="29" t="s">
        <v>5</v>
      </c>
      <c r="K1444" s="29" t="s">
        <v>5</v>
      </c>
      <c r="L1444" s="29" t="s">
        <v>5</v>
      </c>
      <c r="M1444" s="29" t="s">
        <v>5</v>
      </c>
      <c r="N1444" s="29" t="s">
        <v>5</v>
      </c>
      <c r="O1444" s="29" t="s">
        <v>5</v>
      </c>
    </row>
    <row r="1445" spans="1:15" x14ac:dyDescent="0.25">
      <c r="A1445" s="21"/>
      <c r="B1445" s="22"/>
      <c r="C1445" s="14">
        <v>4302</v>
      </c>
      <c r="D1445" s="15" t="s">
        <v>1427</v>
      </c>
      <c r="E1445" s="30" t="s">
        <v>5</v>
      </c>
      <c r="F1445" s="30" t="s">
        <v>5</v>
      </c>
      <c r="G1445" s="30" t="s">
        <v>5</v>
      </c>
      <c r="H1445" s="30" t="s">
        <v>5</v>
      </c>
      <c r="I1445" s="30" t="s">
        <v>5</v>
      </c>
      <c r="J1445" s="30" t="s">
        <v>5</v>
      </c>
      <c r="K1445" s="30" t="s">
        <v>5</v>
      </c>
      <c r="L1445" s="30" t="s">
        <v>5</v>
      </c>
      <c r="M1445" s="30" t="s">
        <v>5</v>
      </c>
      <c r="N1445" s="30" t="s">
        <v>5</v>
      </c>
      <c r="O1445" s="30" t="s">
        <v>5</v>
      </c>
    </row>
    <row r="1446" spans="1:15" x14ac:dyDescent="0.25">
      <c r="A1446" s="21"/>
      <c r="B1446" s="22"/>
      <c r="C1446" s="12">
        <v>4303</v>
      </c>
      <c r="D1446" s="13" t="s">
        <v>1428</v>
      </c>
      <c r="E1446" s="29" t="s">
        <v>5</v>
      </c>
      <c r="F1446" s="29">
        <v>33</v>
      </c>
      <c r="G1446" s="29" t="s">
        <v>5</v>
      </c>
      <c r="H1446" s="29" t="s">
        <v>5</v>
      </c>
      <c r="I1446" s="29">
        <v>11</v>
      </c>
      <c r="J1446" s="29" t="s">
        <v>5</v>
      </c>
      <c r="K1446" s="29" t="s">
        <v>5</v>
      </c>
      <c r="L1446" s="29" t="s">
        <v>5</v>
      </c>
      <c r="M1446" s="29" t="s">
        <v>5</v>
      </c>
      <c r="N1446" s="29" t="s">
        <v>5</v>
      </c>
      <c r="O1446" s="29">
        <v>63</v>
      </c>
    </row>
    <row r="1447" spans="1:15" x14ac:dyDescent="0.25">
      <c r="A1447" s="21"/>
      <c r="B1447" s="22"/>
      <c r="C1447" s="14">
        <v>4304</v>
      </c>
      <c r="D1447" s="15" t="s">
        <v>1429</v>
      </c>
      <c r="E1447" s="30" t="s">
        <v>5</v>
      </c>
      <c r="F1447" s="30">
        <v>31</v>
      </c>
      <c r="G1447" s="30">
        <v>4</v>
      </c>
      <c r="H1447" s="30">
        <v>6</v>
      </c>
      <c r="I1447" s="30">
        <v>7</v>
      </c>
      <c r="J1447" s="30" t="s">
        <v>5</v>
      </c>
      <c r="K1447" s="30" t="s">
        <v>5</v>
      </c>
      <c r="L1447" s="30" t="s">
        <v>5</v>
      </c>
      <c r="M1447" s="30" t="s">
        <v>5</v>
      </c>
      <c r="N1447" s="30" t="s">
        <v>5</v>
      </c>
      <c r="O1447" s="30">
        <v>64</v>
      </c>
    </row>
    <row r="1448" spans="1:15" x14ac:dyDescent="0.25">
      <c r="A1448" s="21"/>
      <c r="B1448" s="22"/>
      <c r="C1448" s="12">
        <v>4305</v>
      </c>
      <c r="D1448" s="13" t="s">
        <v>1430</v>
      </c>
      <c r="E1448" s="29">
        <v>8</v>
      </c>
      <c r="F1448" s="29">
        <v>10</v>
      </c>
      <c r="G1448" s="29" t="s">
        <v>5</v>
      </c>
      <c r="H1448" s="29" t="s">
        <v>5</v>
      </c>
      <c r="I1448" s="29" t="s">
        <v>5</v>
      </c>
      <c r="J1448" s="29" t="s">
        <v>5</v>
      </c>
      <c r="K1448" s="29" t="s">
        <v>5</v>
      </c>
      <c r="L1448" s="29" t="s">
        <v>5</v>
      </c>
      <c r="M1448" s="29" t="s">
        <v>5</v>
      </c>
      <c r="N1448" s="29" t="s">
        <v>5</v>
      </c>
      <c r="O1448" s="29">
        <v>22</v>
      </c>
    </row>
    <row r="1449" spans="1:15" x14ac:dyDescent="0.25">
      <c r="A1449" s="21"/>
      <c r="B1449" s="22"/>
      <c r="C1449" s="14">
        <v>4306</v>
      </c>
      <c r="D1449" s="15" t="s">
        <v>1431</v>
      </c>
      <c r="E1449" s="30" t="s">
        <v>5</v>
      </c>
      <c r="F1449" s="30">
        <v>4</v>
      </c>
      <c r="G1449" s="30" t="s">
        <v>5</v>
      </c>
      <c r="H1449" s="30" t="s">
        <v>5</v>
      </c>
      <c r="I1449" s="30" t="s">
        <v>5</v>
      </c>
      <c r="J1449" s="30" t="s">
        <v>5</v>
      </c>
      <c r="K1449" s="30" t="s">
        <v>5</v>
      </c>
      <c r="L1449" s="30" t="s">
        <v>5</v>
      </c>
      <c r="M1449" s="30" t="s">
        <v>5</v>
      </c>
      <c r="N1449" s="30" t="s">
        <v>5</v>
      </c>
      <c r="O1449" s="30">
        <v>6</v>
      </c>
    </row>
    <row r="1450" spans="1:15" x14ac:dyDescent="0.25">
      <c r="A1450" s="21"/>
      <c r="B1450" s="22"/>
      <c r="C1450" s="12">
        <v>4307</v>
      </c>
      <c r="D1450" s="13" t="s">
        <v>1432</v>
      </c>
      <c r="E1450" s="29" t="s">
        <v>5</v>
      </c>
      <c r="F1450" s="29">
        <v>7</v>
      </c>
      <c r="G1450" s="29" t="s">
        <v>5</v>
      </c>
      <c r="H1450" s="29" t="s">
        <v>5</v>
      </c>
      <c r="I1450" s="29" t="s">
        <v>5</v>
      </c>
      <c r="J1450" s="29" t="s">
        <v>5</v>
      </c>
      <c r="K1450" s="29" t="s">
        <v>5</v>
      </c>
      <c r="L1450" s="29" t="s">
        <v>5</v>
      </c>
      <c r="M1450" s="29" t="s">
        <v>5</v>
      </c>
      <c r="N1450" s="29" t="s">
        <v>5</v>
      </c>
      <c r="O1450" s="29">
        <v>13</v>
      </c>
    </row>
    <row r="1451" spans="1:15" x14ac:dyDescent="0.25">
      <c r="A1451" s="21"/>
      <c r="B1451" s="22"/>
      <c r="C1451" s="14">
        <v>4308</v>
      </c>
      <c r="D1451" s="15" t="s">
        <v>1433</v>
      </c>
      <c r="E1451" s="30" t="s">
        <v>5</v>
      </c>
      <c r="F1451" s="30" t="s">
        <v>5</v>
      </c>
      <c r="G1451" s="30" t="s">
        <v>5</v>
      </c>
      <c r="H1451" s="30" t="s">
        <v>5</v>
      </c>
      <c r="I1451" s="30" t="s">
        <v>5</v>
      </c>
      <c r="J1451" s="30" t="s">
        <v>5</v>
      </c>
      <c r="K1451" s="30" t="s">
        <v>5</v>
      </c>
      <c r="L1451" s="30" t="s">
        <v>5</v>
      </c>
      <c r="M1451" s="30" t="s">
        <v>5</v>
      </c>
      <c r="N1451" s="30" t="s">
        <v>5</v>
      </c>
      <c r="O1451" s="30" t="s">
        <v>5</v>
      </c>
    </row>
    <row r="1452" spans="1:15" x14ac:dyDescent="0.25">
      <c r="A1452" s="21"/>
      <c r="B1452" s="22"/>
      <c r="C1452" s="12">
        <v>4309</v>
      </c>
      <c r="D1452" s="13" t="s">
        <v>1434</v>
      </c>
      <c r="E1452" s="29">
        <v>16</v>
      </c>
      <c r="F1452" s="29">
        <v>15</v>
      </c>
      <c r="G1452" s="29" t="s">
        <v>5</v>
      </c>
      <c r="H1452" s="29" t="s">
        <v>5</v>
      </c>
      <c r="I1452" s="29" t="s">
        <v>5</v>
      </c>
      <c r="J1452" s="29" t="s">
        <v>5</v>
      </c>
      <c r="K1452" s="29" t="s">
        <v>5</v>
      </c>
      <c r="L1452" s="29" t="s">
        <v>5</v>
      </c>
      <c r="M1452" s="29" t="s">
        <v>5</v>
      </c>
      <c r="N1452" s="29" t="s">
        <v>5</v>
      </c>
      <c r="O1452" s="29">
        <v>35</v>
      </c>
    </row>
    <row r="1453" spans="1:15" x14ac:dyDescent="0.25">
      <c r="A1453" s="21"/>
      <c r="B1453" s="22"/>
      <c r="C1453" s="14">
        <v>4310</v>
      </c>
      <c r="D1453" s="15" t="s">
        <v>1435</v>
      </c>
      <c r="E1453" s="30" t="s">
        <v>5</v>
      </c>
      <c r="F1453" s="30">
        <v>19</v>
      </c>
      <c r="G1453" s="30" t="s">
        <v>5</v>
      </c>
      <c r="H1453" s="30" t="s">
        <v>5</v>
      </c>
      <c r="I1453" s="30" t="s">
        <v>5</v>
      </c>
      <c r="J1453" s="30" t="s">
        <v>5</v>
      </c>
      <c r="K1453" s="30" t="s">
        <v>5</v>
      </c>
      <c r="L1453" s="30" t="s">
        <v>5</v>
      </c>
      <c r="M1453" s="30" t="s">
        <v>5</v>
      </c>
      <c r="N1453" s="30" t="s">
        <v>5</v>
      </c>
      <c r="O1453" s="30">
        <v>30</v>
      </c>
    </row>
    <row r="1454" spans="1:15" x14ac:dyDescent="0.25">
      <c r="A1454" s="21"/>
      <c r="B1454" s="22"/>
      <c r="C1454" s="12">
        <v>4311</v>
      </c>
      <c r="D1454" s="13" t="s">
        <v>1436</v>
      </c>
      <c r="E1454" s="29" t="s">
        <v>5</v>
      </c>
      <c r="F1454" s="29">
        <v>14</v>
      </c>
      <c r="G1454" s="29" t="s">
        <v>5</v>
      </c>
      <c r="H1454" s="29" t="s">
        <v>5</v>
      </c>
      <c r="I1454" s="29" t="s">
        <v>5</v>
      </c>
      <c r="J1454" s="29" t="s">
        <v>5</v>
      </c>
      <c r="K1454" s="29" t="s">
        <v>5</v>
      </c>
      <c r="L1454" s="29" t="s">
        <v>5</v>
      </c>
      <c r="M1454" s="29" t="s">
        <v>5</v>
      </c>
      <c r="N1454" s="29" t="s">
        <v>5</v>
      </c>
      <c r="O1454" s="29">
        <v>24</v>
      </c>
    </row>
    <row r="1455" spans="1:15" x14ac:dyDescent="0.25">
      <c r="A1455" s="21"/>
      <c r="B1455" s="22"/>
      <c r="C1455" s="14">
        <v>4312</v>
      </c>
      <c r="D1455" s="15" t="s">
        <v>1437</v>
      </c>
      <c r="E1455" s="30">
        <v>15</v>
      </c>
      <c r="F1455" s="30">
        <v>7</v>
      </c>
      <c r="G1455" s="30" t="s">
        <v>5</v>
      </c>
      <c r="H1455" s="30" t="s">
        <v>5</v>
      </c>
      <c r="I1455" s="30" t="s">
        <v>5</v>
      </c>
      <c r="J1455" s="30" t="s">
        <v>5</v>
      </c>
      <c r="K1455" s="30" t="s">
        <v>5</v>
      </c>
      <c r="L1455" s="30" t="s">
        <v>5</v>
      </c>
      <c r="M1455" s="30" t="s">
        <v>5</v>
      </c>
      <c r="N1455" s="30" t="s">
        <v>5</v>
      </c>
      <c r="O1455" s="30">
        <v>25</v>
      </c>
    </row>
    <row r="1456" spans="1:15" x14ac:dyDescent="0.25">
      <c r="A1456" s="21"/>
      <c r="B1456" s="22"/>
      <c r="C1456" s="12">
        <v>4313</v>
      </c>
      <c r="D1456" s="13" t="s">
        <v>1438</v>
      </c>
      <c r="E1456" s="29">
        <v>10</v>
      </c>
      <c r="F1456" s="29">
        <v>10</v>
      </c>
      <c r="G1456" s="29" t="s">
        <v>5</v>
      </c>
      <c r="H1456" s="29" t="s">
        <v>5</v>
      </c>
      <c r="I1456" s="29" t="s">
        <v>5</v>
      </c>
      <c r="J1456" s="29" t="s">
        <v>5</v>
      </c>
      <c r="K1456" s="29" t="s">
        <v>5</v>
      </c>
      <c r="L1456" s="29" t="s">
        <v>5</v>
      </c>
      <c r="M1456" s="29" t="s">
        <v>5</v>
      </c>
      <c r="N1456" s="29" t="s">
        <v>5</v>
      </c>
      <c r="O1456" s="29">
        <v>21</v>
      </c>
    </row>
    <row r="1457" spans="1:15" x14ac:dyDescent="0.25">
      <c r="A1457" s="21"/>
      <c r="B1457" s="22"/>
      <c r="C1457" s="14">
        <v>4314</v>
      </c>
      <c r="D1457" s="15" t="s">
        <v>1439</v>
      </c>
      <c r="E1457" s="30" t="s">
        <v>5</v>
      </c>
      <c r="F1457" s="30" t="s">
        <v>5</v>
      </c>
      <c r="G1457" s="30" t="s">
        <v>5</v>
      </c>
      <c r="H1457" s="30" t="s">
        <v>5</v>
      </c>
      <c r="I1457" s="30" t="s">
        <v>5</v>
      </c>
      <c r="J1457" s="30" t="s">
        <v>5</v>
      </c>
      <c r="K1457" s="30" t="s">
        <v>5</v>
      </c>
      <c r="L1457" s="30" t="s">
        <v>5</v>
      </c>
      <c r="M1457" s="30" t="s">
        <v>5</v>
      </c>
      <c r="N1457" s="30" t="s">
        <v>5</v>
      </c>
      <c r="O1457" s="30" t="s">
        <v>5</v>
      </c>
    </row>
    <row r="1458" spans="1:15" x14ac:dyDescent="0.25">
      <c r="A1458" s="21"/>
      <c r="B1458" s="22"/>
      <c r="C1458" s="12">
        <v>4315</v>
      </c>
      <c r="D1458" s="13" t="s">
        <v>1440</v>
      </c>
      <c r="E1458" s="29" t="s">
        <v>5</v>
      </c>
      <c r="F1458" s="29">
        <v>8</v>
      </c>
      <c r="G1458" s="29" t="s">
        <v>5</v>
      </c>
      <c r="H1458" s="29" t="s">
        <v>5</v>
      </c>
      <c r="I1458" s="29" t="s">
        <v>5</v>
      </c>
      <c r="J1458" s="29" t="s">
        <v>5</v>
      </c>
      <c r="K1458" s="29" t="s">
        <v>5</v>
      </c>
      <c r="L1458" s="29" t="s">
        <v>5</v>
      </c>
      <c r="M1458" s="29" t="s">
        <v>5</v>
      </c>
      <c r="N1458" s="29" t="s">
        <v>5</v>
      </c>
      <c r="O1458" s="29">
        <v>10</v>
      </c>
    </row>
    <row r="1459" spans="1:15" x14ac:dyDescent="0.25">
      <c r="A1459" s="21"/>
      <c r="B1459" s="22"/>
      <c r="C1459" s="14">
        <v>4316</v>
      </c>
      <c r="D1459" s="15" t="s">
        <v>1441</v>
      </c>
      <c r="E1459" s="30" t="s">
        <v>5</v>
      </c>
      <c r="F1459" s="30">
        <v>7</v>
      </c>
      <c r="G1459" s="30" t="s">
        <v>5</v>
      </c>
      <c r="H1459" s="30" t="s">
        <v>5</v>
      </c>
      <c r="I1459" s="30" t="s">
        <v>5</v>
      </c>
      <c r="J1459" s="30" t="s">
        <v>5</v>
      </c>
      <c r="K1459" s="30" t="s">
        <v>5</v>
      </c>
      <c r="L1459" s="30" t="s">
        <v>5</v>
      </c>
      <c r="M1459" s="30" t="s">
        <v>5</v>
      </c>
      <c r="N1459" s="30" t="s">
        <v>5</v>
      </c>
      <c r="O1459" s="30">
        <v>10</v>
      </c>
    </row>
    <row r="1460" spans="1:15" x14ac:dyDescent="0.25">
      <c r="A1460" s="21"/>
      <c r="B1460" s="22"/>
      <c r="C1460" s="12">
        <v>4317</v>
      </c>
      <c r="D1460" s="13" t="s">
        <v>1442</v>
      </c>
      <c r="E1460" s="29" t="s">
        <v>5</v>
      </c>
      <c r="F1460" s="29" t="s">
        <v>5</v>
      </c>
      <c r="G1460" s="29" t="s">
        <v>5</v>
      </c>
      <c r="H1460" s="29" t="s">
        <v>5</v>
      </c>
      <c r="I1460" s="29" t="s">
        <v>5</v>
      </c>
      <c r="J1460" s="29" t="s">
        <v>5</v>
      </c>
      <c r="K1460" s="29" t="s">
        <v>5</v>
      </c>
      <c r="L1460" s="29" t="s">
        <v>5</v>
      </c>
      <c r="M1460" s="29" t="s">
        <v>5</v>
      </c>
      <c r="N1460" s="29" t="s">
        <v>5</v>
      </c>
      <c r="O1460" s="29">
        <v>7</v>
      </c>
    </row>
    <row r="1461" spans="1:15" x14ac:dyDescent="0.25">
      <c r="A1461" s="21"/>
      <c r="B1461" s="22"/>
      <c r="C1461" s="14">
        <v>4318</v>
      </c>
      <c r="D1461" s="15" t="s">
        <v>1443</v>
      </c>
      <c r="E1461" s="30" t="s">
        <v>5</v>
      </c>
      <c r="F1461" s="30" t="s">
        <v>5</v>
      </c>
      <c r="G1461" s="30" t="s">
        <v>5</v>
      </c>
      <c r="H1461" s="30" t="s">
        <v>5</v>
      </c>
      <c r="I1461" s="30" t="s">
        <v>5</v>
      </c>
      <c r="J1461" s="30" t="s">
        <v>5</v>
      </c>
      <c r="K1461" s="30" t="s">
        <v>5</v>
      </c>
      <c r="L1461" s="30" t="s">
        <v>5</v>
      </c>
      <c r="M1461" s="30" t="s">
        <v>5</v>
      </c>
      <c r="N1461" s="30" t="s">
        <v>5</v>
      </c>
      <c r="O1461" s="30">
        <v>8</v>
      </c>
    </row>
    <row r="1462" spans="1:15" x14ac:dyDescent="0.25">
      <c r="A1462" s="21"/>
      <c r="B1462" s="22"/>
      <c r="C1462" s="12">
        <v>4319</v>
      </c>
      <c r="D1462" s="13" t="s">
        <v>1444</v>
      </c>
      <c r="E1462" s="29" t="s">
        <v>5</v>
      </c>
      <c r="F1462" s="29">
        <v>6</v>
      </c>
      <c r="G1462" s="29" t="s">
        <v>5</v>
      </c>
      <c r="H1462" s="29" t="s">
        <v>5</v>
      </c>
      <c r="I1462" s="29" t="s">
        <v>5</v>
      </c>
      <c r="J1462" s="29" t="s">
        <v>5</v>
      </c>
      <c r="K1462" s="29" t="s">
        <v>5</v>
      </c>
      <c r="L1462" s="29" t="s">
        <v>5</v>
      </c>
      <c r="M1462" s="29" t="s">
        <v>5</v>
      </c>
      <c r="N1462" s="29" t="s">
        <v>5</v>
      </c>
      <c r="O1462" s="29">
        <v>8</v>
      </c>
    </row>
    <row r="1463" spans="1:15" x14ac:dyDescent="0.25">
      <c r="A1463" s="21"/>
      <c r="B1463" s="22"/>
      <c r="C1463" s="14">
        <v>4320</v>
      </c>
      <c r="D1463" s="15" t="s">
        <v>1445</v>
      </c>
      <c r="E1463" s="30" t="s">
        <v>5</v>
      </c>
      <c r="F1463" s="30">
        <v>4</v>
      </c>
      <c r="G1463" s="30" t="s">
        <v>5</v>
      </c>
      <c r="H1463" s="30" t="s">
        <v>5</v>
      </c>
      <c r="I1463" s="30" t="s">
        <v>5</v>
      </c>
      <c r="J1463" s="30" t="s">
        <v>5</v>
      </c>
      <c r="K1463" s="30" t="s">
        <v>5</v>
      </c>
      <c r="L1463" s="30" t="s">
        <v>5</v>
      </c>
      <c r="M1463" s="30" t="s">
        <v>5</v>
      </c>
      <c r="N1463" s="30" t="s">
        <v>5</v>
      </c>
      <c r="O1463" s="30">
        <v>10</v>
      </c>
    </row>
    <row r="1464" spans="1:15" x14ac:dyDescent="0.25">
      <c r="A1464" s="21"/>
      <c r="B1464" s="22"/>
      <c r="C1464" s="12">
        <v>4322</v>
      </c>
      <c r="D1464" s="13" t="s">
        <v>1446</v>
      </c>
      <c r="E1464" s="29" t="s">
        <v>5</v>
      </c>
      <c r="F1464" s="29" t="s">
        <v>5</v>
      </c>
      <c r="G1464" s="29" t="s">
        <v>5</v>
      </c>
      <c r="H1464" s="29" t="s">
        <v>5</v>
      </c>
      <c r="I1464" s="29" t="s">
        <v>5</v>
      </c>
      <c r="J1464" s="29" t="s">
        <v>5</v>
      </c>
      <c r="K1464" s="29" t="s">
        <v>5</v>
      </c>
      <c r="L1464" s="29" t="s">
        <v>5</v>
      </c>
      <c r="M1464" s="29" t="s">
        <v>5</v>
      </c>
      <c r="N1464" s="29" t="s">
        <v>5</v>
      </c>
      <c r="O1464" s="29" t="s">
        <v>5</v>
      </c>
    </row>
    <row r="1465" spans="1:15" x14ac:dyDescent="0.25">
      <c r="A1465" s="21"/>
      <c r="B1465" s="22"/>
      <c r="C1465" s="14">
        <v>4323</v>
      </c>
      <c r="D1465" s="15" t="s">
        <v>1447</v>
      </c>
      <c r="E1465" s="30">
        <v>36</v>
      </c>
      <c r="F1465" s="30">
        <v>66</v>
      </c>
      <c r="G1465" s="30" t="s">
        <v>5</v>
      </c>
      <c r="H1465" s="30">
        <v>5</v>
      </c>
      <c r="I1465" s="30" t="s">
        <v>5</v>
      </c>
      <c r="J1465" s="30" t="s">
        <v>5</v>
      </c>
      <c r="K1465" s="30" t="s">
        <v>5</v>
      </c>
      <c r="L1465" s="30" t="s">
        <v>5</v>
      </c>
      <c r="M1465" s="30" t="s">
        <v>5</v>
      </c>
      <c r="N1465" s="30" t="s">
        <v>5</v>
      </c>
      <c r="O1465" s="30">
        <v>110</v>
      </c>
    </row>
    <row r="1466" spans="1:15" x14ac:dyDescent="0.25">
      <c r="A1466" s="23"/>
      <c r="B1466" s="24"/>
      <c r="C1466" s="12">
        <v>10019</v>
      </c>
      <c r="D1466" s="13" t="s">
        <v>2244</v>
      </c>
      <c r="E1466" s="29">
        <v>2378</v>
      </c>
      <c r="F1466" s="29">
        <v>3904</v>
      </c>
      <c r="G1466" s="29">
        <v>309</v>
      </c>
      <c r="H1466" s="29">
        <v>305</v>
      </c>
      <c r="I1466" s="29">
        <v>361</v>
      </c>
      <c r="J1466" s="29">
        <v>11</v>
      </c>
      <c r="K1466" s="29">
        <v>5</v>
      </c>
      <c r="L1466" s="29" t="s">
        <v>5</v>
      </c>
      <c r="M1466" s="29" t="s">
        <v>5</v>
      </c>
      <c r="N1466" s="29" t="s">
        <v>5</v>
      </c>
      <c r="O1466" s="29">
        <v>7273</v>
      </c>
    </row>
    <row r="1467" spans="1:15" x14ac:dyDescent="0.25">
      <c r="A1467" s="19">
        <v>20</v>
      </c>
      <c r="B1467" s="20" t="s">
        <v>1448</v>
      </c>
      <c r="C1467" s="14">
        <v>4401</v>
      </c>
      <c r="D1467" s="15" t="s">
        <v>1449</v>
      </c>
      <c r="E1467" s="30">
        <v>88</v>
      </c>
      <c r="F1467" s="30">
        <v>153</v>
      </c>
      <c r="G1467" s="30">
        <v>5</v>
      </c>
      <c r="H1467" s="30">
        <v>4</v>
      </c>
      <c r="I1467" s="30">
        <v>8</v>
      </c>
      <c r="J1467" s="30" t="s">
        <v>5</v>
      </c>
      <c r="K1467" s="30" t="s">
        <v>5</v>
      </c>
      <c r="L1467" s="30" t="s">
        <v>5</v>
      </c>
      <c r="M1467" s="30" t="s">
        <v>5</v>
      </c>
      <c r="N1467" s="30" t="s">
        <v>5</v>
      </c>
      <c r="O1467" s="30">
        <v>259</v>
      </c>
    </row>
    <row r="1468" spans="1:15" x14ac:dyDescent="0.25">
      <c r="A1468" s="21"/>
      <c r="B1468" s="22"/>
      <c r="C1468" s="12">
        <v>4406</v>
      </c>
      <c r="D1468" s="13" t="s">
        <v>1450</v>
      </c>
      <c r="E1468" s="29" t="s">
        <v>5</v>
      </c>
      <c r="F1468" s="29">
        <v>6</v>
      </c>
      <c r="G1468" s="29" t="s">
        <v>5</v>
      </c>
      <c r="H1468" s="29" t="s">
        <v>5</v>
      </c>
      <c r="I1468" s="29" t="s">
        <v>5</v>
      </c>
      <c r="J1468" s="29" t="s">
        <v>5</v>
      </c>
      <c r="K1468" s="29" t="s">
        <v>5</v>
      </c>
      <c r="L1468" s="29" t="s">
        <v>5</v>
      </c>
      <c r="M1468" s="29" t="s">
        <v>5</v>
      </c>
      <c r="N1468" s="29" t="s">
        <v>5</v>
      </c>
      <c r="O1468" s="29">
        <v>11</v>
      </c>
    </row>
    <row r="1469" spans="1:15" x14ac:dyDescent="0.25">
      <c r="A1469" s="21"/>
      <c r="B1469" s="22"/>
      <c r="C1469" s="14">
        <v>4411</v>
      </c>
      <c r="D1469" s="15" t="s">
        <v>1451</v>
      </c>
      <c r="E1469" s="30">
        <v>22</v>
      </c>
      <c r="F1469" s="30">
        <v>40</v>
      </c>
      <c r="G1469" s="30" t="s">
        <v>5</v>
      </c>
      <c r="H1469" s="30">
        <v>4</v>
      </c>
      <c r="I1469" s="30" t="s">
        <v>5</v>
      </c>
      <c r="J1469" s="30" t="s">
        <v>5</v>
      </c>
      <c r="K1469" s="30" t="s">
        <v>5</v>
      </c>
      <c r="L1469" s="30" t="s">
        <v>5</v>
      </c>
      <c r="M1469" s="30" t="s">
        <v>5</v>
      </c>
      <c r="N1469" s="30" t="s">
        <v>5</v>
      </c>
      <c r="O1469" s="30">
        <v>70</v>
      </c>
    </row>
    <row r="1470" spans="1:15" x14ac:dyDescent="0.25">
      <c r="A1470" s="21"/>
      <c r="B1470" s="22"/>
      <c r="C1470" s="12">
        <v>4416</v>
      </c>
      <c r="D1470" s="13" t="s">
        <v>1452</v>
      </c>
      <c r="E1470" s="29">
        <v>5</v>
      </c>
      <c r="F1470" s="29">
        <v>13</v>
      </c>
      <c r="G1470" s="29" t="s">
        <v>5</v>
      </c>
      <c r="H1470" s="29" t="s">
        <v>5</v>
      </c>
      <c r="I1470" s="29" t="s">
        <v>5</v>
      </c>
      <c r="J1470" s="29" t="s">
        <v>5</v>
      </c>
      <c r="K1470" s="29" t="s">
        <v>5</v>
      </c>
      <c r="L1470" s="29" t="s">
        <v>5</v>
      </c>
      <c r="M1470" s="29" t="s">
        <v>5</v>
      </c>
      <c r="N1470" s="29" t="s">
        <v>5</v>
      </c>
      <c r="O1470" s="29">
        <v>22</v>
      </c>
    </row>
    <row r="1471" spans="1:15" x14ac:dyDescent="0.25">
      <c r="A1471" s="21"/>
      <c r="B1471" s="22"/>
      <c r="C1471" s="14">
        <v>4421</v>
      </c>
      <c r="D1471" s="15" t="s">
        <v>1453</v>
      </c>
      <c r="E1471" s="30">
        <v>18</v>
      </c>
      <c r="F1471" s="30">
        <v>27</v>
      </c>
      <c r="G1471" s="30" t="s">
        <v>5</v>
      </c>
      <c r="H1471" s="30" t="s">
        <v>5</v>
      </c>
      <c r="I1471" s="30" t="s">
        <v>5</v>
      </c>
      <c r="J1471" s="30" t="s">
        <v>5</v>
      </c>
      <c r="K1471" s="30" t="s">
        <v>5</v>
      </c>
      <c r="L1471" s="30" t="s">
        <v>5</v>
      </c>
      <c r="M1471" s="30" t="s">
        <v>5</v>
      </c>
      <c r="N1471" s="30" t="s">
        <v>5</v>
      </c>
      <c r="O1471" s="30">
        <v>51</v>
      </c>
    </row>
    <row r="1472" spans="1:15" x14ac:dyDescent="0.25">
      <c r="A1472" s="21"/>
      <c r="B1472" s="22"/>
      <c r="C1472" s="12">
        <v>4426</v>
      </c>
      <c r="D1472" s="13" t="s">
        <v>1454</v>
      </c>
      <c r="E1472" s="29" t="s">
        <v>5</v>
      </c>
      <c r="F1472" s="29">
        <v>15</v>
      </c>
      <c r="G1472" s="29" t="s">
        <v>5</v>
      </c>
      <c r="H1472" s="29" t="s">
        <v>5</v>
      </c>
      <c r="I1472" s="29" t="s">
        <v>5</v>
      </c>
      <c r="J1472" s="29" t="s">
        <v>5</v>
      </c>
      <c r="K1472" s="29" t="s">
        <v>5</v>
      </c>
      <c r="L1472" s="29" t="s">
        <v>5</v>
      </c>
      <c r="M1472" s="29" t="s">
        <v>5</v>
      </c>
      <c r="N1472" s="29" t="s">
        <v>5</v>
      </c>
      <c r="O1472" s="29">
        <v>22</v>
      </c>
    </row>
    <row r="1473" spans="1:15" x14ac:dyDescent="0.25">
      <c r="A1473" s="21"/>
      <c r="B1473" s="22"/>
      <c r="C1473" s="14">
        <v>4431</v>
      </c>
      <c r="D1473" s="15" t="s">
        <v>1455</v>
      </c>
      <c r="E1473" s="30">
        <v>11</v>
      </c>
      <c r="F1473" s="30">
        <v>20</v>
      </c>
      <c r="G1473" s="30" t="s">
        <v>5</v>
      </c>
      <c r="H1473" s="30" t="s">
        <v>5</v>
      </c>
      <c r="I1473" s="30" t="s">
        <v>5</v>
      </c>
      <c r="J1473" s="30" t="s">
        <v>5</v>
      </c>
      <c r="K1473" s="30" t="s">
        <v>5</v>
      </c>
      <c r="L1473" s="30" t="s">
        <v>5</v>
      </c>
      <c r="M1473" s="30" t="s">
        <v>5</v>
      </c>
      <c r="N1473" s="30" t="s">
        <v>5</v>
      </c>
      <c r="O1473" s="30">
        <v>34</v>
      </c>
    </row>
    <row r="1474" spans="1:15" x14ac:dyDescent="0.25">
      <c r="A1474" s="21"/>
      <c r="B1474" s="22"/>
      <c r="C1474" s="12">
        <v>4436</v>
      </c>
      <c r="D1474" s="13" t="s">
        <v>1456</v>
      </c>
      <c r="E1474" s="29">
        <v>57</v>
      </c>
      <c r="F1474" s="29">
        <v>132</v>
      </c>
      <c r="G1474" s="29" t="s">
        <v>5</v>
      </c>
      <c r="H1474" s="29">
        <v>6</v>
      </c>
      <c r="I1474" s="29">
        <v>6</v>
      </c>
      <c r="J1474" s="29" t="s">
        <v>5</v>
      </c>
      <c r="K1474" s="29" t="s">
        <v>5</v>
      </c>
      <c r="L1474" s="29" t="s">
        <v>5</v>
      </c>
      <c r="M1474" s="29" t="s">
        <v>5</v>
      </c>
      <c r="N1474" s="29" t="s">
        <v>5</v>
      </c>
      <c r="O1474" s="29">
        <v>205</v>
      </c>
    </row>
    <row r="1475" spans="1:15" x14ac:dyDescent="0.25">
      <c r="A1475" s="21"/>
      <c r="B1475" s="22"/>
      <c r="C1475" s="14">
        <v>4441</v>
      </c>
      <c r="D1475" s="15" t="s">
        <v>1457</v>
      </c>
      <c r="E1475" s="30">
        <v>5</v>
      </c>
      <c r="F1475" s="30">
        <v>12</v>
      </c>
      <c r="G1475" s="30" t="s">
        <v>5</v>
      </c>
      <c r="H1475" s="30" t="s">
        <v>5</v>
      </c>
      <c r="I1475" s="30" t="s">
        <v>5</v>
      </c>
      <c r="J1475" s="30" t="s">
        <v>5</v>
      </c>
      <c r="K1475" s="30" t="s">
        <v>5</v>
      </c>
      <c r="L1475" s="30" t="s">
        <v>5</v>
      </c>
      <c r="M1475" s="30" t="s">
        <v>5</v>
      </c>
      <c r="N1475" s="30" t="s">
        <v>5</v>
      </c>
      <c r="O1475" s="30">
        <v>18</v>
      </c>
    </row>
    <row r="1476" spans="1:15" x14ac:dyDescent="0.25">
      <c r="A1476" s="21"/>
      <c r="B1476" s="22"/>
      <c r="C1476" s="12">
        <v>4446</v>
      </c>
      <c r="D1476" s="13" t="s">
        <v>1458</v>
      </c>
      <c r="E1476" s="29" t="s">
        <v>5</v>
      </c>
      <c r="F1476" s="29" t="s">
        <v>5</v>
      </c>
      <c r="G1476" s="29" t="s">
        <v>5</v>
      </c>
      <c r="H1476" s="29" t="s">
        <v>5</v>
      </c>
      <c r="I1476" s="29" t="s">
        <v>5</v>
      </c>
      <c r="J1476" s="29" t="s">
        <v>5</v>
      </c>
      <c r="K1476" s="29" t="s">
        <v>5</v>
      </c>
      <c r="L1476" s="29" t="s">
        <v>5</v>
      </c>
      <c r="M1476" s="29" t="s">
        <v>5</v>
      </c>
      <c r="N1476" s="29" t="s">
        <v>5</v>
      </c>
      <c r="O1476" s="29">
        <v>6</v>
      </c>
    </row>
    <row r="1477" spans="1:15" x14ac:dyDescent="0.25">
      <c r="A1477" s="21"/>
      <c r="B1477" s="22"/>
      <c r="C1477" s="14">
        <v>4451</v>
      </c>
      <c r="D1477" s="15" t="s">
        <v>1459</v>
      </c>
      <c r="E1477" s="30">
        <v>6</v>
      </c>
      <c r="F1477" s="30">
        <v>18</v>
      </c>
      <c r="G1477" s="30" t="s">
        <v>5</v>
      </c>
      <c r="H1477" s="30" t="s">
        <v>5</v>
      </c>
      <c r="I1477" s="30" t="s">
        <v>5</v>
      </c>
      <c r="J1477" s="30" t="s">
        <v>5</v>
      </c>
      <c r="K1477" s="30" t="s">
        <v>5</v>
      </c>
      <c r="L1477" s="30" t="s">
        <v>5</v>
      </c>
      <c r="M1477" s="30" t="s">
        <v>5</v>
      </c>
      <c r="N1477" s="30" t="s">
        <v>5</v>
      </c>
      <c r="O1477" s="30">
        <v>25</v>
      </c>
    </row>
    <row r="1478" spans="1:15" x14ac:dyDescent="0.25">
      <c r="A1478" s="21"/>
      <c r="B1478" s="22"/>
      <c r="C1478" s="12">
        <v>4461</v>
      </c>
      <c r="D1478" s="13" t="s">
        <v>1460</v>
      </c>
      <c r="E1478" s="29">
        <v>67</v>
      </c>
      <c r="F1478" s="29">
        <v>108</v>
      </c>
      <c r="G1478" s="29">
        <v>6</v>
      </c>
      <c r="H1478" s="29">
        <v>9</v>
      </c>
      <c r="I1478" s="29">
        <v>5</v>
      </c>
      <c r="J1478" s="29" t="s">
        <v>5</v>
      </c>
      <c r="K1478" s="29" t="s">
        <v>5</v>
      </c>
      <c r="L1478" s="29" t="s">
        <v>5</v>
      </c>
      <c r="M1478" s="29" t="s">
        <v>5</v>
      </c>
      <c r="N1478" s="29" t="s">
        <v>5</v>
      </c>
      <c r="O1478" s="29">
        <v>197</v>
      </c>
    </row>
    <row r="1479" spans="1:15" x14ac:dyDescent="0.25">
      <c r="A1479" s="21"/>
      <c r="B1479" s="22"/>
      <c r="C1479" s="14">
        <v>4471</v>
      </c>
      <c r="D1479" s="15" t="s">
        <v>1461</v>
      </c>
      <c r="E1479" s="30">
        <v>21</v>
      </c>
      <c r="F1479" s="30">
        <v>60</v>
      </c>
      <c r="G1479" s="30" t="s">
        <v>5</v>
      </c>
      <c r="H1479" s="30" t="s">
        <v>5</v>
      </c>
      <c r="I1479" s="30" t="s">
        <v>5</v>
      </c>
      <c r="J1479" s="30" t="s">
        <v>5</v>
      </c>
      <c r="K1479" s="30" t="s">
        <v>5</v>
      </c>
      <c r="L1479" s="30" t="s">
        <v>5</v>
      </c>
      <c r="M1479" s="30" t="s">
        <v>5</v>
      </c>
      <c r="N1479" s="30" t="s">
        <v>5</v>
      </c>
      <c r="O1479" s="30">
        <v>88</v>
      </c>
    </row>
    <row r="1480" spans="1:15" x14ac:dyDescent="0.25">
      <c r="A1480" s="21"/>
      <c r="B1480" s="22"/>
      <c r="C1480" s="12">
        <v>4476</v>
      </c>
      <c r="D1480" s="13" t="s">
        <v>1462</v>
      </c>
      <c r="E1480" s="29">
        <v>15</v>
      </c>
      <c r="F1480" s="29">
        <v>20</v>
      </c>
      <c r="G1480" s="29" t="s">
        <v>5</v>
      </c>
      <c r="H1480" s="29" t="s">
        <v>5</v>
      </c>
      <c r="I1480" s="29" t="s">
        <v>5</v>
      </c>
      <c r="J1480" s="29" t="s">
        <v>5</v>
      </c>
      <c r="K1480" s="29" t="s">
        <v>5</v>
      </c>
      <c r="L1480" s="29" t="s">
        <v>5</v>
      </c>
      <c r="M1480" s="29" t="s">
        <v>5</v>
      </c>
      <c r="N1480" s="29" t="s">
        <v>5</v>
      </c>
      <c r="O1480" s="29">
        <v>39</v>
      </c>
    </row>
    <row r="1481" spans="1:15" x14ac:dyDescent="0.25">
      <c r="A1481" s="21"/>
      <c r="B1481" s="22"/>
      <c r="C1481" s="14">
        <v>4486</v>
      </c>
      <c r="D1481" s="15" t="s">
        <v>1463</v>
      </c>
      <c r="E1481" s="30">
        <v>11</v>
      </c>
      <c r="F1481" s="30">
        <v>11</v>
      </c>
      <c r="G1481" s="30" t="s">
        <v>5</v>
      </c>
      <c r="H1481" s="30" t="s">
        <v>5</v>
      </c>
      <c r="I1481" s="30" t="s">
        <v>5</v>
      </c>
      <c r="J1481" s="30" t="s">
        <v>5</v>
      </c>
      <c r="K1481" s="30" t="s">
        <v>5</v>
      </c>
      <c r="L1481" s="30" t="s">
        <v>5</v>
      </c>
      <c r="M1481" s="30" t="s">
        <v>5</v>
      </c>
      <c r="N1481" s="30" t="s">
        <v>5</v>
      </c>
      <c r="O1481" s="30">
        <v>23</v>
      </c>
    </row>
    <row r="1482" spans="1:15" x14ac:dyDescent="0.25">
      <c r="A1482" s="21"/>
      <c r="B1482" s="22"/>
      <c r="C1482" s="12">
        <v>4495</v>
      </c>
      <c r="D1482" s="13" t="s">
        <v>1464</v>
      </c>
      <c r="E1482" s="29" t="s">
        <v>5</v>
      </c>
      <c r="F1482" s="29" t="s">
        <v>5</v>
      </c>
      <c r="G1482" s="29" t="s">
        <v>5</v>
      </c>
      <c r="H1482" s="29" t="s">
        <v>5</v>
      </c>
      <c r="I1482" s="29" t="s">
        <v>5</v>
      </c>
      <c r="J1482" s="29" t="s">
        <v>5</v>
      </c>
      <c r="K1482" s="29" t="s">
        <v>5</v>
      </c>
      <c r="L1482" s="29" t="s">
        <v>5</v>
      </c>
      <c r="M1482" s="29" t="s">
        <v>5</v>
      </c>
      <c r="N1482" s="29" t="s">
        <v>5</v>
      </c>
      <c r="O1482" s="29">
        <v>4</v>
      </c>
    </row>
    <row r="1483" spans="1:15" x14ac:dyDescent="0.25">
      <c r="A1483" s="21"/>
      <c r="B1483" s="22"/>
      <c r="C1483" s="14">
        <v>4501</v>
      </c>
      <c r="D1483" s="15" t="s">
        <v>1465</v>
      </c>
      <c r="E1483" s="30">
        <v>16</v>
      </c>
      <c r="F1483" s="30">
        <v>35</v>
      </c>
      <c r="G1483" s="30" t="s">
        <v>5</v>
      </c>
      <c r="H1483" s="30" t="s">
        <v>5</v>
      </c>
      <c r="I1483" s="30" t="s">
        <v>5</v>
      </c>
      <c r="J1483" s="30" t="s">
        <v>5</v>
      </c>
      <c r="K1483" s="30" t="s">
        <v>5</v>
      </c>
      <c r="L1483" s="30" t="s">
        <v>5</v>
      </c>
      <c r="M1483" s="30" t="s">
        <v>5</v>
      </c>
      <c r="N1483" s="30" t="s">
        <v>5</v>
      </c>
      <c r="O1483" s="30">
        <v>51</v>
      </c>
    </row>
    <row r="1484" spans="1:15" x14ac:dyDescent="0.25">
      <c r="A1484" s="21"/>
      <c r="B1484" s="22"/>
      <c r="C1484" s="12">
        <v>4506</v>
      </c>
      <c r="D1484" s="13" t="s">
        <v>1466</v>
      </c>
      <c r="E1484" s="29">
        <v>20</v>
      </c>
      <c r="F1484" s="29">
        <v>39</v>
      </c>
      <c r="G1484" s="29" t="s">
        <v>5</v>
      </c>
      <c r="H1484" s="29" t="s">
        <v>5</v>
      </c>
      <c r="I1484" s="29" t="s">
        <v>5</v>
      </c>
      <c r="J1484" s="29" t="s">
        <v>5</v>
      </c>
      <c r="K1484" s="29" t="s">
        <v>5</v>
      </c>
      <c r="L1484" s="29" t="s">
        <v>5</v>
      </c>
      <c r="M1484" s="29" t="s">
        <v>5</v>
      </c>
      <c r="N1484" s="29" t="s">
        <v>5</v>
      </c>
      <c r="O1484" s="29">
        <v>63</v>
      </c>
    </row>
    <row r="1485" spans="1:15" x14ac:dyDescent="0.25">
      <c r="A1485" s="21"/>
      <c r="B1485" s="22"/>
      <c r="C1485" s="14">
        <v>4511</v>
      </c>
      <c r="D1485" s="15" t="s">
        <v>1467</v>
      </c>
      <c r="E1485" s="30">
        <v>11</v>
      </c>
      <c r="F1485" s="30">
        <v>12</v>
      </c>
      <c r="G1485" s="30" t="s">
        <v>5</v>
      </c>
      <c r="H1485" s="30" t="s">
        <v>5</v>
      </c>
      <c r="I1485" s="30" t="s">
        <v>5</v>
      </c>
      <c r="J1485" s="30" t="s">
        <v>5</v>
      </c>
      <c r="K1485" s="30" t="s">
        <v>5</v>
      </c>
      <c r="L1485" s="30" t="s">
        <v>5</v>
      </c>
      <c r="M1485" s="30" t="s">
        <v>5</v>
      </c>
      <c r="N1485" s="30" t="s">
        <v>5</v>
      </c>
      <c r="O1485" s="30">
        <v>27</v>
      </c>
    </row>
    <row r="1486" spans="1:15" x14ac:dyDescent="0.25">
      <c r="A1486" s="21"/>
      <c r="B1486" s="22"/>
      <c r="C1486" s="12">
        <v>4536</v>
      </c>
      <c r="D1486" s="13" t="s">
        <v>1468</v>
      </c>
      <c r="E1486" s="29">
        <v>7</v>
      </c>
      <c r="F1486" s="29">
        <v>12</v>
      </c>
      <c r="G1486" s="29" t="s">
        <v>5</v>
      </c>
      <c r="H1486" s="29" t="s">
        <v>5</v>
      </c>
      <c r="I1486" s="29" t="s">
        <v>5</v>
      </c>
      <c r="J1486" s="29" t="s">
        <v>5</v>
      </c>
      <c r="K1486" s="29" t="s">
        <v>5</v>
      </c>
      <c r="L1486" s="29" t="s">
        <v>5</v>
      </c>
      <c r="M1486" s="29" t="s">
        <v>5</v>
      </c>
      <c r="N1486" s="29" t="s">
        <v>5</v>
      </c>
      <c r="O1486" s="29">
        <v>20</v>
      </c>
    </row>
    <row r="1487" spans="1:15" x14ac:dyDescent="0.25">
      <c r="A1487" s="21"/>
      <c r="B1487" s="22"/>
      <c r="C1487" s="14">
        <v>4545</v>
      </c>
      <c r="D1487" s="15" t="s">
        <v>1469</v>
      </c>
      <c r="E1487" s="30">
        <v>20</v>
      </c>
      <c r="F1487" s="30">
        <v>26</v>
      </c>
      <c r="G1487" s="30" t="s">
        <v>5</v>
      </c>
      <c r="H1487" s="30" t="s">
        <v>5</v>
      </c>
      <c r="I1487" s="30">
        <v>5</v>
      </c>
      <c r="J1487" s="30" t="s">
        <v>5</v>
      </c>
      <c r="K1487" s="30" t="s">
        <v>5</v>
      </c>
      <c r="L1487" s="30" t="s">
        <v>5</v>
      </c>
      <c r="M1487" s="30" t="s">
        <v>5</v>
      </c>
      <c r="N1487" s="30" t="s">
        <v>5</v>
      </c>
      <c r="O1487" s="30">
        <v>53</v>
      </c>
    </row>
    <row r="1488" spans="1:15" x14ac:dyDescent="0.25">
      <c r="A1488" s="21"/>
      <c r="B1488" s="22"/>
      <c r="C1488" s="12">
        <v>4546</v>
      </c>
      <c r="D1488" s="13" t="s">
        <v>1470</v>
      </c>
      <c r="E1488" s="29">
        <v>5</v>
      </c>
      <c r="F1488" s="29">
        <v>5</v>
      </c>
      <c r="G1488" s="29" t="s">
        <v>5</v>
      </c>
      <c r="H1488" s="29" t="s">
        <v>5</v>
      </c>
      <c r="I1488" s="29" t="s">
        <v>5</v>
      </c>
      <c r="J1488" s="29" t="s">
        <v>5</v>
      </c>
      <c r="K1488" s="29" t="s">
        <v>5</v>
      </c>
      <c r="L1488" s="29" t="s">
        <v>5</v>
      </c>
      <c r="M1488" s="29" t="s">
        <v>5</v>
      </c>
      <c r="N1488" s="29" t="s">
        <v>5</v>
      </c>
      <c r="O1488" s="29">
        <v>13</v>
      </c>
    </row>
    <row r="1489" spans="1:15" x14ac:dyDescent="0.25">
      <c r="A1489" s="21"/>
      <c r="B1489" s="22"/>
      <c r="C1489" s="14">
        <v>4551</v>
      </c>
      <c r="D1489" s="15" t="s">
        <v>1471</v>
      </c>
      <c r="E1489" s="30">
        <v>37</v>
      </c>
      <c r="F1489" s="30">
        <v>53</v>
      </c>
      <c r="G1489" s="30" t="s">
        <v>5</v>
      </c>
      <c r="H1489" s="30" t="s">
        <v>5</v>
      </c>
      <c r="I1489" s="30" t="s">
        <v>5</v>
      </c>
      <c r="J1489" s="30" t="s">
        <v>5</v>
      </c>
      <c r="K1489" s="30" t="s">
        <v>5</v>
      </c>
      <c r="L1489" s="30" t="s">
        <v>5</v>
      </c>
      <c r="M1489" s="30" t="s">
        <v>5</v>
      </c>
      <c r="N1489" s="30" t="s">
        <v>5</v>
      </c>
      <c r="O1489" s="30">
        <v>94</v>
      </c>
    </row>
    <row r="1490" spans="1:15" x14ac:dyDescent="0.25">
      <c r="A1490" s="21"/>
      <c r="B1490" s="22"/>
      <c r="C1490" s="12">
        <v>4561</v>
      </c>
      <c r="D1490" s="13" t="s">
        <v>1472</v>
      </c>
      <c r="E1490" s="29">
        <v>6</v>
      </c>
      <c r="F1490" s="29">
        <v>19</v>
      </c>
      <c r="G1490" s="29" t="s">
        <v>5</v>
      </c>
      <c r="H1490" s="29" t="s">
        <v>5</v>
      </c>
      <c r="I1490" s="29" t="s">
        <v>5</v>
      </c>
      <c r="J1490" s="29" t="s">
        <v>5</v>
      </c>
      <c r="K1490" s="29" t="s">
        <v>5</v>
      </c>
      <c r="L1490" s="29" t="s">
        <v>5</v>
      </c>
      <c r="M1490" s="29" t="s">
        <v>5</v>
      </c>
      <c r="N1490" s="29" t="s">
        <v>5</v>
      </c>
      <c r="O1490" s="29">
        <v>26</v>
      </c>
    </row>
    <row r="1491" spans="1:15" x14ac:dyDescent="0.25">
      <c r="A1491" s="21"/>
      <c r="B1491" s="22"/>
      <c r="C1491" s="14">
        <v>4566</v>
      </c>
      <c r="D1491" s="15" t="s">
        <v>1473</v>
      </c>
      <c r="E1491" s="30">
        <v>97</v>
      </c>
      <c r="F1491" s="30">
        <v>183</v>
      </c>
      <c r="G1491" s="30">
        <v>12</v>
      </c>
      <c r="H1491" s="30">
        <v>18</v>
      </c>
      <c r="I1491" s="30">
        <v>21</v>
      </c>
      <c r="J1491" s="30" t="s">
        <v>5</v>
      </c>
      <c r="K1491" s="30" t="s">
        <v>5</v>
      </c>
      <c r="L1491" s="30" t="s">
        <v>5</v>
      </c>
      <c r="M1491" s="30" t="s">
        <v>5</v>
      </c>
      <c r="N1491" s="30" t="s">
        <v>5</v>
      </c>
      <c r="O1491" s="30">
        <v>331</v>
      </c>
    </row>
    <row r="1492" spans="1:15" x14ac:dyDescent="0.25">
      <c r="A1492" s="21"/>
      <c r="B1492" s="22"/>
      <c r="C1492" s="12">
        <v>4571</v>
      </c>
      <c r="D1492" s="13" t="s">
        <v>1474</v>
      </c>
      <c r="E1492" s="29">
        <v>14</v>
      </c>
      <c r="F1492" s="29">
        <v>19</v>
      </c>
      <c r="G1492" s="29" t="s">
        <v>5</v>
      </c>
      <c r="H1492" s="29" t="s">
        <v>5</v>
      </c>
      <c r="I1492" s="29" t="s">
        <v>5</v>
      </c>
      <c r="J1492" s="29" t="s">
        <v>5</v>
      </c>
      <c r="K1492" s="29" t="s">
        <v>5</v>
      </c>
      <c r="L1492" s="29" t="s">
        <v>5</v>
      </c>
      <c r="M1492" s="29" t="s">
        <v>5</v>
      </c>
      <c r="N1492" s="29" t="s">
        <v>5</v>
      </c>
      <c r="O1492" s="29">
        <v>37</v>
      </c>
    </row>
    <row r="1493" spans="1:15" x14ac:dyDescent="0.25">
      <c r="A1493" s="21"/>
      <c r="B1493" s="22"/>
      <c r="C1493" s="14">
        <v>4590</v>
      </c>
      <c r="D1493" s="15" t="s">
        <v>1475</v>
      </c>
      <c r="E1493" s="30" t="s">
        <v>5</v>
      </c>
      <c r="F1493" s="30" t="s">
        <v>5</v>
      </c>
      <c r="G1493" s="30" t="s">
        <v>5</v>
      </c>
      <c r="H1493" s="30" t="s">
        <v>5</v>
      </c>
      <c r="I1493" s="30" t="s">
        <v>5</v>
      </c>
      <c r="J1493" s="30" t="s">
        <v>5</v>
      </c>
      <c r="K1493" s="30" t="s">
        <v>5</v>
      </c>
      <c r="L1493" s="30" t="s">
        <v>5</v>
      </c>
      <c r="M1493" s="30" t="s">
        <v>5</v>
      </c>
      <c r="N1493" s="30" t="s">
        <v>5</v>
      </c>
      <c r="O1493" s="30" t="s">
        <v>5</v>
      </c>
    </row>
    <row r="1494" spans="1:15" x14ac:dyDescent="0.25">
      <c r="A1494" s="21"/>
      <c r="B1494" s="22"/>
      <c r="C1494" s="12">
        <v>4591</v>
      </c>
      <c r="D1494" s="13" t="s">
        <v>1476</v>
      </c>
      <c r="E1494" s="29" t="s">
        <v>5</v>
      </c>
      <c r="F1494" s="29">
        <v>20</v>
      </c>
      <c r="G1494" s="29" t="s">
        <v>5</v>
      </c>
      <c r="H1494" s="29" t="s">
        <v>5</v>
      </c>
      <c r="I1494" s="29" t="s">
        <v>5</v>
      </c>
      <c r="J1494" s="29" t="s">
        <v>5</v>
      </c>
      <c r="K1494" s="29" t="s">
        <v>5</v>
      </c>
      <c r="L1494" s="29" t="s">
        <v>5</v>
      </c>
      <c r="M1494" s="29" t="s">
        <v>5</v>
      </c>
      <c r="N1494" s="29" t="s">
        <v>5</v>
      </c>
      <c r="O1494" s="29">
        <v>35</v>
      </c>
    </row>
    <row r="1495" spans="1:15" x14ac:dyDescent="0.25">
      <c r="A1495" s="21"/>
      <c r="B1495" s="22"/>
      <c r="C1495" s="14">
        <v>4601</v>
      </c>
      <c r="D1495" s="15" t="s">
        <v>1477</v>
      </c>
      <c r="E1495" s="30">
        <v>5</v>
      </c>
      <c r="F1495" s="30">
        <v>8</v>
      </c>
      <c r="G1495" s="30" t="s">
        <v>5</v>
      </c>
      <c r="H1495" s="30" t="s">
        <v>5</v>
      </c>
      <c r="I1495" s="30" t="s">
        <v>5</v>
      </c>
      <c r="J1495" s="30" t="s">
        <v>5</v>
      </c>
      <c r="K1495" s="30" t="s">
        <v>5</v>
      </c>
      <c r="L1495" s="30" t="s">
        <v>5</v>
      </c>
      <c r="M1495" s="30" t="s">
        <v>5</v>
      </c>
      <c r="N1495" s="30" t="s">
        <v>5</v>
      </c>
      <c r="O1495" s="30">
        <v>13</v>
      </c>
    </row>
    <row r="1496" spans="1:15" x14ac:dyDescent="0.25">
      <c r="A1496" s="21"/>
      <c r="B1496" s="22"/>
      <c r="C1496" s="12">
        <v>4606</v>
      </c>
      <c r="D1496" s="13" t="s">
        <v>1478</v>
      </c>
      <c r="E1496" s="29" t="s">
        <v>5</v>
      </c>
      <c r="F1496" s="29" t="s">
        <v>5</v>
      </c>
      <c r="G1496" s="29" t="s">
        <v>5</v>
      </c>
      <c r="H1496" s="29" t="s">
        <v>5</v>
      </c>
      <c r="I1496" s="29" t="s">
        <v>5</v>
      </c>
      <c r="J1496" s="29" t="s">
        <v>5</v>
      </c>
      <c r="K1496" s="29" t="s">
        <v>5</v>
      </c>
      <c r="L1496" s="29" t="s">
        <v>5</v>
      </c>
      <c r="M1496" s="29" t="s">
        <v>5</v>
      </c>
      <c r="N1496" s="29" t="s">
        <v>5</v>
      </c>
      <c r="O1496" s="29">
        <v>6</v>
      </c>
    </row>
    <row r="1497" spans="1:15" x14ac:dyDescent="0.25">
      <c r="A1497" s="21"/>
      <c r="B1497" s="22"/>
      <c r="C1497" s="14">
        <v>4611</v>
      </c>
      <c r="D1497" s="15" t="s">
        <v>1479</v>
      </c>
      <c r="E1497" s="30">
        <v>4</v>
      </c>
      <c r="F1497" s="30">
        <v>4</v>
      </c>
      <c r="G1497" s="30" t="s">
        <v>5</v>
      </c>
      <c r="H1497" s="30" t="s">
        <v>5</v>
      </c>
      <c r="I1497" s="30" t="s">
        <v>5</v>
      </c>
      <c r="J1497" s="30" t="s">
        <v>5</v>
      </c>
      <c r="K1497" s="30" t="s">
        <v>5</v>
      </c>
      <c r="L1497" s="30" t="s">
        <v>5</v>
      </c>
      <c r="M1497" s="30" t="s">
        <v>5</v>
      </c>
      <c r="N1497" s="30" t="s">
        <v>5</v>
      </c>
      <c r="O1497" s="30">
        <v>10</v>
      </c>
    </row>
    <row r="1498" spans="1:15" x14ac:dyDescent="0.25">
      <c r="A1498" s="21"/>
      <c r="B1498" s="22"/>
      <c r="C1498" s="12">
        <v>4616</v>
      </c>
      <c r="D1498" s="13" t="s">
        <v>1480</v>
      </c>
      <c r="E1498" s="29">
        <v>6</v>
      </c>
      <c r="F1498" s="29">
        <v>5</v>
      </c>
      <c r="G1498" s="29" t="s">
        <v>5</v>
      </c>
      <c r="H1498" s="29" t="s">
        <v>5</v>
      </c>
      <c r="I1498" s="29" t="s">
        <v>5</v>
      </c>
      <c r="J1498" s="29" t="s">
        <v>5</v>
      </c>
      <c r="K1498" s="29" t="s">
        <v>5</v>
      </c>
      <c r="L1498" s="29" t="s">
        <v>5</v>
      </c>
      <c r="M1498" s="29" t="s">
        <v>5</v>
      </c>
      <c r="N1498" s="29" t="s">
        <v>5</v>
      </c>
      <c r="O1498" s="29">
        <v>12</v>
      </c>
    </row>
    <row r="1499" spans="1:15" x14ac:dyDescent="0.25">
      <c r="A1499" s="21"/>
      <c r="B1499" s="22"/>
      <c r="C1499" s="14">
        <v>4621</v>
      </c>
      <c r="D1499" s="15" t="s">
        <v>1481</v>
      </c>
      <c r="E1499" s="30">
        <v>9</v>
      </c>
      <c r="F1499" s="30">
        <v>5</v>
      </c>
      <c r="G1499" s="30" t="s">
        <v>5</v>
      </c>
      <c r="H1499" s="30" t="s">
        <v>5</v>
      </c>
      <c r="I1499" s="30" t="s">
        <v>5</v>
      </c>
      <c r="J1499" s="30" t="s">
        <v>5</v>
      </c>
      <c r="K1499" s="30" t="s">
        <v>5</v>
      </c>
      <c r="L1499" s="30" t="s">
        <v>5</v>
      </c>
      <c r="M1499" s="30" t="s">
        <v>5</v>
      </c>
      <c r="N1499" s="30" t="s">
        <v>5</v>
      </c>
      <c r="O1499" s="30">
        <v>15</v>
      </c>
    </row>
    <row r="1500" spans="1:15" x14ac:dyDescent="0.25">
      <c r="A1500" s="21"/>
      <c r="B1500" s="22"/>
      <c r="C1500" s="12">
        <v>4641</v>
      </c>
      <c r="D1500" s="13" t="s">
        <v>1482</v>
      </c>
      <c r="E1500" s="29">
        <v>12</v>
      </c>
      <c r="F1500" s="29">
        <v>17</v>
      </c>
      <c r="G1500" s="29" t="s">
        <v>5</v>
      </c>
      <c r="H1500" s="29" t="s">
        <v>5</v>
      </c>
      <c r="I1500" s="29" t="s">
        <v>5</v>
      </c>
      <c r="J1500" s="29" t="s">
        <v>5</v>
      </c>
      <c r="K1500" s="29" t="s">
        <v>5</v>
      </c>
      <c r="L1500" s="29" t="s">
        <v>5</v>
      </c>
      <c r="M1500" s="29" t="s">
        <v>5</v>
      </c>
      <c r="N1500" s="29" t="s">
        <v>5</v>
      </c>
      <c r="O1500" s="29">
        <v>34</v>
      </c>
    </row>
    <row r="1501" spans="1:15" x14ac:dyDescent="0.25">
      <c r="A1501" s="21"/>
      <c r="B1501" s="22"/>
      <c r="C1501" s="14">
        <v>4643</v>
      </c>
      <c r="D1501" s="15" t="s">
        <v>1483</v>
      </c>
      <c r="E1501" s="30">
        <v>22</v>
      </c>
      <c r="F1501" s="30">
        <v>16</v>
      </c>
      <c r="G1501" s="30" t="s">
        <v>5</v>
      </c>
      <c r="H1501" s="30" t="s">
        <v>5</v>
      </c>
      <c r="I1501" s="30" t="s">
        <v>5</v>
      </c>
      <c r="J1501" s="30" t="s">
        <v>5</v>
      </c>
      <c r="K1501" s="30" t="s">
        <v>5</v>
      </c>
      <c r="L1501" s="30" t="s">
        <v>5</v>
      </c>
      <c r="M1501" s="30" t="s">
        <v>5</v>
      </c>
      <c r="N1501" s="30" t="s">
        <v>5</v>
      </c>
      <c r="O1501" s="30">
        <v>41</v>
      </c>
    </row>
    <row r="1502" spans="1:15" x14ac:dyDescent="0.25">
      <c r="A1502" s="21"/>
      <c r="B1502" s="22"/>
      <c r="C1502" s="12">
        <v>4646</v>
      </c>
      <c r="D1502" s="13" t="s">
        <v>1484</v>
      </c>
      <c r="E1502" s="29">
        <v>36</v>
      </c>
      <c r="F1502" s="29">
        <v>53</v>
      </c>
      <c r="G1502" s="29" t="s">
        <v>5</v>
      </c>
      <c r="H1502" s="29">
        <v>4</v>
      </c>
      <c r="I1502" s="29" t="s">
        <v>5</v>
      </c>
      <c r="J1502" s="29" t="s">
        <v>5</v>
      </c>
      <c r="K1502" s="29" t="s">
        <v>5</v>
      </c>
      <c r="L1502" s="29" t="s">
        <v>5</v>
      </c>
      <c r="M1502" s="29" t="s">
        <v>5</v>
      </c>
      <c r="N1502" s="29" t="s">
        <v>5</v>
      </c>
      <c r="O1502" s="29">
        <v>99</v>
      </c>
    </row>
    <row r="1503" spans="1:15" x14ac:dyDescent="0.25">
      <c r="A1503" s="21"/>
      <c r="B1503" s="22"/>
      <c r="C1503" s="14">
        <v>4651</v>
      </c>
      <c r="D1503" s="15" t="s">
        <v>1485</v>
      </c>
      <c r="E1503" s="30">
        <v>5</v>
      </c>
      <c r="F1503" s="30" t="s">
        <v>5</v>
      </c>
      <c r="G1503" s="30" t="s">
        <v>5</v>
      </c>
      <c r="H1503" s="30" t="s">
        <v>5</v>
      </c>
      <c r="I1503" s="30" t="s">
        <v>5</v>
      </c>
      <c r="J1503" s="30" t="s">
        <v>5</v>
      </c>
      <c r="K1503" s="30" t="s">
        <v>5</v>
      </c>
      <c r="L1503" s="30" t="s">
        <v>5</v>
      </c>
      <c r="M1503" s="30" t="s">
        <v>5</v>
      </c>
      <c r="N1503" s="30" t="s">
        <v>5</v>
      </c>
      <c r="O1503" s="30">
        <v>8</v>
      </c>
    </row>
    <row r="1504" spans="1:15" x14ac:dyDescent="0.25">
      <c r="A1504" s="21"/>
      <c r="B1504" s="22"/>
      <c r="C1504" s="12">
        <v>4656</v>
      </c>
      <c r="D1504" s="13" t="s">
        <v>1486</v>
      </c>
      <c r="E1504" s="29">
        <v>5</v>
      </c>
      <c r="F1504" s="29">
        <v>13</v>
      </c>
      <c r="G1504" s="29" t="s">
        <v>5</v>
      </c>
      <c r="H1504" s="29" t="s">
        <v>5</v>
      </c>
      <c r="I1504" s="29" t="s">
        <v>5</v>
      </c>
      <c r="J1504" s="29" t="s">
        <v>5</v>
      </c>
      <c r="K1504" s="29" t="s">
        <v>5</v>
      </c>
      <c r="L1504" s="29" t="s">
        <v>5</v>
      </c>
      <c r="M1504" s="29" t="s">
        <v>5</v>
      </c>
      <c r="N1504" s="29" t="s">
        <v>5</v>
      </c>
      <c r="O1504" s="29">
        <v>18</v>
      </c>
    </row>
    <row r="1505" spans="1:15" x14ac:dyDescent="0.25">
      <c r="A1505" s="21"/>
      <c r="B1505" s="22"/>
      <c r="C1505" s="14">
        <v>4666</v>
      </c>
      <c r="D1505" s="15" t="s">
        <v>1487</v>
      </c>
      <c r="E1505" s="30">
        <v>15</v>
      </c>
      <c r="F1505" s="30">
        <v>17</v>
      </c>
      <c r="G1505" s="30" t="s">
        <v>5</v>
      </c>
      <c r="H1505" s="30" t="s">
        <v>5</v>
      </c>
      <c r="I1505" s="30" t="s">
        <v>5</v>
      </c>
      <c r="J1505" s="30" t="s">
        <v>5</v>
      </c>
      <c r="K1505" s="30" t="s">
        <v>5</v>
      </c>
      <c r="L1505" s="30" t="s">
        <v>5</v>
      </c>
      <c r="M1505" s="30" t="s">
        <v>5</v>
      </c>
      <c r="N1505" s="30" t="s">
        <v>5</v>
      </c>
      <c r="O1505" s="30">
        <v>35</v>
      </c>
    </row>
    <row r="1506" spans="1:15" x14ac:dyDescent="0.25">
      <c r="A1506" s="21"/>
      <c r="B1506" s="22"/>
      <c r="C1506" s="12">
        <v>4671</v>
      </c>
      <c r="D1506" s="13" t="s">
        <v>1488</v>
      </c>
      <c r="E1506" s="29">
        <v>268</v>
      </c>
      <c r="F1506" s="29">
        <v>358</v>
      </c>
      <c r="G1506" s="29">
        <v>18</v>
      </c>
      <c r="H1506" s="29">
        <v>17</v>
      </c>
      <c r="I1506" s="29">
        <v>14</v>
      </c>
      <c r="J1506" s="29" t="s">
        <v>5</v>
      </c>
      <c r="K1506" s="29" t="s">
        <v>5</v>
      </c>
      <c r="L1506" s="29" t="s">
        <v>5</v>
      </c>
      <c r="M1506" s="29" t="s">
        <v>5</v>
      </c>
      <c r="N1506" s="29" t="s">
        <v>5</v>
      </c>
      <c r="O1506" s="29">
        <v>678</v>
      </c>
    </row>
    <row r="1507" spans="1:15" x14ac:dyDescent="0.25">
      <c r="A1507" s="21"/>
      <c r="B1507" s="22"/>
      <c r="C1507" s="14">
        <v>4681</v>
      </c>
      <c r="D1507" s="15" t="s">
        <v>1489</v>
      </c>
      <c r="E1507" s="30">
        <v>8</v>
      </c>
      <c r="F1507" s="30">
        <v>11</v>
      </c>
      <c r="G1507" s="30" t="s">
        <v>5</v>
      </c>
      <c r="H1507" s="30" t="s">
        <v>5</v>
      </c>
      <c r="I1507" s="30" t="s">
        <v>5</v>
      </c>
      <c r="J1507" s="30" t="s">
        <v>5</v>
      </c>
      <c r="K1507" s="30" t="s">
        <v>5</v>
      </c>
      <c r="L1507" s="30" t="s">
        <v>5</v>
      </c>
      <c r="M1507" s="30" t="s">
        <v>5</v>
      </c>
      <c r="N1507" s="30" t="s">
        <v>5</v>
      </c>
      <c r="O1507" s="30">
        <v>20</v>
      </c>
    </row>
    <row r="1508" spans="1:15" x14ac:dyDescent="0.25">
      <c r="A1508" s="21"/>
      <c r="B1508" s="22"/>
      <c r="C1508" s="12">
        <v>4683</v>
      </c>
      <c r="D1508" s="13" t="s">
        <v>1490</v>
      </c>
      <c r="E1508" s="29">
        <v>11</v>
      </c>
      <c r="F1508" s="29">
        <v>8</v>
      </c>
      <c r="G1508" s="29" t="s">
        <v>5</v>
      </c>
      <c r="H1508" s="29" t="s">
        <v>5</v>
      </c>
      <c r="I1508" s="29" t="s">
        <v>5</v>
      </c>
      <c r="J1508" s="29" t="s">
        <v>5</v>
      </c>
      <c r="K1508" s="29" t="s">
        <v>5</v>
      </c>
      <c r="L1508" s="29" t="s">
        <v>5</v>
      </c>
      <c r="M1508" s="29" t="s">
        <v>5</v>
      </c>
      <c r="N1508" s="29" t="s">
        <v>5</v>
      </c>
      <c r="O1508" s="29">
        <v>22</v>
      </c>
    </row>
    <row r="1509" spans="1:15" x14ac:dyDescent="0.25">
      <c r="A1509" s="21"/>
      <c r="B1509" s="22"/>
      <c r="C1509" s="14">
        <v>4691</v>
      </c>
      <c r="D1509" s="15" t="s">
        <v>1491</v>
      </c>
      <c r="E1509" s="30">
        <v>27</v>
      </c>
      <c r="F1509" s="30">
        <v>36</v>
      </c>
      <c r="G1509" s="30" t="s">
        <v>5</v>
      </c>
      <c r="H1509" s="30">
        <v>4</v>
      </c>
      <c r="I1509" s="30" t="s">
        <v>5</v>
      </c>
      <c r="J1509" s="30" t="s">
        <v>5</v>
      </c>
      <c r="K1509" s="30" t="s">
        <v>5</v>
      </c>
      <c r="L1509" s="30" t="s">
        <v>5</v>
      </c>
      <c r="M1509" s="30" t="s">
        <v>5</v>
      </c>
      <c r="N1509" s="30" t="s">
        <v>5</v>
      </c>
      <c r="O1509" s="30">
        <v>70</v>
      </c>
    </row>
    <row r="1510" spans="1:15" x14ac:dyDescent="0.25">
      <c r="A1510" s="21"/>
      <c r="B1510" s="22"/>
      <c r="C1510" s="12">
        <v>4696</v>
      </c>
      <c r="D1510" s="13" t="s">
        <v>1492</v>
      </c>
      <c r="E1510" s="29">
        <v>76</v>
      </c>
      <c r="F1510" s="29">
        <v>63</v>
      </c>
      <c r="G1510" s="29">
        <v>6</v>
      </c>
      <c r="H1510" s="29">
        <v>6</v>
      </c>
      <c r="I1510" s="29" t="s">
        <v>5</v>
      </c>
      <c r="J1510" s="29" t="s">
        <v>5</v>
      </c>
      <c r="K1510" s="29" t="s">
        <v>5</v>
      </c>
      <c r="L1510" s="29" t="s">
        <v>5</v>
      </c>
      <c r="M1510" s="29" t="s">
        <v>5</v>
      </c>
      <c r="N1510" s="29" t="s">
        <v>5</v>
      </c>
      <c r="O1510" s="29">
        <v>152</v>
      </c>
    </row>
    <row r="1511" spans="1:15" x14ac:dyDescent="0.25">
      <c r="A1511" s="21"/>
      <c r="B1511" s="22"/>
      <c r="C1511" s="14">
        <v>4701</v>
      </c>
      <c r="D1511" s="15" t="s">
        <v>1493</v>
      </c>
      <c r="E1511" s="30">
        <v>9</v>
      </c>
      <c r="F1511" s="30">
        <v>6</v>
      </c>
      <c r="G1511" s="30" t="s">
        <v>5</v>
      </c>
      <c r="H1511" s="30" t="s">
        <v>5</v>
      </c>
      <c r="I1511" s="30" t="s">
        <v>5</v>
      </c>
      <c r="J1511" s="30" t="s">
        <v>5</v>
      </c>
      <c r="K1511" s="30" t="s">
        <v>5</v>
      </c>
      <c r="L1511" s="30" t="s">
        <v>5</v>
      </c>
      <c r="M1511" s="30" t="s">
        <v>5</v>
      </c>
      <c r="N1511" s="30" t="s">
        <v>5</v>
      </c>
      <c r="O1511" s="30">
        <v>15</v>
      </c>
    </row>
    <row r="1512" spans="1:15" x14ac:dyDescent="0.25">
      <c r="A1512" s="21"/>
      <c r="B1512" s="22"/>
      <c r="C1512" s="12">
        <v>4711</v>
      </c>
      <c r="D1512" s="13" t="s">
        <v>1494</v>
      </c>
      <c r="E1512" s="29">
        <v>7</v>
      </c>
      <c r="F1512" s="29">
        <v>10</v>
      </c>
      <c r="G1512" s="29" t="s">
        <v>5</v>
      </c>
      <c r="H1512" s="29" t="s">
        <v>5</v>
      </c>
      <c r="I1512" s="29" t="s">
        <v>5</v>
      </c>
      <c r="J1512" s="29" t="s">
        <v>5</v>
      </c>
      <c r="K1512" s="29" t="s">
        <v>5</v>
      </c>
      <c r="L1512" s="29" t="s">
        <v>5</v>
      </c>
      <c r="M1512" s="29" t="s">
        <v>5</v>
      </c>
      <c r="N1512" s="29" t="s">
        <v>5</v>
      </c>
      <c r="O1512" s="29">
        <v>18</v>
      </c>
    </row>
    <row r="1513" spans="1:15" x14ac:dyDescent="0.25">
      <c r="A1513" s="21"/>
      <c r="B1513" s="22"/>
      <c r="C1513" s="14">
        <v>4716</v>
      </c>
      <c r="D1513" s="15" t="s">
        <v>1495</v>
      </c>
      <c r="E1513" s="30">
        <v>5</v>
      </c>
      <c r="F1513" s="30">
        <v>6</v>
      </c>
      <c r="G1513" s="30" t="s">
        <v>5</v>
      </c>
      <c r="H1513" s="30" t="s">
        <v>5</v>
      </c>
      <c r="I1513" s="30" t="s">
        <v>5</v>
      </c>
      <c r="J1513" s="30" t="s">
        <v>5</v>
      </c>
      <c r="K1513" s="30" t="s">
        <v>5</v>
      </c>
      <c r="L1513" s="30" t="s">
        <v>5</v>
      </c>
      <c r="M1513" s="30" t="s">
        <v>5</v>
      </c>
      <c r="N1513" s="30" t="s">
        <v>5</v>
      </c>
      <c r="O1513" s="30">
        <v>12</v>
      </c>
    </row>
    <row r="1514" spans="1:15" x14ac:dyDescent="0.25">
      <c r="A1514" s="21"/>
      <c r="B1514" s="22"/>
      <c r="C1514" s="12">
        <v>4721</v>
      </c>
      <c r="D1514" s="13" t="s">
        <v>1496</v>
      </c>
      <c r="E1514" s="29">
        <v>12</v>
      </c>
      <c r="F1514" s="29">
        <v>17</v>
      </c>
      <c r="G1514" s="29" t="s">
        <v>5</v>
      </c>
      <c r="H1514" s="29">
        <v>4</v>
      </c>
      <c r="I1514" s="29" t="s">
        <v>5</v>
      </c>
      <c r="J1514" s="29" t="s">
        <v>5</v>
      </c>
      <c r="K1514" s="29" t="s">
        <v>5</v>
      </c>
      <c r="L1514" s="29" t="s">
        <v>5</v>
      </c>
      <c r="M1514" s="29" t="s">
        <v>5</v>
      </c>
      <c r="N1514" s="29" t="s">
        <v>5</v>
      </c>
      <c r="O1514" s="29">
        <v>34</v>
      </c>
    </row>
    <row r="1515" spans="1:15" x14ac:dyDescent="0.25">
      <c r="A1515" s="21"/>
      <c r="B1515" s="22"/>
      <c r="C1515" s="14">
        <v>4723</v>
      </c>
      <c r="D1515" s="15" t="s">
        <v>1497</v>
      </c>
      <c r="E1515" s="30" t="s">
        <v>5</v>
      </c>
      <c r="F1515" s="30" t="s">
        <v>5</v>
      </c>
      <c r="G1515" s="30" t="s">
        <v>5</v>
      </c>
      <c r="H1515" s="30" t="s">
        <v>5</v>
      </c>
      <c r="I1515" s="30" t="s">
        <v>5</v>
      </c>
      <c r="J1515" s="30" t="s">
        <v>5</v>
      </c>
      <c r="K1515" s="30" t="s">
        <v>5</v>
      </c>
      <c r="L1515" s="30" t="s">
        <v>5</v>
      </c>
      <c r="M1515" s="30" t="s">
        <v>5</v>
      </c>
      <c r="N1515" s="30" t="s">
        <v>5</v>
      </c>
      <c r="O1515" s="30">
        <v>8</v>
      </c>
    </row>
    <row r="1516" spans="1:15" x14ac:dyDescent="0.25">
      <c r="A1516" s="21"/>
      <c r="B1516" s="22"/>
      <c r="C1516" s="12">
        <v>4724</v>
      </c>
      <c r="D1516" s="13" t="s">
        <v>1498</v>
      </c>
      <c r="E1516" s="29">
        <v>14</v>
      </c>
      <c r="F1516" s="29">
        <v>28</v>
      </c>
      <c r="G1516" s="29">
        <v>4</v>
      </c>
      <c r="H1516" s="29" t="s">
        <v>5</v>
      </c>
      <c r="I1516" s="29" t="s">
        <v>5</v>
      </c>
      <c r="J1516" s="29" t="s">
        <v>5</v>
      </c>
      <c r="K1516" s="29" t="s">
        <v>5</v>
      </c>
      <c r="L1516" s="29" t="s">
        <v>5</v>
      </c>
      <c r="M1516" s="29" t="s">
        <v>5</v>
      </c>
      <c r="N1516" s="29" t="s">
        <v>5</v>
      </c>
      <c r="O1516" s="29">
        <v>47</v>
      </c>
    </row>
    <row r="1517" spans="1:15" x14ac:dyDescent="0.25">
      <c r="A1517" s="21"/>
      <c r="B1517" s="22"/>
      <c r="C1517" s="14">
        <v>4726</v>
      </c>
      <c r="D1517" s="15" t="s">
        <v>1499</v>
      </c>
      <c r="E1517" s="30">
        <v>12</v>
      </c>
      <c r="F1517" s="30">
        <v>13</v>
      </c>
      <c r="G1517" s="30" t="s">
        <v>5</v>
      </c>
      <c r="H1517" s="30" t="s">
        <v>5</v>
      </c>
      <c r="I1517" s="30" t="s">
        <v>5</v>
      </c>
      <c r="J1517" s="30" t="s">
        <v>5</v>
      </c>
      <c r="K1517" s="30" t="s">
        <v>5</v>
      </c>
      <c r="L1517" s="30" t="s">
        <v>5</v>
      </c>
      <c r="M1517" s="30" t="s">
        <v>5</v>
      </c>
      <c r="N1517" s="30" t="s">
        <v>5</v>
      </c>
      <c r="O1517" s="30">
        <v>26</v>
      </c>
    </row>
    <row r="1518" spans="1:15" x14ac:dyDescent="0.25">
      <c r="A1518" s="21"/>
      <c r="B1518" s="22"/>
      <c r="C1518" s="12">
        <v>4741</v>
      </c>
      <c r="D1518" s="13" t="s">
        <v>1500</v>
      </c>
      <c r="E1518" s="29" t="s">
        <v>5</v>
      </c>
      <c r="F1518" s="29">
        <v>12</v>
      </c>
      <c r="G1518" s="29" t="s">
        <v>5</v>
      </c>
      <c r="H1518" s="29" t="s">
        <v>5</v>
      </c>
      <c r="I1518" s="29" t="s">
        <v>5</v>
      </c>
      <c r="J1518" s="29" t="s">
        <v>5</v>
      </c>
      <c r="K1518" s="29" t="s">
        <v>5</v>
      </c>
      <c r="L1518" s="29" t="s">
        <v>5</v>
      </c>
      <c r="M1518" s="29" t="s">
        <v>5</v>
      </c>
      <c r="N1518" s="29" t="s">
        <v>5</v>
      </c>
      <c r="O1518" s="29">
        <v>17</v>
      </c>
    </row>
    <row r="1519" spans="1:15" x14ac:dyDescent="0.25">
      <c r="A1519" s="21"/>
      <c r="B1519" s="22"/>
      <c r="C1519" s="14">
        <v>4746</v>
      </c>
      <c r="D1519" s="15" t="s">
        <v>1501</v>
      </c>
      <c r="E1519" s="30">
        <v>15</v>
      </c>
      <c r="F1519" s="30">
        <v>41</v>
      </c>
      <c r="G1519" s="30" t="s">
        <v>5</v>
      </c>
      <c r="H1519" s="30" t="s">
        <v>5</v>
      </c>
      <c r="I1519" s="30" t="s">
        <v>5</v>
      </c>
      <c r="J1519" s="30" t="s">
        <v>5</v>
      </c>
      <c r="K1519" s="30" t="s">
        <v>5</v>
      </c>
      <c r="L1519" s="30" t="s">
        <v>5</v>
      </c>
      <c r="M1519" s="30" t="s">
        <v>5</v>
      </c>
      <c r="N1519" s="30" t="s">
        <v>5</v>
      </c>
      <c r="O1519" s="30">
        <v>59</v>
      </c>
    </row>
    <row r="1520" spans="1:15" x14ac:dyDescent="0.25">
      <c r="A1520" s="21"/>
      <c r="B1520" s="22"/>
      <c r="C1520" s="12">
        <v>4751</v>
      </c>
      <c r="D1520" s="13" t="s">
        <v>1502</v>
      </c>
      <c r="E1520" s="29">
        <v>9</v>
      </c>
      <c r="F1520" s="29">
        <v>31</v>
      </c>
      <c r="G1520" s="29" t="s">
        <v>5</v>
      </c>
      <c r="H1520" s="29" t="s">
        <v>5</v>
      </c>
      <c r="I1520" s="29" t="s">
        <v>5</v>
      </c>
      <c r="J1520" s="29" t="s">
        <v>5</v>
      </c>
      <c r="K1520" s="29" t="s">
        <v>5</v>
      </c>
      <c r="L1520" s="29" t="s">
        <v>5</v>
      </c>
      <c r="M1520" s="29" t="s">
        <v>5</v>
      </c>
      <c r="N1520" s="29" t="s">
        <v>5</v>
      </c>
      <c r="O1520" s="29">
        <v>47</v>
      </c>
    </row>
    <row r="1521" spans="1:15" x14ac:dyDescent="0.25">
      <c r="A1521" s="21"/>
      <c r="B1521" s="22"/>
      <c r="C1521" s="14">
        <v>4756</v>
      </c>
      <c r="D1521" s="15" t="s">
        <v>1503</v>
      </c>
      <c r="E1521" s="30" t="s">
        <v>5</v>
      </c>
      <c r="F1521" s="30">
        <v>4</v>
      </c>
      <c r="G1521" s="30" t="s">
        <v>5</v>
      </c>
      <c r="H1521" s="30" t="s">
        <v>5</v>
      </c>
      <c r="I1521" s="30" t="s">
        <v>5</v>
      </c>
      <c r="J1521" s="30" t="s">
        <v>5</v>
      </c>
      <c r="K1521" s="30" t="s">
        <v>5</v>
      </c>
      <c r="L1521" s="30" t="s">
        <v>5</v>
      </c>
      <c r="M1521" s="30" t="s">
        <v>5</v>
      </c>
      <c r="N1521" s="30" t="s">
        <v>5</v>
      </c>
      <c r="O1521" s="30">
        <v>4</v>
      </c>
    </row>
    <row r="1522" spans="1:15" x14ac:dyDescent="0.25">
      <c r="A1522" s="21"/>
      <c r="B1522" s="22"/>
      <c r="C1522" s="12">
        <v>4761</v>
      </c>
      <c r="D1522" s="13" t="s">
        <v>1504</v>
      </c>
      <c r="E1522" s="29">
        <v>20</v>
      </c>
      <c r="F1522" s="29">
        <v>52</v>
      </c>
      <c r="G1522" s="29" t="s">
        <v>5</v>
      </c>
      <c r="H1522" s="29">
        <v>5</v>
      </c>
      <c r="I1522" s="29">
        <v>7</v>
      </c>
      <c r="J1522" s="29" t="s">
        <v>5</v>
      </c>
      <c r="K1522" s="29" t="s">
        <v>5</v>
      </c>
      <c r="L1522" s="29" t="s">
        <v>5</v>
      </c>
      <c r="M1522" s="29" t="s">
        <v>5</v>
      </c>
      <c r="N1522" s="29" t="s">
        <v>5</v>
      </c>
      <c r="O1522" s="29">
        <v>87</v>
      </c>
    </row>
    <row r="1523" spans="1:15" x14ac:dyDescent="0.25">
      <c r="A1523" s="21"/>
      <c r="B1523" s="22"/>
      <c r="C1523" s="14">
        <v>4776</v>
      </c>
      <c r="D1523" s="15" t="s">
        <v>1505</v>
      </c>
      <c r="E1523" s="30">
        <v>10</v>
      </c>
      <c r="F1523" s="30">
        <v>10</v>
      </c>
      <c r="G1523" s="30" t="s">
        <v>5</v>
      </c>
      <c r="H1523" s="30" t="s">
        <v>5</v>
      </c>
      <c r="I1523" s="30" t="s">
        <v>5</v>
      </c>
      <c r="J1523" s="30" t="s">
        <v>5</v>
      </c>
      <c r="K1523" s="30" t="s">
        <v>5</v>
      </c>
      <c r="L1523" s="30" t="s">
        <v>5</v>
      </c>
      <c r="M1523" s="30" t="s">
        <v>5</v>
      </c>
      <c r="N1523" s="30" t="s">
        <v>5</v>
      </c>
      <c r="O1523" s="30">
        <v>22</v>
      </c>
    </row>
    <row r="1524" spans="1:15" x14ac:dyDescent="0.25">
      <c r="A1524" s="21"/>
      <c r="B1524" s="22"/>
      <c r="C1524" s="12">
        <v>4781</v>
      </c>
      <c r="D1524" s="13" t="s">
        <v>1506</v>
      </c>
      <c r="E1524" s="29">
        <v>19</v>
      </c>
      <c r="F1524" s="29">
        <v>19</v>
      </c>
      <c r="G1524" s="29" t="s">
        <v>5</v>
      </c>
      <c r="H1524" s="29">
        <v>5</v>
      </c>
      <c r="I1524" s="29" t="s">
        <v>5</v>
      </c>
      <c r="J1524" s="29" t="s">
        <v>5</v>
      </c>
      <c r="K1524" s="29" t="s">
        <v>5</v>
      </c>
      <c r="L1524" s="29" t="s">
        <v>5</v>
      </c>
      <c r="M1524" s="29" t="s">
        <v>5</v>
      </c>
      <c r="N1524" s="29" t="s">
        <v>5</v>
      </c>
      <c r="O1524" s="29">
        <v>48</v>
      </c>
    </row>
    <row r="1525" spans="1:15" x14ac:dyDescent="0.25">
      <c r="A1525" s="21"/>
      <c r="B1525" s="22"/>
      <c r="C1525" s="14">
        <v>4786</v>
      </c>
      <c r="D1525" s="15" t="s">
        <v>1507</v>
      </c>
      <c r="E1525" s="30">
        <v>7</v>
      </c>
      <c r="F1525" s="30">
        <v>6</v>
      </c>
      <c r="G1525" s="30" t="s">
        <v>5</v>
      </c>
      <c r="H1525" s="30" t="s">
        <v>5</v>
      </c>
      <c r="I1525" s="30" t="s">
        <v>5</v>
      </c>
      <c r="J1525" s="30" t="s">
        <v>5</v>
      </c>
      <c r="K1525" s="30" t="s">
        <v>5</v>
      </c>
      <c r="L1525" s="30" t="s">
        <v>5</v>
      </c>
      <c r="M1525" s="30" t="s">
        <v>5</v>
      </c>
      <c r="N1525" s="30" t="s">
        <v>5</v>
      </c>
      <c r="O1525" s="30">
        <v>17</v>
      </c>
    </row>
    <row r="1526" spans="1:15" x14ac:dyDescent="0.25">
      <c r="A1526" s="21"/>
      <c r="B1526" s="22"/>
      <c r="C1526" s="12">
        <v>4791</v>
      </c>
      <c r="D1526" s="13" t="s">
        <v>1508</v>
      </c>
      <c r="E1526" s="29">
        <v>4</v>
      </c>
      <c r="F1526" s="29">
        <v>5</v>
      </c>
      <c r="G1526" s="29" t="s">
        <v>5</v>
      </c>
      <c r="H1526" s="29" t="s">
        <v>5</v>
      </c>
      <c r="I1526" s="29" t="s">
        <v>5</v>
      </c>
      <c r="J1526" s="29" t="s">
        <v>5</v>
      </c>
      <c r="K1526" s="29" t="s">
        <v>5</v>
      </c>
      <c r="L1526" s="29" t="s">
        <v>5</v>
      </c>
      <c r="M1526" s="29" t="s">
        <v>5</v>
      </c>
      <c r="N1526" s="29" t="s">
        <v>5</v>
      </c>
      <c r="O1526" s="29">
        <v>9</v>
      </c>
    </row>
    <row r="1527" spans="1:15" x14ac:dyDescent="0.25">
      <c r="A1527" s="21"/>
      <c r="B1527" s="22"/>
      <c r="C1527" s="14">
        <v>4801</v>
      </c>
      <c r="D1527" s="15" t="s">
        <v>1509</v>
      </c>
      <c r="E1527" s="30">
        <v>16</v>
      </c>
      <c r="F1527" s="30">
        <v>11</v>
      </c>
      <c r="G1527" s="30" t="s">
        <v>5</v>
      </c>
      <c r="H1527" s="30" t="s">
        <v>5</v>
      </c>
      <c r="I1527" s="30" t="s">
        <v>5</v>
      </c>
      <c r="J1527" s="30" t="s">
        <v>5</v>
      </c>
      <c r="K1527" s="30" t="s">
        <v>5</v>
      </c>
      <c r="L1527" s="30" t="s">
        <v>5</v>
      </c>
      <c r="M1527" s="30" t="s">
        <v>5</v>
      </c>
      <c r="N1527" s="30" t="s">
        <v>5</v>
      </c>
      <c r="O1527" s="30">
        <v>31</v>
      </c>
    </row>
    <row r="1528" spans="1:15" x14ac:dyDescent="0.25">
      <c r="A1528" s="21"/>
      <c r="B1528" s="22"/>
      <c r="C1528" s="12">
        <v>4806</v>
      </c>
      <c r="D1528" s="13" t="s">
        <v>1510</v>
      </c>
      <c r="E1528" s="29">
        <v>11</v>
      </c>
      <c r="F1528" s="29">
        <v>12</v>
      </c>
      <c r="G1528" s="29" t="s">
        <v>5</v>
      </c>
      <c r="H1528" s="29" t="s">
        <v>5</v>
      </c>
      <c r="I1528" s="29" t="s">
        <v>5</v>
      </c>
      <c r="J1528" s="29" t="s">
        <v>5</v>
      </c>
      <c r="K1528" s="29" t="s">
        <v>5</v>
      </c>
      <c r="L1528" s="29" t="s">
        <v>5</v>
      </c>
      <c r="M1528" s="29" t="s">
        <v>5</v>
      </c>
      <c r="N1528" s="29" t="s">
        <v>5</v>
      </c>
      <c r="O1528" s="29">
        <v>27</v>
      </c>
    </row>
    <row r="1529" spans="1:15" x14ac:dyDescent="0.25">
      <c r="A1529" s="21"/>
      <c r="B1529" s="22"/>
      <c r="C1529" s="14">
        <v>4811</v>
      </c>
      <c r="D1529" s="15" t="s">
        <v>1511</v>
      </c>
      <c r="E1529" s="30" t="s">
        <v>5</v>
      </c>
      <c r="F1529" s="30">
        <v>4</v>
      </c>
      <c r="G1529" s="30" t="s">
        <v>5</v>
      </c>
      <c r="H1529" s="30" t="s">
        <v>5</v>
      </c>
      <c r="I1529" s="30" t="s">
        <v>5</v>
      </c>
      <c r="J1529" s="30" t="s">
        <v>5</v>
      </c>
      <c r="K1529" s="30" t="s">
        <v>5</v>
      </c>
      <c r="L1529" s="30" t="s">
        <v>5</v>
      </c>
      <c r="M1529" s="30" t="s">
        <v>5</v>
      </c>
      <c r="N1529" s="30" t="s">
        <v>5</v>
      </c>
      <c r="O1529" s="30">
        <v>7</v>
      </c>
    </row>
    <row r="1530" spans="1:15" x14ac:dyDescent="0.25">
      <c r="A1530" s="21"/>
      <c r="B1530" s="22"/>
      <c r="C1530" s="12">
        <v>4816</v>
      </c>
      <c r="D1530" s="13" t="s">
        <v>1512</v>
      </c>
      <c r="E1530" s="29">
        <v>4</v>
      </c>
      <c r="F1530" s="29">
        <v>9</v>
      </c>
      <c r="G1530" s="29" t="s">
        <v>5</v>
      </c>
      <c r="H1530" s="29" t="s">
        <v>5</v>
      </c>
      <c r="I1530" s="29" t="s">
        <v>5</v>
      </c>
      <c r="J1530" s="29" t="s">
        <v>5</v>
      </c>
      <c r="K1530" s="29" t="s">
        <v>5</v>
      </c>
      <c r="L1530" s="29" t="s">
        <v>5</v>
      </c>
      <c r="M1530" s="29" t="s">
        <v>5</v>
      </c>
      <c r="N1530" s="29" t="s">
        <v>5</v>
      </c>
      <c r="O1530" s="29">
        <v>14</v>
      </c>
    </row>
    <row r="1531" spans="1:15" x14ac:dyDescent="0.25">
      <c r="A1531" s="21"/>
      <c r="B1531" s="22"/>
      <c r="C1531" s="14">
        <v>4821</v>
      </c>
      <c r="D1531" s="15" t="s">
        <v>1513</v>
      </c>
      <c r="E1531" s="30">
        <v>12</v>
      </c>
      <c r="F1531" s="30">
        <v>12</v>
      </c>
      <c r="G1531" s="30" t="s">
        <v>5</v>
      </c>
      <c r="H1531" s="30" t="s">
        <v>5</v>
      </c>
      <c r="I1531" s="30" t="s">
        <v>5</v>
      </c>
      <c r="J1531" s="30" t="s">
        <v>5</v>
      </c>
      <c r="K1531" s="30" t="s">
        <v>5</v>
      </c>
      <c r="L1531" s="30" t="s">
        <v>5</v>
      </c>
      <c r="M1531" s="30" t="s">
        <v>5</v>
      </c>
      <c r="N1531" s="30" t="s">
        <v>5</v>
      </c>
      <c r="O1531" s="30">
        <v>25</v>
      </c>
    </row>
    <row r="1532" spans="1:15" x14ac:dyDescent="0.25">
      <c r="A1532" s="21"/>
      <c r="B1532" s="22"/>
      <c r="C1532" s="12">
        <v>4826</v>
      </c>
      <c r="D1532" s="13" t="s">
        <v>1514</v>
      </c>
      <c r="E1532" s="29" t="s">
        <v>5</v>
      </c>
      <c r="F1532" s="29">
        <v>10</v>
      </c>
      <c r="G1532" s="29" t="s">
        <v>5</v>
      </c>
      <c r="H1532" s="29" t="s">
        <v>5</v>
      </c>
      <c r="I1532" s="29" t="s">
        <v>5</v>
      </c>
      <c r="J1532" s="29" t="s">
        <v>5</v>
      </c>
      <c r="K1532" s="29" t="s">
        <v>5</v>
      </c>
      <c r="L1532" s="29" t="s">
        <v>5</v>
      </c>
      <c r="M1532" s="29" t="s">
        <v>5</v>
      </c>
      <c r="N1532" s="29" t="s">
        <v>5</v>
      </c>
      <c r="O1532" s="29">
        <v>14</v>
      </c>
    </row>
    <row r="1533" spans="1:15" x14ac:dyDescent="0.25">
      <c r="A1533" s="21"/>
      <c r="B1533" s="22"/>
      <c r="C1533" s="14">
        <v>4831</v>
      </c>
      <c r="D1533" s="15" t="s">
        <v>1515</v>
      </c>
      <c r="E1533" s="30">
        <v>9</v>
      </c>
      <c r="F1533" s="30">
        <v>23</v>
      </c>
      <c r="G1533" s="30" t="s">
        <v>5</v>
      </c>
      <c r="H1533" s="30" t="s">
        <v>5</v>
      </c>
      <c r="I1533" s="30" t="s">
        <v>5</v>
      </c>
      <c r="J1533" s="30" t="s">
        <v>5</v>
      </c>
      <c r="K1533" s="30" t="s">
        <v>5</v>
      </c>
      <c r="L1533" s="30" t="s">
        <v>5</v>
      </c>
      <c r="M1533" s="30" t="s">
        <v>5</v>
      </c>
      <c r="N1533" s="30" t="s">
        <v>5</v>
      </c>
      <c r="O1533" s="30">
        <v>33</v>
      </c>
    </row>
    <row r="1534" spans="1:15" x14ac:dyDescent="0.25">
      <c r="A1534" s="21"/>
      <c r="B1534" s="22"/>
      <c r="C1534" s="12">
        <v>4841</v>
      </c>
      <c r="D1534" s="13" t="s">
        <v>1516</v>
      </c>
      <c r="E1534" s="29" t="s">
        <v>5</v>
      </c>
      <c r="F1534" s="29">
        <v>12</v>
      </c>
      <c r="G1534" s="29" t="s">
        <v>5</v>
      </c>
      <c r="H1534" s="29" t="s">
        <v>5</v>
      </c>
      <c r="I1534" s="29" t="s">
        <v>5</v>
      </c>
      <c r="J1534" s="29" t="s">
        <v>5</v>
      </c>
      <c r="K1534" s="29" t="s">
        <v>5</v>
      </c>
      <c r="L1534" s="29" t="s">
        <v>5</v>
      </c>
      <c r="M1534" s="29" t="s">
        <v>5</v>
      </c>
      <c r="N1534" s="29" t="s">
        <v>5</v>
      </c>
      <c r="O1534" s="29">
        <v>20</v>
      </c>
    </row>
    <row r="1535" spans="1:15" x14ac:dyDescent="0.25">
      <c r="A1535" s="21"/>
      <c r="B1535" s="22"/>
      <c r="C1535" s="14">
        <v>4846</v>
      </c>
      <c r="D1535" s="15" t="s">
        <v>2232</v>
      </c>
      <c r="E1535" s="30" t="s">
        <v>5</v>
      </c>
      <c r="F1535" s="30" t="s">
        <v>5</v>
      </c>
      <c r="G1535" s="30" t="s">
        <v>5</v>
      </c>
      <c r="H1535" s="30" t="s">
        <v>5</v>
      </c>
      <c r="I1535" s="30" t="s">
        <v>5</v>
      </c>
      <c r="J1535" s="30" t="s">
        <v>5</v>
      </c>
      <c r="K1535" s="30" t="s">
        <v>5</v>
      </c>
      <c r="L1535" s="30" t="s">
        <v>5</v>
      </c>
      <c r="M1535" s="30" t="s">
        <v>5</v>
      </c>
      <c r="N1535" s="30" t="s">
        <v>5</v>
      </c>
      <c r="O1535" s="30" t="s">
        <v>5</v>
      </c>
    </row>
    <row r="1536" spans="1:15" x14ac:dyDescent="0.25">
      <c r="A1536" s="21"/>
      <c r="B1536" s="22"/>
      <c r="C1536" s="12">
        <v>4851</v>
      </c>
      <c r="D1536" s="13" t="s">
        <v>1517</v>
      </c>
      <c r="E1536" s="29">
        <v>20</v>
      </c>
      <c r="F1536" s="29">
        <v>6</v>
      </c>
      <c r="G1536" s="29" t="s">
        <v>5</v>
      </c>
      <c r="H1536" s="29" t="s">
        <v>5</v>
      </c>
      <c r="I1536" s="29" t="s">
        <v>5</v>
      </c>
      <c r="J1536" s="29" t="s">
        <v>5</v>
      </c>
      <c r="K1536" s="29" t="s">
        <v>5</v>
      </c>
      <c r="L1536" s="29" t="s">
        <v>5</v>
      </c>
      <c r="M1536" s="29" t="s">
        <v>5</v>
      </c>
      <c r="N1536" s="29" t="s">
        <v>5</v>
      </c>
      <c r="O1536" s="29">
        <v>26</v>
      </c>
    </row>
    <row r="1537" spans="1:15" x14ac:dyDescent="0.25">
      <c r="A1537" s="21"/>
      <c r="B1537" s="22"/>
      <c r="C1537" s="14">
        <v>4864</v>
      </c>
      <c r="D1537" s="15" t="s">
        <v>1518</v>
      </c>
      <c r="E1537" s="30">
        <v>24</v>
      </c>
      <c r="F1537" s="30">
        <v>51</v>
      </c>
      <c r="G1537" s="30">
        <v>4</v>
      </c>
      <c r="H1537" s="30" t="s">
        <v>5</v>
      </c>
      <c r="I1537" s="30" t="s">
        <v>5</v>
      </c>
      <c r="J1537" s="30" t="s">
        <v>5</v>
      </c>
      <c r="K1537" s="30" t="s">
        <v>5</v>
      </c>
      <c r="L1537" s="30" t="s">
        <v>5</v>
      </c>
      <c r="M1537" s="30" t="s">
        <v>5</v>
      </c>
      <c r="N1537" s="30" t="s">
        <v>5</v>
      </c>
      <c r="O1537" s="30">
        <v>83</v>
      </c>
    </row>
    <row r="1538" spans="1:15" x14ac:dyDescent="0.25">
      <c r="A1538" s="21"/>
      <c r="B1538" s="22"/>
      <c r="C1538" s="12">
        <v>4871</v>
      </c>
      <c r="D1538" s="13" t="s">
        <v>1519</v>
      </c>
      <c r="E1538" s="29">
        <v>6</v>
      </c>
      <c r="F1538" s="29">
        <v>17</v>
      </c>
      <c r="G1538" s="29" t="s">
        <v>5</v>
      </c>
      <c r="H1538" s="29" t="s">
        <v>5</v>
      </c>
      <c r="I1538" s="29" t="s">
        <v>5</v>
      </c>
      <c r="J1538" s="29" t="s">
        <v>5</v>
      </c>
      <c r="K1538" s="29" t="s">
        <v>5</v>
      </c>
      <c r="L1538" s="29" t="s">
        <v>5</v>
      </c>
      <c r="M1538" s="29" t="s">
        <v>5</v>
      </c>
      <c r="N1538" s="29" t="s">
        <v>5</v>
      </c>
      <c r="O1538" s="29">
        <v>25</v>
      </c>
    </row>
    <row r="1539" spans="1:15" x14ac:dyDescent="0.25">
      <c r="A1539" s="21"/>
      <c r="B1539" s="22"/>
      <c r="C1539" s="14">
        <v>4881</v>
      </c>
      <c r="D1539" s="15" t="s">
        <v>1520</v>
      </c>
      <c r="E1539" s="30">
        <v>5</v>
      </c>
      <c r="F1539" s="30">
        <v>9</v>
      </c>
      <c r="G1539" s="30" t="s">
        <v>5</v>
      </c>
      <c r="H1539" s="30" t="s">
        <v>5</v>
      </c>
      <c r="I1539" s="30" t="s">
        <v>5</v>
      </c>
      <c r="J1539" s="30" t="s">
        <v>5</v>
      </c>
      <c r="K1539" s="30" t="s">
        <v>5</v>
      </c>
      <c r="L1539" s="30" t="s">
        <v>5</v>
      </c>
      <c r="M1539" s="30" t="s">
        <v>5</v>
      </c>
      <c r="N1539" s="30" t="s">
        <v>5</v>
      </c>
      <c r="O1539" s="30">
        <v>16</v>
      </c>
    </row>
    <row r="1540" spans="1:15" x14ac:dyDescent="0.25">
      <c r="A1540" s="21"/>
      <c r="B1540" s="22"/>
      <c r="C1540" s="12">
        <v>4891</v>
      </c>
      <c r="D1540" s="13" t="s">
        <v>1521</v>
      </c>
      <c r="E1540" s="29">
        <v>16</v>
      </c>
      <c r="F1540" s="29">
        <v>23</v>
      </c>
      <c r="G1540" s="29" t="s">
        <v>5</v>
      </c>
      <c r="H1540" s="29" t="s">
        <v>5</v>
      </c>
      <c r="I1540" s="29">
        <v>4</v>
      </c>
      <c r="J1540" s="29" t="s">
        <v>5</v>
      </c>
      <c r="K1540" s="29" t="s">
        <v>5</v>
      </c>
      <c r="L1540" s="29" t="s">
        <v>5</v>
      </c>
      <c r="M1540" s="29" t="s">
        <v>5</v>
      </c>
      <c r="N1540" s="29" t="s">
        <v>5</v>
      </c>
      <c r="O1540" s="29">
        <v>47</v>
      </c>
    </row>
    <row r="1541" spans="1:15" x14ac:dyDescent="0.25">
      <c r="A1541" s="21"/>
      <c r="B1541" s="22"/>
      <c r="C1541" s="14">
        <v>4901</v>
      </c>
      <c r="D1541" s="15" t="s">
        <v>1522</v>
      </c>
      <c r="E1541" s="30">
        <v>4</v>
      </c>
      <c r="F1541" s="30">
        <v>8</v>
      </c>
      <c r="G1541" s="30" t="s">
        <v>5</v>
      </c>
      <c r="H1541" s="30" t="s">
        <v>5</v>
      </c>
      <c r="I1541" s="30" t="s">
        <v>5</v>
      </c>
      <c r="J1541" s="30" t="s">
        <v>5</v>
      </c>
      <c r="K1541" s="30" t="s">
        <v>5</v>
      </c>
      <c r="L1541" s="30" t="s">
        <v>5</v>
      </c>
      <c r="M1541" s="30" t="s">
        <v>5</v>
      </c>
      <c r="N1541" s="30" t="s">
        <v>5</v>
      </c>
      <c r="O1541" s="30">
        <v>14</v>
      </c>
    </row>
    <row r="1542" spans="1:15" x14ac:dyDescent="0.25">
      <c r="A1542" s="21"/>
      <c r="B1542" s="22"/>
      <c r="C1542" s="12">
        <v>4911</v>
      </c>
      <c r="D1542" s="13" t="s">
        <v>1523</v>
      </c>
      <c r="E1542" s="29">
        <v>10</v>
      </c>
      <c r="F1542" s="29">
        <v>30</v>
      </c>
      <c r="G1542" s="29" t="s">
        <v>5</v>
      </c>
      <c r="H1542" s="29" t="s">
        <v>5</v>
      </c>
      <c r="I1542" s="29">
        <v>4</v>
      </c>
      <c r="J1542" s="29" t="s">
        <v>5</v>
      </c>
      <c r="K1542" s="29" t="s">
        <v>5</v>
      </c>
      <c r="L1542" s="29" t="s">
        <v>5</v>
      </c>
      <c r="M1542" s="29" t="s">
        <v>5</v>
      </c>
      <c r="N1542" s="29" t="s">
        <v>5</v>
      </c>
      <c r="O1542" s="29">
        <v>49</v>
      </c>
    </row>
    <row r="1543" spans="1:15" x14ac:dyDescent="0.25">
      <c r="A1543" s="21"/>
      <c r="B1543" s="22"/>
      <c r="C1543" s="14">
        <v>4921</v>
      </c>
      <c r="D1543" s="15" t="s">
        <v>1524</v>
      </c>
      <c r="E1543" s="30">
        <v>9</v>
      </c>
      <c r="F1543" s="30">
        <v>17</v>
      </c>
      <c r="G1543" s="30" t="s">
        <v>5</v>
      </c>
      <c r="H1543" s="30" t="s">
        <v>5</v>
      </c>
      <c r="I1543" s="30" t="s">
        <v>5</v>
      </c>
      <c r="J1543" s="30" t="s">
        <v>5</v>
      </c>
      <c r="K1543" s="30" t="s">
        <v>5</v>
      </c>
      <c r="L1543" s="30" t="s">
        <v>5</v>
      </c>
      <c r="M1543" s="30" t="s">
        <v>5</v>
      </c>
      <c r="N1543" s="30" t="s">
        <v>5</v>
      </c>
      <c r="O1543" s="30">
        <v>28</v>
      </c>
    </row>
    <row r="1544" spans="1:15" x14ac:dyDescent="0.25">
      <c r="A1544" s="21"/>
      <c r="B1544" s="22"/>
      <c r="C1544" s="12">
        <v>4941</v>
      </c>
      <c r="D1544" s="13" t="s">
        <v>1525</v>
      </c>
      <c r="E1544" s="29">
        <v>8</v>
      </c>
      <c r="F1544" s="29">
        <v>15</v>
      </c>
      <c r="G1544" s="29" t="s">
        <v>5</v>
      </c>
      <c r="H1544" s="29">
        <v>4</v>
      </c>
      <c r="I1544" s="29" t="s">
        <v>5</v>
      </c>
      <c r="J1544" s="29" t="s">
        <v>5</v>
      </c>
      <c r="K1544" s="29" t="s">
        <v>5</v>
      </c>
      <c r="L1544" s="29" t="s">
        <v>5</v>
      </c>
      <c r="M1544" s="29" t="s">
        <v>5</v>
      </c>
      <c r="N1544" s="29" t="s">
        <v>5</v>
      </c>
      <c r="O1544" s="29">
        <v>31</v>
      </c>
    </row>
    <row r="1545" spans="1:15" x14ac:dyDescent="0.25">
      <c r="A1545" s="21"/>
      <c r="B1545" s="22"/>
      <c r="C1545" s="14">
        <v>4946</v>
      </c>
      <c r="D1545" s="15" t="s">
        <v>1526</v>
      </c>
      <c r="E1545" s="30">
        <v>59</v>
      </c>
      <c r="F1545" s="30">
        <v>95</v>
      </c>
      <c r="G1545" s="30">
        <v>6</v>
      </c>
      <c r="H1545" s="30">
        <v>7</v>
      </c>
      <c r="I1545" s="30">
        <v>5</v>
      </c>
      <c r="J1545" s="30" t="s">
        <v>5</v>
      </c>
      <c r="K1545" s="30" t="s">
        <v>5</v>
      </c>
      <c r="L1545" s="30" t="s">
        <v>5</v>
      </c>
      <c r="M1545" s="30" t="s">
        <v>5</v>
      </c>
      <c r="N1545" s="30" t="s">
        <v>5</v>
      </c>
      <c r="O1545" s="30">
        <v>172</v>
      </c>
    </row>
    <row r="1546" spans="1:15" x14ac:dyDescent="0.25">
      <c r="A1546" s="21"/>
      <c r="B1546" s="22"/>
      <c r="C1546" s="12">
        <v>4951</v>
      </c>
      <c r="D1546" s="13" t="s">
        <v>1527</v>
      </c>
      <c r="E1546" s="29">
        <v>14</v>
      </c>
      <c r="F1546" s="29">
        <v>15</v>
      </c>
      <c r="G1546" s="29" t="s">
        <v>5</v>
      </c>
      <c r="H1546" s="29" t="s">
        <v>5</v>
      </c>
      <c r="I1546" s="29" t="s">
        <v>5</v>
      </c>
      <c r="J1546" s="29" t="s">
        <v>5</v>
      </c>
      <c r="K1546" s="29" t="s">
        <v>5</v>
      </c>
      <c r="L1546" s="29" t="s">
        <v>5</v>
      </c>
      <c r="M1546" s="29" t="s">
        <v>5</v>
      </c>
      <c r="N1546" s="29" t="s">
        <v>5</v>
      </c>
      <c r="O1546" s="29">
        <v>34</v>
      </c>
    </row>
    <row r="1547" spans="1:15" x14ac:dyDescent="0.25">
      <c r="A1547" s="23"/>
      <c r="B1547" s="24"/>
      <c r="C1547" s="14">
        <v>10020</v>
      </c>
      <c r="D1547" s="15" t="s">
        <v>2244</v>
      </c>
      <c r="E1547" s="30">
        <v>1480</v>
      </c>
      <c r="F1547" s="30">
        <v>2323</v>
      </c>
      <c r="G1547" s="30">
        <v>123</v>
      </c>
      <c r="H1547" s="30">
        <v>145</v>
      </c>
      <c r="I1547" s="30">
        <v>144</v>
      </c>
      <c r="J1547" s="30">
        <v>6</v>
      </c>
      <c r="K1547" s="30">
        <v>5</v>
      </c>
      <c r="L1547" s="30" t="s">
        <v>5</v>
      </c>
      <c r="M1547" s="30" t="s">
        <v>5</v>
      </c>
      <c r="N1547" s="30" t="s">
        <v>5</v>
      </c>
      <c r="O1547" s="30">
        <v>4226</v>
      </c>
    </row>
    <row r="1548" spans="1:15" x14ac:dyDescent="0.25">
      <c r="A1548" s="19">
        <v>21</v>
      </c>
      <c r="B1548" s="20" t="s">
        <v>1528</v>
      </c>
      <c r="C1548" s="12">
        <v>5001</v>
      </c>
      <c r="D1548" s="13" t="s">
        <v>1529</v>
      </c>
      <c r="E1548" s="29">
        <v>51</v>
      </c>
      <c r="F1548" s="29">
        <v>42</v>
      </c>
      <c r="G1548" s="29">
        <v>5</v>
      </c>
      <c r="H1548" s="29">
        <v>8</v>
      </c>
      <c r="I1548" s="29" t="s">
        <v>5</v>
      </c>
      <c r="J1548" s="29" t="s">
        <v>5</v>
      </c>
      <c r="K1548" s="29" t="s">
        <v>5</v>
      </c>
      <c r="L1548" s="29" t="s">
        <v>5</v>
      </c>
      <c r="M1548" s="29" t="s">
        <v>5</v>
      </c>
      <c r="N1548" s="29" t="s">
        <v>5</v>
      </c>
      <c r="O1548" s="29">
        <v>107</v>
      </c>
    </row>
    <row r="1549" spans="1:15" x14ac:dyDescent="0.25">
      <c r="A1549" s="21"/>
      <c r="B1549" s="22"/>
      <c r="C1549" s="14">
        <v>5002</v>
      </c>
      <c r="D1549" s="15" t="s">
        <v>1530</v>
      </c>
      <c r="E1549" s="30">
        <v>444</v>
      </c>
      <c r="F1549" s="30">
        <v>424</v>
      </c>
      <c r="G1549" s="30">
        <v>48</v>
      </c>
      <c r="H1549" s="30">
        <v>46</v>
      </c>
      <c r="I1549" s="30">
        <v>35</v>
      </c>
      <c r="J1549" s="30" t="s">
        <v>5</v>
      </c>
      <c r="K1549" s="30" t="s">
        <v>5</v>
      </c>
      <c r="L1549" s="30" t="s">
        <v>5</v>
      </c>
      <c r="M1549" s="30" t="s">
        <v>5</v>
      </c>
      <c r="N1549" s="30" t="s">
        <v>5</v>
      </c>
      <c r="O1549" s="30">
        <v>998</v>
      </c>
    </row>
    <row r="1550" spans="1:15" x14ac:dyDescent="0.25">
      <c r="A1550" s="21"/>
      <c r="B1550" s="22"/>
      <c r="C1550" s="12">
        <v>5003</v>
      </c>
      <c r="D1550" s="13" t="s">
        <v>1531</v>
      </c>
      <c r="E1550" s="29">
        <v>28</v>
      </c>
      <c r="F1550" s="29">
        <v>41</v>
      </c>
      <c r="G1550" s="29">
        <v>8</v>
      </c>
      <c r="H1550" s="29">
        <v>6</v>
      </c>
      <c r="I1550" s="29">
        <v>4</v>
      </c>
      <c r="J1550" s="29" t="s">
        <v>5</v>
      </c>
      <c r="K1550" s="29" t="s">
        <v>5</v>
      </c>
      <c r="L1550" s="29" t="s">
        <v>5</v>
      </c>
      <c r="M1550" s="29" t="s">
        <v>5</v>
      </c>
      <c r="N1550" s="29" t="s">
        <v>5</v>
      </c>
      <c r="O1550" s="29">
        <v>88</v>
      </c>
    </row>
    <row r="1551" spans="1:15" x14ac:dyDescent="0.25">
      <c r="A1551" s="21"/>
      <c r="B1551" s="22"/>
      <c r="C1551" s="14">
        <v>5009</v>
      </c>
      <c r="D1551" s="15" t="s">
        <v>1532</v>
      </c>
      <c r="E1551" s="30">
        <v>4</v>
      </c>
      <c r="F1551" s="30">
        <v>5</v>
      </c>
      <c r="G1551" s="30" t="s">
        <v>5</v>
      </c>
      <c r="H1551" s="30" t="s">
        <v>5</v>
      </c>
      <c r="I1551" s="30" t="s">
        <v>5</v>
      </c>
      <c r="J1551" s="30" t="s">
        <v>5</v>
      </c>
      <c r="K1551" s="30" t="s">
        <v>5</v>
      </c>
      <c r="L1551" s="30" t="s">
        <v>5</v>
      </c>
      <c r="M1551" s="30" t="s">
        <v>5</v>
      </c>
      <c r="N1551" s="30" t="s">
        <v>5</v>
      </c>
      <c r="O1551" s="30">
        <v>12</v>
      </c>
    </row>
    <row r="1552" spans="1:15" x14ac:dyDescent="0.25">
      <c r="A1552" s="21"/>
      <c r="B1552" s="22"/>
      <c r="C1552" s="12">
        <v>5010</v>
      </c>
      <c r="D1552" s="13" t="s">
        <v>1533</v>
      </c>
      <c r="E1552" s="29">
        <v>18</v>
      </c>
      <c r="F1552" s="29">
        <v>22</v>
      </c>
      <c r="G1552" s="29" t="s">
        <v>5</v>
      </c>
      <c r="H1552" s="29" t="s">
        <v>5</v>
      </c>
      <c r="I1552" s="29" t="s">
        <v>5</v>
      </c>
      <c r="J1552" s="29" t="s">
        <v>5</v>
      </c>
      <c r="K1552" s="29" t="s">
        <v>5</v>
      </c>
      <c r="L1552" s="29" t="s">
        <v>5</v>
      </c>
      <c r="M1552" s="29" t="s">
        <v>5</v>
      </c>
      <c r="N1552" s="29" t="s">
        <v>5</v>
      </c>
      <c r="O1552" s="29">
        <v>46</v>
      </c>
    </row>
    <row r="1553" spans="1:15" x14ac:dyDescent="0.25">
      <c r="A1553" s="21"/>
      <c r="B1553" s="22"/>
      <c r="C1553" s="14">
        <v>5017</v>
      </c>
      <c r="D1553" s="15" t="s">
        <v>1534</v>
      </c>
      <c r="E1553" s="30">
        <v>16</v>
      </c>
      <c r="F1553" s="30">
        <v>18</v>
      </c>
      <c r="G1553" s="30" t="s">
        <v>5</v>
      </c>
      <c r="H1553" s="30" t="s">
        <v>5</v>
      </c>
      <c r="I1553" s="30">
        <v>6</v>
      </c>
      <c r="J1553" s="30" t="s">
        <v>5</v>
      </c>
      <c r="K1553" s="30" t="s">
        <v>5</v>
      </c>
      <c r="L1553" s="30" t="s">
        <v>5</v>
      </c>
      <c r="M1553" s="30" t="s">
        <v>5</v>
      </c>
      <c r="N1553" s="30" t="s">
        <v>5</v>
      </c>
      <c r="O1553" s="30">
        <v>44</v>
      </c>
    </row>
    <row r="1554" spans="1:15" x14ac:dyDescent="0.25">
      <c r="A1554" s="21"/>
      <c r="B1554" s="22"/>
      <c r="C1554" s="12">
        <v>5048</v>
      </c>
      <c r="D1554" s="13" t="s">
        <v>1535</v>
      </c>
      <c r="E1554" s="29">
        <v>35</v>
      </c>
      <c r="F1554" s="29">
        <v>47</v>
      </c>
      <c r="G1554" s="29" t="s">
        <v>5</v>
      </c>
      <c r="H1554" s="29" t="s">
        <v>5</v>
      </c>
      <c r="I1554" s="29" t="s">
        <v>5</v>
      </c>
      <c r="J1554" s="29" t="s">
        <v>5</v>
      </c>
      <c r="K1554" s="29" t="s">
        <v>5</v>
      </c>
      <c r="L1554" s="29" t="s">
        <v>5</v>
      </c>
      <c r="M1554" s="29" t="s">
        <v>5</v>
      </c>
      <c r="N1554" s="29" t="s">
        <v>5</v>
      </c>
      <c r="O1554" s="29">
        <v>88</v>
      </c>
    </row>
    <row r="1555" spans="1:15" x14ac:dyDescent="0.25">
      <c r="A1555" s="21"/>
      <c r="B1555" s="22"/>
      <c r="C1555" s="14">
        <v>5049</v>
      </c>
      <c r="D1555" s="15" t="s">
        <v>1536</v>
      </c>
      <c r="E1555" s="30">
        <v>23</v>
      </c>
      <c r="F1555" s="30">
        <v>40</v>
      </c>
      <c r="G1555" s="30" t="s">
        <v>5</v>
      </c>
      <c r="H1555" s="30" t="s">
        <v>5</v>
      </c>
      <c r="I1555" s="30" t="s">
        <v>5</v>
      </c>
      <c r="J1555" s="30" t="s">
        <v>5</v>
      </c>
      <c r="K1555" s="30" t="s">
        <v>5</v>
      </c>
      <c r="L1555" s="30" t="s">
        <v>5</v>
      </c>
      <c r="M1555" s="30" t="s">
        <v>5</v>
      </c>
      <c r="N1555" s="30" t="s">
        <v>5</v>
      </c>
      <c r="O1555" s="30">
        <v>66</v>
      </c>
    </row>
    <row r="1556" spans="1:15" x14ac:dyDescent="0.25">
      <c r="A1556" s="21"/>
      <c r="B1556" s="22"/>
      <c r="C1556" s="12">
        <v>5050</v>
      </c>
      <c r="D1556" s="13" t="s">
        <v>1537</v>
      </c>
      <c r="E1556" s="29">
        <v>47</v>
      </c>
      <c r="F1556" s="29">
        <v>69</v>
      </c>
      <c r="G1556" s="29" t="s">
        <v>5</v>
      </c>
      <c r="H1556" s="29" t="s">
        <v>5</v>
      </c>
      <c r="I1556" s="29" t="s">
        <v>5</v>
      </c>
      <c r="J1556" s="29" t="s">
        <v>5</v>
      </c>
      <c r="K1556" s="29" t="s">
        <v>5</v>
      </c>
      <c r="L1556" s="29" t="s">
        <v>5</v>
      </c>
      <c r="M1556" s="29" t="s">
        <v>5</v>
      </c>
      <c r="N1556" s="29" t="s">
        <v>5</v>
      </c>
      <c r="O1556" s="29">
        <v>119</v>
      </c>
    </row>
    <row r="1557" spans="1:15" x14ac:dyDescent="0.25">
      <c r="A1557" s="21"/>
      <c r="B1557" s="22"/>
      <c r="C1557" s="14">
        <v>5061</v>
      </c>
      <c r="D1557" s="15" t="s">
        <v>1538</v>
      </c>
      <c r="E1557" s="30">
        <v>17</v>
      </c>
      <c r="F1557" s="30">
        <v>16</v>
      </c>
      <c r="G1557" s="30" t="s">
        <v>5</v>
      </c>
      <c r="H1557" s="30">
        <v>11</v>
      </c>
      <c r="I1557" s="30" t="s">
        <v>5</v>
      </c>
      <c r="J1557" s="30" t="s">
        <v>5</v>
      </c>
      <c r="K1557" s="30" t="s">
        <v>5</v>
      </c>
      <c r="L1557" s="30" t="s">
        <v>5</v>
      </c>
      <c r="M1557" s="30" t="s">
        <v>5</v>
      </c>
      <c r="N1557" s="30" t="s">
        <v>5</v>
      </c>
      <c r="O1557" s="30">
        <v>48</v>
      </c>
    </row>
    <row r="1558" spans="1:15" x14ac:dyDescent="0.25">
      <c r="A1558" s="21"/>
      <c r="B1558" s="22"/>
      <c r="C1558" s="12">
        <v>5063</v>
      </c>
      <c r="D1558" s="13" t="s">
        <v>1539</v>
      </c>
      <c r="E1558" s="29" t="s">
        <v>5</v>
      </c>
      <c r="F1558" s="29">
        <v>7</v>
      </c>
      <c r="G1558" s="29" t="s">
        <v>5</v>
      </c>
      <c r="H1558" s="29" t="s">
        <v>5</v>
      </c>
      <c r="I1558" s="29" t="s">
        <v>5</v>
      </c>
      <c r="J1558" s="29" t="s">
        <v>5</v>
      </c>
      <c r="K1558" s="29" t="s">
        <v>5</v>
      </c>
      <c r="L1558" s="29" t="s">
        <v>5</v>
      </c>
      <c r="M1558" s="29" t="s">
        <v>5</v>
      </c>
      <c r="N1558" s="29" t="s">
        <v>5</v>
      </c>
      <c r="O1558" s="29">
        <v>8</v>
      </c>
    </row>
    <row r="1559" spans="1:15" x14ac:dyDescent="0.25">
      <c r="A1559" s="21"/>
      <c r="B1559" s="22"/>
      <c r="C1559" s="14">
        <v>5064</v>
      </c>
      <c r="D1559" s="15" t="s">
        <v>1540</v>
      </c>
      <c r="E1559" s="30">
        <v>17</v>
      </c>
      <c r="F1559" s="30">
        <v>19</v>
      </c>
      <c r="G1559" s="30">
        <v>4</v>
      </c>
      <c r="H1559" s="30">
        <v>6</v>
      </c>
      <c r="I1559" s="30" t="s">
        <v>5</v>
      </c>
      <c r="J1559" s="30" t="s">
        <v>5</v>
      </c>
      <c r="K1559" s="30" t="s">
        <v>5</v>
      </c>
      <c r="L1559" s="30" t="s">
        <v>5</v>
      </c>
      <c r="M1559" s="30" t="s">
        <v>5</v>
      </c>
      <c r="N1559" s="30" t="s">
        <v>5</v>
      </c>
      <c r="O1559" s="30">
        <v>49</v>
      </c>
    </row>
    <row r="1560" spans="1:15" x14ac:dyDescent="0.25">
      <c r="A1560" s="21"/>
      <c r="B1560" s="22"/>
      <c r="C1560" s="12">
        <v>5071</v>
      </c>
      <c r="D1560" s="13" t="s">
        <v>1541</v>
      </c>
      <c r="E1560" s="29" t="s">
        <v>5</v>
      </c>
      <c r="F1560" s="29">
        <v>6</v>
      </c>
      <c r="G1560" s="29" t="s">
        <v>5</v>
      </c>
      <c r="H1560" s="29" t="s">
        <v>5</v>
      </c>
      <c r="I1560" s="29" t="s">
        <v>5</v>
      </c>
      <c r="J1560" s="29" t="s">
        <v>5</v>
      </c>
      <c r="K1560" s="29" t="s">
        <v>5</v>
      </c>
      <c r="L1560" s="29" t="s">
        <v>5</v>
      </c>
      <c r="M1560" s="29" t="s">
        <v>5</v>
      </c>
      <c r="N1560" s="29" t="s">
        <v>5</v>
      </c>
      <c r="O1560" s="29">
        <v>8</v>
      </c>
    </row>
    <row r="1561" spans="1:15" x14ac:dyDescent="0.25">
      <c r="A1561" s="21"/>
      <c r="B1561" s="22"/>
      <c r="C1561" s="14">
        <v>5072</v>
      </c>
      <c r="D1561" s="15" t="s">
        <v>1542</v>
      </c>
      <c r="E1561" s="30">
        <v>50</v>
      </c>
      <c r="F1561" s="30">
        <v>102</v>
      </c>
      <c r="G1561" s="30" t="s">
        <v>5</v>
      </c>
      <c r="H1561" s="30">
        <v>5</v>
      </c>
      <c r="I1561" s="30" t="s">
        <v>5</v>
      </c>
      <c r="J1561" s="30" t="s">
        <v>5</v>
      </c>
      <c r="K1561" s="30" t="s">
        <v>5</v>
      </c>
      <c r="L1561" s="30" t="s">
        <v>5</v>
      </c>
      <c r="M1561" s="30" t="s">
        <v>5</v>
      </c>
      <c r="N1561" s="30" t="s">
        <v>5</v>
      </c>
      <c r="O1561" s="30">
        <v>161</v>
      </c>
    </row>
    <row r="1562" spans="1:15" x14ac:dyDescent="0.25">
      <c r="A1562" s="21"/>
      <c r="B1562" s="22"/>
      <c r="C1562" s="12">
        <v>5073</v>
      </c>
      <c r="D1562" s="13" t="s">
        <v>1543</v>
      </c>
      <c r="E1562" s="29">
        <v>9</v>
      </c>
      <c r="F1562" s="29">
        <v>16</v>
      </c>
      <c r="G1562" s="29" t="s">
        <v>5</v>
      </c>
      <c r="H1562" s="29" t="s">
        <v>5</v>
      </c>
      <c r="I1562" s="29" t="s">
        <v>5</v>
      </c>
      <c r="J1562" s="29" t="s">
        <v>5</v>
      </c>
      <c r="K1562" s="29" t="s">
        <v>5</v>
      </c>
      <c r="L1562" s="29" t="s">
        <v>5</v>
      </c>
      <c r="M1562" s="29" t="s">
        <v>5</v>
      </c>
      <c r="N1562" s="29" t="s">
        <v>5</v>
      </c>
      <c r="O1562" s="29">
        <v>30</v>
      </c>
    </row>
    <row r="1563" spans="1:15" x14ac:dyDescent="0.25">
      <c r="A1563" s="21"/>
      <c r="B1563" s="22"/>
      <c r="C1563" s="14">
        <v>5076</v>
      </c>
      <c r="D1563" s="15" t="s">
        <v>1544</v>
      </c>
      <c r="E1563" s="30" t="s">
        <v>5</v>
      </c>
      <c r="F1563" s="30">
        <v>8</v>
      </c>
      <c r="G1563" s="30" t="s">
        <v>5</v>
      </c>
      <c r="H1563" s="30" t="s">
        <v>5</v>
      </c>
      <c r="I1563" s="30" t="s">
        <v>5</v>
      </c>
      <c r="J1563" s="30" t="s">
        <v>5</v>
      </c>
      <c r="K1563" s="30" t="s">
        <v>5</v>
      </c>
      <c r="L1563" s="30" t="s">
        <v>5</v>
      </c>
      <c r="M1563" s="30" t="s">
        <v>5</v>
      </c>
      <c r="N1563" s="30" t="s">
        <v>5</v>
      </c>
      <c r="O1563" s="30">
        <v>12</v>
      </c>
    </row>
    <row r="1564" spans="1:15" x14ac:dyDescent="0.25">
      <c r="A1564" s="21"/>
      <c r="B1564" s="22"/>
      <c r="C1564" s="12">
        <v>5077</v>
      </c>
      <c r="D1564" s="13" t="s">
        <v>1545</v>
      </c>
      <c r="E1564" s="29">
        <v>6</v>
      </c>
      <c r="F1564" s="29">
        <v>12</v>
      </c>
      <c r="G1564" s="29" t="s">
        <v>5</v>
      </c>
      <c r="H1564" s="29" t="s">
        <v>5</v>
      </c>
      <c r="I1564" s="29" t="s">
        <v>5</v>
      </c>
      <c r="J1564" s="29" t="s">
        <v>5</v>
      </c>
      <c r="K1564" s="29" t="s">
        <v>5</v>
      </c>
      <c r="L1564" s="29" t="s">
        <v>5</v>
      </c>
      <c r="M1564" s="29" t="s">
        <v>5</v>
      </c>
      <c r="N1564" s="29" t="s">
        <v>5</v>
      </c>
      <c r="O1564" s="29">
        <v>25</v>
      </c>
    </row>
    <row r="1565" spans="1:15" x14ac:dyDescent="0.25">
      <c r="A1565" s="21"/>
      <c r="B1565" s="22"/>
      <c r="C1565" s="14">
        <v>5078</v>
      </c>
      <c r="D1565" s="15" t="s">
        <v>1546</v>
      </c>
      <c r="E1565" s="30">
        <v>9</v>
      </c>
      <c r="F1565" s="30">
        <v>13</v>
      </c>
      <c r="G1565" s="30" t="s">
        <v>5</v>
      </c>
      <c r="H1565" s="30" t="s">
        <v>5</v>
      </c>
      <c r="I1565" s="30" t="s">
        <v>5</v>
      </c>
      <c r="J1565" s="30" t="s">
        <v>5</v>
      </c>
      <c r="K1565" s="30" t="s">
        <v>5</v>
      </c>
      <c r="L1565" s="30" t="s">
        <v>5</v>
      </c>
      <c r="M1565" s="30" t="s">
        <v>5</v>
      </c>
      <c r="N1565" s="30" t="s">
        <v>5</v>
      </c>
      <c r="O1565" s="30">
        <v>23</v>
      </c>
    </row>
    <row r="1566" spans="1:15" x14ac:dyDescent="0.25">
      <c r="A1566" s="21"/>
      <c r="B1566" s="22"/>
      <c r="C1566" s="12">
        <v>5079</v>
      </c>
      <c r="D1566" s="13" t="s">
        <v>1547</v>
      </c>
      <c r="E1566" s="29">
        <v>9</v>
      </c>
      <c r="F1566" s="29">
        <v>14</v>
      </c>
      <c r="G1566" s="29" t="s">
        <v>5</v>
      </c>
      <c r="H1566" s="29" t="s">
        <v>5</v>
      </c>
      <c r="I1566" s="29" t="s">
        <v>5</v>
      </c>
      <c r="J1566" s="29" t="s">
        <v>5</v>
      </c>
      <c r="K1566" s="29" t="s">
        <v>5</v>
      </c>
      <c r="L1566" s="29" t="s">
        <v>5</v>
      </c>
      <c r="M1566" s="29" t="s">
        <v>5</v>
      </c>
      <c r="N1566" s="29" t="s">
        <v>5</v>
      </c>
      <c r="O1566" s="29">
        <v>25</v>
      </c>
    </row>
    <row r="1567" spans="1:15" x14ac:dyDescent="0.25">
      <c r="A1567" s="21"/>
      <c r="B1567" s="22"/>
      <c r="C1567" s="14">
        <v>5091</v>
      </c>
      <c r="D1567" s="15" t="s">
        <v>1548</v>
      </c>
      <c r="E1567" s="30">
        <v>166</v>
      </c>
      <c r="F1567" s="30">
        <v>114</v>
      </c>
      <c r="G1567" s="30">
        <v>7</v>
      </c>
      <c r="H1567" s="30">
        <v>5</v>
      </c>
      <c r="I1567" s="30">
        <v>9</v>
      </c>
      <c r="J1567" s="30" t="s">
        <v>5</v>
      </c>
      <c r="K1567" s="30" t="s">
        <v>5</v>
      </c>
      <c r="L1567" s="30" t="s">
        <v>5</v>
      </c>
      <c r="M1567" s="30" t="s">
        <v>5</v>
      </c>
      <c r="N1567" s="30" t="s">
        <v>5</v>
      </c>
      <c r="O1567" s="30">
        <v>302</v>
      </c>
    </row>
    <row r="1568" spans="1:15" x14ac:dyDescent="0.25">
      <c r="A1568" s="21"/>
      <c r="B1568" s="22"/>
      <c r="C1568" s="12">
        <v>5095</v>
      </c>
      <c r="D1568" s="13" t="s">
        <v>1549</v>
      </c>
      <c r="E1568" s="29">
        <v>8</v>
      </c>
      <c r="F1568" s="29">
        <v>8</v>
      </c>
      <c r="G1568" s="29" t="s">
        <v>5</v>
      </c>
      <c r="H1568" s="29" t="s">
        <v>5</v>
      </c>
      <c r="I1568" s="29" t="s">
        <v>5</v>
      </c>
      <c r="J1568" s="29" t="s">
        <v>5</v>
      </c>
      <c r="K1568" s="29" t="s">
        <v>5</v>
      </c>
      <c r="L1568" s="29" t="s">
        <v>5</v>
      </c>
      <c r="M1568" s="29" t="s">
        <v>5</v>
      </c>
      <c r="N1568" s="29" t="s">
        <v>5</v>
      </c>
      <c r="O1568" s="29">
        <v>16</v>
      </c>
    </row>
    <row r="1569" spans="1:15" x14ac:dyDescent="0.25">
      <c r="A1569" s="21"/>
      <c r="B1569" s="22"/>
      <c r="C1569" s="14">
        <v>5096</v>
      </c>
      <c r="D1569" s="15" t="s">
        <v>1550</v>
      </c>
      <c r="E1569" s="30">
        <v>18</v>
      </c>
      <c r="F1569" s="30">
        <v>7</v>
      </c>
      <c r="G1569" s="30" t="s">
        <v>5</v>
      </c>
      <c r="H1569" s="30" t="s">
        <v>5</v>
      </c>
      <c r="I1569" s="30" t="s">
        <v>5</v>
      </c>
      <c r="J1569" s="30" t="s">
        <v>5</v>
      </c>
      <c r="K1569" s="30" t="s">
        <v>5</v>
      </c>
      <c r="L1569" s="30" t="s">
        <v>5</v>
      </c>
      <c r="M1569" s="30" t="s">
        <v>5</v>
      </c>
      <c r="N1569" s="30" t="s">
        <v>5</v>
      </c>
      <c r="O1569" s="30">
        <v>26</v>
      </c>
    </row>
    <row r="1570" spans="1:15" x14ac:dyDescent="0.25">
      <c r="A1570" s="21"/>
      <c r="B1570" s="22"/>
      <c r="C1570" s="12">
        <v>5097</v>
      </c>
      <c r="D1570" s="13" t="s">
        <v>1551</v>
      </c>
      <c r="E1570" s="29">
        <v>107</v>
      </c>
      <c r="F1570" s="29">
        <v>51</v>
      </c>
      <c r="G1570" s="29" t="s">
        <v>5</v>
      </c>
      <c r="H1570" s="29" t="s">
        <v>5</v>
      </c>
      <c r="I1570" s="29" t="s">
        <v>5</v>
      </c>
      <c r="J1570" s="29" t="s">
        <v>5</v>
      </c>
      <c r="K1570" s="29" t="s">
        <v>5</v>
      </c>
      <c r="L1570" s="29" t="s">
        <v>5</v>
      </c>
      <c r="M1570" s="29" t="s">
        <v>5</v>
      </c>
      <c r="N1570" s="29" t="s">
        <v>5</v>
      </c>
      <c r="O1570" s="29">
        <v>163</v>
      </c>
    </row>
    <row r="1571" spans="1:15" x14ac:dyDescent="0.25">
      <c r="A1571" s="21"/>
      <c r="B1571" s="22"/>
      <c r="C1571" s="14">
        <v>5102</v>
      </c>
      <c r="D1571" s="15" t="s">
        <v>1552</v>
      </c>
      <c r="E1571" s="30" t="s">
        <v>5</v>
      </c>
      <c r="F1571" s="30" t="s">
        <v>5</v>
      </c>
      <c r="G1571" s="30" t="s">
        <v>5</v>
      </c>
      <c r="H1571" s="30" t="s">
        <v>5</v>
      </c>
      <c r="I1571" s="30" t="s">
        <v>5</v>
      </c>
      <c r="J1571" s="30" t="s">
        <v>5</v>
      </c>
      <c r="K1571" s="30" t="s">
        <v>5</v>
      </c>
      <c r="L1571" s="30" t="s">
        <v>5</v>
      </c>
      <c r="M1571" s="30" t="s">
        <v>5</v>
      </c>
      <c r="N1571" s="30" t="s">
        <v>5</v>
      </c>
      <c r="O1571" s="30" t="s">
        <v>5</v>
      </c>
    </row>
    <row r="1572" spans="1:15" x14ac:dyDescent="0.25">
      <c r="A1572" s="21"/>
      <c r="B1572" s="22"/>
      <c r="C1572" s="12">
        <v>5105</v>
      </c>
      <c r="D1572" s="13" t="s">
        <v>1553</v>
      </c>
      <c r="E1572" s="29" t="s">
        <v>5</v>
      </c>
      <c r="F1572" s="29" t="s">
        <v>5</v>
      </c>
      <c r="G1572" s="29" t="s">
        <v>5</v>
      </c>
      <c r="H1572" s="29" t="s">
        <v>5</v>
      </c>
      <c r="I1572" s="29" t="s">
        <v>5</v>
      </c>
      <c r="J1572" s="29" t="s">
        <v>5</v>
      </c>
      <c r="K1572" s="29" t="s">
        <v>5</v>
      </c>
      <c r="L1572" s="29" t="s">
        <v>5</v>
      </c>
      <c r="M1572" s="29" t="s">
        <v>5</v>
      </c>
      <c r="N1572" s="29" t="s">
        <v>5</v>
      </c>
      <c r="O1572" s="29" t="s">
        <v>5</v>
      </c>
    </row>
    <row r="1573" spans="1:15" x14ac:dyDescent="0.25">
      <c r="A1573" s="21"/>
      <c r="B1573" s="22"/>
      <c r="C1573" s="14">
        <v>5108</v>
      </c>
      <c r="D1573" s="15" t="s">
        <v>1554</v>
      </c>
      <c r="E1573" s="30">
        <v>37</v>
      </c>
      <c r="F1573" s="30">
        <v>45</v>
      </c>
      <c r="G1573" s="30">
        <v>5</v>
      </c>
      <c r="H1573" s="30">
        <v>7</v>
      </c>
      <c r="I1573" s="30" t="s">
        <v>5</v>
      </c>
      <c r="J1573" s="30" t="s">
        <v>5</v>
      </c>
      <c r="K1573" s="30" t="s">
        <v>5</v>
      </c>
      <c r="L1573" s="30" t="s">
        <v>5</v>
      </c>
      <c r="M1573" s="30" t="s">
        <v>5</v>
      </c>
      <c r="N1573" s="30" t="s">
        <v>5</v>
      </c>
      <c r="O1573" s="30">
        <v>95</v>
      </c>
    </row>
    <row r="1574" spans="1:15" x14ac:dyDescent="0.25">
      <c r="A1574" s="21"/>
      <c r="B1574" s="22"/>
      <c r="C1574" s="12">
        <v>5112</v>
      </c>
      <c r="D1574" s="13" t="s">
        <v>1555</v>
      </c>
      <c r="E1574" s="29">
        <v>9</v>
      </c>
      <c r="F1574" s="29">
        <v>13</v>
      </c>
      <c r="G1574" s="29" t="s">
        <v>5</v>
      </c>
      <c r="H1574" s="29" t="s">
        <v>5</v>
      </c>
      <c r="I1574" s="29" t="s">
        <v>5</v>
      </c>
      <c r="J1574" s="29" t="s">
        <v>5</v>
      </c>
      <c r="K1574" s="29" t="s">
        <v>5</v>
      </c>
      <c r="L1574" s="29" t="s">
        <v>5</v>
      </c>
      <c r="M1574" s="29" t="s">
        <v>5</v>
      </c>
      <c r="N1574" s="29" t="s">
        <v>5</v>
      </c>
      <c r="O1574" s="29">
        <v>26</v>
      </c>
    </row>
    <row r="1575" spans="1:15" x14ac:dyDescent="0.25">
      <c r="A1575" s="21"/>
      <c r="B1575" s="22"/>
      <c r="C1575" s="14">
        <v>5113</v>
      </c>
      <c r="D1575" s="15" t="s">
        <v>1556</v>
      </c>
      <c r="E1575" s="30">
        <v>180</v>
      </c>
      <c r="F1575" s="30">
        <v>220</v>
      </c>
      <c r="G1575" s="30">
        <v>21</v>
      </c>
      <c r="H1575" s="30">
        <v>33</v>
      </c>
      <c r="I1575" s="30">
        <v>20</v>
      </c>
      <c r="J1575" s="30" t="s">
        <v>5</v>
      </c>
      <c r="K1575" s="30" t="s">
        <v>5</v>
      </c>
      <c r="L1575" s="30" t="s">
        <v>5</v>
      </c>
      <c r="M1575" s="30" t="s">
        <v>5</v>
      </c>
      <c r="N1575" s="30" t="s">
        <v>5</v>
      </c>
      <c r="O1575" s="30">
        <v>474</v>
      </c>
    </row>
    <row r="1576" spans="1:15" x14ac:dyDescent="0.25">
      <c r="A1576" s="21"/>
      <c r="B1576" s="22"/>
      <c r="C1576" s="12">
        <v>5115</v>
      </c>
      <c r="D1576" s="13" t="s">
        <v>1557</v>
      </c>
      <c r="E1576" s="29">
        <v>62</v>
      </c>
      <c r="F1576" s="29">
        <v>71</v>
      </c>
      <c r="G1576" s="29">
        <v>9</v>
      </c>
      <c r="H1576" s="29">
        <v>11</v>
      </c>
      <c r="I1576" s="29">
        <v>7</v>
      </c>
      <c r="J1576" s="29" t="s">
        <v>5</v>
      </c>
      <c r="K1576" s="29" t="s">
        <v>5</v>
      </c>
      <c r="L1576" s="29" t="s">
        <v>5</v>
      </c>
      <c r="M1576" s="29" t="s">
        <v>5</v>
      </c>
      <c r="N1576" s="29" t="s">
        <v>5</v>
      </c>
      <c r="O1576" s="29">
        <v>160</v>
      </c>
    </row>
    <row r="1577" spans="1:15" x14ac:dyDescent="0.25">
      <c r="A1577" s="21"/>
      <c r="B1577" s="22"/>
      <c r="C1577" s="14">
        <v>5117</v>
      </c>
      <c r="D1577" s="15" t="s">
        <v>1558</v>
      </c>
      <c r="E1577" s="30">
        <v>5</v>
      </c>
      <c r="F1577" s="30">
        <v>14</v>
      </c>
      <c r="G1577" s="30" t="s">
        <v>5</v>
      </c>
      <c r="H1577" s="30" t="s">
        <v>5</v>
      </c>
      <c r="I1577" s="30" t="s">
        <v>5</v>
      </c>
      <c r="J1577" s="30" t="s">
        <v>5</v>
      </c>
      <c r="K1577" s="30" t="s">
        <v>5</v>
      </c>
      <c r="L1577" s="30" t="s">
        <v>5</v>
      </c>
      <c r="M1577" s="30" t="s">
        <v>5</v>
      </c>
      <c r="N1577" s="30" t="s">
        <v>5</v>
      </c>
      <c r="O1577" s="30">
        <v>20</v>
      </c>
    </row>
    <row r="1578" spans="1:15" x14ac:dyDescent="0.25">
      <c r="A1578" s="21"/>
      <c r="B1578" s="22"/>
      <c r="C1578" s="12">
        <v>5118</v>
      </c>
      <c r="D1578" s="13" t="s">
        <v>1559</v>
      </c>
      <c r="E1578" s="29">
        <v>119</v>
      </c>
      <c r="F1578" s="29">
        <v>90</v>
      </c>
      <c r="G1578" s="29">
        <v>8</v>
      </c>
      <c r="H1578" s="29">
        <v>7</v>
      </c>
      <c r="I1578" s="29">
        <v>12</v>
      </c>
      <c r="J1578" s="29" t="s">
        <v>5</v>
      </c>
      <c r="K1578" s="29" t="s">
        <v>5</v>
      </c>
      <c r="L1578" s="29" t="s">
        <v>5</v>
      </c>
      <c r="M1578" s="29" t="s">
        <v>5</v>
      </c>
      <c r="N1578" s="29" t="s">
        <v>5</v>
      </c>
      <c r="O1578" s="29">
        <v>236</v>
      </c>
    </row>
    <row r="1579" spans="1:15" x14ac:dyDescent="0.25">
      <c r="A1579" s="21"/>
      <c r="B1579" s="22"/>
      <c r="C1579" s="14">
        <v>5120</v>
      </c>
      <c r="D1579" s="15" t="s">
        <v>1560</v>
      </c>
      <c r="E1579" s="30">
        <v>51</v>
      </c>
      <c r="F1579" s="30">
        <v>64</v>
      </c>
      <c r="G1579" s="30" t="s">
        <v>5</v>
      </c>
      <c r="H1579" s="30" t="s">
        <v>5</v>
      </c>
      <c r="I1579" s="30" t="s">
        <v>5</v>
      </c>
      <c r="J1579" s="30" t="s">
        <v>5</v>
      </c>
      <c r="K1579" s="30" t="s">
        <v>5</v>
      </c>
      <c r="L1579" s="30" t="s">
        <v>5</v>
      </c>
      <c r="M1579" s="30" t="s">
        <v>5</v>
      </c>
      <c r="N1579" s="30" t="s">
        <v>5</v>
      </c>
      <c r="O1579" s="30">
        <v>120</v>
      </c>
    </row>
    <row r="1580" spans="1:15" x14ac:dyDescent="0.25">
      <c r="A1580" s="21"/>
      <c r="B1580" s="22"/>
      <c r="C1580" s="12">
        <v>5121</v>
      </c>
      <c r="D1580" s="13" t="s">
        <v>1561</v>
      </c>
      <c r="E1580" s="29">
        <v>30</v>
      </c>
      <c r="F1580" s="29">
        <v>17</v>
      </c>
      <c r="G1580" s="29" t="s">
        <v>5</v>
      </c>
      <c r="H1580" s="29" t="s">
        <v>5</v>
      </c>
      <c r="I1580" s="29" t="s">
        <v>5</v>
      </c>
      <c r="J1580" s="29" t="s">
        <v>5</v>
      </c>
      <c r="K1580" s="29" t="s">
        <v>5</v>
      </c>
      <c r="L1580" s="29" t="s">
        <v>5</v>
      </c>
      <c r="M1580" s="29" t="s">
        <v>5</v>
      </c>
      <c r="N1580" s="29" t="s">
        <v>5</v>
      </c>
      <c r="O1580" s="29">
        <v>48</v>
      </c>
    </row>
    <row r="1581" spans="1:15" x14ac:dyDescent="0.25">
      <c r="A1581" s="21"/>
      <c r="B1581" s="22"/>
      <c r="C1581" s="14">
        <v>5125</v>
      </c>
      <c r="D1581" s="15" t="s">
        <v>1562</v>
      </c>
      <c r="E1581" s="30">
        <v>35</v>
      </c>
      <c r="F1581" s="30">
        <v>28</v>
      </c>
      <c r="G1581" s="30" t="s">
        <v>5</v>
      </c>
      <c r="H1581" s="30" t="s">
        <v>5</v>
      </c>
      <c r="I1581" s="30" t="s">
        <v>5</v>
      </c>
      <c r="J1581" s="30" t="s">
        <v>5</v>
      </c>
      <c r="K1581" s="30" t="s">
        <v>5</v>
      </c>
      <c r="L1581" s="30" t="s">
        <v>5</v>
      </c>
      <c r="M1581" s="30" t="s">
        <v>5</v>
      </c>
      <c r="N1581" s="30" t="s">
        <v>5</v>
      </c>
      <c r="O1581" s="30">
        <v>64</v>
      </c>
    </row>
    <row r="1582" spans="1:15" x14ac:dyDescent="0.25">
      <c r="A1582" s="21"/>
      <c r="B1582" s="22"/>
      <c r="C1582" s="12">
        <v>5129</v>
      </c>
      <c r="D1582" s="13" t="s">
        <v>1563</v>
      </c>
      <c r="E1582" s="29" t="s">
        <v>5</v>
      </c>
      <c r="F1582" s="29" t="s">
        <v>5</v>
      </c>
      <c r="G1582" s="29" t="s">
        <v>5</v>
      </c>
      <c r="H1582" s="29" t="s">
        <v>5</v>
      </c>
      <c r="I1582" s="29" t="s">
        <v>5</v>
      </c>
      <c r="J1582" s="29" t="s">
        <v>5</v>
      </c>
      <c r="K1582" s="29" t="s">
        <v>5</v>
      </c>
      <c r="L1582" s="29" t="s">
        <v>5</v>
      </c>
      <c r="M1582" s="29" t="s">
        <v>5</v>
      </c>
      <c r="N1582" s="29" t="s">
        <v>5</v>
      </c>
      <c r="O1582" s="29" t="s">
        <v>5</v>
      </c>
    </row>
    <row r="1583" spans="1:15" x14ac:dyDescent="0.25">
      <c r="A1583" s="21"/>
      <c r="B1583" s="22"/>
      <c r="C1583" s="14">
        <v>5131</v>
      </c>
      <c r="D1583" s="15" t="s">
        <v>1564</v>
      </c>
      <c r="E1583" s="30">
        <v>23</v>
      </c>
      <c r="F1583" s="30">
        <v>27</v>
      </c>
      <c r="G1583" s="30" t="s">
        <v>5</v>
      </c>
      <c r="H1583" s="30">
        <v>7</v>
      </c>
      <c r="I1583" s="30">
        <v>4</v>
      </c>
      <c r="J1583" s="30" t="s">
        <v>5</v>
      </c>
      <c r="K1583" s="30" t="s">
        <v>5</v>
      </c>
      <c r="L1583" s="30" t="s">
        <v>5</v>
      </c>
      <c r="M1583" s="30" t="s">
        <v>5</v>
      </c>
      <c r="N1583" s="30" t="s">
        <v>5</v>
      </c>
      <c r="O1583" s="30">
        <v>64</v>
      </c>
    </row>
    <row r="1584" spans="1:15" x14ac:dyDescent="0.25">
      <c r="A1584" s="21"/>
      <c r="B1584" s="22"/>
      <c r="C1584" s="12">
        <v>5135</v>
      </c>
      <c r="D1584" s="13" t="s">
        <v>1565</v>
      </c>
      <c r="E1584" s="29">
        <v>11</v>
      </c>
      <c r="F1584" s="29">
        <v>9</v>
      </c>
      <c r="G1584" s="29" t="s">
        <v>5</v>
      </c>
      <c r="H1584" s="29" t="s">
        <v>5</v>
      </c>
      <c r="I1584" s="29" t="s">
        <v>5</v>
      </c>
      <c r="J1584" s="29" t="s">
        <v>5</v>
      </c>
      <c r="K1584" s="29" t="s">
        <v>5</v>
      </c>
      <c r="L1584" s="29" t="s">
        <v>5</v>
      </c>
      <c r="M1584" s="29" t="s">
        <v>5</v>
      </c>
      <c r="N1584" s="29" t="s">
        <v>5</v>
      </c>
      <c r="O1584" s="29">
        <v>21</v>
      </c>
    </row>
    <row r="1585" spans="1:15" x14ac:dyDescent="0.25">
      <c r="A1585" s="21"/>
      <c r="B1585" s="22"/>
      <c r="C1585" s="14">
        <v>5136</v>
      </c>
      <c r="D1585" s="15" t="s">
        <v>1566</v>
      </c>
      <c r="E1585" s="30">
        <v>19</v>
      </c>
      <c r="F1585" s="30">
        <v>43</v>
      </c>
      <c r="G1585" s="30" t="s">
        <v>5</v>
      </c>
      <c r="H1585" s="30" t="s">
        <v>5</v>
      </c>
      <c r="I1585" s="30" t="s">
        <v>5</v>
      </c>
      <c r="J1585" s="30" t="s">
        <v>5</v>
      </c>
      <c r="K1585" s="30" t="s">
        <v>5</v>
      </c>
      <c r="L1585" s="30" t="s">
        <v>5</v>
      </c>
      <c r="M1585" s="30" t="s">
        <v>5</v>
      </c>
      <c r="N1585" s="30" t="s">
        <v>5</v>
      </c>
      <c r="O1585" s="30">
        <v>62</v>
      </c>
    </row>
    <row r="1586" spans="1:15" x14ac:dyDescent="0.25">
      <c r="A1586" s="21"/>
      <c r="B1586" s="22"/>
      <c r="C1586" s="12">
        <v>5138</v>
      </c>
      <c r="D1586" s="13" t="s">
        <v>1567</v>
      </c>
      <c r="E1586" s="29">
        <v>23</v>
      </c>
      <c r="F1586" s="29">
        <v>31</v>
      </c>
      <c r="G1586" s="29" t="s">
        <v>5</v>
      </c>
      <c r="H1586" s="29" t="s">
        <v>5</v>
      </c>
      <c r="I1586" s="29">
        <v>4</v>
      </c>
      <c r="J1586" s="29" t="s">
        <v>5</v>
      </c>
      <c r="K1586" s="29" t="s">
        <v>5</v>
      </c>
      <c r="L1586" s="29" t="s">
        <v>5</v>
      </c>
      <c r="M1586" s="29" t="s">
        <v>5</v>
      </c>
      <c r="N1586" s="29" t="s">
        <v>5</v>
      </c>
      <c r="O1586" s="29">
        <v>62</v>
      </c>
    </row>
    <row r="1587" spans="1:15" x14ac:dyDescent="0.25">
      <c r="A1587" s="21"/>
      <c r="B1587" s="22"/>
      <c r="C1587" s="14">
        <v>5141</v>
      </c>
      <c r="D1587" s="15" t="s">
        <v>1568</v>
      </c>
      <c r="E1587" s="30">
        <v>69</v>
      </c>
      <c r="F1587" s="30">
        <v>55</v>
      </c>
      <c r="G1587" s="30">
        <v>4</v>
      </c>
      <c r="H1587" s="30">
        <v>6</v>
      </c>
      <c r="I1587" s="30">
        <v>5</v>
      </c>
      <c r="J1587" s="30" t="s">
        <v>5</v>
      </c>
      <c r="K1587" s="30" t="s">
        <v>5</v>
      </c>
      <c r="L1587" s="30" t="s">
        <v>5</v>
      </c>
      <c r="M1587" s="30" t="s">
        <v>5</v>
      </c>
      <c r="N1587" s="30" t="s">
        <v>5</v>
      </c>
      <c r="O1587" s="30">
        <v>139</v>
      </c>
    </row>
    <row r="1588" spans="1:15" x14ac:dyDescent="0.25">
      <c r="A1588" s="21"/>
      <c r="B1588" s="22"/>
      <c r="C1588" s="12">
        <v>5143</v>
      </c>
      <c r="D1588" s="13" t="s">
        <v>1569</v>
      </c>
      <c r="E1588" s="29">
        <v>5</v>
      </c>
      <c r="F1588" s="29">
        <v>7</v>
      </c>
      <c r="G1588" s="29" t="s">
        <v>5</v>
      </c>
      <c r="H1588" s="29" t="s">
        <v>5</v>
      </c>
      <c r="I1588" s="29" t="s">
        <v>5</v>
      </c>
      <c r="J1588" s="29" t="s">
        <v>5</v>
      </c>
      <c r="K1588" s="29" t="s">
        <v>5</v>
      </c>
      <c r="L1588" s="29" t="s">
        <v>5</v>
      </c>
      <c r="M1588" s="29" t="s">
        <v>5</v>
      </c>
      <c r="N1588" s="29" t="s">
        <v>5</v>
      </c>
      <c r="O1588" s="29">
        <v>12</v>
      </c>
    </row>
    <row r="1589" spans="1:15" x14ac:dyDescent="0.25">
      <c r="A1589" s="21"/>
      <c r="B1589" s="22"/>
      <c r="C1589" s="14">
        <v>5144</v>
      </c>
      <c r="D1589" s="15" t="s">
        <v>1570</v>
      </c>
      <c r="E1589" s="30">
        <v>21</v>
      </c>
      <c r="F1589" s="30">
        <v>8</v>
      </c>
      <c r="G1589" s="30" t="s">
        <v>5</v>
      </c>
      <c r="H1589" s="30" t="s">
        <v>5</v>
      </c>
      <c r="I1589" s="30" t="s">
        <v>5</v>
      </c>
      <c r="J1589" s="30" t="s">
        <v>5</v>
      </c>
      <c r="K1589" s="30" t="s">
        <v>5</v>
      </c>
      <c r="L1589" s="30" t="s">
        <v>5</v>
      </c>
      <c r="M1589" s="30" t="s">
        <v>5</v>
      </c>
      <c r="N1589" s="30" t="s">
        <v>5</v>
      </c>
      <c r="O1589" s="30">
        <v>32</v>
      </c>
    </row>
    <row r="1590" spans="1:15" x14ac:dyDescent="0.25">
      <c r="A1590" s="21"/>
      <c r="B1590" s="22"/>
      <c r="C1590" s="12">
        <v>5146</v>
      </c>
      <c r="D1590" s="13" t="s">
        <v>1571</v>
      </c>
      <c r="E1590" s="29">
        <v>8</v>
      </c>
      <c r="F1590" s="29">
        <v>5</v>
      </c>
      <c r="G1590" s="29" t="s">
        <v>5</v>
      </c>
      <c r="H1590" s="29" t="s">
        <v>5</v>
      </c>
      <c r="I1590" s="29" t="s">
        <v>5</v>
      </c>
      <c r="J1590" s="29" t="s">
        <v>5</v>
      </c>
      <c r="K1590" s="29" t="s">
        <v>5</v>
      </c>
      <c r="L1590" s="29" t="s">
        <v>5</v>
      </c>
      <c r="M1590" s="29" t="s">
        <v>5</v>
      </c>
      <c r="N1590" s="29" t="s">
        <v>5</v>
      </c>
      <c r="O1590" s="29">
        <v>13</v>
      </c>
    </row>
    <row r="1591" spans="1:15" x14ac:dyDescent="0.25">
      <c r="A1591" s="21"/>
      <c r="B1591" s="22"/>
      <c r="C1591" s="14">
        <v>5148</v>
      </c>
      <c r="D1591" s="15" t="s">
        <v>1572</v>
      </c>
      <c r="E1591" s="30">
        <v>24</v>
      </c>
      <c r="F1591" s="30">
        <v>10</v>
      </c>
      <c r="G1591" s="30" t="s">
        <v>5</v>
      </c>
      <c r="H1591" s="30" t="s">
        <v>5</v>
      </c>
      <c r="I1591" s="30" t="s">
        <v>5</v>
      </c>
      <c r="J1591" s="30" t="s">
        <v>5</v>
      </c>
      <c r="K1591" s="30" t="s">
        <v>5</v>
      </c>
      <c r="L1591" s="30" t="s">
        <v>5</v>
      </c>
      <c r="M1591" s="30" t="s">
        <v>5</v>
      </c>
      <c r="N1591" s="30" t="s">
        <v>5</v>
      </c>
      <c r="O1591" s="30">
        <v>39</v>
      </c>
    </row>
    <row r="1592" spans="1:15" x14ac:dyDescent="0.25">
      <c r="A1592" s="21"/>
      <c r="B1592" s="22"/>
      <c r="C1592" s="12">
        <v>5149</v>
      </c>
      <c r="D1592" s="13" t="s">
        <v>1573</v>
      </c>
      <c r="E1592" s="29">
        <v>9</v>
      </c>
      <c r="F1592" s="29">
        <v>12</v>
      </c>
      <c r="G1592" s="29" t="s">
        <v>5</v>
      </c>
      <c r="H1592" s="29" t="s">
        <v>5</v>
      </c>
      <c r="I1592" s="29" t="s">
        <v>5</v>
      </c>
      <c r="J1592" s="29" t="s">
        <v>5</v>
      </c>
      <c r="K1592" s="29" t="s">
        <v>5</v>
      </c>
      <c r="L1592" s="29" t="s">
        <v>5</v>
      </c>
      <c r="M1592" s="29" t="s">
        <v>5</v>
      </c>
      <c r="N1592" s="29" t="s">
        <v>5</v>
      </c>
      <c r="O1592" s="29">
        <v>23</v>
      </c>
    </row>
    <row r="1593" spans="1:15" x14ac:dyDescent="0.25">
      <c r="A1593" s="21"/>
      <c r="B1593" s="22"/>
      <c r="C1593" s="14">
        <v>5151</v>
      </c>
      <c r="D1593" s="15" t="s">
        <v>1574</v>
      </c>
      <c r="E1593" s="30">
        <v>38</v>
      </c>
      <c r="F1593" s="30">
        <v>35</v>
      </c>
      <c r="G1593" s="30" t="s">
        <v>5</v>
      </c>
      <c r="H1593" s="30">
        <v>4</v>
      </c>
      <c r="I1593" s="30" t="s">
        <v>5</v>
      </c>
      <c r="J1593" s="30" t="s">
        <v>5</v>
      </c>
      <c r="K1593" s="30" t="s">
        <v>5</v>
      </c>
      <c r="L1593" s="30" t="s">
        <v>5</v>
      </c>
      <c r="M1593" s="30" t="s">
        <v>5</v>
      </c>
      <c r="N1593" s="30" t="s">
        <v>5</v>
      </c>
      <c r="O1593" s="30">
        <v>81</v>
      </c>
    </row>
    <row r="1594" spans="1:15" x14ac:dyDescent="0.25">
      <c r="A1594" s="21"/>
      <c r="B1594" s="22"/>
      <c r="C1594" s="12">
        <v>5154</v>
      </c>
      <c r="D1594" s="13" t="s">
        <v>1575</v>
      </c>
      <c r="E1594" s="29">
        <v>37</v>
      </c>
      <c r="F1594" s="29">
        <v>25</v>
      </c>
      <c r="G1594" s="29" t="s">
        <v>5</v>
      </c>
      <c r="H1594" s="29" t="s">
        <v>5</v>
      </c>
      <c r="I1594" s="29" t="s">
        <v>5</v>
      </c>
      <c r="J1594" s="29" t="s">
        <v>5</v>
      </c>
      <c r="K1594" s="29" t="s">
        <v>5</v>
      </c>
      <c r="L1594" s="29" t="s">
        <v>5</v>
      </c>
      <c r="M1594" s="29" t="s">
        <v>5</v>
      </c>
      <c r="N1594" s="29" t="s">
        <v>5</v>
      </c>
      <c r="O1594" s="29">
        <v>66</v>
      </c>
    </row>
    <row r="1595" spans="1:15" x14ac:dyDescent="0.25">
      <c r="A1595" s="21"/>
      <c r="B1595" s="22"/>
      <c r="C1595" s="14">
        <v>5160</v>
      </c>
      <c r="D1595" s="15" t="s">
        <v>1576</v>
      </c>
      <c r="E1595" s="30">
        <v>17</v>
      </c>
      <c r="F1595" s="30">
        <v>15</v>
      </c>
      <c r="G1595" s="30" t="s">
        <v>5</v>
      </c>
      <c r="H1595" s="30" t="s">
        <v>5</v>
      </c>
      <c r="I1595" s="30" t="s">
        <v>5</v>
      </c>
      <c r="J1595" s="30" t="s">
        <v>5</v>
      </c>
      <c r="K1595" s="30" t="s">
        <v>5</v>
      </c>
      <c r="L1595" s="30" t="s">
        <v>5</v>
      </c>
      <c r="M1595" s="30" t="s">
        <v>5</v>
      </c>
      <c r="N1595" s="30" t="s">
        <v>5</v>
      </c>
      <c r="O1595" s="30">
        <v>34</v>
      </c>
    </row>
    <row r="1596" spans="1:15" x14ac:dyDescent="0.25">
      <c r="A1596" s="21"/>
      <c r="B1596" s="22"/>
      <c r="C1596" s="12">
        <v>5161</v>
      </c>
      <c r="D1596" s="13" t="s">
        <v>1577</v>
      </c>
      <c r="E1596" s="29">
        <v>17</v>
      </c>
      <c r="F1596" s="29">
        <v>14</v>
      </c>
      <c r="G1596" s="29" t="s">
        <v>5</v>
      </c>
      <c r="H1596" s="29" t="s">
        <v>5</v>
      </c>
      <c r="I1596" s="29" t="s">
        <v>5</v>
      </c>
      <c r="J1596" s="29" t="s">
        <v>5</v>
      </c>
      <c r="K1596" s="29" t="s">
        <v>5</v>
      </c>
      <c r="L1596" s="29" t="s">
        <v>5</v>
      </c>
      <c r="M1596" s="29" t="s">
        <v>5</v>
      </c>
      <c r="N1596" s="29" t="s">
        <v>5</v>
      </c>
      <c r="O1596" s="29">
        <v>34</v>
      </c>
    </row>
    <row r="1597" spans="1:15" x14ac:dyDescent="0.25">
      <c r="A1597" s="21"/>
      <c r="B1597" s="22"/>
      <c r="C1597" s="14">
        <v>5162</v>
      </c>
      <c r="D1597" s="15" t="s">
        <v>1578</v>
      </c>
      <c r="E1597" s="30">
        <v>12</v>
      </c>
      <c r="F1597" s="30">
        <v>17</v>
      </c>
      <c r="G1597" s="30">
        <v>4</v>
      </c>
      <c r="H1597" s="30">
        <v>4</v>
      </c>
      <c r="I1597" s="30" t="s">
        <v>5</v>
      </c>
      <c r="J1597" s="30" t="s">
        <v>5</v>
      </c>
      <c r="K1597" s="30" t="s">
        <v>5</v>
      </c>
      <c r="L1597" s="30" t="s">
        <v>5</v>
      </c>
      <c r="M1597" s="30" t="s">
        <v>5</v>
      </c>
      <c r="N1597" s="30" t="s">
        <v>5</v>
      </c>
      <c r="O1597" s="30">
        <v>40</v>
      </c>
    </row>
    <row r="1598" spans="1:15" x14ac:dyDescent="0.25">
      <c r="A1598" s="21"/>
      <c r="B1598" s="22"/>
      <c r="C1598" s="12">
        <v>5167</v>
      </c>
      <c r="D1598" s="13" t="s">
        <v>1579</v>
      </c>
      <c r="E1598" s="29">
        <v>23</v>
      </c>
      <c r="F1598" s="29">
        <v>30</v>
      </c>
      <c r="G1598" s="29" t="s">
        <v>5</v>
      </c>
      <c r="H1598" s="29" t="s">
        <v>5</v>
      </c>
      <c r="I1598" s="29" t="s">
        <v>5</v>
      </c>
      <c r="J1598" s="29" t="s">
        <v>5</v>
      </c>
      <c r="K1598" s="29" t="s">
        <v>5</v>
      </c>
      <c r="L1598" s="29" t="s">
        <v>5</v>
      </c>
      <c r="M1598" s="29" t="s">
        <v>5</v>
      </c>
      <c r="N1598" s="29" t="s">
        <v>5</v>
      </c>
      <c r="O1598" s="29">
        <v>59</v>
      </c>
    </row>
    <row r="1599" spans="1:15" x14ac:dyDescent="0.25">
      <c r="A1599" s="21"/>
      <c r="B1599" s="22"/>
      <c r="C1599" s="14">
        <v>5171</v>
      </c>
      <c r="D1599" s="15" t="s">
        <v>1580</v>
      </c>
      <c r="E1599" s="30">
        <v>91</v>
      </c>
      <c r="F1599" s="30">
        <v>80</v>
      </c>
      <c r="G1599" s="30">
        <v>4</v>
      </c>
      <c r="H1599" s="30">
        <v>9</v>
      </c>
      <c r="I1599" s="30">
        <v>6</v>
      </c>
      <c r="J1599" s="30" t="s">
        <v>5</v>
      </c>
      <c r="K1599" s="30" t="s">
        <v>5</v>
      </c>
      <c r="L1599" s="30" t="s">
        <v>5</v>
      </c>
      <c r="M1599" s="30" t="s">
        <v>5</v>
      </c>
      <c r="N1599" s="30" t="s">
        <v>5</v>
      </c>
      <c r="O1599" s="30">
        <v>190</v>
      </c>
    </row>
    <row r="1600" spans="1:15" x14ac:dyDescent="0.25">
      <c r="A1600" s="21"/>
      <c r="B1600" s="22"/>
      <c r="C1600" s="12">
        <v>5176</v>
      </c>
      <c r="D1600" s="13" t="s">
        <v>1581</v>
      </c>
      <c r="E1600" s="29">
        <v>28</v>
      </c>
      <c r="F1600" s="29">
        <v>16</v>
      </c>
      <c r="G1600" s="29" t="s">
        <v>5</v>
      </c>
      <c r="H1600" s="29" t="s">
        <v>5</v>
      </c>
      <c r="I1600" s="29" t="s">
        <v>5</v>
      </c>
      <c r="J1600" s="29" t="s">
        <v>5</v>
      </c>
      <c r="K1600" s="29" t="s">
        <v>5</v>
      </c>
      <c r="L1600" s="29" t="s">
        <v>5</v>
      </c>
      <c r="M1600" s="29" t="s">
        <v>5</v>
      </c>
      <c r="N1600" s="29" t="s">
        <v>5</v>
      </c>
      <c r="O1600" s="29">
        <v>47</v>
      </c>
    </row>
    <row r="1601" spans="1:15" x14ac:dyDescent="0.25">
      <c r="A1601" s="21"/>
      <c r="B1601" s="22"/>
      <c r="C1601" s="14">
        <v>5178</v>
      </c>
      <c r="D1601" s="15" t="s">
        <v>1582</v>
      </c>
      <c r="E1601" s="30">
        <v>18</v>
      </c>
      <c r="F1601" s="30">
        <v>10</v>
      </c>
      <c r="G1601" s="30" t="s">
        <v>5</v>
      </c>
      <c r="H1601" s="30" t="s">
        <v>5</v>
      </c>
      <c r="I1601" s="30" t="s">
        <v>5</v>
      </c>
      <c r="J1601" s="30" t="s">
        <v>5</v>
      </c>
      <c r="K1601" s="30" t="s">
        <v>5</v>
      </c>
      <c r="L1601" s="30" t="s">
        <v>5</v>
      </c>
      <c r="M1601" s="30" t="s">
        <v>5</v>
      </c>
      <c r="N1601" s="30" t="s">
        <v>5</v>
      </c>
      <c r="O1601" s="30">
        <v>30</v>
      </c>
    </row>
    <row r="1602" spans="1:15" x14ac:dyDescent="0.25">
      <c r="A1602" s="21"/>
      <c r="B1602" s="22"/>
      <c r="C1602" s="12">
        <v>5180</v>
      </c>
      <c r="D1602" s="13" t="s">
        <v>1583</v>
      </c>
      <c r="E1602" s="29">
        <v>16</v>
      </c>
      <c r="F1602" s="29">
        <v>9</v>
      </c>
      <c r="G1602" s="29" t="s">
        <v>5</v>
      </c>
      <c r="H1602" s="29" t="s">
        <v>5</v>
      </c>
      <c r="I1602" s="29" t="s">
        <v>5</v>
      </c>
      <c r="J1602" s="29" t="s">
        <v>5</v>
      </c>
      <c r="K1602" s="29" t="s">
        <v>5</v>
      </c>
      <c r="L1602" s="29" t="s">
        <v>5</v>
      </c>
      <c r="M1602" s="29" t="s">
        <v>5</v>
      </c>
      <c r="N1602" s="29" t="s">
        <v>5</v>
      </c>
      <c r="O1602" s="29">
        <v>27</v>
      </c>
    </row>
    <row r="1603" spans="1:15" x14ac:dyDescent="0.25">
      <c r="A1603" s="21"/>
      <c r="B1603" s="22"/>
      <c r="C1603" s="14">
        <v>5181</v>
      </c>
      <c r="D1603" s="15" t="s">
        <v>1584</v>
      </c>
      <c r="E1603" s="30">
        <v>7</v>
      </c>
      <c r="F1603" s="30">
        <v>8</v>
      </c>
      <c r="G1603" s="30" t="s">
        <v>5</v>
      </c>
      <c r="H1603" s="30" t="s">
        <v>5</v>
      </c>
      <c r="I1603" s="30" t="s">
        <v>5</v>
      </c>
      <c r="J1603" s="30" t="s">
        <v>5</v>
      </c>
      <c r="K1603" s="30" t="s">
        <v>5</v>
      </c>
      <c r="L1603" s="30" t="s">
        <v>5</v>
      </c>
      <c r="M1603" s="30" t="s">
        <v>5</v>
      </c>
      <c r="N1603" s="30" t="s">
        <v>5</v>
      </c>
      <c r="O1603" s="30">
        <v>18</v>
      </c>
    </row>
    <row r="1604" spans="1:15" x14ac:dyDescent="0.25">
      <c r="A1604" s="21"/>
      <c r="B1604" s="22"/>
      <c r="C1604" s="12">
        <v>5186</v>
      </c>
      <c r="D1604" s="13" t="s">
        <v>1585</v>
      </c>
      <c r="E1604" s="29">
        <v>7</v>
      </c>
      <c r="F1604" s="29">
        <v>4</v>
      </c>
      <c r="G1604" s="29" t="s">
        <v>5</v>
      </c>
      <c r="H1604" s="29" t="s">
        <v>5</v>
      </c>
      <c r="I1604" s="29" t="s">
        <v>5</v>
      </c>
      <c r="J1604" s="29" t="s">
        <v>5</v>
      </c>
      <c r="K1604" s="29" t="s">
        <v>5</v>
      </c>
      <c r="L1604" s="29" t="s">
        <v>5</v>
      </c>
      <c r="M1604" s="29" t="s">
        <v>5</v>
      </c>
      <c r="N1604" s="29" t="s">
        <v>5</v>
      </c>
      <c r="O1604" s="29">
        <v>13</v>
      </c>
    </row>
    <row r="1605" spans="1:15" x14ac:dyDescent="0.25">
      <c r="A1605" s="21"/>
      <c r="B1605" s="22"/>
      <c r="C1605" s="14">
        <v>5187</v>
      </c>
      <c r="D1605" s="15" t="s">
        <v>1586</v>
      </c>
      <c r="E1605" s="30">
        <v>18</v>
      </c>
      <c r="F1605" s="30">
        <v>13</v>
      </c>
      <c r="G1605" s="30" t="s">
        <v>5</v>
      </c>
      <c r="H1605" s="30" t="s">
        <v>5</v>
      </c>
      <c r="I1605" s="30" t="s">
        <v>5</v>
      </c>
      <c r="J1605" s="30" t="s">
        <v>5</v>
      </c>
      <c r="K1605" s="30" t="s">
        <v>5</v>
      </c>
      <c r="L1605" s="30" t="s">
        <v>5</v>
      </c>
      <c r="M1605" s="30" t="s">
        <v>5</v>
      </c>
      <c r="N1605" s="30" t="s">
        <v>5</v>
      </c>
      <c r="O1605" s="30">
        <v>33</v>
      </c>
    </row>
    <row r="1606" spans="1:15" x14ac:dyDescent="0.25">
      <c r="A1606" s="21"/>
      <c r="B1606" s="22"/>
      <c r="C1606" s="12">
        <v>5189</v>
      </c>
      <c r="D1606" s="13" t="s">
        <v>1587</v>
      </c>
      <c r="E1606" s="29">
        <v>25</v>
      </c>
      <c r="F1606" s="29">
        <v>33</v>
      </c>
      <c r="G1606" s="29" t="s">
        <v>5</v>
      </c>
      <c r="H1606" s="29" t="s">
        <v>5</v>
      </c>
      <c r="I1606" s="29" t="s">
        <v>5</v>
      </c>
      <c r="J1606" s="29" t="s">
        <v>5</v>
      </c>
      <c r="K1606" s="29" t="s">
        <v>5</v>
      </c>
      <c r="L1606" s="29" t="s">
        <v>5</v>
      </c>
      <c r="M1606" s="29" t="s">
        <v>5</v>
      </c>
      <c r="N1606" s="29" t="s">
        <v>5</v>
      </c>
      <c r="O1606" s="29">
        <v>65</v>
      </c>
    </row>
    <row r="1607" spans="1:15" x14ac:dyDescent="0.25">
      <c r="A1607" s="21"/>
      <c r="B1607" s="22"/>
      <c r="C1607" s="14">
        <v>5192</v>
      </c>
      <c r="D1607" s="15" t="s">
        <v>1588</v>
      </c>
      <c r="E1607" s="30">
        <v>1293</v>
      </c>
      <c r="F1607" s="30">
        <v>1070</v>
      </c>
      <c r="G1607" s="30">
        <v>76</v>
      </c>
      <c r="H1607" s="30">
        <v>106</v>
      </c>
      <c r="I1607" s="30">
        <v>46</v>
      </c>
      <c r="J1607" s="30" t="s">
        <v>5</v>
      </c>
      <c r="K1607" s="30" t="s">
        <v>5</v>
      </c>
      <c r="L1607" s="30" t="s">
        <v>5</v>
      </c>
      <c r="M1607" s="30" t="s">
        <v>5</v>
      </c>
      <c r="N1607" s="30" t="s">
        <v>5</v>
      </c>
      <c r="O1607" s="30">
        <v>2593</v>
      </c>
    </row>
    <row r="1608" spans="1:15" x14ac:dyDescent="0.25">
      <c r="A1608" s="21"/>
      <c r="B1608" s="22"/>
      <c r="C1608" s="12">
        <v>5193</v>
      </c>
      <c r="D1608" s="13" t="s">
        <v>1589</v>
      </c>
      <c r="E1608" s="29">
        <v>36</v>
      </c>
      <c r="F1608" s="29">
        <v>29</v>
      </c>
      <c r="G1608" s="29">
        <v>4</v>
      </c>
      <c r="H1608" s="29" t="s">
        <v>5</v>
      </c>
      <c r="I1608" s="29" t="s">
        <v>5</v>
      </c>
      <c r="J1608" s="29" t="s">
        <v>5</v>
      </c>
      <c r="K1608" s="29" t="s">
        <v>5</v>
      </c>
      <c r="L1608" s="29" t="s">
        <v>5</v>
      </c>
      <c r="M1608" s="29" t="s">
        <v>5</v>
      </c>
      <c r="N1608" s="29" t="s">
        <v>5</v>
      </c>
      <c r="O1608" s="29">
        <v>74</v>
      </c>
    </row>
    <row r="1609" spans="1:15" x14ac:dyDescent="0.25">
      <c r="A1609" s="21"/>
      <c r="B1609" s="22"/>
      <c r="C1609" s="14">
        <v>5194</v>
      </c>
      <c r="D1609" s="15" t="s">
        <v>1590</v>
      </c>
      <c r="E1609" s="30">
        <v>25</v>
      </c>
      <c r="F1609" s="30">
        <v>15</v>
      </c>
      <c r="G1609" s="30" t="s">
        <v>5</v>
      </c>
      <c r="H1609" s="30" t="s">
        <v>5</v>
      </c>
      <c r="I1609" s="30" t="s">
        <v>5</v>
      </c>
      <c r="J1609" s="30" t="s">
        <v>5</v>
      </c>
      <c r="K1609" s="30" t="s">
        <v>5</v>
      </c>
      <c r="L1609" s="30" t="s">
        <v>5</v>
      </c>
      <c r="M1609" s="30" t="s">
        <v>5</v>
      </c>
      <c r="N1609" s="30" t="s">
        <v>5</v>
      </c>
      <c r="O1609" s="30">
        <v>42</v>
      </c>
    </row>
    <row r="1610" spans="1:15" x14ac:dyDescent="0.25">
      <c r="A1610" s="21"/>
      <c r="B1610" s="22"/>
      <c r="C1610" s="12">
        <v>5195</v>
      </c>
      <c r="D1610" s="13" t="s">
        <v>1591</v>
      </c>
      <c r="E1610" s="29">
        <v>26</v>
      </c>
      <c r="F1610" s="29">
        <v>17</v>
      </c>
      <c r="G1610" s="29" t="s">
        <v>5</v>
      </c>
      <c r="H1610" s="29" t="s">
        <v>5</v>
      </c>
      <c r="I1610" s="29" t="s">
        <v>5</v>
      </c>
      <c r="J1610" s="29" t="s">
        <v>5</v>
      </c>
      <c r="K1610" s="29" t="s">
        <v>5</v>
      </c>
      <c r="L1610" s="29" t="s">
        <v>5</v>
      </c>
      <c r="M1610" s="29" t="s">
        <v>5</v>
      </c>
      <c r="N1610" s="29" t="s">
        <v>5</v>
      </c>
      <c r="O1610" s="29">
        <v>45</v>
      </c>
    </row>
    <row r="1611" spans="1:15" x14ac:dyDescent="0.25">
      <c r="A1611" s="21"/>
      <c r="B1611" s="22"/>
      <c r="C1611" s="14">
        <v>5196</v>
      </c>
      <c r="D1611" s="15" t="s">
        <v>1592</v>
      </c>
      <c r="E1611" s="30">
        <v>112</v>
      </c>
      <c r="F1611" s="30">
        <v>91</v>
      </c>
      <c r="G1611" s="30">
        <v>8</v>
      </c>
      <c r="H1611" s="30">
        <v>7</v>
      </c>
      <c r="I1611" s="30" t="s">
        <v>5</v>
      </c>
      <c r="J1611" s="30" t="s">
        <v>5</v>
      </c>
      <c r="K1611" s="30" t="s">
        <v>5</v>
      </c>
      <c r="L1611" s="30" t="s">
        <v>5</v>
      </c>
      <c r="M1611" s="30" t="s">
        <v>5</v>
      </c>
      <c r="N1611" s="30" t="s">
        <v>5</v>
      </c>
      <c r="O1611" s="30">
        <v>220</v>
      </c>
    </row>
    <row r="1612" spans="1:15" x14ac:dyDescent="0.25">
      <c r="A1612" s="21"/>
      <c r="B1612" s="22"/>
      <c r="C1612" s="12">
        <v>5197</v>
      </c>
      <c r="D1612" s="13" t="s">
        <v>1593</v>
      </c>
      <c r="E1612" s="29">
        <v>37</v>
      </c>
      <c r="F1612" s="29">
        <v>23</v>
      </c>
      <c r="G1612" s="29">
        <v>4</v>
      </c>
      <c r="H1612" s="29" t="s">
        <v>5</v>
      </c>
      <c r="I1612" s="29" t="s">
        <v>5</v>
      </c>
      <c r="J1612" s="29" t="s">
        <v>5</v>
      </c>
      <c r="K1612" s="29" t="s">
        <v>5</v>
      </c>
      <c r="L1612" s="29" t="s">
        <v>5</v>
      </c>
      <c r="M1612" s="29" t="s">
        <v>5</v>
      </c>
      <c r="N1612" s="29" t="s">
        <v>5</v>
      </c>
      <c r="O1612" s="29">
        <v>65</v>
      </c>
    </row>
    <row r="1613" spans="1:15" x14ac:dyDescent="0.25">
      <c r="A1613" s="21"/>
      <c r="B1613" s="22"/>
      <c r="C1613" s="14">
        <v>5198</v>
      </c>
      <c r="D1613" s="15" t="s">
        <v>1594</v>
      </c>
      <c r="E1613" s="30">
        <v>57</v>
      </c>
      <c r="F1613" s="30">
        <v>31</v>
      </c>
      <c r="G1613" s="30" t="s">
        <v>5</v>
      </c>
      <c r="H1613" s="30" t="s">
        <v>5</v>
      </c>
      <c r="I1613" s="30" t="s">
        <v>5</v>
      </c>
      <c r="J1613" s="30" t="s">
        <v>5</v>
      </c>
      <c r="K1613" s="30" t="s">
        <v>5</v>
      </c>
      <c r="L1613" s="30" t="s">
        <v>5</v>
      </c>
      <c r="M1613" s="30" t="s">
        <v>5</v>
      </c>
      <c r="N1613" s="30" t="s">
        <v>5</v>
      </c>
      <c r="O1613" s="30">
        <v>92</v>
      </c>
    </row>
    <row r="1614" spans="1:15" x14ac:dyDescent="0.25">
      <c r="A1614" s="21"/>
      <c r="B1614" s="22"/>
      <c r="C1614" s="12">
        <v>5199</v>
      </c>
      <c r="D1614" s="13" t="s">
        <v>1595</v>
      </c>
      <c r="E1614" s="29">
        <v>6</v>
      </c>
      <c r="F1614" s="29">
        <v>17</v>
      </c>
      <c r="G1614" s="29" t="s">
        <v>5</v>
      </c>
      <c r="H1614" s="29" t="s">
        <v>5</v>
      </c>
      <c r="I1614" s="29" t="s">
        <v>5</v>
      </c>
      <c r="J1614" s="29" t="s">
        <v>5</v>
      </c>
      <c r="K1614" s="29" t="s">
        <v>5</v>
      </c>
      <c r="L1614" s="29" t="s">
        <v>5</v>
      </c>
      <c r="M1614" s="29" t="s">
        <v>5</v>
      </c>
      <c r="N1614" s="29" t="s">
        <v>5</v>
      </c>
      <c r="O1614" s="29">
        <v>26</v>
      </c>
    </row>
    <row r="1615" spans="1:15" x14ac:dyDescent="0.25">
      <c r="A1615" s="21"/>
      <c r="B1615" s="22"/>
      <c r="C1615" s="14">
        <v>5200</v>
      </c>
      <c r="D1615" s="15" t="s">
        <v>1596</v>
      </c>
      <c r="E1615" s="30" t="s">
        <v>5</v>
      </c>
      <c r="F1615" s="30">
        <v>6</v>
      </c>
      <c r="G1615" s="30" t="s">
        <v>5</v>
      </c>
      <c r="H1615" s="30" t="s">
        <v>5</v>
      </c>
      <c r="I1615" s="30" t="s">
        <v>5</v>
      </c>
      <c r="J1615" s="30" t="s">
        <v>5</v>
      </c>
      <c r="K1615" s="30" t="s">
        <v>5</v>
      </c>
      <c r="L1615" s="30" t="s">
        <v>5</v>
      </c>
      <c r="M1615" s="30" t="s">
        <v>5</v>
      </c>
      <c r="N1615" s="30" t="s">
        <v>5</v>
      </c>
      <c r="O1615" s="30">
        <v>8</v>
      </c>
    </row>
    <row r="1616" spans="1:15" x14ac:dyDescent="0.25">
      <c r="A1616" s="21"/>
      <c r="B1616" s="22"/>
      <c r="C1616" s="12">
        <v>5202</v>
      </c>
      <c r="D1616" s="13" t="s">
        <v>1597</v>
      </c>
      <c r="E1616" s="29">
        <v>17</v>
      </c>
      <c r="F1616" s="29">
        <v>16</v>
      </c>
      <c r="G1616" s="29" t="s">
        <v>5</v>
      </c>
      <c r="H1616" s="29" t="s">
        <v>5</v>
      </c>
      <c r="I1616" s="29" t="s">
        <v>5</v>
      </c>
      <c r="J1616" s="29" t="s">
        <v>5</v>
      </c>
      <c r="K1616" s="29" t="s">
        <v>5</v>
      </c>
      <c r="L1616" s="29" t="s">
        <v>5</v>
      </c>
      <c r="M1616" s="29" t="s">
        <v>5</v>
      </c>
      <c r="N1616" s="29" t="s">
        <v>5</v>
      </c>
      <c r="O1616" s="29">
        <v>38</v>
      </c>
    </row>
    <row r="1617" spans="1:15" x14ac:dyDescent="0.25">
      <c r="A1617" s="21"/>
      <c r="B1617" s="22"/>
      <c r="C1617" s="14">
        <v>5203</v>
      </c>
      <c r="D1617" s="15" t="s">
        <v>1598</v>
      </c>
      <c r="E1617" s="30">
        <v>49</v>
      </c>
      <c r="F1617" s="30">
        <v>32</v>
      </c>
      <c r="G1617" s="30" t="s">
        <v>5</v>
      </c>
      <c r="H1617" s="30" t="s">
        <v>5</v>
      </c>
      <c r="I1617" s="30" t="s">
        <v>5</v>
      </c>
      <c r="J1617" s="30" t="s">
        <v>5</v>
      </c>
      <c r="K1617" s="30" t="s">
        <v>5</v>
      </c>
      <c r="L1617" s="30" t="s">
        <v>5</v>
      </c>
      <c r="M1617" s="30" t="s">
        <v>5</v>
      </c>
      <c r="N1617" s="30" t="s">
        <v>5</v>
      </c>
      <c r="O1617" s="30">
        <v>83</v>
      </c>
    </row>
    <row r="1618" spans="1:15" x14ac:dyDescent="0.25">
      <c r="A1618" s="21"/>
      <c r="B1618" s="22"/>
      <c r="C1618" s="12">
        <v>5205</v>
      </c>
      <c r="D1618" s="13" t="s">
        <v>1599</v>
      </c>
      <c r="E1618" s="29">
        <v>17</v>
      </c>
      <c r="F1618" s="29">
        <v>15</v>
      </c>
      <c r="G1618" s="29" t="s">
        <v>5</v>
      </c>
      <c r="H1618" s="29" t="s">
        <v>5</v>
      </c>
      <c r="I1618" s="29" t="s">
        <v>5</v>
      </c>
      <c r="J1618" s="29" t="s">
        <v>5</v>
      </c>
      <c r="K1618" s="29" t="s">
        <v>5</v>
      </c>
      <c r="L1618" s="29" t="s">
        <v>5</v>
      </c>
      <c r="M1618" s="29" t="s">
        <v>5</v>
      </c>
      <c r="N1618" s="29" t="s">
        <v>5</v>
      </c>
      <c r="O1618" s="29">
        <v>34</v>
      </c>
    </row>
    <row r="1619" spans="1:15" x14ac:dyDescent="0.25">
      <c r="A1619" s="21"/>
      <c r="B1619" s="22"/>
      <c r="C1619" s="14">
        <v>5206</v>
      </c>
      <c r="D1619" s="15" t="s">
        <v>1600</v>
      </c>
      <c r="E1619" s="30" t="s">
        <v>5</v>
      </c>
      <c r="F1619" s="30">
        <v>7</v>
      </c>
      <c r="G1619" s="30" t="s">
        <v>5</v>
      </c>
      <c r="H1619" s="30" t="s">
        <v>5</v>
      </c>
      <c r="I1619" s="30" t="s">
        <v>5</v>
      </c>
      <c r="J1619" s="30" t="s">
        <v>5</v>
      </c>
      <c r="K1619" s="30" t="s">
        <v>5</v>
      </c>
      <c r="L1619" s="30" t="s">
        <v>5</v>
      </c>
      <c r="M1619" s="30" t="s">
        <v>5</v>
      </c>
      <c r="N1619" s="30" t="s">
        <v>5</v>
      </c>
      <c r="O1619" s="30">
        <v>14</v>
      </c>
    </row>
    <row r="1620" spans="1:15" x14ac:dyDescent="0.25">
      <c r="A1620" s="21"/>
      <c r="B1620" s="22"/>
      <c r="C1620" s="12">
        <v>5207</v>
      </c>
      <c r="D1620" s="13" t="s">
        <v>1601</v>
      </c>
      <c r="E1620" s="29">
        <v>8</v>
      </c>
      <c r="F1620" s="29">
        <v>10</v>
      </c>
      <c r="G1620" s="29" t="s">
        <v>5</v>
      </c>
      <c r="H1620" s="29" t="s">
        <v>5</v>
      </c>
      <c r="I1620" s="29" t="s">
        <v>5</v>
      </c>
      <c r="J1620" s="29" t="s">
        <v>5</v>
      </c>
      <c r="K1620" s="29" t="s">
        <v>5</v>
      </c>
      <c r="L1620" s="29" t="s">
        <v>5</v>
      </c>
      <c r="M1620" s="29" t="s">
        <v>5</v>
      </c>
      <c r="N1620" s="29" t="s">
        <v>5</v>
      </c>
      <c r="O1620" s="29">
        <v>23</v>
      </c>
    </row>
    <row r="1621" spans="1:15" x14ac:dyDescent="0.25">
      <c r="A1621" s="21"/>
      <c r="B1621" s="22"/>
      <c r="C1621" s="14">
        <v>5208</v>
      </c>
      <c r="D1621" s="15" t="s">
        <v>1602</v>
      </c>
      <c r="E1621" s="30">
        <v>19</v>
      </c>
      <c r="F1621" s="30">
        <v>20</v>
      </c>
      <c r="G1621" s="30" t="s">
        <v>5</v>
      </c>
      <c r="H1621" s="30" t="s">
        <v>5</v>
      </c>
      <c r="I1621" s="30" t="s">
        <v>5</v>
      </c>
      <c r="J1621" s="30" t="s">
        <v>5</v>
      </c>
      <c r="K1621" s="30" t="s">
        <v>5</v>
      </c>
      <c r="L1621" s="30" t="s">
        <v>5</v>
      </c>
      <c r="M1621" s="30" t="s">
        <v>5</v>
      </c>
      <c r="N1621" s="30" t="s">
        <v>5</v>
      </c>
      <c r="O1621" s="30">
        <v>43</v>
      </c>
    </row>
    <row r="1622" spans="1:15" x14ac:dyDescent="0.25">
      <c r="A1622" s="21"/>
      <c r="B1622" s="22"/>
      <c r="C1622" s="12">
        <v>5210</v>
      </c>
      <c r="D1622" s="13" t="s">
        <v>1603</v>
      </c>
      <c r="E1622" s="29">
        <v>118</v>
      </c>
      <c r="F1622" s="29">
        <v>108</v>
      </c>
      <c r="G1622" s="29" t="s">
        <v>5</v>
      </c>
      <c r="H1622" s="29">
        <v>5</v>
      </c>
      <c r="I1622" s="29" t="s">
        <v>5</v>
      </c>
      <c r="J1622" s="29" t="s">
        <v>5</v>
      </c>
      <c r="K1622" s="29" t="s">
        <v>5</v>
      </c>
      <c r="L1622" s="29" t="s">
        <v>5</v>
      </c>
      <c r="M1622" s="29" t="s">
        <v>5</v>
      </c>
      <c r="N1622" s="29" t="s">
        <v>5</v>
      </c>
      <c r="O1622" s="29">
        <v>236</v>
      </c>
    </row>
    <row r="1623" spans="1:15" x14ac:dyDescent="0.25">
      <c r="A1623" s="21"/>
      <c r="B1623" s="22"/>
      <c r="C1623" s="14">
        <v>5212</v>
      </c>
      <c r="D1623" s="15" t="s">
        <v>1604</v>
      </c>
      <c r="E1623" s="30">
        <v>21</v>
      </c>
      <c r="F1623" s="30">
        <v>20</v>
      </c>
      <c r="G1623" s="30" t="s">
        <v>5</v>
      </c>
      <c r="H1623" s="30" t="s">
        <v>5</v>
      </c>
      <c r="I1623" s="30" t="s">
        <v>5</v>
      </c>
      <c r="J1623" s="30" t="s">
        <v>5</v>
      </c>
      <c r="K1623" s="30" t="s">
        <v>5</v>
      </c>
      <c r="L1623" s="30" t="s">
        <v>5</v>
      </c>
      <c r="M1623" s="30" t="s">
        <v>5</v>
      </c>
      <c r="N1623" s="30" t="s">
        <v>5</v>
      </c>
      <c r="O1623" s="30">
        <v>46</v>
      </c>
    </row>
    <row r="1624" spans="1:15" x14ac:dyDescent="0.25">
      <c r="A1624" s="21"/>
      <c r="B1624" s="22"/>
      <c r="C1624" s="12">
        <v>5213</v>
      </c>
      <c r="D1624" s="13" t="s">
        <v>1605</v>
      </c>
      <c r="E1624" s="29">
        <v>23</v>
      </c>
      <c r="F1624" s="29">
        <v>26</v>
      </c>
      <c r="G1624" s="29" t="s">
        <v>5</v>
      </c>
      <c r="H1624" s="29" t="s">
        <v>5</v>
      </c>
      <c r="I1624" s="29" t="s">
        <v>5</v>
      </c>
      <c r="J1624" s="29" t="s">
        <v>5</v>
      </c>
      <c r="K1624" s="29" t="s">
        <v>5</v>
      </c>
      <c r="L1624" s="29" t="s">
        <v>5</v>
      </c>
      <c r="M1624" s="29" t="s">
        <v>5</v>
      </c>
      <c r="N1624" s="29" t="s">
        <v>5</v>
      </c>
      <c r="O1624" s="29">
        <v>51</v>
      </c>
    </row>
    <row r="1625" spans="1:15" x14ac:dyDescent="0.25">
      <c r="A1625" s="21"/>
      <c r="B1625" s="22"/>
      <c r="C1625" s="14">
        <v>5214</v>
      </c>
      <c r="D1625" s="15" t="s">
        <v>1606</v>
      </c>
      <c r="E1625" s="30">
        <v>39</v>
      </c>
      <c r="F1625" s="30">
        <v>12</v>
      </c>
      <c r="G1625" s="30" t="s">
        <v>5</v>
      </c>
      <c r="H1625" s="30" t="s">
        <v>5</v>
      </c>
      <c r="I1625" s="30" t="s">
        <v>5</v>
      </c>
      <c r="J1625" s="30" t="s">
        <v>5</v>
      </c>
      <c r="K1625" s="30" t="s">
        <v>5</v>
      </c>
      <c r="L1625" s="30" t="s">
        <v>5</v>
      </c>
      <c r="M1625" s="30" t="s">
        <v>5</v>
      </c>
      <c r="N1625" s="30" t="s">
        <v>5</v>
      </c>
      <c r="O1625" s="30">
        <v>55</v>
      </c>
    </row>
    <row r="1626" spans="1:15" x14ac:dyDescent="0.25">
      <c r="A1626" s="21"/>
      <c r="B1626" s="22"/>
      <c r="C1626" s="12">
        <v>5216</v>
      </c>
      <c r="D1626" s="13" t="s">
        <v>1607</v>
      </c>
      <c r="E1626" s="29">
        <v>26</v>
      </c>
      <c r="F1626" s="29">
        <v>30</v>
      </c>
      <c r="G1626" s="29" t="s">
        <v>5</v>
      </c>
      <c r="H1626" s="29" t="s">
        <v>5</v>
      </c>
      <c r="I1626" s="29" t="s">
        <v>5</v>
      </c>
      <c r="J1626" s="29" t="s">
        <v>5</v>
      </c>
      <c r="K1626" s="29" t="s">
        <v>5</v>
      </c>
      <c r="L1626" s="29" t="s">
        <v>5</v>
      </c>
      <c r="M1626" s="29" t="s">
        <v>5</v>
      </c>
      <c r="N1626" s="29" t="s">
        <v>5</v>
      </c>
      <c r="O1626" s="29">
        <v>61</v>
      </c>
    </row>
    <row r="1627" spans="1:15" x14ac:dyDescent="0.25">
      <c r="A1627" s="21"/>
      <c r="B1627" s="22"/>
      <c r="C1627" s="14">
        <v>5219</v>
      </c>
      <c r="D1627" s="15" t="s">
        <v>1608</v>
      </c>
      <c r="E1627" s="30">
        <v>14</v>
      </c>
      <c r="F1627" s="30">
        <v>20</v>
      </c>
      <c r="G1627" s="30" t="s">
        <v>5</v>
      </c>
      <c r="H1627" s="30" t="s">
        <v>5</v>
      </c>
      <c r="I1627" s="30" t="s">
        <v>5</v>
      </c>
      <c r="J1627" s="30" t="s">
        <v>5</v>
      </c>
      <c r="K1627" s="30" t="s">
        <v>5</v>
      </c>
      <c r="L1627" s="30" t="s">
        <v>5</v>
      </c>
      <c r="M1627" s="30" t="s">
        <v>5</v>
      </c>
      <c r="N1627" s="30" t="s">
        <v>5</v>
      </c>
      <c r="O1627" s="30">
        <v>37</v>
      </c>
    </row>
    <row r="1628" spans="1:15" x14ac:dyDescent="0.25">
      <c r="A1628" s="21"/>
      <c r="B1628" s="22"/>
      <c r="C1628" s="12">
        <v>5221</v>
      </c>
      <c r="D1628" s="13" t="s">
        <v>1609</v>
      </c>
      <c r="E1628" s="29">
        <v>44</v>
      </c>
      <c r="F1628" s="29">
        <v>21</v>
      </c>
      <c r="G1628" s="29" t="s">
        <v>5</v>
      </c>
      <c r="H1628" s="29">
        <v>6</v>
      </c>
      <c r="I1628" s="29" t="s">
        <v>5</v>
      </c>
      <c r="J1628" s="29" t="s">
        <v>5</v>
      </c>
      <c r="K1628" s="29" t="s">
        <v>5</v>
      </c>
      <c r="L1628" s="29" t="s">
        <v>5</v>
      </c>
      <c r="M1628" s="29" t="s">
        <v>5</v>
      </c>
      <c r="N1628" s="29" t="s">
        <v>5</v>
      </c>
      <c r="O1628" s="29">
        <v>73</v>
      </c>
    </row>
    <row r="1629" spans="1:15" x14ac:dyDescent="0.25">
      <c r="A1629" s="21"/>
      <c r="B1629" s="22"/>
      <c r="C1629" s="14">
        <v>5222</v>
      </c>
      <c r="D1629" s="15" t="s">
        <v>1610</v>
      </c>
      <c r="E1629" s="30">
        <v>11</v>
      </c>
      <c r="F1629" s="30">
        <v>10</v>
      </c>
      <c r="G1629" s="30" t="s">
        <v>5</v>
      </c>
      <c r="H1629" s="30" t="s">
        <v>5</v>
      </c>
      <c r="I1629" s="30" t="s">
        <v>5</v>
      </c>
      <c r="J1629" s="30" t="s">
        <v>5</v>
      </c>
      <c r="K1629" s="30" t="s">
        <v>5</v>
      </c>
      <c r="L1629" s="30" t="s">
        <v>5</v>
      </c>
      <c r="M1629" s="30" t="s">
        <v>5</v>
      </c>
      <c r="N1629" s="30" t="s">
        <v>5</v>
      </c>
      <c r="O1629" s="30">
        <v>26</v>
      </c>
    </row>
    <row r="1630" spans="1:15" x14ac:dyDescent="0.25">
      <c r="A1630" s="21"/>
      <c r="B1630" s="22"/>
      <c r="C1630" s="12">
        <v>5225</v>
      </c>
      <c r="D1630" s="13" t="s">
        <v>1611</v>
      </c>
      <c r="E1630" s="29">
        <v>29</v>
      </c>
      <c r="F1630" s="29">
        <v>23</v>
      </c>
      <c r="G1630" s="29">
        <v>4</v>
      </c>
      <c r="H1630" s="29" t="s">
        <v>5</v>
      </c>
      <c r="I1630" s="29" t="s">
        <v>5</v>
      </c>
      <c r="J1630" s="29" t="s">
        <v>5</v>
      </c>
      <c r="K1630" s="29" t="s">
        <v>5</v>
      </c>
      <c r="L1630" s="29" t="s">
        <v>5</v>
      </c>
      <c r="M1630" s="29" t="s">
        <v>5</v>
      </c>
      <c r="N1630" s="29" t="s">
        <v>5</v>
      </c>
      <c r="O1630" s="29">
        <v>59</v>
      </c>
    </row>
    <row r="1631" spans="1:15" x14ac:dyDescent="0.25">
      <c r="A1631" s="21"/>
      <c r="B1631" s="22"/>
      <c r="C1631" s="14">
        <v>5226</v>
      </c>
      <c r="D1631" s="15" t="s">
        <v>1612</v>
      </c>
      <c r="E1631" s="30">
        <v>78</v>
      </c>
      <c r="F1631" s="30">
        <v>72</v>
      </c>
      <c r="G1631" s="30" t="s">
        <v>5</v>
      </c>
      <c r="H1631" s="30">
        <v>5</v>
      </c>
      <c r="I1631" s="30">
        <v>7</v>
      </c>
      <c r="J1631" s="30" t="s">
        <v>5</v>
      </c>
      <c r="K1631" s="30" t="s">
        <v>5</v>
      </c>
      <c r="L1631" s="30" t="s">
        <v>5</v>
      </c>
      <c r="M1631" s="30" t="s">
        <v>5</v>
      </c>
      <c r="N1631" s="30" t="s">
        <v>5</v>
      </c>
      <c r="O1631" s="30">
        <v>166</v>
      </c>
    </row>
    <row r="1632" spans="1:15" x14ac:dyDescent="0.25">
      <c r="A1632" s="21"/>
      <c r="B1632" s="22"/>
      <c r="C1632" s="12">
        <v>5227</v>
      </c>
      <c r="D1632" s="13" t="s">
        <v>1613</v>
      </c>
      <c r="E1632" s="29">
        <v>37</v>
      </c>
      <c r="F1632" s="29">
        <v>28</v>
      </c>
      <c r="G1632" s="29" t="s">
        <v>5</v>
      </c>
      <c r="H1632" s="29">
        <v>6</v>
      </c>
      <c r="I1632" s="29">
        <v>6</v>
      </c>
      <c r="J1632" s="29" t="s">
        <v>5</v>
      </c>
      <c r="K1632" s="29" t="s">
        <v>5</v>
      </c>
      <c r="L1632" s="29" t="s">
        <v>5</v>
      </c>
      <c r="M1632" s="29" t="s">
        <v>5</v>
      </c>
      <c r="N1632" s="29" t="s">
        <v>5</v>
      </c>
      <c r="O1632" s="29">
        <v>80</v>
      </c>
    </row>
    <row r="1633" spans="1:15" x14ac:dyDescent="0.25">
      <c r="A1633" s="21"/>
      <c r="B1633" s="22"/>
      <c r="C1633" s="14">
        <v>5230</v>
      </c>
      <c r="D1633" s="15" t="s">
        <v>1614</v>
      </c>
      <c r="E1633" s="30">
        <v>16</v>
      </c>
      <c r="F1633" s="30">
        <v>13</v>
      </c>
      <c r="G1633" s="30" t="s">
        <v>5</v>
      </c>
      <c r="H1633" s="30" t="s">
        <v>5</v>
      </c>
      <c r="I1633" s="30" t="s">
        <v>5</v>
      </c>
      <c r="J1633" s="30" t="s">
        <v>5</v>
      </c>
      <c r="K1633" s="30" t="s">
        <v>5</v>
      </c>
      <c r="L1633" s="30" t="s">
        <v>5</v>
      </c>
      <c r="M1633" s="30" t="s">
        <v>5</v>
      </c>
      <c r="N1633" s="30" t="s">
        <v>5</v>
      </c>
      <c r="O1633" s="30">
        <v>30</v>
      </c>
    </row>
    <row r="1634" spans="1:15" x14ac:dyDescent="0.25">
      <c r="A1634" s="21"/>
      <c r="B1634" s="22"/>
      <c r="C1634" s="12">
        <v>5231</v>
      </c>
      <c r="D1634" s="13" t="s">
        <v>1615</v>
      </c>
      <c r="E1634" s="29">
        <v>21</v>
      </c>
      <c r="F1634" s="29">
        <v>23</v>
      </c>
      <c r="G1634" s="29" t="s">
        <v>5</v>
      </c>
      <c r="H1634" s="29" t="s">
        <v>5</v>
      </c>
      <c r="I1634" s="29" t="s">
        <v>5</v>
      </c>
      <c r="J1634" s="29" t="s">
        <v>5</v>
      </c>
      <c r="K1634" s="29" t="s">
        <v>5</v>
      </c>
      <c r="L1634" s="29" t="s">
        <v>5</v>
      </c>
      <c r="M1634" s="29" t="s">
        <v>5</v>
      </c>
      <c r="N1634" s="29" t="s">
        <v>5</v>
      </c>
      <c r="O1634" s="29">
        <v>50</v>
      </c>
    </row>
    <row r="1635" spans="1:15" x14ac:dyDescent="0.25">
      <c r="A1635" s="21"/>
      <c r="B1635" s="22"/>
      <c r="C1635" s="14">
        <v>5233</v>
      </c>
      <c r="D1635" s="15" t="s">
        <v>1616</v>
      </c>
      <c r="E1635" s="30">
        <v>27</v>
      </c>
      <c r="F1635" s="30">
        <v>13</v>
      </c>
      <c r="G1635" s="30" t="s">
        <v>5</v>
      </c>
      <c r="H1635" s="30" t="s">
        <v>5</v>
      </c>
      <c r="I1635" s="30" t="s">
        <v>5</v>
      </c>
      <c r="J1635" s="30" t="s">
        <v>5</v>
      </c>
      <c r="K1635" s="30" t="s">
        <v>5</v>
      </c>
      <c r="L1635" s="30" t="s">
        <v>5</v>
      </c>
      <c r="M1635" s="30" t="s">
        <v>5</v>
      </c>
      <c r="N1635" s="30" t="s">
        <v>5</v>
      </c>
      <c r="O1635" s="30">
        <v>42</v>
      </c>
    </row>
    <row r="1636" spans="1:15" x14ac:dyDescent="0.25">
      <c r="A1636" s="21"/>
      <c r="B1636" s="22"/>
      <c r="C1636" s="12">
        <v>5236</v>
      </c>
      <c r="D1636" s="13" t="s">
        <v>1617</v>
      </c>
      <c r="E1636" s="29">
        <v>121</v>
      </c>
      <c r="F1636" s="29">
        <v>64</v>
      </c>
      <c r="G1636" s="29">
        <v>6</v>
      </c>
      <c r="H1636" s="29" t="s">
        <v>5</v>
      </c>
      <c r="I1636" s="29">
        <v>4</v>
      </c>
      <c r="J1636" s="29" t="s">
        <v>5</v>
      </c>
      <c r="K1636" s="29" t="s">
        <v>5</v>
      </c>
      <c r="L1636" s="29" t="s">
        <v>5</v>
      </c>
      <c r="M1636" s="29" t="s">
        <v>5</v>
      </c>
      <c r="N1636" s="29" t="s">
        <v>5</v>
      </c>
      <c r="O1636" s="29">
        <v>198</v>
      </c>
    </row>
    <row r="1637" spans="1:15" x14ac:dyDescent="0.25">
      <c r="A1637" s="21"/>
      <c r="B1637" s="22"/>
      <c r="C1637" s="14">
        <v>5237</v>
      </c>
      <c r="D1637" s="15" t="s">
        <v>1618</v>
      </c>
      <c r="E1637" s="30">
        <v>30</v>
      </c>
      <c r="F1637" s="30">
        <v>26</v>
      </c>
      <c r="G1637" s="30" t="s">
        <v>5</v>
      </c>
      <c r="H1637" s="30" t="s">
        <v>5</v>
      </c>
      <c r="I1637" s="30" t="s">
        <v>5</v>
      </c>
      <c r="J1637" s="30" t="s">
        <v>5</v>
      </c>
      <c r="K1637" s="30" t="s">
        <v>5</v>
      </c>
      <c r="L1637" s="30" t="s">
        <v>5</v>
      </c>
      <c r="M1637" s="30" t="s">
        <v>5</v>
      </c>
      <c r="N1637" s="30" t="s">
        <v>5</v>
      </c>
      <c r="O1637" s="30">
        <v>61</v>
      </c>
    </row>
    <row r="1638" spans="1:15" x14ac:dyDescent="0.25">
      <c r="A1638" s="21"/>
      <c r="B1638" s="22"/>
      <c r="C1638" s="12">
        <v>5238</v>
      </c>
      <c r="D1638" s="13" t="s">
        <v>1619</v>
      </c>
      <c r="E1638" s="29">
        <v>47</v>
      </c>
      <c r="F1638" s="29">
        <v>39</v>
      </c>
      <c r="G1638" s="29">
        <v>5</v>
      </c>
      <c r="H1638" s="29">
        <v>5</v>
      </c>
      <c r="I1638" s="29" t="s">
        <v>5</v>
      </c>
      <c r="J1638" s="29" t="s">
        <v>5</v>
      </c>
      <c r="K1638" s="29" t="s">
        <v>5</v>
      </c>
      <c r="L1638" s="29" t="s">
        <v>5</v>
      </c>
      <c r="M1638" s="29" t="s">
        <v>5</v>
      </c>
      <c r="N1638" s="29" t="s">
        <v>5</v>
      </c>
      <c r="O1638" s="29">
        <v>98</v>
      </c>
    </row>
    <row r="1639" spans="1:15" x14ac:dyDescent="0.25">
      <c r="A1639" s="21"/>
      <c r="B1639" s="22"/>
      <c r="C1639" s="14">
        <v>5242</v>
      </c>
      <c r="D1639" s="15" t="s">
        <v>1620</v>
      </c>
      <c r="E1639" s="30">
        <v>82</v>
      </c>
      <c r="F1639" s="30">
        <v>60</v>
      </c>
      <c r="G1639" s="30">
        <v>10</v>
      </c>
      <c r="H1639" s="30">
        <v>5</v>
      </c>
      <c r="I1639" s="30">
        <v>5</v>
      </c>
      <c r="J1639" s="30" t="s">
        <v>5</v>
      </c>
      <c r="K1639" s="30" t="s">
        <v>5</v>
      </c>
      <c r="L1639" s="30" t="s">
        <v>5</v>
      </c>
      <c r="M1639" s="30" t="s">
        <v>5</v>
      </c>
      <c r="N1639" s="30" t="s">
        <v>5</v>
      </c>
      <c r="O1639" s="30">
        <v>162</v>
      </c>
    </row>
    <row r="1640" spans="1:15" x14ac:dyDescent="0.25">
      <c r="A1640" s="21"/>
      <c r="B1640" s="22"/>
      <c r="C1640" s="12">
        <v>5249</v>
      </c>
      <c r="D1640" s="13" t="s">
        <v>1621</v>
      </c>
      <c r="E1640" s="29">
        <v>28</v>
      </c>
      <c r="F1640" s="29">
        <v>19</v>
      </c>
      <c r="G1640" s="29" t="s">
        <v>5</v>
      </c>
      <c r="H1640" s="29">
        <v>4</v>
      </c>
      <c r="I1640" s="29" t="s">
        <v>5</v>
      </c>
      <c r="J1640" s="29" t="s">
        <v>5</v>
      </c>
      <c r="K1640" s="29" t="s">
        <v>5</v>
      </c>
      <c r="L1640" s="29" t="s">
        <v>5</v>
      </c>
      <c r="M1640" s="29" t="s">
        <v>5</v>
      </c>
      <c r="N1640" s="29" t="s">
        <v>5</v>
      </c>
      <c r="O1640" s="29">
        <v>54</v>
      </c>
    </row>
    <row r="1641" spans="1:15" x14ac:dyDescent="0.25">
      <c r="A1641" s="21"/>
      <c r="B1641" s="22"/>
      <c r="C1641" s="14">
        <v>5250</v>
      </c>
      <c r="D1641" s="15" t="s">
        <v>1622</v>
      </c>
      <c r="E1641" s="30">
        <v>218</v>
      </c>
      <c r="F1641" s="30">
        <v>244</v>
      </c>
      <c r="G1641" s="30">
        <v>16</v>
      </c>
      <c r="H1641" s="30">
        <v>15</v>
      </c>
      <c r="I1641" s="30" t="s">
        <v>5</v>
      </c>
      <c r="J1641" s="30" t="s">
        <v>5</v>
      </c>
      <c r="K1641" s="30" t="s">
        <v>5</v>
      </c>
      <c r="L1641" s="30" t="s">
        <v>5</v>
      </c>
      <c r="M1641" s="30" t="s">
        <v>5</v>
      </c>
      <c r="N1641" s="30" t="s">
        <v>5</v>
      </c>
      <c r="O1641" s="30">
        <v>494</v>
      </c>
    </row>
    <row r="1642" spans="1:15" x14ac:dyDescent="0.25">
      <c r="A1642" s="21"/>
      <c r="B1642" s="22"/>
      <c r="C1642" s="12">
        <v>5251</v>
      </c>
      <c r="D1642" s="13" t="s">
        <v>1623</v>
      </c>
      <c r="E1642" s="29">
        <v>38</v>
      </c>
      <c r="F1642" s="29">
        <v>49</v>
      </c>
      <c r="G1642" s="29" t="s">
        <v>5</v>
      </c>
      <c r="H1642" s="29" t="s">
        <v>5</v>
      </c>
      <c r="I1642" s="29" t="s">
        <v>5</v>
      </c>
      <c r="J1642" s="29" t="s">
        <v>5</v>
      </c>
      <c r="K1642" s="29" t="s">
        <v>5</v>
      </c>
      <c r="L1642" s="29" t="s">
        <v>5</v>
      </c>
      <c r="M1642" s="29" t="s">
        <v>5</v>
      </c>
      <c r="N1642" s="29" t="s">
        <v>5</v>
      </c>
      <c r="O1642" s="29">
        <v>90</v>
      </c>
    </row>
    <row r="1643" spans="1:15" x14ac:dyDescent="0.25">
      <c r="A1643" s="21"/>
      <c r="B1643" s="22"/>
      <c r="C1643" s="14">
        <v>5254</v>
      </c>
      <c r="D1643" s="15" t="s">
        <v>1624</v>
      </c>
      <c r="E1643" s="30">
        <v>253</v>
      </c>
      <c r="F1643" s="30">
        <v>251</v>
      </c>
      <c r="G1643" s="30">
        <v>28</v>
      </c>
      <c r="H1643" s="30">
        <v>19</v>
      </c>
      <c r="I1643" s="30">
        <v>16</v>
      </c>
      <c r="J1643" s="30" t="s">
        <v>5</v>
      </c>
      <c r="K1643" s="30" t="s">
        <v>5</v>
      </c>
      <c r="L1643" s="30" t="s">
        <v>5</v>
      </c>
      <c r="M1643" s="30" t="s">
        <v>5</v>
      </c>
      <c r="N1643" s="30" t="s">
        <v>5</v>
      </c>
      <c r="O1643" s="30">
        <v>568</v>
      </c>
    </row>
    <row r="1644" spans="1:15" x14ac:dyDescent="0.25">
      <c r="A1644" s="21"/>
      <c r="B1644" s="22"/>
      <c r="C1644" s="12">
        <v>5257</v>
      </c>
      <c r="D1644" s="13" t="s">
        <v>1625</v>
      </c>
      <c r="E1644" s="29">
        <v>94</v>
      </c>
      <c r="F1644" s="29">
        <v>65</v>
      </c>
      <c r="G1644" s="29">
        <v>7</v>
      </c>
      <c r="H1644" s="29">
        <v>5</v>
      </c>
      <c r="I1644" s="29" t="s">
        <v>5</v>
      </c>
      <c r="J1644" s="29" t="s">
        <v>5</v>
      </c>
      <c r="K1644" s="29" t="s">
        <v>5</v>
      </c>
      <c r="L1644" s="29" t="s">
        <v>5</v>
      </c>
      <c r="M1644" s="29" t="s">
        <v>5</v>
      </c>
      <c r="N1644" s="29" t="s">
        <v>5</v>
      </c>
      <c r="O1644" s="29">
        <v>172</v>
      </c>
    </row>
    <row r="1645" spans="1:15" x14ac:dyDescent="0.25">
      <c r="A1645" s="21"/>
      <c r="B1645" s="22"/>
      <c r="C1645" s="14">
        <v>5260</v>
      </c>
      <c r="D1645" s="15" t="s">
        <v>1626</v>
      </c>
      <c r="E1645" s="30">
        <v>42</v>
      </c>
      <c r="F1645" s="30">
        <v>30</v>
      </c>
      <c r="G1645" s="30">
        <v>5</v>
      </c>
      <c r="H1645" s="30" t="s">
        <v>5</v>
      </c>
      <c r="I1645" s="30" t="s">
        <v>5</v>
      </c>
      <c r="J1645" s="30" t="s">
        <v>5</v>
      </c>
      <c r="K1645" s="30" t="s">
        <v>5</v>
      </c>
      <c r="L1645" s="30" t="s">
        <v>5</v>
      </c>
      <c r="M1645" s="30" t="s">
        <v>5</v>
      </c>
      <c r="N1645" s="30" t="s">
        <v>5</v>
      </c>
      <c r="O1645" s="30">
        <v>82</v>
      </c>
    </row>
    <row r="1646" spans="1:15" x14ac:dyDescent="0.25">
      <c r="A1646" s="21"/>
      <c r="B1646" s="22"/>
      <c r="C1646" s="12">
        <v>5263</v>
      </c>
      <c r="D1646" s="13" t="s">
        <v>1627</v>
      </c>
      <c r="E1646" s="29">
        <v>44</v>
      </c>
      <c r="F1646" s="29">
        <v>34</v>
      </c>
      <c r="G1646" s="29">
        <v>5</v>
      </c>
      <c r="H1646" s="29" t="s">
        <v>5</v>
      </c>
      <c r="I1646" s="29">
        <v>5</v>
      </c>
      <c r="J1646" s="29" t="s">
        <v>5</v>
      </c>
      <c r="K1646" s="29" t="s">
        <v>5</v>
      </c>
      <c r="L1646" s="29" t="s">
        <v>5</v>
      </c>
      <c r="M1646" s="29" t="s">
        <v>5</v>
      </c>
      <c r="N1646" s="29" t="s">
        <v>5</v>
      </c>
      <c r="O1646" s="29">
        <v>88</v>
      </c>
    </row>
    <row r="1647" spans="1:15" x14ac:dyDescent="0.25">
      <c r="A1647" s="21"/>
      <c r="B1647" s="22"/>
      <c r="C1647" s="14">
        <v>5266</v>
      </c>
      <c r="D1647" s="15" t="s">
        <v>1628</v>
      </c>
      <c r="E1647" s="30">
        <v>71</v>
      </c>
      <c r="F1647" s="30">
        <v>69</v>
      </c>
      <c r="G1647" s="30">
        <v>9</v>
      </c>
      <c r="H1647" s="30">
        <v>8</v>
      </c>
      <c r="I1647" s="30" t="s">
        <v>5</v>
      </c>
      <c r="J1647" s="30" t="s">
        <v>5</v>
      </c>
      <c r="K1647" s="30" t="s">
        <v>5</v>
      </c>
      <c r="L1647" s="30" t="s">
        <v>5</v>
      </c>
      <c r="M1647" s="30" t="s">
        <v>5</v>
      </c>
      <c r="N1647" s="30" t="s">
        <v>5</v>
      </c>
      <c r="O1647" s="30">
        <v>160</v>
      </c>
    </row>
    <row r="1648" spans="1:15" x14ac:dyDescent="0.25">
      <c r="A1648" s="21"/>
      <c r="B1648" s="22"/>
      <c r="C1648" s="12">
        <v>5268</v>
      </c>
      <c r="D1648" s="13" t="s">
        <v>1629</v>
      </c>
      <c r="E1648" s="29">
        <v>90</v>
      </c>
      <c r="F1648" s="29">
        <v>57</v>
      </c>
      <c r="G1648" s="29">
        <v>4</v>
      </c>
      <c r="H1648" s="29">
        <v>5</v>
      </c>
      <c r="I1648" s="29">
        <v>6</v>
      </c>
      <c r="J1648" s="29" t="s">
        <v>5</v>
      </c>
      <c r="K1648" s="29" t="s">
        <v>5</v>
      </c>
      <c r="L1648" s="29" t="s">
        <v>5</v>
      </c>
      <c r="M1648" s="29" t="s">
        <v>5</v>
      </c>
      <c r="N1648" s="29" t="s">
        <v>5</v>
      </c>
      <c r="O1648" s="29">
        <v>162</v>
      </c>
    </row>
    <row r="1649" spans="1:15" x14ac:dyDescent="0.25">
      <c r="A1649" s="21"/>
      <c r="B1649" s="22"/>
      <c r="C1649" s="14">
        <v>5269</v>
      </c>
      <c r="D1649" s="15" t="s">
        <v>1630</v>
      </c>
      <c r="E1649" s="30">
        <v>28</v>
      </c>
      <c r="F1649" s="30">
        <v>25</v>
      </c>
      <c r="G1649" s="30" t="s">
        <v>5</v>
      </c>
      <c r="H1649" s="30" t="s">
        <v>5</v>
      </c>
      <c r="I1649" s="30" t="s">
        <v>5</v>
      </c>
      <c r="J1649" s="30" t="s">
        <v>5</v>
      </c>
      <c r="K1649" s="30" t="s">
        <v>5</v>
      </c>
      <c r="L1649" s="30" t="s">
        <v>5</v>
      </c>
      <c r="M1649" s="30" t="s">
        <v>5</v>
      </c>
      <c r="N1649" s="30" t="s">
        <v>5</v>
      </c>
      <c r="O1649" s="30">
        <v>58</v>
      </c>
    </row>
    <row r="1650" spans="1:15" x14ac:dyDescent="0.25">
      <c r="A1650" s="21"/>
      <c r="B1650" s="22"/>
      <c r="C1650" s="12">
        <v>5281</v>
      </c>
      <c r="D1650" s="13" t="s">
        <v>1631</v>
      </c>
      <c r="E1650" s="29">
        <v>48</v>
      </c>
      <c r="F1650" s="29">
        <v>58</v>
      </c>
      <c r="G1650" s="29">
        <v>12</v>
      </c>
      <c r="H1650" s="29">
        <v>11</v>
      </c>
      <c r="I1650" s="29">
        <v>9</v>
      </c>
      <c r="J1650" s="29" t="s">
        <v>5</v>
      </c>
      <c r="K1650" s="29" t="s">
        <v>5</v>
      </c>
      <c r="L1650" s="29" t="s">
        <v>5</v>
      </c>
      <c r="M1650" s="29" t="s">
        <v>5</v>
      </c>
      <c r="N1650" s="29" t="s">
        <v>5</v>
      </c>
      <c r="O1650" s="29">
        <v>138</v>
      </c>
    </row>
    <row r="1651" spans="1:15" x14ac:dyDescent="0.25">
      <c r="A1651" s="21"/>
      <c r="B1651" s="22"/>
      <c r="C1651" s="14">
        <v>5287</v>
      </c>
      <c r="D1651" s="15" t="s">
        <v>1632</v>
      </c>
      <c r="E1651" s="30">
        <v>49</v>
      </c>
      <c r="F1651" s="30">
        <v>42</v>
      </c>
      <c r="G1651" s="30">
        <v>19</v>
      </c>
      <c r="H1651" s="30">
        <v>23</v>
      </c>
      <c r="I1651" s="30">
        <v>11</v>
      </c>
      <c r="J1651" s="30" t="s">
        <v>5</v>
      </c>
      <c r="K1651" s="30" t="s">
        <v>5</v>
      </c>
      <c r="L1651" s="30" t="s">
        <v>5</v>
      </c>
      <c r="M1651" s="30" t="s">
        <v>5</v>
      </c>
      <c r="N1651" s="30" t="s">
        <v>5</v>
      </c>
      <c r="O1651" s="30">
        <v>144</v>
      </c>
    </row>
    <row r="1652" spans="1:15" x14ac:dyDescent="0.25">
      <c r="A1652" s="21"/>
      <c r="B1652" s="22"/>
      <c r="C1652" s="12">
        <v>5304</v>
      </c>
      <c r="D1652" s="13" t="s">
        <v>1633</v>
      </c>
      <c r="E1652" s="29" t="s">
        <v>5</v>
      </c>
      <c r="F1652" s="29" t="s">
        <v>5</v>
      </c>
      <c r="G1652" s="29" t="s">
        <v>5</v>
      </c>
      <c r="H1652" s="29" t="s">
        <v>5</v>
      </c>
      <c r="I1652" s="29" t="s">
        <v>5</v>
      </c>
      <c r="J1652" s="29" t="s">
        <v>5</v>
      </c>
      <c r="K1652" s="29" t="s">
        <v>5</v>
      </c>
      <c r="L1652" s="29" t="s">
        <v>5</v>
      </c>
      <c r="M1652" s="29" t="s">
        <v>5</v>
      </c>
      <c r="N1652" s="29" t="s">
        <v>5</v>
      </c>
      <c r="O1652" s="29" t="s">
        <v>5</v>
      </c>
    </row>
    <row r="1653" spans="1:15" x14ac:dyDescent="0.25">
      <c r="A1653" s="21"/>
      <c r="B1653" s="22"/>
      <c r="C1653" s="14">
        <v>5307</v>
      </c>
      <c r="D1653" s="15" t="s">
        <v>1634</v>
      </c>
      <c r="E1653" s="30" t="s">
        <v>5</v>
      </c>
      <c r="F1653" s="30">
        <v>5</v>
      </c>
      <c r="G1653" s="30" t="s">
        <v>5</v>
      </c>
      <c r="H1653" s="30" t="s">
        <v>5</v>
      </c>
      <c r="I1653" s="30" t="s">
        <v>5</v>
      </c>
      <c r="J1653" s="30" t="s">
        <v>5</v>
      </c>
      <c r="K1653" s="30" t="s">
        <v>5</v>
      </c>
      <c r="L1653" s="30" t="s">
        <v>5</v>
      </c>
      <c r="M1653" s="30" t="s">
        <v>5</v>
      </c>
      <c r="N1653" s="30" t="s">
        <v>5</v>
      </c>
      <c r="O1653" s="30">
        <v>9</v>
      </c>
    </row>
    <row r="1654" spans="1:15" x14ac:dyDescent="0.25">
      <c r="A1654" s="21"/>
      <c r="B1654" s="22"/>
      <c r="C1654" s="12">
        <v>5309</v>
      </c>
      <c r="D1654" s="13" t="s">
        <v>1635</v>
      </c>
      <c r="E1654" s="29" t="s">
        <v>5</v>
      </c>
      <c r="F1654" s="29" t="s">
        <v>5</v>
      </c>
      <c r="G1654" s="29" t="s">
        <v>5</v>
      </c>
      <c r="H1654" s="29" t="s">
        <v>5</v>
      </c>
      <c r="I1654" s="29" t="s">
        <v>5</v>
      </c>
      <c r="J1654" s="29" t="s">
        <v>5</v>
      </c>
      <c r="K1654" s="29" t="s">
        <v>5</v>
      </c>
      <c r="L1654" s="29" t="s">
        <v>5</v>
      </c>
      <c r="M1654" s="29" t="s">
        <v>5</v>
      </c>
      <c r="N1654" s="29" t="s">
        <v>5</v>
      </c>
      <c r="O1654" s="29" t="s">
        <v>5</v>
      </c>
    </row>
    <row r="1655" spans="1:15" x14ac:dyDescent="0.25">
      <c r="A1655" s="21"/>
      <c r="B1655" s="22"/>
      <c r="C1655" s="14">
        <v>5310</v>
      </c>
      <c r="D1655" s="15" t="s">
        <v>1636</v>
      </c>
      <c r="E1655" s="30">
        <v>15</v>
      </c>
      <c r="F1655" s="30">
        <v>36</v>
      </c>
      <c r="G1655" s="30" t="s">
        <v>5</v>
      </c>
      <c r="H1655" s="30">
        <v>8</v>
      </c>
      <c r="I1655" s="30" t="s">
        <v>5</v>
      </c>
      <c r="J1655" s="30" t="s">
        <v>5</v>
      </c>
      <c r="K1655" s="30" t="s">
        <v>5</v>
      </c>
      <c r="L1655" s="30" t="s">
        <v>5</v>
      </c>
      <c r="M1655" s="30" t="s">
        <v>5</v>
      </c>
      <c r="N1655" s="30" t="s">
        <v>5</v>
      </c>
      <c r="O1655" s="30">
        <v>60</v>
      </c>
    </row>
    <row r="1656" spans="1:15" x14ac:dyDescent="0.25">
      <c r="A1656" s="21"/>
      <c r="B1656" s="22"/>
      <c r="C1656" s="12">
        <v>5315</v>
      </c>
      <c r="D1656" s="13" t="s">
        <v>1637</v>
      </c>
      <c r="E1656" s="29" t="s">
        <v>5</v>
      </c>
      <c r="F1656" s="29">
        <v>5</v>
      </c>
      <c r="G1656" s="29" t="s">
        <v>5</v>
      </c>
      <c r="H1656" s="29" t="s">
        <v>5</v>
      </c>
      <c r="I1656" s="29" t="s">
        <v>5</v>
      </c>
      <c r="J1656" s="29" t="s">
        <v>5</v>
      </c>
      <c r="K1656" s="29" t="s">
        <v>5</v>
      </c>
      <c r="L1656" s="29" t="s">
        <v>5</v>
      </c>
      <c r="M1656" s="29" t="s">
        <v>5</v>
      </c>
      <c r="N1656" s="29" t="s">
        <v>5</v>
      </c>
      <c r="O1656" s="29">
        <v>6</v>
      </c>
    </row>
    <row r="1657" spans="1:15" x14ac:dyDescent="0.25">
      <c r="A1657" s="21"/>
      <c r="B1657" s="22"/>
      <c r="C1657" s="14">
        <v>5317</v>
      </c>
      <c r="D1657" s="15" t="s">
        <v>1638</v>
      </c>
      <c r="E1657" s="30">
        <v>33</v>
      </c>
      <c r="F1657" s="30">
        <v>52</v>
      </c>
      <c r="G1657" s="30" t="s">
        <v>5</v>
      </c>
      <c r="H1657" s="30" t="s">
        <v>5</v>
      </c>
      <c r="I1657" s="30">
        <v>4</v>
      </c>
      <c r="J1657" s="30" t="s">
        <v>5</v>
      </c>
      <c r="K1657" s="30" t="s">
        <v>5</v>
      </c>
      <c r="L1657" s="30" t="s">
        <v>5</v>
      </c>
      <c r="M1657" s="30" t="s">
        <v>5</v>
      </c>
      <c r="N1657" s="30" t="s">
        <v>5</v>
      </c>
      <c r="O1657" s="30">
        <v>92</v>
      </c>
    </row>
    <row r="1658" spans="1:15" x14ac:dyDescent="0.25">
      <c r="A1658" s="21"/>
      <c r="B1658" s="22"/>
      <c r="C1658" s="12">
        <v>5323</v>
      </c>
      <c r="D1658" s="13" t="s">
        <v>1639</v>
      </c>
      <c r="E1658" s="29">
        <v>9</v>
      </c>
      <c r="F1658" s="29">
        <v>14</v>
      </c>
      <c r="G1658" s="29" t="s">
        <v>5</v>
      </c>
      <c r="H1658" s="29" t="s">
        <v>5</v>
      </c>
      <c r="I1658" s="29" t="s">
        <v>5</v>
      </c>
      <c r="J1658" s="29" t="s">
        <v>5</v>
      </c>
      <c r="K1658" s="29" t="s">
        <v>5</v>
      </c>
      <c r="L1658" s="29" t="s">
        <v>5</v>
      </c>
      <c r="M1658" s="29" t="s">
        <v>5</v>
      </c>
      <c r="N1658" s="29" t="s">
        <v>5</v>
      </c>
      <c r="O1658" s="29">
        <v>23</v>
      </c>
    </row>
    <row r="1659" spans="1:15" x14ac:dyDescent="0.25">
      <c r="A1659" s="21"/>
      <c r="B1659" s="22"/>
      <c r="C1659" s="14">
        <v>5324</v>
      </c>
      <c r="D1659" s="15" t="s">
        <v>1640</v>
      </c>
      <c r="E1659" s="30">
        <v>14</v>
      </c>
      <c r="F1659" s="30">
        <v>10</v>
      </c>
      <c r="G1659" s="30" t="s">
        <v>5</v>
      </c>
      <c r="H1659" s="30" t="s">
        <v>5</v>
      </c>
      <c r="I1659" s="30" t="s">
        <v>5</v>
      </c>
      <c r="J1659" s="30" t="s">
        <v>5</v>
      </c>
      <c r="K1659" s="30" t="s">
        <v>5</v>
      </c>
      <c r="L1659" s="30" t="s">
        <v>5</v>
      </c>
      <c r="M1659" s="30" t="s">
        <v>5</v>
      </c>
      <c r="N1659" s="30" t="s">
        <v>5</v>
      </c>
      <c r="O1659" s="30">
        <v>29</v>
      </c>
    </row>
    <row r="1660" spans="1:15" x14ac:dyDescent="0.25">
      <c r="A1660" s="21"/>
      <c r="B1660" s="22"/>
      <c r="C1660" s="12">
        <v>5391</v>
      </c>
      <c r="D1660" s="13" t="s">
        <v>2242</v>
      </c>
      <c r="E1660" s="29" t="s">
        <v>5</v>
      </c>
      <c r="F1660" s="29" t="s">
        <v>5</v>
      </c>
      <c r="G1660" s="29" t="s">
        <v>5</v>
      </c>
      <c r="H1660" s="29" t="s">
        <v>5</v>
      </c>
      <c r="I1660" s="29" t="s">
        <v>5</v>
      </c>
      <c r="J1660" s="29" t="s">
        <v>5</v>
      </c>
      <c r="K1660" s="29" t="s">
        <v>5</v>
      </c>
      <c r="L1660" s="29" t="s">
        <v>5</v>
      </c>
      <c r="M1660" s="29" t="s">
        <v>5</v>
      </c>
      <c r="N1660" s="29" t="s">
        <v>5</v>
      </c>
      <c r="O1660" s="29" t="s">
        <v>5</v>
      </c>
    </row>
    <row r="1661" spans="1:15" x14ac:dyDescent="0.25">
      <c r="A1661" s="21"/>
      <c r="B1661" s="22"/>
      <c r="C1661" s="14">
        <v>5394</v>
      </c>
      <c r="D1661" s="15" t="s">
        <v>2243</v>
      </c>
      <c r="E1661" s="30" t="s">
        <v>5</v>
      </c>
      <c r="F1661" s="30" t="s">
        <v>5</v>
      </c>
      <c r="G1661" s="30" t="s">
        <v>5</v>
      </c>
      <c r="H1661" s="30" t="s">
        <v>5</v>
      </c>
      <c r="I1661" s="30" t="s">
        <v>5</v>
      </c>
      <c r="J1661" s="30" t="s">
        <v>5</v>
      </c>
      <c r="K1661" s="30" t="s">
        <v>5</v>
      </c>
      <c r="L1661" s="30" t="s">
        <v>5</v>
      </c>
      <c r="M1661" s="30" t="s">
        <v>5</v>
      </c>
      <c r="N1661" s="30" t="s">
        <v>5</v>
      </c>
      <c r="O1661" s="30" t="s">
        <v>5</v>
      </c>
    </row>
    <row r="1662" spans="1:15" x14ac:dyDescent="0.25">
      <c r="A1662" s="21"/>
      <c r="B1662" s="22"/>
      <c r="C1662" s="12">
        <v>5396</v>
      </c>
      <c r="D1662" s="13" t="s">
        <v>1641</v>
      </c>
      <c r="E1662" s="29">
        <v>16</v>
      </c>
      <c r="F1662" s="29">
        <v>31</v>
      </c>
      <c r="G1662" s="29" t="s">
        <v>5</v>
      </c>
      <c r="H1662" s="29" t="s">
        <v>5</v>
      </c>
      <c r="I1662" s="29" t="s">
        <v>5</v>
      </c>
      <c r="J1662" s="29" t="s">
        <v>5</v>
      </c>
      <c r="K1662" s="29" t="s">
        <v>5</v>
      </c>
      <c r="L1662" s="29" t="s">
        <v>5</v>
      </c>
      <c r="M1662" s="29" t="s">
        <v>5</v>
      </c>
      <c r="N1662" s="29" t="s">
        <v>5</v>
      </c>
      <c r="O1662" s="29">
        <v>50</v>
      </c>
    </row>
    <row r="1663" spans="1:15" x14ac:dyDescent="0.25">
      <c r="A1663" s="21"/>
      <c r="B1663" s="22"/>
      <c r="C1663" s="14">
        <v>5397</v>
      </c>
      <c r="D1663" s="15" t="s">
        <v>1642</v>
      </c>
      <c r="E1663" s="30">
        <v>17</v>
      </c>
      <c r="F1663" s="30">
        <v>32</v>
      </c>
      <c r="G1663" s="30" t="s">
        <v>5</v>
      </c>
      <c r="H1663" s="30" t="s">
        <v>5</v>
      </c>
      <c r="I1663" s="30" t="s">
        <v>5</v>
      </c>
      <c r="J1663" s="30" t="s">
        <v>5</v>
      </c>
      <c r="K1663" s="30" t="s">
        <v>5</v>
      </c>
      <c r="L1663" s="30" t="s">
        <v>5</v>
      </c>
      <c r="M1663" s="30" t="s">
        <v>5</v>
      </c>
      <c r="N1663" s="30" t="s">
        <v>5</v>
      </c>
      <c r="O1663" s="30">
        <v>49</v>
      </c>
    </row>
    <row r="1664" spans="1:15" x14ac:dyDescent="0.25">
      <c r="A1664" s="21"/>
      <c r="B1664" s="22"/>
      <c r="C1664" s="12">
        <v>5398</v>
      </c>
      <c r="D1664" s="13" t="s">
        <v>1643</v>
      </c>
      <c r="E1664" s="29">
        <v>183</v>
      </c>
      <c r="F1664" s="29">
        <v>127</v>
      </c>
      <c r="G1664" s="29">
        <v>5</v>
      </c>
      <c r="H1664" s="29">
        <v>7</v>
      </c>
      <c r="I1664" s="29">
        <v>4</v>
      </c>
      <c r="J1664" s="29" t="s">
        <v>5</v>
      </c>
      <c r="K1664" s="29" t="s">
        <v>5</v>
      </c>
      <c r="L1664" s="29" t="s">
        <v>5</v>
      </c>
      <c r="M1664" s="29" t="s">
        <v>5</v>
      </c>
      <c r="N1664" s="29" t="s">
        <v>5</v>
      </c>
      <c r="O1664" s="29">
        <v>326</v>
      </c>
    </row>
    <row r="1665" spans="1:15" x14ac:dyDescent="0.25">
      <c r="A1665" s="23"/>
      <c r="B1665" s="24"/>
      <c r="C1665" s="14">
        <v>10021</v>
      </c>
      <c r="D1665" s="15" t="s">
        <v>2244</v>
      </c>
      <c r="E1665" s="30">
        <v>5979</v>
      </c>
      <c r="F1665" s="30">
        <v>5449</v>
      </c>
      <c r="G1665" s="30">
        <v>452</v>
      </c>
      <c r="H1665" s="30">
        <v>500</v>
      </c>
      <c r="I1665" s="30">
        <v>321</v>
      </c>
      <c r="J1665" s="30">
        <v>7</v>
      </c>
      <c r="K1665" s="30">
        <v>8</v>
      </c>
      <c r="L1665" s="30" t="s">
        <v>5</v>
      </c>
      <c r="M1665" s="30" t="s">
        <v>5</v>
      </c>
      <c r="N1665" s="30" t="s">
        <v>5</v>
      </c>
      <c r="O1665" s="30">
        <v>12718</v>
      </c>
    </row>
    <row r="1666" spans="1:15" x14ac:dyDescent="0.25">
      <c r="A1666" s="19">
        <v>22</v>
      </c>
      <c r="B1666" s="20" t="s">
        <v>1644</v>
      </c>
      <c r="C1666" s="12">
        <v>5401</v>
      </c>
      <c r="D1666" s="13" t="s">
        <v>1645</v>
      </c>
      <c r="E1666" s="29">
        <v>59</v>
      </c>
      <c r="F1666" s="29">
        <v>120</v>
      </c>
      <c r="G1666" s="29">
        <v>19</v>
      </c>
      <c r="H1666" s="29">
        <v>23</v>
      </c>
      <c r="I1666" s="29">
        <v>19</v>
      </c>
      <c r="J1666" s="29" t="s">
        <v>5</v>
      </c>
      <c r="K1666" s="29" t="s">
        <v>5</v>
      </c>
      <c r="L1666" s="29" t="s">
        <v>5</v>
      </c>
      <c r="M1666" s="29" t="s">
        <v>5</v>
      </c>
      <c r="N1666" s="29" t="s">
        <v>5</v>
      </c>
      <c r="O1666" s="29">
        <v>241</v>
      </c>
    </row>
    <row r="1667" spans="1:15" x14ac:dyDescent="0.25">
      <c r="A1667" s="21"/>
      <c r="B1667" s="22"/>
      <c r="C1667" s="14">
        <v>5402</v>
      </c>
      <c r="D1667" s="15" t="s">
        <v>1646</v>
      </c>
      <c r="E1667" s="30">
        <v>58</v>
      </c>
      <c r="F1667" s="30">
        <v>114</v>
      </c>
      <c r="G1667" s="30">
        <v>6</v>
      </c>
      <c r="H1667" s="30">
        <v>13</v>
      </c>
      <c r="I1667" s="30">
        <v>9</v>
      </c>
      <c r="J1667" s="30" t="s">
        <v>5</v>
      </c>
      <c r="K1667" s="30" t="s">
        <v>5</v>
      </c>
      <c r="L1667" s="30" t="s">
        <v>5</v>
      </c>
      <c r="M1667" s="30" t="s">
        <v>5</v>
      </c>
      <c r="N1667" s="30" t="s">
        <v>5</v>
      </c>
      <c r="O1667" s="30">
        <v>202</v>
      </c>
    </row>
    <row r="1668" spans="1:15" x14ac:dyDescent="0.25">
      <c r="A1668" s="21"/>
      <c r="B1668" s="22"/>
      <c r="C1668" s="12">
        <v>5403</v>
      </c>
      <c r="D1668" s="13" t="s">
        <v>1647</v>
      </c>
      <c r="E1668" s="29" t="s">
        <v>5</v>
      </c>
      <c r="F1668" s="29">
        <v>8</v>
      </c>
      <c r="G1668" s="29" t="s">
        <v>5</v>
      </c>
      <c r="H1668" s="29" t="s">
        <v>5</v>
      </c>
      <c r="I1668" s="29" t="s">
        <v>5</v>
      </c>
      <c r="J1668" s="29" t="s">
        <v>5</v>
      </c>
      <c r="K1668" s="29" t="s">
        <v>5</v>
      </c>
      <c r="L1668" s="29" t="s">
        <v>5</v>
      </c>
      <c r="M1668" s="29" t="s">
        <v>5</v>
      </c>
      <c r="N1668" s="29" t="s">
        <v>5</v>
      </c>
      <c r="O1668" s="29">
        <v>10</v>
      </c>
    </row>
    <row r="1669" spans="1:15" x14ac:dyDescent="0.25">
      <c r="A1669" s="21"/>
      <c r="B1669" s="22"/>
      <c r="C1669" s="14">
        <v>5404</v>
      </c>
      <c r="D1669" s="15" t="s">
        <v>1648</v>
      </c>
      <c r="E1669" s="30">
        <v>6</v>
      </c>
      <c r="F1669" s="30">
        <v>8</v>
      </c>
      <c r="G1669" s="30" t="s">
        <v>5</v>
      </c>
      <c r="H1669" s="30" t="s">
        <v>5</v>
      </c>
      <c r="I1669" s="30" t="s">
        <v>5</v>
      </c>
      <c r="J1669" s="30" t="s">
        <v>5</v>
      </c>
      <c r="K1669" s="30" t="s">
        <v>5</v>
      </c>
      <c r="L1669" s="30" t="s">
        <v>5</v>
      </c>
      <c r="M1669" s="30" t="s">
        <v>5</v>
      </c>
      <c r="N1669" s="30" t="s">
        <v>5</v>
      </c>
      <c r="O1669" s="30">
        <v>15</v>
      </c>
    </row>
    <row r="1670" spans="1:15" x14ac:dyDescent="0.25">
      <c r="A1670" s="21"/>
      <c r="B1670" s="22"/>
      <c r="C1670" s="12">
        <v>5405</v>
      </c>
      <c r="D1670" s="13" t="s">
        <v>1649</v>
      </c>
      <c r="E1670" s="29">
        <v>22</v>
      </c>
      <c r="F1670" s="29">
        <v>187</v>
      </c>
      <c r="G1670" s="29" t="s">
        <v>5</v>
      </c>
      <c r="H1670" s="29" t="s">
        <v>5</v>
      </c>
      <c r="I1670" s="29" t="s">
        <v>5</v>
      </c>
      <c r="J1670" s="29" t="s">
        <v>5</v>
      </c>
      <c r="K1670" s="29" t="s">
        <v>5</v>
      </c>
      <c r="L1670" s="29" t="s">
        <v>5</v>
      </c>
      <c r="M1670" s="29" t="s">
        <v>5</v>
      </c>
      <c r="N1670" s="29" t="s">
        <v>5</v>
      </c>
      <c r="O1670" s="29">
        <v>212</v>
      </c>
    </row>
    <row r="1671" spans="1:15" x14ac:dyDescent="0.25">
      <c r="A1671" s="21"/>
      <c r="B1671" s="22"/>
      <c r="C1671" s="14">
        <v>5406</v>
      </c>
      <c r="D1671" s="15" t="s">
        <v>1650</v>
      </c>
      <c r="E1671" s="30">
        <v>8</v>
      </c>
      <c r="F1671" s="30">
        <v>17</v>
      </c>
      <c r="G1671" s="30" t="s">
        <v>5</v>
      </c>
      <c r="H1671" s="30" t="s">
        <v>5</v>
      </c>
      <c r="I1671" s="30" t="s">
        <v>5</v>
      </c>
      <c r="J1671" s="30" t="s">
        <v>5</v>
      </c>
      <c r="K1671" s="30" t="s">
        <v>5</v>
      </c>
      <c r="L1671" s="30" t="s">
        <v>5</v>
      </c>
      <c r="M1671" s="30" t="s">
        <v>5</v>
      </c>
      <c r="N1671" s="30" t="s">
        <v>5</v>
      </c>
      <c r="O1671" s="30">
        <v>28</v>
      </c>
    </row>
    <row r="1672" spans="1:15" x14ac:dyDescent="0.25">
      <c r="A1672" s="21"/>
      <c r="B1672" s="22"/>
      <c r="C1672" s="12">
        <v>5407</v>
      </c>
      <c r="D1672" s="13" t="s">
        <v>1651</v>
      </c>
      <c r="E1672" s="29">
        <v>21</v>
      </c>
      <c r="F1672" s="29">
        <v>166</v>
      </c>
      <c r="G1672" s="29">
        <v>6</v>
      </c>
      <c r="H1672" s="29" t="s">
        <v>5</v>
      </c>
      <c r="I1672" s="29">
        <v>4</v>
      </c>
      <c r="J1672" s="29" t="s">
        <v>5</v>
      </c>
      <c r="K1672" s="29" t="s">
        <v>5</v>
      </c>
      <c r="L1672" s="29" t="s">
        <v>5</v>
      </c>
      <c r="M1672" s="29" t="s">
        <v>5</v>
      </c>
      <c r="N1672" s="29" t="s">
        <v>5</v>
      </c>
      <c r="O1672" s="29">
        <v>200</v>
      </c>
    </row>
    <row r="1673" spans="1:15" x14ac:dyDescent="0.25">
      <c r="A1673" s="21"/>
      <c r="B1673" s="22"/>
      <c r="C1673" s="14">
        <v>5408</v>
      </c>
      <c r="D1673" s="15" t="s">
        <v>1652</v>
      </c>
      <c r="E1673" s="30" t="s">
        <v>5</v>
      </c>
      <c r="F1673" s="30" t="s">
        <v>5</v>
      </c>
      <c r="G1673" s="30" t="s">
        <v>5</v>
      </c>
      <c r="H1673" s="30" t="s">
        <v>5</v>
      </c>
      <c r="I1673" s="30" t="s">
        <v>5</v>
      </c>
      <c r="J1673" s="30" t="s">
        <v>5</v>
      </c>
      <c r="K1673" s="30" t="s">
        <v>5</v>
      </c>
      <c r="L1673" s="30" t="s">
        <v>5</v>
      </c>
      <c r="M1673" s="30" t="s">
        <v>5</v>
      </c>
      <c r="N1673" s="30" t="s">
        <v>5</v>
      </c>
      <c r="O1673" s="30">
        <v>10</v>
      </c>
    </row>
    <row r="1674" spans="1:15" x14ac:dyDescent="0.25">
      <c r="A1674" s="21"/>
      <c r="B1674" s="22"/>
      <c r="C1674" s="12">
        <v>5409</v>
      </c>
      <c r="D1674" s="13" t="s">
        <v>1653</v>
      </c>
      <c r="E1674" s="29">
        <v>77</v>
      </c>
      <c r="F1674" s="29">
        <v>335</v>
      </c>
      <c r="G1674" s="29">
        <v>5</v>
      </c>
      <c r="H1674" s="29">
        <v>10</v>
      </c>
      <c r="I1674" s="29">
        <v>4</v>
      </c>
      <c r="J1674" s="29" t="s">
        <v>5</v>
      </c>
      <c r="K1674" s="29" t="s">
        <v>5</v>
      </c>
      <c r="L1674" s="29" t="s">
        <v>5</v>
      </c>
      <c r="M1674" s="29" t="s">
        <v>5</v>
      </c>
      <c r="N1674" s="29" t="s">
        <v>5</v>
      </c>
      <c r="O1674" s="29">
        <v>433</v>
      </c>
    </row>
    <row r="1675" spans="1:15" x14ac:dyDescent="0.25">
      <c r="A1675" s="21"/>
      <c r="B1675" s="22"/>
      <c r="C1675" s="14">
        <v>5410</v>
      </c>
      <c r="D1675" s="15" t="s">
        <v>1654</v>
      </c>
      <c r="E1675" s="30">
        <v>9</v>
      </c>
      <c r="F1675" s="30">
        <v>65</v>
      </c>
      <c r="G1675" s="30" t="s">
        <v>5</v>
      </c>
      <c r="H1675" s="30" t="s">
        <v>5</v>
      </c>
      <c r="I1675" s="30" t="s">
        <v>5</v>
      </c>
      <c r="J1675" s="30" t="s">
        <v>5</v>
      </c>
      <c r="K1675" s="30" t="s">
        <v>5</v>
      </c>
      <c r="L1675" s="30" t="s">
        <v>5</v>
      </c>
      <c r="M1675" s="30" t="s">
        <v>5</v>
      </c>
      <c r="N1675" s="30" t="s">
        <v>5</v>
      </c>
      <c r="O1675" s="30">
        <v>80</v>
      </c>
    </row>
    <row r="1676" spans="1:15" x14ac:dyDescent="0.25">
      <c r="A1676" s="21"/>
      <c r="B1676" s="22"/>
      <c r="C1676" s="12">
        <v>5411</v>
      </c>
      <c r="D1676" s="13" t="s">
        <v>1655</v>
      </c>
      <c r="E1676" s="29">
        <v>21</v>
      </c>
      <c r="F1676" s="29">
        <v>103</v>
      </c>
      <c r="G1676" s="29" t="s">
        <v>5</v>
      </c>
      <c r="H1676" s="29" t="s">
        <v>5</v>
      </c>
      <c r="I1676" s="29" t="s">
        <v>5</v>
      </c>
      <c r="J1676" s="29" t="s">
        <v>5</v>
      </c>
      <c r="K1676" s="29" t="s">
        <v>5</v>
      </c>
      <c r="L1676" s="29" t="s">
        <v>5</v>
      </c>
      <c r="M1676" s="29" t="s">
        <v>5</v>
      </c>
      <c r="N1676" s="29" t="s">
        <v>5</v>
      </c>
      <c r="O1676" s="29">
        <v>127</v>
      </c>
    </row>
    <row r="1677" spans="1:15" x14ac:dyDescent="0.25">
      <c r="A1677" s="21"/>
      <c r="B1677" s="22"/>
      <c r="C1677" s="14">
        <v>5412</v>
      </c>
      <c r="D1677" s="15" t="s">
        <v>1656</v>
      </c>
      <c r="E1677" s="30" t="s">
        <v>5</v>
      </c>
      <c r="F1677" s="30">
        <v>6</v>
      </c>
      <c r="G1677" s="30" t="s">
        <v>5</v>
      </c>
      <c r="H1677" s="30" t="s">
        <v>5</v>
      </c>
      <c r="I1677" s="30" t="s">
        <v>5</v>
      </c>
      <c r="J1677" s="30" t="s">
        <v>5</v>
      </c>
      <c r="K1677" s="30" t="s">
        <v>5</v>
      </c>
      <c r="L1677" s="30" t="s">
        <v>5</v>
      </c>
      <c r="M1677" s="30" t="s">
        <v>5</v>
      </c>
      <c r="N1677" s="30" t="s">
        <v>5</v>
      </c>
      <c r="O1677" s="30">
        <v>11</v>
      </c>
    </row>
    <row r="1678" spans="1:15" x14ac:dyDescent="0.25">
      <c r="A1678" s="21"/>
      <c r="B1678" s="22"/>
      <c r="C1678" s="12">
        <v>5413</v>
      </c>
      <c r="D1678" s="13" t="s">
        <v>1657</v>
      </c>
      <c r="E1678" s="29" t="s">
        <v>5</v>
      </c>
      <c r="F1678" s="29">
        <v>13</v>
      </c>
      <c r="G1678" s="29" t="s">
        <v>5</v>
      </c>
      <c r="H1678" s="29" t="s">
        <v>5</v>
      </c>
      <c r="I1678" s="29">
        <v>5</v>
      </c>
      <c r="J1678" s="29" t="s">
        <v>5</v>
      </c>
      <c r="K1678" s="29" t="s">
        <v>5</v>
      </c>
      <c r="L1678" s="29" t="s">
        <v>5</v>
      </c>
      <c r="M1678" s="29" t="s">
        <v>5</v>
      </c>
      <c r="N1678" s="29" t="s">
        <v>5</v>
      </c>
      <c r="O1678" s="29">
        <v>23</v>
      </c>
    </row>
    <row r="1679" spans="1:15" x14ac:dyDescent="0.25">
      <c r="A1679" s="21"/>
      <c r="B1679" s="22"/>
      <c r="C1679" s="14">
        <v>5414</v>
      </c>
      <c r="D1679" s="15" t="s">
        <v>1658</v>
      </c>
      <c r="E1679" s="30">
        <v>27</v>
      </c>
      <c r="F1679" s="30">
        <v>64</v>
      </c>
      <c r="G1679" s="30">
        <v>12</v>
      </c>
      <c r="H1679" s="30">
        <v>12</v>
      </c>
      <c r="I1679" s="30">
        <v>14</v>
      </c>
      <c r="J1679" s="30" t="s">
        <v>5</v>
      </c>
      <c r="K1679" s="30" t="s">
        <v>5</v>
      </c>
      <c r="L1679" s="30" t="s">
        <v>5</v>
      </c>
      <c r="M1679" s="30" t="s">
        <v>5</v>
      </c>
      <c r="N1679" s="30" t="s">
        <v>5</v>
      </c>
      <c r="O1679" s="30">
        <v>131</v>
      </c>
    </row>
    <row r="1680" spans="1:15" x14ac:dyDescent="0.25">
      <c r="A1680" s="21"/>
      <c r="B1680" s="22"/>
      <c r="C1680" s="12">
        <v>5415</v>
      </c>
      <c r="D1680" s="13" t="s">
        <v>1659</v>
      </c>
      <c r="E1680" s="29">
        <v>9</v>
      </c>
      <c r="F1680" s="29">
        <v>10</v>
      </c>
      <c r="G1680" s="29" t="s">
        <v>5</v>
      </c>
      <c r="H1680" s="29" t="s">
        <v>5</v>
      </c>
      <c r="I1680" s="29" t="s">
        <v>5</v>
      </c>
      <c r="J1680" s="29" t="s">
        <v>5</v>
      </c>
      <c r="K1680" s="29" t="s">
        <v>5</v>
      </c>
      <c r="L1680" s="29" t="s">
        <v>5</v>
      </c>
      <c r="M1680" s="29" t="s">
        <v>5</v>
      </c>
      <c r="N1680" s="29" t="s">
        <v>5</v>
      </c>
      <c r="O1680" s="29">
        <v>22</v>
      </c>
    </row>
    <row r="1681" spans="1:15" x14ac:dyDescent="0.25">
      <c r="A1681" s="21"/>
      <c r="B1681" s="22"/>
      <c r="C1681" s="14">
        <v>5421</v>
      </c>
      <c r="D1681" s="15" t="s">
        <v>1660</v>
      </c>
      <c r="E1681" s="30">
        <v>12</v>
      </c>
      <c r="F1681" s="30">
        <v>17</v>
      </c>
      <c r="G1681" s="30" t="s">
        <v>5</v>
      </c>
      <c r="H1681" s="30" t="s">
        <v>5</v>
      </c>
      <c r="I1681" s="30" t="s">
        <v>5</v>
      </c>
      <c r="J1681" s="30" t="s">
        <v>5</v>
      </c>
      <c r="K1681" s="30" t="s">
        <v>5</v>
      </c>
      <c r="L1681" s="30" t="s">
        <v>5</v>
      </c>
      <c r="M1681" s="30" t="s">
        <v>5</v>
      </c>
      <c r="N1681" s="30" t="s">
        <v>5</v>
      </c>
      <c r="O1681" s="30">
        <v>35</v>
      </c>
    </row>
    <row r="1682" spans="1:15" x14ac:dyDescent="0.25">
      <c r="A1682" s="21"/>
      <c r="B1682" s="22"/>
      <c r="C1682" s="12">
        <v>5422</v>
      </c>
      <c r="D1682" s="13" t="s">
        <v>1661</v>
      </c>
      <c r="E1682" s="29">
        <v>14</v>
      </c>
      <c r="F1682" s="29">
        <v>17</v>
      </c>
      <c r="G1682" s="29">
        <v>4</v>
      </c>
      <c r="H1682" s="29">
        <v>12</v>
      </c>
      <c r="I1682" s="29">
        <v>5</v>
      </c>
      <c r="J1682" s="29" t="s">
        <v>5</v>
      </c>
      <c r="K1682" s="29" t="s">
        <v>5</v>
      </c>
      <c r="L1682" s="29" t="s">
        <v>5</v>
      </c>
      <c r="M1682" s="29" t="s">
        <v>5</v>
      </c>
      <c r="N1682" s="29" t="s">
        <v>5</v>
      </c>
      <c r="O1682" s="29">
        <v>53</v>
      </c>
    </row>
    <row r="1683" spans="1:15" x14ac:dyDescent="0.25">
      <c r="A1683" s="21"/>
      <c r="B1683" s="22"/>
      <c r="C1683" s="14">
        <v>5423</v>
      </c>
      <c r="D1683" s="15" t="s">
        <v>1662</v>
      </c>
      <c r="E1683" s="30" t="s">
        <v>5</v>
      </c>
      <c r="F1683" s="30">
        <v>4</v>
      </c>
      <c r="G1683" s="30" t="s">
        <v>5</v>
      </c>
      <c r="H1683" s="30" t="s">
        <v>5</v>
      </c>
      <c r="I1683" s="30" t="s">
        <v>5</v>
      </c>
      <c r="J1683" s="30" t="s">
        <v>5</v>
      </c>
      <c r="K1683" s="30" t="s">
        <v>5</v>
      </c>
      <c r="L1683" s="30" t="s">
        <v>5</v>
      </c>
      <c r="M1683" s="30" t="s">
        <v>5</v>
      </c>
      <c r="N1683" s="30" t="s">
        <v>5</v>
      </c>
      <c r="O1683" s="30">
        <v>8</v>
      </c>
    </row>
    <row r="1684" spans="1:15" x14ac:dyDescent="0.25">
      <c r="A1684" s="21"/>
      <c r="B1684" s="22"/>
      <c r="C1684" s="12">
        <v>5424</v>
      </c>
      <c r="D1684" s="13" t="s">
        <v>1663</v>
      </c>
      <c r="E1684" s="29" t="s">
        <v>5</v>
      </c>
      <c r="F1684" s="29" t="s">
        <v>5</v>
      </c>
      <c r="G1684" s="29" t="s">
        <v>5</v>
      </c>
      <c r="H1684" s="29" t="s">
        <v>5</v>
      </c>
      <c r="I1684" s="29" t="s">
        <v>5</v>
      </c>
      <c r="J1684" s="29" t="s">
        <v>5</v>
      </c>
      <c r="K1684" s="29" t="s">
        <v>5</v>
      </c>
      <c r="L1684" s="29" t="s">
        <v>5</v>
      </c>
      <c r="M1684" s="29" t="s">
        <v>5</v>
      </c>
      <c r="N1684" s="29" t="s">
        <v>5</v>
      </c>
      <c r="O1684" s="29" t="s">
        <v>5</v>
      </c>
    </row>
    <row r="1685" spans="1:15" x14ac:dyDescent="0.25">
      <c r="A1685" s="21"/>
      <c r="B1685" s="22"/>
      <c r="C1685" s="14">
        <v>5425</v>
      </c>
      <c r="D1685" s="15" t="s">
        <v>1664</v>
      </c>
      <c r="E1685" s="30">
        <v>9</v>
      </c>
      <c r="F1685" s="30">
        <v>13</v>
      </c>
      <c r="G1685" s="30">
        <v>4</v>
      </c>
      <c r="H1685" s="30">
        <v>5</v>
      </c>
      <c r="I1685" s="30">
        <v>4</v>
      </c>
      <c r="J1685" s="30" t="s">
        <v>5</v>
      </c>
      <c r="K1685" s="30" t="s">
        <v>5</v>
      </c>
      <c r="L1685" s="30" t="s">
        <v>5</v>
      </c>
      <c r="M1685" s="30" t="s">
        <v>5</v>
      </c>
      <c r="N1685" s="30" t="s">
        <v>5</v>
      </c>
      <c r="O1685" s="30">
        <v>35</v>
      </c>
    </row>
    <row r="1686" spans="1:15" x14ac:dyDescent="0.25">
      <c r="A1686" s="21"/>
      <c r="B1686" s="22"/>
      <c r="C1686" s="12">
        <v>5426</v>
      </c>
      <c r="D1686" s="13" t="s">
        <v>1665</v>
      </c>
      <c r="E1686" s="29">
        <v>6</v>
      </c>
      <c r="F1686" s="29">
        <v>6</v>
      </c>
      <c r="G1686" s="29" t="s">
        <v>5</v>
      </c>
      <c r="H1686" s="29" t="s">
        <v>5</v>
      </c>
      <c r="I1686" s="29" t="s">
        <v>5</v>
      </c>
      <c r="J1686" s="29" t="s">
        <v>5</v>
      </c>
      <c r="K1686" s="29" t="s">
        <v>5</v>
      </c>
      <c r="L1686" s="29" t="s">
        <v>5</v>
      </c>
      <c r="M1686" s="29" t="s">
        <v>5</v>
      </c>
      <c r="N1686" s="29" t="s">
        <v>5</v>
      </c>
      <c r="O1686" s="29">
        <v>12</v>
      </c>
    </row>
    <row r="1687" spans="1:15" x14ac:dyDescent="0.25">
      <c r="A1687" s="21"/>
      <c r="B1687" s="22"/>
      <c r="C1687" s="14">
        <v>5427</v>
      </c>
      <c r="D1687" s="15" t="s">
        <v>1666</v>
      </c>
      <c r="E1687" s="30" t="s">
        <v>5</v>
      </c>
      <c r="F1687" s="30">
        <v>10</v>
      </c>
      <c r="G1687" s="30" t="s">
        <v>5</v>
      </c>
      <c r="H1687" s="30" t="s">
        <v>5</v>
      </c>
      <c r="I1687" s="30" t="s">
        <v>5</v>
      </c>
      <c r="J1687" s="30" t="s">
        <v>5</v>
      </c>
      <c r="K1687" s="30" t="s">
        <v>5</v>
      </c>
      <c r="L1687" s="30" t="s">
        <v>5</v>
      </c>
      <c r="M1687" s="30" t="s">
        <v>5</v>
      </c>
      <c r="N1687" s="30" t="s">
        <v>5</v>
      </c>
      <c r="O1687" s="30">
        <v>14</v>
      </c>
    </row>
    <row r="1688" spans="1:15" x14ac:dyDescent="0.25">
      <c r="A1688" s="21"/>
      <c r="B1688" s="22"/>
      <c r="C1688" s="12">
        <v>5428</v>
      </c>
      <c r="D1688" s="13" t="s">
        <v>1667</v>
      </c>
      <c r="E1688" s="29">
        <v>34</v>
      </c>
      <c r="F1688" s="29">
        <v>24</v>
      </c>
      <c r="G1688" s="29" t="s">
        <v>5</v>
      </c>
      <c r="H1688" s="29" t="s">
        <v>5</v>
      </c>
      <c r="I1688" s="29">
        <v>5</v>
      </c>
      <c r="J1688" s="29" t="s">
        <v>5</v>
      </c>
      <c r="K1688" s="29" t="s">
        <v>5</v>
      </c>
      <c r="L1688" s="29" t="s">
        <v>5</v>
      </c>
      <c r="M1688" s="29" t="s">
        <v>5</v>
      </c>
      <c r="N1688" s="29" t="s">
        <v>5</v>
      </c>
      <c r="O1688" s="29">
        <v>66</v>
      </c>
    </row>
    <row r="1689" spans="1:15" x14ac:dyDescent="0.25">
      <c r="A1689" s="21"/>
      <c r="B1689" s="22"/>
      <c r="C1689" s="14">
        <v>5429</v>
      </c>
      <c r="D1689" s="15" t="s">
        <v>1668</v>
      </c>
      <c r="E1689" s="30" t="s">
        <v>5</v>
      </c>
      <c r="F1689" s="30" t="s">
        <v>5</v>
      </c>
      <c r="G1689" s="30" t="s">
        <v>5</v>
      </c>
      <c r="H1689" s="30" t="s">
        <v>5</v>
      </c>
      <c r="I1689" s="30" t="s">
        <v>5</v>
      </c>
      <c r="J1689" s="30" t="s">
        <v>5</v>
      </c>
      <c r="K1689" s="30" t="s">
        <v>5</v>
      </c>
      <c r="L1689" s="30" t="s">
        <v>5</v>
      </c>
      <c r="M1689" s="30" t="s">
        <v>5</v>
      </c>
      <c r="N1689" s="30" t="s">
        <v>5</v>
      </c>
      <c r="O1689" s="30">
        <v>5</v>
      </c>
    </row>
    <row r="1690" spans="1:15" x14ac:dyDescent="0.25">
      <c r="A1690" s="21"/>
      <c r="B1690" s="22"/>
      <c r="C1690" s="12">
        <v>5430</v>
      </c>
      <c r="D1690" s="13" t="s">
        <v>1669</v>
      </c>
      <c r="E1690" s="29" t="s">
        <v>5</v>
      </c>
      <c r="F1690" s="29">
        <v>4</v>
      </c>
      <c r="G1690" s="29" t="s">
        <v>5</v>
      </c>
      <c r="H1690" s="29" t="s">
        <v>5</v>
      </c>
      <c r="I1690" s="29" t="s">
        <v>5</v>
      </c>
      <c r="J1690" s="29" t="s">
        <v>5</v>
      </c>
      <c r="K1690" s="29" t="s">
        <v>5</v>
      </c>
      <c r="L1690" s="29" t="s">
        <v>5</v>
      </c>
      <c r="M1690" s="29" t="s">
        <v>5</v>
      </c>
      <c r="N1690" s="29" t="s">
        <v>5</v>
      </c>
      <c r="O1690" s="29">
        <v>5</v>
      </c>
    </row>
    <row r="1691" spans="1:15" x14ac:dyDescent="0.25">
      <c r="A1691" s="21"/>
      <c r="B1691" s="22"/>
      <c r="C1691" s="14">
        <v>5431</v>
      </c>
      <c r="D1691" s="15" t="s">
        <v>1670</v>
      </c>
      <c r="E1691" s="30" t="s">
        <v>5</v>
      </c>
      <c r="F1691" s="30" t="s">
        <v>5</v>
      </c>
      <c r="G1691" s="30" t="s">
        <v>5</v>
      </c>
      <c r="H1691" s="30" t="s">
        <v>5</v>
      </c>
      <c r="I1691" s="30" t="s">
        <v>5</v>
      </c>
      <c r="J1691" s="30" t="s">
        <v>5</v>
      </c>
      <c r="K1691" s="30" t="s">
        <v>5</v>
      </c>
      <c r="L1691" s="30" t="s">
        <v>5</v>
      </c>
      <c r="M1691" s="30" t="s">
        <v>5</v>
      </c>
      <c r="N1691" s="30" t="s">
        <v>5</v>
      </c>
      <c r="O1691" s="30">
        <v>6</v>
      </c>
    </row>
    <row r="1692" spans="1:15" x14ac:dyDescent="0.25">
      <c r="A1692" s="21"/>
      <c r="B1692" s="22"/>
      <c r="C1692" s="12">
        <v>5432</v>
      </c>
      <c r="D1692" s="13" t="s">
        <v>1671</v>
      </c>
      <c r="E1692" s="29" t="s">
        <v>5</v>
      </c>
      <c r="F1692" s="29">
        <v>4</v>
      </c>
      <c r="G1692" s="29" t="s">
        <v>5</v>
      </c>
      <c r="H1692" s="29" t="s">
        <v>5</v>
      </c>
      <c r="I1692" s="29" t="s">
        <v>5</v>
      </c>
      <c r="J1692" s="29" t="s">
        <v>5</v>
      </c>
      <c r="K1692" s="29" t="s">
        <v>5</v>
      </c>
      <c r="L1692" s="29" t="s">
        <v>5</v>
      </c>
      <c r="M1692" s="29" t="s">
        <v>5</v>
      </c>
      <c r="N1692" s="29" t="s">
        <v>5</v>
      </c>
      <c r="O1692" s="29">
        <v>12</v>
      </c>
    </row>
    <row r="1693" spans="1:15" x14ac:dyDescent="0.25">
      <c r="A1693" s="21"/>
      <c r="B1693" s="22"/>
      <c r="C1693" s="14">
        <v>5434</v>
      </c>
      <c r="D1693" s="15" t="s">
        <v>1672</v>
      </c>
      <c r="E1693" s="30">
        <v>8</v>
      </c>
      <c r="F1693" s="30">
        <v>8</v>
      </c>
      <c r="G1693" s="30" t="s">
        <v>5</v>
      </c>
      <c r="H1693" s="30" t="s">
        <v>5</v>
      </c>
      <c r="I1693" s="30" t="s">
        <v>5</v>
      </c>
      <c r="J1693" s="30" t="s">
        <v>5</v>
      </c>
      <c r="K1693" s="30" t="s">
        <v>5</v>
      </c>
      <c r="L1693" s="30" t="s">
        <v>5</v>
      </c>
      <c r="M1693" s="30" t="s">
        <v>5</v>
      </c>
      <c r="N1693" s="30" t="s">
        <v>5</v>
      </c>
      <c r="O1693" s="30">
        <v>20</v>
      </c>
    </row>
    <row r="1694" spans="1:15" x14ac:dyDescent="0.25">
      <c r="A1694" s="21"/>
      <c r="B1694" s="22"/>
      <c r="C1694" s="12">
        <v>5435</v>
      </c>
      <c r="D1694" s="13" t="s">
        <v>1673</v>
      </c>
      <c r="E1694" s="29" t="s">
        <v>5</v>
      </c>
      <c r="F1694" s="29">
        <v>5</v>
      </c>
      <c r="G1694" s="29" t="s">
        <v>5</v>
      </c>
      <c r="H1694" s="29" t="s">
        <v>5</v>
      </c>
      <c r="I1694" s="29" t="s">
        <v>5</v>
      </c>
      <c r="J1694" s="29" t="s">
        <v>5</v>
      </c>
      <c r="K1694" s="29" t="s">
        <v>5</v>
      </c>
      <c r="L1694" s="29" t="s">
        <v>5</v>
      </c>
      <c r="M1694" s="29" t="s">
        <v>5</v>
      </c>
      <c r="N1694" s="29" t="s">
        <v>5</v>
      </c>
      <c r="O1694" s="29">
        <v>7</v>
      </c>
    </row>
    <row r="1695" spans="1:15" x14ac:dyDescent="0.25">
      <c r="A1695" s="21"/>
      <c r="B1695" s="22"/>
      <c r="C1695" s="14">
        <v>5436</v>
      </c>
      <c r="D1695" s="15" t="s">
        <v>1674</v>
      </c>
      <c r="E1695" s="30" t="s">
        <v>5</v>
      </c>
      <c r="F1695" s="30" t="s">
        <v>5</v>
      </c>
      <c r="G1695" s="30" t="s">
        <v>5</v>
      </c>
      <c r="H1695" s="30" t="s">
        <v>5</v>
      </c>
      <c r="I1695" s="30" t="s">
        <v>5</v>
      </c>
      <c r="J1695" s="30" t="s">
        <v>5</v>
      </c>
      <c r="K1695" s="30" t="s">
        <v>5</v>
      </c>
      <c r="L1695" s="30" t="s">
        <v>5</v>
      </c>
      <c r="M1695" s="30" t="s">
        <v>5</v>
      </c>
      <c r="N1695" s="30" t="s">
        <v>5</v>
      </c>
      <c r="O1695" s="30">
        <v>4</v>
      </c>
    </row>
    <row r="1696" spans="1:15" x14ac:dyDescent="0.25">
      <c r="A1696" s="21"/>
      <c r="B1696" s="22"/>
      <c r="C1696" s="12">
        <v>5437</v>
      </c>
      <c r="D1696" s="13" t="s">
        <v>1675</v>
      </c>
      <c r="E1696" s="29" t="s">
        <v>5</v>
      </c>
      <c r="F1696" s="29">
        <v>4</v>
      </c>
      <c r="G1696" s="29" t="s">
        <v>5</v>
      </c>
      <c r="H1696" s="29" t="s">
        <v>5</v>
      </c>
      <c r="I1696" s="29" t="s">
        <v>5</v>
      </c>
      <c r="J1696" s="29" t="s">
        <v>5</v>
      </c>
      <c r="K1696" s="29" t="s">
        <v>5</v>
      </c>
      <c r="L1696" s="29" t="s">
        <v>5</v>
      </c>
      <c r="M1696" s="29" t="s">
        <v>5</v>
      </c>
      <c r="N1696" s="29" t="s">
        <v>5</v>
      </c>
      <c r="O1696" s="29">
        <v>7</v>
      </c>
    </row>
    <row r="1697" spans="1:15" x14ac:dyDescent="0.25">
      <c r="A1697" s="21"/>
      <c r="B1697" s="22"/>
      <c r="C1697" s="14">
        <v>5451</v>
      </c>
      <c r="D1697" s="15" t="s">
        <v>1676</v>
      </c>
      <c r="E1697" s="30">
        <v>30</v>
      </c>
      <c r="F1697" s="30">
        <v>35</v>
      </c>
      <c r="G1697" s="30">
        <v>14</v>
      </c>
      <c r="H1697" s="30">
        <v>10</v>
      </c>
      <c r="I1697" s="30">
        <v>4</v>
      </c>
      <c r="J1697" s="30" t="s">
        <v>5</v>
      </c>
      <c r="K1697" s="30" t="s">
        <v>5</v>
      </c>
      <c r="L1697" s="30" t="s">
        <v>5</v>
      </c>
      <c r="M1697" s="30" t="s">
        <v>5</v>
      </c>
      <c r="N1697" s="30" t="s">
        <v>5</v>
      </c>
      <c r="O1697" s="30">
        <v>93</v>
      </c>
    </row>
    <row r="1698" spans="1:15" x14ac:dyDescent="0.25">
      <c r="A1698" s="21"/>
      <c r="B1698" s="22"/>
      <c r="C1698" s="12">
        <v>5456</v>
      </c>
      <c r="D1698" s="13" t="s">
        <v>1677</v>
      </c>
      <c r="E1698" s="29" t="s">
        <v>5</v>
      </c>
      <c r="F1698" s="29">
        <v>12</v>
      </c>
      <c r="G1698" s="29" t="s">
        <v>5</v>
      </c>
      <c r="H1698" s="29" t="s">
        <v>5</v>
      </c>
      <c r="I1698" s="29" t="s">
        <v>5</v>
      </c>
      <c r="J1698" s="29" t="s">
        <v>5</v>
      </c>
      <c r="K1698" s="29" t="s">
        <v>5</v>
      </c>
      <c r="L1698" s="29" t="s">
        <v>5</v>
      </c>
      <c r="M1698" s="29" t="s">
        <v>5</v>
      </c>
      <c r="N1698" s="29" t="s">
        <v>5</v>
      </c>
      <c r="O1698" s="29">
        <v>21</v>
      </c>
    </row>
    <row r="1699" spans="1:15" x14ac:dyDescent="0.25">
      <c r="A1699" s="21"/>
      <c r="B1699" s="22"/>
      <c r="C1699" s="14">
        <v>5458</v>
      </c>
      <c r="D1699" s="15" t="s">
        <v>1678</v>
      </c>
      <c r="E1699" s="30">
        <v>5</v>
      </c>
      <c r="F1699" s="30">
        <v>7</v>
      </c>
      <c r="G1699" s="30" t="s">
        <v>5</v>
      </c>
      <c r="H1699" s="30" t="s">
        <v>5</v>
      </c>
      <c r="I1699" s="30" t="s">
        <v>5</v>
      </c>
      <c r="J1699" s="30" t="s">
        <v>5</v>
      </c>
      <c r="K1699" s="30" t="s">
        <v>5</v>
      </c>
      <c r="L1699" s="30" t="s">
        <v>5</v>
      </c>
      <c r="M1699" s="30" t="s">
        <v>5</v>
      </c>
      <c r="N1699" s="30" t="s">
        <v>5</v>
      </c>
      <c r="O1699" s="30">
        <v>16</v>
      </c>
    </row>
    <row r="1700" spans="1:15" x14ac:dyDescent="0.25">
      <c r="A1700" s="21"/>
      <c r="B1700" s="22"/>
      <c r="C1700" s="12">
        <v>5464</v>
      </c>
      <c r="D1700" s="13" t="s">
        <v>1679</v>
      </c>
      <c r="E1700" s="29">
        <v>15</v>
      </c>
      <c r="F1700" s="29">
        <v>28</v>
      </c>
      <c r="G1700" s="29" t="s">
        <v>5</v>
      </c>
      <c r="H1700" s="29" t="s">
        <v>5</v>
      </c>
      <c r="I1700" s="29" t="s">
        <v>5</v>
      </c>
      <c r="J1700" s="29" t="s">
        <v>5</v>
      </c>
      <c r="K1700" s="29" t="s">
        <v>5</v>
      </c>
      <c r="L1700" s="29" t="s">
        <v>5</v>
      </c>
      <c r="M1700" s="29" t="s">
        <v>5</v>
      </c>
      <c r="N1700" s="29" t="s">
        <v>5</v>
      </c>
      <c r="O1700" s="29">
        <v>49</v>
      </c>
    </row>
    <row r="1701" spans="1:15" x14ac:dyDescent="0.25">
      <c r="A1701" s="21"/>
      <c r="B1701" s="22"/>
      <c r="C1701" s="14">
        <v>5471</v>
      </c>
      <c r="D1701" s="15" t="s">
        <v>1680</v>
      </c>
      <c r="E1701" s="30" t="s">
        <v>5</v>
      </c>
      <c r="F1701" s="30">
        <v>4</v>
      </c>
      <c r="G1701" s="30" t="s">
        <v>5</v>
      </c>
      <c r="H1701" s="30" t="s">
        <v>5</v>
      </c>
      <c r="I1701" s="30" t="s">
        <v>5</v>
      </c>
      <c r="J1701" s="30" t="s">
        <v>5</v>
      </c>
      <c r="K1701" s="30" t="s">
        <v>5</v>
      </c>
      <c r="L1701" s="30" t="s">
        <v>5</v>
      </c>
      <c r="M1701" s="30" t="s">
        <v>5</v>
      </c>
      <c r="N1701" s="30" t="s">
        <v>5</v>
      </c>
      <c r="O1701" s="30">
        <v>6</v>
      </c>
    </row>
    <row r="1702" spans="1:15" x14ac:dyDescent="0.25">
      <c r="A1702" s="21"/>
      <c r="B1702" s="22"/>
      <c r="C1702" s="12">
        <v>5472</v>
      </c>
      <c r="D1702" s="13" t="s">
        <v>1681</v>
      </c>
      <c r="E1702" s="29" t="s">
        <v>5</v>
      </c>
      <c r="F1702" s="29" t="s">
        <v>5</v>
      </c>
      <c r="G1702" s="29" t="s">
        <v>5</v>
      </c>
      <c r="H1702" s="29" t="s">
        <v>5</v>
      </c>
      <c r="I1702" s="29" t="s">
        <v>5</v>
      </c>
      <c r="J1702" s="29" t="s">
        <v>5</v>
      </c>
      <c r="K1702" s="29" t="s">
        <v>5</v>
      </c>
      <c r="L1702" s="29" t="s">
        <v>5</v>
      </c>
      <c r="M1702" s="29" t="s">
        <v>5</v>
      </c>
      <c r="N1702" s="29" t="s">
        <v>5</v>
      </c>
      <c r="O1702" s="29">
        <v>8</v>
      </c>
    </row>
    <row r="1703" spans="1:15" x14ac:dyDescent="0.25">
      <c r="A1703" s="21"/>
      <c r="B1703" s="22"/>
      <c r="C1703" s="14">
        <v>5473</v>
      </c>
      <c r="D1703" s="15" t="s">
        <v>1682</v>
      </c>
      <c r="E1703" s="30" t="s">
        <v>5</v>
      </c>
      <c r="F1703" s="30" t="s">
        <v>5</v>
      </c>
      <c r="G1703" s="30" t="s">
        <v>5</v>
      </c>
      <c r="H1703" s="30" t="s">
        <v>5</v>
      </c>
      <c r="I1703" s="30" t="s">
        <v>5</v>
      </c>
      <c r="J1703" s="30" t="s">
        <v>5</v>
      </c>
      <c r="K1703" s="30" t="s">
        <v>5</v>
      </c>
      <c r="L1703" s="30" t="s">
        <v>5</v>
      </c>
      <c r="M1703" s="30" t="s">
        <v>5</v>
      </c>
      <c r="N1703" s="30" t="s">
        <v>5</v>
      </c>
      <c r="O1703" s="30" t="s">
        <v>5</v>
      </c>
    </row>
    <row r="1704" spans="1:15" x14ac:dyDescent="0.25">
      <c r="A1704" s="21"/>
      <c r="B1704" s="22"/>
      <c r="C1704" s="12">
        <v>5474</v>
      </c>
      <c r="D1704" s="13" t="s">
        <v>2233</v>
      </c>
      <c r="E1704" s="29" t="s">
        <v>5</v>
      </c>
      <c r="F1704" s="29" t="s">
        <v>5</v>
      </c>
      <c r="G1704" s="29" t="s">
        <v>5</v>
      </c>
      <c r="H1704" s="29" t="s">
        <v>5</v>
      </c>
      <c r="I1704" s="29" t="s">
        <v>5</v>
      </c>
      <c r="J1704" s="29" t="s">
        <v>5</v>
      </c>
      <c r="K1704" s="29" t="s">
        <v>5</v>
      </c>
      <c r="L1704" s="29" t="s">
        <v>5</v>
      </c>
      <c r="M1704" s="29" t="s">
        <v>5</v>
      </c>
      <c r="N1704" s="29" t="s">
        <v>5</v>
      </c>
      <c r="O1704" s="29" t="s">
        <v>5</v>
      </c>
    </row>
    <row r="1705" spans="1:15" x14ac:dyDescent="0.25">
      <c r="A1705" s="21"/>
      <c r="B1705" s="22"/>
      <c r="C1705" s="14">
        <v>5475</v>
      </c>
      <c r="D1705" s="15" t="s">
        <v>1683</v>
      </c>
      <c r="E1705" s="30" t="s">
        <v>5</v>
      </c>
      <c r="F1705" s="30" t="s">
        <v>5</v>
      </c>
      <c r="G1705" s="30" t="s">
        <v>5</v>
      </c>
      <c r="H1705" s="30" t="s">
        <v>5</v>
      </c>
      <c r="I1705" s="30" t="s">
        <v>5</v>
      </c>
      <c r="J1705" s="30" t="s">
        <v>5</v>
      </c>
      <c r="K1705" s="30" t="s">
        <v>5</v>
      </c>
      <c r="L1705" s="30" t="s">
        <v>5</v>
      </c>
      <c r="M1705" s="30" t="s">
        <v>5</v>
      </c>
      <c r="N1705" s="30" t="s">
        <v>5</v>
      </c>
      <c r="O1705" s="30" t="s">
        <v>5</v>
      </c>
    </row>
    <row r="1706" spans="1:15" x14ac:dyDescent="0.25">
      <c r="A1706" s="21"/>
      <c r="B1706" s="22"/>
      <c r="C1706" s="12">
        <v>5476</v>
      </c>
      <c r="D1706" s="13" t="s">
        <v>1684</v>
      </c>
      <c r="E1706" s="29" t="s">
        <v>5</v>
      </c>
      <c r="F1706" s="29" t="s">
        <v>5</v>
      </c>
      <c r="G1706" s="29" t="s">
        <v>5</v>
      </c>
      <c r="H1706" s="29" t="s">
        <v>5</v>
      </c>
      <c r="I1706" s="29" t="s">
        <v>5</v>
      </c>
      <c r="J1706" s="29" t="s">
        <v>5</v>
      </c>
      <c r="K1706" s="29" t="s">
        <v>5</v>
      </c>
      <c r="L1706" s="29" t="s">
        <v>5</v>
      </c>
      <c r="M1706" s="29" t="s">
        <v>5</v>
      </c>
      <c r="N1706" s="29" t="s">
        <v>5</v>
      </c>
      <c r="O1706" s="29" t="s">
        <v>5</v>
      </c>
    </row>
    <row r="1707" spans="1:15" x14ac:dyDescent="0.25">
      <c r="A1707" s="21"/>
      <c r="B1707" s="22"/>
      <c r="C1707" s="14">
        <v>5477</v>
      </c>
      <c r="D1707" s="15" t="s">
        <v>1685</v>
      </c>
      <c r="E1707" s="30">
        <v>16</v>
      </c>
      <c r="F1707" s="30">
        <v>22</v>
      </c>
      <c r="G1707" s="30" t="s">
        <v>5</v>
      </c>
      <c r="H1707" s="30">
        <v>6</v>
      </c>
      <c r="I1707" s="30">
        <v>5</v>
      </c>
      <c r="J1707" s="30" t="s">
        <v>5</v>
      </c>
      <c r="K1707" s="30" t="s">
        <v>5</v>
      </c>
      <c r="L1707" s="30" t="s">
        <v>5</v>
      </c>
      <c r="M1707" s="30" t="s">
        <v>5</v>
      </c>
      <c r="N1707" s="30" t="s">
        <v>5</v>
      </c>
      <c r="O1707" s="30">
        <v>50</v>
      </c>
    </row>
    <row r="1708" spans="1:15" x14ac:dyDescent="0.25">
      <c r="A1708" s="21"/>
      <c r="B1708" s="22"/>
      <c r="C1708" s="12">
        <v>5478</v>
      </c>
      <c r="D1708" s="13" t="s">
        <v>1686</v>
      </c>
      <c r="E1708" s="29" t="s">
        <v>5</v>
      </c>
      <c r="F1708" s="29" t="s">
        <v>5</v>
      </c>
      <c r="G1708" s="29" t="s">
        <v>5</v>
      </c>
      <c r="H1708" s="29" t="s">
        <v>5</v>
      </c>
      <c r="I1708" s="29" t="s">
        <v>5</v>
      </c>
      <c r="J1708" s="29" t="s">
        <v>5</v>
      </c>
      <c r="K1708" s="29" t="s">
        <v>5</v>
      </c>
      <c r="L1708" s="29" t="s">
        <v>5</v>
      </c>
      <c r="M1708" s="29" t="s">
        <v>5</v>
      </c>
      <c r="N1708" s="29" t="s">
        <v>5</v>
      </c>
      <c r="O1708" s="29" t="s">
        <v>5</v>
      </c>
    </row>
    <row r="1709" spans="1:15" x14ac:dyDescent="0.25">
      <c r="A1709" s="21"/>
      <c r="B1709" s="22"/>
      <c r="C1709" s="14">
        <v>5479</v>
      </c>
      <c r="D1709" s="15" t="s">
        <v>1687</v>
      </c>
      <c r="E1709" s="30" t="s">
        <v>5</v>
      </c>
      <c r="F1709" s="30" t="s">
        <v>5</v>
      </c>
      <c r="G1709" s="30" t="s">
        <v>5</v>
      </c>
      <c r="H1709" s="30" t="s">
        <v>5</v>
      </c>
      <c r="I1709" s="30" t="s">
        <v>5</v>
      </c>
      <c r="J1709" s="30" t="s">
        <v>5</v>
      </c>
      <c r="K1709" s="30" t="s">
        <v>5</v>
      </c>
      <c r="L1709" s="30" t="s">
        <v>5</v>
      </c>
      <c r="M1709" s="30" t="s">
        <v>5</v>
      </c>
      <c r="N1709" s="30" t="s">
        <v>5</v>
      </c>
      <c r="O1709" s="30" t="s">
        <v>5</v>
      </c>
    </row>
    <row r="1710" spans="1:15" x14ac:dyDescent="0.25">
      <c r="A1710" s="21"/>
      <c r="B1710" s="22"/>
      <c r="C1710" s="12">
        <v>5480</v>
      </c>
      <c r="D1710" s="13" t="s">
        <v>1688</v>
      </c>
      <c r="E1710" s="29" t="s">
        <v>5</v>
      </c>
      <c r="F1710" s="29" t="s">
        <v>5</v>
      </c>
      <c r="G1710" s="29" t="s">
        <v>5</v>
      </c>
      <c r="H1710" s="29" t="s">
        <v>5</v>
      </c>
      <c r="I1710" s="29" t="s">
        <v>5</v>
      </c>
      <c r="J1710" s="29" t="s">
        <v>5</v>
      </c>
      <c r="K1710" s="29" t="s">
        <v>5</v>
      </c>
      <c r="L1710" s="29" t="s">
        <v>5</v>
      </c>
      <c r="M1710" s="29" t="s">
        <v>5</v>
      </c>
      <c r="N1710" s="29" t="s">
        <v>5</v>
      </c>
      <c r="O1710" s="29">
        <v>5</v>
      </c>
    </row>
    <row r="1711" spans="1:15" x14ac:dyDescent="0.25">
      <c r="A1711" s="21"/>
      <c r="B1711" s="22"/>
      <c r="C1711" s="14">
        <v>5481</v>
      </c>
      <c r="D1711" s="15" t="s">
        <v>1689</v>
      </c>
      <c r="E1711" s="30" t="s">
        <v>5</v>
      </c>
      <c r="F1711" s="30" t="s">
        <v>5</v>
      </c>
      <c r="G1711" s="30" t="s">
        <v>5</v>
      </c>
      <c r="H1711" s="30" t="s">
        <v>5</v>
      </c>
      <c r="I1711" s="30" t="s">
        <v>5</v>
      </c>
      <c r="J1711" s="30" t="s">
        <v>5</v>
      </c>
      <c r="K1711" s="30" t="s">
        <v>5</v>
      </c>
      <c r="L1711" s="30" t="s">
        <v>5</v>
      </c>
      <c r="M1711" s="30" t="s">
        <v>5</v>
      </c>
      <c r="N1711" s="30" t="s">
        <v>5</v>
      </c>
      <c r="O1711" s="30" t="s">
        <v>5</v>
      </c>
    </row>
    <row r="1712" spans="1:15" x14ac:dyDescent="0.25">
      <c r="A1712" s="21"/>
      <c r="B1712" s="22"/>
      <c r="C1712" s="12">
        <v>5482</v>
      </c>
      <c r="D1712" s="13" t="s">
        <v>1690</v>
      </c>
      <c r="E1712" s="29">
        <v>5</v>
      </c>
      <c r="F1712" s="29">
        <v>10</v>
      </c>
      <c r="G1712" s="29">
        <v>5</v>
      </c>
      <c r="H1712" s="29" t="s">
        <v>5</v>
      </c>
      <c r="I1712" s="29" t="s">
        <v>5</v>
      </c>
      <c r="J1712" s="29" t="s">
        <v>5</v>
      </c>
      <c r="K1712" s="29" t="s">
        <v>5</v>
      </c>
      <c r="L1712" s="29" t="s">
        <v>5</v>
      </c>
      <c r="M1712" s="29" t="s">
        <v>5</v>
      </c>
      <c r="N1712" s="29" t="s">
        <v>5</v>
      </c>
      <c r="O1712" s="29">
        <v>23</v>
      </c>
    </row>
    <row r="1713" spans="1:15" x14ac:dyDescent="0.25">
      <c r="A1713" s="21"/>
      <c r="B1713" s="22"/>
      <c r="C1713" s="14">
        <v>5483</v>
      </c>
      <c r="D1713" s="15" t="s">
        <v>1691</v>
      </c>
      <c r="E1713" s="30" t="s">
        <v>5</v>
      </c>
      <c r="F1713" s="30" t="s">
        <v>5</v>
      </c>
      <c r="G1713" s="30" t="s">
        <v>5</v>
      </c>
      <c r="H1713" s="30" t="s">
        <v>5</v>
      </c>
      <c r="I1713" s="30" t="s">
        <v>5</v>
      </c>
      <c r="J1713" s="30" t="s">
        <v>5</v>
      </c>
      <c r="K1713" s="30" t="s">
        <v>5</v>
      </c>
      <c r="L1713" s="30" t="s">
        <v>5</v>
      </c>
      <c r="M1713" s="30" t="s">
        <v>5</v>
      </c>
      <c r="N1713" s="30" t="s">
        <v>5</v>
      </c>
      <c r="O1713" s="30">
        <v>4</v>
      </c>
    </row>
    <row r="1714" spans="1:15" x14ac:dyDescent="0.25">
      <c r="A1714" s="21"/>
      <c r="B1714" s="22"/>
      <c r="C1714" s="12">
        <v>5484</v>
      </c>
      <c r="D1714" s="13" t="s">
        <v>1692</v>
      </c>
      <c r="E1714" s="29" t="s">
        <v>5</v>
      </c>
      <c r="F1714" s="29" t="s">
        <v>5</v>
      </c>
      <c r="G1714" s="29" t="s">
        <v>5</v>
      </c>
      <c r="H1714" s="29" t="s">
        <v>5</v>
      </c>
      <c r="I1714" s="29" t="s">
        <v>5</v>
      </c>
      <c r="J1714" s="29" t="s">
        <v>5</v>
      </c>
      <c r="K1714" s="29" t="s">
        <v>5</v>
      </c>
      <c r="L1714" s="29" t="s">
        <v>5</v>
      </c>
      <c r="M1714" s="29" t="s">
        <v>5</v>
      </c>
      <c r="N1714" s="29" t="s">
        <v>5</v>
      </c>
      <c r="O1714" s="29">
        <v>4</v>
      </c>
    </row>
    <row r="1715" spans="1:15" x14ac:dyDescent="0.25">
      <c r="A1715" s="21"/>
      <c r="B1715" s="22"/>
      <c r="C1715" s="14">
        <v>5485</v>
      </c>
      <c r="D1715" s="15" t="s">
        <v>1693</v>
      </c>
      <c r="E1715" s="30" t="s">
        <v>5</v>
      </c>
      <c r="F1715" s="30" t="s">
        <v>5</v>
      </c>
      <c r="G1715" s="30" t="s">
        <v>5</v>
      </c>
      <c r="H1715" s="30" t="s">
        <v>5</v>
      </c>
      <c r="I1715" s="30" t="s">
        <v>5</v>
      </c>
      <c r="J1715" s="30" t="s">
        <v>5</v>
      </c>
      <c r="K1715" s="30" t="s">
        <v>5</v>
      </c>
      <c r="L1715" s="30" t="s">
        <v>5</v>
      </c>
      <c r="M1715" s="30" t="s">
        <v>5</v>
      </c>
      <c r="N1715" s="30" t="s">
        <v>5</v>
      </c>
      <c r="O1715" s="30">
        <v>5</v>
      </c>
    </row>
    <row r="1716" spans="1:15" x14ac:dyDescent="0.25">
      <c r="A1716" s="21"/>
      <c r="B1716" s="22"/>
      <c r="C1716" s="12">
        <v>5486</v>
      </c>
      <c r="D1716" s="13" t="s">
        <v>1694</v>
      </c>
      <c r="E1716" s="29" t="s">
        <v>5</v>
      </c>
      <c r="F1716" s="29">
        <v>10</v>
      </c>
      <c r="G1716" s="29" t="s">
        <v>5</v>
      </c>
      <c r="H1716" s="29" t="s">
        <v>5</v>
      </c>
      <c r="I1716" s="29" t="s">
        <v>5</v>
      </c>
      <c r="J1716" s="29" t="s">
        <v>5</v>
      </c>
      <c r="K1716" s="29" t="s">
        <v>5</v>
      </c>
      <c r="L1716" s="29" t="s">
        <v>5</v>
      </c>
      <c r="M1716" s="29" t="s">
        <v>5</v>
      </c>
      <c r="N1716" s="29" t="s">
        <v>5</v>
      </c>
      <c r="O1716" s="29">
        <v>17</v>
      </c>
    </row>
    <row r="1717" spans="1:15" x14ac:dyDescent="0.25">
      <c r="A1717" s="21"/>
      <c r="B1717" s="22"/>
      <c r="C1717" s="14">
        <v>5487</v>
      </c>
      <c r="D1717" s="15" t="s">
        <v>1695</v>
      </c>
      <c r="E1717" s="30" t="s">
        <v>5</v>
      </c>
      <c r="F1717" s="30" t="s">
        <v>5</v>
      </c>
      <c r="G1717" s="30" t="s">
        <v>5</v>
      </c>
      <c r="H1717" s="30" t="s">
        <v>5</v>
      </c>
      <c r="I1717" s="30" t="s">
        <v>5</v>
      </c>
      <c r="J1717" s="30" t="s">
        <v>5</v>
      </c>
      <c r="K1717" s="30" t="s">
        <v>5</v>
      </c>
      <c r="L1717" s="30" t="s">
        <v>5</v>
      </c>
      <c r="M1717" s="30" t="s">
        <v>5</v>
      </c>
      <c r="N1717" s="30" t="s">
        <v>5</v>
      </c>
      <c r="O1717" s="30" t="s">
        <v>5</v>
      </c>
    </row>
    <row r="1718" spans="1:15" x14ac:dyDescent="0.25">
      <c r="A1718" s="21"/>
      <c r="B1718" s="22"/>
      <c r="C1718" s="12">
        <v>5488</v>
      </c>
      <c r="D1718" s="13" t="s">
        <v>2234</v>
      </c>
      <c r="E1718" s="29" t="s">
        <v>5</v>
      </c>
      <c r="F1718" s="29" t="s">
        <v>5</v>
      </c>
      <c r="G1718" s="29" t="s">
        <v>5</v>
      </c>
      <c r="H1718" s="29" t="s">
        <v>5</v>
      </c>
      <c r="I1718" s="29" t="s">
        <v>5</v>
      </c>
      <c r="J1718" s="29" t="s">
        <v>5</v>
      </c>
      <c r="K1718" s="29" t="s">
        <v>5</v>
      </c>
      <c r="L1718" s="29" t="s">
        <v>5</v>
      </c>
      <c r="M1718" s="29" t="s">
        <v>5</v>
      </c>
      <c r="N1718" s="29" t="s">
        <v>5</v>
      </c>
      <c r="O1718" s="29" t="s">
        <v>5</v>
      </c>
    </row>
    <row r="1719" spans="1:15" x14ac:dyDescent="0.25">
      <c r="A1719" s="21"/>
      <c r="B1719" s="22"/>
      <c r="C1719" s="14">
        <v>5489</v>
      </c>
      <c r="D1719" s="15" t="s">
        <v>1696</v>
      </c>
      <c r="E1719" s="30">
        <v>5</v>
      </c>
      <c r="F1719" s="30">
        <v>4</v>
      </c>
      <c r="G1719" s="30" t="s">
        <v>5</v>
      </c>
      <c r="H1719" s="30" t="s">
        <v>5</v>
      </c>
      <c r="I1719" s="30" t="s">
        <v>5</v>
      </c>
      <c r="J1719" s="30" t="s">
        <v>5</v>
      </c>
      <c r="K1719" s="30" t="s">
        <v>5</v>
      </c>
      <c r="L1719" s="30" t="s">
        <v>5</v>
      </c>
      <c r="M1719" s="30" t="s">
        <v>5</v>
      </c>
      <c r="N1719" s="30" t="s">
        <v>5</v>
      </c>
      <c r="O1719" s="30">
        <v>9</v>
      </c>
    </row>
    <row r="1720" spans="1:15" x14ac:dyDescent="0.25">
      <c r="A1720" s="21"/>
      <c r="B1720" s="22"/>
      <c r="C1720" s="12">
        <v>5490</v>
      </c>
      <c r="D1720" s="13" t="s">
        <v>1697</v>
      </c>
      <c r="E1720" s="29" t="s">
        <v>5</v>
      </c>
      <c r="F1720" s="29">
        <v>5</v>
      </c>
      <c r="G1720" s="29" t="s">
        <v>5</v>
      </c>
      <c r="H1720" s="29" t="s">
        <v>5</v>
      </c>
      <c r="I1720" s="29" t="s">
        <v>5</v>
      </c>
      <c r="J1720" s="29" t="s">
        <v>5</v>
      </c>
      <c r="K1720" s="29" t="s">
        <v>5</v>
      </c>
      <c r="L1720" s="29" t="s">
        <v>5</v>
      </c>
      <c r="M1720" s="29" t="s">
        <v>5</v>
      </c>
      <c r="N1720" s="29" t="s">
        <v>5</v>
      </c>
      <c r="O1720" s="29">
        <v>6</v>
      </c>
    </row>
    <row r="1721" spans="1:15" x14ac:dyDescent="0.25">
      <c r="A1721" s="21"/>
      <c r="B1721" s="22"/>
      <c r="C1721" s="14">
        <v>5491</v>
      </c>
      <c r="D1721" s="15" t="s">
        <v>1698</v>
      </c>
      <c r="E1721" s="30" t="s">
        <v>5</v>
      </c>
      <c r="F1721" s="30" t="s">
        <v>5</v>
      </c>
      <c r="G1721" s="30" t="s">
        <v>5</v>
      </c>
      <c r="H1721" s="30" t="s">
        <v>5</v>
      </c>
      <c r="I1721" s="30" t="s">
        <v>5</v>
      </c>
      <c r="J1721" s="30" t="s">
        <v>5</v>
      </c>
      <c r="K1721" s="30" t="s">
        <v>5</v>
      </c>
      <c r="L1721" s="30" t="s">
        <v>5</v>
      </c>
      <c r="M1721" s="30" t="s">
        <v>5</v>
      </c>
      <c r="N1721" s="30" t="s">
        <v>5</v>
      </c>
      <c r="O1721" s="30">
        <v>4</v>
      </c>
    </row>
    <row r="1722" spans="1:15" x14ac:dyDescent="0.25">
      <c r="A1722" s="21"/>
      <c r="B1722" s="22"/>
      <c r="C1722" s="12">
        <v>5492</v>
      </c>
      <c r="D1722" s="13" t="s">
        <v>1699</v>
      </c>
      <c r="E1722" s="29" t="s">
        <v>5</v>
      </c>
      <c r="F1722" s="29">
        <v>6</v>
      </c>
      <c r="G1722" s="29" t="s">
        <v>5</v>
      </c>
      <c r="H1722" s="29" t="s">
        <v>5</v>
      </c>
      <c r="I1722" s="29" t="s">
        <v>5</v>
      </c>
      <c r="J1722" s="29" t="s">
        <v>5</v>
      </c>
      <c r="K1722" s="29" t="s">
        <v>5</v>
      </c>
      <c r="L1722" s="29" t="s">
        <v>5</v>
      </c>
      <c r="M1722" s="29" t="s">
        <v>5</v>
      </c>
      <c r="N1722" s="29" t="s">
        <v>5</v>
      </c>
      <c r="O1722" s="29">
        <v>13</v>
      </c>
    </row>
    <row r="1723" spans="1:15" x14ac:dyDescent="0.25">
      <c r="A1723" s="21"/>
      <c r="B1723" s="22"/>
      <c r="C1723" s="14">
        <v>5493</v>
      </c>
      <c r="D1723" s="15" t="s">
        <v>1700</v>
      </c>
      <c r="E1723" s="30">
        <v>12</v>
      </c>
      <c r="F1723" s="30" t="s">
        <v>5</v>
      </c>
      <c r="G1723" s="30" t="s">
        <v>5</v>
      </c>
      <c r="H1723" s="30" t="s">
        <v>5</v>
      </c>
      <c r="I1723" s="30" t="s">
        <v>5</v>
      </c>
      <c r="J1723" s="30" t="s">
        <v>5</v>
      </c>
      <c r="K1723" s="30" t="s">
        <v>5</v>
      </c>
      <c r="L1723" s="30" t="s">
        <v>5</v>
      </c>
      <c r="M1723" s="30" t="s">
        <v>5</v>
      </c>
      <c r="N1723" s="30" t="s">
        <v>5</v>
      </c>
      <c r="O1723" s="30">
        <v>14</v>
      </c>
    </row>
    <row r="1724" spans="1:15" x14ac:dyDescent="0.25">
      <c r="A1724" s="21"/>
      <c r="B1724" s="22"/>
      <c r="C1724" s="12">
        <v>5494</v>
      </c>
      <c r="D1724" s="13" t="s">
        <v>1701</v>
      </c>
      <c r="E1724" s="29" t="s">
        <v>5</v>
      </c>
      <c r="F1724" s="29">
        <v>7</v>
      </c>
      <c r="G1724" s="29" t="s">
        <v>5</v>
      </c>
      <c r="H1724" s="29" t="s">
        <v>5</v>
      </c>
      <c r="I1724" s="29" t="s">
        <v>5</v>
      </c>
      <c r="J1724" s="29" t="s">
        <v>5</v>
      </c>
      <c r="K1724" s="29" t="s">
        <v>5</v>
      </c>
      <c r="L1724" s="29" t="s">
        <v>5</v>
      </c>
      <c r="M1724" s="29" t="s">
        <v>5</v>
      </c>
      <c r="N1724" s="29" t="s">
        <v>5</v>
      </c>
      <c r="O1724" s="29">
        <v>9</v>
      </c>
    </row>
    <row r="1725" spans="1:15" x14ac:dyDescent="0.25">
      <c r="A1725" s="21"/>
      <c r="B1725" s="22"/>
      <c r="C1725" s="14">
        <v>5495</v>
      </c>
      <c r="D1725" s="15" t="s">
        <v>1702</v>
      </c>
      <c r="E1725" s="30">
        <v>11</v>
      </c>
      <c r="F1725" s="30">
        <v>18</v>
      </c>
      <c r="G1725" s="30">
        <v>7</v>
      </c>
      <c r="H1725" s="30">
        <v>6</v>
      </c>
      <c r="I1725" s="30" t="s">
        <v>5</v>
      </c>
      <c r="J1725" s="30" t="s">
        <v>5</v>
      </c>
      <c r="K1725" s="30" t="s">
        <v>5</v>
      </c>
      <c r="L1725" s="30" t="s">
        <v>5</v>
      </c>
      <c r="M1725" s="30" t="s">
        <v>5</v>
      </c>
      <c r="N1725" s="30" t="s">
        <v>5</v>
      </c>
      <c r="O1725" s="30">
        <v>44</v>
      </c>
    </row>
    <row r="1726" spans="1:15" x14ac:dyDescent="0.25">
      <c r="A1726" s="21"/>
      <c r="B1726" s="22"/>
      <c r="C1726" s="12">
        <v>5496</v>
      </c>
      <c r="D1726" s="13" t="s">
        <v>1703</v>
      </c>
      <c r="E1726" s="29" t="s">
        <v>5</v>
      </c>
      <c r="F1726" s="29" t="s">
        <v>5</v>
      </c>
      <c r="G1726" s="29">
        <v>5</v>
      </c>
      <c r="H1726" s="29" t="s">
        <v>5</v>
      </c>
      <c r="I1726" s="29" t="s">
        <v>5</v>
      </c>
      <c r="J1726" s="29" t="s">
        <v>5</v>
      </c>
      <c r="K1726" s="29" t="s">
        <v>5</v>
      </c>
      <c r="L1726" s="29" t="s">
        <v>5</v>
      </c>
      <c r="M1726" s="29" t="s">
        <v>5</v>
      </c>
      <c r="N1726" s="29" t="s">
        <v>5</v>
      </c>
      <c r="O1726" s="29">
        <v>16</v>
      </c>
    </row>
    <row r="1727" spans="1:15" x14ac:dyDescent="0.25">
      <c r="A1727" s="21"/>
      <c r="B1727" s="22"/>
      <c r="C1727" s="14">
        <v>5497</v>
      </c>
      <c r="D1727" s="15" t="s">
        <v>1704</v>
      </c>
      <c r="E1727" s="30">
        <v>8</v>
      </c>
      <c r="F1727" s="30">
        <v>8</v>
      </c>
      <c r="G1727" s="30" t="s">
        <v>5</v>
      </c>
      <c r="H1727" s="30" t="s">
        <v>5</v>
      </c>
      <c r="I1727" s="30">
        <v>4</v>
      </c>
      <c r="J1727" s="30" t="s">
        <v>5</v>
      </c>
      <c r="K1727" s="30" t="s">
        <v>5</v>
      </c>
      <c r="L1727" s="30" t="s">
        <v>5</v>
      </c>
      <c r="M1727" s="30" t="s">
        <v>5</v>
      </c>
      <c r="N1727" s="30" t="s">
        <v>5</v>
      </c>
      <c r="O1727" s="30">
        <v>24</v>
      </c>
    </row>
    <row r="1728" spans="1:15" x14ac:dyDescent="0.25">
      <c r="A1728" s="21"/>
      <c r="B1728" s="22"/>
      <c r="C1728" s="12">
        <v>5498</v>
      </c>
      <c r="D1728" s="13" t="s">
        <v>1705</v>
      </c>
      <c r="E1728" s="29">
        <v>16</v>
      </c>
      <c r="F1728" s="29">
        <v>16</v>
      </c>
      <c r="G1728" s="29">
        <v>7</v>
      </c>
      <c r="H1728" s="29" t="s">
        <v>5</v>
      </c>
      <c r="I1728" s="29" t="s">
        <v>5</v>
      </c>
      <c r="J1728" s="29" t="s">
        <v>5</v>
      </c>
      <c r="K1728" s="29" t="s">
        <v>5</v>
      </c>
      <c r="L1728" s="29" t="s">
        <v>5</v>
      </c>
      <c r="M1728" s="29" t="s">
        <v>5</v>
      </c>
      <c r="N1728" s="29" t="s">
        <v>5</v>
      </c>
      <c r="O1728" s="29">
        <v>40</v>
      </c>
    </row>
    <row r="1729" spans="1:15" x14ac:dyDescent="0.25">
      <c r="A1729" s="21"/>
      <c r="B1729" s="22"/>
      <c r="C1729" s="14">
        <v>5499</v>
      </c>
      <c r="D1729" s="15" t="s">
        <v>1706</v>
      </c>
      <c r="E1729" s="30">
        <v>6</v>
      </c>
      <c r="F1729" s="30" t="s">
        <v>5</v>
      </c>
      <c r="G1729" s="30" t="s">
        <v>5</v>
      </c>
      <c r="H1729" s="30" t="s">
        <v>5</v>
      </c>
      <c r="I1729" s="30" t="s">
        <v>5</v>
      </c>
      <c r="J1729" s="30" t="s">
        <v>5</v>
      </c>
      <c r="K1729" s="30" t="s">
        <v>5</v>
      </c>
      <c r="L1729" s="30" t="s">
        <v>5</v>
      </c>
      <c r="M1729" s="30" t="s">
        <v>5</v>
      </c>
      <c r="N1729" s="30" t="s">
        <v>5</v>
      </c>
      <c r="O1729" s="30">
        <v>9</v>
      </c>
    </row>
    <row r="1730" spans="1:15" x14ac:dyDescent="0.25">
      <c r="A1730" s="21"/>
      <c r="B1730" s="22"/>
      <c r="C1730" s="12">
        <v>5500</v>
      </c>
      <c r="D1730" s="13" t="s">
        <v>1707</v>
      </c>
      <c r="E1730" s="29" t="s">
        <v>5</v>
      </c>
      <c r="F1730" s="29" t="s">
        <v>5</v>
      </c>
      <c r="G1730" s="29" t="s">
        <v>5</v>
      </c>
      <c r="H1730" s="29" t="s">
        <v>5</v>
      </c>
      <c r="I1730" s="29" t="s">
        <v>5</v>
      </c>
      <c r="J1730" s="29" t="s">
        <v>5</v>
      </c>
      <c r="K1730" s="29" t="s">
        <v>5</v>
      </c>
      <c r="L1730" s="29" t="s">
        <v>5</v>
      </c>
      <c r="M1730" s="29" t="s">
        <v>5</v>
      </c>
      <c r="N1730" s="29" t="s">
        <v>5</v>
      </c>
      <c r="O1730" s="29" t="s">
        <v>5</v>
      </c>
    </row>
    <row r="1731" spans="1:15" x14ac:dyDescent="0.25">
      <c r="A1731" s="21"/>
      <c r="B1731" s="22"/>
      <c r="C1731" s="14">
        <v>5501</v>
      </c>
      <c r="D1731" s="15" t="s">
        <v>1708</v>
      </c>
      <c r="E1731" s="30" t="s">
        <v>5</v>
      </c>
      <c r="F1731" s="30">
        <v>4</v>
      </c>
      <c r="G1731" s="30" t="s">
        <v>5</v>
      </c>
      <c r="H1731" s="30" t="s">
        <v>5</v>
      </c>
      <c r="I1731" s="30" t="s">
        <v>5</v>
      </c>
      <c r="J1731" s="30" t="s">
        <v>5</v>
      </c>
      <c r="K1731" s="30" t="s">
        <v>5</v>
      </c>
      <c r="L1731" s="30" t="s">
        <v>5</v>
      </c>
      <c r="M1731" s="30" t="s">
        <v>5</v>
      </c>
      <c r="N1731" s="30" t="s">
        <v>5</v>
      </c>
      <c r="O1731" s="30">
        <v>11</v>
      </c>
    </row>
    <row r="1732" spans="1:15" x14ac:dyDescent="0.25">
      <c r="A1732" s="21"/>
      <c r="B1732" s="22"/>
      <c r="C1732" s="12">
        <v>5503</v>
      </c>
      <c r="D1732" s="13" t="s">
        <v>1709</v>
      </c>
      <c r="E1732" s="29">
        <v>4</v>
      </c>
      <c r="F1732" s="29">
        <v>6</v>
      </c>
      <c r="G1732" s="29" t="s">
        <v>5</v>
      </c>
      <c r="H1732" s="29" t="s">
        <v>5</v>
      </c>
      <c r="I1732" s="29" t="s">
        <v>5</v>
      </c>
      <c r="J1732" s="29" t="s">
        <v>5</v>
      </c>
      <c r="K1732" s="29" t="s">
        <v>5</v>
      </c>
      <c r="L1732" s="29" t="s">
        <v>5</v>
      </c>
      <c r="M1732" s="29" t="s">
        <v>5</v>
      </c>
      <c r="N1732" s="29" t="s">
        <v>5</v>
      </c>
      <c r="O1732" s="29">
        <v>12</v>
      </c>
    </row>
    <row r="1733" spans="1:15" x14ac:dyDescent="0.25">
      <c r="A1733" s="21"/>
      <c r="B1733" s="22"/>
      <c r="C1733" s="14">
        <v>5511</v>
      </c>
      <c r="D1733" s="15" t="s">
        <v>1710</v>
      </c>
      <c r="E1733" s="30" t="s">
        <v>5</v>
      </c>
      <c r="F1733" s="30" t="s">
        <v>5</v>
      </c>
      <c r="G1733" s="30" t="s">
        <v>5</v>
      </c>
      <c r="H1733" s="30" t="s">
        <v>5</v>
      </c>
      <c r="I1733" s="30" t="s">
        <v>5</v>
      </c>
      <c r="J1733" s="30" t="s">
        <v>5</v>
      </c>
      <c r="K1733" s="30" t="s">
        <v>5</v>
      </c>
      <c r="L1733" s="30" t="s">
        <v>5</v>
      </c>
      <c r="M1733" s="30" t="s">
        <v>5</v>
      </c>
      <c r="N1733" s="30" t="s">
        <v>5</v>
      </c>
      <c r="O1733" s="30">
        <v>7</v>
      </c>
    </row>
    <row r="1734" spans="1:15" x14ac:dyDescent="0.25">
      <c r="A1734" s="21"/>
      <c r="B1734" s="22"/>
      <c r="C1734" s="12">
        <v>5512</v>
      </c>
      <c r="D1734" s="13" t="s">
        <v>1711</v>
      </c>
      <c r="E1734" s="29" t="s">
        <v>5</v>
      </c>
      <c r="F1734" s="29">
        <v>4</v>
      </c>
      <c r="G1734" s="29" t="s">
        <v>5</v>
      </c>
      <c r="H1734" s="29" t="s">
        <v>5</v>
      </c>
      <c r="I1734" s="29" t="s">
        <v>5</v>
      </c>
      <c r="J1734" s="29" t="s">
        <v>5</v>
      </c>
      <c r="K1734" s="29" t="s">
        <v>5</v>
      </c>
      <c r="L1734" s="29" t="s">
        <v>5</v>
      </c>
      <c r="M1734" s="29" t="s">
        <v>5</v>
      </c>
      <c r="N1734" s="29" t="s">
        <v>5</v>
      </c>
      <c r="O1734" s="29">
        <v>11</v>
      </c>
    </row>
    <row r="1735" spans="1:15" x14ac:dyDescent="0.25">
      <c r="A1735" s="21"/>
      <c r="B1735" s="22"/>
      <c r="C1735" s="14">
        <v>5513</v>
      </c>
      <c r="D1735" s="15" t="s">
        <v>1712</v>
      </c>
      <c r="E1735" s="30" t="s">
        <v>5</v>
      </c>
      <c r="F1735" s="30" t="s">
        <v>5</v>
      </c>
      <c r="G1735" s="30" t="s">
        <v>5</v>
      </c>
      <c r="H1735" s="30" t="s">
        <v>5</v>
      </c>
      <c r="I1735" s="30" t="s">
        <v>5</v>
      </c>
      <c r="J1735" s="30" t="s">
        <v>5</v>
      </c>
      <c r="K1735" s="30" t="s">
        <v>5</v>
      </c>
      <c r="L1735" s="30" t="s">
        <v>5</v>
      </c>
      <c r="M1735" s="30" t="s">
        <v>5</v>
      </c>
      <c r="N1735" s="30" t="s">
        <v>5</v>
      </c>
      <c r="O1735" s="30">
        <v>4</v>
      </c>
    </row>
    <row r="1736" spans="1:15" x14ac:dyDescent="0.25">
      <c r="A1736" s="21"/>
      <c r="B1736" s="22"/>
      <c r="C1736" s="12">
        <v>5514</v>
      </c>
      <c r="D1736" s="13" t="s">
        <v>1713</v>
      </c>
      <c r="E1736" s="29" t="s">
        <v>5</v>
      </c>
      <c r="F1736" s="29">
        <v>5</v>
      </c>
      <c r="G1736" s="29" t="s">
        <v>5</v>
      </c>
      <c r="H1736" s="29" t="s">
        <v>5</v>
      </c>
      <c r="I1736" s="29" t="s">
        <v>5</v>
      </c>
      <c r="J1736" s="29" t="s">
        <v>5</v>
      </c>
      <c r="K1736" s="29" t="s">
        <v>5</v>
      </c>
      <c r="L1736" s="29" t="s">
        <v>5</v>
      </c>
      <c r="M1736" s="29" t="s">
        <v>5</v>
      </c>
      <c r="N1736" s="29" t="s">
        <v>5</v>
      </c>
      <c r="O1736" s="29">
        <v>8</v>
      </c>
    </row>
    <row r="1737" spans="1:15" x14ac:dyDescent="0.25">
      <c r="A1737" s="21"/>
      <c r="B1737" s="22"/>
      <c r="C1737" s="14">
        <v>5515</v>
      </c>
      <c r="D1737" s="15" t="s">
        <v>1714</v>
      </c>
      <c r="E1737" s="30" t="s">
        <v>5</v>
      </c>
      <c r="F1737" s="30" t="s">
        <v>5</v>
      </c>
      <c r="G1737" s="30" t="s">
        <v>5</v>
      </c>
      <c r="H1737" s="30" t="s">
        <v>5</v>
      </c>
      <c r="I1737" s="30" t="s">
        <v>5</v>
      </c>
      <c r="J1737" s="30" t="s">
        <v>5</v>
      </c>
      <c r="K1737" s="30" t="s">
        <v>5</v>
      </c>
      <c r="L1737" s="30" t="s">
        <v>5</v>
      </c>
      <c r="M1737" s="30" t="s">
        <v>5</v>
      </c>
      <c r="N1737" s="30" t="s">
        <v>5</v>
      </c>
      <c r="O1737" s="30">
        <v>9</v>
      </c>
    </row>
    <row r="1738" spans="1:15" x14ac:dyDescent="0.25">
      <c r="A1738" s="21"/>
      <c r="B1738" s="22"/>
      <c r="C1738" s="12">
        <v>5516</v>
      </c>
      <c r="D1738" s="13" t="s">
        <v>1715</v>
      </c>
      <c r="E1738" s="29">
        <v>8</v>
      </c>
      <c r="F1738" s="29">
        <v>13</v>
      </c>
      <c r="G1738" s="29" t="s">
        <v>5</v>
      </c>
      <c r="H1738" s="29">
        <v>9</v>
      </c>
      <c r="I1738" s="29">
        <v>5</v>
      </c>
      <c r="J1738" s="29" t="s">
        <v>5</v>
      </c>
      <c r="K1738" s="29" t="s">
        <v>5</v>
      </c>
      <c r="L1738" s="29" t="s">
        <v>5</v>
      </c>
      <c r="M1738" s="29" t="s">
        <v>5</v>
      </c>
      <c r="N1738" s="29" t="s">
        <v>5</v>
      </c>
      <c r="O1738" s="29">
        <v>38</v>
      </c>
    </row>
    <row r="1739" spans="1:15" x14ac:dyDescent="0.25">
      <c r="A1739" s="21"/>
      <c r="B1739" s="22"/>
      <c r="C1739" s="14">
        <v>5518</v>
      </c>
      <c r="D1739" s="15" t="s">
        <v>1716</v>
      </c>
      <c r="E1739" s="30">
        <v>17</v>
      </c>
      <c r="F1739" s="30">
        <v>30</v>
      </c>
      <c r="G1739" s="30">
        <v>6</v>
      </c>
      <c r="H1739" s="30">
        <v>5</v>
      </c>
      <c r="I1739" s="30">
        <v>5</v>
      </c>
      <c r="J1739" s="30" t="s">
        <v>5</v>
      </c>
      <c r="K1739" s="30" t="s">
        <v>5</v>
      </c>
      <c r="L1739" s="30" t="s">
        <v>5</v>
      </c>
      <c r="M1739" s="30" t="s">
        <v>5</v>
      </c>
      <c r="N1739" s="30" t="s">
        <v>5</v>
      </c>
      <c r="O1739" s="30">
        <v>64</v>
      </c>
    </row>
    <row r="1740" spans="1:15" x14ac:dyDescent="0.25">
      <c r="A1740" s="21"/>
      <c r="B1740" s="22"/>
      <c r="C1740" s="12">
        <v>5520</v>
      </c>
      <c r="D1740" s="13" t="s">
        <v>1717</v>
      </c>
      <c r="E1740" s="29" t="s">
        <v>5</v>
      </c>
      <c r="F1740" s="29">
        <v>4</v>
      </c>
      <c r="G1740" s="29" t="s">
        <v>5</v>
      </c>
      <c r="H1740" s="29" t="s">
        <v>5</v>
      </c>
      <c r="I1740" s="29" t="s">
        <v>5</v>
      </c>
      <c r="J1740" s="29" t="s">
        <v>5</v>
      </c>
      <c r="K1740" s="29" t="s">
        <v>5</v>
      </c>
      <c r="L1740" s="29" t="s">
        <v>5</v>
      </c>
      <c r="M1740" s="29" t="s">
        <v>5</v>
      </c>
      <c r="N1740" s="29" t="s">
        <v>5</v>
      </c>
      <c r="O1740" s="29">
        <v>9</v>
      </c>
    </row>
    <row r="1741" spans="1:15" x14ac:dyDescent="0.25">
      <c r="A1741" s="21"/>
      <c r="B1741" s="22"/>
      <c r="C1741" s="14">
        <v>5521</v>
      </c>
      <c r="D1741" s="15" t="s">
        <v>1718</v>
      </c>
      <c r="E1741" s="30">
        <v>6</v>
      </c>
      <c r="F1741" s="30">
        <v>9</v>
      </c>
      <c r="G1741" s="30" t="s">
        <v>5</v>
      </c>
      <c r="H1741" s="30" t="s">
        <v>5</v>
      </c>
      <c r="I1741" s="30" t="s">
        <v>5</v>
      </c>
      <c r="J1741" s="30" t="s">
        <v>5</v>
      </c>
      <c r="K1741" s="30" t="s">
        <v>5</v>
      </c>
      <c r="L1741" s="30" t="s">
        <v>5</v>
      </c>
      <c r="M1741" s="30" t="s">
        <v>5</v>
      </c>
      <c r="N1741" s="30" t="s">
        <v>5</v>
      </c>
      <c r="O1741" s="30">
        <v>16</v>
      </c>
    </row>
    <row r="1742" spans="1:15" x14ac:dyDescent="0.25">
      <c r="A1742" s="21"/>
      <c r="B1742" s="22"/>
      <c r="C1742" s="12">
        <v>5522</v>
      </c>
      <c r="D1742" s="13" t="s">
        <v>1719</v>
      </c>
      <c r="E1742" s="29" t="s">
        <v>5</v>
      </c>
      <c r="F1742" s="29">
        <v>7</v>
      </c>
      <c r="G1742" s="29" t="s">
        <v>5</v>
      </c>
      <c r="H1742" s="29" t="s">
        <v>5</v>
      </c>
      <c r="I1742" s="29" t="s">
        <v>5</v>
      </c>
      <c r="J1742" s="29" t="s">
        <v>5</v>
      </c>
      <c r="K1742" s="29" t="s">
        <v>5</v>
      </c>
      <c r="L1742" s="29" t="s">
        <v>5</v>
      </c>
      <c r="M1742" s="29" t="s">
        <v>5</v>
      </c>
      <c r="N1742" s="29" t="s">
        <v>5</v>
      </c>
      <c r="O1742" s="29">
        <v>9</v>
      </c>
    </row>
    <row r="1743" spans="1:15" x14ac:dyDescent="0.25">
      <c r="A1743" s="21"/>
      <c r="B1743" s="22"/>
      <c r="C1743" s="14">
        <v>5523</v>
      </c>
      <c r="D1743" s="15" t="s">
        <v>1720</v>
      </c>
      <c r="E1743" s="30">
        <v>6</v>
      </c>
      <c r="F1743" s="30">
        <v>9</v>
      </c>
      <c r="G1743" s="30" t="s">
        <v>5</v>
      </c>
      <c r="H1743" s="30" t="s">
        <v>5</v>
      </c>
      <c r="I1743" s="30">
        <v>4</v>
      </c>
      <c r="J1743" s="30" t="s">
        <v>5</v>
      </c>
      <c r="K1743" s="30" t="s">
        <v>5</v>
      </c>
      <c r="L1743" s="30" t="s">
        <v>5</v>
      </c>
      <c r="M1743" s="30" t="s">
        <v>5</v>
      </c>
      <c r="N1743" s="30" t="s">
        <v>5</v>
      </c>
      <c r="O1743" s="30">
        <v>22</v>
      </c>
    </row>
    <row r="1744" spans="1:15" x14ac:dyDescent="0.25">
      <c r="A1744" s="21"/>
      <c r="B1744" s="22"/>
      <c r="C1744" s="12">
        <v>5527</v>
      </c>
      <c r="D1744" s="13" t="s">
        <v>1721</v>
      </c>
      <c r="E1744" s="29" t="s">
        <v>5</v>
      </c>
      <c r="F1744" s="29">
        <v>9</v>
      </c>
      <c r="G1744" s="29" t="s">
        <v>5</v>
      </c>
      <c r="H1744" s="29" t="s">
        <v>5</v>
      </c>
      <c r="I1744" s="29" t="s">
        <v>5</v>
      </c>
      <c r="J1744" s="29" t="s">
        <v>5</v>
      </c>
      <c r="K1744" s="29" t="s">
        <v>5</v>
      </c>
      <c r="L1744" s="29" t="s">
        <v>5</v>
      </c>
      <c r="M1744" s="29" t="s">
        <v>5</v>
      </c>
      <c r="N1744" s="29" t="s">
        <v>5</v>
      </c>
      <c r="O1744" s="29">
        <v>14</v>
      </c>
    </row>
    <row r="1745" spans="1:15" x14ac:dyDescent="0.25">
      <c r="A1745" s="21"/>
      <c r="B1745" s="22"/>
      <c r="C1745" s="14">
        <v>5529</v>
      </c>
      <c r="D1745" s="15" t="s">
        <v>1722</v>
      </c>
      <c r="E1745" s="30" t="s">
        <v>5</v>
      </c>
      <c r="F1745" s="30" t="s">
        <v>5</v>
      </c>
      <c r="G1745" s="30" t="s">
        <v>5</v>
      </c>
      <c r="H1745" s="30" t="s">
        <v>5</v>
      </c>
      <c r="I1745" s="30" t="s">
        <v>5</v>
      </c>
      <c r="J1745" s="30" t="s">
        <v>5</v>
      </c>
      <c r="K1745" s="30" t="s">
        <v>5</v>
      </c>
      <c r="L1745" s="30" t="s">
        <v>5</v>
      </c>
      <c r="M1745" s="30" t="s">
        <v>5</v>
      </c>
      <c r="N1745" s="30" t="s">
        <v>5</v>
      </c>
      <c r="O1745" s="30">
        <v>4</v>
      </c>
    </row>
    <row r="1746" spans="1:15" x14ac:dyDescent="0.25">
      <c r="A1746" s="21"/>
      <c r="B1746" s="22"/>
      <c r="C1746" s="12">
        <v>5530</v>
      </c>
      <c r="D1746" s="13" t="s">
        <v>1723</v>
      </c>
      <c r="E1746" s="29" t="s">
        <v>5</v>
      </c>
      <c r="F1746" s="29" t="s">
        <v>5</v>
      </c>
      <c r="G1746" s="29" t="s">
        <v>5</v>
      </c>
      <c r="H1746" s="29" t="s">
        <v>5</v>
      </c>
      <c r="I1746" s="29" t="s">
        <v>5</v>
      </c>
      <c r="J1746" s="29" t="s">
        <v>5</v>
      </c>
      <c r="K1746" s="29" t="s">
        <v>5</v>
      </c>
      <c r="L1746" s="29" t="s">
        <v>5</v>
      </c>
      <c r="M1746" s="29" t="s">
        <v>5</v>
      </c>
      <c r="N1746" s="29" t="s">
        <v>5</v>
      </c>
      <c r="O1746" s="29">
        <v>6</v>
      </c>
    </row>
    <row r="1747" spans="1:15" x14ac:dyDescent="0.25">
      <c r="A1747" s="21"/>
      <c r="B1747" s="22"/>
      <c r="C1747" s="14">
        <v>5531</v>
      </c>
      <c r="D1747" s="15" t="s">
        <v>1724</v>
      </c>
      <c r="E1747" s="30">
        <v>7</v>
      </c>
      <c r="F1747" s="30" t="s">
        <v>5</v>
      </c>
      <c r="G1747" s="30" t="s">
        <v>5</v>
      </c>
      <c r="H1747" s="30" t="s">
        <v>5</v>
      </c>
      <c r="I1747" s="30" t="s">
        <v>5</v>
      </c>
      <c r="J1747" s="30" t="s">
        <v>5</v>
      </c>
      <c r="K1747" s="30" t="s">
        <v>5</v>
      </c>
      <c r="L1747" s="30" t="s">
        <v>5</v>
      </c>
      <c r="M1747" s="30" t="s">
        <v>5</v>
      </c>
      <c r="N1747" s="30" t="s">
        <v>5</v>
      </c>
      <c r="O1747" s="30">
        <v>10</v>
      </c>
    </row>
    <row r="1748" spans="1:15" x14ac:dyDescent="0.25">
      <c r="A1748" s="21"/>
      <c r="B1748" s="22"/>
      <c r="C1748" s="12">
        <v>5533</v>
      </c>
      <c r="D1748" s="13" t="s">
        <v>1725</v>
      </c>
      <c r="E1748" s="29" t="s">
        <v>5</v>
      </c>
      <c r="F1748" s="29" t="s">
        <v>5</v>
      </c>
      <c r="G1748" s="29" t="s">
        <v>5</v>
      </c>
      <c r="H1748" s="29" t="s">
        <v>5</v>
      </c>
      <c r="I1748" s="29" t="s">
        <v>5</v>
      </c>
      <c r="J1748" s="29" t="s">
        <v>5</v>
      </c>
      <c r="K1748" s="29" t="s">
        <v>5</v>
      </c>
      <c r="L1748" s="29" t="s">
        <v>5</v>
      </c>
      <c r="M1748" s="29" t="s">
        <v>5</v>
      </c>
      <c r="N1748" s="29" t="s">
        <v>5</v>
      </c>
      <c r="O1748" s="29" t="s">
        <v>5</v>
      </c>
    </row>
    <row r="1749" spans="1:15" x14ac:dyDescent="0.25">
      <c r="A1749" s="21"/>
      <c r="B1749" s="22"/>
      <c r="C1749" s="14">
        <v>5534</v>
      </c>
      <c r="D1749" s="15" t="s">
        <v>1726</v>
      </c>
      <c r="E1749" s="30" t="s">
        <v>5</v>
      </c>
      <c r="F1749" s="30" t="s">
        <v>5</v>
      </c>
      <c r="G1749" s="30" t="s">
        <v>5</v>
      </c>
      <c r="H1749" s="30" t="s">
        <v>5</v>
      </c>
      <c r="I1749" s="30" t="s">
        <v>5</v>
      </c>
      <c r="J1749" s="30" t="s">
        <v>5</v>
      </c>
      <c r="K1749" s="30" t="s">
        <v>5</v>
      </c>
      <c r="L1749" s="30" t="s">
        <v>5</v>
      </c>
      <c r="M1749" s="30" t="s">
        <v>5</v>
      </c>
      <c r="N1749" s="30" t="s">
        <v>5</v>
      </c>
      <c r="O1749" s="30" t="s">
        <v>5</v>
      </c>
    </row>
    <row r="1750" spans="1:15" x14ac:dyDescent="0.25">
      <c r="A1750" s="21"/>
      <c r="B1750" s="22"/>
      <c r="C1750" s="12">
        <v>5535</v>
      </c>
      <c r="D1750" s="13" t="s">
        <v>1727</v>
      </c>
      <c r="E1750" s="29" t="s">
        <v>5</v>
      </c>
      <c r="F1750" s="29" t="s">
        <v>5</v>
      </c>
      <c r="G1750" s="29" t="s">
        <v>5</v>
      </c>
      <c r="H1750" s="29" t="s">
        <v>5</v>
      </c>
      <c r="I1750" s="29" t="s">
        <v>5</v>
      </c>
      <c r="J1750" s="29" t="s">
        <v>5</v>
      </c>
      <c r="K1750" s="29" t="s">
        <v>5</v>
      </c>
      <c r="L1750" s="29" t="s">
        <v>5</v>
      </c>
      <c r="M1750" s="29" t="s">
        <v>5</v>
      </c>
      <c r="N1750" s="29" t="s">
        <v>5</v>
      </c>
      <c r="O1750" s="29">
        <v>7</v>
      </c>
    </row>
    <row r="1751" spans="1:15" x14ac:dyDescent="0.25">
      <c r="A1751" s="21"/>
      <c r="B1751" s="22"/>
      <c r="C1751" s="14">
        <v>5537</v>
      </c>
      <c r="D1751" s="15" t="s">
        <v>1728</v>
      </c>
      <c r="E1751" s="30" t="s">
        <v>5</v>
      </c>
      <c r="F1751" s="30">
        <v>11</v>
      </c>
      <c r="G1751" s="30" t="s">
        <v>5</v>
      </c>
      <c r="H1751" s="30" t="s">
        <v>5</v>
      </c>
      <c r="I1751" s="30" t="s">
        <v>5</v>
      </c>
      <c r="J1751" s="30" t="s">
        <v>5</v>
      </c>
      <c r="K1751" s="30" t="s">
        <v>5</v>
      </c>
      <c r="L1751" s="30" t="s">
        <v>5</v>
      </c>
      <c r="M1751" s="30" t="s">
        <v>5</v>
      </c>
      <c r="N1751" s="30" t="s">
        <v>5</v>
      </c>
      <c r="O1751" s="30">
        <v>17</v>
      </c>
    </row>
    <row r="1752" spans="1:15" x14ac:dyDescent="0.25">
      <c r="A1752" s="21"/>
      <c r="B1752" s="22"/>
      <c r="C1752" s="12">
        <v>5539</v>
      </c>
      <c r="D1752" s="13" t="s">
        <v>1729</v>
      </c>
      <c r="E1752" s="29" t="s">
        <v>5</v>
      </c>
      <c r="F1752" s="29">
        <v>6</v>
      </c>
      <c r="G1752" s="29" t="s">
        <v>5</v>
      </c>
      <c r="H1752" s="29" t="s">
        <v>5</v>
      </c>
      <c r="I1752" s="29" t="s">
        <v>5</v>
      </c>
      <c r="J1752" s="29" t="s">
        <v>5</v>
      </c>
      <c r="K1752" s="29" t="s">
        <v>5</v>
      </c>
      <c r="L1752" s="29" t="s">
        <v>5</v>
      </c>
      <c r="M1752" s="29" t="s">
        <v>5</v>
      </c>
      <c r="N1752" s="29" t="s">
        <v>5</v>
      </c>
      <c r="O1752" s="29">
        <v>12</v>
      </c>
    </row>
    <row r="1753" spans="1:15" x14ac:dyDescent="0.25">
      <c r="A1753" s="21"/>
      <c r="B1753" s="22"/>
      <c r="C1753" s="14">
        <v>5540</v>
      </c>
      <c r="D1753" s="15" t="s">
        <v>1730</v>
      </c>
      <c r="E1753" s="30">
        <v>4</v>
      </c>
      <c r="F1753" s="30">
        <v>12</v>
      </c>
      <c r="G1753" s="30">
        <v>4</v>
      </c>
      <c r="H1753" s="30" t="s">
        <v>5</v>
      </c>
      <c r="I1753" s="30" t="s">
        <v>5</v>
      </c>
      <c r="J1753" s="30" t="s">
        <v>5</v>
      </c>
      <c r="K1753" s="30" t="s">
        <v>5</v>
      </c>
      <c r="L1753" s="30" t="s">
        <v>5</v>
      </c>
      <c r="M1753" s="30" t="s">
        <v>5</v>
      </c>
      <c r="N1753" s="30" t="s">
        <v>5</v>
      </c>
      <c r="O1753" s="30">
        <v>25</v>
      </c>
    </row>
    <row r="1754" spans="1:15" x14ac:dyDescent="0.25">
      <c r="A1754" s="21"/>
      <c r="B1754" s="22"/>
      <c r="C1754" s="12">
        <v>5541</v>
      </c>
      <c r="D1754" s="13" t="s">
        <v>1731</v>
      </c>
      <c r="E1754" s="29">
        <v>17</v>
      </c>
      <c r="F1754" s="29" t="s">
        <v>5</v>
      </c>
      <c r="G1754" s="29" t="s">
        <v>5</v>
      </c>
      <c r="H1754" s="29" t="s">
        <v>5</v>
      </c>
      <c r="I1754" s="29" t="s">
        <v>5</v>
      </c>
      <c r="J1754" s="29" t="s">
        <v>5</v>
      </c>
      <c r="K1754" s="29" t="s">
        <v>5</v>
      </c>
      <c r="L1754" s="29" t="s">
        <v>5</v>
      </c>
      <c r="M1754" s="29" t="s">
        <v>5</v>
      </c>
      <c r="N1754" s="29" t="s">
        <v>5</v>
      </c>
      <c r="O1754" s="29">
        <v>20</v>
      </c>
    </row>
    <row r="1755" spans="1:15" x14ac:dyDescent="0.25">
      <c r="A1755" s="21"/>
      <c r="B1755" s="22"/>
      <c r="C1755" s="14">
        <v>5551</v>
      </c>
      <c r="D1755" s="15" t="s">
        <v>1732</v>
      </c>
      <c r="E1755" s="30" t="s">
        <v>5</v>
      </c>
      <c r="F1755" s="30">
        <v>7</v>
      </c>
      <c r="G1755" s="30" t="s">
        <v>5</v>
      </c>
      <c r="H1755" s="30" t="s">
        <v>5</v>
      </c>
      <c r="I1755" s="30" t="s">
        <v>5</v>
      </c>
      <c r="J1755" s="30" t="s">
        <v>5</v>
      </c>
      <c r="K1755" s="30" t="s">
        <v>5</v>
      </c>
      <c r="L1755" s="30" t="s">
        <v>5</v>
      </c>
      <c r="M1755" s="30" t="s">
        <v>5</v>
      </c>
      <c r="N1755" s="30" t="s">
        <v>5</v>
      </c>
      <c r="O1755" s="30">
        <v>10</v>
      </c>
    </row>
    <row r="1756" spans="1:15" x14ac:dyDescent="0.25">
      <c r="A1756" s="21"/>
      <c r="B1756" s="22"/>
      <c r="C1756" s="12">
        <v>5552</v>
      </c>
      <c r="D1756" s="13" t="s">
        <v>1733</v>
      </c>
      <c r="E1756" s="29" t="s">
        <v>5</v>
      </c>
      <c r="F1756" s="29">
        <v>21</v>
      </c>
      <c r="G1756" s="29" t="s">
        <v>5</v>
      </c>
      <c r="H1756" s="29" t="s">
        <v>5</v>
      </c>
      <c r="I1756" s="29" t="s">
        <v>5</v>
      </c>
      <c r="J1756" s="29" t="s">
        <v>5</v>
      </c>
      <c r="K1756" s="29" t="s">
        <v>5</v>
      </c>
      <c r="L1756" s="29" t="s">
        <v>5</v>
      </c>
      <c r="M1756" s="29" t="s">
        <v>5</v>
      </c>
      <c r="N1756" s="29" t="s">
        <v>5</v>
      </c>
      <c r="O1756" s="29">
        <v>30</v>
      </c>
    </row>
    <row r="1757" spans="1:15" x14ac:dyDescent="0.25">
      <c r="A1757" s="21"/>
      <c r="B1757" s="22"/>
      <c r="C1757" s="14">
        <v>5553</v>
      </c>
      <c r="D1757" s="15" t="s">
        <v>1734</v>
      </c>
      <c r="E1757" s="30" t="s">
        <v>5</v>
      </c>
      <c r="F1757" s="30">
        <v>5</v>
      </c>
      <c r="G1757" s="30" t="s">
        <v>5</v>
      </c>
      <c r="H1757" s="30" t="s">
        <v>5</v>
      </c>
      <c r="I1757" s="30" t="s">
        <v>5</v>
      </c>
      <c r="J1757" s="30" t="s">
        <v>5</v>
      </c>
      <c r="K1757" s="30" t="s">
        <v>5</v>
      </c>
      <c r="L1757" s="30" t="s">
        <v>5</v>
      </c>
      <c r="M1757" s="30" t="s">
        <v>5</v>
      </c>
      <c r="N1757" s="30" t="s">
        <v>5</v>
      </c>
      <c r="O1757" s="30">
        <v>7</v>
      </c>
    </row>
    <row r="1758" spans="1:15" x14ac:dyDescent="0.25">
      <c r="A1758" s="21"/>
      <c r="B1758" s="22"/>
      <c r="C1758" s="12">
        <v>5554</v>
      </c>
      <c r="D1758" s="13" t="s">
        <v>1735</v>
      </c>
      <c r="E1758" s="29">
        <v>14</v>
      </c>
      <c r="F1758" s="29">
        <v>21</v>
      </c>
      <c r="G1758" s="29" t="s">
        <v>5</v>
      </c>
      <c r="H1758" s="29" t="s">
        <v>5</v>
      </c>
      <c r="I1758" s="29" t="s">
        <v>5</v>
      </c>
      <c r="J1758" s="29" t="s">
        <v>5</v>
      </c>
      <c r="K1758" s="29" t="s">
        <v>5</v>
      </c>
      <c r="L1758" s="29" t="s">
        <v>5</v>
      </c>
      <c r="M1758" s="29" t="s">
        <v>5</v>
      </c>
      <c r="N1758" s="29" t="s">
        <v>5</v>
      </c>
      <c r="O1758" s="29">
        <v>39</v>
      </c>
    </row>
    <row r="1759" spans="1:15" x14ac:dyDescent="0.25">
      <c r="A1759" s="21"/>
      <c r="B1759" s="22"/>
      <c r="C1759" s="14">
        <v>5555</v>
      </c>
      <c r="D1759" s="15" t="s">
        <v>1736</v>
      </c>
      <c r="E1759" s="30" t="s">
        <v>5</v>
      </c>
      <c r="F1759" s="30">
        <v>4</v>
      </c>
      <c r="G1759" s="30" t="s">
        <v>5</v>
      </c>
      <c r="H1759" s="30" t="s">
        <v>5</v>
      </c>
      <c r="I1759" s="30" t="s">
        <v>5</v>
      </c>
      <c r="J1759" s="30" t="s">
        <v>5</v>
      </c>
      <c r="K1759" s="30" t="s">
        <v>5</v>
      </c>
      <c r="L1759" s="30" t="s">
        <v>5</v>
      </c>
      <c r="M1759" s="30" t="s">
        <v>5</v>
      </c>
      <c r="N1759" s="30" t="s">
        <v>5</v>
      </c>
      <c r="O1759" s="30">
        <v>7</v>
      </c>
    </row>
    <row r="1760" spans="1:15" x14ac:dyDescent="0.25">
      <c r="A1760" s="21"/>
      <c r="B1760" s="22"/>
      <c r="C1760" s="12">
        <v>5556</v>
      </c>
      <c r="D1760" s="13" t="s">
        <v>1737</v>
      </c>
      <c r="E1760" s="29" t="s">
        <v>5</v>
      </c>
      <c r="F1760" s="29" t="s">
        <v>5</v>
      </c>
      <c r="G1760" s="29" t="s">
        <v>5</v>
      </c>
      <c r="H1760" s="29" t="s">
        <v>5</v>
      </c>
      <c r="I1760" s="29" t="s">
        <v>5</v>
      </c>
      <c r="J1760" s="29" t="s">
        <v>5</v>
      </c>
      <c r="K1760" s="29" t="s">
        <v>5</v>
      </c>
      <c r="L1760" s="29" t="s">
        <v>5</v>
      </c>
      <c r="M1760" s="29" t="s">
        <v>5</v>
      </c>
      <c r="N1760" s="29" t="s">
        <v>5</v>
      </c>
      <c r="O1760" s="29">
        <v>4</v>
      </c>
    </row>
    <row r="1761" spans="1:15" x14ac:dyDescent="0.25">
      <c r="A1761" s="21"/>
      <c r="B1761" s="22"/>
      <c r="C1761" s="14">
        <v>5557</v>
      </c>
      <c r="D1761" s="15" t="s">
        <v>1738</v>
      </c>
      <c r="E1761" s="30" t="s">
        <v>5</v>
      </c>
      <c r="F1761" s="30" t="s">
        <v>5</v>
      </c>
      <c r="G1761" s="30" t="s">
        <v>5</v>
      </c>
      <c r="H1761" s="30" t="s">
        <v>5</v>
      </c>
      <c r="I1761" s="30" t="s">
        <v>5</v>
      </c>
      <c r="J1761" s="30" t="s">
        <v>5</v>
      </c>
      <c r="K1761" s="30" t="s">
        <v>5</v>
      </c>
      <c r="L1761" s="30" t="s">
        <v>5</v>
      </c>
      <c r="M1761" s="30" t="s">
        <v>5</v>
      </c>
      <c r="N1761" s="30" t="s">
        <v>5</v>
      </c>
      <c r="O1761" s="30">
        <v>5</v>
      </c>
    </row>
    <row r="1762" spans="1:15" x14ac:dyDescent="0.25">
      <c r="A1762" s="21"/>
      <c r="B1762" s="22"/>
      <c r="C1762" s="12">
        <v>5559</v>
      </c>
      <c r="D1762" s="13" t="s">
        <v>1739</v>
      </c>
      <c r="E1762" s="29" t="s">
        <v>5</v>
      </c>
      <c r="F1762" s="29" t="s">
        <v>5</v>
      </c>
      <c r="G1762" s="29" t="s">
        <v>5</v>
      </c>
      <c r="H1762" s="29" t="s">
        <v>5</v>
      </c>
      <c r="I1762" s="29" t="s">
        <v>5</v>
      </c>
      <c r="J1762" s="29" t="s">
        <v>5</v>
      </c>
      <c r="K1762" s="29" t="s">
        <v>5</v>
      </c>
      <c r="L1762" s="29" t="s">
        <v>5</v>
      </c>
      <c r="M1762" s="29" t="s">
        <v>5</v>
      </c>
      <c r="N1762" s="29" t="s">
        <v>5</v>
      </c>
      <c r="O1762" s="29">
        <v>7</v>
      </c>
    </row>
    <row r="1763" spans="1:15" x14ac:dyDescent="0.25">
      <c r="A1763" s="21"/>
      <c r="B1763" s="22"/>
      <c r="C1763" s="14">
        <v>5560</v>
      </c>
      <c r="D1763" s="15" t="s">
        <v>1740</v>
      </c>
      <c r="E1763" s="30" t="s">
        <v>5</v>
      </c>
      <c r="F1763" s="30" t="s">
        <v>5</v>
      </c>
      <c r="G1763" s="30" t="s">
        <v>5</v>
      </c>
      <c r="H1763" s="30" t="s">
        <v>5</v>
      </c>
      <c r="I1763" s="30" t="s">
        <v>5</v>
      </c>
      <c r="J1763" s="30" t="s">
        <v>5</v>
      </c>
      <c r="K1763" s="30" t="s">
        <v>5</v>
      </c>
      <c r="L1763" s="30" t="s">
        <v>5</v>
      </c>
      <c r="M1763" s="30" t="s">
        <v>5</v>
      </c>
      <c r="N1763" s="30" t="s">
        <v>5</v>
      </c>
      <c r="O1763" s="30">
        <v>5</v>
      </c>
    </row>
    <row r="1764" spans="1:15" x14ac:dyDescent="0.25">
      <c r="A1764" s="21"/>
      <c r="B1764" s="22"/>
      <c r="C1764" s="12">
        <v>5561</v>
      </c>
      <c r="D1764" s="13" t="s">
        <v>1741</v>
      </c>
      <c r="E1764" s="29">
        <v>16</v>
      </c>
      <c r="F1764" s="29">
        <v>22</v>
      </c>
      <c r="G1764" s="29" t="s">
        <v>5</v>
      </c>
      <c r="H1764" s="29">
        <v>5</v>
      </c>
      <c r="I1764" s="29" t="s">
        <v>5</v>
      </c>
      <c r="J1764" s="29" t="s">
        <v>5</v>
      </c>
      <c r="K1764" s="29" t="s">
        <v>5</v>
      </c>
      <c r="L1764" s="29" t="s">
        <v>5</v>
      </c>
      <c r="M1764" s="29" t="s">
        <v>5</v>
      </c>
      <c r="N1764" s="29" t="s">
        <v>5</v>
      </c>
      <c r="O1764" s="29">
        <v>46</v>
      </c>
    </row>
    <row r="1765" spans="1:15" x14ac:dyDescent="0.25">
      <c r="A1765" s="21"/>
      <c r="B1765" s="22"/>
      <c r="C1765" s="14">
        <v>5562</v>
      </c>
      <c r="D1765" s="15" t="s">
        <v>1742</v>
      </c>
      <c r="E1765" s="30" t="s">
        <v>5</v>
      </c>
      <c r="F1765" s="30" t="s">
        <v>5</v>
      </c>
      <c r="G1765" s="30" t="s">
        <v>5</v>
      </c>
      <c r="H1765" s="30" t="s">
        <v>5</v>
      </c>
      <c r="I1765" s="30" t="s">
        <v>5</v>
      </c>
      <c r="J1765" s="30" t="s">
        <v>5</v>
      </c>
      <c r="K1765" s="30" t="s">
        <v>5</v>
      </c>
      <c r="L1765" s="30" t="s">
        <v>5</v>
      </c>
      <c r="M1765" s="30" t="s">
        <v>5</v>
      </c>
      <c r="N1765" s="30" t="s">
        <v>5</v>
      </c>
      <c r="O1765" s="30" t="s">
        <v>5</v>
      </c>
    </row>
    <row r="1766" spans="1:15" x14ac:dyDescent="0.25">
      <c r="A1766" s="21"/>
      <c r="B1766" s="22"/>
      <c r="C1766" s="12">
        <v>5563</v>
      </c>
      <c r="D1766" s="13" t="s">
        <v>2235</v>
      </c>
      <c r="E1766" s="29" t="s">
        <v>5</v>
      </c>
      <c r="F1766" s="29" t="s">
        <v>5</v>
      </c>
      <c r="G1766" s="29" t="s">
        <v>5</v>
      </c>
      <c r="H1766" s="29" t="s">
        <v>5</v>
      </c>
      <c r="I1766" s="29" t="s">
        <v>5</v>
      </c>
      <c r="J1766" s="29" t="s">
        <v>5</v>
      </c>
      <c r="K1766" s="29" t="s">
        <v>5</v>
      </c>
      <c r="L1766" s="29" t="s">
        <v>5</v>
      </c>
      <c r="M1766" s="29" t="s">
        <v>5</v>
      </c>
      <c r="N1766" s="29" t="s">
        <v>5</v>
      </c>
      <c r="O1766" s="29" t="s">
        <v>5</v>
      </c>
    </row>
    <row r="1767" spans="1:15" x14ac:dyDescent="0.25">
      <c r="A1767" s="21"/>
      <c r="B1767" s="22"/>
      <c r="C1767" s="14">
        <v>5564</v>
      </c>
      <c r="D1767" s="15" t="s">
        <v>1743</v>
      </c>
      <c r="E1767" s="30" t="s">
        <v>5</v>
      </c>
      <c r="F1767" s="30" t="s">
        <v>5</v>
      </c>
      <c r="G1767" s="30" t="s">
        <v>5</v>
      </c>
      <c r="H1767" s="30" t="s">
        <v>5</v>
      </c>
      <c r="I1767" s="30" t="s">
        <v>5</v>
      </c>
      <c r="J1767" s="30" t="s">
        <v>5</v>
      </c>
      <c r="K1767" s="30" t="s">
        <v>5</v>
      </c>
      <c r="L1767" s="30" t="s">
        <v>5</v>
      </c>
      <c r="M1767" s="30" t="s">
        <v>5</v>
      </c>
      <c r="N1767" s="30" t="s">
        <v>5</v>
      </c>
      <c r="O1767" s="30" t="s">
        <v>5</v>
      </c>
    </row>
    <row r="1768" spans="1:15" x14ac:dyDescent="0.25">
      <c r="A1768" s="21"/>
      <c r="B1768" s="22"/>
      <c r="C1768" s="12">
        <v>5565</v>
      </c>
      <c r="D1768" s="13" t="s">
        <v>1744</v>
      </c>
      <c r="E1768" s="29" t="s">
        <v>5</v>
      </c>
      <c r="F1768" s="29" t="s">
        <v>5</v>
      </c>
      <c r="G1768" s="29" t="s">
        <v>5</v>
      </c>
      <c r="H1768" s="29" t="s">
        <v>5</v>
      </c>
      <c r="I1768" s="29" t="s">
        <v>5</v>
      </c>
      <c r="J1768" s="29" t="s">
        <v>5</v>
      </c>
      <c r="K1768" s="29" t="s">
        <v>5</v>
      </c>
      <c r="L1768" s="29" t="s">
        <v>5</v>
      </c>
      <c r="M1768" s="29" t="s">
        <v>5</v>
      </c>
      <c r="N1768" s="29" t="s">
        <v>5</v>
      </c>
      <c r="O1768" s="29">
        <v>6</v>
      </c>
    </row>
    <row r="1769" spans="1:15" x14ac:dyDescent="0.25">
      <c r="A1769" s="21"/>
      <c r="B1769" s="22"/>
      <c r="C1769" s="14">
        <v>5566</v>
      </c>
      <c r="D1769" s="15" t="s">
        <v>1745</v>
      </c>
      <c r="E1769" s="30" t="s">
        <v>5</v>
      </c>
      <c r="F1769" s="30">
        <v>6</v>
      </c>
      <c r="G1769" s="30" t="s">
        <v>5</v>
      </c>
      <c r="H1769" s="30" t="s">
        <v>5</v>
      </c>
      <c r="I1769" s="30" t="s">
        <v>5</v>
      </c>
      <c r="J1769" s="30" t="s">
        <v>5</v>
      </c>
      <c r="K1769" s="30" t="s">
        <v>5</v>
      </c>
      <c r="L1769" s="30" t="s">
        <v>5</v>
      </c>
      <c r="M1769" s="30" t="s">
        <v>5</v>
      </c>
      <c r="N1769" s="30" t="s">
        <v>5</v>
      </c>
      <c r="O1769" s="30">
        <v>8</v>
      </c>
    </row>
    <row r="1770" spans="1:15" x14ac:dyDescent="0.25">
      <c r="A1770" s="21"/>
      <c r="B1770" s="22"/>
      <c r="C1770" s="12">
        <v>5568</v>
      </c>
      <c r="D1770" s="13" t="s">
        <v>1746</v>
      </c>
      <c r="E1770" s="29">
        <v>47</v>
      </c>
      <c r="F1770" s="29">
        <v>97</v>
      </c>
      <c r="G1770" s="29">
        <v>5</v>
      </c>
      <c r="H1770" s="29">
        <v>4</v>
      </c>
      <c r="I1770" s="29" t="s">
        <v>5</v>
      </c>
      <c r="J1770" s="29" t="s">
        <v>5</v>
      </c>
      <c r="K1770" s="29" t="s">
        <v>5</v>
      </c>
      <c r="L1770" s="29" t="s">
        <v>5</v>
      </c>
      <c r="M1770" s="29" t="s">
        <v>5</v>
      </c>
      <c r="N1770" s="29" t="s">
        <v>5</v>
      </c>
      <c r="O1770" s="29">
        <v>157</v>
      </c>
    </row>
    <row r="1771" spans="1:15" x14ac:dyDescent="0.25">
      <c r="A1771" s="21"/>
      <c r="B1771" s="22"/>
      <c r="C1771" s="14">
        <v>5571</v>
      </c>
      <c r="D1771" s="15" t="s">
        <v>1747</v>
      </c>
      <c r="E1771" s="30">
        <v>11</v>
      </c>
      <c r="F1771" s="30">
        <v>9</v>
      </c>
      <c r="G1771" s="30" t="s">
        <v>5</v>
      </c>
      <c r="H1771" s="30" t="s">
        <v>5</v>
      </c>
      <c r="I1771" s="30" t="s">
        <v>5</v>
      </c>
      <c r="J1771" s="30" t="s">
        <v>5</v>
      </c>
      <c r="K1771" s="30" t="s">
        <v>5</v>
      </c>
      <c r="L1771" s="30" t="s">
        <v>5</v>
      </c>
      <c r="M1771" s="30" t="s">
        <v>5</v>
      </c>
      <c r="N1771" s="30" t="s">
        <v>5</v>
      </c>
      <c r="O1771" s="30">
        <v>21</v>
      </c>
    </row>
    <row r="1772" spans="1:15" x14ac:dyDescent="0.25">
      <c r="A1772" s="21"/>
      <c r="B1772" s="22"/>
      <c r="C1772" s="12">
        <v>5581</v>
      </c>
      <c r="D1772" s="13" t="s">
        <v>1748</v>
      </c>
      <c r="E1772" s="29">
        <v>23</v>
      </c>
      <c r="F1772" s="29">
        <v>24</v>
      </c>
      <c r="G1772" s="29" t="s">
        <v>5</v>
      </c>
      <c r="H1772" s="29" t="s">
        <v>5</v>
      </c>
      <c r="I1772" s="29">
        <v>4</v>
      </c>
      <c r="J1772" s="29" t="s">
        <v>5</v>
      </c>
      <c r="K1772" s="29" t="s">
        <v>5</v>
      </c>
      <c r="L1772" s="29" t="s">
        <v>5</v>
      </c>
      <c r="M1772" s="29" t="s">
        <v>5</v>
      </c>
      <c r="N1772" s="29" t="s">
        <v>5</v>
      </c>
      <c r="O1772" s="29">
        <v>57</v>
      </c>
    </row>
    <row r="1773" spans="1:15" x14ac:dyDescent="0.25">
      <c r="A1773" s="21"/>
      <c r="B1773" s="22"/>
      <c r="C1773" s="14">
        <v>5582</v>
      </c>
      <c r="D1773" s="15" t="s">
        <v>1749</v>
      </c>
      <c r="E1773" s="30">
        <v>21</v>
      </c>
      <c r="F1773" s="30">
        <v>13</v>
      </c>
      <c r="G1773" s="30">
        <v>4</v>
      </c>
      <c r="H1773" s="30" t="s">
        <v>5</v>
      </c>
      <c r="I1773" s="30">
        <v>4</v>
      </c>
      <c r="J1773" s="30" t="s">
        <v>5</v>
      </c>
      <c r="K1773" s="30" t="s">
        <v>5</v>
      </c>
      <c r="L1773" s="30" t="s">
        <v>5</v>
      </c>
      <c r="M1773" s="30" t="s">
        <v>5</v>
      </c>
      <c r="N1773" s="30" t="s">
        <v>5</v>
      </c>
      <c r="O1773" s="30">
        <v>53</v>
      </c>
    </row>
    <row r="1774" spans="1:15" x14ac:dyDescent="0.25">
      <c r="A1774" s="21"/>
      <c r="B1774" s="22"/>
      <c r="C1774" s="12">
        <v>5583</v>
      </c>
      <c r="D1774" s="13" t="s">
        <v>1750</v>
      </c>
      <c r="E1774" s="29">
        <v>52</v>
      </c>
      <c r="F1774" s="29">
        <v>63</v>
      </c>
      <c r="G1774" s="29">
        <v>10</v>
      </c>
      <c r="H1774" s="29">
        <v>10</v>
      </c>
      <c r="I1774" s="29">
        <v>18</v>
      </c>
      <c r="J1774" s="29" t="s">
        <v>5</v>
      </c>
      <c r="K1774" s="29" t="s">
        <v>5</v>
      </c>
      <c r="L1774" s="29" t="s">
        <v>5</v>
      </c>
      <c r="M1774" s="29" t="s">
        <v>5</v>
      </c>
      <c r="N1774" s="29" t="s">
        <v>5</v>
      </c>
      <c r="O1774" s="29">
        <v>155</v>
      </c>
    </row>
    <row r="1775" spans="1:15" x14ac:dyDescent="0.25">
      <c r="A1775" s="21"/>
      <c r="B1775" s="22"/>
      <c r="C1775" s="14">
        <v>5584</v>
      </c>
      <c r="D1775" s="15" t="s">
        <v>1751</v>
      </c>
      <c r="E1775" s="30">
        <v>66</v>
      </c>
      <c r="F1775" s="30">
        <v>58</v>
      </c>
      <c r="G1775" s="30">
        <v>5</v>
      </c>
      <c r="H1775" s="30">
        <v>12</v>
      </c>
      <c r="I1775" s="30">
        <v>12</v>
      </c>
      <c r="J1775" s="30" t="s">
        <v>5</v>
      </c>
      <c r="K1775" s="30" t="s">
        <v>5</v>
      </c>
      <c r="L1775" s="30" t="s">
        <v>5</v>
      </c>
      <c r="M1775" s="30" t="s">
        <v>5</v>
      </c>
      <c r="N1775" s="30" t="s">
        <v>5</v>
      </c>
      <c r="O1775" s="30">
        <v>153</v>
      </c>
    </row>
    <row r="1776" spans="1:15" x14ac:dyDescent="0.25">
      <c r="A1776" s="21"/>
      <c r="B1776" s="22"/>
      <c r="C1776" s="12">
        <v>5585</v>
      </c>
      <c r="D1776" s="13" t="s">
        <v>1752</v>
      </c>
      <c r="E1776" s="29">
        <v>6</v>
      </c>
      <c r="F1776" s="29">
        <v>6</v>
      </c>
      <c r="G1776" s="29" t="s">
        <v>5</v>
      </c>
      <c r="H1776" s="29" t="s">
        <v>5</v>
      </c>
      <c r="I1776" s="29" t="s">
        <v>5</v>
      </c>
      <c r="J1776" s="29" t="s">
        <v>5</v>
      </c>
      <c r="K1776" s="29" t="s">
        <v>5</v>
      </c>
      <c r="L1776" s="29" t="s">
        <v>5</v>
      </c>
      <c r="M1776" s="29" t="s">
        <v>5</v>
      </c>
      <c r="N1776" s="29" t="s">
        <v>5</v>
      </c>
      <c r="O1776" s="29">
        <v>14</v>
      </c>
    </row>
    <row r="1777" spans="1:15" x14ac:dyDescent="0.25">
      <c r="A1777" s="21"/>
      <c r="B1777" s="22"/>
      <c r="C1777" s="14">
        <v>5586</v>
      </c>
      <c r="D1777" s="15" t="s">
        <v>1753</v>
      </c>
      <c r="E1777" s="30">
        <v>1062</v>
      </c>
      <c r="F1777" s="30">
        <v>1277</v>
      </c>
      <c r="G1777" s="30">
        <v>147</v>
      </c>
      <c r="H1777" s="30">
        <v>166</v>
      </c>
      <c r="I1777" s="30">
        <v>132</v>
      </c>
      <c r="J1777" s="30">
        <v>16</v>
      </c>
      <c r="K1777" s="30" t="s">
        <v>5</v>
      </c>
      <c r="L1777" s="30" t="s">
        <v>5</v>
      </c>
      <c r="M1777" s="30" t="s">
        <v>5</v>
      </c>
      <c r="N1777" s="30" t="s">
        <v>5</v>
      </c>
      <c r="O1777" s="30">
        <v>2805</v>
      </c>
    </row>
    <row r="1778" spans="1:15" x14ac:dyDescent="0.25">
      <c r="A1778" s="21"/>
      <c r="B1778" s="22"/>
      <c r="C1778" s="12">
        <v>5587</v>
      </c>
      <c r="D1778" s="13" t="s">
        <v>1754</v>
      </c>
      <c r="E1778" s="29">
        <v>60</v>
      </c>
      <c r="F1778" s="29">
        <v>62</v>
      </c>
      <c r="G1778" s="29">
        <v>5</v>
      </c>
      <c r="H1778" s="29">
        <v>7</v>
      </c>
      <c r="I1778" s="29">
        <v>10</v>
      </c>
      <c r="J1778" s="29" t="s">
        <v>5</v>
      </c>
      <c r="K1778" s="29" t="s">
        <v>5</v>
      </c>
      <c r="L1778" s="29" t="s">
        <v>5</v>
      </c>
      <c r="M1778" s="29" t="s">
        <v>5</v>
      </c>
      <c r="N1778" s="29" t="s">
        <v>5</v>
      </c>
      <c r="O1778" s="29">
        <v>144</v>
      </c>
    </row>
    <row r="1779" spans="1:15" x14ac:dyDescent="0.25">
      <c r="A1779" s="21"/>
      <c r="B1779" s="22"/>
      <c r="C1779" s="14">
        <v>5588</v>
      </c>
      <c r="D1779" s="15" t="s">
        <v>1755</v>
      </c>
      <c r="E1779" s="30">
        <v>14</v>
      </c>
      <c r="F1779" s="30">
        <v>11</v>
      </c>
      <c r="G1779" s="30" t="s">
        <v>5</v>
      </c>
      <c r="H1779" s="30" t="s">
        <v>5</v>
      </c>
      <c r="I1779" s="30" t="s">
        <v>5</v>
      </c>
      <c r="J1779" s="30" t="s">
        <v>5</v>
      </c>
      <c r="K1779" s="30" t="s">
        <v>5</v>
      </c>
      <c r="L1779" s="30" t="s">
        <v>5</v>
      </c>
      <c r="M1779" s="30" t="s">
        <v>5</v>
      </c>
      <c r="N1779" s="30" t="s">
        <v>5</v>
      </c>
      <c r="O1779" s="30">
        <v>28</v>
      </c>
    </row>
    <row r="1780" spans="1:15" x14ac:dyDescent="0.25">
      <c r="A1780" s="21"/>
      <c r="B1780" s="22"/>
      <c r="C1780" s="12">
        <v>5589</v>
      </c>
      <c r="D1780" s="13" t="s">
        <v>1756</v>
      </c>
      <c r="E1780" s="29">
        <v>64</v>
      </c>
      <c r="F1780" s="29">
        <v>98</v>
      </c>
      <c r="G1780" s="29">
        <v>18</v>
      </c>
      <c r="H1780" s="29">
        <v>25</v>
      </c>
      <c r="I1780" s="29">
        <v>22</v>
      </c>
      <c r="J1780" s="29" t="s">
        <v>5</v>
      </c>
      <c r="K1780" s="29" t="s">
        <v>5</v>
      </c>
      <c r="L1780" s="29" t="s">
        <v>5</v>
      </c>
      <c r="M1780" s="29" t="s">
        <v>5</v>
      </c>
      <c r="N1780" s="29" t="s">
        <v>5</v>
      </c>
      <c r="O1780" s="29">
        <v>227</v>
      </c>
    </row>
    <row r="1781" spans="1:15" x14ac:dyDescent="0.25">
      <c r="A1781" s="21"/>
      <c r="B1781" s="22"/>
      <c r="C1781" s="14">
        <v>5590</v>
      </c>
      <c r="D1781" s="15" t="s">
        <v>1757</v>
      </c>
      <c r="E1781" s="30">
        <v>139</v>
      </c>
      <c r="F1781" s="30">
        <v>151</v>
      </c>
      <c r="G1781" s="30">
        <v>13</v>
      </c>
      <c r="H1781" s="30">
        <v>9</v>
      </c>
      <c r="I1781" s="30">
        <v>12</v>
      </c>
      <c r="J1781" s="30" t="s">
        <v>5</v>
      </c>
      <c r="K1781" s="30" t="s">
        <v>5</v>
      </c>
      <c r="L1781" s="30" t="s">
        <v>5</v>
      </c>
      <c r="M1781" s="30" t="s">
        <v>5</v>
      </c>
      <c r="N1781" s="30" t="s">
        <v>5</v>
      </c>
      <c r="O1781" s="30">
        <v>324</v>
      </c>
    </row>
    <row r="1782" spans="1:15" x14ac:dyDescent="0.25">
      <c r="A1782" s="21"/>
      <c r="B1782" s="22"/>
      <c r="C1782" s="12">
        <v>5591</v>
      </c>
      <c r="D1782" s="13" t="s">
        <v>1758</v>
      </c>
      <c r="E1782" s="29">
        <v>120</v>
      </c>
      <c r="F1782" s="29">
        <v>189</v>
      </c>
      <c r="G1782" s="29">
        <v>28</v>
      </c>
      <c r="H1782" s="29">
        <v>39</v>
      </c>
      <c r="I1782" s="29">
        <v>40</v>
      </c>
      <c r="J1782" s="29" t="s">
        <v>5</v>
      </c>
      <c r="K1782" s="29" t="s">
        <v>5</v>
      </c>
      <c r="L1782" s="29" t="s">
        <v>5</v>
      </c>
      <c r="M1782" s="29" t="s">
        <v>5</v>
      </c>
      <c r="N1782" s="29" t="s">
        <v>5</v>
      </c>
      <c r="O1782" s="29">
        <v>417</v>
      </c>
    </row>
    <row r="1783" spans="1:15" x14ac:dyDescent="0.25">
      <c r="A1783" s="21"/>
      <c r="B1783" s="22"/>
      <c r="C1783" s="14">
        <v>5592</v>
      </c>
      <c r="D1783" s="15" t="s">
        <v>1759</v>
      </c>
      <c r="E1783" s="30">
        <v>17</v>
      </c>
      <c r="F1783" s="30">
        <v>28</v>
      </c>
      <c r="G1783" s="30" t="s">
        <v>5</v>
      </c>
      <c r="H1783" s="30" t="s">
        <v>5</v>
      </c>
      <c r="I1783" s="30">
        <v>4</v>
      </c>
      <c r="J1783" s="30" t="s">
        <v>5</v>
      </c>
      <c r="K1783" s="30" t="s">
        <v>5</v>
      </c>
      <c r="L1783" s="30" t="s">
        <v>5</v>
      </c>
      <c r="M1783" s="30" t="s">
        <v>5</v>
      </c>
      <c r="N1783" s="30" t="s">
        <v>5</v>
      </c>
      <c r="O1783" s="30">
        <v>56</v>
      </c>
    </row>
    <row r="1784" spans="1:15" x14ac:dyDescent="0.25">
      <c r="A1784" s="21"/>
      <c r="B1784" s="22"/>
      <c r="C1784" s="12">
        <v>5601</v>
      </c>
      <c r="D1784" s="13" t="s">
        <v>1760</v>
      </c>
      <c r="E1784" s="29">
        <v>42</v>
      </c>
      <c r="F1784" s="29">
        <v>29</v>
      </c>
      <c r="G1784" s="29" t="s">
        <v>5</v>
      </c>
      <c r="H1784" s="29" t="s">
        <v>5</v>
      </c>
      <c r="I1784" s="29" t="s">
        <v>5</v>
      </c>
      <c r="J1784" s="29" t="s">
        <v>5</v>
      </c>
      <c r="K1784" s="29" t="s">
        <v>5</v>
      </c>
      <c r="L1784" s="29" t="s">
        <v>5</v>
      </c>
      <c r="M1784" s="29" t="s">
        <v>5</v>
      </c>
      <c r="N1784" s="29" t="s">
        <v>5</v>
      </c>
      <c r="O1784" s="29">
        <v>76</v>
      </c>
    </row>
    <row r="1785" spans="1:15" x14ac:dyDescent="0.25">
      <c r="A1785" s="21"/>
      <c r="B1785" s="22"/>
      <c r="C1785" s="14">
        <v>5604</v>
      </c>
      <c r="D1785" s="15" t="s">
        <v>1761</v>
      </c>
      <c r="E1785" s="30">
        <v>5</v>
      </c>
      <c r="F1785" s="30">
        <v>19</v>
      </c>
      <c r="G1785" s="30" t="s">
        <v>5</v>
      </c>
      <c r="H1785" s="30">
        <v>5</v>
      </c>
      <c r="I1785" s="30" t="s">
        <v>5</v>
      </c>
      <c r="J1785" s="30" t="s">
        <v>5</v>
      </c>
      <c r="K1785" s="30" t="s">
        <v>5</v>
      </c>
      <c r="L1785" s="30" t="s">
        <v>5</v>
      </c>
      <c r="M1785" s="30" t="s">
        <v>5</v>
      </c>
      <c r="N1785" s="30" t="s">
        <v>5</v>
      </c>
      <c r="O1785" s="30">
        <v>31</v>
      </c>
    </row>
    <row r="1786" spans="1:15" x14ac:dyDescent="0.25">
      <c r="A1786" s="21"/>
      <c r="B1786" s="22"/>
      <c r="C1786" s="12">
        <v>5606</v>
      </c>
      <c r="D1786" s="13" t="s">
        <v>1762</v>
      </c>
      <c r="E1786" s="29">
        <v>137</v>
      </c>
      <c r="F1786" s="29">
        <v>91</v>
      </c>
      <c r="G1786" s="29" t="s">
        <v>5</v>
      </c>
      <c r="H1786" s="29" t="s">
        <v>5</v>
      </c>
      <c r="I1786" s="29" t="s">
        <v>5</v>
      </c>
      <c r="J1786" s="29" t="s">
        <v>5</v>
      </c>
      <c r="K1786" s="29" t="s">
        <v>5</v>
      </c>
      <c r="L1786" s="29" t="s">
        <v>5</v>
      </c>
      <c r="M1786" s="29" t="s">
        <v>5</v>
      </c>
      <c r="N1786" s="29" t="s">
        <v>5</v>
      </c>
      <c r="O1786" s="29">
        <v>234</v>
      </c>
    </row>
    <row r="1787" spans="1:15" x14ac:dyDescent="0.25">
      <c r="A1787" s="21"/>
      <c r="B1787" s="22"/>
      <c r="C1787" s="14">
        <v>5607</v>
      </c>
      <c r="D1787" s="15" t="s">
        <v>1763</v>
      </c>
      <c r="E1787" s="30">
        <v>10</v>
      </c>
      <c r="F1787" s="30">
        <v>24</v>
      </c>
      <c r="G1787" s="30" t="s">
        <v>5</v>
      </c>
      <c r="H1787" s="30">
        <v>10</v>
      </c>
      <c r="I1787" s="30">
        <v>7</v>
      </c>
      <c r="J1787" s="30" t="s">
        <v>5</v>
      </c>
      <c r="K1787" s="30" t="s">
        <v>5</v>
      </c>
      <c r="L1787" s="30" t="s">
        <v>5</v>
      </c>
      <c r="M1787" s="30" t="s">
        <v>5</v>
      </c>
      <c r="N1787" s="30" t="s">
        <v>5</v>
      </c>
      <c r="O1787" s="30">
        <v>54</v>
      </c>
    </row>
    <row r="1788" spans="1:15" x14ac:dyDescent="0.25">
      <c r="A1788" s="21"/>
      <c r="B1788" s="22"/>
      <c r="C1788" s="12">
        <v>5609</v>
      </c>
      <c r="D1788" s="13" t="s">
        <v>1764</v>
      </c>
      <c r="E1788" s="29" t="s">
        <v>5</v>
      </c>
      <c r="F1788" s="29" t="s">
        <v>5</v>
      </c>
      <c r="G1788" s="29" t="s">
        <v>5</v>
      </c>
      <c r="H1788" s="29" t="s">
        <v>5</v>
      </c>
      <c r="I1788" s="29" t="s">
        <v>5</v>
      </c>
      <c r="J1788" s="29" t="s">
        <v>5</v>
      </c>
      <c r="K1788" s="29" t="s">
        <v>5</v>
      </c>
      <c r="L1788" s="29" t="s">
        <v>5</v>
      </c>
      <c r="M1788" s="29" t="s">
        <v>5</v>
      </c>
      <c r="N1788" s="29" t="s">
        <v>5</v>
      </c>
      <c r="O1788" s="29">
        <v>5</v>
      </c>
    </row>
    <row r="1789" spans="1:15" x14ac:dyDescent="0.25">
      <c r="A1789" s="21"/>
      <c r="B1789" s="22"/>
      <c r="C1789" s="14">
        <v>5610</v>
      </c>
      <c r="D1789" s="15" t="s">
        <v>1765</v>
      </c>
      <c r="E1789" s="30" t="s">
        <v>5</v>
      </c>
      <c r="F1789" s="30">
        <v>5</v>
      </c>
      <c r="G1789" s="30" t="s">
        <v>5</v>
      </c>
      <c r="H1789" s="30" t="s">
        <v>5</v>
      </c>
      <c r="I1789" s="30" t="s">
        <v>5</v>
      </c>
      <c r="J1789" s="30" t="s">
        <v>5</v>
      </c>
      <c r="K1789" s="30" t="s">
        <v>5</v>
      </c>
      <c r="L1789" s="30" t="s">
        <v>5</v>
      </c>
      <c r="M1789" s="30" t="s">
        <v>5</v>
      </c>
      <c r="N1789" s="30" t="s">
        <v>5</v>
      </c>
      <c r="O1789" s="30">
        <v>5</v>
      </c>
    </row>
    <row r="1790" spans="1:15" x14ac:dyDescent="0.25">
      <c r="A1790" s="21"/>
      <c r="B1790" s="22"/>
      <c r="C1790" s="12">
        <v>5611</v>
      </c>
      <c r="D1790" s="13" t="s">
        <v>1766</v>
      </c>
      <c r="E1790" s="29">
        <v>13</v>
      </c>
      <c r="F1790" s="29">
        <v>31</v>
      </c>
      <c r="G1790" s="29">
        <v>5</v>
      </c>
      <c r="H1790" s="29">
        <v>5</v>
      </c>
      <c r="I1790" s="29" t="s">
        <v>5</v>
      </c>
      <c r="J1790" s="29" t="s">
        <v>5</v>
      </c>
      <c r="K1790" s="29" t="s">
        <v>5</v>
      </c>
      <c r="L1790" s="29" t="s">
        <v>5</v>
      </c>
      <c r="M1790" s="29" t="s">
        <v>5</v>
      </c>
      <c r="N1790" s="29" t="s">
        <v>5</v>
      </c>
      <c r="O1790" s="29">
        <v>56</v>
      </c>
    </row>
    <row r="1791" spans="1:15" x14ac:dyDescent="0.25">
      <c r="A1791" s="21"/>
      <c r="B1791" s="22"/>
      <c r="C1791" s="14">
        <v>5613</v>
      </c>
      <c r="D1791" s="15" t="s">
        <v>1767</v>
      </c>
      <c r="E1791" s="30">
        <v>48</v>
      </c>
      <c r="F1791" s="30">
        <v>52</v>
      </c>
      <c r="G1791" s="30">
        <v>10</v>
      </c>
      <c r="H1791" s="30" t="s">
        <v>5</v>
      </c>
      <c r="I1791" s="30">
        <v>10</v>
      </c>
      <c r="J1791" s="30" t="s">
        <v>5</v>
      </c>
      <c r="K1791" s="30" t="s">
        <v>5</v>
      </c>
      <c r="L1791" s="30" t="s">
        <v>5</v>
      </c>
      <c r="M1791" s="30" t="s">
        <v>5</v>
      </c>
      <c r="N1791" s="30" t="s">
        <v>5</v>
      </c>
      <c r="O1791" s="30">
        <v>123</v>
      </c>
    </row>
    <row r="1792" spans="1:15" x14ac:dyDescent="0.25">
      <c r="A1792" s="21"/>
      <c r="B1792" s="22"/>
      <c r="C1792" s="12">
        <v>5621</v>
      </c>
      <c r="D1792" s="13" t="s">
        <v>1768</v>
      </c>
      <c r="E1792" s="29" t="s">
        <v>5</v>
      </c>
      <c r="F1792" s="29">
        <v>5</v>
      </c>
      <c r="G1792" s="29" t="s">
        <v>5</v>
      </c>
      <c r="H1792" s="29" t="s">
        <v>5</v>
      </c>
      <c r="I1792" s="29" t="s">
        <v>5</v>
      </c>
      <c r="J1792" s="29" t="s">
        <v>5</v>
      </c>
      <c r="K1792" s="29" t="s">
        <v>5</v>
      </c>
      <c r="L1792" s="29" t="s">
        <v>5</v>
      </c>
      <c r="M1792" s="29" t="s">
        <v>5</v>
      </c>
      <c r="N1792" s="29" t="s">
        <v>5</v>
      </c>
      <c r="O1792" s="29">
        <v>6</v>
      </c>
    </row>
    <row r="1793" spans="1:15" x14ac:dyDescent="0.25">
      <c r="A1793" s="21"/>
      <c r="B1793" s="22"/>
      <c r="C1793" s="14">
        <v>5622</v>
      </c>
      <c r="D1793" s="15" t="s">
        <v>1769</v>
      </c>
      <c r="E1793" s="30" t="s">
        <v>5</v>
      </c>
      <c r="F1793" s="30" t="s">
        <v>5</v>
      </c>
      <c r="G1793" s="30" t="s">
        <v>5</v>
      </c>
      <c r="H1793" s="30" t="s">
        <v>5</v>
      </c>
      <c r="I1793" s="30" t="s">
        <v>5</v>
      </c>
      <c r="J1793" s="30" t="s">
        <v>5</v>
      </c>
      <c r="K1793" s="30" t="s">
        <v>5</v>
      </c>
      <c r="L1793" s="30" t="s">
        <v>5</v>
      </c>
      <c r="M1793" s="30" t="s">
        <v>5</v>
      </c>
      <c r="N1793" s="30" t="s">
        <v>5</v>
      </c>
      <c r="O1793" s="30">
        <v>4</v>
      </c>
    </row>
    <row r="1794" spans="1:15" x14ac:dyDescent="0.25">
      <c r="A1794" s="21"/>
      <c r="B1794" s="22"/>
      <c r="C1794" s="12">
        <v>5623</v>
      </c>
      <c r="D1794" s="13" t="s">
        <v>1770</v>
      </c>
      <c r="E1794" s="29">
        <v>4</v>
      </c>
      <c r="F1794" s="29">
        <v>9</v>
      </c>
      <c r="G1794" s="29" t="s">
        <v>5</v>
      </c>
      <c r="H1794" s="29" t="s">
        <v>5</v>
      </c>
      <c r="I1794" s="29" t="s">
        <v>5</v>
      </c>
      <c r="J1794" s="29" t="s">
        <v>5</v>
      </c>
      <c r="K1794" s="29" t="s">
        <v>5</v>
      </c>
      <c r="L1794" s="29" t="s">
        <v>5</v>
      </c>
      <c r="M1794" s="29" t="s">
        <v>5</v>
      </c>
      <c r="N1794" s="29" t="s">
        <v>5</v>
      </c>
      <c r="O1794" s="29">
        <v>15</v>
      </c>
    </row>
    <row r="1795" spans="1:15" x14ac:dyDescent="0.25">
      <c r="A1795" s="21"/>
      <c r="B1795" s="22"/>
      <c r="C1795" s="14">
        <v>5624</v>
      </c>
      <c r="D1795" s="15" t="s">
        <v>1771</v>
      </c>
      <c r="E1795" s="30">
        <v>30</v>
      </c>
      <c r="F1795" s="30">
        <v>67</v>
      </c>
      <c r="G1795" s="30">
        <v>13</v>
      </c>
      <c r="H1795" s="30">
        <v>17</v>
      </c>
      <c r="I1795" s="30">
        <v>11</v>
      </c>
      <c r="J1795" s="30" t="s">
        <v>5</v>
      </c>
      <c r="K1795" s="30" t="s">
        <v>5</v>
      </c>
      <c r="L1795" s="30" t="s">
        <v>5</v>
      </c>
      <c r="M1795" s="30" t="s">
        <v>5</v>
      </c>
      <c r="N1795" s="30" t="s">
        <v>5</v>
      </c>
      <c r="O1795" s="30">
        <v>138</v>
      </c>
    </row>
    <row r="1796" spans="1:15" x14ac:dyDescent="0.25">
      <c r="A1796" s="21"/>
      <c r="B1796" s="22"/>
      <c r="C1796" s="12">
        <v>5625</v>
      </c>
      <c r="D1796" s="13" t="s">
        <v>1772</v>
      </c>
      <c r="E1796" s="29" t="s">
        <v>5</v>
      </c>
      <c r="F1796" s="29" t="s">
        <v>5</v>
      </c>
      <c r="G1796" s="29" t="s">
        <v>5</v>
      </c>
      <c r="H1796" s="29" t="s">
        <v>5</v>
      </c>
      <c r="I1796" s="29" t="s">
        <v>5</v>
      </c>
      <c r="J1796" s="29" t="s">
        <v>5</v>
      </c>
      <c r="K1796" s="29" t="s">
        <v>5</v>
      </c>
      <c r="L1796" s="29" t="s">
        <v>5</v>
      </c>
      <c r="M1796" s="29" t="s">
        <v>5</v>
      </c>
      <c r="N1796" s="29" t="s">
        <v>5</v>
      </c>
      <c r="O1796" s="29" t="s">
        <v>5</v>
      </c>
    </row>
    <row r="1797" spans="1:15" x14ac:dyDescent="0.25">
      <c r="A1797" s="21"/>
      <c r="B1797" s="22"/>
      <c r="C1797" s="14">
        <v>5627</v>
      </c>
      <c r="D1797" s="15" t="s">
        <v>1773</v>
      </c>
      <c r="E1797" s="30">
        <v>43</v>
      </c>
      <c r="F1797" s="30">
        <v>65</v>
      </c>
      <c r="G1797" s="30">
        <v>10</v>
      </c>
      <c r="H1797" s="30">
        <v>11</v>
      </c>
      <c r="I1797" s="30">
        <v>12</v>
      </c>
      <c r="J1797" s="30" t="s">
        <v>5</v>
      </c>
      <c r="K1797" s="30" t="s">
        <v>5</v>
      </c>
      <c r="L1797" s="30" t="s">
        <v>5</v>
      </c>
      <c r="M1797" s="30" t="s">
        <v>5</v>
      </c>
      <c r="N1797" s="30" t="s">
        <v>5</v>
      </c>
      <c r="O1797" s="30">
        <v>142</v>
      </c>
    </row>
    <row r="1798" spans="1:15" x14ac:dyDescent="0.25">
      <c r="A1798" s="21"/>
      <c r="B1798" s="22"/>
      <c r="C1798" s="12">
        <v>5628</v>
      </c>
      <c r="D1798" s="13" t="s">
        <v>1774</v>
      </c>
      <c r="E1798" s="29" t="s">
        <v>5</v>
      </c>
      <c r="F1798" s="29">
        <v>4</v>
      </c>
      <c r="G1798" s="29" t="s">
        <v>5</v>
      </c>
      <c r="H1798" s="29" t="s">
        <v>5</v>
      </c>
      <c r="I1798" s="29" t="s">
        <v>5</v>
      </c>
      <c r="J1798" s="29" t="s">
        <v>5</v>
      </c>
      <c r="K1798" s="29" t="s">
        <v>5</v>
      </c>
      <c r="L1798" s="29" t="s">
        <v>5</v>
      </c>
      <c r="M1798" s="29" t="s">
        <v>5</v>
      </c>
      <c r="N1798" s="29" t="s">
        <v>5</v>
      </c>
      <c r="O1798" s="29">
        <v>4</v>
      </c>
    </row>
    <row r="1799" spans="1:15" x14ac:dyDescent="0.25">
      <c r="A1799" s="21"/>
      <c r="B1799" s="22"/>
      <c r="C1799" s="14">
        <v>5629</v>
      </c>
      <c r="D1799" s="15" t="s">
        <v>1775</v>
      </c>
      <c r="E1799" s="30" t="s">
        <v>5</v>
      </c>
      <c r="F1799" s="30" t="s">
        <v>5</v>
      </c>
      <c r="G1799" s="30" t="s">
        <v>5</v>
      </c>
      <c r="H1799" s="30" t="s">
        <v>5</v>
      </c>
      <c r="I1799" s="30" t="s">
        <v>5</v>
      </c>
      <c r="J1799" s="30" t="s">
        <v>5</v>
      </c>
      <c r="K1799" s="30" t="s">
        <v>5</v>
      </c>
      <c r="L1799" s="30" t="s">
        <v>5</v>
      </c>
      <c r="M1799" s="30" t="s">
        <v>5</v>
      </c>
      <c r="N1799" s="30" t="s">
        <v>5</v>
      </c>
      <c r="O1799" s="30" t="s">
        <v>5</v>
      </c>
    </row>
    <row r="1800" spans="1:15" x14ac:dyDescent="0.25">
      <c r="A1800" s="21"/>
      <c r="B1800" s="22"/>
      <c r="C1800" s="12">
        <v>5631</v>
      </c>
      <c r="D1800" s="13" t="s">
        <v>1776</v>
      </c>
      <c r="E1800" s="29" t="s">
        <v>5</v>
      </c>
      <c r="F1800" s="29">
        <v>14</v>
      </c>
      <c r="G1800" s="29" t="s">
        <v>5</v>
      </c>
      <c r="H1800" s="29" t="s">
        <v>5</v>
      </c>
      <c r="I1800" s="29" t="s">
        <v>5</v>
      </c>
      <c r="J1800" s="29" t="s">
        <v>5</v>
      </c>
      <c r="K1800" s="29" t="s">
        <v>5</v>
      </c>
      <c r="L1800" s="29" t="s">
        <v>5</v>
      </c>
      <c r="M1800" s="29" t="s">
        <v>5</v>
      </c>
      <c r="N1800" s="29" t="s">
        <v>5</v>
      </c>
      <c r="O1800" s="29">
        <v>21</v>
      </c>
    </row>
    <row r="1801" spans="1:15" x14ac:dyDescent="0.25">
      <c r="A1801" s="21"/>
      <c r="B1801" s="22"/>
      <c r="C1801" s="14">
        <v>5632</v>
      </c>
      <c r="D1801" s="15" t="s">
        <v>1777</v>
      </c>
      <c r="E1801" s="30" t="s">
        <v>5</v>
      </c>
      <c r="F1801" s="30">
        <v>5</v>
      </c>
      <c r="G1801" s="30" t="s">
        <v>5</v>
      </c>
      <c r="H1801" s="30" t="s">
        <v>5</v>
      </c>
      <c r="I1801" s="30" t="s">
        <v>5</v>
      </c>
      <c r="J1801" s="30" t="s">
        <v>5</v>
      </c>
      <c r="K1801" s="30" t="s">
        <v>5</v>
      </c>
      <c r="L1801" s="30" t="s">
        <v>5</v>
      </c>
      <c r="M1801" s="30" t="s">
        <v>5</v>
      </c>
      <c r="N1801" s="30" t="s">
        <v>5</v>
      </c>
      <c r="O1801" s="30">
        <v>12</v>
      </c>
    </row>
    <row r="1802" spans="1:15" x14ac:dyDescent="0.25">
      <c r="A1802" s="21"/>
      <c r="B1802" s="22"/>
      <c r="C1802" s="12">
        <v>5633</v>
      </c>
      <c r="D1802" s="13" t="s">
        <v>1778</v>
      </c>
      <c r="E1802" s="29">
        <v>14</v>
      </c>
      <c r="F1802" s="29">
        <v>16</v>
      </c>
      <c r="G1802" s="29" t="s">
        <v>5</v>
      </c>
      <c r="H1802" s="29" t="s">
        <v>5</v>
      </c>
      <c r="I1802" s="29" t="s">
        <v>5</v>
      </c>
      <c r="J1802" s="29" t="s">
        <v>5</v>
      </c>
      <c r="K1802" s="29" t="s">
        <v>5</v>
      </c>
      <c r="L1802" s="29" t="s">
        <v>5</v>
      </c>
      <c r="M1802" s="29" t="s">
        <v>5</v>
      </c>
      <c r="N1802" s="29" t="s">
        <v>5</v>
      </c>
      <c r="O1802" s="29">
        <v>38</v>
      </c>
    </row>
    <row r="1803" spans="1:15" x14ac:dyDescent="0.25">
      <c r="A1803" s="21"/>
      <c r="B1803" s="22"/>
      <c r="C1803" s="14">
        <v>5634</v>
      </c>
      <c r="D1803" s="15" t="s">
        <v>1779</v>
      </c>
      <c r="E1803" s="30">
        <v>47</v>
      </c>
      <c r="F1803" s="30">
        <v>21</v>
      </c>
      <c r="G1803" s="30" t="s">
        <v>5</v>
      </c>
      <c r="H1803" s="30" t="s">
        <v>5</v>
      </c>
      <c r="I1803" s="30">
        <v>5</v>
      </c>
      <c r="J1803" s="30" t="s">
        <v>5</v>
      </c>
      <c r="K1803" s="30" t="s">
        <v>5</v>
      </c>
      <c r="L1803" s="30" t="s">
        <v>5</v>
      </c>
      <c r="M1803" s="30" t="s">
        <v>5</v>
      </c>
      <c r="N1803" s="30" t="s">
        <v>5</v>
      </c>
      <c r="O1803" s="30">
        <v>76</v>
      </c>
    </row>
    <row r="1804" spans="1:15" x14ac:dyDescent="0.25">
      <c r="A1804" s="21"/>
      <c r="B1804" s="22"/>
      <c r="C1804" s="12">
        <v>5635</v>
      </c>
      <c r="D1804" s="13" t="s">
        <v>1780</v>
      </c>
      <c r="E1804" s="29">
        <v>87</v>
      </c>
      <c r="F1804" s="29">
        <v>99</v>
      </c>
      <c r="G1804" s="29">
        <v>15</v>
      </c>
      <c r="H1804" s="29">
        <v>29</v>
      </c>
      <c r="I1804" s="29">
        <v>15</v>
      </c>
      <c r="J1804" s="29" t="s">
        <v>5</v>
      </c>
      <c r="K1804" s="29" t="s">
        <v>5</v>
      </c>
      <c r="L1804" s="29" t="s">
        <v>5</v>
      </c>
      <c r="M1804" s="29" t="s">
        <v>5</v>
      </c>
      <c r="N1804" s="29" t="s">
        <v>5</v>
      </c>
      <c r="O1804" s="29">
        <v>246</v>
      </c>
    </row>
    <row r="1805" spans="1:15" x14ac:dyDescent="0.25">
      <c r="A1805" s="21"/>
      <c r="B1805" s="22"/>
      <c r="C1805" s="14">
        <v>5636</v>
      </c>
      <c r="D1805" s="15" t="s">
        <v>1781</v>
      </c>
      <c r="E1805" s="30">
        <v>26</v>
      </c>
      <c r="F1805" s="30">
        <v>25</v>
      </c>
      <c r="G1805" s="30">
        <v>6</v>
      </c>
      <c r="H1805" s="30">
        <v>7</v>
      </c>
      <c r="I1805" s="30">
        <v>6</v>
      </c>
      <c r="J1805" s="30" t="s">
        <v>5</v>
      </c>
      <c r="K1805" s="30" t="s">
        <v>5</v>
      </c>
      <c r="L1805" s="30" t="s">
        <v>5</v>
      </c>
      <c r="M1805" s="30" t="s">
        <v>5</v>
      </c>
      <c r="N1805" s="30" t="s">
        <v>5</v>
      </c>
      <c r="O1805" s="30">
        <v>70</v>
      </c>
    </row>
    <row r="1806" spans="1:15" x14ac:dyDescent="0.25">
      <c r="A1806" s="21"/>
      <c r="B1806" s="22"/>
      <c r="C1806" s="12">
        <v>5637</v>
      </c>
      <c r="D1806" s="13" t="s">
        <v>1782</v>
      </c>
      <c r="E1806" s="29" t="s">
        <v>5</v>
      </c>
      <c r="F1806" s="29">
        <v>6</v>
      </c>
      <c r="G1806" s="29" t="s">
        <v>5</v>
      </c>
      <c r="H1806" s="29" t="s">
        <v>5</v>
      </c>
      <c r="I1806" s="29" t="s">
        <v>5</v>
      </c>
      <c r="J1806" s="29" t="s">
        <v>5</v>
      </c>
      <c r="K1806" s="29" t="s">
        <v>5</v>
      </c>
      <c r="L1806" s="29" t="s">
        <v>5</v>
      </c>
      <c r="M1806" s="29" t="s">
        <v>5</v>
      </c>
      <c r="N1806" s="29" t="s">
        <v>5</v>
      </c>
      <c r="O1806" s="29">
        <v>17</v>
      </c>
    </row>
    <row r="1807" spans="1:15" x14ac:dyDescent="0.25">
      <c r="A1807" s="21"/>
      <c r="B1807" s="22"/>
      <c r="C1807" s="14">
        <v>5638</v>
      </c>
      <c r="D1807" s="15" t="s">
        <v>1783</v>
      </c>
      <c r="E1807" s="30">
        <v>23</v>
      </c>
      <c r="F1807" s="30">
        <v>20</v>
      </c>
      <c r="G1807" s="30" t="s">
        <v>5</v>
      </c>
      <c r="H1807" s="30" t="s">
        <v>5</v>
      </c>
      <c r="I1807" s="30">
        <v>5</v>
      </c>
      <c r="J1807" s="30" t="s">
        <v>5</v>
      </c>
      <c r="K1807" s="30" t="s">
        <v>5</v>
      </c>
      <c r="L1807" s="30" t="s">
        <v>5</v>
      </c>
      <c r="M1807" s="30" t="s">
        <v>5</v>
      </c>
      <c r="N1807" s="30" t="s">
        <v>5</v>
      </c>
      <c r="O1807" s="30">
        <v>52</v>
      </c>
    </row>
    <row r="1808" spans="1:15" x14ac:dyDescent="0.25">
      <c r="A1808" s="21"/>
      <c r="B1808" s="22"/>
      <c r="C1808" s="12">
        <v>5639</v>
      </c>
      <c r="D1808" s="13" t="s">
        <v>1784</v>
      </c>
      <c r="E1808" s="29" t="s">
        <v>5</v>
      </c>
      <c r="F1808" s="29">
        <v>9</v>
      </c>
      <c r="G1808" s="29" t="s">
        <v>5</v>
      </c>
      <c r="H1808" s="29" t="s">
        <v>5</v>
      </c>
      <c r="I1808" s="29" t="s">
        <v>5</v>
      </c>
      <c r="J1808" s="29" t="s">
        <v>5</v>
      </c>
      <c r="K1808" s="29" t="s">
        <v>5</v>
      </c>
      <c r="L1808" s="29" t="s">
        <v>5</v>
      </c>
      <c r="M1808" s="29" t="s">
        <v>5</v>
      </c>
      <c r="N1808" s="29" t="s">
        <v>5</v>
      </c>
      <c r="O1808" s="29">
        <v>10</v>
      </c>
    </row>
    <row r="1809" spans="1:15" x14ac:dyDescent="0.25">
      <c r="A1809" s="21"/>
      <c r="B1809" s="22"/>
      <c r="C1809" s="14">
        <v>5640</v>
      </c>
      <c r="D1809" s="15" t="s">
        <v>1785</v>
      </c>
      <c r="E1809" s="30">
        <v>7</v>
      </c>
      <c r="F1809" s="30">
        <v>4</v>
      </c>
      <c r="G1809" s="30" t="s">
        <v>5</v>
      </c>
      <c r="H1809" s="30" t="s">
        <v>5</v>
      </c>
      <c r="I1809" s="30" t="s">
        <v>5</v>
      </c>
      <c r="J1809" s="30" t="s">
        <v>5</v>
      </c>
      <c r="K1809" s="30" t="s">
        <v>5</v>
      </c>
      <c r="L1809" s="30" t="s">
        <v>5</v>
      </c>
      <c r="M1809" s="30" t="s">
        <v>5</v>
      </c>
      <c r="N1809" s="30" t="s">
        <v>5</v>
      </c>
      <c r="O1809" s="30">
        <v>11</v>
      </c>
    </row>
    <row r="1810" spans="1:15" x14ac:dyDescent="0.25">
      <c r="A1810" s="21"/>
      <c r="B1810" s="22"/>
      <c r="C1810" s="12">
        <v>5642</v>
      </c>
      <c r="D1810" s="13" t="s">
        <v>1786</v>
      </c>
      <c r="E1810" s="29">
        <v>111</v>
      </c>
      <c r="F1810" s="29">
        <v>160</v>
      </c>
      <c r="G1810" s="29">
        <v>13</v>
      </c>
      <c r="H1810" s="29">
        <v>38</v>
      </c>
      <c r="I1810" s="29">
        <v>33</v>
      </c>
      <c r="J1810" s="29" t="s">
        <v>5</v>
      </c>
      <c r="K1810" s="29" t="s">
        <v>5</v>
      </c>
      <c r="L1810" s="29" t="s">
        <v>5</v>
      </c>
      <c r="M1810" s="29" t="s">
        <v>5</v>
      </c>
      <c r="N1810" s="29" t="s">
        <v>5</v>
      </c>
      <c r="O1810" s="29">
        <v>356</v>
      </c>
    </row>
    <row r="1811" spans="1:15" x14ac:dyDescent="0.25">
      <c r="A1811" s="21"/>
      <c r="B1811" s="22"/>
      <c r="C1811" s="14">
        <v>5643</v>
      </c>
      <c r="D1811" s="15" t="s">
        <v>1787</v>
      </c>
      <c r="E1811" s="30">
        <v>33</v>
      </c>
      <c r="F1811" s="30">
        <v>32</v>
      </c>
      <c r="G1811" s="30">
        <v>10</v>
      </c>
      <c r="H1811" s="30">
        <v>12</v>
      </c>
      <c r="I1811" s="30">
        <v>10</v>
      </c>
      <c r="J1811" s="30" t="s">
        <v>5</v>
      </c>
      <c r="K1811" s="30" t="s">
        <v>5</v>
      </c>
      <c r="L1811" s="30" t="s">
        <v>5</v>
      </c>
      <c r="M1811" s="30" t="s">
        <v>5</v>
      </c>
      <c r="N1811" s="30" t="s">
        <v>5</v>
      </c>
      <c r="O1811" s="30">
        <v>97</v>
      </c>
    </row>
    <row r="1812" spans="1:15" x14ac:dyDescent="0.25">
      <c r="A1812" s="21"/>
      <c r="B1812" s="22"/>
      <c r="C1812" s="12">
        <v>5644</v>
      </c>
      <c r="D1812" s="13" t="s">
        <v>1788</v>
      </c>
      <c r="E1812" s="29" t="s">
        <v>5</v>
      </c>
      <c r="F1812" s="29" t="s">
        <v>5</v>
      </c>
      <c r="G1812" s="29" t="s">
        <v>5</v>
      </c>
      <c r="H1812" s="29" t="s">
        <v>5</v>
      </c>
      <c r="I1812" s="29" t="s">
        <v>5</v>
      </c>
      <c r="J1812" s="29" t="s">
        <v>5</v>
      </c>
      <c r="K1812" s="29" t="s">
        <v>5</v>
      </c>
      <c r="L1812" s="29" t="s">
        <v>5</v>
      </c>
      <c r="M1812" s="29" t="s">
        <v>5</v>
      </c>
      <c r="N1812" s="29" t="s">
        <v>5</v>
      </c>
      <c r="O1812" s="29">
        <v>5</v>
      </c>
    </row>
    <row r="1813" spans="1:15" x14ac:dyDescent="0.25">
      <c r="A1813" s="21"/>
      <c r="B1813" s="22"/>
      <c r="C1813" s="14">
        <v>5645</v>
      </c>
      <c r="D1813" s="15" t="s">
        <v>1789</v>
      </c>
      <c r="E1813" s="30" t="s">
        <v>5</v>
      </c>
      <c r="F1813" s="30">
        <v>7</v>
      </c>
      <c r="G1813" s="30" t="s">
        <v>5</v>
      </c>
      <c r="H1813" s="30" t="s">
        <v>5</v>
      </c>
      <c r="I1813" s="30" t="s">
        <v>5</v>
      </c>
      <c r="J1813" s="30" t="s">
        <v>5</v>
      </c>
      <c r="K1813" s="30" t="s">
        <v>5</v>
      </c>
      <c r="L1813" s="30" t="s">
        <v>5</v>
      </c>
      <c r="M1813" s="30" t="s">
        <v>5</v>
      </c>
      <c r="N1813" s="30" t="s">
        <v>5</v>
      </c>
      <c r="O1813" s="30">
        <v>10</v>
      </c>
    </row>
    <row r="1814" spans="1:15" x14ac:dyDescent="0.25">
      <c r="A1814" s="21"/>
      <c r="B1814" s="22"/>
      <c r="C1814" s="12">
        <v>5646</v>
      </c>
      <c r="D1814" s="13" t="s">
        <v>1790</v>
      </c>
      <c r="E1814" s="29">
        <v>20</v>
      </c>
      <c r="F1814" s="29">
        <v>36</v>
      </c>
      <c r="G1814" s="29">
        <v>7</v>
      </c>
      <c r="H1814" s="29">
        <v>14</v>
      </c>
      <c r="I1814" s="29">
        <v>11</v>
      </c>
      <c r="J1814" s="29" t="s">
        <v>5</v>
      </c>
      <c r="K1814" s="29" t="s">
        <v>5</v>
      </c>
      <c r="L1814" s="29" t="s">
        <v>5</v>
      </c>
      <c r="M1814" s="29" t="s">
        <v>5</v>
      </c>
      <c r="N1814" s="29" t="s">
        <v>5</v>
      </c>
      <c r="O1814" s="29">
        <v>88</v>
      </c>
    </row>
    <row r="1815" spans="1:15" x14ac:dyDescent="0.25">
      <c r="A1815" s="21"/>
      <c r="B1815" s="22"/>
      <c r="C1815" s="14">
        <v>5648</v>
      </c>
      <c r="D1815" s="15" t="s">
        <v>1791</v>
      </c>
      <c r="E1815" s="30">
        <v>31</v>
      </c>
      <c r="F1815" s="30">
        <v>35</v>
      </c>
      <c r="G1815" s="30" t="s">
        <v>5</v>
      </c>
      <c r="H1815" s="30" t="s">
        <v>5</v>
      </c>
      <c r="I1815" s="30" t="s">
        <v>5</v>
      </c>
      <c r="J1815" s="30" t="s">
        <v>5</v>
      </c>
      <c r="K1815" s="30" t="s">
        <v>5</v>
      </c>
      <c r="L1815" s="30" t="s">
        <v>5</v>
      </c>
      <c r="M1815" s="30" t="s">
        <v>5</v>
      </c>
      <c r="N1815" s="30" t="s">
        <v>5</v>
      </c>
      <c r="O1815" s="30">
        <v>72</v>
      </c>
    </row>
    <row r="1816" spans="1:15" x14ac:dyDescent="0.25">
      <c r="A1816" s="21"/>
      <c r="B1816" s="22"/>
      <c r="C1816" s="12">
        <v>5649</v>
      </c>
      <c r="D1816" s="13" t="s">
        <v>1792</v>
      </c>
      <c r="E1816" s="29">
        <v>8</v>
      </c>
      <c r="F1816" s="29">
        <v>10</v>
      </c>
      <c r="G1816" s="29" t="s">
        <v>5</v>
      </c>
      <c r="H1816" s="29" t="s">
        <v>5</v>
      </c>
      <c r="I1816" s="29" t="s">
        <v>5</v>
      </c>
      <c r="J1816" s="29" t="s">
        <v>5</v>
      </c>
      <c r="K1816" s="29" t="s">
        <v>5</v>
      </c>
      <c r="L1816" s="29" t="s">
        <v>5</v>
      </c>
      <c r="M1816" s="29" t="s">
        <v>5</v>
      </c>
      <c r="N1816" s="29" t="s">
        <v>5</v>
      </c>
      <c r="O1816" s="29">
        <v>27</v>
      </c>
    </row>
    <row r="1817" spans="1:15" x14ac:dyDescent="0.25">
      <c r="A1817" s="21"/>
      <c r="B1817" s="22"/>
      <c r="C1817" s="14">
        <v>5650</v>
      </c>
      <c r="D1817" s="15" t="s">
        <v>1793</v>
      </c>
      <c r="E1817" s="30" t="s">
        <v>5</v>
      </c>
      <c r="F1817" s="30" t="s">
        <v>5</v>
      </c>
      <c r="G1817" s="30" t="s">
        <v>5</v>
      </c>
      <c r="H1817" s="30" t="s">
        <v>5</v>
      </c>
      <c r="I1817" s="30" t="s">
        <v>5</v>
      </c>
      <c r="J1817" s="30" t="s">
        <v>5</v>
      </c>
      <c r="K1817" s="30" t="s">
        <v>5</v>
      </c>
      <c r="L1817" s="30" t="s">
        <v>5</v>
      </c>
      <c r="M1817" s="30" t="s">
        <v>5</v>
      </c>
      <c r="N1817" s="30" t="s">
        <v>5</v>
      </c>
      <c r="O1817" s="30" t="s">
        <v>5</v>
      </c>
    </row>
    <row r="1818" spans="1:15" x14ac:dyDescent="0.25">
      <c r="A1818" s="21"/>
      <c r="B1818" s="22"/>
      <c r="C1818" s="12">
        <v>5651</v>
      </c>
      <c r="D1818" s="13" t="s">
        <v>1794</v>
      </c>
      <c r="E1818" s="29">
        <v>4</v>
      </c>
      <c r="F1818" s="29" t="s">
        <v>5</v>
      </c>
      <c r="G1818" s="29" t="s">
        <v>5</v>
      </c>
      <c r="H1818" s="29" t="s">
        <v>5</v>
      </c>
      <c r="I1818" s="29" t="s">
        <v>5</v>
      </c>
      <c r="J1818" s="29" t="s">
        <v>5</v>
      </c>
      <c r="K1818" s="29" t="s">
        <v>5</v>
      </c>
      <c r="L1818" s="29" t="s">
        <v>5</v>
      </c>
      <c r="M1818" s="29" t="s">
        <v>5</v>
      </c>
      <c r="N1818" s="29" t="s">
        <v>5</v>
      </c>
      <c r="O1818" s="29">
        <v>8</v>
      </c>
    </row>
    <row r="1819" spans="1:15" x14ac:dyDescent="0.25">
      <c r="A1819" s="21"/>
      <c r="B1819" s="22"/>
      <c r="C1819" s="14">
        <v>5652</v>
      </c>
      <c r="D1819" s="15" t="s">
        <v>1795</v>
      </c>
      <c r="E1819" s="30" t="s">
        <v>5</v>
      </c>
      <c r="F1819" s="30" t="s">
        <v>5</v>
      </c>
      <c r="G1819" s="30" t="s">
        <v>5</v>
      </c>
      <c r="H1819" s="30" t="s">
        <v>5</v>
      </c>
      <c r="I1819" s="30" t="s">
        <v>5</v>
      </c>
      <c r="J1819" s="30" t="s">
        <v>5</v>
      </c>
      <c r="K1819" s="30" t="s">
        <v>5</v>
      </c>
      <c r="L1819" s="30" t="s">
        <v>5</v>
      </c>
      <c r="M1819" s="30" t="s">
        <v>5</v>
      </c>
      <c r="N1819" s="30" t="s">
        <v>5</v>
      </c>
      <c r="O1819" s="30">
        <v>4</v>
      </c>
    </row>
    <row r="1820" spans="1:15" x14ac:dyDescent="0.25">
      <c r="A1820" s="21"/>
      <c r="B1820" s="22"/>
      <c r="C1820" s="12">
        <v>5653</v>
      </c>
      <c r="D1820" s="13" t="s">
        <v>1796</v>
      </c>
      <c r="E1820" s="29">
        <v>5</v>
      </c>
      <c r="F1820" s="29">
        <v>4</v>
      </c>
      <c r="G1820" s="29" t="s">
        <v>5</v>
      </c>
      <c r="H1820" s="29" t="s">
        <v>5</v>
      </c>
      <c r="I1820" s="29" t="s">
        <v>5</v>
      </c>
      <c r="J1820" s="29" t="s">
        <v>5</v>
      </c>
      <c r="K1820" s="29" t="s">
        <v>5</v>
      </c>
      <c r="L1820" s="29" t="s">
        <v>5</v>
      </c>
      <c r="M1820" s="29" t="s">
        <v>5</v>
      </c>
      <c r="N1820" s="29" t="s">
        <v>5</v>
      </c>
      <c r="O1820" s="29">
        <v>11</v>
      </c>
    </row>
    <row r="1821" spans="1:15" x14ac:dyDescent="0.25">
      <c r="A1821" s="21"/>
      <c r="B1821" s="22"/>
      <c r="C1821" s="14">
        <v>5654</v>
      </c>
      <c r="D1821" s="15" t="s">
        <v>1797</v>
      </c>
      <c r="E1821" s="30">
        <v>4</v>
      </c>
      <c r="F1821" s="30">
        <v>6</v>
      </c>
      <c r="G1821" s="30" t="s">
        <v>5</v>
      </c>
      <c r="H1821" s="30" t="s">
        <v>5</v>
      </c>
      <c r="I1821" s="30" t="s">
        <v>5</v>
      </c>
      <c r="J1821" s="30" t="s">
        <v>5</v>
      </c>
      <c r="K1821" s="30" t="s">
        <v>5</v>
      </c>
      <c r="L1821" s="30" t="s">
        <v>5</v>
      </c>
      <c r="M1821" s="30" t="s">
        <v>5</v>
      </c>
      <c r="N1821" s="30" t="s">
        <v>5</v>
      </c>
      <c r="O1821" s="30">
        <v>11</v>
      </c>
    </row>
    <row r="1822" spans="1:15" x14ac:dyDescent="0.25">
      <c r="A1822" s="21"/>
      <c r="B1822" s="22"/>
      <c r="C1822" s="12">
        <v>5655</v>
      </c>
      <c r="D1822" s="13" t="s">
        <v>1798</v>
      </c>
      <c r="E1822" s="29" t="s">
        <v>5</v>
      </c>
      <c r="F1822" s="29">
        <v>11</v>
      </c>
      <c r="G1822" s="29" t="s">
        <v>5</v>
      </c>
      <c r="H1822" s="29" t="s">
        <v>5</v>
      </c>
      <c r="I1822" s="29" t="s">
        <v>5</v>
      </c>
      <c r="J1822" s="29" t="s">
        <v>5</v>
      </c>
      <c r="K1822" s="29" t="s">
        <v>5</v>
      </c>
      <c r="L1822" s="29" t="s">
        <v>5</v>
      </c>
      <c r="M1822" s="29" t="s">
        <v>5</v>
      </c>
      <c r="N1822" s="29" t="s">
        <v>5</v>
      </c>
      <c r="O1822" s="29">
        <v>15</v>
      </c>
    </row>
    <row r="1823" spans="1:15" x14ac:dyDescent="0.25">
      <c r="A1823" s="21"/>
      <c r="B1823" s="22"/>
      <c r="C1823" s="14">
        <v>5661</v>
      </c>
      <c r="D1823" s="15" t="s">
        <v>1799</v>
      </c>
      <c r="E1823" s="30" t="s">
        <v>5</v>
      </c>
      <c r="F1823" s="30">
        <v>4</v>
      </c>
      <c r="G1823" s="30" t="s">
        <v>5</v>
      </c>
      <c r="H1823" s="30" t="s">
        <v>5</v>
      </c>
      <c r="I1823" s="30" t="s">
        <v>5</v>
      </c>
      <c r="J1823" s="30" t="s">
        <v>5</v>
      </c>
      <c r="K1823" s="30" t="s">
        <v>5</v>
      </c>
      <c r="L1823" s="30" t="s">
        <v>5</v>
      </c>
      <c r="M1823" s="30" t="s">
        <v>5</v>
      </c>
      <c r="N1823" s="30" t="s">
        <v>5</v>
      </c>
      <c r="O1823" s="30">
        <v>6</v>
      </c>
    </row>
    <row r="1824" spans="1:15" x14ac:dyDescent="0.25">
      <c r="A1824" s="21"/>
      <c r="B1824" s="22"/>
      <c r="C1824" s="12">
        <v>5663</v>
      </c>
      <c r="D1824" s="13" t="s">
        <v>1800</v>
      </c>
      <c r="E1824" s="29" t="s">
        <v>5</v>
      </c>
      <c r="F1824" s="29" t="s">
        <v>5</v>
      </c>
      <c r="G1824" s="29" t="s">
        <v>5</v>
      </c>
      <c r="H1824" s="29" t="s">
        <v>5</v>
      </c>
      <c r="I1824" s="29" t="s">
        <v>5</v>
      </c>
      <c r="J1824" s="29" t="s">
        <v>5</v>
      </c>
      <c r="K1824" s="29" t="s">
        <v>5</v>
      </c>
      <c r="L1824" s="29" t="s">
        <v>5</v>
      </c>
      <c r="M1824" s="29" t="s">
        <v>5</v>
      </c>
      <c r="N1824" s="29" t="s">
        <v>5</v>
      </c>
      <c r="O1824" s="29">
        <v>5</v>
      </c>
    </row>
    <row r="1825" spans="1:15" x14ac:dyDescent="0.25">
      <c r="A1825" s="21"/>
      <c r="B1825" s="22"/>
      <c r="C1825" s="14">
        <v>5665</v>
      </c>
      <c r="D1825" s="15" t="s">
        <v>1801</v>
      </c>
      <c r="E1825" s="30" t="s">
        <v>5</v>
      </c>
      <c r="F1825" s="30" t="s">
        <v>5</v>
      </c>
      <c r="G1825" s="30" t="s">
        <v>5</v>
      </c>
      <c r="H1825" s="30" t="s">
        <v>5</v>
      </c>
      <c r="I1825" s="30" t="s">
        <v>5</v>
      </c>
      <c r="J1825" s="30" t="s">
        <v>5</v>
      </c>
      <c r="K1825" s="30" t="s">
        <v>5</v>
      </c>
      <c r="L1825" s="30" t="s">
        <v>5</v>
      </c>
      <c r="M1825" s="30" t="s">
        <v>5</v>
      </c>
      <c r="N1825" s="30" t="s">
        <v>5</v>
      </c>
      <c r="O1825" s="30" t="s">
        <v>5</v>
      </c>
    </row>
    <row r="1826" spans="1:15" x14ac:dyDescent="0.25">
      <c r="A1826" s="21"/>
      <c r="B1826" s="22"/>
      <c r="C1826" s="12">
        <v>5669</v>
      </c>
      <c r="D1826" s="13" t="s">
        <v>1802</v>
      </c>
      <c r="E1826" s="29" t="s">
        <v>5</v>
      </c>
      <c r="F1826" s="29" t="s">
        <v>5</v>
      </c>
      <c r="G1826" s="29" t="s">
        <v>5</v>
      </c>
      <c r="H1826" s="29" t="s">
        <v>5</v>
      </c>
      <c r="I1826" s="29" t="s">
        <v>5</v>
      </c>
      <c r="J1826" s="29" t="s">
        <v>5</v>
      </c>
      <c r="K1826" s="29" t="s">
        <v>5</v>
      </c>
      <c r="L1826" s="29" t="s">
        <v>5</v>
      </c>
      <c r="M1826" s="29" t="s">
        <v>5</v>
      </c>
      <c r="N1826" s="29" t="s">
        <v>5</v>
      </c>
      <c r="O1826" s="29" t="s">
        <v>5</v>
      </c>
    </row>
    <row r="1827" spans="1:15" x14ac:dyDescent="0.25">
      <c r="A1827" s="21"/>
      <c r="B1827" s="22"/>
      <c r="C1827" s="14">
        <v>5671</v>
      </c>
      <c r="D1827" s="15" t="s">
        <v>1803</v>
      </c>
      <c r="E1827" s="30" t="s">
        <v>5</v>
      </c>
      <c r="F1827" s="30">
        <v>4</v>
      </c>
      <c r="G1827" s="30" t="s">
        <v>5</v>
      </c>
      <c r="H1827" s="30" t="s">
        <v>5</v>
      </c>
      <c r="I1827" s="30" t="s">
        <v>5</v>
      </c>
      <c r="J1827" s="30" t="s">
        <v>5</v>
      </c>
      <c r="K1827" s="30" t="s">
        <v>5</v>
      </c>
      <c r="L1827" s="30" t="s">
        <v>5</v>
      </c>
      <c r="M1827" s="30" t="s">
        <v>5</v>
      </c>
      <c r="N1827" s="30" t="s">
        <v>5</v>
      </c>
      <c r="O1827" s="30">
        <v>5</v>
      </c>
    </row>
    <row r="1828" spans="1:15" x14ac:dyDescent="0.25">
      <c r="A1828" s="21"/>
      <c r="B1828" s="22"/>
      <c r="C1828" s="12">
        <v>5673</v>
      </c>
      <c r="D1828" s="13" t="s">
        <v>1804</v>
      </c>
      <c r="E1828" s="29" t="s">
        <v>5</v>
      </c>
      <c r="F1828" s="29" t="s">
        <v>5</v>
      </c>
      <c r="G1828" s="29" t="s">
        <v>5</v>
      </c>
      <c r="H1828" s="29" t="s">
        <v>5</v>
      </c>
      <c r="I1828" s="29" t="s">
        <v>5</v>
      </c>
      <c r="J1828" s="29" t="s">
        <v>5</v>
      </c>
      <c r="K1828" s="29" t="s">
        <v>5</v>
      </c>
      <c r="L1828" s="29" t="s">
        <v>5</v>
      </c>
      <c r="M1828" s="29" t="s">
        <v>5</v>
      </c>
      <c r="N1828" s="29" t="s">
        <v>5</v>
      </c>
      <c r="O1828" s="29" t="s">
        <v>5</v>
      </c>
    </row>
    <row r="1829" spans="1:15" x14ac:dyDescent="0.25">
      <c r="A1829" s="21"/>
      <c r="B1829" s="22"/>
      <c r="C1829" s="14">
        <v>5674</v>
      </c>
      <c r="D1829" s="15" t="s">
        <v>1805</v>
      </c>
      <c r="E1829" s="30" t="s">
        <v>5</v>
      </c>
      <c r="F1829" s="30" t="s">
        <v>5</v>
      </c>
      <c r="G1829" s="30" t="s">
        <v>5</v>
      </c>
      <c r="H1829" s="30" t="s">
        <v>5</v>
      </c>
      <c r="I1829" s="30" t="s">
        <v>5</v>
      </c>
      <c r="J1829" s="30" t="s">
        <v>5</v>
      </c>
      <c r="K1829" s="30" t="s">
        <v>5</v>
      </c>
      <c r="L1829" s="30" t="s">
        <v>5</v>
      </c>
      <c r="M1829" s="30" t="s">
        <v>5</v>
      </c>
      <c r="N1829" s="30" t="s">
        <v>5</v>
      </c>
      <c r="O1829" s="30">
        <v>4</v>
      </c>
    </row>
    <row r="1830" spans="1:15" x14ac:dyDescent="0.25">
      <c r="A1830" s="21"/>
      <c r="B1830" s="22"/>
      <c r="C1830" s="12">
        <v>5675</v>
      </c>
      <c r="D1830" s="13" t="s">
        <v>1806</v>
      </c>
      <c r="E1830" s="29">
        <v>25</v>
      </c>
      <c r="F1830" s="29">
        <v>44</v>
      </c>
      <c r="G1830" s="29" t="s">
        <v>5</v>
      </c>
      <c r="H1830" s="29">
        <v>4</v>
      </c>
      <c r="I1830" s="29">
        <v>6</v>
      </c>
      <c r="J1830" s="29" t="s">
        <v>5</v>
      </c>
      <c r="K1830" s="29" t="s">
        <v>5</v>
      </c>
      <c r="L1830" s="29" t="s">
        <v>5</v>
      </c>
      <c r="M1830" s="29" t="s">
        <v>5</v>
      </c>
      <c r="N1830" s="29" t="s">
        <v>5</v>
      </c>
      <c r="O1830" s="29">
        <v>82</v>
      </c>
    </row>
    <row r="1831" spans="1:15" x14ac:dyDescent="0.25">
      <c r="A1831" s="21"/>
      <c r="B1831" s="22"/>
      <c r="C1831" s="14">
        <v>5678</v>
      </c>
      <c r="D1831" s="15" t="s">
        <v>1807</v>
      </c>
      <c r="E1831" s="30">
        <v>25</v>
      </c>
      <c r="F1831" s="30">
        <v>54</v>
      </c>
      <c r="G1831" s="30">
        <v>12</v>
      </c>
      <c r="H1831" s="30">
        <v>21</v>
      </c>
      <c r="I1831" s="30">
        <v>14</v>
      </c>
      <c r="J1831" s="30" t="s">
        <v>5</v>
      </c>
      <c r="K1831" s="30" t="s">
        <v>5</v>
      </c>
      <c r="L1831" s="30" t="s">
        <v>5</v>
      </c>
      <c r="M1831" s="30" t="s">
        <v>5</v>
      </c>
      <c r="N1831" s="30" t="s">
        <v>5</v>
      </c>
      <c r="O1831" s="30">
        <v>127</v>
      </c>
    </row>
    <row r="1832" spans="1:15" x14ac:dyDescent="0.25">
      <c r="A1832" s="21"/>
      <c r="B1832" s="22"/>
      <c r="C1832" s="12">
        <v>5680</v>
      </c>
      <c r="D1832" s="13" t="s">
        <v>1808</v>
      </c>
      <c r="E1832" s="29" t="s">
        <v>5</v>
      </c>
      <c r="F1832" s="29" t="s">
        <v>5</v>
      </c>
      <c r="G1832" s="29" t="s">
        <v>5</v>
      </c>
      <c r="H1832" s="29" t="s">
        <v>5</v>
      </c>
      <c r="I1832" s="29" t="s">
        <v>5</v>
      </c>
      <c r="J1832" s="29" t="s">
        <v>5</v>
      </c>
      <c r="K1832" s="29" t="s">
        <v>5</v>
      </c>
      <c r="L1832" s="29" t="s">
        <v>5</v>
      </c>
      <c r="M1832" s="29" t="s">
        <v>5</v>
      </c>
      <c r="N1832" s="29" t="s">
        <v>5</v>
      </c>
      <c r="O1832" s="29">
        <v>4</v>
      </c>
    </row>
    <row r="1833" spans="1:15" x14ac:dyDescent="0.25">
      <c r="A1833" s="21"/>
      <c r="B1833" s="22"/>
      <c r="C1833" s="14">
        <v>5683</v>
      </c>
      <c r="D1833" s="15" t="s">
        <v>1809</v>
      </c>
      <c r="E1833" s="30" t="s">
        <v>5</v>
      </c>
      <c r="F1833" s="30" t="s">
        <v>5</v>
      </c>
      <c r="G1833" s="30" t="s">
        <v>5</v>
      </c>
      <c r="H1833" s="30" t="s">
        <v>5</v>
      </c>
      <c r="I1833" s="30" t="s">
        <v>5</v>
      </c>
      <c r="J1833" s="30" t="s">
        <v>5</v>
      </c>
      <c r="K1833" s="30" t="s">
        <v>5</v>
      </c>
      <c r="L1833" s="30" t="s">
        <v>5</v>
      </c>
      <c r="M1833" s="30" t="s">
        <v>5</v>
      </c>
      <c r="N1833" s="30" t="s">
        <v>5</v>
      </c>
      <c r="O1833" s="30" t="s">
        <v>5</v>
      </c>
    </row>
    <row r="1834" spans="1:15" x14ac:dyDescent="0.25">
      <c r="A1834" s="21"/>
      <c r="B1834" s="22"/>
      <c r="C1834" s="12">
        <v>5684</v>
      </c>
      <c r="D1834" s="13" t="s">
        <v>1810</v>
      </c>
      <c r="E1834" s="29" t="s">
        <v>5</v>
      </c>
      <c r="F1834" s="29" t="s">
        <v>5</v>
      </c>
      <c r="G1834" s="29" t="s">
        <v>5</v>
      </c>
      <c r="H1834" s="29" t="s">
        <v>5</v>
      </c>
      <c r="I1834" s="29" t="s">
        <v>5</v>
      </c>
      <c r="J1834" s="29" t="s">
        <v>5</v>
      </c>
      <c r="K1834" s="29" t="s">
        <v>5</v>
      </c>
      <c r="L1834" s="29" t="s">
        <v>5</v>
      </c>
      <c r="M1834" s="29" t="s">
        <v>5</v>
      </c>
      <c r="N1834" s="29" t="s">
        <v>5</v>
      </c>
      <c r="O1834" s="29" t="s">
        <v>5</v>
      </c>
    </row>
    <row r="1835" spans="1:15" x14ac:dyDescent="0.25">
      <c r="A1835" s="21"/>
      <c r="B1835" s="22"/>
      <c r="C1835" s="14">
        <v>5688</v>
      </c>
      <c r="D1835" s="15" t="s">
        <v>1811</v>
      </c>
      <c r="E1835" s="30" t="s">
        <v>5</v>
      </c>
      <c r="F1835" s="30" t="s">
        <v>5</v>
      </c>
      <c r="G1835" s="30" t="s">
        <v>5</v>
      </c>
      <c r="H1835" s="30" t="s">
        <v>5</v>
      </c>
      <c r="I1835" s="30" t="s">
        <v>5</v>
      </c>
      <c r="J1835" s="30" t="s">
        <v>5</v>
      </c>
      <c r="K1835" s="30" t="s">
        <v>5</v>
      </c>
      <c r="L1835" s="30" t="s">
        <v>5</v>
      </c>
      <c r="M1835" s="30" t="s">
        <v>5</v>
      </c>
      <c r="N1835" s="30" t="s">
        <v>5</v>
      </c>
      <c r="O1835" s="30" t="s">
        <v>5</v>
      </c>
    </row>
    <row r="1836" spans="1:15" x14ac:dyDescent="0.25">
      <c r="A1836" s="21"/>
      <c r="B1836" s="22"/>
      <c r="C1836" s="12">
        <v>5690</v>
      </c>
      <c r="D1836" s="13" t="s">
        <v>1812</v>
      </c>
      <c r="E1836" s="29" t="s">
        <v>5</v>
      </c>
      <c r="F1836" s="29" t="s">
        <v>5</v>
      </c>
      <c r="G1836" s="29" t="s">
        <v>5</v>
      </c>
      <c r="H1836" s="29" t="s">
        <v>5</v>
      </c>
      <c r="I1836" s="29" t="s">
        <v>5</v>
      </c>
      <c r="J1836" s="29" t="s">
        <v>5</v>
      </c>
      <c r="K1836" s="29" t="s">
        <v>5</v>
      </c>
      <c r="L1836" s="29" t="s">
        <v>5</v>
      </c>
      <c r="M1836" s="29" t="s">
        <v>5</v>
      </c>
      <c r="N1836" s="29" t="s">
        <v>5</v>
      </c>
      <c r="O1836" s="29" t="s">
        <v>5</v>
      </c>
    </row>
    <row r="1837" spans="1:15" x14ac:dyDescent="0.25">
      <c r="A1837" s="21"/>
      <c r="B1837" s="22"/>
      <c r="C1837" s="14">
        <v>5692</v>
      </c>
      <c r="D1837" s="15" t="s">
        <v>1813</v>
      </c>
      <c r="E1837" s="30" t="s">
        <v>5</v>
      </c>
      <c r="F1837" s="30" t="s">
        <v>5</v>
      </c>
      <c r="G1837" s="30" t="s">
        <v>5</v>
      </c>
      <c r="H1837" s="30" t="s">
        <v>5</v>
      </c>
      <c r="I1837" s="30" t="s">
        <v>5</v>
      </c>
      <c r="J1837" s="30" t="s">
        <v>5</v>
      </c>
      <c r="K1837" s="30" t="s">
        <v>5</v>
      </c>
      <c r="L1837" s="30" t="s">
        <v>5</v>
      </c>
      <c r="M1837" s="30" t="s">
        <v>5</v>
      </c>
      <c r="N1837" s="30" t="s">
        <v>5</v>
      </c>
      <c r="O1837" s="30" t="s">
        <v>5</v>
      </c>
    </row>
    <row r="1838" spans="1:15" x14ac:dyDescent="0.25">
      <c r="A1838" s="21"/>
      <c r="B1838" s="22"/>
      <c r="C1838" s="12">
        <v>5693</v>
      </c>
      <c r="D1838" s="13" t="s">
        <v>1814</v>
      </c>
      <c r="E1838" s="29">
        <v>14</v>
      </c>
      <c r="F1838" s="29">
        <v>12</v>
      </c>
      <c r="G1838" s="29" t="s">
        <v>5</v>
      </c>
      <c r="H1838" s="29" t="s">
        <v>5</v>
      </c>
      <c r="I1838" s="29" t="s">
        <v>5</v>
      </c>
      <c r="J1838" s="29" t="s">
        <v>5</v>
      </c>
      <c r="K1838" s="29" t="s">
        <v>5</v>
      </c>
      <c r="L1838" s="29" t="s">
        <v>5</v>
      </c>
      <c r="M1838" s="29" t="s">
        <v>5</v>
      </c>
      <c r="N1838" s="29" t="s">
        <v>5</v>
      </c>
      <c r="O1838" s="29">
        <v>33</v>
      </c>
    </row>
    <row r="1839" spans="1:15" x14ac:dyDescent="0.25">
      <c r="A1839" s="21"/>
      <c r="B1839" s="22"/>
      <c r="C1839" s="14">
        <v>5701</v>
      </c>
      <c r="D1839" s="15" t="s">
        <v>1815</v>
      </c>
      <c r="E1839" s="30" t="s">
        <v>5</v>
      </c>
      <c r="F1839" s="30" t="s">
        <v>5</v>
      </c>
      <c r="G1839" s="30" t="s">
        <v>5</v>
      </c>
      <c r="H1839" s="30" t="s">
        <v>5</v>
      </c>
      <c r="I1839" s="30" t="s">
        <v>5</v>
      </c>
      <c r="J1839" s="30" t="s">
        <v>5</v>
      </c>
      <c r="K1839" s="30" t="s">
        <v>5</v>
      </c>
      <c r="L1839" s="30" t="s">
        <v>5</v>
      </c>
      <c r="M1839" s="30" t="s">
        <v>5</v>
      </c>
      <c r="N1839" s="30" t="s">
        <v>5</v>
      </c>
      <c r="O1839" s="30">
        <v>4</v>
      </c>
    </row>
    <row r="1840" spans="1:15" x14ac:dyDescent="0.25">
      <c r="A1840" s="21"/>
      <c r="B1840" s="22"/>
      <c r="C1840" s="12">
        <v>5702</v>
      </c>
      <c r="D1840" s="13" t="s">
        <v>1816</v>
      </c>
      <c r="E1840" s="29">
        <v>23</v>
      </c>
      <c r="F1840" s="29">
        <v>65</v>
      </c>
      <c r="G1840" s="29" t="s">
        <v>5</v>
      </c>
      <c r="H1840" s="29" t="s">
        <v>5</v>
      </c>
      <c r="I1840" s="29" t="s">
        <v>5</v>
      </c>
      <c r="J1840" s="29" t="s">
        <v>5</v>
      </c>
      <c r="K1840" s="29" t="s">
        <v>5</v>
      </c>
      <c r="L1840" s="29" t="s">
        <v>5</v>
      </c>
      <c r="M1840" s="29" t="s">
        <v>5</v>
      </c>
      <c r="N1840" s="29" t="s">
        <v>5</v>
      </c>
      <c r="O1840" s="29">
        <v>92</v>
      </c>
    </row>
    <row r="1841" spans="1:15" x14ac:dyDescent="0.25">
      <c r="A1841" s="21"/>
      <c r="B1841" s="22"/>
      <c r="C1841" s="14">
        <v>5703</v>
      </c>
      <c r="D1841" s="15" t="s">
        <v>1817</v>
      </c>
      <c r="E1841" s="30">
        <v>9</v>
      </c>
      <c r="F1841" s="30">
        <v>13</v>
      </c>
      <c r="G1841" s="30" t="s">
        <v>5</v>
      </c>
      <c r="H1841" s="30" t="s">
        <v>5</v>
      </c>
      <c r="I1841" s="30" t="s">
        <v>5</v>
      </c>
      <c r="J1841" s="30" t="s">
        <v>5</v>
      </c>
      <c r="K1841" s="30" t="s">
        <v>5</v>
      </c>
      <c r="L1841" s="30" t="s">
        <v>5</v>
      </c>
      <c r="M1841" s="30" t="s">
        <v>5</v>
      </c>
      <c r="N1841" s="30" t="s">
        <v>5</v>
      </c>
      <c r="O1841" s="30">
        <v>28</v>
      </c>
    </row>
    <row r="1842" spans="1:15" x14ac:dyDescent="0.25">
      <c r="A1842" s="21"/>
      <c r="B1842" s="22"/>
      <c r="C1842" s="12">
        <v>5704</v>
      </c>
      <c r="D1842" s="13" t="s">
        <v>1818</v>
      </c>
      <c r="E1842" s="29">
        <v>13</v>
      </c>
      <c r="F1842" s="29">
        <v>19</v>
      </c>
      <c r="G1842" s="29" t="s">
        <v>5</v>
      </c>
      <c r="H1842" s="29" t="s">
        <v>5</v>
      </c>
      <c r="I1842" s="29" t="s">
        <v>5</v>
      </c>
      <c r="J1842" s="29" t="s">
        <v>5</v>
      </c>
      <c r="K1842" s="29" t="s">
        <v>5</v>
      </c>
      <c r="L1842" s="29" t="s">
        <v>5</v>
      </c>
      <c r="M1842" s="29" t="s">
        <v>5</v>
      </c>
      <c r="N1842" s="29" t="s">
        <v>5</v>
      </c>
      <c r="O1842" s="29">
        <v>39</v>
      </c>
    </row>
    <row r="1843" spans="1:15" x14ac:dyDescent="0.25">
      <c r="A1843" s="21"/>
      <c r="B1843" s="22"/>
      <c r="C1843" s="14">
        <v>5705</v>
      </c>
      <c r="D1843" s="15" t="s">
        <v>1819</v>
      </c>
      <c r="E1843" s="30">
        <v>7</v>
      </c>
      <c r="F1843" s="30">
        <v>11</v>
      </c>
      <c r="G1843" s="30" t="s">
        <v>5</v>
      </c>
      <c r="H1843" s="30" t="s">
        <v>5</v>
      </c>
      <c r="I1843" s="30" t="s">
        <v>5</v>
      </c>
      <c r="J1843" s="30" t="s">
        <v>5</v>
      </c>
      <c r="K1843" s="30" t="s">
        <v>5</v>
      </c>
      <c r="L1843" s="30" t="s">
        <v>5</v>
      </c>
      <c r="M1843" s="30" t="s">
        <v>5</v>
      </c>
      <c r="N1843" s="30" t="s">
        <v>5</v>
      </c>
      <c r="O1843" s="30">
        <v>21</v>
      </c>
    </row>
    <row r="1844" spans="1:15" x14ac:dyDescent="0.25">
      <c r="A1844" s="21"/>
      <c r="B1844" s="22"/>
      <c r="C1844" s="12">
        <v>5706</v>
      </c>
      <c r="D1844" s="13" t="s">
        <v>1820</v>
      </c>
      <c r="E1844" s="29">
        <v>7</v>
      </c>
      <c r="F1844" s="29">
        <v>8</v>
      </c>
      <c r="G1844" s="29" t="s">
        <v>5</v>
      </c>
      <c r="H1844" s="29" t="s">
        <v>5</v>
      </c>
      <c r="I1844" s="29" t="s">
        <v>5</v>
      </c>
      <c r="J1844" s="29" t="s">
        <v>5</v>
      </c>
      <c r="K1844" s="29" t="s">
        <v>5</v>
      </c>
      <c r="L1844" s="29" t="s">
        <v>5</v>
      </c>
      <c r="M1844" s="29" t="s">
        <v>5</v>
      </c>
      <c r="N1844" s="29" t="s">
        <v>5</v>
      </c>
      <c r="O1844" s="29">
        <v>16</v>
      </c>
    </row>
    <row r="1845" spans="1:15" x14ac:dyDescent="0.25">
      <c r="A1845" s="21"/>
      <c r="B1845" s="22"/>
      <c r="C1845" s="14">
        <v>5707</v>
      </c>
      <c r="D1845" s="15" t="s">
        <v>1821</v>
      </c>
      <c r="E1845" s="30">
        <v>25</v>
      </c>
      <c r="F1845" s="30">
        <v>11</v>
      </c>
      <c r="G1845" s="30" t="s">
        <v>5</v>
      </c>
      <c r="H1845" s="30" t="s">
        <v>5</v>
      </c>
      <c r="I1845" s="30" t="s">
        <v>5</v>
      </c>
      <c r="J1845" s="30" t="s">
        <v>5</v>
      </c>
      <c r="K1845" s="30" t="s">
        <v>5</v>
      </c>
      <c r="L1845" s="30" t="s">
        <v>5</v>
      </c>
      <c r="M1845" s="30" t="s">
        <v>5</v>
      </c>
      <c r="N1845" s="30" t="s">
        <v>5</v>
      </c>
      <c r="O1845" s="30">
        <v>39</v>
      </c>
    </row>
    <row r="1846" spans="1:15" x14ac:dyDescent="0.25">
      <c r="A1846" s="21"/>
      <c r="B1846" s="22"/>
      <c r="C1846" s="12">
        <v>5708</v>
      </c>
      <c r="D1846" s="13" t="s">
        <v>1822</v>
      </c>
      <c r="E1846" s="29" t="s">
        <v>5</v>
      </c>
      <c r="F1846" s="29">
        <v>5</v>
      </c>
      <c r="G1846" s="29" t="s">
        <v>5</v>
      </c>
      <c r="H1846" s="29" t="s">
        <v>5</v>
      </c>
      <c r="I1846" s="29" t="s">
        <v>5</v>
      </c>
      <c r="J1846" s="29" t="s">
        <v>5</v>
      </c>
      <c r="K1846" s="29" t="s">
        <v>5</v>
      </c>
      <c r="L1846" s="29" t="s">
        <v>5</v>
      </c>
      <c r="M1846" s="29" t="s">
        <v>5</v>
      </c>
      <c r="N1846" s="29" t="s">
        <v>5</v>
      </c>
      <c r="O1846" s="29">
        <v>10</v>
      </c>
    </row>
    <row r="1847" spans="1:15" x14ac:dyDescent="0.25">
      <c r="A1847" s="21"/>
      <c r="B1847" s="22"/>
      <c r="C1847" s="14">
        <v>5709</v>
      </c>
      <c r="D1847" s="15" t="s">
        <v>1823</v>
      </c>
      <c r="E1847" s="30" t="s">
        <v>5</v>
      </c>
      <c r="F1847" s="30">
        <v>9</v>
      </c>
      <c r="G1847" s="30" t="s">
        <v>5</v>
      </c>
      <c r="H1847" s="30" t="s">
        <v>5</v>
      </c>
      <c r="I1847" s="30" t="s">
        <v>5</v>
      </c>
      <c r="J1847" s="30" t="s">
        <v>5</v>
      </c>
      <c r="K1847" s="30" t="s">
        <v>5</v>
      </c>
      <c r="L1847" s="30" t="s">
        <v>5</v>
      </c>
      <c r="M1847" s="30" t="s">
        <v>5</v>
      </c>
      <c r="N1847" s="30" t="s">
        <v>5</v>
      </c>
      <c r="O1847" s="30">
        <v>17</v>
      </c>
    </row>
    <row r="1848" spans="1:15" x14ac:dyDescent="0.25">
      <c r="A1848" s="21"/>
      <c r="B1848" s="22"/>
      <c r="C1848" s="12">
        <v>5710</v>
      </c>
      <c r="D1848" s="13" t="s">
        <v>1824</v>
      </c>
      <c r="E1848" s="29" t="s">
        <v>5</v>
      </c>
      <c r="F1848" s="29">
        <v>5</v>
      </c>
      <c r="G1848" s="29" t="s">
        <v>5</v>
      </c>
      <c r="H1848" s="29" t="s">
        <v>5</v>
      </c>
      <c r="I1848" s="29" t="s">
        <v>5</v>
      </c>
      <c r="J1848" s="29" t="s">
        <v>5</v>
      </c>
      <c r="K1848" s="29" t="s">
        <v>5</v>
      </c>
      <c r="L1848" s="29" t="s">
        <v>5</v>
      </c>
      <c r="M1848" s="29" t="s">
        <v>5</v>
      </c>
      <c r="N1848" s="29" t="s">
        <v>5</v>
      </c>
      <c r="O1848" s="29">
        <v>8</v>
      </c>
    </row>
    <row r="1849" spans="1:15" x14ac:dyDescent="0.25">
      <c r="A1849" s="21"/>
      <c r="B1849" s="22"/>
      <c r="C1849" s="14">
        <v>5711</v>
      </c>
      <c r="D1849" s="15" t="s">
        <v>1825</v>
      </c>
      <c r="E1849" s="30">
        <v>32</v>
      </c>
      <c r="F1849" s="30">
        <v>26</v>
      </c>
      <c r="G1849" s="30" t="s">
        <v>5</v>
      </c>
      <c r="H1849" s="30" t="s">
        <v>5</v>
      </c>
      <c r="I1849" s="30">
        <v>4</v>
      </c>
      <c r="J1849" s="30" t="s">
        <v>5</v>
      </c>
      <c r="K1849" s="30" t="s">
        <v>5</v>
      </c>
      <c r="L1849" s="30" t="s">
        <v>5</v>
      </c>
      <c r="M1849" s="30" t="s">
        <v>5</v>
      </c>
      <c r="N1849" s="30" t="s">
        <v>5</v>
      </c>
      <c r="O1849" s="30">
        <v>64</v>
      </c>
    </row>
    <row r="1850" spans="1:15" x14ac:dyDescent="0.25">
      <c r="A1850" s="21"/>
      <c r="B1850" s="22"/>
      <c r="C1850" s="12">
        <v>5712</v>
      </c>
      <c r="D1850" s="13" t="s">
        <v>1826</v>
      </c>
      <c r="E1850" s="29">
        <v>40</v>
      </c>
      <c r="F1850" s="29">
        <v>36</v>
      </c>
      <c r="G1850" s="29">
        <v>4</v>
      </c>
      <c r="H1850" s="29">
        <v>4</v>
      </c>
      <c r="I1850" s="29" t="s">
        <v>5</v>
      </c>
      <c r="J1850" s="29" t="s">
        <v>5</v>
      </c>
      <c r="K1850" s="29" t="s">
        <v>5</v>
      </c>
      <c r="L1850" s="29" t="s">
        <v>5</v>
      </c>
      <c r="M1850" s="29" t="s">
        <v>5</v>
      </c>
      <c r="N1850" s="29" t="s">
        <v>5</v>
      </c>
      <c r="O1850" s="29">
        <v>86</v>
      </c>
    </row>
    <row r="1851" spans="1:15" x14ac:dyDescent="0.25">
      <c r="A1851" s="21"/>
      <c r="B1851" s="22"/>
      <c r="C1851" s="14">
        <v>5713</v>
      </c>
      <c r="D1851" s="15" t="s">
        <v>1827</v>
      </c>
      <c r="E1851" s="30">
        <v>28</v>
      </c>
      <c r="F1851" s="30">
        <v>28</v>
      </c>
      <c r="G1851" s="30" t="s">
        <v>5</v>
      </c>
      <c r="H1851" s="30" t="s">
        <v>5</v>
      </c>
      <c r="I1851" s="30" t="s">
        <v>5</v>
      </c>
      <c r="J1851" s="30" t="s">
        <v>5</v>
      </c>
      <c r="K1851" s="30" t="s">
        <v>5</v>
      </c>
      <c r="L1851" s="30" t="s">
        <v>5</v>
      </c>
      <c r="M1851" s="30" t="s">
        <v>5</v>
      </c>
      <c r="N1851" s="30" t="s">
        <v>5</v>
      </c>
      <c r="O1851" s="30">
        <v>64</v>
      </c>
    </row>
    <row r="1852" spans="1:15" x14ac:dyDescent="0.25">
      <c r="A1852" s="21"/>
      <c r="B1852" s="22"/>
      <c r="C1852" s="12">
        <v>5714</v>
      </c>
      <c r="D1852" s="13" t="s">
        <v>1828</v>
      </c>
      <c r="E1852" s="29">
        <v>18</v>
      </c>
      <c r="F1852" s="29">
        <v>7</v>
      </c>
      <c r="G1852" s="29" t="s">
        <v>5</v>
      </c>
      <c r="H1852" s="29" t="s">
        <v>5</v>
      </c>
      <c r="I1852" s="29" t="s">
        <v>5</v>
      </c>
      <c r="J1852" s="29" t="s">
        <v>5</v>
      </c>
      <c r="K1852" s="29" t="s">
        <v>5</v>
      </c>
      <c r="L1852" s="29" t="s">
        <v>5</v>
      </c>
      <c r="M1852" s="29" t="s">
        <v>5</v>
      </c>
      <c r="N1852" s="29" t="s">
        <v>5</v>
      </c>
      <c r="O1852" s="29">
        <v>26</v>
      </c>
    </row>
    <row r="1853" spans="1:15" x14ac:dyDescent="0.25">
      <c r="A1853" s="21"/>
      <c r="B1853" s="22"/>
      <c r="C1853" s="14">
        <v>5715</v>
      </c>
      <c r="D1853" s="15" t="s">
        <v>1829</v>
      </c>
      <c r="E1853" s="30">
        <v>10</v>
      </c>
      <c r="F1853" s="30">
        <v>5</v>
      </c>
      <c r="G1853" s="30" t="s">
        <v>5</v>
      </c>
      <c r="H1853" s="30" t="s">
        <v>5</v>
      </c>
      <c r="I1853" s="30" t="s">
        <v>5</v>
      </c>
      <c r="J1853" s="30" t="s">
        <v>5</v>
      </c>
      <c r="K1853" s="30" t="s">
        <v>5</v>
      </c>
      <c r="L1853" s="30" t="s">
        <v>5</v>
      </c>
      <c r="M1853" s="30" t="s">
        <v>5</v>
      </c>
      <c r="N1853" s="30" t="s">
        <v>5</v>
      </c>
      <c r="O1853" s="30">
        <v>18</v>
      </c>
    </row>
    <row r="1854" spans="1:15" x14ac:dyDescent="0.25">
      <c r="A1854" s="21"/>
      <c r="B1854" s="22"/>
      <c r="C1854" s="12">
        <v>5716</v>
      </c>
      <c r="D1854" s="13" t="s">
        <v>1830</v>
      </c>
      <c r="E1854" s="29">
        <v>7</v>
      </c>
      <c r="F1854" s="29">
        <v>18</v>
      </c>
      <c r="G1854" s="29" t="s">
        <v>5</v>
      </c>
      <c r="H1854" s="29" t="s">
        <v>5</v>
      </c>
      <c r="I1854" s="29" t="s">
        <v>5</v>
      </c>
      <c r="J1854" s="29" t="s">
        <v>5</v>
      </c>
      <c r="K1854" s="29" t="s">
        <v>5</v>
      </c>
      <c r="L1854" s="29" t="s">
        <v>5</v>
      </c>
      <c r="M1854" s="29" t="s">
        <v>5</v>
      </c>
      <c r="N1854" s="29" t="s">
        <v>5</v>
      </c>
      <c r="O1854" s="29">
        <v>31</v>
      </c>
    </row>
    <row r="1855" spans="1:15" x14ac:dyDescent="0.25">
      <c r="A1855" s="21"/>
      <c r="B1855" s="22"/>
      <c r="C1855" s="14">
        <v>5717</v>
      </c>
      <c r="D1855" s="15" t="s">
        <v>1831</v>
      </c>
      <c r="E1855" s="30">
        <v>51</v>
      </c>
      <c r="F1855" s="30">
        <v>38</v>
      </c>
      <c r="G1855" s="30" t="s">
        <v>5</v>
      </c>
      <c r="H1855" s="30" t="s">
        <v>5</v>
      </c>
      <c r="I1855" s="30" t="s">
        <v>5</v>
      </c>
      <c r="J1855" s="30" t="s">
        <v>5</v>
      </c>
      <c r="K1855" s="30" t="s">
        <v>5</v>
      </c>
      <c r="L1855" s="30" t="s">
        <v>5</v>
      </c>
      <c r="M1855" s="30" t="s">
        <v>5</v>
      </c>
      <c r="N1855" s="30" t="s">
        <v>5</v>
      </c>
      <c r="O1855" s="30">
        <v>94</v>
      </c>
    </row>
    <row r="1856" spans="1:15" x14ac:dyDescent="0.25">
      <c r="A1856" s="21"/>
      <c r="B1856" s="22"/>
      <c r="C1856" s="12">
        <v>5718</v>
      </c>
      <c r="D1856" s="13" t="s">
        <v>1832</v>
      </c>
      <c r="E1856" s="29">
        <v>17</v>
      </c>
      <c r="F1856" s="29">
        <v>11</v>
      </c>
      <c r="G1856" s="29" t="s">
        <v>5</v>
      </c>
      <c r="H1856" s="29" t="s">
        <v>5</v>
      </c>
      <c r="I1856" s="29" t="s">
        <v>5</v>
      </c>
      <c r="J1856" s="29" t="s">
        <v>5</v>
      </c>
      <c r="K1856" s="29" t="s">
        <v>5</v>
      </c>
      <c r="L1856" s="29" t="s">
        <v>5</v>
      </c>
      <c r="M1856" s="29" t="s">
        <v>5</v>
      </c>
      <c r="N1856" s="29" t="s">
        <v>5</v>
      </c>
      <c r="O1856" s="29">
        <v>31</v>
      </c>
    </row>
    <row r="1857" spans="1:15" x14ac:dyDescent="0.25">
      <c r="A1857" s="21"/>
      <c r="B1857" s="22"/>
      <c r="C1857" s="14">
        <v>5719</v>
      </c>
      <c r="D1857" s="15" t="s">
        <v>1833</v>
      </c>
      <c r="E1857" s="30" t="s">
        <v>5</v>
      </c>
      <c r="F1857" s="30">
        <v>13</v>
      </c>
      <c r="G1857" s="30" t="s">
        <v>5</v>
      </c>
      <c r="H1857" s="30" t="s">
        <v>5</v>
      </c>
      <c r="I1857" s="30" t="s">
        <v>5</v>
      </c>
      <c r="J1857" s="30" t="s">
        <v>5</v>
      </c>
      <c r="K1857" s="30" t="s">
        <v>5</v>
      </c>
      <c r="L1857" s="30" t="s">
        <v>5</v>
      </c>
      <c r="M1857" s="30" t="s">
        <v>5</v>
      </c>
      <c r="N1857" s="30" t="s">
        <v>5</v>
      </c>
      <c r="O1857" s="30">
        <v>24</v>
      </c>
    </row>
    <row r="1858" spans="1:15" x14ac:dyDescent="0.25">
      <c r="A1858" s="21"/>
      <c r="B1858" s="22"/>
      <c r="C1858" s="12">
        <v>5720</v>
      </c>
      <c r="D1858" s="13" t="s">
        <v>1834</v>
      </c>
      <c r="E1858" s="29">
        <v>10</v>
      </c>
      <c r="F1858" s="29">
        <v>8</v>
      </c>
      <c r="G1858" s="29" t="s">
        <v>5</v>
      </c>
      <c r="H1858" s="29" t="s">
        <v>5</v>
      </c>
      <c r="I1858" s="29" t="s">
        <v>5</v>
      </c>
      <c r="J1858" s="29" t="s">
        <v>5</v>
      </c>
      <c r="K1858" s="29" t="s">
        <v>5</v>
      </c>
      <c r="L1858" s="29" t="s">
        <v>5</v>
      </c>
      <c r="M1858" s="29" t="s">
        <v>5</v>
      </c>
      <c r="N1858" s="29" t="s">
        <v>5</v>
      </c>
      <c r="O1858" s="29">
        <v>21</v>
      </c>
    </row>
    <row r="1859" spans="1:15" x14ac:dyDescent="0.25">
      <c r="A1859" s="21"/>
      <c r="B1859" s="22"/>
      <c r="C1859" s="14">
        <v>5721</v>
      </c>
      <c r="D1859" s="15" t="s">
        <v>1835</v>
      </c>
      <c r="E1859" s="30">
        <v>87</v>
      </c>
      <c r="F1859" s="30">
        <v>117</v>
      </c>
      <c r="G1859" s="30">
        <v>15</v>
      </c>
      <c r="H1859" s="30">
        <v>27</v>
      </c>
      <c r="I1859" s="30">
        <v>22</v>
      </c>
      <c r="J1859" s="30" t="s">
        <v>5</v>
      </c>
      <c r="K1859" s="30" t="s">
        <v>5</v>
      </c>
      <c r="L1859" s="30" t="s">
        <v>5</v>
      </c>
      <c r="M1859" s="30" t="s">
        <v>5</v>
      </c>
      <c r="N1859" s="30" t="s">
        <v>5</v>
      </c>
      <c r="O1859" s="30">
        <v>270</v>
      </c>
    </row>
    <row r="1860" spans="1:15" x14ac:dyDescent="0.25">
      <c r="A1860" s="21"/>
      <c r="B1860" s="22"/>
      <c r="C1860" s="12">
        <v>5722</v>
      </c>
      <c r="D1860" s="13" t="s">
        <v>1836</v>
      </c>
      <c r="E1860" s="29">
        <v>5</v>
      </c>
      <c r="F1860" s="29" t="s">
        <v>5</v>
      </c>
      <c r="G1860" s="29" t="s">
        <v>5</v>
      </c>
      <c r="H1860" s="29" t="s">
        <v>5</v>
      </c>
      <c r="I1860" s="29" t="s">
        <v>5</v>
      </c>
      <c r="J1860" s="29" t="s">
        <v>5</v>
      </c>
      <c r="K1860" s="29" t="s">
        <v>5</v>
      </c>
      <c r="L1860" s="29" t="s">
        <v>5</v>
      </c>
      <c r="M1860" s="29" t="s">
        <v>5</v>
      </c>
      <c r="N1860" s="29" t="s">
        <v>5</v>
      </c>
      <c r="O1860" s="29">
        <v>9</v>
      </c>
    </row>
    <row r="1861" spans="1:15" x14ac:dyDescent="0.25">
      <c r="A1861" s="21"/>
      <c r="B1861" s="22"/>
      <c r="C1861" s="14">
        <v>5723</v>
      </c>
      <c r="D1861" s="15" t="s">
        <v>1837</v>
      </c>
      <c r="E1861" s="30">
        <v>32</v>
      </c>
      <c r="F1861" s="30">
        <v>23</v>
      </c>
      <c r="G1861" s="30">
        <v>4</v>
      </c>
      <c r="H1861" s="30" t="s">
        <v>5</v>
      </c>
      <c r="I1861" s="30" t="s">
        <v>5</v>
      </c>
      <c r="J1861" s="30" t="s">
        <v>5</v>
      </c>
      <c r="K1861" s="30" t="s">
        <v>5</v>
      </c>
      <c r="L1861" s="30" t="s">
        <v>5</v>
      </c>
      <c r="M1861" s="30" t="s">
        <v>5</v>
      </c>
      <c r="N1861" s="30" t="s">
        <v>5</v>
      </c>
      <c r="O1861" s="30">
        <v>62</v>
      </c>
    </row>
    <row r="1862" spans="1:15" x14ac:dyDescent="0.25">
      <c r="A1862" s="21"/>
      <c r="B1862" s="22"/>
      <c r="C1862" s="12">
        <v>5724</v>
      </c>
      <c r="D1862" s="13" t="s">
        <v>1838</v>
      </c>
      <c r="E1862" s="29">
        <v>141</v>
      </c>
      <c r="F1862" s="29">
        <v>233</v>
      </c>
      <c r="G1862" s="29">
        <v>28</v>
      </c>
      <c r="H1862" s="29">
        <v>40</v>
      </c>
      <c r="I1862" s="29">
        <v>28</v>
      </c>
      <c r="J1862" s="29" t="s">
        <v>5</v>
      </c>
      <c r="K1862" s="29" t="s">
        <v>5</v>
      </c>
      <c r="L1862" s="29" t="s">
        <v>5</v>
      </c>
      <c r="M1862" s="29" t="s">
        <v>5</v>
      </c>
      <c r="N1862" s="29" t="s">
        <v>5</v>
      </c>
      <c r="O1862" s="29">
        <v>472</v>
      </c>
    </row>
    <row r="1863" spans="1:15" x14ac:dyDescent="0.25">
      <c r="A1863" s="21"/>
      <c r="B1863" s="22"/>
      <c r="C1863" s="14">
        <v>5725</v>
      </c>
      <c r="D1863" s="15" t="s">
        <v>1839</v>
      </c>
      <c r="E1863" s="30">
        <v>30</v>
      </c>
      <c r="F1863" s="30">
        <v>29</v>
      </c>
      <c r="G1863" s="30">
        <v>4</v>
      </c>
      <c r="H1863" s="30">
        <v>5</v>
      </c>
      <c r="I1863" s="30" t="s">
        <v>5</v>
      </c>
      <c r="J1863" s="30" t="s">
        <v>5</v>
      </c>
      <c r="K1863" s="30" t="s">
        <v>5</v>
      </c>
      <c r="L1863" s="30" t="s">
        <v>5</v>
      </c>
      <c r="M1863" s="30" t="s">
        <v>5</v>
      </c>
      <c r="N1863" s="30" t="s">
        <v>5</v>
      </c>
      <c r="O1863" s="30">
        <v>72</v>
      </c>
    </row>
    <row r="1864" spans="1:15" x14ac:dyDescent="0.25">
      <c r="A1864" s="21"/>
      <c r="B1864" s="22"/>
      <c r="C1864" s="12">
        <v>5726</v>
      </c>
      <c r="D1864" s="13" t="s">
        <v>1840</v>
      </c>
      <c r="E1864" s="29">
        <v>5</v>
      </c>
      <c r="F1864" s="29">
        <v>13</v>
      </c>
      <c r="G1864" s="29" t="s">
        <v>5</v>
      </c>
      <c r="H1864" s="29" t="s">
        <v>5</v>
      </c>
      <c r="I1864" s="29" t="s">
        <v>5</v>
      </c>
      <c r="J1864" s="29" t="s">
        <v>5</v>
      </c>
      <c r="K1864" s="29" t="s">
        <v>5</v>
      </c>
      <c r="L1864" s="29" t="s">
        <v>5</v>
      </c>
      <c r="M1864" s="29" t="s">
        <v>5</v>
      </c>
      <c r="N1864" s="29" t="s">
        <v>5</v>
      </c>
      <c r="O1864" s="29">
        <v>19</v>
      </c>
    </row>
    <row r="1865" spans="1:15" x14ac:dyDescent="0.25">
      <c r="A1865" s="21"/>
      <c r="B1865" s="22"/>
      <c r="C1865" s="14">
        <v>5727</v>
      </c>
      <c r="D1865" s="15" t="s">
        <v>1841</v>
      </c>
      <c r="E1865" s="30">
        <v>26</v>
      </c>
      <c r="F1865" s="30">
        <v>73</v>
      </c>
      <c r="G1865" s="30" t="s">
        <v>5</v>
      </c>
      <c r="H1865" s="30" t="s">
        <v>5</v>
      </c>
      <c r="I1865" s="30" t="s">
        <v>5</v>
      </c>
      <c r="J1865" s="30" t="s">
        <v>5</v>
      </c>
      <c r="K1865" s="30" t="s">
        <v>5</v>
      </c>
      <c r="L1865" s="30" t="s">
        <v>5</v>
      </c>
      <c r="M1865" s="30" t="s">
        <v>5</v>
      </c>
      <c r="N1865" s="30" t="s">
        <v>5</v>
      </c>
      <c r="O1865" s="30">
        <v>106</v>
      </c>
    </row>
    <row r="1866" spans="1:15" x14ac:dyDescent="0.25">
      <c r="A1866" s="21"/>
      <c r="B1866" s="22"/>
      <c r="C1866" s="12">
        <v>5728</v>
      </c>
      <c r="D1866" s="13" t="s">
        <v>1842</v>
      </c>
      <c r="E1866" s="29">
        <v>5</v>
      </c>
      <c r="F1866" s="29" t="s">
        <v>5</v>
      </c>
      <c r="G1866" s="29" t="s">
        <v>5</v>
      </c>
      <c r="H1866" s="29" t="s">
        <v>5</v>
      </c>
      <c r="I1866" s="29" t="s">
        <v>5</v>
      </c>
      <c r="J1866" s="29" t="s">
        <v>5</v>
      </c>
      <c r="K1866" s="29" t="s">
        <v>5</v>
      </c>
      <c r="L1866" s="29" t="s">
        <v>5</v>
      </c>
      <c r="M1866" s="29" t="s">
        <v>5</v>
      </c>
      <c r="N1866" s="29" t="s">
        <v>5</v>
      </c>
      <c r="O1866" s="29">
        <v>10</v>
      </c>
    </row>
    <row r="1867" spans="1:15" x14ac:dyDescent="0.25">
      <c r="A1867" s="21"/>
      <c r="B1867" s="22"/>
      <c r="C1867" s="14">
        <v>5729</v>
      </c>
      <c r="D1867" s="15" t="s">
        <v>1843</v>
      </c>
      <c r="E1867" s="30">
        <v>29</v>
      </c>
      <c r="F1867" s="30">
        <v>19</v>
      </c>
      <c r="G1867" s="30" t="s">
        <v>5</v>
      </c>
      <c r="H1867" s="30" t="s">
        <v>5</v>
      </c>
      <c r="I1867" s="30" t="s">
        <v>5</v>
      </c>
      <c r="J1867" s="30" t="s">
        <v>5</v>
      </c>
      <c r="K1867" s="30" t="s">
        <v>5</v>
      </c>
      <c r="L1867" s="30" t="s">
        <v>5</v>
      </c>
      <c r="M1867" s="30" t="s">
        <v>5</v>
      </c>
      <c r="N1867" s="30" t="s">
        <v>5</v>
      </c>
      <c r="O1867" s="30">
        <v>53</v>
      </c>
    </row>
    <row r="1868" spans="1:15" x14ac:dyDescent="0.25">
      <c r="A1868" s="21"/>
      <c r="B1868" s="22"/>
      <c r="C1868" s="12">
        <v>5730</v>
      </c>
      <c r="D1868" s="13" t="s">
        <v>1844</v>
      </c>
      <c r="E1868" s="29">
        <v>8</v>
      </c>
      <c r="F1868" s="29">
        <v>14</v>
      </c>
      <c r="G1868" s="29" t="s">
        <v>5</v>
      </c>
      <c r="H1868" s="29" t="s">
        <v>5</v>
      </c>
      <c r="I1868" s="29" t="s">
        <v>5</v>
      </c>
      <c r="J1868" s="29" t="s">
        <v>5</v>
      </c>
      <c r="K1868" s="29" t="s">
        <v>5</v>
      </c>
      <c r="L1868" s="29" t="s">
        <v>5</v>
      </c>
      <c r="M1868" s="29" t="s">
        <v>5</v>
      </c>
      <c r="N1868" s="29" t="s">
        <v>5</v>
      </c>
      <c r="O1868" s="29">
        <v>24</v>
      </c>
    </row>
    <row r="1869" spans="1:15" x14ac:dyDescent="0.25">
      <c r="A1869" s="21"/>
      <c r="B1869" s="22"/>
      <c r="C1869" s="14">
        <v>5731</v>
      </c>
      <c r="D1869" s="15" t="s">
        <v>1845</v>
      </c>
      <c r="E1869" s="30">
        <v>11</v>
      </c>
      <c r="F1869" s="30">
        <v>8</v>
      </c>
      <c r="G1869" s="30" t="s">
        <v>5</v>
      </c>
      <c r="H1869" s="30" t="s">
        <v>5</v>
      </c>
      <c r="I1869" s="30" t="s">
        <v>5</v>
      </c>
      <c r="J1869" s="30" t="s">
        <v>5</v>
      </c>
      <c r="K1869" s="30" t="s">
        <v>5</v>
      </c>
      <c r="L1869" s="30" t="s">
        <v>5</v>
      </c>
      <c r="M1869" s="30" t="s">
        <v>5</v>
      </c>
      <c r="N1869" s="30" t="s">
        <v>5</v>
      </c>
      <c r="O1869" s="30">
        <v>21</v>
      </c>
    </row>
    <row r="1870" spans="1:15" x14ac:dyDescent="0.25">
      <c r="A1870" s="21"/>
      <c r="B1870" s="22"/>
      <c r="C1870" s="12">
        <v>5732</v>
      </c>
      <c r="D1870" s="13" t="s">
        <v>1846</v>
      </c>
      <c r="E1870" s="29">
        <v>8</v>
      </c>
      <c r="F1870" s="29">
        <v>15</v>
      </c>
      <c r="G1870" s="29" t="s">
        <v>5</v>
      </c>
      <c r="H1870" s="29" t="s">
        <v>5</v>
      </c>
      <c r="I1870" s="29" t="s">
        <v>5</v>
      </c>
      <c r="J1870" s="29" t="s">
        <v>5</v>
      </c>
      <c r="K1870" s="29" t="s">
        <v>5</v>
      </c>
      <c r="L1870" s="29" t="s">
        <v>5</v>
      </c>
      <c r="M1870" s="29" t="s">
        <v>5</v>
      </c>
      <c r="N1870" s="29" t="s">
        <v>5</v>
      </c>
      <c r="O1870" s="29">
        <v>28</v>
      </c>
    </row>
    <row r="1871" spans="1:15" x14ac:dyDescent="0.25">
      <c r="A1871" s="21"/>
      <c r="B1871" s="22"/>
      <c r="C1871" s="14">
        <v>5741</v>
      </c>
      <c r="D1871" s="15" t="s">
        <v>2236</v>
      </c>
      <c r="E1871" s="30" t="s">
        <v>5</v>
      </c>
      <c r="F1871" s="30" t="s">
        <v>5</v>
      </c>
      <c r="G1871" s="30" t="s">
        <v>5</v>
      </c>
      <c r="H1871" s="30" t="s">
        <v>5</v>
      </c>
      <c r="I1871" s="30" t="s">
        <v>5</v>
      </c>
      <c r="J1871" s="30" t="s">
        <v>5</v>
      </c>
      <c r="K1871" s="30" t="s">
        <v>5</v>
      </c>
      <c r="L1871" s="30" t="s">
        <v>5</v>
      </c>
      <c r="M1871" s="30" t="s">
        <v>5</v>
      </c>
      <c r="N1871" s="30" t="s">
        <v>5</v>
      </c>
      <c r="O1871" s="30" t="s">
        <v>5</v>
      </c>
    </row>
    <row r="1872" spans="1:15" x14ac:dyDescent="0.25">
      <c r="A1872" s="21"/>
      <c r="B1872" s="22"/>
      <c r="C1872" s="12">
        <v>5742</v>
      </c>
      <c r="D1872" s="13" t="s">
        <v>1847</v>
      </c>
      <c r="E1872" s="29" t="s">
        <v>5</v>
      </c>
      <c r="F1872" s="29" t="s">
        <v>5</v>
      </c>
      <c r="G1872" s="29" t="s">
        <v>5</v>
      </c>
      <c r="H1872" s="29" t="s">
        <v>5</v>
      </c>
      <c r="I1872" s="29" t="s">
        <v>5</v>
      </c>
      <c r="J1872" s="29" t="s">
        <v>5</v>
      </c>
      <c r="K1872" s="29" t="s">
        <v>5</v>
      </c>
      <c r="L1872" s="29" t="s">
        <v>5</v>
      </c>
      <c r="M1872" s="29" t="s">
        <v>5</v>
      </c>
      <c r="N1872" s="29" t="s">
        <v>5</v>
      </c>
      <c r="O1872" s="29">
        <v>5</v>
      </c>
    </row>
    <row r="1873" spans="1:15" x14ac:dyDescent="0.25">
      <c r="A1873" s="21"/>
      <c r="B1873" s="22"/>
      <c r="C1873" s="14">
        <v>5743</v>
      </c>
      <c r="D1873" s="15" t="s">
        <v>1848</v>
      </c>
      <c r="E1873" s="30" t="s">
        <v>5</v>
      </c>
      <c r="F1873" s="30">
        <v>4</v>
      </c>
      <c r="G1873" s="30" t="s">
        <v>5</v>
      </c>
      <c r="H1873" s="30" t="s">
        <v>5</v>
      </c>
      <c r="I1873" s="30" t="s">
        <v>5</v>
      </c>
      <c r="J1873" s="30" t="s">
        <v>5</v>
      </c>
      <c r="K1873" s="30" t="s">
        <v>5</v>
      </c>
      <c r="L1873" s="30" t="s">
        <v>5</v>
      </c>
      <c r="M1873" s="30" t="s">
        <v>5</v>
      </c>
      <c r="N1873" s="30" t="s">
        <v>5</v>
      </c>
      <c r="O1873" s="30">
        <v>9</v>
      </c>
    </row>
    <row r="1874" spans="1:15" x14ac:dyDescent="0.25">
      <c r="A1874" s="21"/>
      <c r="B1874" s="22"/>
      <c r="C1874" s="12">
        <v>5744</v>
      </c>
      <c r="D1874" s="13" t="s">
        <v>1849</v>
      </c>
      <c r="E1874" s="29">
        <v>10</v>
      </c>
      <c r="F1874" s="29">
        <v>11</v>
      </c>
      <c r="G1874" s="29" t="s">
        <v>5</v>
      </c>
      <c r="H1874" s="29" t="s">
        <v>5</v>
      </c>
      <c r="I1874" s="29" t="s">
        <v>5</v>
      </c>
      <c r="J1874" s="29" t="s">
        <v>5</v>
      </c>
      <c r="K1874" s="29" t="s">
        <v>5</v>
      </c>
      <c r="L1874" s="29" t="s">
        <v>5</v>
      </c>
      <c r="M1874" s="29" t="s">
        <v>5</v>
      </c>
      <c r="N1874" s="29" t="s">
        <v>5</v>
      </c>
      <c r="O1874" s="29">
        <v>26</v>
      </c>
    </row>
    <row r="1875" spans="1:15" x14ac:dyDescent="0.25">
      <c r="A1875" s="21"/>
      <c r="B1875" s="22"/>
      <c r="C1875" s="14">
        <v>5745</v>
      </c>
      <c r="D1875" s="15" t="s">
        <v>1850</v>
      </c>
      <c r="E1875" s="30" t="s">
        <v>5</v>
      </c>
      <c r="F1875" s="30">
        <v>8</v>
      </c>
      <c r="G1875" s="30" t="s">
        <v>5</v>
      </c>
      <c r="H1875" s="30" t="s">
        <v>5</v>
      </c>
      <c r="I1875" s="30" t="s">
        <v>5</v>
      </c>
      <c r="J1875" s="30" t="s">
        <v>5</v>
      </c>
      <c r="K1875" s="30" t="s">
        <v>5</v>
      </c>
      <c r="L1875" s="30" t="s">
        <v>5</v>
      </c>
      <c r="M1875" s="30" t="s">
        <v>5</v>
      </c>
      <c r="N1875" s="30" t="s">
        <v>5</v>
      </c>
      <c r="O1875" s="30">
        <v>13</v>
      </c>
    </row>
    <row r="1876" spans="1:15" x14ac:dyDescent="0.25">
      <c r="A1876" s="21"/>
      <c r="B1876" s="22"/>
      <c r="C1876" s="12">
        <v>5746</v>
      </c>
      <c r="D1876" s="13" t="s">
        <v>1851</v>
      </c>
      <c r="E1876" s="29" t="s">
        <v>5</v>
      </c>
      <c r="F1876" s="29">
        <v>5</v>
      </c>
      <c r="G1876" s="29" t="s">
        <v>5</v>
      </c>
      <c r="H1876" s="29" t="s">
        <v>5</v>
      </c>
      <c r="I1876" s="29" t="s">
        <v>5</v>
      </c>
      <c r="J1876" s="29" t="s">
        <v>5</v>
      </c>
      <c r="K1876" s="29" t="s">
        <v>5</v>
      </c>
      <c r="L1876" s="29" t="s">
        <v>5</v>
      </c>
      <c r="M1876" s="29" t="s">
        <v>5</v>
      </c>
      <c r="N1876" s="29" t="s">
        <v>5</v>
      </c>
      <c r="O1876" s="29">
        <v>10</v>
      </c>
    </row>
    <row r="1877" spans="1:15" x14ac:dyDescent="0.25">
      <c r="A1877" s="21"/>
      <c r="B1877" s="22"/>
      <c r="C1877" s="14">
        <v>5747</v>
      </c>
      <c r="D1877" s="15" t="s">
        <v>1852</v>
      </c>
      <c r="E1877" s="30" t="s">
        <v>5</v>
      </c>
      <c r="F1877" s="30" t="s">
        <v>5</v>
      </c>
      <c r="G1877" s="30" t="s">
        <v>5</v>
      </c>
      <c r="H1877" s="30" t="s">
        <v>5</v>
      </c>
      <c r="I1877" s="30" t="s">
        <v>5</v>
      </c>
      <c r="J1877" s="30" t="s">
        <v>5</v>
      </c>
      <c r="K1877" s="30" t="s">
        <v>5</v>
      </c>
      <c r="L1877" s="30" t="s">
        <v>5</v>
      </c>
      <c r="M1877" s="30" t="s">
        <v>5</v>
      </c>
      <c r="N1877" s="30" t="s">
        <v>5</v>
      </c>
      <c r="O1877" s="30">
        <v>5</v>
      </c>
    </row>
    <row r="1878" spans="1:15" x14ac:dyDescent="0.25">
      <c r="A1878" s="21"/>
      <c r="B1878" s="22"/>
      <c r="C1878" s="12">
        <v>5748</v>
      </c>
      <c r="D1878" s="13" t="s">
        <v>1853</v>
      </c>
      <c r="E1878" s="29" t="s">
        <v>5</v>
      </c>
      <c r="F1878" s="29" t="s">
        <v>5</v>
      </c>
      <c r="G1878" s="29" t="s">
        <v>5</v>
      </c>
      <c r="H1878" s="29" t="s">
        <v>5</v>
      </c>
      <c r="I1878" s="29" t="s">
        <v>5</v>
      </c>
      <c r="J1878" s="29" t="s">
        <v>5</v>
      </c>
      <c r="K1878" s="29" t="s">
        <v>5</v>
      </c>
      <c r="L1878" s="29" t="s">
        <v>5</v>
      </c>
      <c r="M1878" s="29" t="s">
        <v>5</v>
      </c>
      <c r="N1878" s="29" t="s">
        <v>5</v>
      </c>
      <c r="O1878" s="29" t="s">
        <v>5</v>
      </c>
    </row>
    <row r="1879" spans="1:15" x14ac:dyDescent="0.25">
      <c r="A1879" s="21"/>
      <c r="B1879" s="22"/>
      <c r="C1879" s="14">
        <v>5749</v>
      </c>
      <c r="D1879" s="15" t="s">
        <v>1854</v>
      </c>
      <c r="E1879" s="30">
        <v>16</v>
      </c>
      <c r="F1879" s="30">
        <v>41</v>
      </c>
      <c r="G1879" s="30" t="s">
        <v>5</v>
      </c>
      <c r="H1879" s="30">
        <v>5</v>
      </c>
      <c r="I1879" s="30">
        <v>5</v>
      </c>
      <c r="J1879" s="30" t="s">
        <v>5</v>
      </c>
      <c r="K1879" s="30" t="s">
        <v>5</v>
      </c>
      <c r="L1879" s="30" t="s">
        <v>5</v>
      </c>
      <c r="M1879" s="30" t="s">
        <v>5</v>
      </c>
      <c r="N1879" s="30" t="s">
        <v>5</v>
      </c>
      <c r="O1879" s="30">
        <v>70</v>
      </c>
    </row>
    <row r="1880" spans="1:15" x14ac:dyDescent="0.25">
      <c r="A1880" s="21"/>
      <c r="B1880" s="22"/>
      <c r="C1880" s="12">
        <v>5750</v>
      </c>
      <c r="D1880" s="13" t="s">
        <v>2237</v>
      </c>
      <c r="E1880" s="29" t="s">
        <v>5</v>
      </c>
      <c r="F1880" s="29" t="s">
        <v>5</v>
      </c>
      <c r="G1880" s="29" t="s">
        <v>5</v>
      </c>
      <c r="H1880" s="29" t="s">
        <v>5</v>
      </c>
      <c r="I1880" s="29" t="s">
        <v>5</v>
      </c>
      <c r="J1880" s="29" t="s">
        <v>5</v>
      </c>
      <c r="K1880" s="29" t="s">
        <v>5</v>
      </c>
      <c r="L1880" s="29" t="s">
        <v>5</v>
      </c>
      <c r="M1880" s="29" t="s">
        <v>5</v>
      </c>
      <c r="N1880" s="29" t="s">
        <v>5</v>
      </c>
      <c r="O1880" s="29" t="s">
        <v>5</v>
      </c>
    </row>
    <row r="1881" spans="1:15" x14ac:dyDescent="0.25">
      <c r="A1881" s="21"/>
      <c r="B1881" s="22"/>
      <c r="C1881" s="14">
        <v>5752</v>
      </c>
      <c r="D1881" s="15" t="s">
        <v>1855</v>
      </c>
      <c r="E1881" s="30">
        <v>6</v>
      </c>
      <c r="F1881" s="30">
        <v>4</v>
      </c>
      <c r="G1881" s="30" t="s">
        <v>5</v>
      </c>
      <c r="H1881" s="30" t="s">
        <v>5</v>
      </c>
      <c r="I1881" s="30" t="s">
        <v>5</v>
      </c>
      <c r="J1881" s="30" t="s">
        <v>5</v>
      </c>
      <c r="K1881" s="30" t="s">
        <v>5</v>
      </c>
      <c r="L1881" s="30" t="s">
        <v>5</v>
      </c>
      <c r="M1881" s="30" t="s">
        <v>5</v>
      </c>
      <c r="N1881" s="30" t="s">
        <v>5</v>
      </c>
      <c r="O1881" s="30">
        <v>11</v>
      </c>
    </row>
    <row r="1882" spans="1:15" x14ac:dyDescent="0.25">
      <c r="A1882" s="21"/>
      <c r="B1882" s="22"/>
      <c r="C1882" s="12">
        <v>5754</v>
      </c>
      <c r="D1882" s="13" t="s">
        <v>1856</v>
      </c>
      <c r="E1882" s="29" t="s">
        <v>5</v>
      </c>
      <c r="F1882" s="29" t="s">
        <v>5</v>
      </c>
      <c r="G1882" s="29" t="s">
        <v>5</v>
      </c>
      <c r="H1882" s="29" t="s">
        <v>5</v>
      </c>
      <c r="I1882" s="29" t="s">
        <v>5</v>
      </c>
      <c r="J1882" s="29" t="s">
        <v>5</v>
      </c>
      <c r="K1882" s="29" t="s">
        <v>5</v>
      </c>
      <c r="L1882" s="29" t="s">
        <v>5</v>
      </c>
      <c r="M1882" s="29" t="s">
        <v>5</v>
      </c>
      <c r="N1882" s="29" t="s">
        <v>5</v>
      </c>
      <c r="O1882" s="29" t="s">
        <v>5</v>
      </c>
    </row>
    <row r="1883" spans="1:15" x14ac:dyDescent="0.25">
      <c r="A1883" s="21"/>
      <c r="B1883" s="22"/>
      <c r="C1883" s="14">
        <v>5755</v>
      </c>
      <c r="D1883" s="15" t="s">
        <v>1857</v>
      </c>
      <c r="E1883" s="30" t="s">
        <v>5</v>
      </c>
      <c r="F1883" s="30" t="s">
        <v>5</v>
      </c>
      <c r="G1883" s="30" t="s">
        <v>5</v>
      </c>
      <c r="H1883" s="30" t="s">
        <v>5</v>
      </c>
      <c r="I1883" s="30" t="s">
        <v>5</v>
      </c>
      <c r="J1883" s="30" t="s">
        <v>5</v>
      </c>
      <c r="K1883" s="30" t="s">
        <v>5</v>
      </c>
      <c r="L1883" s="30" t="s">
        <v>5</v>
      </c>
      <c r="M1883" s="30" t="s">
        <v>5</v>
      </c>
      <c r="N1883" s="30" t="s">
        <v>5</v>
      </c>
      <c r="O1883" s="30">
        <v>4</v>
      </c>
    </row>
    <row r="1884" spans="1:15" x14ac:dyDescent="0.25">
      <c r="A1884" s="21"/>
      <c r="B1884" s="22"/>
      <c r="C1884" s="12">
        <v>5756</v>
      </c>
      <c r="D1884" s="13" t="s">
        <v>1858</v>
      </c>
      <c r="E1884" s="29" t="s">
        <v>5</v>
      </c>
      <c r="F1884" s="29">
        <v>5</v>
      </c>
      <c r="G1884" s="29" t="s">
        <v>5</v>
      </c>
      <c r="H1884" s="29" t="s">
        <v>5</v>
      </c>
      <c r="I1884" s="29" t="s">
        <v>5</v>
      </c>
      <c r="J1884" s="29" t="s">
        <v>5</v>
      </c>
      <c r="K1884" s="29" t="s">
        <v>5</v>
      </c>
      <c r="L1884" s="29" t="s">
        <v>5</v>
      </c>
      <c r="M1884" s="29" t="s">
        <v>5</v>
      </c>
      <c r="N1884" s="29" t="s">
        <v>5</v>
      </c>
      <c r="O1884" s="29">
        <v>7</v>
      </c>
    </row>
    <row r="1885" spans="1:15" x14ac:dyDescent="0.25">
      <c r="A1885" s="21"/>
      <c r="B1885" s="22"/>
      <c r="C1885" s="14">
        <v>5757</v>
      </c>
      <c r="D1885" s="15" t="s">
        <v>1859</v>
      </c>
      <c r="E1885" s="30">
        <v>28</v>
      </c>
      <c r="F1885" s="30">
        <v>49</v>
      </c>
      <c r="G1885" s="30">
        <v>13</v>
      </c>
      <c r="H1885" s="30">
        <v>13</v>
      </c>
      <c r="I1885" s="30">
        <v>12</v>
      </c>
      <c r="J1885" s="30" t="s">
        <v>5</v>
      </c>
      <c r="K1885" s="30" t="s">
        <v>5</v>
      </c>
      <c r="L1885" s="30" t="s">
        <v>5</v>
      </c>
      <c r="M1885" s="30" t="s">
        <v>5</v>
      </c>
      <c r="N1885" s="30" t="s">
        <v>5</v>
      </c>
      <c r="O1885" s="30">
        <v>115</v>
      </c>
    </row>
    <row r="1886" spans="1:15" x14ac:dyDescent="0.25">
      <c r="A1886" s="21"/>
      <c r="B1886" s="22"/>
      <c r="C1886" s="12">
        <v>5758</v>
      </c>
      <c r="D1886" s="13" t="s">
        <v>1860</v>
      </c>
      <c r="E1886" s="29" t="s">
        <v>5</v>
      </c>
      <c r="F1886" s="29" t="s">
        <v>5</v>
      </c>
      <c r="G1886" s="29" t="s">
        <v>5</v>
      </c>
      <c r="H1886" s="29" t="s">
        <v>5</v>
      </c>
      <c r="I1886" s="29" t="s">
        <v>5</v>
      </c>
      <c r="J1886" s="29" t="s">
        <v>5</v>
      </c>
      <c r="K1886" s="29" t="s">
        <v>5</v>
      </c>
      <c r="L1886" s="29" t="s">
        <v>5</v>
      </c>
      <c r="M1886" s="29" t="s">
        <v>5</v>
      </c>
      <c r="N1886" s="29" t="s">
        <v>5</v>
      </c>
      <c r="O1886" s="29" t="s">
        <v>5</v>
      </c>
    </row>
    <row r="1887" spans="1:15" x14ac:dyDescent="0.25">
      <c r="A1887" s="21"/>
      <c r="B1887" s="22"/>
      <c r="C1887" s="14">
        <v>5759</v>
      </c>
      <c r="D1887" s="15" t="s">
        <v>1861</v>
      </c>
      <c r="E1887" s="30" t="s">
        <v>5</v>
      </c>
      <c r="F1887" s="30" t="s">
        <v>5</v>
      </c>
      <c r="G1887" s="30" t="s">
        <v>5</v>
      </c>
      <c r="H1887" s="30" t="s">
        <v>5</v>
      </c>
      <c r="I1887" s="30" t="s">
        <v>5</v>
      </c>
      <c r="J1887" s="30" t="s">
        <v>5</v>
      </c>
      <c r="K1887" s="30" t="s">
        <v>5</v>
      </c>
      <c r="L1887" s="30" t="s">
        <v>5</v>
      </c>
      <c r="M1887" s="30" t="s">
        <v>5</v>
      </c>
      <c r="N1887" s="30" t="s">
        <v>5</v>
      </c>
      <c r="O1887" s="30" t="s">
        <v>5</v>
      </c>
    </row>
    <row r="1888" spans="1:15" x14ac:dyDescent="0.25">
      <c r="A1888" s="21"/>
      <c r="B1888" s="22"/>
      <c r="C1888" s="12">
        <v>5760</v>
      </c>
      <c r="D1888" s="13" t="s">
        <v>1862</v>
      </c>
      <c r="E1888" s="29" t="s">
        <v>5</v>
      </c>
      <c r="F1888" s="29" t="s">
        <v>5</v>
      </c>
      <c r="G1888" s="29" t="s">
        <v>5</v>
      </c>
      <c r="H1888" s="29" t="s">
        <v>5</v>
      </c>
      <c r="I1888" s="29" t="s">
        <v>5</v>
      </c>
      <c r="J1888" s="29" t="s">
        <v>5</v>
      </c>
      <c r="K1888" s="29" t="s">
        <v>5</v>
      </c>
      <c r="L1888" s="29" t="s">
        <v>5</v>
      </c>
      <c r="M1888" s="29" t="s">
        <v>5</v>
      </c>
      <c r="N1888" s="29" t="s">
        <v>5</v>
      </c>
      <c r="O1888" s="29">
        <v>7</v>
      </c>
    </row>
    <row r="1889" spans="1:15" x14ac:dyDescent="0.25">
      <c r="A1889" s="21"/>
      <c r="B1889" s="22"/>
      <c r="C1889" s="14">
        <v>5761</v>
      </c>
      <c r="D1889" s="15" t="s">
        <v>1863</v>
      </c>
      <c r="E1889" s="30" t="s">
        <v>5</v>
      </c>
      <c r="F1889" s="30">
        <v>4</v>
      </c>
      <c r="G1889" s="30" t="s">
        <v>5</v>
      </c>
      <c r="H1889" s="30" t="s">
        <v>5</v>
      </c>
      <c r="I1889" s="30" t="s">
        <v>5</v>
      </c>
      <c r="J1889" s="30" t="s">
        <v>5</v>
      </c>
      <c r="K1889" s="30" t="s">
        <v>5</v>
      </c>
      <c r="L1889" s="30" t="s">
        <v>5</v>
      </c>
      <c r="M1889" s="30" t="s">
        <v>5</v>
      </c>
      <c r="N1889" s="30" t="s">
        <v>5</v>
      </c>
      <c r="O1889" s="30">
        <v>7</v>
      </c>
    </row>
    <row r="1890" spans="1:15" x14ac:dyDescent="0.25">
      <c r="A1890" s="21"/>
      <c r="B1890" s="22"/>
      <c r="C1890" s="12">
        <v>5762</v>
      </c>
      <c r="D1890" s="13" t="s">
        <v>1864</v>
      </c>
      <c r="E1890" s="29" t="s">
        <v>5</v>
      </c>
      <c r="F1890" s="29" t="s">
        <v>5</v>
      </c>
      <c r="G1890" s="29" t="s">
        <v>5</v>
      </c>
      <c r="H1890" s="29" t="s">
        <v>5</v>
      </c>
      <c r="I1890" s="29" t="s">
        <v>5</v>
      </c>
      <c r="J1890" s="29" t="s">
        <v>5</v>
      </c>
      <c r="K1890" s="29" t="s">
        <v>5</v>
      </c>
      <c r="L1890" s="29" t="s">
        <v>5</v>
      </c>
      <c r="M1890" s="29" t="s">
        <v>5</v>
      </c>
      <c r="N1890" s="29" t="s">
        <v>5</v>
      </c>
      <c r="O1890" s="29">
        <v>4</v>
      </c>
    </row>
    <row r="1891" spans="1:15" x14ac:dyDescent="0.25">
      <c r="A1891" s="21"/>
      <c r="B1891" s="22"/>
      <c r="C1891" s="14">
        <v>5763</v>
      </c>
      <c r="D1891" s="15" t="s">
        <v>1865</v>
      </c>
      <c r="E1891" s="30" t="s">
        <v>5</v>
      </c>
      <c r="F1891" s="30">
        <v>6</v>
      </c>
      <c r="G1891" s="30" t="s">
        <v>5</v>
      </c>
      <c r="H1891" s="30" t="s">
        <v>5</v>
      </c>
      <c r="I1891" s="30" t="s">
        <v>5</v>
      </c>
      <c r="J1891" s="30" t="s">
        <v>5</v>
      </c>
      <c r="K1891" s="30" t="s">
        <v>5</v>
      </c>
      <c r="L1891" s="30" t="s">
        <v>5</v>
      </c>
      <c r="M1891" s="30" t="s">
        <v>5</v>
      </c>
      <c r="N1891" s="30" t="s">
        <v>5</v>
      </c>
      <c r="O1891" s="30">
        <v>9</v>
      </c>
    </row>
    <row r="1892" spans="1:15" x14ac:dyDescent="0.25">
      <c r="A1892" s="21"/>
      <c r="B1892" s="22"/>
      <c r="C1892" s="12">
        <v>5764</v>
      </c>
      <c r="D1892" s="13" t="s">
        <v>1866</v>
      </c>
      <c r="E1892" s="29">
        <v>13</v>
      </c>
      <c r="F1892" s="29">
        <v>38</v>
      </c>
      <c r="G1892" s="29">
        <v>8</v>
      </c>
      <c r="H1892" s="29">
        <v>5</v>
      </c>
      <c r="I1892" s="29">
        <v>5</v>
      </c>
      <c r="J1892" s="29" t="s">
        <v>5</v>
      </c>
      <c r="K1892" s="29" t="s">
        <v>5</v>
      </c>
      <c r="L1892" s="29" t="s">
        <v>5</v>
      </c>
      <c r="M1892" s="29" t="s">
        <v>5</v>
      </c>
      <c r="N1892" s="29" t="s">
        <v>5</v>
      </c>
      <c r="O1892" s="29">
        <v>69</v>
      </c>
    </row>
    <row r="1893" spans="1:15" x14ac:dyDescent="0.25">
      <c r="A1893" s="21"/>
      <c r="B1893" s="22"/>
      <c r="C1893" s="14">
        <v>5765</v>
      </c>
      <c r="D1893" s="15" t="s">
        <v>1867</v>
      </c>
      <c r="E1893" s="30">
        <v>5</v>
      </c>
      <c r="F1893" s="30">
        <v>7</v>
      </c>
      <c r="G1893" s="30" t="s">
        <v>5</v>
      </c>
      <c r="H1893" s="30" t="s">
        <v>5</v>
      </c>
      <c r="I1893" s="30" t="s">
        <v>5</v>
      </c>
      <c r="J1893" s="30" t="s">
        <v>5</v>
      </c>
      <c r="K1893" s="30" t="s">
        <v>5</v>
      </c>
      <c r="L1893" s="30" t="s">
        <v>5</v>
      </c>
      <c r="M1893" s="30" t="s">
        <v>5</v>
      </c>
      <c r="N1893" s="30" t="s">
        <v>5</v>
      </c>
      <c r="O1893" s="30">
        <v>12</v>
      </c>
    </row>
    <row r="1894" spans="1:15" x14ac:dyDescent="0.25">
      <c r="A1894" s="21"/>
      <c r="B1894" s="22"/>
      <c r="C1894" s="12">
        <v>5766</v>
      </c>
      <c r="D1894" s="13" t="s">
        <v>1868</v>
      </c>
      <c r="E1894" s="29" t="s">
        <v>5</v>
      </c>
      <c r="F1894" s="29">
        <v>5</v>
      </c>
      <c r="G1894" s="29" t="s">
        <v>5</v>
      </c>
      <c r="H1894" s="29" t="s">
        <v>5</v>
      </c>
      <c r="I1894" s="29" t="s">
        <v>5</v>
      </c>
      <c r="J1894" s="29" t="s">
        <v>5</v>
      </c>
      <c r="K1894" s="29" t="s">
        <v>5</v>
      </c>
      <c r="L1894" s="29" t="s">
        <v>5</v>
      </c>
      <c r="M1894" s="29" t="s">
        <v>5</v>
      </c>
      <c r="N1894" s="29" t="s">
        <v>5</v>
      </c>
      <c r="O1894" s="29">
        <v>6</v>
      </c>
    </row>
    <row r="1895" spans="1:15" x14ac:dyDescent="0.25">
      <c r="A1895" s="21"/>
      <c r="B1895" s="22"/>
      <c r="C1895" s="14">
        <v>5785</v>
      </c>
      <c r="D1895" s="15" t="s">
        <v>1869</v>
      </c>
      <c r="E1895" s="30" t="s">
        <v>5</v>
      </c>
      <c r="F1895" s="30">
        <v>6</v>
      </c>
      <c r="G1895" s="30" t="s">
        <v>5</v>
      </c>
      <c r="H1895" s="30" t="s">
        <v>5</v>
      </c>
      <c r="I1895" s="30" t="s">
        <v>5</v>
      </c>
      <c r="J1895" s="30" t="s">
        <v>5</v>
      </c>
      <c r="K1895" s="30" t="s">
        <v>5</v>
      </c>
      <c r="L1895" s="30" t="s">
        <v>5</v>
      </c>
      <c r="M1895" s="30" t="s">
        <v>5</v>
      </c>
      <c r="N1895" s="30" t="s">
        <v>5</v>
      </c>
      <c r="O1895" s="30">
        <v>8</v>
      </c>
    </row>
    <row r="1896" spans="1:15" x14ac:dyDescent="0.25">
      <c r="A1896" s="21"/>
      <c r="B1896" s="22"/>
      <c r="C1896" s="12">
        <v>5788</v>
      </c>
      <c r="D1896" s="13" t="s">
        <v>1870</v>
      </c>
      <c r="E1896" s="29" t="s">
        <v>5</v>
      </c>
      <c r="F1896" s="29" t="s">
        <v>5</v>
      </c>
      <c r="G1896" s="29" t="s">
        <v>5</v>
      </c>
      <c r="H1896" s="29" t="s">
        <v>5</v>
      </c>
      <c r="I1896" s="29" t="s">
        <v>5</v>
      </c>
      <c r="J1896" s="29" t="s">
        <v>5</v>
      </c>
      <c r="K1896" s="29" t="s">
        <v>5</v>
      </c>
      <c r="L1896" s="29" t="s">
        <v>5</v>
      </c>
      <c r="M1896" s="29" t="s">
        <v>5</v>
      </c>
      <c r="N1896" s="29" t="s">
        <v>5</v>
      </c>
      <c r="O1896" s="29">
        <v>5</v>
      </c>
    </row>
    <row r="1897" spans="1:15" x14ac:dyDescent="0.25">
      <c r="A1897" s="21"/>
      <c r="B1897" s="22"/>
      <c r="C1897" s="14">
        <v>5790</v>
      </c>
      <c r="D1897" s="15" t="s">
        <v>1871</v>
      </c>
      <c r="E1897" s="30" t="s">
        <v>5</v>
      </c>
      <c r="F1897" s="30">
        <v>4</v>
      </c>
      <c r="G1897" s="30" t="s">
        <v>5</v>
      </c>
      <c r="H1897" s="30" t="s">
        <v>5</v>
      </c>
      <c r="I1897" s="30" t="s">
        <v>5</v>
      </c>
      <c r="J1897" s="30" t="s">
        <v>5</v>
      </c>
      <c r="K1897" s="30" t="s">
        <v>5</v>
      </c>
      <c r="L1897" s="30" t="s">
        <v>5</v>
      </c>
      <c r="M1897" s="30" t="s">
        <v>5</v>
      </c>
      <c r="N1897" s="30" t="s">
        <v>5</v>
      </c>
      <c r="O1897" s="30">
        <v>7</v>
      </c>
    </row>
    <row r="1898" spans="1:15" x14ac:dyDescent="0.25">
      <c r="A1898" s="21"/>
      <c r="B1898" s="22"/>
      <c r="C1898" s="12">
        <v>5792</v>
      </c>
      <c r="D1898" s="13" t="s">
        <v>1872</v>
      </c>
      <c r="E1898" s="29" t="s">
        <v>5</v>
      </c>
      <c r="F1898" s="29">
        <v>5</v>
      </c>
      <c r="G1898" s="29" t="s">
        <v>5</v>
      </c>
      <c r="H1898" s="29" t="s">
        <v>5</v>
      </c>
      <c r="I1898" s="29" t="s">
        <v>5</v>
      </c>
      <c r="J1898" s="29" t="s">
        <v>5</v>
      </c>
      <c r="K1898" s="29" t="s">
        <v>5</v>
      </c>
      <c r="L1898" s="29" t="s">
        <v>5</v>
      </c>
      <c r="M1898" s="29" t="s">
        <v>5</v>
      </c>
      <c r="N1898" s="29" t="s">
        <v>5</v>
      </c>
      <c r="O1898" s="29">
        <v>9</v>
      </c>
    </row>
    <row r="1899" spans="1:15" x14ac:dyDescent="0.25">
      <c r="A1899" s="21"/>
      <c r="B1899" s="22"/>
      <c r="C1899" s="14">
        <v>5798</v>
      </c>
      <c r="D1899" s="15" t="s">
        <v>1873</v>
      </c>
      <c r="E1899" s="30" t="s">
        <v>5</v>
      </c>
      <c r="F1899" s="30" t="s">
        <v>5</v>
      </c>
      <c r="G1899" s="30" t="s">
        <v>5</v>
      </c>
      <c r="H1899" s="30" t="s">
        <v>5</v>
      </c>
      <c r="I1899" s="30" t="s">
        <v>5</v>
      </c>
      <c r="J1899" s="30" t="s">
        <v>5</v>
      </c>
      <c r="K1899" s="30" t="s">
        <v>5</v>
      </c>
      <c r="L1899" s="30" t="s">
        <v>5</v>
      </c>
      <c r="M1899" s="30" t="s">
        <v>5</v>
      </c>
      <c r="N1899" s="30" t="s">
        <v>5</v>
      </c>
      <c r="O1899" s="30">
        <v>5</v>
      </c>
    </row>
    <row r="1900" spans="1:15" x14ac:dyDescent="0.25">
      <c r="A1900" s="21"/>
      <c r="B1900" s="22"/>
      <c r="C1900" s="12">
        <v>5799</v>
      </c>
      <c r="D1900" s="13" t="s">
        <v>1874</v>
      </c>
      <c r="E1900" s="29" t="s">
        <v>5</v>
      </c>
      <c r="F1900" s="29">
        <v>16</v>
      </c>
      <c r="G1900" s="29" t="s">
        <v>5</v>
      </c>
      <c r="H1900" s="29" t="s">
        <v>5</v>
      </c>
      <c r="I1900" s="29" t="s">
        <v>5</v>
      </c>
      <c r="J1900" s="29" t="s">
        <v>5</v>
      </c>
      <c r="K1900" s="29" t="s">
        <v>5</v>
      </c>
      <c r="L1900" s="29" t="s">
        <v>5</v>
      </c>
      <c r="M1900" s="29" t="s">
        <v>5</v>
      </c>
      <c r="N1900" s="29" t="s">
        <v>5</v>
      </c>
      <c r="O1900" s="29">
        <v>28</v>
      </c>
    </row>
    <row r="1901" spans="1:15" x14ac:dyDescent="0.25">
      <c r="A1901" s="21"/>
      <c r="B1901" s="22"/>
      <c r="C1901" s="14">
        <v>5803</v>
      </c>
      <c r="D1901" s="15" t="s">
        <v>1875</v>
      </c>
      <c r="E1901" s="30">
        <v>4</v>
      </c>
      <c r="F1901" s="30" t="s">
        <v>5</v>
      </c>
      <c r="G1901" s="30" t="s">
        <v>5</v>
      </c>
      <c r="H1901" s="30" t="s">
        <v>5</v>
      </c>
      <c r="I1901" s="30" t="s">
        <v>5</v>
      </c>
      <c r="J1901" s="30" t="s">
        <v>5</v>
      </c>
      <c r="K1901" s="30" t="s">
        <v>5</v>
      </c>
      <c r="L1901" s="30" t="s">
        <v>5</v>
      </c>
      <c r="M1901" s="30" t="s">
        <v>5</v>
      </c>
      <c r="N1901" s="30" t="s">
        <v>5</v>
      </c>
      <c r="O1901" s="30">
        <v>6</v>
      </c>
    </row>
    <row r="1902" spans="1:15" x14ac:dyDescent="0.25">
      <c r="A1902" s="21"/>
      <c r="B1902" s="22"/>
      <c r="C1902" s="12">
        <v>5804</v>
      </c>
      <c r="D1902" s="13" t="s">
        <v>1876</v>
      </c>
      <c r="E1902" s="29" t="s">
        <v>5</v>
      </c>
      <c r="F1902" s="29">
        <v>12</v>
      </c>
      <c r="G1902" s="29" t="s">
        <v>5</v>
      </c>
      <c r="H1902" s="29" t="s">
        <v>5</v>
      </c>
      <c r="I1902" s="29" t="s">
        <v>5</v>
      </c>
      <c r="J1902" s="29" t="s">
        <v>5</v>
      </c>
      <c r="K1902" s="29" t="s">
        <v>5</v>
      </c>
      <c r="L1902" s="29" t="s">
        <v>5</v>
      </c>
      <c r="M1902" s="29" t="s">
        <v>5</v>
      </c>
      <c r="N1902" s="29" t="s">
        <v>5</v>
      </c>
      <c r="O1902" s="29">
        <v>14</v>
      </c>
    </row>
    <row r="1903" spans="1:15" x14ac:dyDescent="0.25">
      <c r="A1903" s="21"/>
      <c r="B1903" s="22"/>
      <c r="C1903" s="14">
        <v>5805</v>
      </c>
      <c r="D1903" s="15" t="s">
        <v>1877</v>
      </c>
      <c r="E1903" s="30">
        <v>34</v>
      </c>
      <c r="F1903" s="30">
        <v>44</v>
      </c>
      <c r="G1903" s="30" t="s">
        <v>5</v>
      </c>
      <c r="H1903" s="30">
        <v>6</v>
      </c>
      <c r="I1903" s="30">
        <v>5</v>
      </c>
      <c r="J1903" s="30" t="s">
        <v>5</v>
      </c>
      <c r="K1903" s="30" t="s">
        <v>5</v>
      </c>
      <c r="L1903" s="30" t="s">
        <v>5</v>
      </c>
      <c r="M1903" s="30" t="s">
        <v>5</v>
      </c>
      <c r="N1903" s="30" t="s">
        <v>5</v>
      </c>
      <c r="O1903" s="30">
        <v>93</v>
      </c>
    </row>
    <row r="1904" spans="1:15" x14ac:dyDescent="0.25">
      <c r="A1904" s="21"/>
      <c r="B1904" s="22"/>
      <c r="C1904" s="12">
        <v>5806</v>
      </c>
      <c r="D1904" s="13" t="s">
        <v>1878</v>
      </c>
      <c r="E1904" s="29">
        <v>12</v>
      </c>
      <c r="F1904" s="29">
        <v>18</v>
      </c>
      <c r="G1904" s="29" t="s">
        <v>5</v>
      </c>
      <c r="H1904" s="29" t="s">
        <v>5</v>
      </c>
      <c r="I1904" s="29" t="s">
        <v>5</v>
      </c>
      <c r="J1904" s="29" t="s">
        <v>5</v>
      </c>
      <c r="K1904" s="29" t="s">
        <v>5</v>
      </c>
      <c r="L1904" s="29" t="s">
        <v>5</v>
      </c>
      <c r="M1904" s="29" t="s">
        <v>5</v>
      </c>
      <c r="N1904" s="29" t="s">
        <v>5</v>
      </c>
      <c r="O1904" s="29">
        <v>33</v>
      </c>
    </row>
    <row r="1905" spans="1:15" x14ac:dyDescent="0.25">
      <c r="A1905" s="21"/>
      <c r="B1905" s="22"/>
      <c r="C1905" s="14">
        <v>5812</v>
      </c>
      <c r="D1905" s="15" t="s">
        <v>1879</v>
      </c>
      <c r="E1905" s="30" t="s">
        <v>5</v>
      </c>
      <c r="F1905" s="30" t="s">
        <v>5</v>
      </c>
      <c r="G1905" s="30" t="s">
        <v>5</v>
      </c>
      <c r="H1905" s="30" t="s">
        <v>5</v>
      </c>
      <c r="I1905" s="30" t="s">
        <v>5</v>
      </c>
      <c r="J1905" s="30" t="s">
        <v>5</v>
      </c>
      <c r="K1905" s="30" t="s">
        <v>5</v>
      </c>
      <c r="L1905" s="30" t="s">
        <v>5</v>
      </c>
      <c r="M1905" s="30" t="s">
        <v>5</v>
      </c>
      <c r="N1905" s="30" t="s">
        <v>5</v>
      </c>
      <c r="O1905" s="30" t="s">
        <v>5</v>
      </c>
    </row>
    <row r="1906" spans="1:15" x14ac:dyDescent="0.25">
      <c r="A1906" s="21"/>
      <c r="B1906" s="22"/>
      <c r="C1906" s="12">
        <v>5813</v>
      </c>
      <c r="D1906" s="13" t="s">
        <v>1880</v>
      </c>
      <c r="E1906" s="29" t="s">
        <v>5</v>
      </c>
      <c r="F1906" s="29">
        <v>11</v>
      </c>
      <c r="G1906" s="29" t="s">
        <v>5</v>
      </c>
      <c r="H1906" s="29" t="s">
        <v>5</v>
      </c>
      <c r="I1906" s="29" t="s">
        <v>5</v>
      </c>
      <c r="J1906" s="29" t="s">
        <v>5</v>
      </c>
      <c r="K1906" s="29" t="s">
        <v>5</v>
      </c>
      <c r="L1906" s="29" t="s">
        <v>5</v>
      </c>
      <c r="M1906" s="29" t="s">
        <v>5</v>
      </c>
      <c r="N1906" s="29" t="s">
        <v>5</v>
      </c>
      <c r="O1906" s="29">
        <v>16</v>
      </c>
    </row>
    <row r="1907" spans="1:15" x14ac:dyDescent="0.25">
      <c r="A1907" s="21"/>
      <c r="B1907" s="22"/>
      <c r="C1907" s="14">
        <v>5816</v>
      </c>
      <c r="D1907" s="15" t="s">
        <v>1881</v>
      </c>
      <c r="E1907" s="30">
        <v>7</v>
      </c>
      <c r="F1907" s="30">
        <v>13</v>
      </c>
      <c r="G1907" s="30" t="s">
        <v>5</v>
      </c>
      <c r="H1907" s="30">
        <v>5</v>
      </c>
      <c r="I1907" s="30">
        <v>5</v>
      </c>
      <c r="J1907" s="30" t="s">
        <v>5</v>
      </c>
      <c r="K1907" s="30" t="s">
        <v>5</v>
      </c>
      <c r="L1907" s="30" t="s">
        <v>5</v>
      </c>
      <c r="M1907" s="30" t="s">
        <v>5</v>
      </c>
      <c r="N1907" s="30" t="s">
        <v>5</v>
      </c>
      <c r="O1907" s="30">
        <v>35</v>
      </c>
    </row>
    <row r="1908" spans="1:15" x14ac:dyDescent="0.25">
      <c r="A1908" s="21"/>
      <c r="B1908" s="22"/>
      <c r="C1908" s="12">
        <v>5817</v>
      </c>
      <c r="D1908" s="13" t="s">
        <v>1882</v>
      </c>
      <c r="E1908" s="29" t="s">
        <v>5</v>
      </c>
      <c r="F1908" s="29">
        <v>6</v>
      </c>
      <c r="G1908" s="29" t="s">
        <v>5</v>
      </c>
      <c r="H1908" s="29" t="s">
        <v>5</v>
      </c>
      <c r="I1908" s="29" t="s">
        <v>5</v>
      </c>
      <c r="J1908" s="29" t="s">
        <v>5</v>
      </c>
      <c r="K1908" s="29" t="s">
        <v>5</v>
      </c>
      <c r="L1908" s="29" t="s">
        <v>5</v>
      </c>
      <c r="M1908" s="29" t="s">
        <v>5</v>
      </c>
      <c r="N1908" s="29" t="s">
        <v>5</v>
      </c>
      <c r="O1908" s="29">
        <v>10</v>
      </c>
    </row>
    <row r="1909" spans="1:15" x14ac:dyDescent="0.25">
      <c r="A1909" s="21"/>
      <c r="B1909" s="22"/>
      <c r="C1909" s="14">
        <v>5819</v>
      </c>
      <c r="D1909" s="15" t="s">
        <v>1883</v>
      </c>
      <c r="E1909" s="30" t="s">
        <v>5</v>
      </c>
      <c r="F1909" s="30" t="s">
        <v>5</v>
      </c>
      <c r="G1909" s="30" t="s">
        <v>5</v>
      </c>
      <c r="H1909" s="30" t="s">
        <v>5</v>
      </c>
      <c r="I1909" s="30" t="s">
        <v>5</v>
      </c>
      <c r="J1909" s="30" t="s">
        <v>5</v>
      </c>
      <c r="K1909" s="30" t="s">
        <v>5</v>
      </c>
      <c r="L1909" s="30" t="s">
        <v>5</v>
      </c>
      <c r="M1909" s="30" t="s">
        <v>5</v>
      </c>
      <c r="N1909" s="30" t="s">
        <v>5</v>
      </c>
      <c r="O1909" s="30" t="s">
        <v>5</v>
      </c>
    </row>
    <row r="1910" spans="1:15" x14ac:dyDescent="0.25">
      <c r="A1910" s="21"/>
      <c r="B1910" s="22"/>
      <c r="C1910" s="12">
        <v>5821</v>
      </c>
      <c r="D1910" s="13" t="s">
        <v>1884</v>
      </c>
      <c r="E1910" s="29" t="s">
        <v>5</v>
      </c>
      <c r="F1910" s="29">
        <v>4</v>
      </c>
      <c r="G1910" s="29" t="s">
        <v>5</v>
      </c>
      <c r="H1910" s="29" t="s">
        <v>5</v>
      </c>
      <c r="I1910" s="29" t="s">
        <v>5</v>
      </c>
      <c r="J1910" s="29" t="s">
        <v>5</v>
      </c>
      <c r="K1910" s="29" t="s">
        <v>5</v>
      </c>
      <c r="L1910" s="29" t="s">
        <v>5</v>
      </c>
      <c r="M1910" s="29" t="s">
        <v>5</v>
      </c>
      <c r="N1910" s="29" t="s">
        <v>5</v>
      </c>
      <c r="O1910" s="29">
        <v>6</v>
      </c>
    </row>
    <row r="1911" spans="1:15" x14ac:dyDescent="0.25">
      <c r="A1911" s="21"/>
      <c r="B1911" s="22"/>
      <c r="C1911" s="14">
        <v>5822</v>
      </c>
      <c r="D1911" s="15" t="s">
        <v>1885</v>
      </c>
      <c r="E1911" s="30">
        <v>52</v>
      </c>
      <c r="F1911" s="30">
        <v>91</v>
      </c>
      <c r="G1911" s="30">
        <v>18</v>
      </c>
      <c r="H1911" s="30">
        <v>23</v>
      </c>
      <c r="I1911" s="30">
        <v>11</v>
      </c>
      <c r="J1911" s="30" t="s">
        <v>5</v>
      </c>
      <c r="K1911" s="30" t="s">
        <v>5</v>
      </c>
      <c r="L1911" s="30" t="s">
        <v>5</v>
      </c>
      <c r="M1911" s="30" t="s">
        <v>5</v>
      </c>
      <c r="N1911" s="30" t="s">
        <v>5</v>
      </c>
      <c r="O1911" s="30">
        <v>197</v>
      </c>
    </row>
    <row r="1912" spans="1:15" x14ac:dyDescent="0.25">
      <c r="A1912" s="21"/>
      <c r="B1912" s="22"/>
      <c r="C1912" s="12">
        <v>5827</v>
      </c>
      <c r="D1912" s="13" t="s">
        <v>1886</v>
      </c>
      <c r="E1912" s="29" t="s">
        <v>5</v>
      </c>
      <c r="F1912" s="29" t="s">
        <v>5</v>
      </c>
      <c r="G1912" s="29" t="s">
        <v>5</v>
      </c>
      <c r="H1912" s="29" t="s">
        <v>5</v>
      </c>
      <c r="I1912" s="29" t="s">
        <v>5</v>
      </c>
      <c r="J1912" s="29" t="s">
        <v>5</v>
      </c>
      <c r="K1912" s="29" t="s">
        <v>5</v>
      </c>
      <c r="L1912" s="29" t="s">
        <v>5</v>
      </c>
      <c r="M1912" s="29" t="s">
        <v>5</v>
      </c>
      <c r="N1912" s="29" t="s">
        <v>5</v>
      </c>
      <c r="O1912" s="29">
        <v>5</v>
      </c>
    </row>
    <row r="1913" spans="1:15" x14ac:dyDescent="0.25">
      <c r="A1913" s="21"/>
      <c r="B1913" s="22"/>
      <c r="C1913" s="14">
        <v>5828</v>
      </c>
      <c r="D1913" s="15" t="s">
        <v>1887</v>
      </c>
      <c r="E1913" s="30" t="s">
        <v>5</v>
      </c>
      <c r="F1913" s="30" t="s">
        <v>5</v>
      </c>
      <c r="G1913" s="30" t="s">
        <v>5</v>
      </c>
      <c r="H1913" s="30" t="s">
        <v>5</v>
      </c>
      <c r="I1913" s="30" t="s">
        <v>5</v>
      </c>
      <c r="J1913" s="30" t="s">
        <v>5</v>
      </c>
      <c r="K1913" s="30" t="s">
        <v>5</v>
      </c>
      <c r="L1913" s="30" t="s">
        <v>5</v>
      </c>
      <c r="M1913" s="30" t="s">
        <v>5</v>
      </c>
      <c r="N1913" s="30" t="s">
        <v>5</v>
      </c>
      <c r="O1913" s="30" t="s">
        <v>5</v>
      </c>
    </row>
    <row r="1914" spans="1:15" x14ac:dyDescent="0.25">
      <c r="A1914" s="21"/>
      <c r="B1914" s="22"/>
      <c r="C1914" s="12">
        <v>5830</v>
      </c>
      <c r="D1914" s="13" t="s">
        <v>1888</v>
      </c>
      <c r="E1914" s="29" t="s">
        <v>5</v>
      </c>
      <c r="F1914" s="29" t="s">
        <v>5</v>
      </c>
      <c r="G1914" s="29" t="s">
        <v>5</v>
      </c>
      <c r="H1914" s="29" t="s">
        <v>5</v>
      </c>
      <c r="I1914" s="29" t="s">
        <v>5</v>
      </c>
      <c r="J1914" s="29" t="s">
        <v>5</v>
      </c>
      <c r="K1914" s="29" t="s">
        <v>5</v>
      </c>
      <c r="L1914" s="29" t="s">
        <v>5</v>
      </c>
      <c r="M1914" s="29" t="s">
        <v>5</v>
      </c>
      <c r="N1914" s="29" t="s">
        <v>5</v>
      </c>
      <c r="O1914" s="29">
        <v>7</v>
      </c>
    </row>
    <row r="1915" spans="1:15" x14ac:dyDescent="0.25">
      <c r="A1915" s="21"/>
      <c r="B1915" s="22"/>
      <c r="C1915" s="14">
        <v>5831</v>
      </c>
      <c r="D1915" s="15" t="s">
        <v>1889</v>
      </c>
      <c r="E1915" s="30">
        <v>18</v>
      </c>
      <c r="F1915" s="30">
        <v>18</v>
      </c>
      <c r="G1915" s="30" t="s">
        <v>5</v>
      </c>
      <c r="H1915" s="30">
        <v>4</v>
      </c>
      <c r="I1915" s="30" t="s">
        <v>5</v>
      </c>
      <c r="J1915" s="30" t="s">
        <v>5</v>
      </c>
      <c r="K1915" s="30" t="s">
        <v>5</v>
      </c>
      <c r="L1915" s="30" t="s">
        <v>5</v>
      </c>
      <c r="M1915" s="30" t="s">
        <v>5</v>
      </c>
      <c r="N1915" s="30" t="s">
        <v>5</v>
      </c>
      <c r="O1915" s="30">
        <v>43</v>
      </c>
    </row>
    <row r="1916" spans="1:15" x14ac:dyDescent="0.25">
      <c r="A1916" s="21"/>
      <c r="B1916" s="22"/>
      <c r="C1916" s="12">
        <v>5841</v>
      </c>
      <c r="D1916" s="13" t="s">
        <v>1890</v>
      </c>
      <c r="E1916" s="29">
        <v>49</v>
      </c>
      <c r="F1916" s="29">
        <v>138</v>
      </c>
      <c r="G1916" s="29" t="s">
        <v>5</v>
      </c>
      <c r="H1916" s="29">
        <v>5</v>
      </c>
      <c r="I1916" s="29">
        <v>5</v>
      </c>
      <c r="J1916" s="29" t="s">
        <v>5</v>
      </c>
      <c r="K1916" s="29" t="s">
        <v>5</v>
      </c>
      <c r="L1916" s="29" t="s">
        <v>5</v>
      </c>
      <c r="M1916" s="29" t="s">
        <v>5</v>
      </c>
      <c r="N1916" s="29" t="s">
        <v>5</v>
      </c>
      <c r="O1916" s="29">
        <v>203</v>
      </c>
    </row>
    <row r="1917" spans="1:15" x14ac:dyDescent="0.25">
      <c r="A1917" s="21"/>
      <c r="B1917" s="22"/>
      <c r="C1917" s="14">
        <v>5842</v>
      </c>
      <c r="D1917" s="15" t="s">
        <v>1891</v>
      </c>
      <c r="E1917" s="30" t="s">
        <v>5</v>
      </c>
      <c r="F1917" s="30" t="s">
        <v>5</v>
      </c>
      <c r="G1917" s="30" t="s">
        <v>5</v>
      </c>
      <c r="H1917" s="30" t="s">
        <v>5</v>
      </c>
      <c r="I1917" s="30" t="s">
        <v>5</v>
      </c>
      <c r="J1917" s="30" t="s">
        <v>5</v>
      </c>
      <c r="K1917" s="30" t="s">
        <v>5</v>
      </c>
      <c r="L1917" s="30" t="s">
        <v>5</v>
      </c>
      <c r="M1917" s="30" t="s">
        <v>5</v>
      </c>
      <c r="N1917" s="30" t="s">
        <v>5</v>
      </c>
      <c r="O1917" s="30">
        <v>4</v>
      </c>
    </row>
    <row r="1918" spans="1:15" x14ac:dyDescent="0.25">
      <c r="A1918" s="21"/>
      <c r="B1918" s="22"/>
      <c r="C1918" s="12">
        <v>5843</v>
      </c>
      <c r="D1918" s="13" t="s">
        <v>1892</v>
      </c>
      <c r="E1918" s="29">
        <v>27</v>
      </c>
      <c r="F1918" s="29">
        <v>52</v>
      </c>
      <c r="G1918" s="29" t="s">
        <v>5</v>
      </c>
      <c r="H1918" s="29" t="s">
        <v>5</v>
      </c>
      <c r="I1918" s="29" t="s">
        <v>5</v>
      </c>
      <c r="J1918" s="29" t="s">
        <v>5</v>
      </c>
      <c r="K1918" s="29" t="s">
        <v>5</v>
      </c>
      <c r="L1918" s="29" t="s">
        <v>5</v>
      </c>
      <c r="M1918" s="29" t="s">
        <v>5</v>
      </c>
      <c r="N1918" s="29" t="s">
        <v>5</v>
      </c>
      <c r="O1918" s="29">
        <v>85</v>
      </c>
    </row>
    <row r="1919" spans="1:15" x14ac:dyDescent="0.25">
      <c r="A1919" s="21"/>
      <c r="B1919" s="22"/>
      <c r="C1919" s="14">
        <v>5851</v>
      </c>
      <c r="D1919" s="15" t="s">
        <v>1893</v>
      </c>
      <c r="E1919" s="30" t="s">
        <v>5</v>
      </c>
      <c r="F1919" s="30" t="s">
        <v>5</v>
      </c>
      <c r="G1919" s="30" t="s">
        <v>5</v>
      </c>
      <c r="H1919" s="30" t="s">
        <v>5</v>
      </c>
      <c r="I1919" s="30" t="s">
        <v>5</v>
      </c>
      <c r="J1919" s="30" t="s">
        <v>5</v>
      </c>
      <c r="K1919" s="30" t="s">
        <v>5</v>
      </c>
      <c r="L1919" s="30" t="s">
        <v>5</v>
      </c>
      <c r="M1919" s="30" t="s">
        <v>5</v>
      </c>
      <c r="N1919" s="30" t="s">
        <v>5</v>
      </c>
      <c r="O1919" s="30">
        <v>6</v>
      </c>
    </row>
    <row r="1920" spans="1:15" x14ac:dyDescent="0.25">
      <c r="A1920" s="21"/>
      <c r="B1920" s="22"/>
      <c r="C1920" s="12">
        <v>5852</v>
      </c>
      <c r="D1920" s="13" t="s">
        <v>1894</v>
      </c>
      <c r="E1920" s="29">
        <v>5</v>
      </c>
      <c r="F1920" s="29">
        <v>5</v>
      </c>
      <c r="G1920" s="29" t="s">
        <v>5</v>
      </c>
      <c r="H1920" s="29" t="s">
        <v>5</v>
      </c>
      <c r="I1920" s="29" t="s">
        <v>5</v>
      </c>
      <c r="J1920" s="29" t="s">
        <v>5</v>
      </c>
      <c r="K1920" s="29" t="s">
        <v>5</v>
      </c>
      <c r="L1920" s="29" t="s">
        <v>5</v>
      </c>
      <c r="M1920" s="29" t="s">
        <v>5</v>
      </c>
      <c r="N1920" s="29" t="s">
        <v>5</v>
      </c>
      <c r="O1920" s="29">
        <v>10</v>
      </c>
    </row>
    <row r="1921" spans="1:15" x14ac:dyDescent="0.25">
      <c r="A1921" s="21"/>
      <c r="B1921" s="22"/>
      <c r="C1921" s="14">
        <v>5853</v>
      </c>
      <c r="D1921" s="15" t="s">
        <v>1895</v>
      </c>
      <c r="E1921" s="30">
        <v>8</v>
      </c>
      <c r="F1921" s="30">
        <v>5</v>
      </c>
      <c r="G1921" s="30" t="s">
        <v>5</v>
      </c>
      <c r="H1921" s="30" t="s">
        <v>5</v>
      </c>
      <c r="I1921" s="30" t="s">
        <v>5</v>
      </c>
      <c r="J1921" s="30" t="s">
        <v>5</v>
      </c>
      <c r="K1921" s="30" t="s">
        <v>5</v>
      </c>
      <c r="L1921" s="30" t="s">
        <v>5</v>
      </c>
      <c r="M1921" s="30" t="s">
        <v>5</v>
      </c>
      <c r="N1921" s="30" t="s">
        <v>5</v>
      </c>
      <c r="O1921" s="30">
        <v>17</v>
      </c>
    </row>
    <row r="1922" spans="1:15" x14ac:dyDescent="0.25">
      <c r="A1922" s="21"/>
      <c r="B1922" s="22"/>
      <c r="C1922" s="12">
        <v>5854</v>
      </c>
      <c r="D1922" s="13" t="s">
        <v>1896</v>
      </c>
      <c r="E1922" s="29" t="s">
        <v>5</v>
      </c>
      <c r="F1922" s="29" t="s">
        <v>5</v>
      </c>
      <c r="G1922" s="29" t="s">
        <v>5</v>
      </c>
      <c r="H1922" s="29" t="s">
        <v>5</v>
      </c>
      <c r="I1922" s="29" t="s">
        <v>5</v>
      </c>
      <c r="J1922" s="29" t="s">
        <v>5</v>
      </c>
      <c r="K1922" s="29" t="s">
        <v>5</v>
      </c>
      <c r="L1922" s="29" t="s">
        <v>5</v>
      </c>
      <c r="M1922" s="29" t="s">
        <v>5</v>
      </c>
      <c r="N1922" s="29" t="s">
        <v>5</v>
      </c>
      <c r="O1922" s="29">
        <v>4</v>
      </c>
    </row>
    <row r="1923" spans="1:15" x14ac:dyDescent="0.25">
      <c r="A1923" s="21"/>
      <c r="B1923" s="22"/>
      <c r="C1923" s="14">
        <v>5855</v>
      </c>
      <c r="D1923" s="15" t="s">
        <v>1897</v>
      </c>
      <c r="E1923" s="30">
        <v>5</v>
      </c>
      <c r="F1923" s="30">
        <v>6</v>
      </c>
      <c r="G1923" s="30" t="s">
        <v>5</v>
      </c>
      <c r="H1923" s="30" t="s">
        <v>5</v>
      </c>
      <c r="I1923" s="30" t="s">
        <v>5</v>
      </c>
      <c r="J1923" s="30" t="s">
        <v>5</v>
      </c>
      <c r="K1923" s="30" t="s">
        <v>5</v>
      </c>
      <c r="L1923" s="30" t="s">
        <v>5</v>
      </c>
      <c r="M1923" s="30" t="s">
        <v>5</v>
      </c>
      <c r="N1923" s="30" t="s">
        <v>5</v>
      </c>
      <c r="O1923" s="30">
        <v>13</v>
      </c>
    </row>
    <row r="1924" spans="1:15" x14ac:dyDescent="0.25">
      <c r="A1924" s="21"/>
      <c r="B1924" s="22"/>
      <c r="C1924" s="12">
        <v>5856</v>
      </c>
      <c r="D1924" s="13" t="s">
        <v>1898</v>
      </c>
      <c r="E1924" s="29" t="s">
        <v>5</v>
      </c>
      <c r="F1924" s="29">
        <v>11</v>
      </c>
      <c r="G1924" s="29" t="s">
        <v>5</v>
      </c>
      <c r="H1924" s="29" t="s">
        <v>5</v>
      </c>
      <c r="I1924" s="29" t="s">
        <v>5</v>
      </c>
      <c r="J1924" s="29" t="s">
        <v>5</v>
      </c>
      <c r="K1924" s="29" t="s">
        <v>5</v>
      </c>
      <c r="L1924" s="29" t="s">
        <v>5</v>
      </c>
      <c r="M1924" s="29" t="s">
        <v>5</v>
      </c>
      <c r="N1924" s="29" t="s">
        <v>5</v>
      </c>
      <c r="O1924" s="29">
        <v>16</v>
      </c>
    </row>
    <row r="1925" spans="1:15" x14ac:dyDescent="0.25">
      <c r="A1925" s="21"/>
      <c r="B1925" s="22"/>
      <c r="C1925" s="14">
        <v>5857</v>
      </c>
      <c r="D1925" s="15" t="s">
        <v>1899</v>
      </c>
      <c r="E1925" s="30">
        <v>9</v>
      </c>
      <c r="F1925" s="30">
        <v>10</v>
      </c>
      <c r="G1925" s="30" t="s">
        <v>5</v>
      </c>
      <c r="H1925" s="30" t="s">
        <v>5</v>
      </c>
      <c r="I1925" s="30" t="s">
        <v>5</v>
      </c>
      <c r="J1925" s="30" t="s">
        <v>5</v>
      </c>
      <c r="K1925" s="30" t="s">
        <v>5</v>
      </c>
      <c r="L1925" s="30" t="s">
        <v>5</v>
      </c>
      <c r="M1925" s="30" t="s">
        <v>5</v>
      </c>
      <c r="N1925" s="30" t="s">
        <v>5</v>
      </c>
      <c r="O1925" s="30">
        <v>22</v>
      </c>
    </row>
    <row r="1926" spans="1:15" x14ac:dyDescent="0.25">
      <c r="A1926" s="21"/>
      <c r="B1926" s="22"/>
      <c r="C1926" s="12">
        <v>5858</v>
      </c>
      <c r="D1926" s="13" t="s">
        <v>1900</v>
      </c>
      <c r="E1926" s="29">
        <v>7</v>
      </c>
      <c r="F1926" s="29">
        <v>4</v>
      </c>
      <c r="G1926" s="29" t="s">
        <v>5</v>
      </c>
      <c r="H1926" s="29" t="s">
        <v>5</v>
      </c>
      <c r="I1926" s="29" t="s">
        <v>5</v>
      </c>
      <c r="J1926" s="29" t="s">
        <v>5</v>
      </c>
      <c r="K1926" s="29" t="s">
        <v>5</v>
      </c>
      <c r="L1926" s="29" t="s">
        <v>5</v>
      </c>
      <c r="M1926" s="29" t="s">
        <v>5</v>
      </c>
      <c r="N1926" s="29" t="s">
        <v>5</v>
      </c>
      <c r="O1926" s="29">
        <v>15</v>
      </c>
    </row>
    <row r="1927" spans="1:15" x14ac:dyDescent="0.25">
      <c r="A1927" s="21"/>
      <c r="B1927" s="22"/>
      <c r="C1927" s="14">
        <v>5859</v>
      </c>
      <c r="D1927" s="15" t="s">
        <v>1901</v>
      </c>
      <c r="E1927" s="30">
        <v>24</v>
      </c>
      <c r="F1927" s="30">
        <v>20</v>
      </c>
      <c r="G1927" s="30" t="s">
        <v>5</v>
      </c>
      <c r="H1927" s="30" t="s">
        <v>5</v>
      </c>
      <c r="I1927" s="30" t="s">
        <v>5</v>
      </c>
      <c r="J1927" s="30" t="s">
        <v>5</v>
      </c>
      <c r="K1927" s="30" t="s">
        <v>5</v>
      </c>
      <c r="L1927" s="30" t="s">
        <v>5</v>
      </c>
      <c r="M1927" s="30" t="s">
        <v>5</v>
      </c>
      <c r="N1927" s="30" t="s">
        <v>5</v>
      </c>
      <c r="O1927" s="30">
        <v>49</v>
      </c>
    </row>
    <row r="1928" spans="1:15" x14ac:dyDescent="0.25">
      <c r="A1928" s="21"/>
      <c r="B1928" s="22"/>
      <c r="C1928" s="12">
        <v>5860</v>
      </c>
      <c r="D1928" s="13" t="s">
        <v>1902</v>
      </c>
      <c r="E1928" s="29">
        <v>6</v>
      </c>
      <c r="F1928" s="29">
        <v>10</v>
      </c>
      <c r="G1928" s="29" t="s">
        <v>5</v>
      </c>
      <c r="H1928" s="29" t="s">
        <v>5</v>
      </c>
      <c r="I1928" s="29" t="s">
        <v>5</v>
      </c>
      <c r="J1928" s="29" t="s">
        <v>5</v>
      </c>
      <c r="K1928" s="29" t="s">
        <v>5</v>
      </c>
      <c r="L1928" s="29" t="s">
        <v>5</v>
      </c>
      <c r="M1928" s="29" t="s">
        <v>5</v>
      </c>
      <c r="N1928" s="29" t="s">
        <v>5</v>
      </c>
      <c r="O1928" s="29">
        <v>24</v>
      </c>
    </row>
    <row r="1929" spans="1:15" x14ac:dyDescent="0.25">
      <c r="A1929" s="21"/>
      <c r="B1929" s="22"/>
      <c r="C1929" s="14">
        <v>5861</v>
      </c>
      <c r="D1929" s="15" t="s">
        <v>1903</v>
      </c>
      <c r="E1929" s="30">
        <v>55</v>
      </c>
      <c r="F1929" s="30">
        <v>84</v>
      </c>
      <c r="G1929" s="30">
        <v>13</v>
      </c>
      <c r="H1929" s="30">
        <v>8</v>
      </c>
      <c r="I1929" s="30">
        <v>6</v>
      </c>
      <c r="J1929" s="30" t="s">
        <v>5</v>
      </c>
      <c r="K1929" s="30" t="s">
        <v>5</v>
      </c>
      <c r="L1929" s="30" t="s">
        <v>5</v>
      </c>
      <c r="M1929" s="30" t="s">
        <v>5</v>
      </c>
      <c r="N1929" s="30" t="s">
        <v>5</v>
      </c>
      <c r="O1929" s="30">
        <v>166</v>
      </c>
    </row>
    <row r="1930" spans="1:15" x14ac:dyDescent="0.25">
      <c r="A1930" s="21"/>
      <c r="B1930" s="22"/>
      <c r="C1930" s="12">
        <v>5862</v>
      </c>
      <c r="D1930" s="13" t="s">
        <v>1904</v>
      </c>
      <c r="E1930" s="29" t="s">
        <v>5</v>
      </c>
      <c r="F1930" s="29" t="s">
        <v>5</v>
      </c>
      <c r="G1930" s="29" t="s">
        <v>5</v>
      </c>
      <c r="H1930" s="29" t="s">
        <v>5</v>
      </c>
      <c r="I1930" s="29" t="s">
        <v>5</v>
      </c>
      <c r="J1930" s="29" t="s">
        <v>5</v>
      </c>
      <c r="K1930" s="29" t="s">
        <v>5</v>
      </c>
      <c r="L1930" s="29" t="s">
        <v>5</v>
      </c>
      <c r="M1930" s="29" t="s">
        <v>5</v>
      </c>
      <c r="N1930" s="29" t="s">
        <v>5</v>
      </c>
      <c r="O1930" s="29">
        <v>6</v>
      </c>
    </row>
    <row r="1931" spans="1:15" x14ac:dyDescent="0.25">
      <c r="A1931" s="21"/>
      <c r="B1931" s="22"/>
      <c r="C1931" s="14">
        <v>5863</v>
      </c>
      <c r="D1931" s="15" t="s">
        <v>1905</v>
      </c>
      <c r="E1931" s="30" t="s">
        <v>5</v>
      </c>
      <c r="F1931" s="30">
        <v>8</v>
      </c>
      <c r="G1931" s="30" t="s">
        <v>5</v>
      </c>
      <c r="H1931" s="30" t="s">
        <v>5</v>
      </c>
      <c r="I1931" s="30" t="s">
        <v>5</v>
      </c>
      <c r="J1931" s="30" t="s">
        <v>5</v>
      </c>
      <c r="K1931" s="30" t="s">
        <v>5</v>
      </c>
      <c r="L1931" s="30" t="s">
        <v>5</v>
      </c>
      <c r="M1931" s="30" t="s">
        <v>5</v>
      </c>
      <c r="N1931" s="30" t="s">
        <v>5</v>
      </c>
      <c r="O1931" s="30">
        <v>11</v>
      </c>
    </row>
    <row r="1932" spans="1:15" x14ac:dyDescent="0.25">
      <c r="A1932" s="21"/>
      <c r="B1932" s="22"/>
      <c r="C1932" s="12">
        <v>5871</v>
      </c>
      <c r="D1932" s="13" t="s">
        <v>1906</v>
      </c>
      <c r="E1932" s="29">
        <v>8</v>
      </c>
      <c r="F1932" s="29">
        <v>46</v>
      </c>
      <c r="G1932" s="29" t="s">
        <v>5</v>
      </c>
      <c r="H1932" s="29" t="s">
        <v>5</v>
      </c>
      <c r="I1932" s="29" t="s">
        <v>5</v>
      </c>
      <c r="J1932" s="29" t="s">
        <v>5</v>
      </c>
      <c r="K1932" s="29" t="s">
        <v>5</v>
      </c>
      <c r="L1932" s="29" t="s">
        <v>5</v>
      </c>
      <c r="M1932" s="29" t="s">
        <v>5</v>
      </c>
      <c r="N1932" s="29" t="s">
        <v>5</v>
      </c>
      <c r="O1932" s="29">
        <v>58</v>
      </c>
    </row>
    <row r="1933" spans="1:15" x14ac:dyDescent="0.25">
      <c r="A1933" s="21"/>
      <c r="B1933" s="22"/>
      <c r="C1933" s="14">
        <v>5872</v>
      </c>
      <c r="D1933" s="15" t="s">
        <v>1907</v>
      </c>
      <c r="E1933" s="30">
        <v>36</v>
      </c>
      <c r="F1933" s="30">
        <v>73</v>
      </c>
      <c r="G1933" s="30" t="s">
        <v>5</v>
      </c>
      <c r="H1933" s="30">
        <v>4</v>
      </c>
      <c r="I1933" s="30">
        <v>6</v>
      </c>
      <c r="J1933" s="30" t="s">
        <v>5</v>
      </c>
      <c r="K1933" s="30" t="s">
        <v>5</v>
      </c>
      <c r="L1933" s="30" t="s">
        <v>5</v>
      </c>
      <c r="M1933" s="30" t="s">
        <v>5</v>
      </c>
      <c r="N1933" s="30" t="s">
        <v>5</v>
      </c>
      <c r="O1933" s="30">
        <v>121</v>
      </c>
    </row>
    <row r="1934" spans="1:15" x14ac:dyDescent="0.25">
      <c r="A1934" s="21"/>
      <c r="B1934" s="22"/>
      <c r="C1934" s="12">
        <v>5873</v>
      </c>
      <c r="D1934" s="13" t="s">
        <v>1908</v>
      </c>
      <c r="E1934" s="29">
        <v>6</v>
      </c>
      <c r="F1934" s="29">
        <v>19</v>
      </c>
      <c r="G1934" s="29" t="s">
        <v>5</v>
      </c>
      <c r="H1934" s="29" t="s">
        <v>5</v>
      </c>
      <c r="I1934" s="29" t="s">
        <v>5</v>
      </c>
      <c r="J1934" s="29" t="s">
        <v>5</v>
      </c>
      <c r="K1934" s="29" t="s">
        <v>5</v>
      </c>
      <c r="L1934" s="29" t="s">
        <v>5</v>
      </c>
      <c r="M1934" s="29" t="s">
        <v>5</v>
      </c>
      <c r="N1934" s="29" t="s">
        <v>5</v>
      </c>
      <c r="O1934" s="29">
        <v>26</v>
      </c>
    </row>
    <row r="1935" spans="1:15" x14ac:dyDescent="0.25">
      <c r="A1935" s="21"/>
      <c r="B1935" s="22"/>
      <c r="C1935" s="14">
        <v>5881</v>
      </c>
      <c r="D1935" s="15" t="s">
        <v>1909</v>
      </c>
      <c r="E1935" s="30">
        <v>62</v>
      </c>
      <c r="F1935" s="30">
        <v>73</v>
      </c>
      <c r="G1935" s="30">
        <v>9</v>
      </c>
      <c r="H1935" s="30">
        <v>6</v>
      </c>
      <c r="I1935" s="30">
        <v>4</v>
      </c>
      <c r="J1935" s="30" t="s">
        <v>5</v>
      </c>
      <c r="K1935" s="30" t="s">
        <v>5</v>
      </c>
      <c r="L1935" s="30" t="s">
        <v>5</v>
      </c>
      <c r="M1935" s="30" t="s">
        <v>5</v>
      </c>
      <c r="N1935" s="30" t="s">
        <v>5</v>
      </c>
      <c r="O1935" s="30">
        <v>154</v>
      </c>
    </row>
    <row r="1936" spans="1:15" x14ac:dyDescent="0.25">
      <c r="A1936" s="21"/>
      <c r="B1936" s="22"/>
      <c r="C1936" s="12">
        <v>5882</v>
      </c>
      <c r="D1936" s="13" t="s">
        <v>1910</v>
      </c>
      <c r="E1936" s="29">
        <v>62</v>
      </c>
      <c r="F1936" s="29">
        <v>46</v>
      </c>
      <c r="G1936" s="29" t="s">
        <v>5</v>
      </c>
      <c r="H1936" s="29" t="s">
        <v>5</v>
      </c>
      <c r="I1936" s="29">
        <v>4</v>
      </c>
      <c r="J1936" s="29" t="s">
        <v>5</v>
      </c>
      <c r="K1936" s="29" t="s">
        <v>5</v>
      </c>
      <c r="L1936" s="29" t="s">
        <v>5</v>
      </c>
      <c r="M1936" s="29" t="s">
        <v>5</v>
      </c>
      <c r="N1936" s="29" t="s">
        <v>5</v>
      </c>
      <c r="O1936" s="29">
        <v>118</v>
      </c>
    </row>
    <row r="1937" spans="1:15" x14ac:dyDescent="0.25">
      <c r="A1937" s="21"/>
      <c r="B1937" s="22"/>
      <c r="C1937" s="14">
        <v>5883</v>
      </c>
      <c r="D1937" s="15" t="s">
        <v>1911</v>
      </c>
      <c r="E1937" s="30">
        <v>20</v>
      </c>
      <c r="F1937" s="30">
        <v>17</v>
      </c>
      <c r="G1937" s="30" t="s">
        <v>5</v>
      </c>
      <c r="H1937" s="30" t="s">
        <v>5</v>
      </c>
      <c r="I1937" s="30" t="s">
        <v>5</v>
      </c>
      <c r="J1937" s="30" t="s">
        <v>5</v>
      </c>
      <c r="K1937" s="30" t="s">
        <v>5</v>
      </c>
      <c r="L1937" s="30" t="s">
        <v>5</v>
      </c>
      <c r="M1937" s="30" t="s">
        <v>5</v>
      </c>
      <c r="N1937" s="30" t="s">
        <v>5</v>
      </c>
      <c r="O1937" s="30">
        <v>41</v>
      </c>
    </row>
    <row r="1938" spans="1:15" x14ac:dyDescent="0.25">
      <c r="A1938" s="21"/>
      <c r="B1938" s="22"/>
      <c r="C1938" s="12">
        <v>5884</v>
      </c>
      <c r="D1938" s="13" t="s">
        <v>1912</v>
      </c>
      <c r="E1938" s="29">
        <v>17</v>
      </c>
      <c r="F1938" s="29">
        <v>35</v>
      </c>
      <c r="G1938" s="29" t="s">
        <v>5</v>
      </c>
      <c r="H1938" s="29">
        <v>8</v>
      </c>
      <c r="I1938" s="29">
        <v>5</v>
      </c>
      <c r="J1938" s="29" t="s">
        <v>5</v>
      </c>
      <c r="K1938" s="29" t="s">
        <v>5</v>
      </c>
      <c r="L1938" s="29" t="s">
        <v>5</v>
      </c>
      <c r="M1938" s="29" t="s">
        <v>5</v>
      </c>
      <c r="N1938" s="29" t="s">
        <v>5</v>
      </c>
      <c r="O1938" s="29">
        <v>66</v>
      </c>
    </row>
    <row r="1939" spans="1:15" x14ac:dyDescent="0.25">
      <c r="A1939" s="21"/>
      <c r="B1939" s="22"/>
      <c r="C1939" s="14">
        <v>5885</v>
      </c>
      <c r="D1939" s="15" t="s">
        <v>1913</v>
      </c>
      <c r="E1939" s="30">
        <v>15</v>
      </c>
      <c r="F1939" s="30">
        <v>20</v>
      </c>
      <c r="G1939" s="30" t="s">
        <v>5</v>
      </c>
      <c r="H1939" s="30" t="s">
        <v>5</v>
      </c>
      <c r="I1939" s="30" t="s">
        <v>5</v>
      </c>
      <c r="J1939" s="30" t="s">
        <v>5</v>
      </c>
      <c r="K1939" s="30" t="s">
        <v>5</v>
      </c>
      <c r="L1939" s="30" t="s">
        <v>5</v>
      </c>
      <c r="M1939" s="30" t="s">
        <v>5</v>
      </c>
      <c r="N1939" s="30" t="s">
        <v>5</v>
      </c>
      <c r="O1939" s="30">
        <v>38</v>
      </c>
    </row>
    <row r="1940" spans="1:15" x14ac:dyDescent="0.25">
      <c r="A1940" s="21"/>
      <c r="B1940" s="22"/>
      <c r="C1940" s="12">
        <v>5886</v>
      </c>
      <c r="D1940" s="13" t="s">
        <v>1914</v>
      </c>
      <c r="E1940" s="29">
        <v>321</v>
      </c>
      <c r="F1940" s="29">
        <v>522</v>
      </c>
      <c r="G1940" s="29">
        <v>30</v>
      </c>
      <c r="H1940" s="29">
        <v>32</v>
      </c>
      <c r="I1940" s="29">
        <v>29</v>
      </c>
      <c r="J1940" s="29" t="s">
        <v>5</v>
      </c>
      <c r="K1940" s="29" t="s">
        <v>5</v>
      </c>
      <c r="L1940" s="29" t="s">
        <v>5</v>
      </c>
      <c r="M1940" s="29" t="s">
        <v>5</v>
      </c>
      <c r="N1940" s="29" t="s">
        <v>5</v>
      </c>
      <c r="O1940" s="29">
        <v>935</v>
      </c>
    </row>
    <row r="1941" spans="1:15" x14ac:dyDescent="0.25">
      <c r="A1941" s="21"/>
      <c r="B1941" s="22"/>
      <c r="C1941" s="14">
        <v>5888</v>
      </c>
      <c r="D1941" s="15" t="s">
        <v>1915</v>
      </c>
      <c r="E1941" s="30">
        <v>57</v>
      </c>
      <c r="F1941" s="30">
        <v>35</v>
      </c>
      <c r="G1941" s="30" t="s">
        <v>5</v>
      </c>
      <c r="H1941" s="30" t="s">
        <v>5</v>
      </c>
      <c r="I1941" s="30" t="s">
        <v>5</v>
      </c>
      <c r="J1941" s="30" t="s">
        <v>5</v>
      </c>
      <c r="K1941" s="30" t="s">
        <v>5</v>
      </c>
      <c r="L1941" s="30" t="s">
        <v>5</v>
      </c>
      <c r="M1941" s="30" t="s">
        <v>5</v>
      </c>
      <c r="N1941" s="30" t="s">
        <v>5</v>
      </c>
      <c r="O1941" s="30">
        <v>97</v>
      </c>
    </row>
    <row r="1942" spans="1:15" x14ac:dyDescent="0.25">
      <c r="A1942" s="21"/>
      <c r="B1942" s="22"/>
      <c r="C1942" s="12">
        <v>5889</v>
      </c>
      <c r="D1942" s="13" t="s">
        <v>1916</v>
      </c>
      <c r="E1942" s="29">
        <v>67</v>
      </c>
      <c r="F1942" s="29">
        <v>100</v>
      </c>
      <c r="G1942" s="29">
        <v>14</v>
      </c>
      <c r="H1942" s="29">
        <v>19</v>
      </c>
      <c r="I1942" s="29">
        <v>12</v>
      </c>
      <c r="J1942" s="29" t="s">
        <v>5</v>
      </c>
      <c r="K1942" s="29" t="s">
        <v>5</v>
      </c>
      <c r="L1942" s="29" t="s">
        <v>5</v>
      </c>
      <c r="M1942" s="29" t="s">
        <v>5</v>
      </c>
      <c r="N1942" s="29" t="s">
        <v>5</v>
      </c>
      <c r="O1942" s="29">
        <v>214</v>
      </c>
    </row>
    <row r="1943" spans="1:15" x14ac:dyDescent="0.25">
      <c r="A1943" s="21"/>
      <c r="B1943" s="22"/>
      <c r="C1943" s="14">
        <v>5890</v>
      </c>
      <c r="D1943" s="15" t="s">
        <v>1917</v>
      </c>
      <c r="E1943" s="30">
        <v>113</v>
      </c>
      <c r="F1943" s="30">
        <v>185</v>
      </c>
      <c r="G1943" s="30">
        <v>24</v>
      </c>
      <c r="H1943" s="30">
        <v>23</v>
      </c>
      <c r="I1943" s="30">
        <v>44</v>
      </c>
      <c r="J1943" s="30">
        <v>4</v>
      </c>
      <c r="K1943" s="30" t="s">
        <v>5</v>
      </c>
      <c r="L1943" s="30" t="s">
        <v>5</v>
      </c>
      <c r="M1943" s="30" t="s">
        <v>5</v>
      </c>
      <c r="N1943" s="30" t="s">
        <v>5</v>
      </c>
      <c r="O1943" s="30">
        <v>395</v>
      </c>
    </row>
    <row r="1944" spans="1:15" x14ac:dyDescent="0.25">
      <c r="A1944" s="21"/>
      <c r="B1944" s="22"/>
      <c r="C1944" s="12">
        <v>5891</v>
      </c>
      <c r="D1944" s="13" t="s">
        <v>1918</v>
      </c>
      <c r="E1944" s="29">
        <v>9</v>
      </c>
      <c r="F1944" s="29">
        <v>22</v>
      </c>
      <c r="G1944" s="29" t="s">
        <v>5</v>
      </c>
      <c r="H1944" s="29" t="s">
        <v>5</v>
      </c>
      <c r="I1944" s="29" t="s">
        <v>5</v>
      </c>
      <c r="J1944" s="29" t="s">
        <v>5</v>
      </c>
      <c r="K1944" s="29" t="s">
        <v>5</v>
      </c>
      <c r="L1944" s="29" t="s">
        <v>5</v>
      </c>
      <c r="M1944" s="29" t="s">
        <v>5</v>
      </c>
      <c r="N1944" s="29" t="s">
        <v>5</v>
      </c>
      <c r="O1944" s="29">
        <v>31</v>
      </c>
    </row>
    <row r="1945" spans="1:15" x14ac:dyDescent="0.25">
      <c r="A1945" s="21"/>
      <c r="B1945" s="22"/>
      <c r="C1945" s="14">
        <v>5902</v>
      </c>
      <c r="D1945" s="15" t="s">
        <v>1919</v>
      </c>
      <c r="E1945" s="30" t="s">
        <v>5</v>
      </c>
      <c r="F1945" s="30" t="s">
        <v>5</v>
      </c>
      <c r="G1945" s="30" t="s">
        <v>5</v>
      </c>
      <c r="H1945" s="30" t="s">
        <v>5</v>
      </c>
      <c r="I1945" s="30" t="s">
        <v>5</v>
      </c>
      <c r="J1945" s="30" t="s">
        <v>5</v>
      </c>
      <c r="K1945" s="30" t="s">
        <v>5</v>
      </c>
      <c r="L1945" s="30" t="s">
        <v>5</v>
      </c>
      <c r="M1945" s="30" t="s">
        <v>5</v>
      </c>
      <c r="N1945" s="30" t="s">
        <v>5</v>
      </c>
      <c r="O1945" s="30" t="s">
        <v>5</v>
      </c>
    </row>
    <row r="1946" spans="1:15" x14ac:dyDescent="0.25">
      <c r="A1946" s="21"/>
      <c r="B1946" s="22"/>
      <c r="C1946" s="12">
        <v>5903</v>
      </c>
      <c r="D1946" s="13" t="s">
        <v>1920</v>
      </c>
      <c r="E1946" s="29" t="s">
        <v>5</v>
      </c>
      <c r="F1946" s="29" t="s">
        <v>5</v>
      </c>
      <c r="G1946" s="29" t="s">
        <v>5</v>
      </c>
      <c r="H1946" s="29" t="s">
        <v>5</v>
      </c>
      <c r="I1946" s="29" t="s">
        <v>5</v>
      </c>
      <c r="J1946" s="29" t="s">
        <v>5</v>
      </c>
      <c r="K1946" s="29" t="s">
        <v>5</v>
      </c>
      <c r="L1946" s="29" t="s">
        <v>5</v>
      </c>
      <c r="M1946" s="29" t="s">
        <v>5</v>
      </c>
      <c r="N1946" s="29" t="s">
        <v>5</v>
      </c>
      <c r="O1946" s="29">
        <v>4</v>
      </c>
    </row>
    <row r="1947" spans="1:15" x14ac:dyDescent="0.25">
      <c r="A1947" s="21"/>
      <c r="B1947" s="22"/>
      <c r="C1947" s="14">
        <v>5904</v>
      </c>
      <c r="D1947" s="15" t="s">
        <v>1921</v>
      </c>
      <c r="E1947" s="30" t="s">
        <v>5</v>
      </c>
      <c r="F1947" s="30">
        <v>4</v>
      </c>
      <c r="G1947" s="30" t="s">
        <v>5</v>
      </c>
      <c r="H1947" s="30" t="s">
        <v>5</v>
      </c>
      <c r="I1947" s="30" t="s">
        <v>5</v>
      </c>
      <c r="J1947" s="30" t="s">
        <v>5</v>
      </c>
      <c r="K1947" s="30" t="s">
        <v>5</v>
      </c>
      <c r="L1947" s="30" t="s">
        <v>5</v>
      </c>
      <c r="M1947" s="30" t="s">
        <v>5</v>
      </c>
      <c r="N1947" s="30" t="s">
        <v>5</v>
      </c>
      <c r="O1947" s="30">
        <v>5</v>
      </c>
    </row>
    <row r="1948" spans="1:15" x14ac:dyDescent="0.25">
      <c r="A1948" s="21"/>
      <c r="B1948" s="22"/>
      <c r="C1948" s="12">
        <v>5905</v>
      </c>
      <c r="D1948" s="13" t="s">
        <v>1922</v>
      </c>
      <c r="E1948" s="29">
        <v>4</v>
      </c>
      <c r="F1948" s="29" t="s">
        <v>5</v>
      </c>
      <c r="G1948" s="29" t="s">
        <v>5</v>
      </c>
      <c r="H1948" s="29" t="s">
        <v>5</v>
      </c>
      <c r="I1948" s="29" t="s">
        <v>5</v>
      </c>
      <c r="J1948" s="29" t="s">
        <v>5</v>
      </c>
      <c r="K1948" s="29" t="s">
        <v>5</v>
      </c>
      <c r="L1948" s="29" t="s">
        <v>5</v>
      </c>
      <c r="M1948" s="29" t="s">
        <v>5</v>
      </c>
      <c r="N1948" s="29" t="s">
        <v>5</v>
      </c>
      <c r="O1948" s="29">
        <v>5</v>
      </c>
    </row>
    <row r="1949" spans="1:15" x14ac:dyDescent="0.25">
      <c r="A1949" s="21"/>
      <c r="B1949" s="22"/>
      <c r="C1949" s="14">
        <v>5907</v>
      </c>
      <c r="D1949" s="15" t="s">
        <v>2238</v>
      </c>
      <c r="E1949" s="30" t="s">
        <v>5</v>
      </c>
      <c r="F1949" s="30" t="s">
        <v>5</v>
      </c>
      <c r="G1949" s="30" t="s">
        <v>5</v>
      </c>
      <c r="H1949" s="30" t="s">
        <v>5</v>
      </c>
      <c r="I1949" s="30" t="s">
        <v>5</v>
      </c>
      <c r="J1949" s="30" t="s">
        <v>5</v>
      </c>
      <c r="K1949" s="30" t="s">
        <v>5</v>
      </c>
      <c r="L1949" s="30" t="s">
        <v>5</v>
      </c>
      <c r="M1949" s="30" t="s">
        <v>5</v>
      </c>
      <c r="N1949" s="30" t="s">
        <v>5</v>
      </c>
      <c r="O1949" s="30" t="s">
        <v>5</v>
      </c>
    </row>
    <row r="1950" spans="1:15" x14ac:dyDescent="0.25">
      <c r="A1950" s="21"/>
      <c r="B1950" s="22"/>
      <c r="C1950" s="12">
        <v>5908</v>
      </c>
      <c r="D1950" s="13" t="s">
        <v>1923</v>
      </c>
      <c r="E1950" s="29" t="s">
        <v>5</v>
      </c>
      <c r="F1950" s="29" t="s">
        <v>5</v>
      </c>
      <c r="G1950" s="29" t="s">
        <v>5</v>
      </c>
      <c r="H1950" s="29" t="s">
        <v>5</v>
      </c>
      <c r="I1950" s="29" t="s">
        <v>5</v>
      </c>
      <c r="J1950" s="29" t="s">
        <v>5</v>
      </c>
      <c r="K1950" s="29" t="s">
        <v>5</v>
      </c>
      <c r="L1950" s="29" t="s">
        <v>5</v>
      </c>
      <c r="M1950" s="29" t="s">
        <v>5</v>
      </c>
      <c r="N1950" s="29" t="s">
        <v>5</v>
      </c>
      <c r="O1950" s="29" t="s">
        <v>5</v>
      </c>
    </row>
    <row r="1951" spans="1:15" x14ac:dyDescent="0.25">
      <c r="A1951" s="21"/>
      <c r="B1951" s="22"/>
      <c r="C1951" s="14">
        <v>5909</v>
      </c>
      <c r="D1951" s="15" t="s">
        <v>1924</v>
      </c>
      <c r="E1951" s="30">
        <v>4</v>
      </c>
      <c r="F1951" s="30">
        <v>5</v>
      </c>
      <c r="G1951" s="30" t="s">
        <v>5</v>
      </c>
      <c r="H1951" s="30" t="s">
        <v>5</v>
      </c>
      <c r="I1951" s="30" t="s">
        <v>5</v>
      </c>
      <c r="J1951" s="30" t="s">
        <v>5</v>
      </c>
      <c r="K1951" s="30" t="s">
        <v>5</v>
      </c>
      <c r="L1951" s="30" t="s">
        <v>5</v>
      </c>
      <c r="M1951" s="30" t="s">
        <v>5</v>
      </c>
      <c r="N1951" s="30" t="s">
        <v>5</v>
      </c>
      <c r="O1951" s="30">
        <v>10</v>
      </c>
    </row>
    <row r="1952" spans="1:15" x14ac:dyDescent="0.25">
      <c r="A1952" s="21"/>
      <c r="B1952" s="22"/>
      <c r="C1952" s="12">
        <v>5910</v>
      </c>
      <c r="D1952" s="13" t="s">
        <v>2239</v>
      </c>
      <c r="E1952" s="29" t="s">
        <v>5</v>
      </c>
      <c r="F1952" s="29" t="s">
        <v>5</v>
      </c>
      <c r="G1952" s="29" t="s">
        <v>5</v>
      </c>
      <c r="H1952" s="29" t="s">
        <v>5</v>
      </c>
      <c r="I1952" s="29" t="s">
        <v>5</v>
      </c>
      <c r="J1952" s="29" t="s">
        <v>5</v>
      </c>
      <c r="K1952" s="29" t="s">
        <v>5</v>
      </c>
      <c r="L1952" s="29" t="s">
        <v>5</v>
      </c>
      <c r="M1952" s="29" t="s">
        <v>5</v>
      </c>
      <c r="N1952" s="29" t="s">
        <v>5</v>
      </c>
      <c r="O1952" s="29" t="s">
        <v>5</v>
      </c>
    </row>
    <row r="1953" spans="1:15" x14ac:dyDescent="0.25">
      <c r="A1953" s="21"/>
      <c r="B1953" s="22"/>
      <c r="C1953" s="14">
        <v>5911</v>
      </c>
      <c r="D1953" s="15" t="s">
        <v>1925</v>
      </c>
      <c r="E1953" s="30" t="s">
        <v>5</v>
      </c>
      <c r="F1953" s="30" t="s">
        <v>5</v>
      </c>
      <c r="G1953" s="30" t="s">
        <v>5</v>
      </c>
      <c r="H1953" s="30" t="s">
        <v>5</v>
      </c>
      <c r="I1953" s="30" t="s">
        <v>5</v>
      </c>
      <c r="J1953" s="30" t="s">
        <v>5</v>
      </c>
      <c r="K1953" s="30" t="s">
        <v>5</v>
      </c>
      <c r="L1953" s="30" t="s">
        <v>5</v>
      </c>
      <c r="M1953" s="30" t="s">
        <v>5</v>
      </c>
      <c r="N1953" s="30" t="s">
        <v>5</v>
      </c>
      <c r="O1953" s="30">
        <v>4</v>
      </c>
    </row>
    <row r="1954" spans="1:15" x14ac:dyDescent="0.25">
      <c r="A1954" s="21"/>
      <c r="B1954" s="22"/>
      <c r="C1954" s="12">
        <v>5912</v>
      </c>
      <c r="D1954" s="13" t="s">
        <v>1926</v>
      </c>
      <c r="E1954" s="29" t="s">
        <v>5</v>
      </c>
      <c r="F1954" s="29" t="s">
        <v>5</v>
      </c>
      <c r="G1954" s="29" t="s">
        <v>5</v>
      </c>
      <c r="H1954" s="29" t="s">
        <v>5</v>
      </c>
      <c r="I1954" s="29" t="s">
        <v>5</v>
      </c>
      <c r="J1954" s="29" t="s">
        <v>5</v>
      </c>
      <c r="K1954" s="29" t="s">
        <v>5</v>
      </c>
      <c r="L1954" s="29" t="s">
        <v>5</v>
      </c>
      <c r="M1954" s="29" t="s">
        <v>5</v>
      </c>
      <c r="N1954" s="29" t="s">
        <v>5</v>
      </c>
      <c r="O1954" s="29" t="s">
        <v>5</v>
      </c>
    </row>
    <row r="1955" spans="1:15" x14ac:dyDescent="0.25">
      <c r="A1955" s="21"/>
      <c r="B1955" s="22"/>
      <c r="C1955" s="14">
        <v>5913</v>
      </c>
      <c r="D1955" s="15" t="s">
        <v>1927</v>
      </c>
      <c r="E1955" s="30" t="s">
        <v>5</v>
      </c>
      <c r="F1955" s="30" t="s">
        <v>5</v>
      </c>
      <c r="G1955" s="30" t="s">
        <v>5</v>
      </c>
      <c r="H1955" s="30" t="s">
        <v>5</v>
      </c>
      <c r="I1955" s="30" t="s">
        <v>5</v>
      </c>
      <c r="J1955" s="30" t="s">
        <v>5</v>
      </c>
      <c r="K1955" s="30" t="s">
        <v>5</v>
      </c>
      <c r="L1955" s="30" t="s">
        <v>5</v>
      </c>
      <c r="M1955" s="30" t="s">
        <v>5</v>
      </c>
      <c r="N1955" s="30" t="s">
        <v>5</v>
      </c>
      <c r="O1955" s="30">
        <v>6</v>
      </c>
    </row>
    <row r="1956" spans="1:15" x14ac:dyDescent="0.25">
      <c r="A1956" s="21"/>
      <c r="B1956" s="22"/>
      <c r="C1956" s="12">
        <v>5914</v>
      </c>
      <c r="D1956" s="13" t="s">
        <v>1928</v>
      </c>
      <c r="E1956" s="29" t="s">
        <v>5</v>
      </c>
      <c r="F1956" s="29" t="s">
        <v>5</v>
      </c>
      <c r="G1956" s="29" t="s">
        <v>5</v>
      </c>
      <c r="H1956" s="29" t="s">
        <v>5</v>
      </c>
      <c r="I1956" s="29" t="s">
        <v>5</v>
      </c>
      <c r="J1956" s="29" t="s">
        <v>5</v>
      </c>
      <c r="K1956" s="29" t="s">
        <v>5</v>
      </c>
      <c r="L1956" s="29" t="s">
        <v>5</v>
      </c>
      <c r="M1956" s="29" t="s">
        <v>5</v>
      </c>
      <c r="N1956" s="29" t="s">
        <v>5</v>
      </c>
      <c r="O1956" s="29">
        <v>4</v>
      </c>
    </row>
    <row r="1957" spans="1:15" x14ac:dyDescent="0.25">
      <c r="A1957" s="21"/>
      <c r="B1957" s="22"/>
      <c r="C1957" s="14">
        <v>5919</v>
      </c>
      <c r="D1957" s="15" t="s">
        <v>1929</v>
      </c>
      <c r="E1957" s="30" t="s">
        <v>5</v>
      </c>
      <c r="F1957" s="30" t="s">
        <v>5</v>
      </c>
      <c r="G1957" s="30" t="s">
        <v>5</v>
      </c>
      <c r="H1957" s="30" t="s">
        <v>5</v>
      </c>
      <c r="I1957" s="30" t="s">
        <v>5</v>
      </c>
      <c r="J1957" s="30" t="s">
        <v>5</v>
      </c>
      <c r="K1957" s="30" t="s">
        <v>5</v>
      </c>
      <c r="L1957" s="30" t="s">
        <v>5</v>
      </c>
      <c r="M1957" s="30" t="s">
        <v>5</v>
      </c>
      <c r="N1957" s="30" t="s">
        <v>5</v>
      </c>
      <c r="O1957" s="30" t="s">
        <v>5</v>
      </c>
    </row>
    <row r="1958" spans="1:15" x14ac:dyDescent="0.25">
      <c r="A1958" s="21"/>
      <c r="B1958" s="22"/>
      <c r="C1958" s="12">
        <v>5921</v>
      </c>
      <c r="D1958" s="13" t="s">
        <v>1930</v>
      </c>
      <c r="E1958" s="29" t="s">
        <v>5</v>
      </c>
      <c r="F1958" s="29" t="s">
        <v>5</v>
      </c>
      <c r="G1958" s="29" t="s">
        <v>5</v>
      </c>
      <c r="H1958" s="29" t="s">
        <v>5</v>
      </c>
      <c r="I1958" s="29" t="s">
        <v>5</v>
      </c>
      <c r="J1958" s="29" t="s">
        <v>5</v>
      </c>
      <c r="K1958" s="29" t="s">
        <v>5</v>
      </c>
      <c r="L1958" s="29" t="s">
        <v>5</v>
      </c>
      <c r="M1958" s="29" t="s">
        <v>5</v>
      </c>
      <c r="N1958" s="29" t="s">
        <v>5</v>
      </c>
      <c r="O1958" s="29" t="s">
        <v>5</v>
      </c>
    </row>
    <row r="1959" spans="1:15" x14ac:dyDescent="0.25">
      <c r="A1959" s="21"/>
      <c r="B1959" s="22"/>
      <c r="C1959" s="14">
        <v>5922</v>
      </c>
      <c r="D1959" s="15" t="s">
        <v>1931</v>
      </c>
      <c r="E1959" s="30" t="s">
        <v>5</v>
      </c>
      <c r="F1959" s="30">
        <v>4</v>
      </c>
      <c r="G1959" s="30" t="s">
        <v>5</v>
      </c>
      <c r="H1959" s="30" t="s">
        <v>5</v>
      </c>
      <c r="I1959" s="30" t="s">
        <v>5</v>
      </c>
      <c r="J1959" s="30" t="s">
        <v>5</v>
      </c>
      <c r="K1959" s="30" t="s">
        <v>5</v>
      </c>
      <c r="L1959" s="30" t="s">
        <v>5</v>
      </c>
      <c r="M1959" s="30" t="s">
        <v>5</v>
      </c>
      <c r="N1959" s="30" t="s">
        <v>5</v>
      </c>
      <c r="O1959" s="30">
        <v>5</v>
      </c>
    </row>
    <row r="1960" spans="1:15" x14ac:dyDescent="0.25">
      <c r="A1960" s="21"/>
      <c r="B1960" s="22"/>
      <c r="C1960" s="12">
        <v>5923</v>
      </c>
      <c r="D1960" s="13" t="s">
        <v>1932</v>
      </c>
      <c r="E1960" s="29" t="s">
        <v>5</v>
      </c>
      <c r="F1960" s="29" t="s">
        <v>5</v>
      </c>
      <c r="G1960" s="29" t="s">
        <v>5</v>
      </c>
      <c r="H1960" s="29" t="s">
        <v>5</v>
      </c>
      <c r="I1960" s="29" t="s">
        <v>5</v>
      </c>
      <c r="J1960" s="29" t="s">
        <v>5</v>
      </c>
      <c r="K1960" s="29" t="s">
        <v>5</v>
      </c>
      <c r="L1960" s="29" t="s">
        <v>5</v>
      </c>
      <c r="M1960" s="29" t="s">
        <v>5</v>
      </c>
      <c r="N1960" s="29" t="s">
        <v>5</v>
      </c>
      <c r="O1960" s="29" t="s">
        <v>5</v>
      </c>
    </row>
    <row r="1961" spans="1:15" x14ac:dyDescent="0.25">
      <c r="A1961" s="21"/>
      <c r="B1961" s="22"/>
      <c r="C1961" s="14">
        <v>5924</v>
      </c>
      <c r="D1961" s="15" t="s">
        <v>1933</v>
      </c>
      <c r="E1961" s="30" t="s">
        <v>5</v>
      </c>
      <c r="F1961" s="30" t="s">
        <v>5</v>
      </c>
      <c r="G1961" s="30" t="s">
        <v>5</v>
      </c>
      <c r="H1961" s="30" t="s">
        <v>5</v>
      </c>
      <c r="I1961" s="30" t="s">
        <v>5</v>
      </c>
      <c r="J1961" s="30" t="s">
        <v>5</v>
      </c>
      <c r="K1961" s="30" t="s">
        <v>5</v>
      </c>
      <c r="L1961" s="30" t="s">
        <v>5</v>
      </c>
      <c r="M1961" s="30" t="s">
        <v>5</v>
      </c>
      <c r="N1961" s="30" t="s">
        <v>5</v>
      </c>
      <c r="O1961" s="30">
        <v>5</v>
      </c>
    </row>
    <row r="1962" spans="1:15" x14ac:dyDescent="0.25">
      <c r="A1962" s="21"/>
      <c r="B1962" s="22"/>
      <c r="C1962" s="12">
        <v>5925</v>
      </c>
      <c r="D1962" s="13" t="s">
        <v>1934</v>
      </c>
      <c r="E1962" s="29" t="s">
        <v>5</v>
      </c>
      <c r="F1962" s="29" t="s">
        <v>5</v>
      </c>
      <c r="G1962" s="29" t="s">
        <v>5</v>
      </c>
      <c r="H1962" s="29" t="s">
        <v>5</v>
      </c>
      <c r="I1962" s="29" t="s">
        <v>5</v>
      </c>
      <c r="J1962" s="29" t="s">
        <v>5</v>
      </c>
      <c r="K1962" s="29" t="s">
        <v>5</v>
      </c>
      <c r="L1962" s="29" t="s">
        <v>5</v>
      </c>
      <c r="M1962" s="29" t="s">
        <v>5</v>
      </c>
      <c r="N1962" s="29" t="s">
        <v>5</v>
      </c>
      <c r="O1962" s="29" t="s">
        <v>5</v>
      </c>
    </row>
    <row r="1963" spans="1:15" x14ac:dyDescent="0.25">
      <c r="A1963" s="21"/>
      <c r="B1963" s="22"/>
      <c r="C1963" s="14">
        <v>5926</v>
      </c>
      <c r="D1963" s="15" t="s">
        <v>1935</v>
      </c>
      <c r="E1963" s="30" t="s">
        <v>5</v>
      </c>
      <c r="F1963" s="30" t="s">
        <v>5</v>
      </c>
      <c r="G1963" s="30" t="s">
        <v>5</v>
      </c>
      <c r="H1963" s="30" t="s">
        <v>5</v>
      </c>
      <c r="I1963" s="30" t="s">
        <v>5</v>
      </c>
      <c r="J1963" s="30" t="s">
        <v>5</v>
      </c>
      <c r="K1963" s="30" t="s">
        <v>5</v>
      </c>
      <c r="L1963" s="30" t="s">
        <v>5</v>
      </c>
      <c r="M1963" s="30" t="s">
        <v>5</v>
      </c>
      <c r="N1963" s="30" t="s">
        <v>5</v>
      </c>
      <c r="O1963" s="30">
        <v>5</v>
      </c>
    </row>
    <row r="1964" spans="1:15" x14ac:dyDescent="0.25">
      <c r="A1964" s="21"/>
      <c r="B1964" s="22"/>
      <c r="C1964" s="12">
        <v>5928</v>
      </c>
      <c r="D1964" s="13" t="s">
        <v>1936</v>
      </c>
      <c r="E1964" s="29" t="s">
        <v>5</v>
      </c>
      <c r="F1964" s="29" t="s">
        <v>5</v>
      </c>
      <c r="G1964" s="29" t="s">
        <v>5</v>
      </c>
      <c r="H1964" s="29" t="s">
        <v>5</v>
      </c>
      <c r="I1964" s="29" t="s">
        <v>5</v>
      </c>
      <c r="J1964" s="29" t="s">
        <v>5</v>
      </c>
      <c r="K1964" s="29" t="s">
        <v>5</v>
      </c>
      <c r="L1964" s="29" t="s">
        <v>5</v>
      </c>
      <c r="M1964" s="29" t="s">
        <v>5</v>
      </c>
      <c r="N1964" s="29" t="s">
        <v>5</v>
      </c>
      <c r="O1964" s="29" t="s">
        <v>5</v>
      </c>
    </row>
    <row r="1965" spans="1:15" x14ac:dyDescent="0.25">
      <c r="A1965" s="21"/>
      <c r="B1965" s="22"/>
      <c r="C1965" s="14">
        <v>5929</v>
      </c>
      <c r="D1965" s="15" t="s">
        <v>1937</v>
      </c>
      <c r="E1965" s="30" t="s">
        <v>5</v>
      </c>
      <c r="F1965" s="30" t="s">
        <v>5</v>
      </c>
      <c r="G1965" s="30" t="s">
        <v>5</v>
      </c>
      <c r="H1965" s="30" t="s">
        <v>5</v>
      </c>
      <c r="I1965" s="30" t="s">
        <v>5</v>
      </c>
      <c r="J1965" s="30" t="s">
        <v>5</v>
      </c>
      <c r="K1965" s="30" t="s">
        <v>5</v>
      </c>
      <c r="L1965" s="30" t="s">
        <v>5</v>
      </c>
      <c r="M1965" s="30" t="s">
        <v>5</v>
      </c>
      <c r="N1965" s="30" t="s">
        <v>5</v>
      </c>
      <c r="O1965" s="30" t="s">
        <v>5</v>
      </c>
    </row>
    <row r="1966" spans="1:15" x14ac:dyDescent="0.25">
      <c r="A1966" s="21"/>
      <c r="B1966" s="22"/>
      <c r="C1966" s="12">
        <v>5930</v>
      </c>
      <c r="D1966" s="13" t="s">
        <v>1938</v>
      </c>
      <c r="E1966" s="29" t="s">
        <v>5</v>
      </c>
      <c r="F1966" s="29" t="s">
        <v>5</v>
      </c>
      <c r="G1966" s="29" t="s">
        <v>5</v>
      </c>
      <c r="H1966" s="29" t="s">
        <v>5</v>
      </c>
      <c r="I1966" s="29" t="s">
        <v>5</v>
      </c>
      <c r="J1966" s="29" t="s">
        <v>5</v>
      </c>
      <c r="K1966" s="29" t="s">
        <v>5</v>
      </c>
      <c r="L1966" s="29" t="s">
        <v>5</v>
      </c>
      <c r="M1966" s="29" t="s">
        <v>5</v>
      </c>
      <c r="N1966" s="29" t="s">
        <v>5</v>
      </c>
      <c r="O1966" s="29" t="s">
        <v>5</v>
      </c>
    </row>
    <row r="1967" spans="1:15" x14ac:dyDescent="0.25">
      <c r="A1967" s="21"/>
      <c r="B1967" s="22"/>
      <c r="C1967" s="14">
        <v>5931</v>
      </c>
      <c r="D1967" s="15" t="s">
        <v>1939</v>
      </c>
      <c r="E1967" s="30" t="s">
        <v>5</v>
      </c>
      <c r="F1967" s="30">
        <v>4</v>
      </c>
      <c r="G1967" s="30" t="s">
        <v>5</v>
      </c>
      <c r="H1967" s="30" t="s">
        <v>5</v>
      </c>
      <c r="I1967" s="30" t="s">
        <v>5</v>
      </c>
      <c r="J1967" s="30" t="s">
        <v>5</v>
      </c>
      <c r="K1967" s="30" t="s">
        <v>5</v>
      </c>
      <c r="L1967" s="30" t="s">
        <v>5</v>
      </c>
      <c r="M1967" s="30" t="s">
        <v>5</v>
      </c>
      <c r="N1967" s="30" t="s">
        <v>5</v>
      </c>
      <c r="O1967" s="30">
        <v>5</v>
      </c>
    </row>
    <row r="1968" spans="1:15" x14ac:dyDescent="0.25">
      <c r="A1968" s="21"/>
      <c r="B1968" s="22"/>
      <c r="C1968" s="12">
        <v>5932</v>
      </c>
      <c r="D1968" s="13" t="s">
        <v>1940</v>
      </c>
      <c r="E1968" s="29" t="s">
        <v>5</v>
      </c>
      <c r="F1968" s="29" t="s">
        <v>5</v>
      </c>
      <c r="G1968" s="29" t="s">
        <v>5</v>
      </c>
      <c r="H1968" s="29" t="s">
        <v>5</v>
      </c>
      <c r="I1968" s="29" t="s">
        <v>5</v>
      </c>
      <c r="J1968" s="29" t="s">
        <v>5</v>
      </c>
      <c r="K1968" s="29" t="s">
        <v>5</v>
      </c>
      <c r="L1968" s="29" t="s">
        <v>5</v>
      </c>
      <c r="M1968" s="29" t="s">
        <v>5</v>
      </c>
      <c r="N1968" s="29" t="s">
        <v>5</v>
      </c>
      <c r="O1968" s="29" t="s">
        <v>5</v>
      </c>
    </row>
    <row r="1969" spans="1:15" x14ac:dyDescent="0.25">
      <c r="A1969" s="21"/>
      <c r="B1969" s="22"/>
      <c r="C1969" s="14">
        <v>5933</v>
      </c>
      <c r="D1969" s="15" t="s">
        <v>1941</v>
      </c>
      <c r="E1969" s="30" t="s">
        <v>5</v>
      </c>
      <c r="F1969" s="30" t="s">
        <v>5</v>
      </c>
      <c r="G1969" s="30" t="s">
        <v>5</v>
      </c>
      <c r="H1969" s="30" t="s">
        <v>5</v>
      </c>
      <c r="I1969" s="30" t="s">
        <v>5</v>
      </c>
      <c r="J1969" s="30" t="s">
        <v>5</v>
      </c>
      <c r="K1969" s="30" t="s">
        <v>5</v>
      </c>
      <c r="L1969" s="30" t="s">
        <v>5</v>
      </c>
      <c r="M1969" s="30" t="s">
        <v>5</v>
      </c>
      <c r="N1969" s="30" t="s">
        <v>5</v>
      </c>
      <c r="O1969" s="30">
        <v>4</v>
      </c>
    </row>
    <row r="1970" spans="1:15" x14ac:dyDescent="0.25">
      <c r="A1970" s="21"/>
      <c r="B1970" s="22"/>
      <c r="C1970" s="12">
        <v>5934</v>
      </c>
      <c r="D1970" s="13" t="s">
        <v>1942</v>
      </c>
      <c r="E1970" s="29" t="s">
        <v>5</v>
      </c>
      <c r="F1970" s="29" t="s">
        <v>5</v>
      </c>
      <c r="G1970" s="29" t="s">
        <v>5</v>
      </c>
      <c r="H1970" s="29" t="s">
        <v>5</v>
      </c>
      <c r="I1970" s="29" t="s">
        <v>5</v>
      </c>
      <c r="J1970" s="29" t="s">
        <v>5</v>
      </c>
      <c r="K1970" s="29" t="s">
        <v>5</v>
      </c>
      <c r="L1970" s="29" t="s">
        <v>5</v>
      </c>
      <c r="M1970" s="29" t="s">
        <v>5</v>
      </c>
      <c r="N1970" s="29" t="s">
        <v>5</v>
      </c>
      <c r="O1970" s="29" t="s">
        <v>5</v>
      </c>
    </row>
    <row r="1971" spans="1:15" x14ac:dyDescent="0.25">
      <c r="A1971" s="21"/>
      <c r="B1971" s="22"/>
      <c r="C1971" s="14">
        <v>5935</v>
      </c>
      <c r="D1971" s="15" t="s">
        <v>1943</v>
      </c>
      <c r="E1971" s="30" t="s">
        <v>5</v>
      </c>
      <c r="F1971" s="30" t="s">
        <v>5</v>
      </c>
      <c r="G1971" s="30" t="s">
        <v>5</v>
      </c>
      <c r="H1971" s="30" t="s">
        <v>5</v>
      </c>
      <c r="I1971" s="30" t="s">
        <v>5</v>
      </c>
      <c r="J1971" s="30" t="s">
        <v>5</v>
      </c>
      <c r="K1971" s="30" t="s">
        <v>5</v>
      </c>
      <c r="L1971" s="30" t="s">
        <v>5</v>
      </c>
      <c r="M1971" s="30" t="s">
        <v>5</v>
      </c>
      <c r="N1971" s="30" t="s">
        <v>5</v>
      </c>
      <c r="O1971" s="30" t="s">
        <v>5</v>
      </c>
    </row>
    <row r="1972" spans="1:15" x14ac:dyDescent="0.25">
      <c r="A1972" s="21"/>
      <c r="B1972" s="22"/>
      <c r="C1972" s="12">
        <v>5937</v>
      </c>
      <c r="D1972" s="13" t="s">
        <v>1944</v>
      </c>
      <c r="E1972" s="29" t="s">
        <v>5</v>
      </c>
      <c r="F1972" s="29" t="s">
        <v>5</v>
      </c>
      <c r="G1972" s="29" t="s">
        <v>5</v>
      </c>
      <c r="H1972" s="29" t="s">
        <v>5</v>
      </c>
      <c r="I1972" s="29" t="s">
        <v>5</v>
      </c>
      <c r="J1972" s="29" t="s">
        <v>5</v>
      </c>
      <c r="K1972" s="29" t="s">
        <v>5</v>
      </c>
      <c r="L1972" s="29" t="s">
        <v>5</v>
      </c>
      <c r="M1972" s="29" t="s">
        <v>5</v>
      </c>
      <c r="N1972" s="29" t="s">
        <v>5</v>
      </c>
      <c r="O1972" s="29" t="s">
        <v>5</v>
      </c>
    </row>
    <row r="1973" spans="1:15" x14ac:dyDescent="0.25">
      <c r="A1973" s="21"/>
      <c r="B1973" s="22"/>
      <c r="C1973" s="14">
        <v>5938</v>
      </c>
      <c r="D1973" s="15" t="s">
        <v>1945</v>
      </c>
      <c r="E1973" s="30">
        <v>164</v>
      </c>
      <c r="F1973" s="30">
        <v>232</v>
      </c>
      <c r="G1973" s="30">
        <v>40</v>
      </c>
      <c r="H1973" s="30">
        <v>60</v>
      </c>
      <c r="I1973" s="30">
        <v>69</v>
      </c>
      <c r="J1973" s="30" t="s">
        <v>5</v>
      </c>
      <c r="K1973" s="30" t="s">
        <v>5</v>
      </c>
      <c r="L1973" s="30" t="s">
        <v>5</v>
      </c>
      <c r="M1973" s="30" t="s">
        <v>5</v>
      </c>
      <c r="N1973" s="30" t="s">
        <v>5</v>
      </c>
      <c r="O1973" s="30">
        <v>567</v>
      </c>
    </row>
    <row r="1974" spans="1:15" x14ac:dyDescent="0.25">
      <c r="A1974" s="21"/>
      <c r="B1974" s="22"/>
      <c r="C1974" s="12">
        <v>5939</v>
      </c>
      <c r="D1974" s="13" t="s">
        <v>1946</v>
      </c>
      <c r="E1974" s="29">
        <v>23</v>
      </c>
      <c r="F1974" s="29">
        <v>26</v>
      </c>
      <c r="G1974" s="29" t="s">
        <v>5</v>
      </c>
      <c r="H1974" s="29" t="s">
        <v>5</v>
      </c>
      <c r="I1974" s="29" t="s">
        <v>5</v>
      </c>
      <c r="J1974" s="29" t="s">
        <v>5</v>
      </c>
      <c r="K1974" s="29" t="s">
        <v>5</v>
      </c>
      <c r="L1974" s="29" t="s">
        <v>5</v>
      </c>
      <c r="M1974" s="29" t="s">
        <v>5</v>
      </c>
      <c r="N1974" s="29" t="s">
        <v>5</v>
      </c>
      <c r="O1974" s="29">
        <v>55</v>
      </c>
    </row>
    <row r="1975" spans="1:15" x14ac:dyDescent="0.25">
      <c r="A1975" s="23"/>
      <c r="B1975" s="24"/>
      <c r="C1975" s="14">
        <v>10022</v>
      </c>
      <c r="D1975" s="15" t="s">
        <v>2244</v>
      </c>
      <c r="E1975" s="30">
        <v>5481</v>
      </c>
      <c r="F1975" s="30">
        <v>8165</v>
      </c>
      <c r="G1975" s="30">
        <v>840</v>
      </c>
      <c r="H1975" s="30">
        <v>1064</v>
      </c>
      <c r="I1975" s="30">
        <v>952</v>
      </c>
      <c r="J1975" s="30">
        <v>49</v>
      </c>
      <c r="K1975" s="30">
        <v>23</v>
      </c>
      <c r="L1975" s="30" t="s">
        <v>5</v>
      </c>
      <c r="M1975" s="30" t="s">
        <v>5</v>
      </c>
      <c r="N1975" s="30" t="s">
        <v>5</v>
      </c>
      <c r="O1975" s="30">
        <v>16577</v>
      </c>
    </row>
    <row r="1976" spans="1:15" x14ac:dyDescent="0.25">
      <c r="A1976" s="19">
        <v>23</v>
      </c>
      <c r="B1976" s="20" t="s">
        <v>1947</v>
      </c>
      <c r="C1976" s="12">
        <v>6002</v>
      </c>
      <c r="D1976" s="13" t="s">
        <v>1948</v>
      </c>
      <c r="E1976" s="29">
        <v>77</v>
      </c>
      <c r="F1976" s="29">
        <v>121</v>
      </c>
      <c r="G1976" s="29">
        <v>5</v>
      </c>
      <c r="H1976" s="29">
        <v>9</v>
      </c>
      <c r="I1976" s="29">
        <v>16</v>
      </c>
      <c r="J1976" s="29" t="s">
        <v>5</v>
      </c>
      <c r="K1976" s="29" t="s">
        <v>5</v>
      </c>
      <c r="L1976" s="29" t="s">
        <v>5</v>
      </c>
      <c r="M1976" s="29" t="s">
        <v>5</v>
      </c>
      <c r="N1976" s="29" t="s">
        <v>5</v>
      </c>
      <c r="O1976" s="29">
        <v>228</v>
      </c>
    </row>
    <row r="1977" spans="1:15" x14ac:dyDescent="0.25">
      <c r="A1977" s="21"/>
      <c r="B1977" s="22"/>
      <c r="C1977" s="14">
        <v>6004</v>
      </c>
      <c r="D1977" s="15" t="s">
        <v>1949</v>
      </c>
      <c r="E1977" s="30">
        <v>4</v>
      </c>
      <c r="F1977" s="30" t="s">
        <v>5</v>
      </c>
      <c r="G1977" s="30" t="s">
        <v>5</v>
      </c>
      <c r="H1977" s="30" t="s">
        <v>5</v>
      </c>
      <c r="I1977" s="30" t="s">
        <v>5</v>
      </c>
      <c r="J1977" s="30" t="s">
        <v>5</v>
      </c>
      <c r="K1977" s="30" t="s">
        <v>5</v>
      </c>
      <c r="L1977" s="30" t="s">
        <v>5</v>
      </c>
      <c r="M1977" s="30" t="s">
        <v>5</v>
      </c>
      <c r="N1977" s="30" t="s">
        <v>5</v>
      </c>
      <c r="O1977" s="30">
        <v>5</v>
      </c>
    </row>
    <row r="1978" spans="1:15" x14ac:dyDescent="0.25">
      <c r="A1978" s="21"/>
      <c r="B1978" s="22"/>
      <c r="C1978" s="12">
        <v>6007</v>
      </c>
      <c r="D1978" s="13" t="s">
        <v>1950</v>
      </c>
      <c r="E1978" s="29">
        <v>56</v>
      </c>
      <c r="F1978" s="29">
        <v>165</v>
      </c>
      <c r="G1978" s="29">
        <v>7</v>
      </c>
      <c r="H1978" s="29">
        <v>6</v>
      </c>
      <c r="I1978" s="29">
        <v>9</v>
      </c>
      <c r="J1978" s="29" t="s">
        <v>5</v>
      </c>
      <c r="K1978" s="29" t="s">
        <v>5</v>
      </c>
      <c r="L1978" s="29" t="s">
        <v>5</v>
      </c>
      <c r="M1978" s="29" t="s">
        <v>5</v>
      </c>
      <c r="N1978" s="29" t="s">
        <v>5</v>
      </c>
      <c r="O1978" s="29">
        <v>243</v>
      </c>
    </row>
    <row r="1979" spans="1:15" x14ac:dyDescent="0.25">
      <c r="A1979" s="21"/>
      <c r="B1979" s="22"/>
      <c r="C1979" s="14">
        <v>6008</v>
      </c>
      <c r="D1979" s="15" t="s">
        <v>1951</v>
      </c>
      <c r="E1979" s="30">
        <v>20</v>
      </c>
      <c r="F1979" s="30">
        <v>21</v>
      </c>
      <c r="G1979" s="30" t="s">
        <v>5</v>
      </c>
      <c r="H1979" s="30" t="s">
        <v>5</v>
      </c>
      <c r="I1979" s="30" t="s">
        <v>5</v>
      </c>
      <c r="J1979" s="30" t="s">
        <v>5</v>
      </c>
      <c r="K1979" s="30" t="s">
        <v>5</v>
      </c>
      <c r="L1979" s="30" t="s">
        <v>5</v>
      </c>
      <c r="M1979" s="30" t="s">
        <v>5</v>
      </c>
      <c r="N1979" s="30" t="s">
        <v>5</v>
      </c>
      <c r="O1979" s="30">
        <v>44</v>
      </c>
    </row>
    <row r="1980" spans="1:15" x14ac:dyDescent="0.25">
      <c r="A1980" s="21"/>
      <c r="B1980" s="22"/>
      <c r="C1980" s="12">
        <v>6009</v>
      </c>
      <c r="D1980" s="13" t="s">
        <v>1952</v>
      </c>
      <c r="E1980" s="29">
        <v>6</v>
      </c>
      <c r="F1980" s="29">
        <v>11</v>
      </c>
      <c r="G1980" s="29" t="s">
        <v>5</v>
      </c>
      <c r="H1980" s="29" t="s">
        <v>5</v>
      </c>
      <c r="I1980" s="29" t="s">
        <v>5</v>
      </c>
      <c r="J1980" s="29" t="s">
        <v>5</v>
      </c>
      <c r="K1980" s="29" t="s">
        <v>5</v>
      </c>
      <c r="L1980" s="29" t="s">
        <v>5</v>
      </c>
      <c r="M1980" s="29" t="s">
        <v>5</v>
      </c>
      <c r="N1980" s="29" t="s">
        <v>5</v>
      </c>
      <c r="O1980" s="29">
        <v>18</v>
      </c>
    </row>
    <row r="1981" spans="1:15" x14ac:dyDescent="0.25">
      <c r="A1981" s="21"/>
      <c r="B1981" s="22"/>
      <c r="C1981" s="14">
        <v>6010</v>
      </c>
      <c r="D1981" s="15" t="s">
        <v>1953</v>
      </c>
      <c r="E1981" s="30">
        <v>10</v>
      </c>
      <c r="F1981" s="30">
        <v>12</v>
      </c>
      <c r="G1981" s="30" t="s">
        <v>5</v>
      </c>
      <c r="H1981" s="30" t="s">
        <v>5</v>
      </c>
      <c r="I1981" s="30" t="s">
        <v>5</v>
      </c>
      <c r="J1981" s="30" t="s">
        <v>5</v>
      </c>
      <c r="K1981" s="30" t="s">
        <v>5</v>
      </c>
      <c r="L1981" s="30" t="s">
        <v>5</v>
      </c>
      <c r="M1981" s="30" t="s">
        <v>5</v>
      </c>
      <c r="N1981" s="30" t="s">
        <v>5</v>
      </c>
      <c r="O1981" s="30">
        <v>22</v>
      </c>
    </row>
    <row r="1982" spans="1:15" x14ac:dyDescent="0.25">
      <c r="A1982" s="21"/>
      <c r="B1982" s="22"/>
      <c r="C1982" s="12">
        <v>6011</v>
      </c>
      <c r="D1982" s="13" t="s">
        <v>1954</v>
      </c>
      <c r="E1982" s="29" t="s">
        <v>5</v>
      </c>
      <c r="F1982" s="29" t="s">
        <v>5</v>
      </c>
      <c r="G1982" s="29" t="s">
        <v>5</v>
      </c>
      <c r="H1982" s="29" t="s">
        <v>5</v>
      </c>
      <c r="I1982" s="29" t="s">
        <v>5</v>
      </c>
      <c r="J1982" s="29" t="s">
        <v>5</v>
      </c>
      <c r="K1982" s="29" t="s">
        <v>5</v>
      </c>
      <c r="L1982" s="29" t="s">
        <v>5</v>
      </c>
      <c r="M1982" s="29" t="s">
        <v>5</v>
      </c>
      <c r="N1982" s="29" t="s">
        <v>5</v>
      </c>
      <c r="O1982" s="29" t="s">
        <v>5</v>
      </c>
    </row>
    <row r="1983" spans="1:15" x14ac:dyDescent="0.25">
      <c r="A1983" s="21"/>
      <c r="B1983" s="22"/>
      <c r="C1983" s="14">
        <v>6021</v>
      </c>
      <c r="D1983" s="15" t="s">
        <v>1955</v>
      </c>
      <c r="E1983" s="30">
        <v>16</v>
      </c>
      <c r="F1983" s="30">
        <v>33</v>
      </c>
      <c r="G1983" s="30">
        <v>7</v>
      </c>
      <c r="H1983" s="30">
        <v>15</v>
      </c>
      <c r="I1983" s="30">
        <v>14</v>
      </c>
      <c r="J1983" s="30" t="s">
        <v>5</v>
      </c>
      <c r="K1983" s="30" t="s">
        <v>5</v>
      </c>
      <c r="L1983" s="30" t="s">
        <v>5</v>
      </c>
      <c r="M1983" s="30" t="s">
        <v>5</v>
      </c>
      <c r="N1983" s="30" t="s">
        <v>5</v>
      </c>
      <c r="O1983" s="30">
        <v>85</v>
      </c>
    </row>
    <row r="1984" spans="1:15" x14ac:dyDescent="0.25">
      <c r="A1984" s="21"/>
      <c r="B1984" s="22"/>
      <c r="C1984" s="12">
        <v>6022</v>
      </c>
      <c r="D1984" s="13" t="s">
        <v>1956</v>
      </c>
      <c r="E1984" s="29">
        <v>56</v>
      </c>
      <c r="F1984" s="29">
        <v>65</v>
      </c>
      <c r="G1984" s="29">
        <v>7</v>
      </c>
      <c r="H1984" s="29" t="s">
        <v>5</v>
      </c>
      <c r="I1984" s="29">
        <v>11</v>
      </c>
      <c r="J1984" s="29" t="s">
        <v>5</v>
      </c>
      <c r="K1984" s="29" t="s">
        <v>5</v>
      </c>
      <c r="L1984" s="29" t="s">
        <v>5</v>
      </c>
      <c r="M1984" s="29" t="s">
        <v>5</v>
      </c>
      <c r="N1984" s="29" t="s">
        <v>5</v>
      </c>
      <c r="O1984" s="29">
        <v>144</v>
      </c>
    </row>
    <row r="1985" spans="1:15" x14ac:dyDescent="0.25">
      <c r="A1985" s="21"/>
      <c r="B1985" s="22"/>
      <c r="C1985" s="14">
        <v>6023</v>
      </c>
      <c r="D1985" s="15" t="s">
        <v>1957</v>
      </c>
      <c r="E1985" s="30">
        <v>71</v>
      </c>
      <c r="F1985" s="30">
        <v>122</v>
      </c>
      <c r="G1985" s="30">
        <v>11</v>
      </c>
      <c r="H1985" s="30">
        <v>15</v>
      </c>
      <c r="I1985" s="30">
        <v>15</v>
      </c>
      <c r="J1985" s="30" t="s">
        <v>5</v>
      </c>
      <c r="K1985" s="30" t="s">
        <v>5</v>
      </c>
      <c r="L1985" s="30" t="s">
        <v>5</v>
      </c>
      <c r="M1985" s="30" t="s">
        <v>5</v>
      </c>
      <c r="N1985" s="30" t="s">
        <v>5</v>
      </c>
      <c r="O1985" s="30">
        <v>234</v>
      </c>
    </row>
    <row r="1986" spans="1:15" x14ac:dyDescent="0.25">
      <c r="A1986" s="21"/>
      <c r="B1986" s="22"/>
      <c r="C1986" s="12">
        <v>6024</v>
      </c>
      <c r="D1986" s="13" t="s">
        <v>1958</v>
      </c>
      <c r="E1986" s="29">
        <v>299</v>
      </c>
      <c r="F1986" s="29">
        <v>392</v>
      </c>
      <c r="G1986" s="29">
        <v>4</v>
      </c>
      <c r="H1986" s="29">
        <v>6</v>
      </c>
      <c r="I1986" s="29">
        <v>5</v>
      </c>
      <c r="J1986" s="29" t="s">
        <v>5</v>
      </c>
      <c r="K1986" s="29" t="s">
        <v>5</v>
      </c>
      <c r="L1986" s="29" t="s">
        <v>5</v>
      </c>
      <c r="M1986" s="29" t="s">
        <v>5</v>
      </c>
      <c r="N1986" s="29" t="s">
        <v>5</v>
      </c>
      <c r="O1986" s="29">
        <v>707</v>
      </c>
    </row>
    <row r="1987" spans="1:15" x14ac:dyDescent="0.25">
      <c r="A1987" s="21"/>
      <c r="B1987" s="22"/>
      <c r="C1987" s="14">
        <v>6025</v>
      </c>
      <c r="D1987" s="15" t="s">
        <v>1959</v>
      </c>
      <c r="E1987" s="30">
        <v>35</v>
      </c>
      <c r="F1987" s="30">
        <v>64</v>
      </c>
      <c r="G1987" s="30">
        <v>5</v>
      </c>
      <c r="H1987" s="30">
        <v>12</v>
      </c>
      <c r="I1987" s="30">
        <v>16</v>
      </c>
      <c r="J1987" s="30" t="s">
        <v>5</v>
      </c>
      <c r="K1987" s="30" t="s">
        <v>5</v>
      </c>
      <c r="L1987" s="30" t="s">
        <v>5</v>
      </c>
      <c r="M1987" s="30" t="s">
        <v>5</v>
      </c>
      <c r="N1987" s="30" t="s">
        <v>5</v>
      </c>
      <c r="O1987" s="30">
        <v>133</v>
      </c>
    </row>
    <row r="1988" spans="1:15" x14ac:dyDescent="0.25">
      <c r="A1988" s="21"/>
      <c r="B1988" s="22"/>
      <c r="C1988" s="12">
        <v>6031</v>
      </c>
      <c r="D1988" s="13" t="s">
        <v>1960</v>
      </c>
      <c r="E1988" s="29">
        <v>299</v>
      </c>
      <c r="F1988" s="29">
        <v>338</v>
      </c>
      <c r="G1988" s="29">
        <v>9</v>
      </c>
      <c r="H1988" s="29">
        <v>20</v>
      </c>
      <c r="I1988" s="29">
        <v>20</v>
      </c>
      <c r="J1988" s="29" t="s">
        <v>5</v>
      </c>
      <c r="K1988" s="29" t="s">
        <v>5</v>
      </c>
      <c r="L1988" s="29" t="s">
        <v>5</v>
      </c>
      <c r="M1988" s="29" t="s">
        <v>5</v>
      </c>
      <c r="N1988" s="29" t="s">
        <v>5</v>
      </c>
      <c r="O1988" s="29">
        <v>687</v>
      </c>
    </row>
    <row r="1989" spans="1:15" x14ac:dyDescent="0.25">
      <c r="A1989" s="21"/>
      <c r="B1989" s="22"/>
      <c r="C1989" s="14">
        <v>6032</v>
      </c>
      <c r="D1989" s="15" t="s">
        <v>1961</v>
      </c>
      <c r="E1989" s="30">
        <v>10</v>
      </c>
      <c r="F1989" s="30">
        <v>7</v>
      </c>
      <c r="G1989" s="30" t="s">
        <v>5</v>
      </c>
      <c r="H1989" s="30" t="s">
        <v>5</v>
      </c>
      <c r="I1989" s="30" t="s">
        <v>5</v>
      </c>
      <c r="J1989" s="30" t="s">
        <v>5</v>
      </c>
      <c r="K1989" s="30" t="s">
        <v>5</v>
      </c>
      <c r="L1989" s="30" t="s">
        <v>5</v>
      </c>
      <c r="M1989" s="30" t="s">
        <v>5</v>
      </c>
      <c r="N1989" s="30" t="s">
        <v>5</v>
      </c>
      <c r="O1989" s="30">
        <v>17</v>
      </c>
    </row>
    <row r="1990" spans="1:15" x14ac:dyDescent="0.25">
      <c r="A1990" s="21"/>
      <c r="B1990" s="22"/>
      <c r="C1990" s="12">
        <v>6033</v>
      </c>
      <c r="D1990" s="13" t="s">
        <v>1962</v>
      </c>
      <c r="E1990" s="29">
        <v>13</v>
      </c>
      <c r="F1990" s="29">
        <v>15</v>
      </c>
      <c r="G1990" s="29" t="s">
        <v>5</v>
      </c>
      <c r="H1990" s="29" t="s">
        <v>5</v>
      </c>
      <c r="I1990" s="29" t="s">
        <v>5</v>
      </c>
      <c r="J1990" s="29" t="s">
        <v>5</v>
      </c>
      <c r="K1990" s="29" t="s">
        <v>5</v>
      </c>
      <c r="L1990" s="29" t="s">
        <v>5</v>
      </c>
      <c r="M1990" s="29" t="s">
        <v>5</v>
      </c>
      <c r="N1990" s="29" t="s">
        <v>5</v>
      </c>
      <c r="O1990" s="29">
        <v>30</v>
      </c>
    </row>
    <row r="1991" spans="1:15" x14ac:dyDescent="0.25">
      <c r="A1991" s="21"/>
      <c r="B1991" s="22"/>
      <c r="C1991" s="14">
        <v>6034</v>
      </c>
      <c r="D1991" s="15" t="s">
        <v>1963</v>
      </c>
      <c r="E1991" s="30">
        <v>58</v>
      </c>
      <c r="F1991" s="30">
        <v>67</v>
      </c>
      <c r="G1991" s="30" t="s">
        <v>5</v>
      </c>
      <c r="H1991" s="30">
        <v>5</v>
      </c>
      <c r="I1991" s="30">
        <v>5</v>
      </c>
      <c r="J1991" s="30" t="s">
        <v>5</v>
      </c>
      <c r="K1991" s="30" t="s">
        <v>5</v>
      </c>
      <c r="L1991" s="30" t="s">
        <v>5</v>
      </c>
      <c r="M1991" s="30" t="s">
        <v>5</v>
      </c>
      <c r="N1991" s="30" t="s">
        <v>5</v>
      </c>
      <c r="O1991" s="30">
        <v>137</v>
      </c>
    </row>
    <row r="1992" spans="1:15" x14ac:dyDescent="0.25">
      <c r="A1992" s="21"/>
      <c r="B1992" s="22"/>
      <c r="C1992" s="12">
        <v>6035</v>
      </c>
      <c r="D1992" s="13" t="s">
        <v>1964</v>
      </c>
      <c r="E1992" s="29">
        <v>16</v>
      </c>
      <c r="F1992" s="29">
        <v>12</v>
      </c>
      <c r="G1992" s="29" t="s">
        <v>5</v>
      </c>
      <c r="H1992" s="29">
        <v>4</v>
      </c>
      <c r="I1992" s="29" t="s">
        <v>5</v>
      </c>
      <c r="J1992" s="29" t="s">
        <v>5</v>
      </c>
      <c r="K1992" s="29" t="s">
        <v>5</v>
      </c>
      <c r="L1992" s="29" t="s">
        <v>5</v>
      </c>
      <c r="M1992" s="29" t="s">
        <v>5</v>
      </c>
      <c r="N1992" s="29" t="s">
        <v>5</v>
      </c>
      <c r="O1992" s="29">
        <v>35</v>
      </c>
    </row>
    <row r="1993" spans="1:15" x14ac:dyDescent="0.25">
      <c r="A1993" s="21"/>
      <c r="B1993" s="22"/>
      <c r="C1993" s="14">
        <v>6036</v>
      </c>
      <c r="D1993" s="15" t="s">
        <v>1965</v>
      </c>
      <c r="E1993" s="30">
        <v>24</v>
      </c>
      <c r="F1993" s="30">
        <v>22</v>
      </c>
      <c r="G1993" s="30" t="s">
        <v>5</v>
      </c>
      <c r="H1993" s="30" t="s">
        <v>5</v>
      </c>
      <c r="I1993" s="30">
        <v>4</v>
      </c>
      <c r="J1993" s="30" t="s">
        <v>5</v>
      </c>
      <c r="K1993" s="30" t="s">
        <v>5</v>
      </c>
      <c r="L1993" s="30" t="s">
        <v>5</v>
      </c>
      <c r="M1993" s="30" t="s">
        <v>5</v>
      </c>
      <c r="N1993" s="30" t="s">
        <v>5</v>
      </c>
      <c r="O1993" s="30">
        <v>55</v>
      </c>
    </row>
    <row r="1994" spans="1:15" x14ac:dyDescent="0.25">
      <c r="A1994" s="21"/>
      <c r="B1994" s="22"/>
      <c r="C1994" s="12">
        <v>6052</v>
      </c>
      <c r="D1994" s="13" t="s">
        <v>1966</v>
      </c>
      <c r="E1994" s="29">
        <v>38</v>
      </c>
      <c r="F1994" s="29">
        <v>60</v>
      </c>
      <c r="G1994" s="29" t="s">
        <v>5</v>
      </c>
      <c r="H1994" s="29" t="s">
        <v>5</v>
      </c>
      <c r="I1994" s="29" t="s">
        <v>5</v>
      </c>
      <c r="J1994" s="29" t="s">
        <v>5</v>
      </c>
      <c r="K1994" s="29" t="s">
        <v>5</v>
      </c>
      <c r="L1994" s="29" t="s">
        <v>5</v>
      </c>
      <c r="M1994" s="29" t="s">
        <v>5</v>
      </c>
      <c r="N1994" s="29" t="s">
        <v>5</v>
      </c>
      <c r="O1994" s="29">
        <v>100</v>
      </c>
    </row>
    <row r="1995" spans="1:15" x14ac:dyDescent="0.25">
      <c r="A1995" s="21"/>
      <c r="B1995" s="22"/>
      <c r="C1995" s="14">
        <v>6054</v>
      </c>
      <c r="D1995" s="15" t="s">
        <v>1967</v>
      </c>
      <c r="E1995" s="30">
        <v>6</v>
      </c>
      <c r="F1995" s="30">
        <v>9</v>
      </c>
      <c r="G1995" s="30" t="s">
        <v>5</v>
      </c>
      <c r="H1995" s="30" t="s">
        <v>5</v>
      </c>
      <c r="I1995" s="30" t="s">
        <v>5</v>
      </c>
      <c r="J1995" s="30" t="s">
        <v>5</v>
      </c>
      <c r="K1995" s="30" t="s">
        <v>5</v>
      </c>
      <c r="L1995" s="30" t="s">
        <v>5</v>
      </c>
      <c r="M1995" s="30" t="s">
        <v>5</v>
      </c>
      <c r="N1995" s="30" t="s">
        <v>5</v>
      </c>
      <c r="O1995" s="30">
        <v>15</v>
      </c>
    </row>
    <row r="1996" spans="1:15" x14ac:dyDescent="0.25">
      <c r="A1996" s="21"/>
      <c r="B1996" s="22"/>
      <c r="C1996" s="12">
        <v>6056</v>
      </c>
      <c r="D1996" s="13" t="s">
        <v>1968</v>
      </c>
      <c r="E1996" s="29">
        <v>25</v>
      </c>
      <c r="F1996" s="29">
        <v>46</v>
      </c>
      <c r="G1996" s="29" t="s">
        <v>5</v>
      </c>
      <c r="H1996" s="29" t="s">
        <v>5</v>
      </c>
      <c r="I1996" s="29" t="s">
        <v>5</v>
      </c>
      <c r="J1996" s="29" t="s">
        <v>5</v>
      </c>
      <c r="K1996" s="29" t="s">
        <v>5</v>
      </c>
      <c r="L1996" s="29" t="s">
        <v>5</v>
      </c>
      <c r="M1996" s="29" t="s">
        <v>5</v>
      </c>
      <c r="N1996" s="29" t="s">
        <v>5</v>
      </c>
      <c r="O1996" s="29">
        <v>72</v>
      </c>
    </row>
    <row r="1997" spans="1:15" x14ac:dyDescent="0.25">
      <c r="A1997" s="21"/>
      <c r="B1997" s="22"/>
      <c r="C1997" s="14">
        <v>6057</v>
      </c>
      <c r="D1997" s="15" t="s">
        <v>1969</v>
      </c>
      <c r="E1997" s="30">
        <v>37</v>
      </c>
      <c r="F1997" s="30">
        <v>61</v>
      </c>
      <c r="G1997" s="30" t="s">
        <v>5</v>
      </c>
      <c r="H1997" s="30" t="s">
        <v>5</v>
      </c>
      <c r="I1997" s="30" t="s">
        <v>5</v>
      </c>
      <c r="J1997" s="30" t="s">
        <v>5</v>
      </c>
      <c r="K1997" s="30" t="s">
        <v>5</v>
      </c>
      <c r="L1997" s="30" t="s">
        <v>5</v>
      </c>
      <c r="M1997" s="30" t="s">
        <v>5</v>
      </c>
      <c r="N1997" s="30" t="s">
        <v>5</v>
      </c>
      <c r="O1997" s="30">
        <v>99</v>
      </c>
    </row>
    <row r="1998" spans="1:15" x14ac:dyDescent="0.25">
      <c r="A1998" s="21"/>
      <c r="B1998" s="22"/>
      <c r="C1998" s="12">
        <v>6058</v>
      </c>
      <c r="D1998" s="13" t="s">
        <v>1970</v>
      </c>
      <c r="E1998" s="29">
        <v>4</v>
      </c>
      <c r="F1998" s="29">
        <v>11</v>
      </c>
      <c r="G1998" s="29" t="s">
        <v>5</v>
      </c>
      <c r="H1998" s="29" t="s">
        <v>5</v>
      </c>
      <c r="I1998" s="29" t="s">
        <v>5</v>
      </c>
      <c r="J1998" s="29" t="s">
        <v>5</v>
      </c>
      <c r="K1998" s="29" t="s">
        <v>5</v>
      </c>
      <c r="L1998" s="29" t="s">
        <v>5</v>
      </c>
      <c r="M1998" s="29" t="s">
        <v>5</v>
      </c>
      <c r="N1998" s="29" t="s">
        <v>5</v>
      </c>
      <c r="O1998" s="29">
        <v>16</v>
      </c>
    </row>
    <row r="1999" spans="1:15" x14ac:dyDescent="0.25">
      <c r="A1999" s="21"/>
      <c r="B1999" s="22"/>
      <c r="C1999" s="14">
        <v>6061</v>
      </c>
      <c r="D1999" s="15" t="s">
        <v>1971</v>
      </c>
      <c r="E1999" s="30">
        <v>22</v>
      </c>
      <c r="F1999" s="30">
        <v>28</v>
      </c>
      <c r="G1999" s="30" t="s">
        <v>5</v>
      </c>
      <c r="H1999" s="30" t="s">
        <v>5</v>
      </c>
      <c r="I1999" s="30" t="s">
        <v>5</v>
      </c>
      <c r="J1999" s="30" t="s">
        <v>5</v>
      </c>
      <c r="K1999" s="30" t="s">
        <v>5</v>
      </c>
      <c r="L1999" s="30" t="s">
        <v>5</v>
      </c>
      <c r="M1999" s="30" t="s">
        <v>5</v>
      </c>
      <c r="N1999" s="30" t="s">
        <v>5</v>
      </c>
      <c r="O1999" s="30">
        <v>50</v>
      </c>
    </row>
    <row r="2000" spans="1:15" x14ac:dyDescent="0.25">
      <c r="A2000" s="21"/>
      <c r="B2000" s="22"/>
      <c r="C2000" s="12">
        <v>6076</v>
      </c>
      <c r="D2000" s="13" t="s">
        <v>1972</v>
      </c>
      <c r="E2000" s="29">
        <v>9</v>
      </c>
      <c r="F2000" s="29">
        <v>21</v>
      </c>
      <c r="G2000" s="29" t="s">
        <v>5</v>
      </c>
      <c r="H2000" s="29" t="s">
        <v>5</v>
      </c>
      <c r="I2000" s="29" t="s">
        <v>5</v>
      </c>
      <c r="J2000" s="29" t="s">
        <v>5</v>
      </c>
      <c r="K2000" s="29" t="s">
        <v>5</v>
      </c>
      <c r="L2000" s="29" t="s">
        <v>5</v>
      </c>
      <c r="M2000" s="29" t="s">
        <v>5</v>
      </c>
      <c r="N2000" s="29" t="s">
        <v>5</v>
      </c>
      <c r="O2000" s="29">
        <v>30</v>
      </c>
    </row>
    <row r="2001" spans="1:15" x14ac:dyDescent="0.25">
      <c r="A2001" s="21"/>
      <c r="B2001" s="22"/>
      <c r="C2001" s="14">
        <v>6077</v>
      </c>
      <c r="D2001" s="15" t="s">
        <v>1973</v>
      </c>
      <c r="E2001" s="30">
        <v>46</v>
      </c>
      <c r="F2001" s="30">
        <v>60</v>
      </c>
      <c r="G2001" s="30" t="s">
        <v>5</v>
      </c>
      <c r="H2001" s="30" t="s">
        <v>5</v>
      </c>
      <c r="I2001" s="30" t="s">
        <v>5</v>
      </c>
      <c r="J2001" s="30" t="s">
        <v>5</v>
      </c>
      <c r="K2001" s="30" t="s">
        <v>5</v>
      </c>
      <c r="L2001" s="30" t="s">
        <v>5</v>
      </c>
      <c r="M2001" s="30" t="s">
        <v>5</v>
      </c>
      <c r="N2001" s="30" t="s">
        <v>5</v>
      </c>
      <c r="O2001" s="30">
        <v>108</v>
      </c>
    </row>
    <row r="2002" spans="1:15" x14ac:dyDescent="0.25">
      <c r="A2002" s="21"/>
      <c r="B2002" s="22"/>
      <c r="C2002" s="12">
        <v>6082</v>
      </c>
      <c r="D2002" s="13" t="s">
        <v>1974</v>
      </c>
      <c r="E2002" s="29">
        <v>91</v>
      </c>
      <c r="F2002" s="29">
        <v>150</v>
      </c>
      <c r="G2002" s="29" t="s">
        <v>5</v>
      </c>
      <c r="H2002" s="29">
        <v>5</v>
      </c>
      <c r="I2002" s="29">
        <v>5</v>
      </c>
      <c r="J2002" s="29" t="s">
        <v>5</v>
      </c>
      <c r="K2002" s="29" t="s">
        <v>5</v>
      </c>
      <c r="L2002" s="29" t="s">
        <v>5</v>
      </c>
      <c r="M2002" s="29" t="s">
        <v>5</v>
      </c>
      <c r="N2002" s="29" t="s">
        <v>5</v>
      </c>
      <c r="O2002" s="29">
        <v>253</v>
      </c>
    </row>
    <row r="2003" spans="1:15" x14ac:dyDescent="0.25">
      <c r="A2003" s="21"/>
      <c r="B2003" s="22"/>
      <c r="C2003" s="14">
        <v>6083</v>
      </c>
      <c r="D2003" s="15" t="s">
        <v>1975</v>
      </c>
      <c r="E2003" s="30">
        <v>59</v>
      </c>
      <c r="F2003" s="30">
        <v>82</v>
      </c>
      <c r="G2003" s="30" t="s">
        <v>5</v>
      </c>
      <c r="H2003" s="30" t="s">
        <v>5</v>
      </c>
      <c r="I2003" s="30" t="s">
        <v>5</v>
      </c>
      <c r="J2003" s="30" t="s">
        <v>5</v>
      </c>
      <c r="K2003" s="30" t="s">
        <v>5</v>
      </c>
      <c r="L2003" s="30" t="s">
        <v>5</v>
      </c>
      <c r="M2003" s="30" t="s">
        <v>5</v>
      </c>
      <c r="N2003" s="30" t="s">
        <v>5</v>
      </c>
      <c r="O2003" s="30">
        <v>144</v>
      </c>
    </row>
    <row r="2004" spans="1:15" x14ac:dyDescent="0.25">
      <c r="A2004" s="21"/>
      <c r="B2004" s="22"/>
      <c r="C2004" s="12">
        <v>6084</v>
      </c>
      <c r="D2004" s="13" t="s">
        <v>1976</v>
      </c>
      <c r="E2004" s="29">
        <v>49</v>
      </c>
      <c r="F2004" s="29">
        <v>72</v>
      </c>
      <c r="G2004" s="29" t="s">
        <v>5</v>
      </c>
      <c r="H2004" s="29" t="s">
        <v>5</v>
      </c>
      <c r="I2004" s="29" t="s">
        <v>5</v>
      </c>
      <c r="J2004" s="29" t="s">
        <v>5</v>
      </c>
      <c r="K2004" s="29" t="s">
        <v>5</v>
      </c>
      <c r="L2004" s="29" t="s">
        <v>5</v>
      </c>
      <c r="M2004" s="29" t="s">
        <v>5</v>
      </c>
      <c r="N2004" s="29" t="s">
        <v>5</v>
      </c>
      <c r="O2004" s="29">
        <v>124</v>
      </c>
    </row>
    <row r="2005" spans="1:15" x14ac:dyDescent="0.25">
      <c r="A2005" s="21"/>
      <c r="B2005" s="22"/>
      <c r="C2005" s="14">
        <v>6087</v>
      </c>
      <c r="D2005" s="15" t="s">
        <v>1977</v>
      </c>
      <c r="E2005" s="30">
        <v>22</v>
      </c>
      <c r="F2005" s="30">
        <v>34</v>
      </c>
      <c r="G2005" s="30" t="s">
        <v>5</v>
      </c>
      <c r="H2005" s="30" t="s">
        <v>5</v>
      </c>
      <c r="I2005" s="30" t="s">
        <v>5</v>
      </c>
      <c r="J2005" s="30" t="s">
        <v>5</v>
      </c>
      <c r="K2005" s="30" t="s">
        <v>5</v>
      </c>
      <c r="L2005" s="30" t="s">
        <v>5</v>
      </c>
      <c r="M2005" s="30" t="s">
        <v>5</v>
      </c>
      <c r="N2005" s="30" t="s">
        <v>5</v>
      </c>
      <c r="O2005" s="30">
        <v>57</v>
      </c>
    </row>
    <row r="2006" spans="1:15" x14ac:dyDescent="0.25">
      <c r="A2006" s="21"/>
      <c r="B2006" s="22"/>
      <c r="C2006" s="12">
        <v>6089</v>
      </c>
      <c r="D2006" s="13" t="s">
        <v>1978</v>
      </c>
      <c r="E2006" s="29">
        <v>96</v>
      </c>
      <c r="F2006" s="29">
        <v>155</v>
      </c>
      <c r="G2006" s="29" t="s">
        <v>5</v>
      </c>
      <c r="H2006" s="29" t="s">
        <v>5</v>
      </c>
      <c r="I2006" s="29" t="s">
        <v>5</v>
      </c>
      <c r="J2006" s="29" t="s">
        <v>5</v>
      </c>
      <c r="K2006" s="29" t="s">
        <v>5</v>
      </c>
      <c r="L2006" s="29" t="s">
        <v>5</v>
      </c>
      <c r="M2006" s="29" t="s">
        <v>5</v>
      </c>
      <c r="N2006" s="29" t="s">
        <v>5</v>
      </c>
      <c r="O2006" s="29">
        <v>252</v>
      </c>
    </row>
    <row r="2007" spans="1:15" x14ac:dyDescent="0.25">
      <c r="A2007" s="21"/>
      <c r="B2007" s="22"/>
      <c r="C2007" s="14">
        <v>6090</v>
      </c>
      <c r="D2007" s="15" t="s">
        <v>1979</v>
      </c>
      <c r="E2007" s="30">
        <v>35</v>
      </c>
      <c r="F2007" s="30">
        <v>37</v>
      </c>
      <c r="G2007" s="30" t="s">
        <v>5</v>
      </c>
      <c r="H2007" s="30" t="s">
        <v>5</v>
      </c>
      <c r="I2007" s="30" t="s">
        <v>5</v>
      </c>
      <c r="J2007" s="30" t="s">
        <v>5</v>
      </c>
      <c r="K2007" s="30" t="s">
        <v>5</v>
      </c>
      <c r="L2007" s="30" t="s">
        <v>5</v>
      </c>
      <c r="M2007" s="30" t="s">
        <v>5</v>
      </c>
      <c r="N2007" s="30" t="s">
        <v>5</v>
      </c>
      <c r="O2007" s="30">
        <v>73</v>
      </c>
    </row>
    <row r="2008" spans="1:15" x14ac:dyDescent="0.25">
      <c r="A2008" s="21"/>
      <c r="B2008" s="22"/>
      <c r="C2008" s="12">
        <v>6101</v>
      </c>
      <c r="D2008" s="13" t="s">
        <v>1980</v>
      </c>
      <c r="E2008" s="29" t="s">
        <v>5</v>
      </c>
      <c r="F2008" s="29">
        <v>8</v>
      </c>
      <c r="G2008" s="29" t="s">
        <v>5</v>
      </c>
      <c r="H2008" s="29" t="s">
        <v>5</v>
      </c>
      <c r="I2008" s="29" t="s">
        <v>5</v>
      </c>
      <c r="J2008" s="29" t="s">
        <v>5</v>
      </c>
      <c r="K2008" s="29" t="s">
        <v>5</v>
      </c>
      <c r="L2008" s="29" t="s">
        <v>5</v>
      </c>
      <c r="M2008" s="29" t="s">
        <v>5</v>
      </c>
      <c r="N2008" s="29" t="s">
        <v>5</v>
      </c>
      <c r="O2008" s="29">
        <v>11</v>
      </c>
    </row>
    <row r="2009" spans="1:15" x14ac:dyDescent="0.25">
      <c r="A2009" s="21"/>
      <c r="B2009" s="22"/>
      <c r="C2009" s="14">
        <v>6102</v>
      </c>
      <c r="D2009" s="15" t="s">
        <v>1981</v>
      </c>
      <c r="E2009" s="30">
        <v>26</v>
      </c>
      <c r="F2009" s="30">
        <v>21</v>
      </c>
      <c r="G2009" s="30" t="s">
        <v>5</v>
      </c>
      <c r="H2009" s="30" t="s">
        <v>5</v>
      </c>
      <c r="I2009" s="30" t="s">
        <v>5</v>
      </c>
      <c r="J2009" s="30" t="s">
        <v>5</v>
      </c>
      <c r="K2009" s="30" t="s">
        <v>5</v>
      </c>
      <c r="L2009" s="30" t="s">
        <v>5</v>
      </c>
      <c r="M2009" s="30" t="s">
        <v>5</v>
      </c>
      <c r="N2009" s="30" t="s">
        <v>5</v>
      </c>
      <c r="O2009" s="30">
        <v>49</v>
      </c>
    </row>
    <row r="2010" spans="1:15" x14ac:dyDescent="0.25">
      <c r="A2010" s="21"/>
      <c r="B2010" s="22"/>
      <c r="C2010" s="12">
        <v>6104</v>
      </c>
      <c r="D2010" s="13" t="s">
        <v>1982</v>
      </c>
      <c r="E2010" s="29" t="s">
        <v>5</v>
      </c>
      <c r="F2010" s="29">
        <v>9</v>
      </c>
      <c r="G2010" s="29" t="s">
        <v>5</v>
      </c>
      <c r="H2010" s="29" t="s">
        <v>5</v>
      </c>
      <c r="I2010" s="29" t="s">
        <v>5</v>
      </c>
      <c r="J2010" s="29" t="s">
        <v>5</v>
      </c>
      <c r="K2010" s="29" t="s">
        <v>5</v>
      </c>
      <c r="L2010" s="29" t="s">
        <v>5</v>
      </c>
      <c r="M2010" s="29" t="s">
        <v>5</v>
      </c>
      <c r="N2010" s="29" t="s">
        <v>5</v>
      </c>
      <c r="O2010" s="29">
        <v>10</v>
      </c>
    </row>
    <row r="2011" spans="1:15" x14ac:dyDescent="0.25">
      <c r="A2011" s="21"/>
      <c r="B2011" s="22"/>
      <c r="C2011" s="14">
        <v>6109</v>
      </c>
      <c r="D2011" s="15" t="s">
        <v>1983</v>
      </c>
      <c r="E2011" s="30">
        <v>7</v>
      </c>
      <c r="F2011" s="30">
        <v>6</v>
      </c>
      <c r="G2011" s="30" t="s">
        <v>5</v>
      </c>
      <c r="H2011" s="30" t="s">
        <v>5</v>
      </c>
      <c r="I2011" s="30" t="s">
        <v>5</v>
      </c>
      <c r="J2011" s="30" t="s">
        <v>5</v>
      </c>
      <c r="K2011" s="30" t="s">
        <v>5</v>
      </c>
      <c r="L2011" s="30" t="s">
        <v>5</v>
      </c>
      <c r="M2011" s="30" t="s">
        <v>5</v>
      </c>
      <c r="N2011" s="30" t="s">
        <v>5</v>
      </c>
      <c r="O2011" s="30">
        <v>14</v>
      </c>
    </row>
    <row r="2012" spans="1:15" x14ac:dyDescent="0.25">
      <c r="A2012" s="21"/>
      <c r="B2012" s="22"/>
      <c r="C2012" s="12">
        <v>6110</v>
      </c>
      <c r="D2012" s="13" t="s">
        <v>1984</v>
      </c>
      <c r="E2012" s="29">
        <v>35</v>
      </c>
      <c r="F2012" s="29">
        <v>50</v>
      </c>
      <c r="G2012" s="29" t="s">
        <v>5</v>
      </c>
      <c r="H2012" s="29" t="s">
        <v>5</v>
      </c>
      <c r="I2012" s="29">
        <v>5</v>
      </c>
      <c r="J2012" s="29" t="s">
        <v>5</v>
      </c>
      <c r="K2012" s="29" t="s">
        <v>5</v>
      </c>
      <c r="L2012" s="29" t="s">
        <v>5</v>
      </c>
      <c r="M2012" s="29" t="s">
        <v>5</v>
      </c>
      <c r="N2012" s="29" t="s">
        <v>5</v>
      </c>
      <c r="O2012" s="29">
        <v>96</v>
      </c>
    </row>
    <row r="2013" spans="1:15" x14ac:dyDescent="0.25">
      <c r="A2013" s="21"/>
      <c r="B2013" s="22"/>
      <c r="C2013" s="14">
        <v>6111</v>
      </c>
      <c r="D2013" s="15" t="s">
        <v>1985</v>
      </c>
      <c r="E2013" s="30">
        <v>52</v>
      </c>
      <c r="F2013" s="30">
        <v>221</v>
      </c>
      <c r="G2013" s="30" t="s">
        <v>5</v>
      </c>
      <c r="H2013" s="30" t="s">
        <v>5</v>
      </c>
      <c r="I2013" s="30" t="s">
        <v>5</v>
      </c>
      <c r="J2013" s="30" t="s">
        <v>5</v>
      </c>
      <c r="K2013" s="30" t="s">
        <v>5</v>
      </c>
      <c r="L2013" s="30" t="s">
        <v>5</v>
      </c>
      <c r="M2013" s="30" t="s">
        <v>5</v>
      </c>
      <c r="N2013" s="30" t="s">
        <v>5</v>
      </c>
      <c r="O2013" s="30">
        <v>279</v>
      </c>
    </row>
    <row r="2014" spans="1:15" x14ac:dyDescent="0.25">
      <c r="A2014" s="21"/>
      <c r="B2014" s="22"/>
      <c r="C2014" s="12">
        <v>6112</v>
      </c>
      <c r="D2014" s="13" t="s">
        <v>1986</v>
      </c>
      <c r="E2014" s="29">
        <v>8</v>
      </c>
      <c r="F2014" s="29">
        <v>13</v>
      </c>
      <c r="G2014" s="29" t="s">
        <v>5</v>
      </c>
      <c r="H2014" s="29" t="s">
        <v>5</v>
      </c>
      <c r="I2014" s="29" t="s">
        <v>5</v>
      </c>
      <c r="J2014" s="29" t="s">
        <v>5</v>
      </c>
      <c r="K2014" s="29" t="s">
        <v>5</v>
      </c>
      <c r="L2014" s="29" t="s">
        <v>5</v>
      </c>
      <c r="M2014" s="29" t="s">
        <v>5</v>
      </c>
      <c r="N2014" s="29" t="s">
        <v>5</v>
      </c>
      <c r="O2014" s="29">
        <v>21</v>
      </c>
    </row>
    <row r="2015" spans="1:15" x14ac:dyDescent="0.25">
      <c r="A2015" s="21"/>
      <c r="B2015" s="22"/>
      <c r="C2015" s="14">
        <v>6113</v>
      </c>
      <c r="D2015" s="15" t="s">
        <v>1987</v>
      </c>
      <c r="E2015" s="30">
        <v>8</v>
      </c>
      <c r="F2015" s="30">
        <v>24</v>
      </c>
      <c r="G2015" s="30" t="s">
        <v>5</v>
      </c>
      <c r="H2015" s="30" t="s">
        <v>5</v>
      </c>
      <c r="I2015" s="30" t="s">
        <v>5</v>
      </c>
      <c r="J2015" s="30" t="s">
        <v>5</v>
      </c>
      <c r="K2015" s="30" t="s">
        <v>5</v>
      </c>
      <c r="L2015" s="30" t="s">
        <v>5</v>
      </c>
      <c r="M2015" s="30" t="s">
        <v>5</v>
      </c>
      <c r="N2015" s="30" t="s">
        <v>5</v>
      </c>
      <c r="O2015" s="30">
        <v>33</v>
      </c>
    </row>
    <row r="2016" spans="1:15" x14ac:dyDescent="0.25">
      <c r="A2016" s="21"/>
      <c r="B2016" s="22"/>
      <c r="C2016" s="12">
        <v>6116</v>
      </c>
      <c r="D2016" s="13" t="s">
        <v>1988</v>
      </c>
      <c r="E2016" s="29">
        <v>4</v>
      </c>
      <c r="F2016" s="29">
        <v>19</v>
      </c>
      <c r="G2016" s="29" t="s">
        <v>5</v>
      </c>
      <c r="H2016" s="29" t="s">
        <v>5</v>
      </c>
      <c r="I2016" s="29" t="s">
        <v>5</v>
      </c>
      <c r="J2016" s="29" t="s">
        <v>5</v>
      </c>
      <c r="K2016" s="29" t="s">
        <v>5</v>
      </c>
      <c r="L2016" s="29" t="s">
        <v>5</v>
      </c>
      <c r="M2016" s="29" t="s">
        <v>5</v>
      </c>
      <c r="N2016" s="29" t="s">
        <v>5</v>
      </c>
      <c r="O2016" s="29">
        <v>24</v>
      </c>
    </row>
    <row r="2017" spans="1:15" x14ac:dyDescent="0.25">
      <c r="A2017" s="21"/>
      <c r="B2017" s="22"/>
      <c r="C2017" s="14">
        <v>6117</v>
      </c>
      <c r="D2017" s="15" t="s">
        <v>1989</v>
      </c>
      <c r="E2017" s="30">
        <v>9</v>
      </c>
      <c r="F2017" s="30">
        <v>17</v>
      </c>
      <c r="G2017" s="30" t="s">
        <v>5</v>
      </c>
      <c r="H2017" s="30" t="s">
        <v>5</v>
      </c>
      <c r="I2017" s="30" t="s">
        <v>5</v>
      </c>
      <c r="J2017" s="30" t="s">
        <v>5</v>
      </c>
      <c r="K2017" s="30" t="s">
        <v>5</v>
      </c>
      <c r="L2017" s="30" t="s">
        <v>5</v>
      </c>
      <c r="M2017" s="30" t="s">
        <v>5</v>
      </c>
      <c r="N2017" s="30" t="s">
        <v>5</v>
      </c>
      <c r="O2017" s="30">
        <v>27</v>
      </c>
    </row>
    <row r="2018" spans="1:15" x14ac:dyDescent="0.25">
      <c r="A2018" s="21"/>
      <c r="B2018" s="22"/>
      <c r="C2018" s="12">
        <v>6118</v>
      </c>
      <c r="D2018" s="13" t="s">
        <v>1990</v>
      </c>
      <c r="E2018" s="29">
        <v>8</v>
      </c>
      <c r="F2018" s="29">
        <v>31</v>
      </c>
      <c r="G2018" s="29" t="s">
        <v>5</v>
      </c>
      <c r="H2018" s="29" t="s">
        <v>5</v>
      </c>
      <c r="I2018" s="29" t="s">
        <v>5</v>
      </c>
      <c r="J2018" s="29" t="s">
        <v>5</v>
      </c>
      <c r="K2018" s="29" t="s">
        <v>5</v>
      </c>
      <c r="L2018" s="29" t="s">
        <v>5</v>
      </c>
      <c r="M2018" s="29" t="s">
        <v>5</v>
      </c>
      <c r="N2018" s="29" t="s">
        <v>5</v>
      </c>
      <c r="O2018" s="29">
        <v>43</v>
      </c>
    </row>
    <row r="2019" spans="1:15" x14ac:dyDescent="0.25">
      <c r="A2019" s="21"/>
      <c r="B2019" s="22"/>
      <c r="C2019" s="14">
        <v>6119</v>
      </c>
      <c r="D2019" s="15" t="s">
        <v>1991</v>
      </c>
      <c r="E2019" s="30">
        <v>6</v>
      </c>
      <c r="F2019" s="30">
        <v>23</v>
      </c>
      <c r="G2019" s="30" t="s">
        <v>5</v>
      </c>
      <c r="H2019" s="30" t="s">
        <v>5</v>
      </c>
      <c r="I2019" s="30" t="s">
        <v>5</v>
      </c>
      <c r="J2019" s="30" t="s">
        <v>5</v>
      </c>
      <c r="K2019" s="30" t="s">
        <v>5</v>
      </c>
      <c r="L2019" s="30" t="s">
        <v>5</v>
      </c>
      <c r="M2019" s="30" t="s">
        <v>5</v>
      </c>
      <c r="N2019" s="30" t="s">
        <v>5</v>
      </c>
      <c r="O2019" s="30">
        <v>31</v>
      </c>
    </row>
    <row r="2020" spans="1:15" x14ac:dyDescent="0.25">
      <c r="A2020" s="21"/>
      <c r="B2020" s="22"/>
      <c r="C2020" s="12">
        <v>6131</v>
      </c>
      <c r="D2020" s="13" t="s">
        <v>1992</v>
      </c>
      <c r="E2020" s="29">
        <v>15</v>
      </c>
      <c r="F2020" s="29">
        <v>6</v>
      </c>
      <c r="G2020" s="29" t="s">
        <v>5</v>
      </c>
      <c r="H2020" s="29" t="s">
        <v>5</v>
      </c>
      <c r="I2020" s="29" t="s">
        <v>5</v>
      </c>
      <c r="J2020" s="29" t="s">
        <v>5</v>
      </c>
      <c r="K2020" s="29" t="s">
        <v>5</v>
      </c>
      <c r="L2020" s="29" t="s">
        <v>5</v>
      </c>
      <c r="M2020" s="29" t="s">
        <v>5</v>
      </c>
      <c r="N2020" s="29" t="s">
        <v>5</v>
      </c>
      <c r="O2020" s="29">
        <v>24</v>
      </c>
    </row>
    <row r="2021" spans="1:15" x14ac:dyDescent="0.25">
      <c r="A2021" s="21"/>
      <c r="B2021" s="22"/>
      <c r="C2021" s="14">
        <v>6132</v>
      </c>
      <c r="D2021" s="15" t="s">
        <v>1993</v>
      </c>
      <c r="E2021" s="30">
        <v>16</v>
      </c>
      <c r="F2021" s="30">
        <v>14</v>
      </c>
      <c r="G2021" s="30" t="s">
        <v>5</v>
      </c>
      <c r="H2021" s="30">
        <v>6</v>
      </c>
      <c r="I2021" s="30" t="s">
        <v>5</v>
      </c>
      <c r="J2021" s="30" t="s">
        <v>5</v>
      </c>
      <c r="K2021" s="30" t="s">
        <v>5</v>
      </c>
      <c r="L2021" s="30" t="s">
        <v>5</v>
      </c>
      <c r="M2021" s="30" t="s">
        <v>5</v>
      </c>
      <c r="N2021" s="30" t="s">
        <v>5</v>
      </c>
      <c r="O2021" s="30">
        <v>42</v>
      </c>
    </row>
    <row r="2022" spans="1:15" x14ac:dyDescent="0.25">
      <c r="A2022" s="21"/>
      <c r="B2022" s="22"/>
      <c r="C2022" s="12">
        <v>6133</v>
      </c>
      <c r="D2022" s="13" t="s">
        <v>1994</v>
      </c>
      <c r="E2022" s="29">
        <v>44</v>
      </c>
      <c r="F2022" s="29">
        <v>74</v>
      </c>
      <c r="G2022" s="29">
        <v>10</v>
      </c>
      <c r="H2022" s="29">
        <v>15</v>
      </c>
      <c r="I2022" s="29">
        <v>15</v>
      </c>
      <c r="J2022" s="29" t="s">
        <v>5</v>
      </c>
      <c r="K2022" s="29" t="s">
        <v>5</v>
      </c>
      <c r="L2022" s="29" t="s">
        <v>5</v>
      </c>
      <c r="M2022" s="29" t="s">
        <v>5</v>
      </c>
      <c r="N2022" s="29" t="s">
        <v>5</v>
      </c>
      <c r="O2022" s="29">
        <v>159</v>
      </c>
    </row>
    <row r="2023" spans="1:15" x14ac:dyDescent="0.25">
      <c r="A2023" s="21"/>
      <c r="B2023" s="22"/>
      <c r="C2023" s="14">
        <v>6134</v>
      </c>
      <c r="D2023" s="15" t="s">
        <v>1995</v>
      </c>
      <c r="E2023" s="30">
        <v>9</v>
      </c>
      <c r="F2023" s="30">
        <v>20</v>
      </c>
      <c r="G2023" s="30" t="s">
        <v>5</v>
      </c>
      <c r="H2023" s="30" t="s">
        <v>5</v>
      </c>
      <c r="I2023" s="30" t="s">
        <v>5</v>
      </c>
      <c r="J2023" s="30" t="s">
        <v>5</v>
      </c>
      <c r="K2023" s="30" t="s">
        <v>5</v>
      </c>
      <c r="L2023" s="30" t="s">
        <v>5</v>
      </c>
      <c r="M2023" s="30" t="s">
        <v>5</v>
      </c>
      <c r="N2023" s="30" t="s">
        <v>5</v>
      </c>
      <c r="O2023" s="30">
        <v>32</v>
      </c>
    </row>
    <row r="2024" spans="1:15" x14ac:dyDescent="0.25">
      <c r="A2024" s="21"/>
      <c r="B2024" s="22"/>
      <c r="C2024" s="12">
        <v>6135</v>
      </c>
      <c r="D2024" s="13" t="s">
        <v>1996</v>
      </c>
      <c r="E2024" s="29">
        <v>46</v>
      </c>
      <c r="F2024" s="29">
        <v>144</v>
      </c>
      <c r="G2024" s="29">
        <v>9</v>
      </c>
      <c r="H2024" s="29">
        <v>6</v>
      </c>
      <c r="I2024" s="29">
        <v>4</v>
      </c>
      <c r="J2024" s="29" t="s">
        <v>5</v>
      </c>
      <c r="K2024" s="29" t="s">
        <v>5</v>
      </c>
      <c r="L2024" s="29" t="s">
        <v>5</v>
      </c>
      <c r="M2024" s="29" t="s">
        <v>5</v>
      </c>
      <c r="N2024" s="29" t="s">
        <v>5</v>
      </c>
      <c r="O2024" s="29">
        <v>209</v>
      </c>
    </row>
    <row r="2025" spans="1:15" x14ac:dyDescent="0.25">
      <c r="A2025" s="21"/>
      <c r="B2025" s="22"/>
      <c r="C2025" s="14">
        <v>6136</v>
      </c>
      <c r="D2025" s="15" t="s">
        <v>1997</v>
      </c>
      <c r="E2025" s="30">
        <v>108</v>
      </c>
      <c r="F2025" s="30">
        <v>146</v>
      </c>
      <c r="G2025" s="30">
        <v>17</v>
      </c>
      <c r="H2025" s="30">
        <v>34</v>
      </c>
      <c r="I2025" s="30">
        <v>32</v>
      </c>
      <c r="J2025" s="30" t="s">
        <v>5</v>
      </c>
      <c r="K2025" s="30" t="s">
        <v>5</v>
      </c>
      <c r="L2025" s="30" t="s">
        <v>5</v>
      </c>
      <c r="M2025" s="30" t="s">
        <v>5</v>
      </c>
      <c r="N2025" s="30" t="s">
        <v>5</v>
      </c>
      <c r="O2025" s="30">
        <v>339</v>
      </c>
    </row>
    <row r="2026" spans="1:15" x14ac:dyDescent="0.25">
      <c r="A2026" s="21"/>
      <c r="B2026" s="22"/>
      <c r="C2026" s="12">
        <v>6137</v>
      </c>
      <c r="D2026" s="13" t="s">
        <v>1998</v>
      </c>
      <c r="E2026" s="29">
        <v>32</v>
      </c>
      <c r="F2026" s="29">
        <v>30</v>
      </c>
      <c r="G2026" s="29" t="s">
        <v>5</v>
      </c>
      <c r="H2026" s="29" t="s">
        <v>5</v>
      </c>
      <c r="I2026" s="29" t="s">
        <v>5</v>
      </c>
      <c r="J2026" s="29" t="s">
        <v>5</v>
      </c>
      <c r="K2026" s="29" t="s">
        <v>5</v>
      </c>
      <c r="L2026" s="29" t="s">
        <v>5</v>
      </c>
      <c r="M2026" s="29" t="s">
        <v>5</v>
      </c>
      <c r="N2026" s="29" t="s">
        <v>5</v>
      </c>
      <c r="O2026" s="29">
        <v>66</v>
      </c>
    </row>
    <row r="2027" spans="1:15" x14ac:dyDescent="0.25">
      <c r="A2027" s="21"/>
      <c r="B2027" s="22"/>
      <c r="C2027" s="14">
        <v>6139</v>
      </c>
      <c r="D2027" s="15" t="s">
        <v>1999</v>
      </c>
      <c r="E2027" s="30">
        <v>68</v>
      </c>
      <c r="F2027" s="30">
        <v>86</v>
      </c>
      <c r="G2027" s="30">
        <v>7</v>
      </c>
      <c r="H2027" s="30">
        <v>8</v>
      </c>
      <c r="I2027" s="30">
        <v>15</v>
      </c>
      <c r="J2027" s="30" t="s">
        <v>5</v>
      </c>
      <c r="K2027" s="30" t="s">
        <v>5</v>
      </c>
      <c r="L2027" s="30" t="s">
        <v>5</v>
      </c>
      <c r="M2027" s="30" t="s">
        <v>5</v>
      </c>
      <c r="N2027" s="30" t="s">
        <v>5</v>
      </c>
      <c r="O2027" s="30">
        <v>184</v>
      </c>
    </row>
    <row r="2028" spans="1:15" x14ac:dyDescent="0.25">
      <c r="A2028" s="21"/>
      <c r="B2028" s="22"/>
      <c r="C2028" s="12">
        <v>6140</v>
      </c>
      <c r="D2028" s="13" t="s">
        <v>2000</v>
      </c>
      <c r="E2028" s="29">
        <v>26</v>
      </c>
      <c r="F2028" s="29">
        <v>25</v>
      </c>
      <c r="G2028" s="29">
        <v>7</v>
      </c>
      <c r="H2028" s="29" t="s">
        <v>5</v>
      </c>
      <c r="I2028" s="29">
        <v>5</v>
      </c>
      <c r="J2028" s="29" t="s">
        <v>5</v>
      </c>
      <c r="K2028" s="29" t="s">
        <v>5</v>
      </c>
      <c r="L2028" s="29" t="s">
        <v>5</v>
      </c>
      <c r="M2028" s="29" t="s">
        <v>5</v>
      </c>
      <c r="N2028" s="29" t="s">
        <v>5</v>
      </c>
      <c r="O2028" s="29">
        <v>69</v>
      </c>
    </row>
    <row r="2029" spans="1:15" x14ac:dyDescent="0.25">
      <c r="A2029" s="21"/>
      <c r="B2029" s="22"/>
      <c r="C2029" s="14">
        <v>6141</v>
      </c>
      <c r="D2029" s="15" t="s">
        <v>2001</v>
      </c>
      <c r="E2029" s="30">
        <v>38</v>
      </c>
      <c r="F2029" s="30">
        <v>90</v>
      </c>
      <c r="G2029" s="30">
        <v>9</v>
      </c>
      <c r="H2029" s="30">
        <v>24</v>
      </c>
      <c r="I2029" s="30">
        <v>19</v>
      </c>
      <c r="J2029" s="30" t="s">
        <v>5</v>
      </c>
      <c r="K2029" s="30" t="s">
        <v>5</v>
      </c>
      <c r="L2029" s="30" t="s">
        <v>5</v>
      </c>
      <c r="M2029" s="30" t="s">
        <v>5</v>
      </c>
      <c r="N2029" s="30" t="s">
        <v>5</v>
      </c>
      <c r="O2029" s="30">
        <v>180</v>
      </c>
    </row>
    <row r="2030" spans="1:15" x14ac:dyDescent="0.25">
      <c r="A2030" s="21"/>
      <c r="B2030" s="22"/>
      <c r="C2030" s="12">
        <v>6142</v>
      </c>
      <c r="D2030" s="13" t="s">
        <v>2002</v>
      </c>
      <c r="E2030" s="29">
        <v>13</v>
      </c>
      <c r="F2030" s="29" t="s">
        <v>5</v>
      </c>
      <c r="G2030" s="29" t="s">
        <v>5</v>
      </c>
      <c r="H2030" s="29" t="s">
        <v>5</v>
      </c>
      <c r="I2030" s="29" t="s">
        <v>5</v>
      </c>
      <c r="J2030" s="29" t="s">
        <v>5</v>
      </c>
      <c r="K2030" s="29" t="s">
        <v>5</v>
      </c>
      <c r="L2030" s="29" t="s">
        <v>5</v>
      </c>
      <c r="M2030" s="29" t="s">
        <v>5</v>
      </c>
      <c r="N2030" s="29" t="s">
        <v>5</v>
      </c>
      <c r="O2030" s="29">
        <v>16</v>
      </c>
    </row>
    <row r="2031" spans="1:15" x14ac:dyDescent="0.25">
      <c r="A2031" s="21"/>
      <c r="B2031" s="22"/>
      <c r="C2031" s="14">
        <v>6151</v>
      </c>
      <c r="D2031" s="15" t="s">
        <v>2003</v>
      </c>
      <c r="E2031" s="30">
        <v>49</v>
      </c>
      <c r="F2031" s="30">
        <v>59</v>
      </c>
      <c r="G2031" s="30" t="s">
        <v>5</v>
      </c>
      <c r="H2031" s="30" t="s">
        <v>5</v>
      </c>
      <c r="I2031" s="30" t="s">
        <v>5</v>
      </c>
      <c r="J2031" s="30" t="s">
        <v>5</v>
      </c>
      <c r="K2031" s="30" t="s">
        <v>5</v>
      </c>
      <c r="L2031" s="30" t="s">
        <v>5</v>
      </c>
      <c r="M2031" s="30" t="s">
        <v>5</v>
      </c>
      <c r="N2031" s="30" t="s">
        <v>5</v>
      </c>
      <c r="O2031" s="30">
        <v>110</v>
      </c>
    </row>
    <row r="2032" spans="1:15" x14ac:dyDescent="0.25">
      <c r="A2032" s="21"/>
      <c r="B2032" s="22"/>
      <c r="C2032" s="12">
        <v>6152</v>
      </c>
      <c r="D2032" s="13" t="s">
        <v>2004</v>
      </c>
      <c r="E2032" s="29">
        <v>25</v>
      </c>
      <c r="F2032" s="29">
        <v>64</v>
      </c>
      <c r="G2032" s="29">
        <v>10</v>
      </c>
      <c r="H2032" s="29">
        <v>17</v>
      </c>
      <c r="I2032" s="29">
        <v>21</v>
      </c>
      <c r="J2032" s="29" t="s">
        <v>5</v>
      </c>
      <c r="K2032" s="29" t="s">
        <v>5</v>
      </c>
      <c r="L2032" s="29" t="s">
        <v>5</v>
      </c>
      <c r="M2032" s="29" t="s">
        <v>5</v>
      </c>
      <c r="N2032" s="29" t="s">
        <v>5</v>
      </c>
      <c r="O2032" s="29">
        <v>137</v>
      </c>
    </row>
    <row r="2033" spans="1:15" x14ac:dyDescent="0.25">
      <c r="A2033" s="21"/>
      <c r="B2033" s="22"/>
      <c r="C2033" s="14">
        <v>6153</v>
      </c>
      <c r="D2033" s="15" t="s">
        <v>2005</v>
      </c>
      <c r="E2033" s="30">
        <v>68</v>
      </c>
      <c r="F2033" s="30">
        <v>152</v>
      </c>
      <c r="G2033" s="30">
        <v>21</v>
      </c>
      <c r="H2033" s="30">
        <v>33</v>
      </c>
      <c r="I2033" s="30">
        <v>30</v>
      </c>
      <c r="J2033" s="30" t="s">
        <v>5</v>
      </c>
      <c r="K2033" s="30" t="s">
        <v>5</v>
      </c>
      <c r="L2033" s="30" t="s">
        <v>5</v>
      </c>
      <c r="M2033" s="30" t="s">
        <v>5</v>
      </c>
      <c r="N2033" s="30" t="s">
        <v>5</v>
      </c>
      <c r="O2033" s="30">
        <v>306</v>
      </c>
    </row>
    <row r="2034" spans="1:15" x14ac:dyDescent="0.25">
      <c r="A2034" s="21"/>
      <c r="B2034" s="22"/>
      <c r="C2034" s="12">
        <v>6154</v>
      </c>
      <c r="D2034" s="13" t="s">
        <v>2006</v>
      </c>
      <c r="E2034" s="29">
        <v>50</v>
      </c>
      <c r="F2034" s="29">
        <v>42</v>
      </c>
      <c r="G2034" s="29">
        <v>4</v>
      </c>
      <c r="H2034" s="29">
        <v>6</v>
      </c>
      <c r="I2034" s="29">
        <v>5</v>
      </c>
      <c r="J2034" s="29" t="s">
        <v>5</v>
      </c>
      <c r="K2034" s="29" t="s">
        <v>5</v>
      </c>
      <c r="L2034" s="29" t="s">
        <v>5</v>
      </c>
      <c r="M2034" s="29" t="s">
        <v>5</v>
      </c>
      <c r="N2034" s="29" t="s">
        <v>5</v>
      </c>
      <c r="O2034" s="29">
        <v>107</v>
      </c>
    </row>
    <row r="2035" spans="1:15" x14ac:dyDescent="0.25">
      <c r="A2035" s="21"/>
      <c r="B2035" s="22"/>
      <c r="C2035" s="14">
        <v>6155</v>
      </c>
      <c r="D2035" s="15" t="s">
        <v>2007</v>
      </c>
      <c r="E2035" s="30">
        <v>72</v>
      </c>
      <c r="F2035" s="30">
        <v>53</v>
      </c>
      <c r="G2035" s="30" t="s">
        <v>5</v>
      </c>
      <c r="H2035" s="30" t="s">
        <v>5</v>
      </c>
      <c r="I2035" s="30" t="s">
        <v>5</v>
      </c>
      <c r="J2035" s="30" t="s">
        <v>5</v>
      </c>
      <c r="K2035" s="30" t="s">
        <v>5</v>
      </c>
      <c r="L2035" s="30" t="s">
        <v>5</v>
      </c>
      <c r="M2035" s="30" t="s">
        <v>5</v>
      </c>
      <c r="N2035" s="30" t="s">
        <v>5</v>
      </c>
      <c r="O2035" s="30">
        <v>128</v>
      </c>
    </row>
    <row r="2036" spans="1:15" x14ac:dyDescent="0.25">
      <c r="A2036" s="21"/>
      <c r="B2036" s="22"/>
      <c r="C2036" s="12">
        <v>6156</v>
      </c>
      <c r="D2036" s="13" t="s">
        <v>2008</v>
      </c>
      <c r="E2036" s="29">
        <v>69</v>
      </c>
      <c r="F2036" s="29">
        <v>97</v>
      </c>
      <c r="G2036" s="29" t="s">
        <v>5</v>
      </c>
      <c r="H2036" s="29">
        <v>6</v>
      </c>
      <c r="I2036" s="29">
        <v>6</v>
      </c>
      <c r="J2036" s="29" t="s">
        <v>5</v>
      </c>
      <c r="K2036" s="29" t="s">
        <v>5</v>
      </c>
      <c r="L2036" s="29" t="s">
        <v>5</v>
      </c>
      <c r="M2036" s="29" t="s">
        <v>5</v>
      </c>
      <c r="N2036" s="29" t="s">
        <v>5</v>
      </c>
      <c r="O2036" s="29">
        <v>184</v>
      </c>
    </row>
    <row r="2037" spans="1:15" x14ac:dyDescent="0.25">
      <c r="A2037" s="21"/>
      <c r="B2037" s="22"/>
      <c r="C2037" s="14">
        <v>6157</v>
      </c>
      <c r="D2037" s="15" t="s">
        <v>2009</v>
      </c>
      <c r="E2037" s="30">
        <v>52</v>
      </c>
      <c r="F2037" s="30">
        <v>68</v>
      </c>
      <c r="G2037" s="30" t="s">
        <v>5</v>
      </c>
      <c r="H2037" s="30" t="s">
        <v>5</v>
      </c>
      <c r="I2037" s="30" t="s">
        <v>5</v>
      </c>
      <c r="J2037" s="30" t="s">
        <v>5</v>
      </c>
      <c r="K2037" s="30" t="s">
        <v>5</v>
      </c>
      <c r="L2037" s="30" t="s">
        <v>5</v>
      </c>
      <c r="M2037" s="30" t="s">
        <v>5</v>
      </c>
      <c r="N2037" s="30" t="s">
        <v>5</v>
      </c>
      <c r="O2037" s="30">
        <v>125</v>
      </c>
    </row>
    <row r="2038" spans="1:15" x14ac:dyDescent="0.25">
      <c r="A2038" s="21"/>
      <c r="B2038" s="22"/>
      <c r="C2038" s="12">
        <v>6158</v>
      </c>
      <c r="D2038" s="13" t="s">
        <v>2010</v>
      </c>
      <c r="E2038" s="29">
        <v>21</v>
      </c>
      <c r="F2038" s="29">
        <v>81</v>
      </c>
      <c r="G2038" s="29" t="s">
        <v>5</v>
      </c>
      <c r="H2038" s="29" t="s">
        <v>5</v>
      </c>
      <c r="I2038" s="29" t="s">
        <v>5</v>
      </c>
      <c r="J2038" s="29" t="s">
        <v>5</v>
      </c>
      <c r="K2038" s="29" t="s">
        <v>5</v>
      </c>
      <c r="L2038" s="29" t="s">
        <v>5</v>
      </c>
      <c r="M2038" s="29" t="s">
        <v>5</v>
      </c>
      <c r="N2038" s="29" t="s">
        <v>5</v>
      </c>
      <c r="O2038" s="29">
        <v>108</v>
      </c>
    </row>
    <row r="2039" spans="1:15" x14ac:dyDescent="0.25">
      <c r="A2039" s="21"/>
      <c r="B2039" s="22"/>
      <c r="C2039" s="14">
        <v>6159</v>
      </c>
      <c r="D2039" s="15" t="s">
        <v>2011</v>
      </c>
      <c r="E2039" s="30">
        <v>26</v>
      </c>
      <c r="F2039" s="30">
        <v>37</v>
      </c>
      <c r="G2039" s="30">
        <v>6</v>
      </c>
      <c r="H2039" s="30">
        <v>8</v>
      </c>
      <c r="I2039" s="30">
        <v>8</v>
      </c>
      <c r="J2039" s="30" t="s">
        <v>5</v>
      </c>
      <c r="K2039" s="30" t="s">
        <v>5</v>
      </c>
      <c r="L2039" s="30" t="s">
        <v>5</v>
      </c>
      <c r="M2039" s="30" t="s">
        <v>5</v>
      </c>
      <c r="N2039" s="30" t="s">
        <v>5</v>
      </c>
      <c r="O2039" s="30">
        <v>85</v>
      </c>
    </row>
    <row r="2040" spans="1:15" x14ac:dyDescent="0.25">
      <c r="A2040" s="21"/>
      <c r="B2040" s="22"/>
      <c r="C2040" s="12">
        <v>6172</v>
      </c>
      <c r="D2040" s="13" t="s">
        <v>2012</v>
      </c>
      <c r="E2040" s="29" t="s">
        <v>5</v>
      </c>
      <c r="F2040" s="29" t="s">
        <v>5</v>
      </c>
      <c r="G2040" s="29" t="s">
        <v>5</v>
      </c>
      <c r="H2040" s="29" t="s">
        <v>5</v>
      </c>
      <c r="I2040" s="29" t="s">
        <v>5</v>
      </c>
      <c r="J2040" s="29" t="s">
        <v>5</v>
      </c>
      <c r="K2040" s="29" t="s">
        <v>5</v>
      </c>
      <c r="L2040" s="29" t="s">
        <v>5</v>
      </c>
      <c r="M2040" s="29" t="s">
        <v>5</v>
      </c>
      <c r="N2040" s="29" t="s">
        <v>5</v>
      </c>
      <c r="O2040" s="29" t="s">
        <v>5</v>
      </c>
    </row>
    <row r="2041" spans="1:15" x14ac:dyDescent="0.25">
      <c r="A2041" s="21"/>
      <c r="B2041" s="22"/>
      <c r="C2041" s="14">
        <v>6173</v>
      </c>
      <c r="D2041" s="15" t="s">
        <v>2013</v>
      </c>
      <c r="E2041" s="30">
        <v>10</v>
      </c>
      <c r="F2041" s="30">
        <v>11</v>
      </c>
      <c r="G2041" s="30" t="s">
        <v>5</v>
      </c>
      <c r="H2041" s="30" t="s">
        <v>5</v>
      </c>
      <c r="I2041" s="30" t="s">
        <v>5</v>
      </c>
      <c r="J2041" s="30" t="s">
        <v>5</v>
      </c>
      <c r="K2041" s="30" t="s">
        <v>5</v>
      </c>
      <c r="L2041" s="30" t="s">
        <v>5</v>
      </c>
      <c r="M2041" s="30" t="s">
        <v>5</v>
      </c>
      <c r="N2041" s="30" t="s">
        <v>5</v>
      </c>
      <c r="O2041" s="30">
        <v>24</v>
      </c>
    </row>
    <row r="2042" spans="1:15" x14ac:dyDescent="0.25">
      <c r="A2042" s="21"/>
      <c r="B2042" s="22"/>
      <c r="C2042" s="12">
        <v>6177</v>
      </c>
      <c r="D2042" s="13" t="s">
        <v>2014</v>
      </c>
      <c r="E2042" s="29">
        <v>19</v>
      </c>
      <c r="F2042" s="29">
        <v>16</v>
      </c>
      <c r="G2042" s="29" t="s">
        <v>5</v>
      </c>
      <c r="H2042" s="29" t="s">
        <v>5</v>
      </c>
      <c r="I2042" s="29" t="s">
        <v>5</v>
      </c>
      <c r="J2042" s="29" t="s">
        <v>5</v>
      </c>
      <c r="K2042" s="29" t="s">
        <v>5</v>
      </c>
      <c r="L2042" s="29" t="s">
        <v>5</v>
      </c>
      <c r="M2042" s="29" t="s">
        <v>5</v>
      </c>
      <c r="N2042" s="29" t="s">
        <v>5</v>
      </c>
      <c r="O2042" s="29">
        <v>36</v>
      </c>
    </row>
    <row r="2043" spans="1:15" x14ac:dyDescent="0.25">
      <c r="A2043" s="21"/>
      <c r="B2043" s="22"/>
      <c r="C2043" s="14">
        <v>6181</v>
      </c>
      <c r="D2043" s="15" t="s">
        <v>2015</v>
      </c>
      <c r="E2043" s="30">
        <v>39</v>
      </c>
      <c r="F2043" s="30">
        <v>60</v>
      </c>
      <c r="G2043" s="30" t="s">
        <v>5</v>
      </c>
      <c r="H2043" s="30" t="s">
        <v>5</v>
      </c>
      <c r="I2043" s="30" t="s">
        <v>5</v>
      </c>
      <c r="J2043" s="30" t="s">
        <v>5</v>
      </c>
      <c r="K2043" s="30" t="s">
        <v>5</v>
      </c>
      <c r="L2043" s="30" t="s">
        <v>5</v>
      </c>
      <c r="M2043" s="30" t="s">
        <v>5</v>
      </c>
      <c r="N2043" s="30" t="s">
        <v>5</v>
      </c>
      <c r="O2043" s="30">
        <v>99</v>
      </c>
    </row>
    <row r="2044" spans="1:15" x14ac:dyDescent="0.25">
      <c r="A2044" s="21"/>
      <c r="B2044" s="22"/>
      <c r="C2044" s="12">
        <v>6191</v>
      </c>
      <c r="D2044" s="13" t="s">
        <v>2016</v>
      </c>
      <c r="E2044" s="29">
        <v>15</v>
      </c>
      <c r="F2044" s="29">
        <v>14</v>
      </c>
      <c r="G2044" s="29" t="s">
        <v>5</v>
      </c>
      <c r="H2044" s="29" t="s">
        <v>5</v>
      </c>
      <c r="I2044" s="29" t="s">
        <v>5</v>
      </c>
      <c r="J2044" s="29" t="s">
        <v>5</v>
      </c>
      <c r="K2044" s="29" t="s">
        <v>5</v>
      </c>
      <c r="L2044" s="29" t="s">
        <v>5</v>
      </c>
      <c r="M2044" s="29" t="s">
        <v>5</v>
      </c>
      <c r="N2044" s="29" t="s">
        <v>5</v>
      </c>
      <c r="O2044" s="29">
        <v>30</v>
      </c>
    </row>
    <row r="2045" spans="1:15" x14ac:dyDescent="0.25">
      <c r="A2045" s="21"/>
      <c r="B2045" s="22"/>
      <c r="C2045" s="14">
        <v>6192</v>
      </c>
      <c r="D2045" s="15" t="s">
        <v>2017</v>
      </c>
      <c r="E2045" s="30">
        <v>14</v>
      </c>
      <c r="F2045" s="30">
        <v>6</v>
      </c>
      <c r="G2045" s="30" t="s">
        <v>5</v>
      </c>
      <c r="H2045" s="30" t="s">
        <v>5</v>
      </c>
      <c r="I2045" s="30" t="s">
        <v>5</v>
      </c>
      <c r="J2045" s="30" t="s">
        <v>5</v>
      </c>
      <c r="K2045" s="30" t="s">
        <v>5</v>
      </c>
      <c r="L2045" s="30" t="s">
        <v>5</v>
      </c>
      <c r="M2045" s="30" t="s">
        <v>5</v>
      </c>
      <c r="N2045" s="30" t="s">
        <v>5</v>
      </c>
      <c r="O2045" s="30">
        <v>20</v>
      </c>
    </row>
    <row r="2046" spans="1:15" x14ac:dyDescent="0.25">
      <c r="A2046" s="21"/>
      <c r="B2046" s="22"/>
      <c r="C2046" s="12">
        <v>6193</v>
      </c>
      <c r="D2046" s="13" t="s">
        <v>2018</v>
      </c>
      <c r="E2046" s="29">
        <v>24</v>
      </c>
      <c r="F2046" s="29">
        <v>52</v>
      </c>
      <c r="G2046" s="29" t="s">
        <v>5</v>
      </c>
      <c r="H2046" s="29" t="s">
        <v>5</v>
      </c>
      <c r="I2046" s="29" t="s">
        <v>5</v>
      </c>
      <c r="J2046" s="29" t="s">
        <v>5</v>
      </c>
      <c r="K2046" s="29" t="s">
        <v>5</v>
      </c>
      <c r="L2046" s="29" t="s">
        <v>5</v>
      </c>
      <c r="M2046" s="29" t="s">
        <v>5</v>
      </c>
      <c r="N2046" s="29" t="s">
        <v>5</v>
      </c>
      <c r="O2046" s="29">
        <v>76</v>
      </c>
    </row>
    <row r="2047" spans="1:15" x14ac:dyDescent="0.25">
      <c r="A2047" s="21"/>
      <c r="B2047" s="22"/>
      <c r="C2047" s="14">
        <v>6194</v>
      </c>
      <c r="D2047" s="15" t="s">
        <v>2019</v>
      </c>
      <c r="E2047" s="30">
        <v>12</v>
      </c>
      <c r="F2047" s="30">
        <v>32</v>
      </c>
      <c r="G2047" s="30" t="s">
        <v>5</v>
      </c>
      <c r="H2047" s="30" t="s">
        <v>5</v>
      </c>
      <c r="I2047" s="30" t="s">
        <v>5</v>
      </c>
      <c r="J2047" s="30" t="s">
        <v>5</v>
      </c>
      <c r="K2047" s="30" t="s">
        <v>5</v>
      </c>
      <c r="L2047" s="30" t="s">
        <v>5</v>
      </c>
      <c r="M2047" s="30" t="s">
        <v>5</v>
      </c>
      <c r="N2047" s="30" t="s">
        <v>5</v>
      </c>
      <c r="O2047" s="30">
        <v>44</v>
      </c>
    </row>
    <row r="2048" spans="1:15" x14ac:dyDescent="0.25">
      <c r="A2048" s="21"/>
      <c r="B2048" s="22"/>
      <c r="C2048" s="12">
        <v>6195</v>
      </c>
      <c r="D2048" s="13" t="s">
        <v>2020</v>
      </c>
      <c r="E2048" s="29">
        <v>7</v>
      </c>
      <c r="F2048" s="29" t="s">
        <v>5</v>
      </c>
      <c r="G2048" s="29" t="s">
        <v>5</v>
      </c>
      <c r="H2048" s="29" t="s">
        <v>5</v>
      </c>
      <c r="I2048" s="29" t="s">
        <v>5</v>
      </c>
      <c r="J2048" s="29" t="s">
        <v>5</v>
      </c>
      <c r="K2048" s="29" t="s">
        <v>5</v>
      </c>
      <c r="L2048" s="29" t="s">
        <v>5</v>
      </c>
      <c r="M2048" s="29" t="s">
        <v>5</v>
      </c>
      <c r="N2048" s="29" t="s">
        <v>5</v>
      </c>
      <c r="O2048" s="29">
        <v>11</v>
      </c>
    </row>
    <row r="2049" spans="1:15" x14ac:dyDescent="0.25">
      <c r="A2049" s="21"/>
      <c r="B2049" s="22"/>
      <c r="C2049" s="14">
        <v>6197</v>
      </c>
      <c r="D2049" s="15" t="s">
        <v>2021</v>
      </c>
      <c r="E2049" s="30">
        <v>8</v>
      </c>
      <c r="F2049" s="30">
        <v>12</v>
      </c>
      <c r="G2049" s="30" t="s">
        <v>5</v>
      </c>
      <c r="H2049" s="30" t="s">
        <v>5</v>
      </c>
      <c r="I2049" s="30" t="s">
        <v>5</v>
      </c>
      <c r="J2049" s="30" t="s">
        <v>5</v>
      </c>
      <c r="K2049" s="30" t="s">
        <v>5</v>
      </c>
      <c r="L2049" s="30" t="s">
        <v>5</v>
      </c>
      <c r="M2049" s="30" t="s">
        <v>5</v>
      </c>
      <c r="N2049" s="30" t="s">
        <v>5</v>
      </c>
      <c r="O2049" s="30">
        <v>20</v>
      </c>
    </row>
    <row r="2050" spans="1:15" x14ac:dyDescent="0.25">
      <c r="A2050" s="21"/>
      <c r="B2050" s="22"/>
      <c r="C2050" s="12">
        <v>6198</v>
      </c>
      <c r="D2050" s="13" t="s">
        <v>2022</v>
      </c>
      <c r="E2050" s="29">
        <v>5</v>
      </c>
      <c r="F2050" s="29">
        <v>4</v>
      </c>
      <c r="G2050" s="29" t="s">
        <v>5</v>
      </c>
      <c r="H2050" s="29" t="s">
        <v>5</v>
      </c>
      <c r="I2050" s="29" t="s">
        <v>5</v>
      </c>
      <c r="J2050" s="29" t="s">
        <v>5</v>
      </c>
      <c r="K2050" s="29" t="s">
        <v>5</v>
      </c>
      <c r="L2050" s="29" t="s">
        <v>5</v>
      </c>
      <c r="M2050" s="29" t="s">
        <v>5</v>
      </c>
      <c r="N2050" s="29" t="s">
        <v>5</v>
      </c>
      <c r="O2050" s="29">
        <v>10</v>
      </c>
    </row>
    <row r="2051" spans="1:15" x14ac:dyDescent="0.25">
      <c r="A2051" s="21"/>
      <c r="B2051" s="22"/>
      <c r="C2051" s="14">
        <v>6199</v>
      </c>
      <c r="D2051" s="15" t="s">
        <v>2023</v>
      </c>
      <c r="E2051" s="30">
        <v>18</v>
      </c>
      <c r="F2051" s="30">
        <v>13</v>
      </c>
      <c r="G2051" s="30" t="s">
        <v>5</v>
      </c>
      <c r="H2051" s="30" t="s">
        <v>5</v>
      </c>
      <c r="I2051" s="30" t="s">
        <v>5</v>
      </c>
      <c r="J2051" s="30" t="s">
        <v>5</v>
      </c>
      <c r="K2051" s="30" t="s">
        <v>5</v>
      </c>
      <c r="L2051" s="30" t="s">
        <v>5</v>
      </c>
      <c r="M2051" s="30" t="s">
        <v>5</v>
      </c>
      <c r="N2051" s="30" t="s">
        <v>5</v>
      </c>
      <c r="O2051" s="30">
        <v>36</v>
      </c>
    </row>
    <row r="2052" spans="1:15" x14ac:dyDescent="0.25">
      <c r="A2052" s="21"/>
      <c r="B2052" s="22"/>
      <c r="C2052" s="12">
        <v>6201</v>
      </c>
      <c r="D2052" s="13" t="s">
        <v>2024</v>
      </c>
      <c r="E2052" s="29">
        <v>9</v>
      </c>
      <c r="F2052" s="29">
        <v>37</v>
      </c>
      <c r="G2052" s="29" t="s">
        <v>5</v>
      </c>
      <c r="H2052" s="29" t="s">
        <v>5</v>
      </c>
      <c r="I2052" s="29" t="s">
        <v>5</v>
      </c>
      <c r="J2052" s="29" t="s">
        <v>5</v>
      </c>
      <c r="K2052" s="29" t="s">
        <v>5</v>
      </c>
      <c r="L2052" s="29" t="s">
        <v>5</v>
      </c>
      <c r="M2052" s="29" t="s">
        <v>5</v>
      </c>
      <c r="N2052" s="29" t="s">
        <v>5</v>
      </c>
      <c r="O2052" s="29">
        <v>47</v>
      </c>
    </row>
    <row r="2053" spans="1:15" x14ac:dyDescent="0.25">
      <c r="A2053" s="21"/>
      <c r="B2053" s="22"/>
      <c r="C2053" s="14">
        <v>6202</v>
      </c>
      <c r="D2053" s="15" t="s">
        <v>2025</v>
      </c>
      <c r="E2053" s="30">
        <v>22</v>
      </c>
      <c r="F2053" s="30">
        <v>40</v>
      </c>
      <c r="G2053" s="30" t="s">
        <v>5</v>
      </c>
      <c r="H2053" s="30" t="s">
        <v>5</v>
      </c>
      <c r="I2053" s="30" t="s">
        <v>5</v>
      </c>
      <c r="J2053" s="30" t="s">
        <v>5</v>
      </c>
      <c r="K2053" s="30" t="s">
        <v>5</v>
      </c>
      <c r="L2053" s="30" t="s">
        <v>5</v>
      </c>
      <c r="M2053" s="30" t="s">
        <v>5</v>
      </c>
      <c r="N2053" s="30" t="s">
        <v>5</v>
      </c>
      <c r="O2053" s="30">
        <v>62</v>
      </c>
    </row>
    <row r="2054" spans="1:15" x14ac:dyDescent="0.25">
      <c r="A2054" s="21"/>
      <c r="B2054" s="22"/>
      <c r="C2054" s="12">
        <v>6203</v>
      </c>
      <c r="D2054" s="13" t="s">
        <v>2026</v>
      </c>
      <c r="E2054" s="29">
        <v>26</v>
      </c>
      <c r="F2054" s="29">
        <v>29</v>
      </c>
      <c r="G2054" s="29" t="s">
        <v>5</v>
      </c>
      <c r="H2054" s="29" t="s">
        <v>5</v>
      </c>
      <c r="I2054" s="29" t="s">
        <v>5</v>
      </c>
      <c r="J2054" s="29" t="s">
        <v>5</v>
      </c>
      <c r="K2054" s="29" t="s">
        <v>5</v>
      </c>
      <c r="L2054" s="29" t="s">
        <v>5</v>
      </c>
      <c r="M2054" s="29" t="s">
        <v>5</v>
      </c>
      <c r="N2054" s="29" t="s">
        <v>5</v>
      </c>
      <c r="O2054" s="29">
        <v>57</v>
      </c>
    </row>
    <row r="2055" spans="1:15" x14ac:dyDescent="0.25">
      <c r="A2055" s="21"/>
      <c r="B2055" s="22"/>
      <c r="C2055" s="14">
        <v>6204</v>
      </c>
      <c r="D2055" s="15" t="s">
        <v>2027</v>
      </c>
      <c r="E2055" s="30">
        <v>11</v>
      </c>
      <c r="F2055" s="30">
        <v>16</v>
      </c>
      <c r="G2055" s="30" t="s">
        <v>5</v>
      </c>
      <c r="H2055" s="30" t="s">
        <v>5</v>
      </c>
      <c r="I2055" s="30" t="s">
        <v>5</v>
      </c>
      <c r="J2055" s="30" t="s">
        <v>5</v>
      </c>
      <c r="K2055" s="30" t="s">
        <v>5</v>
      </c>
      <c r="L2055" s="30" t="s">
        <v>5</v>
      </c>
      <c r="M2055" s="30" t="s">
        <v>5</v>
      </c>
      <c r="N2055" s="30" t="s">
        <v>5</v>
      </c>
      <c r="O2055" s="30">
        <v>28</v>
      </c>
    </row>
    <row r="2056" spans="1:15" x14ac:dyDescent="0.25">
      <c r="A2056" s="21"/>
      <c r="B2056" s="22"/>
      <c r="C2056" s="12">
        <v>6205</v>
      </c>
      <c r="D2056" s="13" t="s">
        <v>2028</v>
      </c>
      <c r="E2056" s="29">
        <v>40</v>
      </c>
      <c r="F2056" s="29">
        <v>30</v>
      </c>
      <c r="G2056" s="29" t="s">
        <v>5</v>
      </c>
      <c r="H2056" s="29" t="s">
        <v>5</v>
      </c>
      <c r="I2056" s="29" t="s">
        <v>5</v>
      </c>
      <c r="J2056" s="29" t="s">
        <v>5</v>
      </c>
      <c r="K2056" s="29" t="s">
        <v>5</v>
      </c>
      <c r="L2056" s="29" t="s">
        <v>5</v>
      </c>
      <c r="M2056" s="29" t="s">
        <v>5</v>
      </c>
      <c r="N2056" s="29" t="s">
        <v>5</v>
      </c>
      <c r="O2056" s="29">
        <v>71</v>
      </c>
    </row>
    <row r="2057" spans="1:15" x14ac:dyDescent="0.25">
      <c r="A2057" s="21"/>
      <c r="B2057" s="22"/>
      <c r="C2057" s="14">
        <v>6211</v>
      </c>
      <c r="D2057" s="15" t="s">
        <v>2029</v>
      </c>
      <c r="E2057" s="30">
        <v>6</v>
      </c>
      <c r="F2057" s="30" t="s">
        <v>5</v>
      </c>
      <c r="G2057" s="30" t="s">
        <v>5</v>
      </c>
      <c r="H2057" s="30" t="s">
        <v>5</v>
      </c>
      <c r="I2057" s="30" t="s">
        <v>5</v>
      </c>
      <c r="J2057" s="30" t="s">
        <v>5</v>
      </c>
      <c r="K2057" s="30" t="s">
        <v>5</v>
      </c>
      <c r="L2057" s="30" t="s">
        <v>5</v>
      </c>
      <c r="M2057" s="30" t="s">
        <v>5</v>
      </c>
      <c r="N2057" s="30" t="s">
        <v>5</v>
      </c>
      <c r="O2057" s="30">
        <v>14</v>
      </c>
    </row>
    <row r="2058" spans="1:15" x14ac:dyDescent="0.25">
      <c r="A2058" s="21"/>
      <c r="B2058" s="22"/>
      <c r="C2058" s="12">
        <v>6212</v>
      </c>
      <c r="D2058" s="13" t="s">
        <v>2030</v>
      </c>
      <c r="E2058" s="29">
        <v>10</v>
      </c>
      <c r="F2058" s="29">
        <v>8</v>
      </c>
      <c r="G2058" s="29" t="s">
        <v>5</v>
      </c>
      <c r="H2058" s="29" t="s">
        <v>5</v>
      </c>
      <c r="I2058" s="29" t="s">
        <v>5</v>
      </c>
      <c r="J2058" s="29" t="s">
        <v>5</v>
      </c>
      <c r="K2058" s="29" t="s">
        <v>5</v>
      </c>
      <c r="L2058" s="29" t="s">
        <v>5</v>
      </c>
      <c r="M2058" s="29" t="s">
        <v>5</v>
      </c>
      <c r="N2058" s="29" t="s">
        <v>5</v>
      </c>
      <c r="O2058" s="29">
        <v>20</v>
      </c>
    </row>
    <row r="2059" spans="1:15" x14ac:dyDescent="0.25">
      <c r="A2059" s="21"/>
      <c r="B2059" s="22"/>
      <c r="C2059" s="14">
        <v>6213</v>
      </c>
      <c r="D2059" s="15" t="s">
        <v>2031</v>
      </c>
      <c r="E2059" s="30">
        <v>10</v>
      </c>
      <c r="F2059" s="30">
        <v>6</v>
      </c>
      <c r="G2059" s="30" t="s">
        <v>5</v>
      </c>
      <c r="H2059" s="30" t="s">
        <v>5</v>
      </c>
      <c r="I2059" s="30">
        <v>4</v>
      </c>
      <c r="J2059" s="30" t="s">
        <v>5</v>
      </c>
      <c r="K2059" s="30" t="s">
        <v>5</v>
      </c>
      <c r="L2059" s="30" t="s">
        <v>5</v>
      </c>
      <c r="M2059" s="30" t="s">
        <v>5</v>
      </c>
      <c r="N2059" s="30" t="s">
        <v>5</v>
      </c>
      <c r="O2059" s="30">
        <v>22</v>
      </c>
    </row>
    <row r="2060" spans="1:15" x14ac:dyDescent="0.25">
      <c r="A2060" s="21"/>
      <c r="B2060" s="22"/>
      <c r="C2060" s="12">
        <v>6214</v>
      </c>
      <c r="D2060" s="13" t="s">
        <v>2032</v>
      </c>
      <c r="E2060" s="29">
        <v>31</v>
      </c>
      <c r="F2060" s="29">
        <v>19</v>
      </c>
      <c r="G2060" s="29" t="s">
        <v>5</v>
      </c>
      <c r="H2060" s="29" t="s">
        <v>5</v>
      </c>
      <c r="I2060" s="29" t="s">
        <v>5</v>
      </c>
      <c r="J2060" s="29" t="s">
        <v>5</v>
      </c>
      <c r="K2060" s="29" t="s">
        <v>5</v>
      </c>
      <c r="L2060" s="29" t="s">
        <v>5</v>
      </c>
      <c r="M2060" s="29" t="s">
        <v>5</v>
      </c>
      <c r="N2060" s="29" t="s">
        <v>5</v>
      </c>
      <c r="O2060" s="29">
        <v>51</v>
      </c>
    </row>
    <row r="2061" spans="1:15" x14ac:dyDescent="0.25">
      <c r="A2061" s="21"/>
      <c r="B2061" s="22"/>
      <c r="C2061" s="14">
        <v>6215</v>
      </c>
      <c r="D2061" s="15" t="s">
        <v>2033</v>
      </c>
      <c r="E2061" s="30">
        <v>14</v>
      </c>
      <c r="F2061" s="30">
        <v>18</v>
      </c>
      <c r="G2061" s="30" t="s">
        <v>5</v>
      </c>
      <c r="H2061" s="30" t="s">
        <v>5</v>
      </c>
      <c r="I2061" s="30" t="s">
        <v>5</v>
      </c>
      <c r="J2061" s="30" t="s">
        <v>5</v>
      </c>
      <c r="K2061" s="30" t="s">
        <v>5</v>
      </c>
      <c r="L2061" s="30" t="s">
        <v>5</v>
      </c>
      <c r="M2061" s="30" t="s">
        <v>5</v>
      </c>
      <c r="N2061" s="30" t="s">
        <v>5</v>
      </c>
      <c r="O2061" s="30">
        <v>39</v>
      </c>
    </row>
    <row r="2062" spans="1:15" x14ac:dyDescent="0.25">
      <c r="A2062" s="21"/>
      <c r="B2062" s="22"/>
      <c r="C2062" s="12">
        <v>6217</v>
      </c>
      <c r="D2062" s="13" t="s">
        <v>2034</v>
      </c>
      <c r="E2062" s="29">
        <v>24</v>
      </c>
      <c r="F2062" s="29">
        <v>40</v>
      </c>
      <c r="G2062" s="29">
        <v>4</v>
      </c>
      <c r="H2062" s="29">
        <v>6</v>
      </c>
      <c r="I2062" s="29">
        <v>9</v>
      </c>
      <c r="J2062" s="29" t="s">
        <v>5</v>
      </c>
      <c r="K2062" s="29" t="s">
        <v>5</v>
      </c>
      <c r="L2062" s="29" t="s">
        <v>5</v>
      </c>
      <c r="M2062" s="29" t="s">
        <v>5</v>
      </c>
      <c r="N2062" s="29" t="s">
        <v>5</v>
      </c>
      <c r="O2062" s="29">
        <v>83</v>
      </c>
    </row>
    <row r="2063" spans="1:15" x14ac:dyDescent="0.25">
      <c r="A2063" s="21"/>
      <c r="B2063" s="22"/>
      <c r="C2063" s="14">
        <v>6218</v>
      </c>
      <c r="D2063" s="15" t="s">
        <v>2035</v>
      </c>
      <c r="E2063" s="30">
        <v>50</v>
      </c>
      <c r="F2063" s="30">
        <v>42</v>
      </c>
      <c r="G2063" s="30" t="s">
        <v>5</v>
      </c>
      <c r="H2063" s="30" t="s">
        <v>5</v>
      </c>
      <c r="I2063" s="30" t="s">
        <v>5</v>
      </c>
      <c r="J2063" s="30" t="s">
        <v>5</v>
      </c>
      <c r="K2063" s="30" t="s">
        <v>5</v>
      </c>
      <c r="L2063" s="30" t="s">
        <v>5</v>
      </c>
      <c r="M2063" s="30" t="s">
        <v>5</v>
      </c>
      <c r="N2063" s="30" t="s">
        <v>5</v>
      </c>
      <c r="O2063" s="30">
        <v>93</v>
      </c>
    </row>
    <row r="2064" spans="1:15" x14ac:dyDescent="0.25">
      <c r="A2064" s="21"/>
      <c r="B2064" s="22"/>
      <c r="C2064" s="12">
        <v>6219</v>
      </c>
      <c r="D2064" s="13" t="s">
        <v>2036</v>
      </c>
      <c r="E2064" s="29">
        <v>9</v>
      </c>
      <c r="F2064" s="29">
        <v>17</v>
      </c>
      <c r="G2064" s="29" t="s">
        <v>5</v>
      </c>
      <c r="H2064" s="29" t="s">
        <v>5</v>
      </c>
      <c r="I2064" s="29" t="s">
        <v>5</v>
      </c>
      <c r="J2064" s="29" t="s">
        <v>5</v>
      </c>
      <c r="K2064" s="29" t="s">
        <v>5</v>
      </c>
      <c r="L2064" s="29" t="s">
        <v>5</v>
      </c>
      <c r="M2064" s="29" t="s">
        <v>5</v>
      </c>
      <c r="N2064" s="29" t="s">
        <v>5</v>
      </c>
      <c r="O2064" s="29">
        <v>35</v>
      </c>
    </row>
    <row r="2065" spans="1:15" x14ac:dyDescent="0.25">
      <c r="A2065" s="21"/>
      <c r="B2065" s="22"/>
      <c r="C2065" s="14">
        <v>6220</v>
      </c>
      <c r="D2065" s="15" t="s">
        <v>2037</v>
      </c>
      <c r="E2065" s="30">
        <v>5</v>
      </c>
      <c r="F2065" s="30">
        <v>6</v>
      </c>
      <c r="G2065" s="30" t="s">
        <v>5</v>
      </c>
      <c r="H2065" s="30" t="s">
        <v>5</v>
      </c>
      <c r="I2065" s="30" t="s">
        <v>5</v>
      </c>
      <c r="J2065" s="30" t="s">
        <v>5</v>
      </c>
      <c r="K2065" s="30" t="s">
        <v>5</v>
      </c>
      <c r="L2065" s="30" t="s">
        <v>5</v>
      </c>
      <c r="M2065" s="30" t="s">
        <v>5</v>
      </c>
      <c r="N2065" s="30" t="s">
        <v>5</v>
      </c>
      <c r="O2065" s="30">
        <v>13</v>
      </c>
    </row>
    <row r="2066" spans="1:15" x14ac:dyDescent="0.25">
      <c r="A2066" s="21"/>
      <c r="B2066" s="22"/>
      <c r="C2066" s="12">
        <v>6232</v>
      </c>
      <c r="D2066" s="13" t="s">
        <v>2038</v>
      </c>
      <c r="E2066" s="29">
        <v>37</v>
      </c>
      <c r="F2066" s="29">
        <v>70</v>
      </c>
      <c r="G2066" s="29" t="s">
        <v>5</v>
      </c>
      <c r="H2066" s="29">
        <v>4</v>
      </c>
      <c r="I2066" s="29">
        <v>5</v>
      </c>
      <c r="J2066" s="29" t="s">
        <v>5</v>
      </c>
      <c r="K2066" s="29" t="s">
        <v>5</v>
      </c>
      <c r="L2066" s="29" t="s">
        <v>5</v>
      </c>
      <c r="M2066" s="29" t="s">
        <v>5</v>
      </c>
      <c r="N2066" s="29" t="s">
        <v>5</v>
      </c>
      <c r="O2066" s="29">
        <v>123</v>
      </c>
    </row>
    <row r="2067" spans="1:15" x14ac:dyDescent="0.25">
      <c r="A2067" s="21"/>
      <c r="B2067" s="22"/>
      <c r="C2067" s="14">
        <v>6235</v>
      </c>
      <c r="D2067" s="15" t="s">
        <v>2039</v>
      </c>
      <c r="E2067" s="30">
        <v>4</v>
      </c>
      <c r="F2067" s="30">
        <v>27</v>
      </c>
      <c r="G2067" s="30">
        <v>7</v>
      </c>
      <c r="H2067" s="30">
        <v>7</v>
      </c>
      <c r="I2067" s="30">
        <v>8</v>
      </c>
      <c r="J2067" s="30" t="s">
        <v>5</v>
      </c>
      <c r="K2067" s="30" t="s">
        <v>5</v>
      </c>
      <c r="L2067" s="30" t="s">
        <v>5</v>
      </c>
      <c r="M2067" s="30" t="s">
        <v>5</v>
      </c>
      <c r="N2067" s="30" t="s">
        <v>5</v>
      </c>
      <c r="O2067" s="30">
        <v>53</v>
      </c>
    </row>
    <row r="2068" spans="1:15" x14ac:dyDescent="0.25">
      <c r="A2068" s="21"/>
      <c r="B2068" s="22"/>
      <c r="C2068" s="12">
        <v>6238</v>
      </c>
      <c r="D2068" s="13" t="s">
        <v>2040</v>
      </c>
      <c r="E2068" s="29">
        <v>26</v>
      </c>
      <c r="F2068" s="29">
        <v>38</v>
      </c>
      <c r="G2068" s="29">
        <v>7</v>
      </c>
      <c r="H2068" s="29">
        <v>7</v>
      </c>
      <c r="I2068" s="29">
        <v>5</v>
      </c>
      <c r="J2068" s="29" t="s">
        <v>5</v>
      </c>
      <c r="K2068" s="29" t="s">
        <v>5</v>
      </c>
      <c r="L2068" s="29" t="s">
        <v>5</v>
      </c>
      <c r="M2068" s="29" t="s">
        <v>5</v>
      </c>
      <c r="N2068" s="29" t="s">
        <v>5</v>
      </c>
      <c r="O2068" s="29">
        <v>83</v>
      </c>
    </row>
    <row r="2069" spans="1:15" x14ac:dyDescent="0.25">
      <c r="A2069" s="21"/>
      <c r="B2069" s="22"/>
      <c r="C2069" s="14">
        <v>6239</v>
      </c>
      <c r="D2069" s="15" t="s">
        <v>2041</v>
      </c>
      <c r="E2069" s="30">
        <v>18</v>
      </c>
      <c r="F2069" s="30">
        <v>19</v>
      </c>
      <c r="G2069" s="30" t="s">
        <v>5</v>
      </c>
      <c r="H2069" s="30" t="s">
        <v>5</v>
      </c>
      <c r="I2069" s="30" t="s">
        <v>5</v>
      </c>
      <c r="J2069" s="30" t="s">
        <v>5</v>
      </c>
      <c r="K2069" s="30" t="s">
        <v>5</v>
      </c>
      <c r="L2069" s="30" t="s">
        <v>5</v>
      </c>
      <c r="M2069" s="30" t="s">
        <v>5</v>
      </c>
      <c r="N2069" s="30" t="s">
        <v>5</v>
      </c>
      <c r="O2069" s="30">
        <v>39</v>
      </c>
    </row>
    <row r="2070" spans="1:15" x14ac:dyDescent="0.25">
      <c r="A2070" s="21"/>
      <c r="B2070" s="22"/>
      <c r="C2070" s="12">
        <v>6240</v>
      </c>
      <c r="D2070" s="13" t="s">
        <v>2042</v>
      </c>
      <c r="E2070" s="29">
        <v>115</v>
      </c>
      <c r="F2070" s="29">
        <v>160</v>
      </c>
      <c r="G2070" s="29">
        <v>4</v>
      </c>
      <c r="H2070" s="29">
        <v>10</v>
      </c>
      <c r="I2070" s="29">
        <v>10</v>
      </c>
      <c r="J2070" s="29" t="s">
        <v>5</v>
      </c>
      <c r="K2070" s="29" t="s">
        <v>5</v>
      </c>
      <c r="L2070" s="29" t="s">
        <v>5</v>
      </c>
      <c r="M2070" s="29" t="s">
        <v>5</v>
      </c>
      <c r="N2070" s="29" t="s">
        <v>5</v>
      </c>
      <c r="O2070" s="29">
        <v>301</v>
      </c>
    </row>
    <row r="2071" spans="1:15" x14ac:dyDescent="0.25">
      <c r="A2071" s="21"/>
      <c r="B2071" s="22"/>
      <c r="C2071" s="14">
        <v>6241</v>
      </c>
      <c r="D2071" s="15" t="s">
        <v>2043</v>
      </c>
      <c r="E2071" s="30">
        <v>4</v>
      </c>
      <c r="F2071" s="30">
        <v>11</v>
      </c>
      <c r="G2071" s="30" t="s">
        <v>5</v>
      </c>
      <c r="H2071" s="30" t="s">
        <v>5</v>
      </c>
      <c r="I2071" s="30" t="s">
        <v>5</v>
      </c>
      <c r="J2071" s="30" t="s">
        <v>5</v>
      </c>
      <c r="K2071" s="30" t="s">
        <v>5</v>
      </c>
      <c r="L2071" s="30" t="s">
        <v>5</v>
      </c>
      <c r="M2071" s="30" t="s">
        <v>5</v>
      </c>
      <c r="N2071" s="30" t="s">
        <v>5</v>
      </c>
      <c r="O2071" s="30">
        <v>18</v>
      </c>
    </row>
    <row r="2072" spans="1:15" x14ac:dyDescent="0.25">
      <c r="A2072" s="21"/>
      <c r="B2072" s="22"/>
      <c r="C2072" s="12">
        <v>6246</v>
      </c>
      <c r="D2072" s="13" t="s">
        <v>2044</v>
      </c>
      <c r="E2072" s="29">
        <v>10</v>
      </c>
      <c r="F2072" s="29">
        <v>18</v>
      </c>
      <c r="G2072" s="29">
        <v>5</v>
      </c>
      <c r="H2072" s="29">
        <v>8</v>
      </c>
      <c r="I2072" s="29">
        <v>4</v>
      </c>
      <c r="J2072" s="29" t="s">
        <v>5</v>
      </c>
      <c r="K2072" s="29" t="s">
        <v>5</v>
      </c>
      <c r="L2072" s="29" t="s">
        <v>5</v>
      </c>
      <c r="M2072" s="29" t="s">
        <v>5</v>
      </c>
      <c r="N2072" s="29" t="s">
        <v>5</v>
      </c>
      <c r="O2072" s="29">
        <v>45</v>
      </c>
    </row>
    <row r="2073" spans="1:15" x14ac:dyDescent="0.25">
      <c r="A2073" s="21"/>
      <c r="B2073" s="22"/>
      <c r="C2073" s="14">
        <v>6248</v>
      </c>
      <c r="D2073" s="15" t="s">
        <v>2045</v>
      </c>
      <c r="E2073" s="30">
        <v>96</v>
      </c>
      <c r="F2073" s="30">
        <v>172</v>
      </c>
      <c r="G2073" s="30">
        <v>27</v>
      </c>
      <c r="H2073" s="30">
        <v>34</v>
      </c>
      <c r="I2073" s="30">
        <v>42</v>
      </c>
      <c r="J2073" s="30" t="s">
        <v>5</v>
      </c>
      <c r="K2073" s="30" t="s">
        <v>5</v>
      </c>
      <c r="L2073" s="30" t="s">
        <v>5</v>
      </c>
      <c r="M2073" s="30" t="s">
        <v>5</v>
      </c>
      <c r="N2073" s="30" t="s">
        <v>5</v>
      </c>
      <c r="O2073" s="30">
        <v>371</v>
      </c>
    </row>
    <row r="2074" spans="1:15" x14ac:dyDescent="0.25">
      <c r="A2074" s="21"/>
      <c r="B2074" s="22"/>
      <c r="C2074" s="12">
        <v>6249</v>
      </c>
      <c r="D2074" s="13" t="s">
        <v>2046</v>
      </c>
      <c r="E2074" s="29">
        <v>20</v>
      </c>
      <c r="F2074" s="29">
        <v>26</v>
      </c>
      <c r="G2074" s="29" t="s">
        <v>5</v>
      </c>
      <c r="H2074" s="29" t="s">
        <v>5</v>
      </c>
      <c r="I2074" s="29" t="s">
        <v>5</v>
      </c>
      <c r="J2074" s="29" t="s">
        <v>5</v>
      </c>
      <c r="K2074" s="29" t="s">
        <v>5</v>
      </c>
      <c r="L2074" s="29" t="s">
        <v>5</v>
      </c>
      <c r="M2074" s="29" t="s">
        <v>5</v>
      </c>
      <c r="N2074" s="29" t="s">
        <v>5</v>
      </c>
      <c r="O2074" s="29">
        <v>52</v>
      </c>
    </row>
    <row r="2075" spans="1:15" x14ac:dyDescent="0.25">
      <c r="A2075" s="21"/>
      <c r="B2075" s="22"/>
      <c r="C2075" s="14">
        <v>6250</v>
      </c>
      <c r="D2075" s="15" t="s">
        <v>2047</v>
      </c>
      <c r="E2075" s="30">
        <v>8</v>
      </c>
      <c r="F2075" s="30">
        <v>19</v>
      </c>
      <c r="G2075" s="30" t="s">
        <v>5</v>
      </c>
      <c r="H2075" s="30">
        <v>5</v>
      </c>
      <c r="I2075" s="30" t="s">
        <v>5</v>
      </c>
      <c r="J2075" s="30" t="s">
        <v>5</v>
      </c>
      <c r="K2075" s="30" t="s">
        <v>5</v>
      </c>
      <c r="L2075" s="30" t="s">
        <v>5</v>
      </c>
      <c r="M2075" s="30" t="s">
        <v>5</v>
      </c>
      <c r="N2075" s="30" t="s">
        <v>5</v>
      </c>
      <c r="O2075" s="30">
        <v>38</v>
      </c>
    </row>
    <row r="2076" spans="1:15" x14ac:dyDescent="0.25">
      <c r="A2076" s="21"/>
      <c r="B2076" s="22"/>
      <c r="C2076" s="12">
        <v>6252</v>
      </c>
      <c r="D2076" s="13" t="s">
        <v>2048</v>
      </c>
      <c r="E2076" s="29">
        <v>160</v>
      </c>
      <c r="F2076" s="29">
        <v>204</v>
      </c>
      <c r="G2076" s="29">
        <v>4</v>
      </c>
      <c r="H2076" s="29">
        <v>5</v>
      </c>
      <c r="I2076" s="29">
        <v>9</v>
      </c>
      <c r="J2076" s="29" t="s">
        <v>5</v>
      </c>
      <c r="K2076" s="29" t="s">
        <v>5</v>
      </c>
      <c r="L2076" s="29" t="s">
        <v>5</v>
      </c>
      <c r="M2076" s="29" t="s">
        <v>5</v>
      </c>
      <c r="N2076" s="29" t="s">
        <v>5</v>
      </c>
      <c r="O2076" s="29">
        <v>383</v>
      </c>
    </row>
    <row r="2077" spans="1:15" x14ac:dyDescent="0.25">
      <c r="A2077" s="21"/>
      <c r="B2077" s="22"/>
      <c r="C2077" s="14">
        <v>6253</v>
      </c>
      <c r="D2077" s="15" t="s">
        <v>2049</v>
      </c>
      <c r="E2077" s="30">
        <v>338</v>
      </c>
      <c r="F2077" s="30">
        <v>374</v>
      </c>
      <c r="G2077" s="30">
        <v>7</v>
      </c>
      <c r="H2077" s="30">
        <v>15</v>
      </c>
      <c r="I2077" s="30">
        <v>13</v>
      </c>
      <c r="J2077" s="30" t="s">
        <v>5</v>
      </c>
      <c r="K2077" s="30" t="s">
        <v>5</v>
      </c>
      <c r="L2077" s="30" t="s">
        <v>5</v>
      </c>
      <c r="M2077" s="30" t="s">
        <v>5</v>
      </c>
      <c r="N2077" s="30" t="s">
        <v>5</v>
      </c>
      <c r="O2077" s="30">
        <v>748</v>
      </c>
    </row>
    <row r="2078" spans="1:15" x14ac:dyDescent="0.25">
      <c r="A2078" s="21"/>
      <c r="B2078" s="22"/>
      <c r="C2078" s="12">
        <v>6261</v>
      </c>
      <c r="D2078" s="13" t="s">
        <v>2050</v>
      </c>
      <c r="E2078" s="29">
        <v>36</v>
      </c>
      <c r="F2078" s="29">
        <v>28</v>
      </c>
      <c r="G2078" s="29" t="s">
        <v>5</v>
      </c>
      <c r="H2078" s="29" t="s">
        <v>5</v>
      </c>
      <c r="I2078" s="29" t="s">
        <v>5</v>
      </c>
      <c r="J2078" s="29" t="s">
        <v>5</v>
      </c>
      <c r="K2078" s="29" t="s">
        <v>5</v>
      </c>
      <c r="L2078" s="29" t="s">
        <v>5</v>
      </c>
      <c r="M2078" s="29" t="s">
        <v>5</v>
      </c>
      <c r="N2078" s="29" t="s">
        <v>5</v>
      </c>
      <c r="O2078" s="29">
        <v>69</v>
      </c>
    </row>
    <row r="2079" spans="1:15" x14ac:dyDescent="0.25">
      <c r="A2079" s="21"/>
      <c r="B2079" s="22"/>
      <c r="C2079" s="14">
        <v>6263</v>
      </c>
      <c r="D2079" s="15" t="s">
        <v>2051</v>
      </c>
      <c r="E2079" s="30">
        <v>30</v>
      </c>
      <c r="F2079" s="30">
        <v>30</v>
      </c>
      <c r="G2079" s="30" t="s">
        <v>5</v>
      </c>
      <c r="H2079" s="30" t="s">
        <v>5</v>
      </c>
      <c r="I2079" s="30" t="s">
        <v>5</v>
      </c>
      <c r="J2079" s="30" t="s">
        <v>5</v>
      </c>
      <c r="K2079" s="30" t="s">
        <v>5</v>
      </c>
      <c r="L2079" s="30" t="s">
        <v>5</v>
      </c>
      <c r="M2079" s="30" t="s">
        <v>5</v>
      </c>
      <c r="N2079" s="30" t="s">
        <v>5</v>
      </c>
      <c r="O2079" s="30">
        <v>67</v>
      </c>
    </row>
    <row r="2080" spans="1:15" x14ac:dyDescent="0.25">
      <c r="A2080" s="21"/>
      <c r="B2080" s="22"/>
      <c r="C2080" s="12">
        <v>6265</v>
      </c>
      <c r="D2080" s="13" t="s">
        <v>2052</v>
      </c>
      <c r="E2080" s="29">
        <v>53</v>
      </c>
      <c r="F2080" s="29">
        <v>78</v>
      </c>
      <c r="G2080" s="29">
        <v>13</v>
      </c>
      <c r="H2080" s="29">
        <v>12</v>
      </c>
      <c r="I2080" s="29">
        <v>11</v>
      </c>
      <c r="J2080" s="29" t="s">
        <v>5</v>
      </c>
      <c r="K2080" s="29" t="s">
        <v>5</v>
      </c>
      <c r="L2080" s="29" t="s">
        <v>5</v>
      </c>
      <c r="M2080" s="29" t="s">
        <v>5</v>
      </c>
      <c r="N2080" s="29" t="s">
        <v>5</v>
      </c>
      <c r="O2080" s="29">
        <v>167</v>
      </c>
    </row>
    <row r="2081" spans="1:15" x14ac:dyDescent="0.25">
      <c r="A2081" s="21"/>
      <c r="B2081" s="22"/>
      <c r="C2081" s="14">
        <v>6266</v>
      </c>
      <c r="D2081" s="15" t="s">
        <v>2053</v>
      </c>
      <c r="E2081" s="30">
        <v>189</v>
      </c>
      <c r="F2081" s="30">
        <v>401</v>
      </c>
      <c r="G2081" s="30">
        <v>36</v>
      </c>
      <c r="H2081" s="30">
        <v>60</v>
      </c>
      <c r="I2081" s="30">
        <v>52</v>
      </c>
      <c r="J2081" s="30" t="s">
        <v>5</v>
      </c>
      <c r="K2081" s="30" t="s">
        <v>5</v>
      </c>
      <c r="L2081" s="30" t="s">
        <v>5</v>
      </c>
      <c r="M2081" s="30" t="s">
        <v>5</v>
      </c>
      <c r="N2081" s="30" t="s">
        <v>5</v>
      </c>
      <c r="O2081" s="30">
        <v>740</v>
      </c>
    </row>
    <row r="2082" spans="1:15" x14ac:dyDescent="0.25">
      <c r="A2082" s="21"/>
      <c r="B2082" s="22"/>
      <c r="C2082" s="12">
        <v>6267</v>
      </c>
      <c r="D2082" s="13" t="s">
        <v>2054</v>
      </c>
      <c r="E2082" s="29">
        <v>45</v>
      </c>
      <c r="F2082" s="29">
        <v>42</v>
      </c>
      <c r="G2082" s="29" t="s">
        <v>5</v>
      </c>
      <c r="H2082" s="29" t="s">
        <v>5</v>
      </c>
      <c r="I2082" s="29" t="s">
        <v>5</v>
      </c>
      <c r="J2082" s="29" t="s">
        <v>5</v>
      </c>
      <c r="K2082" s="29" t="s">
        <v>5</v>
      </c>
      <c r="L2082" s="29" t="s">
        <v>5</v>
      </c>
      <c r="M2082" s="29" t="s">
        <v>5</v>
      </c>
      <c r="N2082" s="29" t="s">
        <v>5</v>
      </c>
      <c r="O2082" s="29">
        <v>87</v>
      </c>
    </row>
    <row r="2083" spans="1:15" x14ac:dyDescent="0.25">
      <c r="A2083" s="21"/>
      <c r="B2083" s="22"/>
      <c r="C2083" s="14">
        <v>6281</v>
      </c>
      <c r="D2083" s="15" t="s">
        <v>2055</v>
      </c>
      <c r="E2083" s="30">
        <v>6</v>
      </c>
      <c r="F2083" s="30">
        <v>7</v>
      </c>
      <c r="G2083" s="30" t="s">
        <v>5</v>
      </c>
      <c r="H2083" s="30" t="s">
        <v>5</v>
      </c>
      <c r="I2083" s="30" t="s">
        <v>5</v>
      </c>
      <c r="J2083" s="30" t="s">
        <v>5</v>
      </c>
      <c r="K2083" s="30" t="s">
        <v>5</v>
      </c>
      <c r="L2083" s="30" t="s">
        <v>5</v>
      </c>
      <c r="M2083" s="30" t="s">
        <v>5</v>
      </c>
      <c r="N2083" s="30" t="s">
        <v>5</v>
      </c>
      <c r="O2083" s="30">
        <v>13</v>
      </c>
    </row>
    <row r="2084" spans="1:15" x14ac:dyDescent="0.25">
      <c r="A2084" s="21"/>
      <c r="B2084" s="22"/>
      <c r="C2084" s="12">
        <v>6282</v>
      </c>
      <c r="D2084" s="13" t="s">
        <v>2056</v>
      </c>
      <c r="E2084" s="29">
        <v>9</v>
      </c>
      <c r="F2084" s="29">
        <v>7</v>
      </c>
      <c r="G2084" s="29" t="s">
        <v>5</v>
      </c>
      <c r="H2084" s="29" t="s">
        <v>5</v>
      </c>
      <c r="I2084" s="29" t="s">
        <v>5</v>
      </c>
      <c r="J2084" s="29" t="s">
        <v>5</v>
      </c>
      <c r="K2084" s="29" t="s">
        <v>5</v>
      </c>
      <c r="L2084" s="29" t="s">
        <v>5</v>
      </c>
      <c r="M2084" s="29" t="s">
        <v>5</v>
      </c>
      <c r="N2084" s="29" t="s">
        <v>5</v>
      </c>
      <c r="O2084" s="29">
        <v>16</v>
      </c>
    </row>
    <row r="2085" spans="1:15" x14ac:dyDescent="0.25">
      <c r="A2085" s="21"/>
      <c r="B2085" s="22"/>
      <c r="C2085" s="14">
        <v>6283</v>
      </c>
      <c r="D2085" s="15" t="s">
        <v>2057</v>
      </c>
      <c r="E2085" s="30">
        <v>4</v>
      </c>
      <c r="F2085" s="30">
        <v>4</v>
      </c>
      <c r="G2085" s="30" t="s">
        <v>5</v>
      </c>
      <c r="H2085" s="30" t="s">
        <v>5</v>
      </c>
      <c r="I2085" s="30" t="s">
        <v>5</v>
      </c>
      <c r="J2085" s="30" t="s">
        <v>5</v>
      </c>
      <c r="K2085" s="30" t="s">
        <v>5</v>
      </c>
      <c r="L2085" s="30" t="s">
        <v>5</v>
      </c>
      <c r="M2085" s="30" t="s">
        <v>5</v>
      </c>
      <c r="N2085" s="30" t="s">
        <v>5</v>
      </c>
      <c r="O2085" s="30">
        <v>8</v>
      </c>
    </row>
    <row r="2086" spans="1:15" x14ac:dyDescent="0.25">
      <c r="A2086" s="21"/>
      <c r="B2086" s="22"/>
      <c r="C2086" s="12">
        <v>6285</v>
      </c>
      <c r="D2086" s="13" t="s">
        <v>2058</v>
      </c>
      <c r="E2086" s="29">
        <v>41</v>
      </c>
      <c r="F2086" s="29">
        <v>118</v>
      </c>
      <c r="G2086" s="29" t="s">
        <v>5</v>
      </c>
      <c r="H2086" s="29" t="s">
        <v>5</v>
      </c>
      <c r="I2086" s="29" t="s">
        <v>5</v>
      </c>
      <c r="J2086" s="29" t="s">
        <v>5</v>
      </c>
      <c r="K2086" s="29" t="s">
        <v>5</v>
      </c>
      <c r="L2086" s="29" t="s">
        <v>5</v>
      </c>
      <c r="M2086" s="29" t="s">
        <v>5</v>
      </c>
      <c r="N2086" s="29" t="s">
        <v>5</v>
      </c>
      <c r="O2086" s="29">
        <v>161</v>
      </c>
    </row>
    <row r="2087" spans="1:15" x14ac:dyDescent="0.25">
      <c r="A2087" s="21"/>
      <c r="B2087" s="22"/>
      <c r="C2087" s="14">
        <v>6286</v>
      </c>
      <c r="D2087" s="15" t="s">
        <v>2059</v>
      </c>
      <c r="E2087" s="30">
        <v>6</v>
      </c>
      <c r="F2087" s="30">
        <v>5</v>
      </c>
      <c r="G2087" s="30" t="s">
        <v>5</v>
      </c>
      <c r="H2087" s="30" t="s">
        <v>5</v>
      </c>
      <c r="I2087" s="30" t="s">
        <v>5</v>
      </c>
      <c r="J2087" s="30" t="s">
        <v>5</v>
      </c>
      <c r="K2087" s="30" t="s">
        <v>5</v>
      </c>
      <c r="L2087" s="30" t="s">
        <v>5</v>
      </c>
      <c r="M2087" s="30" t="s">
        <v>5</v>
      </c>
      <c r="N2087" s="30" t="s">
        <v>5</v>
      </c>
      <c r="O2087" s="30">
        <v>11</v>
      </c>
    </row>
    <row r="2088" spans="1:15" x14ac:dyDescent="0.25">
      <c r="A2088" s="21"/>
      <c r="B2088" s="22"/>
      <c r="C2088" s="12">
        <v>6287</v>
      </c>
      <c r="D2088" s="13" t="s">
        <v>2060</v>
      </c>
      <c r="E2088" s="29">
        <v>8</v>
      </c>
      <c r="F2088" s="29">
        <v>26</v>
      </c>
      <c r="G2088" s="29" t="s">
        <v>5</v>
      </c>
      <c r="H2088" s="29" t="s">
        <v>5</v>
      </c>
      <c r="I2088" s="29" t="s">
        <v>5</v>
      </c>
      <c r="J2088" s="29" t="s">
        <v>5</v>
      </c>
      <c r="K2088" s="29" t="s">
        <v>5</v>
      </c>
      <c r="L2088" s="29" t="s">
        <v>5</v>
      </c>
      <c r="M2088" s="29" t="s">
        <v>5</v>
      </c>
      <c r="N2088" s="29" t="s">
        <v>5</v>
      </c>
      <c r="O2088" s="29">
        <v>39</v>
      </c>
    </row>
    <row r="2089" spans="1:15" x14ac:dyDescent="0.25">
      <c r="A2089" s="21"/>
      <c r="B2089" s="22"/>
      <c r="C2089" s="14">
        <v>6288</v>
      </c>
      <c r="D2089" s="15" t="s">
        <v>2061</v>
      </c>
      <c r="E2089" s="30">
        <v>8</v>
      </c>
      <c r="F2089" s="30">
        <v>9</v>
      </c>
      <c r="G2089" s="30" t="s">
        <v>5</v>
      </c>
      <c r="H2089" s="30" t="s">
        <v>5</v>
      </c>
      <c r="I2089" s="30" t="s">
        <v>5</v>
      </c>
      <c r="J2089" s="30" t="s">
        <v>5</v>
      </c>
      <c r="K2089" s="30" t="s">
        <v>5</v>
      </c>
      <c r="L2089" s="30" t="s">
        <v>5</v>
      </c>
      <c r="M2089" s="30" t="s">
        <v>5</v>
      </c>
      <c r="N2089" s="30" t="s">
        <v>5</v>
      </c>
      <c r="O2089" s="30">
        <v>20</v>
      </c>
    </row>
    <row r="2090" spans="1:15" x14ac:dyDescent="0.25">
      <c r="A2090" s="21"/>
      <c r="B2090" s="22"/>
      <c r="C2090" s="12">
        <v>6289</v>
      </c>
      <c r="D2090" s="13" t="s">
        <v>2062</v>
      </c>
      <c r="E2090" s="29">
        <v>7</v>
      </c>
      <c r="F2090" s="29">
        <v>7</v>
      </c>
      <c r="G2090" s="29" t="s">
        <v>5</v>
      </c>
      <c r="H2090" s="29" t="s">
        <v>5</v>
      </c>
      <c r="I2090" s="29" t="s">
        <v>5</v>
      </c>
      <c r="J2090" s="29" t="s">
        <v>5</v>
      </c>
      <c r="K2090" s="29" t="s">
        <v>5</v>
      </c>
      <c r="L2090" s="29" t="s">
        <v>5</v>
      </c>
      <c r="M2090" s="29" t="s">
        <v>5</v>
      </c>
      <c r="N2090" s="29" t="s">
        <v>5</v>
      </c>
      <c r="O2090" s="29">
        <v>14</v>
      </c>
    </row>
    <row r="2091" spans="1:15" x14ac:dyDescent="0.25">
      <c r="A2091" s="21"/>
      <c r="B2091" s="22"/>
      <c r="C2091" s="14">
        <v>6290</v>
      </c>
      <c r="D2091" s="15" t="s">
        <v>2063</v>
      </c>
      <c r="E2091" s="30">
        <v>71</v>
      </c>
      <c r="F2091" s="30">
        <v>64</v>
      </c>
      <c r="G2091" s="30" t="s">
        <v>5</v>
      </c>
      <c r="H2091" s="30" t="s">
        <v>5</v>
      </c>
      <c r="I2091" s="30">
        <v>4</v>
      </c>
      <c r="J2091" s="30" t="s">
        <v>5</v>
      </c>
      <c r="K2091" s="30" t="s">
        <v>5</v>
      </c>
      <c r="L2091" s="30" t="s">
        <v>5</v>
      </c>
      <c r="M2091" s="30" t="s">
        <v>5</v>
      </c>
      <c r="N2091" s="30" t="s">
        <v>5</v>
      </c>
      <c r="O2091" s="30">
        <v>144</v>
      </c>
    </row>
    <row r="2092" spans="1:15" x14ac:dyDescent="0.25">
      <c r="A2092" s="21"/>
      <c r="B2092" s="22"/>
      <c r="C2092" s="12">
        <v>6291</v>
      </c>
      <c r="D2092" s="13" t="s">
        <v>2064</v>
      </c>
      <c r="E2092" s="29">
        <v>15</v>
      </c>
      <c r="F2092" s="29">
        <v>34</v>
      </c>
      <c r="G2092" s="29" t="s">
        <v>5</v>
      </c>
      <c r="H2092" s="29" t="s">
        <v>5</v>
      </c>
      <c r="I2092" s="29" t="s">
        <v>5</v>
      </c>
      <c r="J2092" s="29" t="s">
        <v>5</v>
      </c>
      <c r="K2092" s="29" t="s">
        <v>5</v>
      </c>
      <c r="L2092" s="29" t="s">
        <v>5</v>
      </c>
      <c r="M2092" s="29" t="s">
        <v>5</v>
      </c>
      <c r="N2092" s="29" t="s">
        <v>5</v>
      </c>
      <c r="O2092" s="29">
        <v>51</v>
      </c>
    </row>
    <row r="2093" spans="1:15" x14ac:dyDescent="0.25">
      <c r="A2093" s="21"/>
      <c r="B2093" s="22"/>
      <c r="C2093" s="14">
        <v>6292</v>
      </c>
      <c r="D2093" s="15" t="s">
        <v>2065</v>
      </c>
      <c r="E2093" s="30">
        <v>33</v>
      </c>
      <c r="F2093" s="30">
        <v>56</v>
      </c>
      <c r="G2093" s="30" t="s">
        <v>5</v>
      </c>
      <c r="H2093" s="30" t="s">
        <v>5</v>
      </c>
      <c r="I2093" s="30" t="s">
        <v>5</v>
      </c>
      <c r="J2093" s="30" t="s">
        <v>5</v>
      </c>
      <c r="K2093" s="30" t="s">
        <v>5</v>
      </c>
      <c r="L2093" s="30" t="s">
        <v>5</v>
      </c>
      <c r="M2093" s="30" t="s">
        <v>5</v>
      </c>
      <c r="N2093" s="30" t="s">
        <v>5</v>
      </c>
      <c r="O2093" s="30">
        <v>95</v>
      </c>
    </row>
    <row r="2094" spans="1:15" x14ac:dyDescent="0.25">
      <c r="A2094" s="21"/>
      <c r="B2094" s="22"/>
      <c r="C2094" s="12">
        <v>6293</v>
      </c>
      <c r="D2094" s="13" t="s">
        <v>2066</v>
      </c>
      <c r="E2094" s="29">
        <v>11</v>
      </c>
      <c r="F2094" s="29">
        <v>20</v>
      </c>
      <c r="G2094" s="29" t="s">
        <v>5</v>
      </c>
      <c r="H2094" s="29" t="s">
        <v>5</v>
      </c>
      <c r="I2094" s="29" t="s">
        <v>5</v>
      </c>
      <c r="J2094" s="29" t="s">
        <v>5</v>
      </c>
      <c r="K2094" s="29" t="s">
        <v>5</v>
      </c>
      <c r="L2094" s="29" t="s">
        <v>5</v>
      </c>
      <c r="M2094" s="29" t="s">
        <v>5</v>
      </c>
      <c r="N2094" s="29" t="s">
        <v>5</v>
      </c>
      <c r="O2094" s="29">
        <v>34</v>
      </c>
    </row>
    <row r="2095" spans="1:15" x14ac:dyDescent="0.25">
      <c r="A2095" s="21"/>
      <c r="B2095" s="22"/>
      <c r="C2095" s="14">
        <v>6294</v>
      </c>
      <c r="D2095" s="15" t="s">
        <v>2067</v>
      </c>
      <c r="E2095" s="30">
        <v>7</v>
      </c>
      <c r="F2095" s="30">
        <v>10</v>
      </c>
      <c r="G2095" s="30" t="s">
        <v>5</v>
      </c>
      <c r="H2095" s="30" t="s">
        <v>5</v>
      </c>
      <c r="I2095" s="30" t="s">
        <v>5</v>
      </c>
      <c r="J2095" s="30" t="s">
        <v>5</v>
      </c>
      <c r="K2095" s="30" t="s">
        <v>5</v>
      </c>
      <c r="L2095" s="30" t="s">
        <v>5</v>
      </c>
      <c r="M2095" s="30" t="s">
        <v>5</v>
      </c>
      <c r="N2095" s="30" t="s">
        <v>5</v>
      </c>
      <c r="O2095" s="30">
        <v>17</v>
      </c>
    </row>
    <row r="2096" spans="1:15" x14ac:dyDescent="0.25">
      <c r="A2096" s="21"/>
      <c r="B2096" s="22"/>
      <c r="C2096" s="12">
        <v>6295</v>
      </c>
      <c r="D2096" s="13" t="s">
        <v>2068</v>
      </c>
      <c r="E2096" s="29">
        <v>21</v>
      </c>
      <c r="F2096" s="29">
        <v>40</v>
      </c>
      <c r="G2096" s="29">
        <v>5</v>
      </c>
      <c r="H2096" s="29">
        <v>9</v>
      </c>
      <c r="I2096" s="29">
        <v>5</v>
      </c>
      <c r="J2096" s="29" t="s">
        <v>5</v>
      </c>
      <c r="K2096" s="29" t="s">
        <v>5</v>
      </c>
      <c r="L2096" s="29" t="s">
        <v>5</v>
      </c>
      <c r="M2096" s="29" t="s">
        <v>5</v>
      </c>
      <c r="N2096" s="29" t="s">
        <v>5</v>
      </c>
      <c r="O2096" s="29">
        <v>80</v>
      </c>
    </row>
    <row r="2097" spans="1:15" x14ac:dyDescent="0.25">
      <c r="A2097" s="21"/>
      <c r="B2097" s="22"/>
      <c r="C2097" s="14">
        <v>6296</v>
      </c>
      <c r="D2097" s="15" t="s">
        <v>2069</v>
      </c>
      <c r="E2097" s="30">
        <v>12</v>
      </c>
      <c r="F2097" s="30">
        <v>10</v>
      </c>
      <c r="G2097" s="30" t="s">
        <v>5</v>
      </c>
      <c r="H2097" s="30" t="s">
        <v>5</v>
      </c>
      <c r="I2097" s="30" t="s">
        <v>5</v>
      </c>
      <c r="J2097" s="30" t="s">
        <v>5</v>
      </c>
      <c r="K2097" s="30" t="s">
        <v>5</v>
      </c>
      <c r="L2097" s="30" t="s">
        <v>5</v>
      </c>
      <c r="M2097" s="30" t="s">
        <v>5</v>
      </c>
      <c r="N2097" s="30" t="s">
        <v>5</v>
      </c>
      <c r="O2097" s="30">
        <v>23</v>
      </c>
    </row>
    <row r="2098" spans="1:15" x14ac:dyDescent="0.25">
      <c r="A2098" s="21"/>
      <c r="B2098" s="22"/>
      <c r="C2098" s="12">
        <v>6297</v>
      </c>
      <c r="D2098" s="13" t="s">
        <v>2070</v>
      </c>
      <c r="E2098" s="29">
        <v>42</v>
      </c>
      <c r="F2098" s="29">
        <v>52</v>
      </c>
      <c r="G2098" s="29">
        <v>5</v>
      </c>
      <c r="H2098" s="29">
        <v>5</v>
      </c>
      <c r="I2098" s="29">
        <v>9</v>
      </c>
      <c r="J2098" s="29" t="s">
        <v>5</v>
      </c>
      <c r="K2098" s="29" t="s">
        <v>5</v>
      </c>
      <c r="L2098" s="29" t="s">
        <v>5</v>
      </c>
      <c r="M2098" s="29" t="s">
        <v>5</v>
      </c>
      <c r="N2098" s="29" t="s">
        <v>5</v>
      </c>
      <c r="O2098" s="29">
        <v>114</v>
      </c>
    </row>
    <row r="2099" spans="1:15" x14ac:dyDescent="0.25">
      <c r="A2099" s="21"/>
      <c r="B2099" s="22"/>
      <c r="C2099" s="14">
        <v>6298</v>
      </c>
      <c r="D2099" s="15" t="s">
        <v>2071</v>
      </c>
      <c r="E2099" s="30">
        <v>12</v>
      </c>
      <c r="F2099" s="30">
        <v>24</v>
      </c>
      <c r="G2099" s="30" t="s">
        <v>5</v>
      </c>
      <c r="H2099" s="30" t="s">
        <v>5</v>
      </c>
      <c r="I2099" s="30" t="s">
        <v>5</v>
      </c>
      <c r="J2099" s="30" t="s">
        <v>5</v>
      </c>
      <c r="K2099" s="30" t="s">
        <v>5</v>
      </c>
      <c r="L2099" s="30" t="s">
        <v>5</v>
      </c>
      <c r="M2099" s="30" t="s">
        <v>5</v>
      </c>
      <c r="N2099" s="30" t="s">
        <v>5</v>
      </c>
      <c r="O2099" s="30">
        <v>38</v>
      </c>
    </row>
    <row r="2100" spans="1:15" x14ac:dyDescent="0.25">
      <c r="A2100" s="21"/>
      <c r="B2100" s="22"/>
      <c r="C2100" s="12">
        <v>6299</v>
      </c>
      <c r="D2100" s="13" t="s">
        <v>2072</v>
      </c>
      <c r="E2100" s="29">
        <v>4</v>
      </c>
      <c r="F2100" s="29">
        <v>15</v>
      </c>
      <c r="G2100" s="29" t="s">
        <v>5</v>
      </c>
      <c r="H2100" s="29" t="s">
        <v>5</v>
      </c>
      <c r="I2100" s="29" t="s">
        <v>5</v>
      </c>
      <c r="J2100" s="29" t="s">
        <v>5</v>
      </c>
      <c r="K2100" s="29" t="s">
        <v>5</v>
      </c>
      <c r="L2100" s="29" t="s">
        <v>5</v>
      </c>
      <c r="M2100" s="29" t="s">
        <v>5</v>
      </c>
      <c r="N2100" s="29" t="s">
        <v>5</v>
      </c>
      <c r="O2100" s="29">
        <v>19</v>
      </c>
    </row>
    <row r="2101" spans="1:15" x14ac:dyDescent="0.25">
      <c r="A2101" s="21"/>
      <c r="B2101" s="22"/>
      <c r="C2101" s="14">
        <v>6300</v>
      </c>
      <c r="D2101" s="15" t="s">
        <v>2073</v>
      </c>
      <c r="E2101" s="30">
        <v>91</v>
      </c>
      <c r="F2101" s="30">
        <v>101</v>
      </c>
      <c r="G2101" s="30">
        <v>13</v>
      </c>
      <c r="H2101" s="30">
        <v>19</v>
      </c>
      <c r="I2101" s="30">
        <v>21</v>
      </c>
      <c r="J2101" s="30" t="s">
        <v>5</v>
      </c>
      <c r="K2101" s="30" t="s">
        <v>5</v>
      </c>
      <c r="L2101" s="30" t="s">
        <v>5</v>
      </c>
      <c r="M2101" s="30" t="s">
        <v>5</v>
      </c>
      <c r="N2101" s="30" t="s">
        <v>5</v>
      </c>
      <c r="O2101" s="30">
        <v>245</v>
      </c>
    </row>
    <row r="2102" spans="1:15" x14ac:dyDescent="0.25">
      <c r="A2102" s="23"/>
      <c r="B2102" s="24"/>
      <c r="C2102" s="12">
        <v>10023</v>
      </c>
      <c r="D2102" s="13" t="s">
        <v>2244</v>
      </c>
      <c r="E2102" s="29">
        <v>4660</v>
      </c>
      <c r="F2102" s="29">
        <v>6888</v>
      </c>
      <c r="G2102" s="29">
        <v>363</v>
      </c>
      <c r="H2102" s="29">
        <v>547</v>
      </c>
      <c r="I2102" s="29">
        <v>555</v>
      </c>
      <c r="J2102" s="29">
        <v>14</v>
      </c>
      <c r="K2102" s="29">
        <v>9</v>
      </c>
      <c r="L2102" s="29" t="s">
        <v>5</v>
      </c>
      <c r="M2102" s="29" t="s">
        <v>5</v>
      </c>
      <c r="N2102" s="29" t="s">
        <v>5</v>
      </c>
      <c r="O2102" s="29">
        <v>13037</v>
      </c>
    </row>
    <row r="2103" spans="1:15" x14ac:dyDescent="0.25">
      <c r="A2103" s="19">
        <v>24</v>
      </c>
      <c r="B2103" s="20" t="s">
        <v>2074</v>
      </c>
      <c r="C2103" s="14">
        <v>6404</v>
      </c>
      <c r="D2103" s="15" t="s">
        <v>2075</v>
      </c>
      <c r="E2103" s="30">
        <v>81</v>
      </c>
      <c r="F2103" s="30">
        <v>39</v>
      </c>
      <c r="G2103" s="30" t="s">
        <v>5</v>
      </c>
      <c r="H2103" s="30">
        <v>10</v>
      </c>
      <c r="I2103" s="30">
        <v>6</v>
      </c>
      <c r="J2103" s="30" t="s">
        <v>5</v>
      </c>
      <c r="K2103" s="30" t="s">
        <v>5</v>
      </c>
      <c r="L2103" s="30" t="s">
        <v>5</v>
      </c>
      <c r="M2103" s="30" t="s">
        <v>5</v>
      </c>
      <c r="N2103" s="30" t="s">
        <v>5</v>
      </c>
      <c r="O2103" s="30">
        <v>142</v>
      </c>
    </row>
    <row r="2104" spans="1:15" x14ac:dyDescent="0.25">
      <c r="A2104" s="21"/>
      <c r="B2104" s="22"/>
      <c r="C2104" s="12">
        <v>6407</v>
      </c>
      <c r="D2104" s="13" t="s">
        <v>2076</v>
      </c>
      <c r="E2104" s="29">
        <v>69</v>
      </c>
      <c r="F2104" s="29">
        <v>24</v>
      </c>
      <c r="G2104" s="29" t="s">
        <v>5</v>
      </c>
      <c r="H2104" s="29" t="s">
        <v>5</v>
      </c>
      <c r="I2104" s="29" t="s">
        <v>5</v>
      </c>
      <c r="J2104" s="29" t="s">
        <v>5</v>
      </c>
      <c r="K2104" s="29" t="s">
        <v>5</v>
      </c>
      <c r="L2104" s="29" t="s">
        <v>5</v>
      </c>
      <c r="M2104" s="29" t="s">
        <v>5</v>
      </c>
      <c r="N2104" s="29" t="s">
        <v>5</v>
      </c>
      <c r="O2104" s="29">
        <v>101</v>
      </c>
    </row>
    <row r="2105" spans="1:15" x14ac:dyDescent="0.25">
      <c r="A2105" s="21"/>
      <c r="B2105" s="22"/>
      <c r="C2105" s="14">
        <v>6408</v>
      </c>
      <c r="D2105" s="15" t="s">
        <v>2077</v>
      </c>
      <c r="E2105" s="30">
        <v>72</v>
      </c>
      <c r="F2105" s="30">
        <v>29</v>
      </c>
      <c r="G2105" s="30">
        <v>6</v>
      </c>
      <c r="H2105" s="30">
        <v>7</v>
      </c>
      <c r="I2105" s="30">
        <v>8</v>
      </c>
      <c r="J2105" s="30" t="s">
        <v>5</v>
      </c>
      <c r="K2105" s="30" t="s">
        <v>5</v>
      </c>
      <c r="L2105" s="30" t="s">
        <v>5</v>
      </c>
      <c r="M2105" s="30" t="s">
        <v>5</v>
      </c>
      <c r="N2105" s="30" t="s">
        <v>5</v>
      </c>
      <c r="O2105" s="30">
        <v>123</v>
      </c>
    </row>
    <row r="2106" spans="1:15" x14ac:dyDescent="0.25">
      <c r="A2106" s="21"/>
      <c r="B2106" s="22"/>
      <c r="C2106" s="12">
        <v>6412</v>
      </c>
      <c r="D2106" s="13" t="s">
        <v>2078</v>
      </c>
      <c r="E2106" s="29">
        <v>67</v>
      </c>
      <c r="F2106" s="29">
        <v>53</v>
      </c>
      <c r="G2106" s="29">
        <v>10</v>
      </c>
      <c r="H2106" s="29">
        <v>14</v>
      </c>
      <c r="I2106" s="29">
        <v>13</v>
      </c>
      <c r="J2106" s="29" t="s">
        <v>5</v>
      </c>
      <c r="K2106" s="29" t="s">
        <v>5</v>
      </c>
      <c r="L2106" s="29" t="s">
        <v>5</v>
      </c>
      <c r="M2106" s="29" t="s">
        <v>5</v>
      </c>
      <c r="N2106" s="29" t="s">
        <v>5</v>
      </c>
      <c r="O2106" s="29">
        <v>159</v>
      </c>
    </row>
    <row r="2107" spans="1:15" x14ac:dyDescent="0.25">
      <c r="A2107" s="21"/>
      <c r="B2107" s="22"/>
      <c r="C2107" s="14">
        <v>6413</v>
      </c>
      <c r="D2107" s="15" t="s">
        <v>2079</v>
      </c>
      <c r="E2107" s="30">
        <v>19</v>
      </c>
      <c r="F2107" s="30">
        <v>17</v>
      </c>
      <c r="G2107" s="30" t="s">
        <v>5</v>
      </c>
      <c r="H2107" s="30" t="s">
        <v>5</v>
      </c>
      <c r="I2107" s="30" t="s">
        <v>5</v>
      </c>
      <c r="J2107" s="30" t="s">
        <v>5</v>
      </c>
      <c r="K2107" s="30" t="s">
        <v>5</v>
      </c>
      <c r="L2107" s="30" t="s">
        <v>5</v>
      </c>
      <c r="M2107" s="30" t="s">
        <v>5</v>
      </c>
      <c r="N2107" s="30" t="s">
        <v>5</v>
      </c>
      <c r="O2107" s="30">
        <v>38</v>
      </c>
    </row>
    <row r="2108" spans="1:15" x14ac:dyDescent="0.25">
      <c r="A2108" s="21"/>
      <c r="B2108" s="22"/>
      <c r="C2108" s="12">
        <v>6416</v>
      </c>
      <c r="D2108" s="13" t="s">
        <v>2080</v>
      </c>
      <c r="E2108" s="29">
        <v>124</v>
      </c>
      <c r="F2108" s="29">
        <v>60</v>
      </c>
      <c r="G2108" s="29">
        <v>7</v>
      </c>
      <c r="H2108" s="29">
        <v>6</v>
      </c>
      <c r="I2108" s="29">
        <v>14</v>
      </c>
      <c r="J2108" s="29" t="s">
        <v>5</v>
      </c>
      <c r="K2108" s="29" t="s">
        <v>5</v>
      </c>
      <c r="L2108" s="29" t="s">
        <v>5</v>
      </c>
      <c r="M2108" s="29" t="s">
        <v>5</v>
      </c>
      <c r="N2108" s="29" t="s">
        <v>5</v>
      </c>
      <c r="O2108" s="29">
        <v>211</v>
      </c>
    </row>
    <row r="2109" spans="1:15" x14ac:dyDescent="0.25">
      <c r="A2109" s="21"/>
      <c r="B2109" s="22"/>
      <c r="C2109" s="14">
        <v>6417</v>
      </c>
      <c r="D2109" s="15" t="s">
        <v>2081</v>
      </c>
      <c r="E2109" s="30">
        <v>204</v>
      </c>
      <c r="F2109" s="30">
        <v>73</v>
      </c>
      <c r="G2109" s="30">
        <v>14</v>
      </c>
      <c r="H2109" s="30">
        <v>9</v>
      </c>
      <c r="I2109" s="30">
        <v>6</v>
      </c>
      <c r="J2109" s="30" t="s">
        <v>5</v>
      </c>
      <c r="K2109" s="30" t="s">
        <v>5</v>
      </c>
      <c r="L2109" s="30" t="s">
        <v>5</v>
      </c>
      <c r="M2109" s="30" t="s">
        <v>5</v>
      </c>
      <c r="N2109" s="30" t="s">
        <v>5</v>
      </c>
      <c r="O2109" s="30">
        <v>306</v>
      </c>
    </row>
    <row r="2110" spans="1:15" x14ac:dyDescent="0.25">
      <c r="A2110" s="21"/>
      <c r="B2110" s="22"/>
      <c r="C2110" s="12">
        <v>6421</v>
      </c>
      <c r="D2110" s="13" t="s">
        <v>2082</v>
      </c>
      <c r="E2110" s="29">
        <v>405</v>
      </c>
      <c r="F2110" s="29">
        <v>369</v>
      </c>
      <c r="G2110" s="29">
        <v>54</v>
      </c>
      <c r="H2110" s="29">
        <v>54</v>
      </c>
      <c r="I2110" s="29">
        <v>49</v>
      </c>
      <c r="J2110" s="29">
        <v>5</v>
      </c>
      <c r="K2110" s="29" t="s">
        <v>5</v>
      </c>
      <c r="L2110" s="29" t="s">
        <v>5</v>
      </c>
      <c r="M2110" s="29" t="s">
        <v>5</v>
      </c>
      <c r="N2110" s="29" t="s">
        <v>5</v>
      </c>
      <c r="O2110" s="29">
        <v>938</v>
      </c>
    </row>
    <row r="2111" spans="1:15" x14ac:dyDescent="0.25">
      <c r="A2111" s="21"/>
      <c r="B2111" s="22"/>
      <c r="C2111" s="14">
        <v>6422</v>
      </c>
      <c r="D2111" s="15" t="s">
        <v>2083</v>
      </c>
      <c r="E2111" s="30" t="s">
        <v>5</v>
      </c>
      <c r="F2111" s="30" t="s">
        <v>5</v>
      </c>
      <c r="G2111" s="30" t="s">
        <v>5</v>
      </c>
      <c r="H2111" s="30" t="s">
        <v>5</v>
      </c>
      <c r="I2111" s="30" t="s">
        <v>5</v>
      </c>
      <c r="J2111" s="30" t="s">
        <v>5</v>
      </c>
      <c r="K2111" s="30" t="s">
        <v>5</v>
      </c>
      <c r="L2111" s="30" t="s">
        <v>5</v>
      </c>
      <c r="M2111" s="30" t="s">
        <v>5</v>
      </c>
      <c r="N2111" s="30" t="s">
        <v>5</v>
      </c>
      <c r="O2111" s="30">
        <v>5</v>
      </c>
    </row>
    <row r="2112" spans="1:15" x14ac:dyDescent="0.25">
      <c r="A2112" s="21"/>
      <c r="B2112" s="22"/>
      <c r="C2112" s="12">
        <v>6423</v>
      </c>
      <c r="D2112" s="13" t="s">
        <v>2084</v>
      </c>
      <c r="E2112" s="29">
        <v>9</v>
      </c>
      <c r="F2112" s="29">
        <v>14</v>
      </c>
      <c r="G2112" s="29" t="s">
        <v>5</v>
      </c>
      <c r="H2112" s="29" t="s">
        <v>5</v>
      </c>
      <c r="I2112" s="29" t="s">
        <v>5</v>
      </c>
      <c r="J2112" s="29" t="s">
        <v>5</v>
      </c>
      <c r="K2112" s="29" t="s">
        <v>5</v>
      </c>
      <c r="L2112" s="29" t="s">
        <v>5</v>
      </c>
      <c r="M2112" s="29" t="s">
        <v>5</v>
      </c>
      <c r="N2112" s="29" t="s">
        <v>5</v>
      </c>
      <c r="O2112" s="29">
        <v>24</v>
      </c>
    </row>
    <row r="2113" spans="1:15" x14ac:dyDescent="0.25">
      <c r="A2113" s="21"/>
      <c r="B2113" s="22"/>
      <c r="C2113" s="14">
        <v>6431</v>
      </c>
      <c r="D2113" s="15" t="s">
        <v>2085</v>
      </c>
      <c r="E2113" s="30">
        <v>16</v>
      </c>
      <c r="F2113" s="30">
        <v>11</v>
      </c>
      <c r="G2113" s="30" t="s">
        <v>5</v>
      </c>
      <c r="H2113" s="30" t="s">
        <v>5</v>
      </c>
      <c r="I2113" s="30" t="s">
        <v>5</v>
      </c>
      <c r="J2113" s="30" t="s">
        <v>5</v>
      </c>
      <c r="K2113" s="30" t="s">
        <v>5</v>
      </c>
      <c r="L2113" s="30" t="s">
        <v>5</v>
      </c>
      <c r="M2113" s="30" t="s">
        <v>5</v>
      </c>
      <c r="N2113" s="30" t="s">
        <v>5</v>
      </c>
      <c r="O2113" s="30">
        <v>29</v>
      </c>
    </row>
    <row r="2114" spans="1:15" x14ac:dyDescent="0.25">
      <c r="A2114" s="21"/>
      <c r="B2114" s="22"/>
      <c r="C2114" s="12">
        <v>6432</v>
      </c>
      <c r="D2114" s="13" t="s">
        <v>2086</v>
      </c>
      <c r="E2114" s="29">
        <v>15</v>
      </c>
      <c r="F2114" s="29">
        <v>7</v>
      </c>
      <c r="G2114" s="29" t="s">
        <v>5</v>
      </c>
      <c r="H2114" s="29" t="s">
        <v>5</v>
      </c>
      <c r="I2114" s="29" t="s">
        <v>5</v>
      </c>
      <c r="J2114" s="29" t="s">
        <v>5</v>
      </c>
      <c r="K2114" s="29" t="s">
        <v>5</v>
      </c>
      <c r="L2114" s="29" t="s">
        <v>5</v>
      </c>
      <c r="M2114" s="29" t="s">
        <v>5</v>
      </c>
      <c r="N2114" s="29" t="s">
        <v>5</v>
      </c>
      <c r="O2114" s="29">
        <v>22</v>
      </c>
    </row>
    <row r="2115" spans="1:15" x14ac:dyDescent="0.25">
      <c r="A2115" s="21"/>
      <c r="B2115" s="22"/>
      <c r="C2115" s="14">
        <v>6433</v>
      </c>
      <c r="D2115" s="15" t="s">
        <v>2087</v>
      </c>
      <c r="E2115" s="30">
        <v>5</v>
      </c>
      <c r="F2115" s="30">
        <v>4</v>
      </c>
      <c r="G2115" s="30" t="s">
        <v>5</v>
      </c>
      <c r="H2115" s="30" t="s">
        <v>5</v>
      </c>
      <c r="I2115" s="30" t="s">
        <v>5</v>
      </c>
      <c r="J2115" s="30" t="s">
        <v>5</v>
      </c>
      <c r="K2115" s="30" t="s">
        <v>5</v>
      </c>
      <c r="L2115" s="30" t="s">
        <v>5</v>
      </c>
      <c r="M2115" s="30" t="s">
        <v>5</v>
      </c>
      <c r="N2115" s="30" t="s">
        <v>5</v>
      </c>
      <c r="O2115" s="30">
        <v>9</v>
      </c>
    </row>
    <row r="2116" spans="1:15" x14ac:dyDescent="0.25">
      <c r="A2116" s="21"/>
      <c r="B2116" s="22"/>
      <c r="C2116" s="12">
        <v>6434</v>
      </c>
      <c r="D2116" s="13" t="s">
        <v>2088</v>
      </c>
      <c r="E2116" s="29" t="s">
        <v>5</v>
      </c>
      <c r="F2116" s="29">
        <v>6</v>
      </c>
      <c r="G2116" s="29" t="s">
        <v>5</v>
      </c>
      <c r="H2116" s="29" t="s">
        <v>5</v>
      </c>
      <c r="I2116" s="29" t="s">
        <v>5</v>
      </c>
      <c r="J2116" s="29" t="s">
        <v>5</v>
      </c>
      <c r="K2116" s="29" t="s">
        <v>5</v>
      </c>
      <c r="L2116" s="29" t="s">
        <v>5</v>
      </c>
      <c r="M2116" s="29" t="s">
        <v>5</v>
      </c>
      <c r="N2116" s="29" t="s">
        <v>5</v>
      </c>
      <c r="O2116" s="29">
        <v>10</v>
      </c>
    </row>
    <row r="2117" spans="1:15" x14ac:dyDescent="0.25">
      <c r="A2117" s="21"/>
      <c r="B2117" s="22"/>
      <c r="C2117" s="14">
        <v>6435</v>
      </c>
      <c r="D2117" s="15" t="s">
        <v>2089</v>
      </c>
      <c r="E2117" s="30">
        <v>8</v>
      </c>
      <c r="F2117" s="30" t="s">
        <v>5</v>
      </c>
      <c r="G2117" s="30" t="s">
        <v>5</v>
      </c>
      <c r="H2117" s="30" t="s">
        <v>5</v>
      </c>
      <c r="I2117" s="30" t="s">
        <v>5</v>
      </c>
      <c r="J2117" s="30" t="s">
        <v>5</v>
      </c>
      <c r="K2117" s="30" t="s">
        <v>5</v>
      </c>
      <c r="L2117" s="30" t="s">
        <v>5</v>
      </c>
      <c r="M2117" s="30" t="s">
        <v>5</v>
      </c>
      <c r="N2117" s="30" t="s">
        <v>5</v>
      </c>
      <c r="O2117" s="30">
        <v>9</v>
      </c>
    </row>
    <row r="2118" spans="1:15" x14ac:dyDescent="0.25">
      <c r="A2118" s="21"/>
      <c r="B2118" s="22"/>
      <c r="C2118" s="12">
        <v>6436</v>
      </c>
      <c r="D2118" s="13" t="s">
        <v>2090</v>
      </c>
      <c r="E2118" s="29">
        <v>143</v>
      </c>
      <c r="F2118" s="29">
        <v>110</v>
      </c>
      <c r="G2118" s="29">
        <v>13</v>
      </c>
      <c r="H2118" s="29">
        <v>6</v>
      </c>
      <c r="I2118" s="29">
        <v>21</v>
      </c>
      <c r="J2118" s="29" t="s">
        <v>5</v>
      </c>
      <c r="K2118" s="29" t="s">
        <v>5</v>
      </c>
      <c r="L2118" s="29" t="s">
        <v>5</v>
      </c>
      <c r="M2118" s="29" t="s">
        <v>5</v>
      </c>
      <c r="N2118" s="29" t="s">
        <v>5</v>
      </c>
      <c r="O2118" s="29">
        <v>293</v>
      </c>
    </row>
    <row r="2119" spans="1:15" x14ac:dyDescent="0.25">
      <c r="A2119" s="21"/>
      <c r="B2119" s="22"/>
      <c r="C2119" s="14">
        <v>6437</v>
      </c>
      <c r="D2119" s="15" t="s">
        <v>2091</v>
      </c>
      <c r="E2119" s="30">
        <v>11</v>
      </c>
      <c r="F2119" s="30">
        <v>13</v>
      </c>
      <c r="G2119" s="30" t="s">
        <v>5</v>
      </c>
      <c r="H2119" s="30" t="s">
        <v>5</v>
      </c>
      <c r="I2119" s="30" t="s">
        <v>5</v>
      </c>
      <c r="J2119" s="30" t="s">
        <v>5</v>
      </c>
      <c r="K2119" s="30" t="s">
        <v>5</v>
      </c>
      <c r="L2119" s="30" t="s">
        <v>5</v>
      </c>
      <c r="M2119" s="30" t="s">
        <v>5</v>
      </c>
      <c r="N2119" s="30" t="s">
        <v>5</v>
      </c>
      <c r="O2119" s="30">
        <v>27</v>
      </c>
    </row>
    <row r="2120" spans="1:15" x14ac:dyDescent="0.25">
      <c r="A2120" s="21"/>
      <c r="B2120" s="22"/>
      <c r="C2120" s="12">
        <v>6451</v>
      </c>
      <c r="D2120" s="13" t="s">
        <v>2092</v>
      </c>
      <c r="E2120" s="29">
        <v>16</v>
      </c>
      <c r="F2120" s="29">
        <v>11</v>
      </c>
      <c r="G2120" s="29" t="s">
        <v>5</v>
      </c>
      <c r="H2120" s="29">
        <v>4</v>
      </c>
      <c r="I2120" s="29">
        <v>5</v>
      </c>
      <c r="J2120" s="29" t="s">
        <v>5</v>
      </c>
      <c r="K2120" s="29" t="s">
        <v>5</v>
      </c>
      <c r="L2120" s="29" t="s">
        <v>5</v>
      </c>
      <c r="M2120" s="29" t="s">
        <v>5</v>
      </c>
      <c r="N2120" s="29" t="s">
        <v>5</v>
      </c>
      <c r="O2120" s="29">
        <v>38</v>
      </c>
    </row>
    <row r="2121" spans="1:15" x14ac:dyDescent="0.25">
      <c r="A2121" s="21"/>
      <c r="B2121" s="22"/>
      <c r="C2121" s="14">
        <v>6452</v>
      </c>
      <c r="D2121" s="15" t="s">
        <v>2093</v>
      </c>
      <c r="E2121" s="30">
        <v>21</v>
      </c>
      <c r="F2121" s="30">
        <v>18</v>
      </c>
      <c r="G2121" s="30">
        <v>8</v>
      </c>
      <c r="H2121" s="30" t="s">
        <v>5</v>
      </c>
      <c r="I2121" s="30" t="s">
        <v>5</v>
      </c>
      <c r="J2121" s="30" t="s">
        <v>5</v>
      </c>
      <c r="K2121" s="30" t="s">
        <v>5</v>
      </c>
      <c r="L2121" s="30" t="s">
        <v>5</v>
      </c>
      <c r="M2121" s="30" t="s">
        <v>5</v>
      </c>
      <c r="N2121" s="30" t="s">
        <v>5</v>
      </c>
      <c r="O2121" s="30">
        <v>52</v>
      </c>
    </row>
    <row r="2122" spans="1:15" x14ac:dyDescent="0.25">
      <c r="A2122" s="21"/>
      <c r="B2122" s="22"/>
      <c r="C2122" s="12">
        <v>6453</v>
      </c>
      <c r="D2122" s="13" t="s">
        <v>2094</v>
      </c>
      <c r="E2122" s="29">
        <v>5</v>
      </c>
      <c r="F2122" s="29">
        <v>4</v>
      </c>
      <c r="G2122" s="29" t="s">
        <v>5</v>
      </c>
      <c r="H2122" s="29" t="s">
        <v>5</v>
      </c>
      <c r="I2122" s="29" t="s">
        <v>5</v>
      </c>
      <c r="J2122" s="29" t="s">
        <v>5</v>
      </c>
      <c r="K2122" s="29" t="s">
        <v>5</v>
      </c>
      <c r="L2122" s="29" t="s">
        <v>5</v>
      </c>
      <c r="M2122" s="29" t="s">
        <v>5</v>
      </c>
      <c r="N2122" s="29" t="s">
        <v>5</v>
      </c>
      <c r="O2122" s="29">
        <v>9</v>
      </c>
    </row>
    <row r="2123" spans="1:15" x14ac:dyDescent="0.25">
      <c r="A2123" s="21"/>
      <c r="B2123" s="22"/>
      <c r="C2123" s="14">
        <v>6454</v>
      </c>
      <c r="D2123" s="15" t="s">
        <v>2095</v>
      </c>
      <c r="E2123" s="30">
        <v>43</v>
      </c>
      <c r="F2123" s="30">
        <v>29</v>
      </c>
      <c r="G2123" s="30" t="s">
        <v>5</v>
      </c>
      <c r="H2123" s="30">
        <v>4</v>
      </c>
      <c r="I2123" s="30" t="s">
        <v>5</v>
      </c>
      <c r="J2123" s="30" t="s">
        <v>5</v>
      </c>
      <c r="K2123" s="30" t="s">
        <v>5</v>
      </c>
      <c r="L2123" s="30" t="s">
        <v>5</v>
      </c>
      <c r="M2123" s="30" t="s">
        <v>5</v>
      </c>
      <c r="N2123" s="30" t="s">
        <v>5</v>
      </c>
      <c r="O2123" s="30">
        <v>83</v>
      </c>
    </row>
    <row r="2124" spans="1:15" x14ac:dyDescent="0.25">
      <c r="A2124" s="21"/>
      <c r="B2124" s="22"/>
      <c r="C2124" s="12">
        <v>6455</v>
      </c>
      <c r="D2124" s="13" t="s">
        <v>2096</v>
      </c>
      <c r="E2124" s="29">
        <v>68</v>
      </c>
      <c r="F2124" s="29">
        <v>21</v>
      </c>
      <c r="G2124" s="29">
        <v>5</v>
      </c>
      <c r="H2124" s="29">
        <v>6</v>
      </c>
      <c r="I2124" s="29">
        <v>7</v>
      </c>
      <c r="J2124" s="29" t="s">
        <v>5</v>
      </c>
      <c r="K2124" s="29" t="s">
        <v>5</v>
      </c>
      <c r="L2124" s="29" t="s">
        <v>5</v>
      </c>
      <c r="M2124" s="29" t="s">
        <v>5</v>
      </c>
      <c r="N2124" s="29" t="s">
        <v>5</v>
      </c>
      <c r="O2124" s="29">
        <v>108</v>
      </c>
    </row>
    <row r="2125" spans="1:15" x14ac:dyDescent="0.25">
      <c r="A2125" s="21"/>
      <c r="B2125" s="22"/>
      <c r="C2125" s="14">
        <v>6456</v>
      </c>
      <c r="D2125" s="15" t="s">
        <v>2097</v>
      </c>
      <c r="E2125" s="30">
        <v>14</v>
      </c>
      <c r="F2125" s="30">
        <v>8</v>
      </c>
      <c r="G2125" s="30" t="s">
        <v>5</v>
      </c>
      <c r="H2125" s="30" t="s">
        <v>5</v>
      </c>
      <c r="I2125" s="30" t="s">
        <v>5</v>
      </c>
      <c r="J2125" s="30" t="s">
        <v>5</v>
      </c>
      <c r="K2125" s="30" t="s">
        <v>5</v>
      </c>
      <c r="L2125" s="30" t="s">
        <v>5</v>
      </c>
      <c r="M2125" s="30" t="s">
        <v>5</v>
      </c>
      <c r="N2125" s="30" t="s">
        <v>5</v>
      </c>
      <c r="O2125" s="30">
        <v>24</v>
      </c>
    </row>
    <row r="2126" spans="1:15" x14ac:dyDescent="0.25">
      <c r="A2126" s="21"/>
      <c r="B2126" s="22"/>
      <c r="C2126" s="12">
        <v>6458</v>
      </c>
      <c r="D2126" s="13" t="s">
        <v>2074</v>
      </c>
      <c r="E2126" s="29">
        <v>517</v>
      </c>
      <c r="F2126" s="29">
        <v>330</v>
      </c>
      <c r="G2126" s="29">
        <v>29</v>
      </c>
      <c r="H2126" s="29">
        <v>35</v>
      </c>
      <c r="I2126" s="29">
        <v>32</v>
      </c>
      <c r="J2126" s="29" t="s">
        <v>5</v>
      </c>
      <c r="K2126" s="29" t="s">
        <v>5</v>
      </c>
      <c r="L2126" s="29" t="s">
        <v>5</v>
      </c>
      <c r="M2126" s="29" t="s">
        <v>5</v>
      </c>
      <c r="N2126" s="29" t="s">
        <v>5</v>
      </c>
      <c r="O2126" s="29">
        <v>946</v>
      </c>
    </row>
    <row r="2127" spans="1:15" x14ac:dyDescent="0.25">
      <c r="A2127" s="21"/>
      <c r="B2127" s="22"/>
      <c r="C2127" s="14">
        <v>6459</v>
      </c>
      <c r="D2127" s="15" t="s">
        <v>2098</v>
      </c>
      <c r="E2127" s="30">
        <v>49</v>
      </c>
      <c r="F2127" s="30">
        <v>31</v>
      </c>
      <c r="G2127" s="30" t="s">
        <v>5</v>
      </c>
      <c r="H2127" s="30" t="s">
        <v>5</v>
      </c>
      <c r="I2127" s="30">
        <v>6</v>
      </c>
      <c r="J2127" s="30" t="s">
        <v>5</v>
      </c>
      <c r="K2127" s="30" t="s">
        <v>5</v>
      </c>
      <c r="L2127" s="30" t="s">
        <v>5</v>
      </c>
      <c r="M2127" s="30" t="s">
        <v>5</v>
      </c>
      <c r="N2127" s="30" t="s">
        <v>5</v>
      </c>
      <c r="O2127" s="30">
        <v>88</v>
      </c>
    </row>
    <row r="2128" spans="1:15" x14ac:dyDescent="0.25">
      <c r="A2128" s="21"/>
      <c r="B2128" s="22"/>
      <c r="C2128" s="12">
        <v>6461</v>
      </c>
      <c r="D2128" s="13" t="s">
        <v>2099</v>
      </c>
      <c r="E2128" s="29">
        <v>68</v>
      </c>
      <c r="F2128" s="29">
        <v>46</v>
      </c>
      <c r="G2128" s="29">
        <v>5</v>
      </c>
      <c r="H2128" s="29" t="s">
        <v>5</v>
      </c>
      <c r="I2128" s="29">
        <v>11</v>
      </c>
      <c r="J2128" s="29" t="s">
        <v>5</v>
      </c>
      <c r="K2128" s="29" t="s">
        <v>5</v>
      </c>
      <c r="L2128" s="29" t="s">
        <v>5</v>
      </c>
      <c r="M2128" s="29" t="s">
        <v>5</v>
      </c>
      <c r="N2128" s="29" t="s">
        <v>5</v>
      </c>
      <c r="O2128" s="29">
        <v>133</v>
      </c>
    </row>
    <row r="2129" spans="1:15" x14ac:dyDescent="0.25">
      <c r="A2129" s="21"/>
      <c r="B2129" s="22"/>
      <c r="C2129" s="14">
        <v>6485</v>
      </c>
      <c r="D2129" s="15" t="s">
        <v>2100</v>
      </c>
      <c r="E2129" s="30">
        <v>9</v>
      </c>
      <c r="F2129" s="30">
        <v>5</v>
      </c>
      <c r="G2129" s="30" t="s">
        <v>5</v>
      </c>
      <c r="H2129" s="30" t="s">
        <v>5</v>
      </c>
      <c r="I2129" s="30" t="s">
        <v>5</v>
      </c>
      <c r="J2129" s="30" t="s">
        <v>5</v>
      </c>
      <c r="K2129" s="30" t="s">
        <v>5</v>
      </c>
      <c r="L2129" s="30" t="s">
        <v>5</v>
      </c>
      <c r="M2129" s="30" t="s">
        <v>5</v>
      </c>
      <c r="N2129" s="30" t="s">
        <v>5</v>
      </c>
      <c r="O2129" s="30">
        <v>18</v>
      </c>
    </row>
    <row r="2130" spans="1:15" x14ac:dyDescent="0.25">
      <c r="A2130" s="21"/>
      <c r="B2130" s="22"/>
      <c r="C2130" s="12">
        <v>6487</v>
      </c>
      <c r="D2130" s="13" t="s">
        <v>2101</v>
      </c>
      <c r="E2130" s="29">
        <v>148</v>
      </c>
      <c r="F2130" s="29">
        <v>95</v>
      </c>
      <c r="G2130" s="29">
        <v>14</v>
      </c>
      <c r="H2130" s="29">
        <v>18</v>
      </c>
      <c r="I2130" s="29">
        <v>15</v>
      </c>
      <c r="J2130" s="29" t="s">
        <v>5</v>
      </c>
      <c r="K2130" s="29" t="s">
        <v>5</v>
      </c>
      <c r="L2130" s="29" t="s">
        <v>5</v>
      </c>
      <c r="M2130" s="29" t="s">
        <v>5</v>
      </c>
      <c r="N2130" s="29" t="s">
        <v>5</v>
      </c>
      <c r="O2130" s="29">
        <v>291</v>
      </c>
    </row>
    <row r="2131" spans="1:15" x14ac:dyDescent="0.25">
      <c r="A2131" s="21"/>
      <c r="B2131" s="22"/>
      <c r="C2131" s="14">
        <v>6504</v>
      </c>
      <c r="D2131" s="15" t="s">
        <v>2102</v>
      </c>
      <c r="E2131" s="30">
        <v>21</v>
      </c>
      <c r="F2131" s="30">
        <v>4</v>
      </c>
      <c r="G2131" s="30" t="s">
        <v>5</v>
      </c>
      <c r="H2131" s="30" t="s">
        <v>5</v>
      </c>
      <c r="I2131" s="30" t="s">
        <v>5</v>
      </c>
      <c r="J2131" s="30" t="s">
        <v>5</v>
      </c>
      <c r="K2131" s="30" t="s">
        <v>5</v>
      </c>
      <c r="L2131" s="30" t="s">
        <v>5</v>
      </c>
      <c r="M2131" s="30" t="s">
        <v>5</v>
      </c>
      <c r="N2131" s="30" t="s">
        <v>5</v>
      </c>
      <c r="O2131" s="30">
        <v>25</v>
      </c>
    </row>
    <row r="2132" spans="1:15" x14ac:dyDescent="0.25">
      <c r="A2132" s="21"/>
      <c r="B2132" s="22"/>
      <c r="C2132" s="12">
        <v>6511</v>
      </c>
      <c r="D2132" s="13" t="s">
        <v>2103</v>
      </c>
      <c r="E2132" s="29">
        <v>18</v>
      </c>
      <c r="F2132" s="29">
        <v>6</v>
      </c>
      <c r="G2132" s="29" t="s">
        <v>5</v>
      </c>
      <c r="H2132" s="29" t="s">
        <v>5</v>
      </c>
      <c r="I2132" s="29" t="s">
        <v>5</v>
      </c>
      <c r="J2132" s="29" t="s">
        <v>5</v>
      </c>
      <c r="K2132" s="29" t="s">
        <v>5</v>
      </c>
      <c r="L2132" s="29" t="s">
        <v>5</v>
      </c>
      <c r="M2132" s="29" t="s">
        <v>5</v>
      </c>
      <c r="N2132" s="29" t="s">
        <v>5</v>
      </c>
      <c r="O2132" s="29">
        <v>24</v>
      </c>
    </row>
    <row r="2133" spans="1:15" x14ac:dyDescent="0.25">
      <c r="A2133" s="21"/>
      <c r="B2133" s="22"/>
      <c r="C2133" s="14">
        <v>6512</v>
      </c>
      <c r="D2133" s="15" t="s">
        <v>2104</v>
      </c>
      <c r="E2133" s="30">
        <v>217</v>
      </c>
      <c r="F2133" s="30">
        <v>93</v>
      </c>
      <c r="G2133" s="30">
        <v>8</v>
      </c>
      <c r="H2133" s="30">
        <v>10</v>
      </c>
      <c r="I2133" s="30">
        <v>12</v>
      </c>
      <c r="J2133" s="30" t="s">
        <v>5</v>
      </c>
      <c r="K2133" s="30" t="s">
        <v>5</v>
      </c>
      <c r="L2133" s="30" t="s">
        <v>5</v>
      </c>
      <c r="M2133" s="30" t="s">
        <v>5</v>
      </c>
      <c r="N2133" s="30" t="s">
        <v>5</v>
      </c>
      <c r="O2133" s="30">
        <v>340</v>
      </c>
    </row>
    <row r="2134" spans="1:15" x14ac:dyDescent="0.25">
      <c r="A2134" s="23"/>
      <c r="B2134" s="24"/>
      <c r="C2134" s="12">
        <v>10024</v>
      </c>
      <c r="D2134" s="13" t="s">
        <v>2244</v>
      </c>
      <c r="E2134" s="29">
        <v>2467</v>
      </c>
      <c r="F2134" s="29">
        <v>1533</v>
      </c>
      <c r="G2134" s="29">
        <v>189</v>
      </c>
      <c r="H2134" s="29">
        <v>195</v>
      </c>
      <c r="I2134" s="29">
        <v>220</v>
      </c>
      <c r="J2134" s="29">
        <v>15</v>
      </c>
      <c r="K2134" s="29">
        <v>6</v>
      </c>
      <c r="L2134" s="29" t="s">
        <v>5</v>
      </c>
      <c r="M2134" s="29" t="s">
        <v>5</v>
      </c>
      <c r="N2134" s="29" t="s">
        <v>5</v>
      </c>
      <c r="O2134" s="29">
        <v>4625</v>
      </c>
    </row>
    <row r="2135" spans="1:15" x14ac:dyDescent="0.25">
      <c r="A2135" s="19">
        <v>25</v>
      </c>
      <c r="B2135" s="20" t="s">
        <v>2105</v>
      </c>
      <c r="C2135" s="14">
        <v>6601</v>
      </c>
      <c r="D2135" s="15" t="s">
        <v>2106</v>
      </c>
      <c r="E2135" s="30" t="s">
        <v>5</v>
      </c>
      <c r="F2135" s="30">
        <v>5</v>
      </c>
      <c r="G2135" s="30" t="s">
        <v>5</v>
      </c>
      <c r="H2135" s="30" t="s">
        <v>5</v>
      </c>
      <c r="I2135" s="30" t="s">
        <v>5</v>
      </c>
      <c r="J2135" s="30" t="s">
        <v>5</v>
      </c>
      <c r="K2135" s="30" t="s">
        <v>5</v>
      </c>
      <c r="L2135" s="30" t="s">
        <v>5</v>
      </c>
      <c r="M2135" s="30" t="s">
        <v>5</v>
      </c>
      <c r="N2135" s="30" t="s">
        <v>5</v>
      </c>
      <c r="O2135" s="30">
        <v>11</v>
      </c>
    </row>
    <row r="2136" spans="1:15" x14ac:dyDescent="0.25">
      <c r="A2136" s="21"/>
      <c r="B2136" s="22"/>
      <c r="C2136" s="12">
        <v>6602</v>
      </c>
      <c r="D2136" s="13" t="s">
        <v>2107</v>
      </c>
      <c r="E2136" s="29">
        <v>31</v>
      </c>
      <c r="F2136" s="29">
        <v>22</v>
      </c>
      <c r="G2136" s="29" t="s">
        <v>5</v>
      </c>
      <c r="H2136" s="29" t="s">
        <v>5</v>
      </c>
      <c r="I2136" s="29" t="s">
        <v>5</v>
      </c>
      <c r="J2136" s="29" t="s">
        <v>5</v>
      </c>
      <c r="K2136" s="29" t="s">
        <v>5</v>
      </c>
      <c r="L2136" s="29" t="s">
        <v>5</v>
      </c>
      <c r="M2136" s="29" t="s">
        <v>5</v>
      </c>
      <c r="N2136" s="29" t="s">
        <v>5</v>
      </c>
      <c r="O2136" s="29">
        <v>59</v>
      </c>
    </row>
    <row r="2137" spans="1:15" x14ac:dyDescent="0.25">
      <c r="A2137" s="21"/>
      <c r="B2137" s="22"/>
      <c r="C2137" s="14">
        <v>6603</v>
      </c>
      <c r="D2137" s="15" t="s">
        <v>2108</v>
      </c>
      <c r="E2137" s="30">
        <v>5</v>
      </c>
      <c r="F2137" s="30">
        <v>14</v>
      </c>
      <c r="G2137" s="30" t="s">
        <v>5</v>
      </c>
      <c r="H2137" s="30" t="s">
        <v>5</v>
      </c>
      <c r="I2137" s="30" t="s">
        <v>5</v>
      </c>
      <c r="J2137" s="30" t="s">
        <v>5</v>
      </c>
      <c r="K2137" s="30" t="s">
        <v>5</v>
      </c>
      <c r="L2137" s="30" t="s">
        <v>5</v>
      </c>
      <c r="M2137" s="30" t="s">
        <v>5</v>
      </c>
      <c r="N2137" s="30" t="s">
        <v>5</v>
      </c>
      <c r="O2137" s="30">
        <v>24</v>
      </c>
    </row>
    <row r="2138" spans="1:15" x14ac:dyDescent="0.25">
      <c r="A2138" s="21"/>
      <c r="B2138" s="22"/>
      <c r="C2138" s="12">
        <v>6604</v>
      </c>
      <c r="D2138" s="13" t="s">
        <v>2109</v>
      </c>
      <c r="E2138" s="29" t="s">
        <v>5</v>
      </c>
      <c r="F2138" s="29">
        <v>7</v>
      </c>
      <c r="G2138" s="29" t="s">
        <v>5</v>
      </c>
      <c r="H2138" s="29" t="s">
        <v>5</v>
      </c>
      <c r="I2138" s="29" t="s">
        <v>5</v>
      </c>
      <c r="J2138" s="29" t="s">
        <v>5</v>
      </c>
      <c r="K2138" s="29" t="s">
        <v>5</v>
      </c>
      <c r="L2138" s="29" t="s">
        <v>5</v>
      </c>
      <c r="M2138" s="29" t="s">
        <v>5</v>
      </c>
      <c r="N2138" s="29" t="s">
        <v>5</v>
      </c>
      <c r="O2138" s="29">
        <v>15</v>
      </c>
    </row>
    <row r="2139" spans="1:15" x14ac:dyDescent="0.25">
      <c r="A2139" s="21"/>
      <c r="B2139" s="22"/>
      <c r="C2139" s="14">
        <v>6605</v>
      </c>
      <c r="D2139" s="15" t="s">
        <v>2110</v>
      </c>
      <c r="E2139" s="30">
        <v>16</v>
      </c>
      <c r="F2139" s="30">
        <v>14</v>
      </c>
      <c r="G2139" s="30" t="s">
        <v>5</v>
      </c>
      <c r="H2139" s="30" t="s">
        <v>5</v>
      </c>
      <c r="I2139" s="30">
        <v>5</v>
      </c>
      <c r="J2139" s="30" t="s">
        <v>5</v>
      </c>
      <c r="K2139" s="30" t="s">
        <v>5</v>
      </c>
      <c r="L2139" s="30" t="s">
        <v>5</v>
      </c>
      <c r="M2139" s="30" t="s">
        <v>5</v>
      </c>
      <c r="N2139" s="30" t="s">
        <v>5</v>
      </c>
      <c r="O2139" s="30">
        <v>39</v>
      </c>
    </row>
    <row r="2140" spans="1:15" x14ac:dyDescent="0.25">
      <c r="A2140" s="21"/>
      <c r="B2140" s="22"/>
      <c r="C2140" s="12">
        <v>6606</v>
      </c>
      <c r="D2140" s="13" t="s">
        <v>2111</v>
      </c>
      <c r="E2140" s="29">
        <v>23</v>
      </c>
      <c r="F2140" s="29">
        <v>27</v>
      </c>
      <c r="G2140" s="29" t="s">
        <v>5</v>
      </c>
      <c r="H2140" s="29">
        <v>4</v>
      </c>
      <c r="I2140" s="29">
        <v>5</v>
      </c>
      <c r="J2140" s="29" t="s">
        <v>5</v>
      </c>
      <c r="K2140" s="29" t="s">
        <v>5</v>
      </c>
      <c r="L2140" s="29" t="s">
        <v>5</v>
      </c>
      <c r="M2140" s="29" t="s">
        <v>5</v>
      </c>
      <c r="N2140" s="29" t="s">
        <v>5</v>
      </c>
      <c r="O2140" s="29">
        <v>60</v>
      </c>
    </row>
    <row r="2141" spans="1:15" x14ac:dyDescent="0.25">
      <c r="A2141" s="21"/>
      <c r="B2141" s="22"/>
      <c r="C2141" s="14">
        <v>6607</v>
      </c>
      <c r="D2141" s="15" t="s">
        <v>2112</v>
      </c>
      <c r="E2141" s="30">
        <v>67</v>
      </c>
      <c r="F2141" s="30">
        <v>55</v>
      </c>
      <c r="G2141" s="30">
        <v>8</v>
      </c>
      <c r="H2141" s="30">
        <v>9</v>
      </c>
      <c r="I2141" s="30">
        <v>12</v>
      </c>
      <c r="J2141" s="30" t="s">
        <v>5</v>
      </c>
      <c r="K2141" s="30" t="s">
        <v>5</v>
      </c>
      <c r="L2141" s="30" t="s">
        <v>5</v>
      </c>
      <c r="M2141" s="30" t="s">
        <v>5</v>
      </c>
      <c r="N2141" s="30" t="s">
        <v>5</v>
      </c>
      <c r="O2141" s="30">
        <v>152</v>
      </c>
    </row>
    <row r="2142" spans="1:15" x14ac:dyDescent="0.25">
      <c r="A2142" s="21"/>
      <c r="B2142" s="22"/>
      <c r="C2142" s="12">
        <v>6608</v>
      </c>
      <c r="D2142" s="13" t="s">
        <v>2113</v>
      </c>
      <c r="E2142" s="29">
        <v>155</v>
      </c>
      <c r="F2142" s="29">
        <v>177</v>
      </c>
      <c r="G2142" s="29">
        <v>24</v>
      </c>
      <c r="H2142" s="29">
        <v>26</v>
      </c>
      <c r="I2142" s="29">
        <v>39</v>
      </c>
      <c r="J2142" s="29" t="s">
        <v>5</v>
      </c>
      <c r="K2142" s="29">
        <v>5</v>
      </c>
      <c r="L2142" s="29" t="s">
        <v>5</v>
      </c>
      <c r="M2142" s="29" t="s">
        <v>5</v>
      </c>
      <c r="N2142" s="29" t="s">
        <v>5</v>
      </c>
      <c r="O2142" s="29">
        <v>428</v>
      </c>
    </row>
    <row r="2143" spans="1:15" x14ac:dyDescent="0.25">
      <c r="A2143" s="21"/>
      <c r="B2143" s="22"/>
      <c r="C2143" s="14">
        <v>6609</v>
      </c>
      <c r="D2143" s="15" t="s">
        <v>2114</v>
      </c>
      <c r="E2143" s="30">
        <v>7</v>
      </c>
      <c r="F2143" s="30">
        <v>7</v>
      </c>
      <c r="G2143" s="30" t="s">
        <v>5</v>
      </c>
      <c r="H2143" s="30" t="s">
        <v>5</v>
      </c>
      <c r="I2143" s="30" t="s">
        <v>5</v>
      </c>
      <c r="J2143" s="30" t="s">
        <v>5</v>
      </c>
      <c r="K2143" s="30" t="s">
        <v>5</v>
      </c>
      <c r="L2143" s="30" t="s">
        <v>5</v>
      </c>
      <c r="M2143" s="30" t="s">
        <v>5</v>
      </c>
      <c r="N2143" s="30" t="s">
        <v>5</v>
      </c>
      <c r="O2143" s="30">
        <v>17</v>
      </c>
    </row>
    <row r="2144" spans="1:15" x14ac:dyDescent="0.25">
      <c r="A2144" s="21"/>
      <c r="B2144" s="22"/>
      <c r="C2144" s="12">
        <v>6610</v>
      </c>
      <c r="D2144" s="13" t="s">
        <v>2115</v>
      </c>
      <c r="E2144" s="29">
        <v>12</v>
      </c>
      <c r="F2144" s="29">
        <v>8</v>
      </c>
      <c r="G2144" s="29" t="s">
        <v>5</v>
      </c>
      <c r="H2144" s="29" t="s">
        <v>5</v>
      </c>
      <c r="I2144" s="29" t="s">
        <v>5</v>
      </c>
      <c r="J2144" s="29" t="s">
        <v>5</v>
      </c>
      <c r="K2144" s="29" t="s">
        <v>5</v>
      </c>
      <c r="L2144" s="29" t="s">
        <v>5</v>
      </c>
      <c r="M2144" s="29" t="s">
        <v>5</v>
      </c>
      <c r="N2144" s="29" t="s">
        <v>5</v>
      </c>
      <c r="O2144" s="29">
        <v>24</v>
      </c>
    </row>
    <row r="2145" spans="1:15" x14ac:dyDescent="0.25">
      <c r="A2145" s="21"/>
      <c r="B2145" s="22"/>
      <c r="C2145" s="14">
        <v>6611</v>
      </c>
      <c r="D2145" s="15" t="s">
        <v>2116</v>
      </c>
      <c r="E2145" s="30">
        <v>8</v>
      </c>
      <c r="F2145" s="30">
        <v>11</v>
      </c>
      <c r="G2145" s="30" t="s">
        <v>5</v>
      </c>
      <c r="H2145" s="30" t="s">
        <v>5</v>
      </c>
      <c r="I2145" s="30" t="s">
        <v>5</v>
      </c>
      <c r="J2145" s="30" t="s">
        <v>5</v>
      </c>
      <c r="K2145" s="30" t="s">
        <v>5</v>
      </c>
      <c r="L2145" s="30" t="s">
        <v>5</v>
      </c>
      <c r="M2145" s="30" t="s">
        <v>5</v>
      </c>
      <c r="N2145" s="30" t="s">
        <v>5</v>
      </c>
      <c r="O2145" s="30">
        <v>26</v>
      </c>
    </row>
    <row r="2146" spans="1:15" x14ac:dyDescent="0.25">
      <c r="A2146" s="21"/>
      <c r="B2146" s="22"/>
      <c r="C2146" s="12">
        <v>6612</v>
      </c>
      <c r="D2146" s="13" t="s">
        <v>2117</v>
      </c>
      <c r="E2146" s="29">
        <v>173</v>
      </c>
      <c r="F2146" s="29">
        <v>137</v>
      </c>
      <c r="G2146" s="29">
        <v>14</v>
      </c>
      <c r="H2146" s="29">
        <v>14</v>
      </c>
      <c r="I2146" s="29">
        <v>10</v>
      </c>
      <c r="J2146" s="29" t="s">
        <v>5</v>
      </c>
      <c r="K2146" s="29" t="s">
        <v>5</v>
      </c>
      <c r="L2146" s="29" t="s">
        <v>5</v>
      </c>
      <c r="M2146" s="29" t="s">
        <v>5</v>
      </c>
      <c r="N2146" s="29" t="s">
        <v>5</v>
      </c>
      <c r="O2146" s="29">
        <v>351</v>
      </c>
    </row>
    <row r="2147" spans="1:15" x14ac:dyDescent="0.25">
      <c r="A2147" s="21"/>
      <c r="B2147" s="22"/>
      <c r="C2147" s="14">
        <v>6613</v>
      </c>
      <c r="D2147" s="15" t="s">
        <v>2118</v>
      </c>
      <c r="E2147" s="30">
        <v>61</v>
      </c>
      <c r="F2147" s="30">
        <v>74</v>
      </c>
      <c r="G2147" s="30">
        <v>15</v>
      </c>
      <c r="H2147" s="30">
        <v>29</v>
      </c>
      <c r="I2147" s="30">
        <v>17</v>
      </c>
      <c r="J2147" s="30" t="s">
        <v>5</v>
      </c>
      <c r="K2147" s="30" t="s">
        <v>5</v>
      </c>
      <c r="L2147" s="30" t="s">
        <v>5</v>
      </c>
      <c r="M2147" s="30" t="s">
        <v>5</v>
      </c>
      <c r="N2147" s="30" t="s">
        <v>5</v>
      </c>
      <c r="O2147" s="30">
        <v>196</v>
      </c>
    </row>
    <row r="2148" spans="1:15" x14ac:dyDescent="0.25">
      <c r="A2148" s="21"/>
      <c r="B2148" s="22"/>
      <c r="C2148" s="12">
        <v>6614</v>
      </c>
      <c r="D2148" s="13" t="s">
        <v>2119</v>
      </c>
      <c r="E2148" s="29">
        <v>10</v>
      </c>
      <c r="F2148" s="29">
        <v>4</v>
      </c>
      <c r="G2148" s="29" t="s">
        <v>5</v>
      </c>
      <c r="H2148" s="29" t="s">
        <v>5</v>
      </c>
      <c r="I2148" s="29" t="s">
        <v>5</v>
      </c>
      <c r="J2148" s="29" t="s">
        <v>5</v>
      </c>
      <c r="K2148" s="29" t="s">
        <v>5</v>
      </c>
      <c r="L2148" s="29" t="s">
        <v>5</v>
      </c>
      <c r="M2148" s="29" t="s">
        <v>5</v>
      </c>
      <c r="N2148" s="29" t="s">
        <v>5</v>
      </c>
      <c r="O2148" s="29">
        <v>21</v>
      </c>
    </row>
    <row r="2149" spans="1:15" x14ac:dyDescent="0.25">
      <c r="A2149" s="21"/>
      <c r="B2149" s="22"/>
      <c r="C2149" s="14">
        <v>6615</v>
      </c>
      <c r="D2149" s="15" t="s">
        <v>2120</v>
      </c>
      <c r="E2149" s="30">
        <v>16</v>
      </c>
      <c r="F2149" s="30">
        <v>8</v>
      </c>
      <c r="G2149" s="30" t="s">
        <v>5</v>
      </c>
      <c r="H2149" s="30" t="s">
        <v>5</v>
      </c>
      <c r="I2149" s="30" t="s">
        <v>5</v>
      </c>
      <c r="J2149" s="30" t="s">
        <v>5</v>
      </c>
      <c r="K2149" s="30" t="s">
        <v>5</v>
      </c>
      <c r="L2149" s="30" t="s">
        <v>5</v>
      </c>
      <c r="M2149" s="30" t="s">
        <v>5</v>
      </c>
      <c r="N2149" s="30" t="s">
        <v>5</v>
      </c>
      <c r="O2149" s="30">
        <v>29</v>
      </c>
    </row>
    <row r="2150" spans="1:15" x14ac:dyDescent="0.25">
      <c r="A2150" s="21"/>
      <c r="B2150" s="22"/>
      <c r="C2150" s="12">
        <v>6616</v>
      </c>
      <c r="D2150" s="13" t="s">
        <v>2121</v>
      </c>
      <c r="E2150" s="29">
        <v>83</v>
      </c>
      <c r="F2150" s="29">
        <v>47</v>
      </c>
      <c r="G2150" s="29">
        <v>8</v>
      </c>
      <c r="H2150" s="29">
        <v>11</v>
      </c>
      <c r="I2150" s="29">
        <v>10</v>
      </c>
      <c r="J2150" s="29" t="s">
        <v>5</v>
      </c>
      <c r="K2150" s="29" t="s">
        <v>5</v>
      </c>
      <c r="L2150" s="29" t="s">
        <v>5</v>
      </c>
      <c r="M2150" s="29" t="s">
        <v>5</v>
      </c>
      <c r="N2150" s="29" t="s">
        <v>5</v>
      </c>
      <c r="O2150" s="29">
        <v>161</v>
      </c>
    </row>
    <row r="2151" spans="1:15" x14ac:dyDescent="0.25">
      <c r="A2151" s="21"/>
      <c r="B2151" s="22"/>
      <c r="C2151" s="14">
        <v>6617</v>
      </c>
      <c r="D2151" s="15" t="s">
        <v>2122</v>
      </c>
      <c r="E2151" s="30">
        <v>95</v>
      </c>
      <c r="F2151" s="30">
        <v>60</v>
      </c>
      <c r="G2151" s="30">
        <v>9</v>
      </c>
      <c r="H2151" s="30">
        <v>4</v>
      </c>
      <c r="I2151" s="30">
        <v>7</v>
      </c>
      <c r="J2151" s="30" t="s">
        <v>5</v>
      </c>
      <c r="K2151" s="30" t="s">
        <v>5</v>
      </c>
      <c r="L2151" s="30" t="s">
        <v>5</v>
      </c>
      <c r="M2151" s="30" t="s">
        <v>5</v>
      </c>
      <c r="N2151" s="30" t="s">
        <v>5</v>
      </c>
      <c r="O2151" s="30">
        <v>175</v>
      </c>
    </row>
    <row r="2152" spans="1:15" x14ac:dyDescent="0.25">
      <c r="A2152" s="21"/>
      <c r="B2152" s="22"/>
      <c r="C2152" s="12">
        <v>6618</v>
      </c>
      <c r="D2152" s="13" t="s">
        <v>2123</v>
      </c>
      <c r="E2152" s="29">
        <v>24</v>
      </c>
      <c r="F2152" s="29">
        <v>25</v>
      </c>
      <c r="G2152" s="29" t="s">
        <v>5</v>
      </c>
      <c r="H2152" s="29" t="s">
        <v>5</v>
      </c>
      <c r="I2152" s="29">
        <v>7</v>
      </c>
      <c r="J2152" s="29" t="s">
        <v>5</v>
      </c>
      <c r="K2152" s="29" t="s">
        <v>5</v>
      </c>
      <c r="L2152" s="29" t="s">
        <v>5</v>
      </c>
      <c r="M2152" s="29" t="s">
        <v>5</v>
      </c>
      <c r="N2152" s="29" t="s">
        <v>5</v>
      </c>
      <c r="O2152" s="29">
        <v>61</v>
      </c>
    </row>
    <row r="2153" spans="1:15" x14ac:dyDescent="0.25">
      <c r="A2153" s="21"/>
      <c r="B2153" s="22"/>
      <c r="C2153" s="14">
        <v>6619</v>
      </c>
      <c r="D2153" s="15" t="s">
        <v>2124</v>
      </c>
      <c r="E2153" s="30">
        <v>26</v>
      </c>
      <c r="F2153" s="30">
        <v>17</v>
      </c>
      <c r="G2153" s="30" t="s">
        <v>5</v>
      </c>
      <c r="H2153" s="30" t="s">
        <v>5</v>
      </c>
      <c r="I2153" s="30">
        <v>6</v>
      </c>
      <c r="J2153" s="30" t="s">
        <v>5</v>
      </c>
      <c r="K2153" s="30" t="s">
        <v>5</v>
      </c>
      <c r="L2153" s="30" t="s">
        <v>5</v>
      </c>
      <c r="M2153" s="30" t="s">
        <v>5</v>
      </c>
      <c r="N2153" s="30" t="s">
        <v>5</v>
      </c>
      <c r="O2153" s="30">
        <v>52</v>
      </c>
    </row>
    <row r="2154" spans="1:15" x14ac:dyDescent="0.25">
      <c r="A2154" s="21"/>
      <c r="B2154" s="22"/>
      <c r="C2154" s="12">
        <v>6620</v>
      </c>
      <c r="D2154" s="13" t="s">
        <v>2125</v>
      </c>
      <c r="E2154" s="29">
        <v>17</v>
      </c>
      <c r="F2154" s="29">
        <v>10</v>
      </c>
      <c r="G2154" s="29" t="s">
        <v>5</v>
      </c>
      <c r="H2154" s="29" t="s">
        <v>5</v>
      </c>
      <c r="I2154" s="29">
        <v>8</v>
      </c>
      <c r="J2154" s="29" t="s">
        <v>5</v>
      </c>
      <c r="K2154" s="29" t="s">
        <v>5</v>
      </c>
      <c r="L2154" s="29" t="s">
        <v>5</v>
      </c>
      <c r="M2154" s="29" t="s">
        <v>5</v>
      </c>
      <c r="N2154" s="29" t="s">
        <v>5</v>
      </c>
      <c r="O2154" s="29">
        <v>39</v>
      </c>
    </row>
    <row r="2155" spans="1:15" x14ac:dyDescent="0.25">
      <c r="A2155" s="21"/>
      <c r="B2155" s="22"/>
      <c r="C2155" s="14">
        <v>6621</v>
      </c>
      <c r="D2155" s="15" t="s">
        <v>2105</v>
      </c>
      <c r="E2155" s="30">
        <v>4138</v>
      </c>
      <c r="F2155" s="30">
        <v>2988</v>
      </c>
      <c r="G2155" s="30">
        <v>286</v>
      </c>
      <c r="H2155" s="30">
        <v>287</v>
      </c>
      <c r="I2155" s="30">
        <v>285</v>
      </c>
      <c r="J2155" s="30">
        <v>19</v>
      </c>
      <c r="K2155" s="30">
        <v>8</v>
      </c>
      <c r="L2155" s="30">
        <v>4</v>
      </c>
      <c r="M2155" s="30" t="s">
        <v>5</v>
      </c>
      <c r="N2155" s="30" t="s">
        <v>5</v>
      </c>
      <c r="O2155" s="30">
        <v>8015</v>
      </c>
    </row>
    <row r="2156" spans="1:15" x14ac:dyDescent="0.25">
      <c r="A2156" s="21"/>
      <c r="B2156" s="22"/>
      <c r="C2156" s="12">
        <v>6622</v>
      </c>
      <c r="D2156" s="13" t="s">
        <v>2126</v>
      </c>
      <c r="E2156" s="29">
        <v>19</v>
      </c>
      <c r="F2156" s="29">
        <v>16</v>
      </c>
      <c r="G2156" s="29" t="s">
        <v>5</v>
      </c>
      <c r="H2156" s="29">
        <v>5</v>
      </c>
      <c r="I2156" s="29">
        <v>4</v>
      </c>
      <c r="J2156" s="29" t="s">
        <v>5</v>
      </c>
      <c r="K2156" s="29" t="s">
        <v>5</v>
      </c>
      <c r="L2156" s="29" t="s">
        <v>5</v>
      </c>
      <c r="M2156" s="29" t="s">
        <v>5</v>
      </c>
      <c r="N2156" s="29" t="s">
        <v>5</v>
      </c>
      <c r="O2156" s="29">
        <v>45</v>
      </c>
    </row>
    <row r="2157" spans="1:15" x14ac:dyDescent="0.25">
      <c r="A2157" s="21"/>
      <c r="B2157" s="22"/>
      <c r="C2157" s="14">
        <v>6623</v>
      </c>
      <c r="D2157" s="15" t="s">
        <v>2127</v>
      </c>
      <c r="E2157" s="30">
        <v>109</v>
      </c>
      <c r="F2157" s="30">
        <v>95</v>
      </c>
      <c r="G2157" s="30">
        <v>8</v>
      </c>
      <c r="H2157" s="30">
        <v>13</v>
      </c>
      <c r="I2157" s="30">
        <v>20</v>
      </c>
      <c r="J2157" s="30" t="s">
        <v>5</v>
      </c>
      <c r="K2157" s="30" t="s">
        <v>5</v>
      </c>
      <c r="L2157" s="30" t="s">
        <v>5</v>
      </c>
      <c r="M2157" s="30" t="s">
        <v>5</v>
      </c>
      <c r="N2157" s="30" t="s">
        <v>5</v>
      </c>
      <c r="O2157" s="30">
        <v>245</v>
      </c>
    </row>
    <row r="2158" spans="1:15" x14ac:dyDescent="0.25">
      <c r="A2158" s="21"/>
      <c r="B2158" s="22"/>
      <c r="C2158" s="12">
        <v>6624</v>
      </c>
      <c r="D2158" s="13" t="s">
        <v>2128</v>
      </c>
      <c r="E2158" s="29">
        <v>4</v>
      </c>
      <c r="F2158" s="29" t="s">
        <v>5</v>
      </c>
      <c r="G2158" s="29" t="s">
        <v>5</v>
      </c>
      <c r="H2158" s="29" t="s">
        <v>5</v>
      </c>
      <c r="I2158" s="29" t="s">
        <v>5</v>
      </c>
      <c r="J2158" s="29" t="s">
        <v>5</v>
      </c>
      <c r="K2158" s="29" t="s">
        <v>5</v>
      </c>
      <c r="L2158" s="29" t="s">
        <v>5</v>
      </c>
      <c r="M2158" s="29" t="s">
        <v>5</v>
      </c>
      <c r="N2158" s="29" t="s">
        <v>5</v>
      </c>
      <c r="O2158" s="29">
        <v>6</v>
      </c>
    </row>
    <row r="2159" spans="1:15" x14ac:dyDescent="0.25">
      <c r="A2159" s="21"/>
      <c r="B2159" s="22"/>
      <c r="C2159" s="14">
        <v>6625</v>
      </c>
      <c r="D2159" s="15" t="s">
        <v>2129</v>
      </c>
      <c r="E2159" s="30">
        <v>24</v>
      </c>
      <c r="F2159" s="30">
        <v>17</v>
      </c>
      <c r="G2159" s="30" t="s">
        <v>5</v>
      </c>
      <c r="H2159" s="30" t="s">
        <v>5</v>
      </c>
      <c r="I2159" s="30" t="s">
        <v>5</v>
      </c>
      <c r="J2159" s="30" t="s">
        <v>5</v>
      </c>
      <c r="K2159" s="30" t="s">
        <v>5</v>
      </c>
      <c r="L2159" s="30" t="s">
        <v>5</v>
      </c>
      <c r="M2159" s="30" t="s">
        <v>5</v>
      </c>
      <c r="N2159" s="30" t="s">
        <v>5</v>
      </c>
      <c r="O2159" s="30">
        <v>43</v>
      </c>
    </row>
    <row r="2160" spans="1:15" x14ac:dyDescent="0.25">
      <c r="A2160" s="21"/>
      <c r="B2160" s="22"/>
      <c r="C2160" s="12">
        <v>6626</v>
      </c>
      <c r="D2160" s="13" t="s">
        <v>2130</v>
      </c>
      <c r="E2160" s="29">
        <v>13</v>
      </c>
      <c r="F2160" s="29">
        <v>6</v>
      </c>
      <c r="G2160" s="29" t="s">
        <v>5</v>
      </c>
      <c r="H2160" s="29" t="s">
        <v>5</v>
      </c>
      <c r="I2160" s="29" t="s">
        <v>5</v>
      </c>
      <c r="J2160" s="29" t="s">
        <v>5</v>
      </c>
      <c r="K2160" s="29" t="s">
        <v>5</v>
      </c>
      <c r="L2160" s="29" t="s">
        <v>5</v>
      </c>
      <c r="M2160" s="29" t="s">
        <v>5</v>
      </c>
      <c r="N2160" s="29" t="s">
        <v>5</v>
      </c>
      <c r="O2160" s="29">
        <v>23</v>
      </c>
    </row>
    <row r="2161" spans="1:15" x14ac:dyDescent="0.25">
      <c r="A2161" s="21"/>
      <c r="B2161" s="22"/>
      <c r="C2161" s="14">
        <v>6627</v>
      </c>
      <c r="D2161" s="15" t="s">
        <v>2131</v>
      </c>
      <c r="E2161" s="30" t="s">
        <v>5</v>
      </c>
      <c r="F2161" s="30">
        <v>6</v>
      </c>
      <c r="G2161" s="30" t="s">
        <v>5</v>
      </c>
      <c r="H2161" s="30" t="s">
        <v>5</v>
      </c>
      <c r="I2161" s="30" t="s">
        <v>5</v>
      </c>
      <c r="J2161" s="30" t="s">
        <v>5</v>
      </c>
      <c r="K2161" s="30" t="s">
        <v>5</v>
      </c>
      <c r="L2161" s="30" t="s">
        <v>5</v>
      </c>
      <c r="M2161" s="30" t="s">
        <v>5</v>
      </c>
      <c r="N2161" s="30" t="s">
        <v>5</v>
      </c>
      <c r="O2161" s="30">
        <v>11</v>
      </c>
    </row>
    <row r="2162" spans="1:15" x14ac:dyDescent="0.25">
      <c r="A2162" s="21"/>
      <c r="B2162" s="22"/>
      <c r="C2162" s="12">
        <v>6628</v>
      </c>
      <c r="D2162" s="13" t="s">
        <v>2132</v>
      </c>
      <c r="E2162" s="29">
        <v>180</v>
      </c>
      <c r="F2162" s="29">
        <v>238</v>
      </c>
      <c r="G2162" s="29">
        <v>41</v>
      </c>
      <c r="H2162" s="29">
        <v>45</v>
      </c>
      <c r="I2162" s="29">
        <v>62</v>
      </c>
      <c r="J2162" s="29" t="s">
        <v>5</v>
      </c>
      <c r="K2162" s="29" t="s">
        <v>5</v>
      </c>
      <c r="L2162" s="29" t="s">
        <v>5</v>
      </c>
      <c r="M2162" s="29" t="s">
        <v>5</v>
      </c>
      <c r="N2162" s="29" t="s">
        <v>5</v>
      </c>
      <c r="O2162" s="29">
        <v>567</v>
      </c>
    </row>
    <row r="2163" spans="1:15" x14ac:dyDescent="0.25">
      <c r="A2163" s="21"/>
      <c r="B2163" s="22"/>
      <c r="C2163" s="14">
        <v>6629</v>
      </c>
      <c r="D2163" s="15" t="s">
        <v>2133</v>
      </c>
      <c r="E2163" s="30">
        <v>8</v>
      </c>
      <c r="F2163" s="30">
        <v>6</v>
      </c>
      <c r="G2163" s="30" t="s">
        <v>5</v>
      </c>
      <c r="H2163" s="30" t="s">
        <v>5</v>
      </c>
      <c r="I2163" s="30">
        <v>6</v>
      </c>
      <c r="J2163" s="30" t="s">
        <v>5</v>
      </c>
      <c r="K2163" s="30" t="s">
        <v>5</v>
      </c>
      <c r="L2163" s="30" t="s">
        <v>5</v>
      </c>
      <c r="M2163" s="30" t="s">
        <v>5</v>
      </c>
      <c r="N2163" s="30" t="s">
        <v>5</v>
      </c>
      <c r="O2163" s="30">
        <v>26</v>
      </c>
    </row>
    <row r="2164" spans="1:15" x14ac:dyDescent="0.25">
      <c r="A2164" s="21"/>
      <c r="B2164" s="22"/>
      <c r="C2164" s="12">
        <v>6630</v>
      </c>
      <c r="D2164" s="13" t="s">
        <v>2134</v>
      </c>
      <c r="E2164" s="29">
        <v>128</v>
      </c>
      <c r="F2164" s="29">
        <v>200</v>
      </c>
      <c r="G2164" s="29">
        <v>25</v>
      </c>
      <c r="H2164" s="29">
        <v>35</v>
      </c>
      <c r="I2164" s="29">
        <v>53</v>
      </c>
      <c r="J2164" s="29" t="s">
        <v>5</v>
      </c>
      <c r="K2164" s="29" t="s">
        <v>5</v>
      </c>
      <c r="L2164" s="29" t="s">
        <v>5</v>
      </c>
      <c r="M2164" s="29" t="s">
        <v>5</v>
      </c>
      <c r="N2164" s="29" t="s">
        <v>5</v>
      </c>
      <c r="O2164" s="29">
        <v>442</v>
      </c>
    </row>
    <row r="2165" spans="1:15" x14ac:dyDescent="0.25">
      <c r="A2165" s="21"/>
      <c r="B2165" s="22"/>
      <c r="C2165" s="14">
        <v>6631</v>
      </c>
      <c r="D2165" s="15" t="s">
        <v>2135</v>
      </c>
      <c r="E2165" s="30">
        <v>117</v>
      </c>
      <c r="F2165" s="30">
        <v>133</v>
      </c>
      <c r="G2165" s="30">
        <v>22</v>
      </c>
      <c r="H2165" s="30">
        <v>42</v>
      </c>
      <c r="I2165" s="30">
        <v>43</v>
      </c>
      <c r="J2165" s="30" t="s">
        <v>5</v>
      </c>
      <c r="K2165" s="30" t="s">
        <v>5</v>
      </c>
      <c r="L2165" s="30" t="s">
        <v>5</v>
      </c>
      <c r="M2165" s="30" t="s">
        <v>5</v>
      </c>
      <c r="N2165" s="30" t="s">
        <v>5</v>
      </c>
      <c r="O2165" s="30">
        <v>360</v>
      </c>
    </row>
    <row r="2166" spans="1:15" x14ac:dyDescent="0.25">
      <c r="A2166" s="21"/>
      <c r="B2166" s="22"/>
      <c r="C2166" s="12">
        <v>6632</v>
      </c>
      <c r="D2166" s="13" t="s">
        <v>2136</v>
      </c>
      <c r="E2166" s="29">
        <v>13</v>
      </c>
      <c r="F2166" s="29">
        <v>15</v>
      </c>
      <c r="G2166" s="29" t="s">
        <v>5</v>
      </c>
      <c r="H2166" s="29">
        <v>4</v>
      </c>
      <c r="I2166" s="29">
        <v>4</v>
      </c>
      <c r="J2166" s="29" t="s">
        <v>5</v>
      </c>
      <c r="K2166" s="29" t="s">
        <v>5</v>
      </c>
      <c r="L2166" s="29" t="s">
        <v>5</v>
      </c>
      <c r="M2166" s="29" t="s">
        <v>5</v>
      </c>
      <c r="N2166" s="29" t="s">
        <v>5</v>
      </c>
      <c r="O2166" s="29">
        <v>39</v>
      </c>
    </row>
    <row r="2167" spans="1:15" x14ac:dyDescent="0.25">
      <c r="A2167" s="21"/>
      <c r="B2167" s="22"/>
      <c r="C2167" s="14">
        <v>6633</v>
      </c>
      <c r="D2167" s="15" t="s">
        <v>2137</v>
      </c>
      <c r="E2167" s="30">
        <v>69</v>
      </c>
      <c r="F2167" s="30">
        <v>66</v>
      </c>
      <c r="G2167" s="30">
        <v>4</v>
      </c>
      <c r="H2167" s="30">
        <v>7</v>
      </c>
      <c r="I2167" s="30">
        <v>8</v>
      </c>
      <c r="J2167" s="30" t="s">
        <v>5</v>
      </c>
      <c r="K2167" s="30" t="s">
        <v>5</v>
      </c>
      <c r="L2167" s="30" t="s">
        <v>5</v>
      </c>
      <c r="M2167" s="30" t="s">
        <v>5</v>
      </c>
      <c r="N2167" s="30" t="s">
        <v>5</v>
      </c>
      <c r="O2167" s="30">
        <v>154</v>
      </c>
    </row>
    <row r="2168" spans="1:15" x14ac:dyDescent="0.25">
      <c r="A2168" s="21"/>
      <c r="B2168" s="22"/>
      <c r="C2168" s="12">
        <v>6634</v>
      </c>
      <c r="D2168" s="13" t="s">
        <v>2138</v>
      </c>
      <c r="E2168" s="29">
        <v>45</v>
      </c>
      <c r="F2168" s="29">
        <v>31</v>
      </c>
      <c r="G2168" s="29" t="s">
        <v>5</v>
      </c>
      <c r="H2168" s="29" t="s">
        <v>5</v>
      </c>
      <c r="I2168" s="29" t="s">
        <v>5</v>
      </c>
      <c r="J2168" s="29" t="s">
        <v>5</v>
      </c>
      <c r="K2168" s="29" t="s">
        <v>5</v>
      </c>
      <c r="L2168" s="29" t="s">
        <v>5</v>
      </c>
      <c r="M2168" s="29" t="s">
        <v>5</v>
      </c>
      <c r="N2168" s="29" t="s">
        <v>5</v>
      </c>
      <c r="O2168" s="29">
        <v>83</v>
      </c>
    </row>
    <row r="2169" spans="1:15" x14ac:dyDescent="0.25">
      <c r="A2169" s="21"/>
      <c r="B2169" s="22"/>
      <c r="C2169" s="14">
        <v>6635</v>
      </c>
      <c r="D2169" s="15" t="s">
        <v>2139</v>
      </c>
      <c r="E2169" s="30">
        <v>17</v>
      </c>
      <c r="F2169" s="30">
        <v>5</v>
      </c>
      <c r="G2169" s="30" t="s">
        <v>5</v>
      </c>
      <c r="H2169" s="30" t="s">
        <v>5</v>
      </c>
      <c r="I2169" s="30" t="s">
        <v>5</v>
      </c>
      <c r="J2169" s="30" t="s">
        <v>5</v>
      </c>
      <c r="K2169" s="30" t="s">
        <v>5</v>
      </c>
      <c r="L2169" s="30" t="s">
        <v>5</v>
      </c>
      <c r="M2169" s="30" t="s">
        <v>5</v>
      </c>
      <c r="N2169" s="30" t="s">
        <v>5</v>
      </c>
      <c r="O2169" s="30">
        <v>23</v>
      </c>
    </row>
    <row r="2170" spans="1:15" x14ac:dyDescent="0.25">
      <c r="A2170" s="21"/>
      <c r="B2170" s="22"/>
      <c r="C2170" s="12">
        <v>6636</v>
      </c>
      <c r="D2170" s="13" t="s">
        <v>2140</v>
      </c>
      <c r="E2170" s="29">
        <v>10</v>
      </c>
      <c r="F2170" s="29">
        <v>13</v>
      </c>
      <c r="G2170" s="29" t="s">
        <v>5</v>
      </c>
      <c r="H2170" s="29">
        <v>4</v>
      </c>
      <c r="I2170" s="29">
        <v>5</v>
      </c>
      <c r="J2170" s="29" t="s">
        <v>5</v>
      </c>
      <c r="K2170" s="29" t="s">
        <v>5</v>
      </c>
      <c r="L2170" s="29" t="s">
        <v>5</v>
      </c>
      <c r="M2170" s="29" t="s">
        <v>5</v>
      </c>
      <c r="N2170" s="29" t="s">
        <v>5</v>
      </c>
      <c r="O2170" s="29">
        <v>35</v>
      </c>
    </row>
    <row r="2171" spans="1:15" x14ac:dyDescent="0.25">
      <c r="A2171" s="21"/>
      <c r="B2171" s="22"/>
      <c r="C2171" s="14">
        <v>6637</v>
      </c>
      <c r="D2171" s="15" t="s">
        <v>2141</v>
      </c>
      <c r="E2171" s="30" t="s">
        <v>5</v>
      </c>
      <c r="F2171" s="30">
        <v>4</v>
      </c>
      <c r="G2171" s="30" t="s">
        <v>5</v>
      </c>
      <c r="H2171" s="30" t="s">
        <v>5</v>
      </c>
      <c r="I2171" s="30" t="s">
        <v>5</v>
      </c>
      <c r="J2171" s="30" t="s">
        <v>5</v>
      </c>
      <c r="K2171" s="30" t="s">
        <v>5</v>
      </c>
      <c r="L2171" s="30" t="s">
        <v>5</v>
      </c>
      <c r="M2171" s="30" t="s">
        <v>5</v>
      </c>
      <c r="N2171" s="30" t="s">
        <v>5</v>
      </c>
      <c r="O2171" s="30">
        <v>8</v>
      </c>
    </row>
    <row r="2172" spans="1:15" x14ac:dyDescent="0.25">
      <c r="A2172" s="21"/>
      <c r="B2172" s="22"/>
      <c r="C2172" s="12">
        <v>6638</v>
      </c>
      <c r="D2172" s="13" t="s">
        <v>2142</v>
      </c>
      <c r="E2172" s="29">
        <v>27</v>
      </c>
      <c r="F2172" s="29">
        <v>25</v>
      </c>
      <c r="G2172" s="29" t="s">
        <v>5</v>
      </c>
      <c r="H2172" s="29">
        <v>4</v>
      </c>
      <c r="I2172" s="29">
        <v>5</v>
      </c>
      <c r="J2172" s="29" t="s">
        <v>5</v>
      </c>
      <c r="K2172" s="29" t="s">
        <v>5</v>
      </c>
      <c r="L2172" s="29" t="s">
        <v>5</v>
      </c>
      <c r="M2172" s="29" t="s">
        <v>5</v>
      </c>
      <c r="N2172" s="29" t="s">
        <v>5</v>
      </c>
      <c r="O2172" s="29">
        <v>67</v>
      </c>
    </row>
    <row r="2173" spans="1:15" x14ac:dyDescent="0.25">
      <c r="A2173" s="21"/>
      <c r="B2173" s="22"/>
      <c r="C2173" s="14">
        <v>6639</v>
      </c>
      <c r="D2173" s="15" t="s">
        <v>2143</v>
      </c>
      <c r="E2173" s="30">
        <v>11</v>
      </c>
      <c r="F2173" s="30">
        <v>7</v>
      </c>
      <c r="G2173" s="30" t="s">
        <v>5</v>
      </c>
      <c r="H2173" s="30" t="s">
        <v>5</v>
      </c>
      <c r="I2173" s="30" t="s">
        <v>5</v>
      </c>
      <c r="J2173" s="30" t="s">
        <v>5</v>
      </c>
      <c r="K2173" s="30" t="s">
        <v>5</v>
      </c>
      <c r="L2173" s="30" t="s">
        <v>5</v>
      </c>
      <c r="M2173" s="30" t="s">
        <v>5</v>
      </c>
      <c r="N2173" s="30" t="s">
        <v>5</v>
      </c>
      <c r="O2173" s="30">
        <v>24</v>
      </c>
    </row>
    <row r="2174" spans="1:15" x14ac:dyDescent="0.25">
      <c r="A2174" s="21"/>
      <c r="B2174" s="22"/>
      <c r="C2174" s="12">
        <v>6640</v>
      </c>
      <c r="D2174" s="13" t="s">
        <v>2144</v>
      </c>
      <c r="E2174" s="29">
        <v>115</v>
      </c>
      <c r="F2174" s="29">
        <v>126</v>
      </c>
      <c r="G2174" s="29">
        <v>22</v>
      </c>
      <c r="H2174" s="29">
        <v>24</v>
      </c>
      <c r="I2174" s="29">
        <v>34</v>
      </c>
      <c r="J2174" s="29" t="s">
        <v>5</v>
      </c>
      <c r="K2174" s="29" t="s">
        <v>5</v>
      </c>
      <c r="L2174" s="29" t="s">
        <v>5</v>
      </c>
      <c r="M2174" s="29" t="s">
        <v>5</v>
      </c>
      <c r="N2174" s="29" t="s">
        <v>5</v>
      </c>
      <c r="O2174" s="29">
        <v>323</v>
      </c>
    </row>
    <row r="2175" spans="1:15" x14ac:dyDescent="0.25">
      <c r="A2175" s="21"/>
      <c r="B2175" s="22"/>
      <c r="C2175" s="14">
        <v>6641</v>
      </c>
      <c r="D2175" s="15" t="s">
        <v>2145</v>
      </c>
      <c r="E2175" s="30">
        <v>16</v>
      </c>
      <c r="F2175" s="30">
        <v>14</v>
      </c>
      <c r="G2175" s="30" t="s">
        <v>5</v>
      </c>
      <c r="H2175" s="30" t="s">
        <v>5</v>
      </c>
      <c r="I2175" s="30">
        <v>5</v>
      </c>
      <c r="J2175" s="30" t="s">
        <v>5</v>
      </c>
      <c r="K2175" s="30" t="s">
        <v>5</v>
      </c>
      <c r="L2175" s="30" t="s">
        <v>5</v>
      </c>
      <c r="M2175" s="30" t="s">
        <v>5</v>
      </c>
      <c r="N2175" s="30" t="s">
        <v>5</v>
      </c>
      <c r="O2175" s="30">
        <v>40</v>
      </c>
    </row>
    <row r="2176" spans="1:15" x14ac:dyDescent="0.25">
      <c r="A2176" s="21"/>
      <c r="B2176" s="22"/>
      <c r="C2176" s="12">
        <v>6642</v>
      </c>
      <c r="D2176" s="13" t="s">
        <v>2146</v>
      </c>
      <c r="E2176" s="29">
        <v>31</v>
      </c>
      <c r="F2176" s="29">
        <v>27</v>
      </c>
      <c r="G2176" s="29" t="s">
        <v>5</v>
      </c>
      <c r="H2176" s="29" t="s">
        <v>5</v>
      </c>
      <c r="I2176" s="29" t="s">
        <v>5</v>
      </c>
      <c r="J2176" s="29" t="s">
        <v>5</v>
      </c>
      <c r="K2176" s="29" t="s">
        <v>5</v>
      </c>
      <c r="L2176" s="29" t="s">
        <v>5</v>
      </c>
      <c r="M2176" s="29" t="s">
        <v>5</v>
      </c>
      <c r="N2176" s="29" t="s">
        <v>5</v>
      </c>
      <c r="O2176" s="29">
        <v>64</v>
      </c>
    </row>
    <row r="2177" spans="1:15" x14ac:dyDescent="0.25">
      <c r="A2177" s="21"/>
      <c r="B2177" s="22"/>
      <c r="C2177" s="14">
        <v>6643</v>
      </c>
      <c r="D2177" s="15" t="s">
        <v>2147</v>
      </c>
      <c r="E2177" s="30">
        <v>159</v>
      </c>
      <c r="F2177" s="30">
        <v>294</v>
      </c>
      <c r="G2177" s="30">
        <v>42</v>
      </c>
      <c r="H2177" s="30">
        <v>83</v>
      </c>
      <c r="I2177" s="30">
        <v>74</v>
      </c>
      <c r="J2177" s="30" t="s">
        <v>5</v>
      </c>
      <c r="K2177" s="30" t="s">
        <v>5</v>
      </c>
      <c r="L2177" s="30" t="s">
        <v>5</v>
      </c>
      <c r="M2177" s="30" t="s">
        <v>5</v>
      </c>
      <c r="N2177" s="30" t="s">
        <v>5</v>
      </c>
      <c r="O2177" s="30">
        <v>658</v>
      </c>
    </row>
    <row r="2178" spans="1:15" x14ac:dyDescent="0.25">
      <c r="A2178" s="21"/>
      <c r="B2178" s="22"/>
      <c r="C2178" s="12">
        <v>6644</v>
      </c>
      <c r="D2178" s="13" t="s">
        <v>2148</v>
      </c>
      <c r="E2178" s="29">
        <v>107</v>
      </c>
      <c r="F2178" s="29">
        <v>129</v>
      </c>
      <c r="G2178" s="29">
        <v>11</v>
      </c>
      <c r="H2178" s="29">
        <v>18</v>
      </c>
      <c r="I2178" s="29">
        <v>20</v>
      </c>
      <c r="J2178" s="29" t="s">
        <v>5</v>
      </c>
      <c r="K2178" s="29" t="s">
        <v>5</v>
      </c>
      <c r="L2178" s="29" t="s">
        <v>5</v>
      </c>
      <c r="M2178" s="29" t="s">
        <v>5</v>
      </c>
      <c r="N2178" s="29" t="s">
        <v>5</v>
      </c>
      <c r="O2178" s="29">
        <v>287</v>
      </c>
    </row>
    <row r="2179" spans="1:15" x14ac:dyDescent="0.25">
      <c r="A2179" s="21"/>
      <c r="B2179" s="22"/>
      <c r="C2179" s="14">
        <v>6645</v>
      </c>
      <c r="D2179" s="15" t="s">
        <v>2149</v>
      </c>
      <c r="E2179" s="30">
        <v>134</v>
      </c>
      <c r="F2179" s="30">
        <v>111</v>
      </c>
      <c r="G2179" s="30">
        <v>5</v>
      </c>
      <c r="H2179" s="30">
        <v>14</v>
      </c>
      <c r="I2179" s="30">
        <v>16</v>
      </c>
      <c r="J2179" s="30" t="s">
        <v>5</v>
      </c>
      <c r="K2179" s="30" t="s">
        <v>5</v>
      </c>
      <c r="L2179" s="30" t="s">
        <v>5</v>
      </c>
      <c r="M2179" s="30" t="s">
        <v>5</v>
      </c>
      <c r="N2179" s="30" t="s">
        <v>5</v>
      </c>
      <c r="O2179" s="30">
        <v>280</v>
      </c>
    </row>
    <row r="2180" spans="1:15" x14ac:dyDescent="0.25">
      <c r="A2180" s="23"/>
      <c r="B2180" s="24"/>
      <c r="C2180" s="12">
        <v>10025</v>
      </c>
      <c r="D2180" s="13" t="s">
        <v>2244</v>
      </c>
      <c r="E2180" s="29">
        <v>6339</v>
      </c>
      <c r="F2180" s="29">
        <v>5303</v>
      </c>
      <c r="G2180" s="29">
        <v>588</v>
      </c>
      <c r="H2180" s="29">
        <v>719</v>
      </c>
      <c r="I2180" s="29">
        <v>801</v>
      </c>
      <c r="J2180" s="29">
        <v>38</v>
      </c>
      <c r="K2180" s="29">
        <v>21</v>
      </c>
      <c r="L2180" s="29">
        <v>5</v>
      </c>
      <c r="M2180" s="29" t="s">
        <v>5</v>
      </c>
      <c r="N2180" s="29" t="s">
        <v>5</v>
      </c>
      <c r="O2180" s="29">
        <v>13815</v>
      </c>
    </row>
    <row r="2181" spans="1:15" x14ac:dyDescent="0.25">
      <c r="A2181" s="19">
        <v>26</v>
      </c>
      <c r="B2181" s="20" t="s">
        <v>2150</v>
      </c>
      <c r="C2181" s="14">
        <v>6702</v>
      </c>
      <c r="D2181" s="15" t="s">
        <v>2151</v>
      </c>
      <c r="E2181" s="30" t="s">
        <v>5</v>
      </c>
      <c r="F2181" s="30">
        <v>11</v>
      </c>
      <c r="G2181" s="30" t="s">
        <v>5</v>
      </c>
      <c r="H2181" s="30" t="s">
        <v>5</v>
      </c>
      <c r="I2181" s="30" t="s">
        <v>5</v>
      </c>
      <c r="J2181" s="30" t="s">
        <v>5</v>
      </c>
      <c r="K2181" s="30" t="s">
        <v>5</v>
      </c>
      <c r="L2181" s="30" t="s">
        <v>5</v>
      </c>
      <c r="M2181" s="30" t="s">
        <v>5</v>
      </c>
      <c r="N2181" s="30" t="s">
        <v>5</v>
      </c>
      <c r="O2181" s="30">
        <v>14</v>
      </c>
    </row>
    <row r="2182" spans="1:15" x14ac:dyDescent="0.25">
      <c r="A2182" s="21"/>
      <c r="B2182" s="22"/>
      <c r="C2182" s="12">
        <v>6703</v>
      </c>
      <c r="D2182" s="13" t="s">
        <v>2152</v>
      </c>
      <c r="E2182" s="29" t="s">
        <v>5</v>
      </c>
      <c r="F2182" s="29" t="s">
        <v>5</v>
      </c>
      <c r="G2182" s="29" t="s">
        <v>5</v>
      </c>
      <c r="H2182" s="29" t="s">
        <v>5</v>
      </c>
      <c r="I2182" s="29" t="s">
        <v>5</v>
      </c>
      <c r="J2182" s="29" t="s">
        <v>5</v>
      </c>
      <c r="K2182" s="29" t="s">
        <v>5</v>
      </c>
      <c r="L2182" s="29" t="s">
        <v>5</v>
      </c>
      <c r="M2182" s="29" t="s">
        <v>5</v>
      </c>
      <c r="N2182" s="29" t="s">
        <v>5</v>
      </c>
      <c r="O2182" s="29" t="s">
        <v>5</v>
      </c>
    </row>
    <row r="2183" spans="1:15" x14ac:dyDescent="0.25">
      <c r="A2183" s="21"/>
      <c r="B2183" s="22"/>
      <c r="C2183" s="14">
        <v>6704</v>
      </c>
      <c r="D2183" s="15" t="s">
        <v>2153</v>
      </c>
      <c r="E2183" s="30" t="s">
        <v>5</v>
      </c>
      <c r="F2183" s="30" t="s">
        <v>5</v>
      </c>
      <c r="G2183" s="30" t="s">
        <v>5</v>
      </c>
      <c r="H2183" s="30" t="s">
        <v>5</v>
      </c>
      <c r="I2183" s="30" t="s">
        <v>5</v>
      </c>
      <c r="J2183" s="30" t="s">
        <v>5</v>
      </c>
      <c r="K2183" s="30" t="s">
        <v>5</v>
      </c>
      <c r="L2183" s="30" t="s">
        <v>5</v>
      </c>
      <c r="M2183" s="30" t="s">
        <v>5</v>
      </c>
      <c r="N2183" s="30" t="s">
        <v>5</v>
      </c>
      <c r="O2183" s="30" t="s">
        <v>5</v>
      </c>
    </row>
    <row r="2184" spans="1:15" x14ac:dyDescent="0.25">
      <c r="A2184" s="21"/>
      <c r="B2184" s="22"/>
      <c r="C2184" s="12">
        <v>6706</v>
      </c>
      <c r="D2184" s="13" t="s">
        <v>2154</v>
      </c>
      <c r="E2184" s="29" t="s">
        <v>5</v>
      </c>
      <c r="F2184" s="29" t="s">
        <v>5</v>
      </c>
      <c r="G2184" s="29" t="s">
        <v>5</v>
      </c>
      <c r="H2184" s="29" t="s">
        <v>5</v>
      </c>
      <c r="I2184" s="29" t="s">
        <v>5</v>
      </c>
      <c r="J2184" s="29" t="s">
        <v>5</v>
      </c>
      <c r="K2184" s="29" t="s">
        <v>5</v>
      </c>
      <c r="L2184" s="29" t="s">
        <v>5</v>
      </c>
      <c r="M2184" s="29" t="s">
        <v>5</v>
      </c>
      <c r="N2184" s="29" t="s">
        <v>5</v>
      </c>
      <c r="O2184" s="29" t="s">
        <v>5</v>
      </c>
    </row>
    <row r="2185" spans="1:15" x14ac:dyDescent="0.25">
      <c r="A2185" s="21"/>
      <c r="B2185" s="22"/>
      <c r="C2185" s="14">
        <v>6708</v>
      </c>
      <c r="D2185" s="15" t="s">
        <v>2155</v>
      </c>
      <c r="E2185" s="30">
        <v>4</v>
      </c>
      <c r="F2185" s="30">
        <v>22</v>
      </c>
      <c r="G2185" s="30">
        <v>6</v>
      </c>
      <c r="H2185" s="30" t="s">
        <v>5</v>
      </c>
      <c r="I2185" s="30">
        <v>5</v>
      </c>
      <c r="J2185" s="30" t="s">
        <v>5</v>
      </c>
      <c r="K2185" s="30" t="s">
        <v>5</v>
      </c>
      <c r="L2185" s="30" t="s">
        <v>5</v>
      </c>
      <c r="M2185" s="30" t="s">
        <v>5</v>
      </c>
      <c r="N2185" s="30" t="s">
        <v>5</v>
      </c>
      <c r="O2185" s="30">
        <v>40</v>
      </c>
    </row>
    <row r="2186" spans="1:15" x14ac:dyDescent="0.25">
      <c r="A2186" s="21"/>
      <c r="B2186" s="22"/>
      <c r="C2186" s="12">
        <v>6709</v>
      </c>
      <c r="D2186" s="13" t="s">
        <v>2156</v>
      </c>
      <c r="E2186" s="29" t="s">
        <v>5</v>
      </c>
      <c r="F2186" s="29">
        <v>18</v>
      </c>
      <c r="G2186" s="29" t="s">
        <v>5</v>
      </c>
      <c r="H2186" s="29" t="s">
        <v>5</v>
      </c>
      <c r="I2186" s="29" t="s">
        <v>5</v>
      </c>
      <c r="J2186" s="29" t="s">
        <v>5</v>
      </c>
      <c r="K2186" s="29" t="s">
        <v>5</v>
      </c>
      <c r="L2186" s="29" t="s">
        <v>5</v>
      </c>
      <c r="M2186" s="29" t="s">
        <v>5</v>
      </c>
      <c r="N2186" s="29" t="s">
        <v>5</v>
      </c>
      <c r="O2186" s="29">
        <v>26</v>
      </c>
    </row>
    <row r="2187" spans="1:15" x14ac:dyDescent="0.25">
      <c r="A2187" s="21"/>
      <c r="B2187" s="22"/>
      <c r="C2187" s="14">
        <v>6710</v>
      </c>
      <c r="D2187" s="15" t="s">
        <v>2157</v>
      </c>
      <c r="E2187" s="30" t="s">
        <v>5</v>
      </c>
      <c r="F2187" s="30">
        <v>23</v>
      </c>
      <c r="G2187" s="30" t="s">
        <v>5</v>
      </c>
      <c r="H2187" s="30">
        <v>4</v>
      </c>
      <c r="I2187" s="30" t="s">
        <v>5</v>
      </c>
      <c r="J2187" s="30" t="s">
        <v>5</v>
      </c>
      <c r="K2187" s="30" t="s">
        <v>5</v>
      </c>
      <c r="L2187" s="30" t="s">
        <v>5</v>
      </c>
      <c r="M2187" s="30" t="s">
        <v>5</v>
      </c>
      <c r="N2187" s="30" t="s">
        <v>5</v>
      </c>
      <c r="O2187" s="30">
        <v>33</v>
      </c>
    </row>
    <row r="2188" spans="1:15" x14ac:dyDescent="0.25">
      <c r="A2188" s="21"/>
      <c r="B2188" s="22"/>
      <c r="C2188" s="12">
        <v>6711</v>
      </c>
      <c r="D2188" s="13" t="s">
        <v>2158</v>
      </c>
      <c r="E2188" s="29">
        <v>46</v>
      </c>
      <c r="F2188" s="29">
        <v>127</v>
      </c>
      <c r="G2188" s="29">
        <v>8</v>
      </c>
      <c r="H2188" s="29">
        <v>7</v>
      </c>
      <c r="I2188" s="29">
        <v>8</v>
      </c>
      <c r="J2188" s="29" t="s">
        <v>5</v>
      </c>
      <c r="K2188" s="29" t="s">
        <v>5</v>
      </c>
      <c r="L2188" s="29" t="s">
        <v>5</v>
      </c>
      <c r="M2188" s="29" t="s">
        <v>5</v>
      </c>
      <c r="N2188" s="29" t="s">
        <v>5</v>
      </c>
      <c r="O2188" s="29">
        <v>196</v>
      </c>
    </row>
    <row r="2189" spans="1:15" x14ac:dyDescent="0.25">
      <c r="A2189" s="21"/>
      <c r="B2189" s="22"/>
      <c r="C2189" s="14">
        <v>6712</v>
      </c>
      <c r="D2189" s="15" t="s">
        <v>2159</v>
      </c>
      <c r="E2189" s="30" t="s">
        <v>5</v>
      </c>
      <c r="F2189" s="30">
        <v>17</v>
      </c>
      <c r="G2189" s="30" t="s">
        <v>5</v>
      </c>
      <c r="H2189" s="30" t="s">
        <v>5</v>
      </c>
      <c r="I2189" s="30" t="s">
        <v>5</v>
      </c>
      <c r="J2189" s="30" t="s">
        <v>5</v>
      </c>
      <c r="K2189" s="30" t="s">
        <v>5</v>
      </c>
      <c r="L2189" s="30" t="s">
        <v>5</v>
      </c>
      <c r="M2189" s="30" t="s">
        <v>5</v>
      </c>
      <c r="N2189" s="30" t="s">
        <v>5</v>
      </c>
      <c r="O2189" s="30">
        <v>21</v>
      </c>
    </row>
    <row r="2190" spans="1:15" x14ac:dyDescent="0.25">
      <c r="A2190" s="21"/>
      <c r="B2190" s="22"/>
      <c r="C2190" s="12">
        <v>6713</v>
      </c>
      <c r="D2190" s="13" t="s">
        <v>2160</v>
      </c>
      <c r="E2190" s="29" t="s">
        <v>5</v>
      </c>
      <c r="F2190" s="29" t="s">
        <v>5</v>
      </c>
      <c r="G2190" s="29" t="s">
        <v>5</v>
      </c>
      <c r="H2190" s="29" t="s">
        <v>5</v>
      </c>
      <c r="I2190" s="29" t="s">
        <v>5</v>
      </c>
      <c r="J2190" s="29" t="s">
        <v>5</v>
      </c>
      <c r="K2190" s="29" t="s">
        <v>5</v>
      </c>
      <c r="L2190" s="29" t="s">
        <v>5</v>
      </c>
      <c r="M2190" s="29" t="s">
        <v>5</v>
      </c>
      <c r="N2190" s="29" t="s">
        <v>5</v>
      </c>
      <c r="O2190" s="29" t="s">
        <v>5</v>
      </c>
    </row>
    <row r="2191" spans="1:15" x14ac:dyDescent="0.25">
      <c r="A2191" s="21"/>
      <c r="B2191" s="22"/>
      <c r="C2191" s="14">
        <v>6715</v>
      </c>
      <c r="D2191" s="15" t="s">
        <v>2161</v>
      </c>
      <c r="E2191" s="30" t="s">
        <v>5</v>
      </c>
      <c r="F2191" s="30">
        <v>11</v>
      </c>
      <c r="G2191" s="30" t="s">
        <v>5</v>
      </c>
      <c r="H2191" s="30" t="s">
        <v>5</v>
      </c>
      <c r="I2191" s="30" t="s">
        <v>5</v>
      </c>
      <c r="J2191" s="30" t="s">
        <v>5</v>
      </c>
      <c r="K2191" s="30" t="s">
        <v>5</v>
      </c>
      <c r="L2191" s="30" t="s">
        <v>5</v>
      </c>
      <c r="M2191" s="30" t="s">
        <v>5</v>
      </c>
      <c r="N2191" s="30" t="s">
        <v>5</v>
      </c>
      <c r="O2191" s="30">
        <v>12</v>
      </c>
    </row>
    <row r="2192" spans="1:15" x14ac:dyDescent="0.25">
      <c r="A2192" s="21"/>
      <c r="B2192" s="22"/>
      <c r="C2192" s="12">
        <v>6716</v>
      </c>
      <c r="D2192" s="13" t="s">
        <v>2240</v>
      </c>
      <c r="E2192" s="29" t="s">
        <v>5</v>
      </c>
      <c r="F2192" s="29" t="s">
        <v>5</v>
      </c>
      <c r="G2192" s="29" t="s">
        <v>5</v>
      </c>
      <c r="H2192" s="29" t="s">
        <v>5</v>
      </c>
      <c r="I2192" s="29" t="s">
        <v>5</v>
      </c>
      <c r="J2192" s="29" t="s">
        <v>5</v>
      </c>
      <c r="K2192" s="29" t="s">
        <v>5</v>
      </c>
      <c r="L2192" s="29" t="s">
        <v>5</v>
      </c>
      <c r="M2192" s="29" t="s">
        <v>5</v>
      </c>
      <c r="N2192" s="29" t="s">
        <v>5</v>
      </c>
      <c r="O2192" s="29" t="s">
        <v>5</v>
      </c>
    </row>
    <row r="2193" spans="1:15" x14ac:dyDescent="0.25">
      <c r="A2193" s="21"/>
      <c r="B2193" s="22"/>
      <c r="C2193" s="14">
        <v>6718</v>
      </c>
      <c r="D2193" s="15" t="s">
        <v>2162</v>
      </c>
      <c r="E2193" s="30" t="s">
        <v>5</v>
      </c>
      <c r="F2193" s="30" t="s">
        <v>5</v>
      </c>
      <c r="G2193" s="30" t="s">
        <v>5</v>
      </c>
      <c r="H2193" s="30" t="s">
        <v>5</v>
      </c>
      <c r="I2193" s="30" t="s">
        <v>5</v>
      </c>
      <c r="J2193" s="30" t="s">
        <v>5</v>
      </c>
      <c r="K2193" s="30" t="s">
        <v>5</v>
      </c>
      <c r="L2193" s="30" t="s">
        <v>5</v>
      </c>
      <c r="M2193" s="30" t="s">
        <v>5</v>
      </c>
      <c r="N2193" s="30" t="s">
        <v>5</v>
      </c>
      <c r="O2193" s="30" t="s">
        <v>5</v>
      </c>
    </row>
    <row r="2194" spans="1:15" x14ac:dyDescent="0.25">
      <c r="A2194" s="21"/>
      <c r="B2194" s="22"/>
      <c r="C2194" s="12">
        <v>6719</v>
      </c>
      <c r="D2194" s="13" t="s">
        <v>2163</v>
      </c>
      <c r="E2194" s="29" t="s">
        <v>5</v>
      </c>
      <c r="F2194" s="29" t="s">
        <v>5</v>
      </c>
      <c r="G2194" s="29" t="s">
        <v>5</v>
      </c>
      <c r="H2194" s="29" t="s">
        <v>5</v>
      </c>
      <c r="I2194" s="29" t="s">
        <v>5</v>
      </c>
      <c r="J2194" s="29" t="s">
        <v>5</v>
      </c>
      <c r="K2194" s="29" t="s">
        <v>5</v>
      </c>
      <c r="L2194" s="29" t="s">
        <v>5</v>
      </c>
      <c r="M2194" s="29" t="s">
        <v>5</v>
      </c>
      <c r="N2194" s="29" t="s">
        <v>5</v>
      </c>
      <c r="O2194" s="29" t="s">
        <v>5</v>
      </c>
    </row>
    <row r="2195" spans="1:15" x14ac:dyDescent="0.25">
      <c r="A2195" s="21"/>
      <c r="B2195" s="22"/>
      <c r="C2195" s="14">
        <v>6721</v>
      </c>
      <c r="D2195" s="15" t="s">
        <v>2164</v>
      </c>
      <c r="E2195" s="30" t="s">
        <v>5</v>
      </c>
      <c r="F2195" s="30" t="s">
        <v>5</v>
      </c>
      <c r="G2195" s="30" t="s">
        <v>5</v>
      </c>
      <c r="H2195" s="30" t="s">
        <v>5</v>
      </c>
      <c r="I2195" s="30" t="s">
        <v>5</v>
      </c>
      <c r="J2195" s="30" t="s">
        <v>5</v>
      </c>
      <c r="K2195" s="30" t="s">
        <v>5</v>
      </c>
      <c r="L2195" s="30" t="s">
        <v>5</v>
      </c>
      <c r="M2195" s="30" t="s">
        <v>5</v>
      </c>
      <c r="N2195" s="30" t="s">
        <v>5</v>
      </c>
      <c r="O2195" s="30" t="s">
        <v>5</v>
      </c>
    </row>
    <row r="2196" spans="1:15" x14ac:dyDescent="0.25">
      <c r="A2196" s="21"/>
      <c r="B2196" s="22"/>
      <c r="C2196" s="12">
        <v>6722</v>
      </c>
      <c r="D2196" s="13" t="s">
        <v>2165</v>
      </c>
      <c r="E2196" s="29" t="s">
        <v>5</v>
      </c>
      <c r="F2196" s="29">
        <v>4</v>
      </c>
      <c r="G2196" s="29" t="s">
        <v>5</v>
      </c>
      <c r="H2196" s="29" t="s">
        <v>5</v>
      </c>
      <c r="I2196" s="29" t="s">
        <v>5</v>
      </c>
      <c r="J2196" s="29" t="s">
        <v>5</v>
      </c>
      <c r="K2196" s="29" t="s">
        <v>5</v>
      </c>
      <c r="L2196" s="29" t="s">
        <v>5</v>
      </c>
      <c r="M2196" s="29" t="s">
        <v>5</v>
      </c>
      <c r="N2196" s="29" t="s">
        <v>5</v>
      </c>
      <c r="O2196" s="29">
        <v>5</v>
      </c>
    </row>
    <row r="2197" spans="1:15" x14ac:dyDescent="0.25">
      <c r="A2197" s="21"/>
      <c r="B2197" s="22"/>
      <c r="C2197" s="14">
        <v>6724</v>
      </c>
      <c r="D2197" s="15" t="s">
        <v>2166</v>
      </c>
      <c r="E2197" s="30" t="s">
        <v>5</v>
      </c>
      <c r="F2197" s="30">
        <v>5</v>
      </c>
      <c r="G2197" s="30" t="s">
        <v>5</v>
      </c>
      <c r="H2197" s="30" t="s">
        <v>5</v>
      </c>
      <c r="I2197" s="30" t="s">
        <v>5</v>
      </c>
      <c r="J2197" s="30" t="s">
        <v>5</v>
      </c>
      <c r="K2197" s="30" t="s">
        <v>5</v>
      </c>
      <c r="L2197" s="30" t="s">
        <v>5</v>
      </c>
      <c r="M2197" s="30" t="s">
        <v>5</v>
      </c>
      <c r="N2197" s="30" t="s">
        <v>5</v>
      </c>
      <c r="O2197" s="30">
        <v>6</v>
      </c>
    </row>
    <row r="2198" spans="1:15" x14ac:dyDescent="0.25">
      <c r="A2198" s="21"/>
      <c r="B2198" s="22"/>
      <c r="C2198" s="12">
        <v>6729</v>
      </c>
      <c r="D2198" s="13" t="s">
        <v>2167</v>
      </c>
      <c r="E2198" s="29">
        <v>11</v>
      </c>
      <c r="F2198" s="29">
        <v>62</v>
      </c>
      <c r="G2198" s="29" t="s">
        <v>5</v>
      </c>
      <c r="H2198" s="29">
        <v>8</v>
      </c>
      <c r="I2198" s="29">
        <v>8</v>
      </c>
      <c r="J2198" s="29" t="s">
        <v>5</v>
      </c>
      <c r="K2198" s="29" t="s">
        <v>5</v>
      </c>
      <c r="L2198" s="29" t="s">
        <v>5</v>
      </c>
      <c r="M2198" s="29" t="s">
        <v>5</v>
      </c>
      <c r="N2198" s="29" t="s">
        <v>5</v>
      </c>
      <c r="O2198" s="29">
        <v>92</v>
      </c>
    </row>
    <row r="2199" spans="1:15" x14ac:dyDescent="0.25">
      <c r="A2199" s="21"/>
      <c r="B2199" s="22"/>
      <c r="C2199" s="14">
        <v>6730</v>
      </c>
      <c r="D2199" s="15" t="s">
        <v>2168</v>
      </c>
      <c r="E2199" s="30" t="s">
        <v>5</v>
      </c>
      <c r="F2199" s="30">
        <v>24</v>
      </c>
      <c r="G2199" s="30" t="s">
        <v>5</v>
      </c>
      <c r="H2199" s="30" t="s">
        <v>5</v>
      </c>
      <c r="I2199" s="30" t="s">
        <v>5</v>
      </c>
      <c r="J2199" s="30" t="s">
        <v>5</v>
      </c>
      <c r="K2199" s="30" t="s">
        <v>5</v>
      </c>
      <c r="L2199" s="30" t="s">
        <v>5</v>
      </c>
      <c r="M2199" s="30" t="s">
        <v>5</v>
      </c>
      <c r="N2199" s="30" t="s">
        <v>5</v>
      </c>
      <c r="O2199" s="30">
        <v>27</v>
      </c>
    </row>
    <row r="2200" spans="1:15" x14ac:dyDescent="0.25">
      <c r="A2200" s="21"/>
      <c r="B2200" s="22"/>
      <c r="C2200" s="12">
        <v>6741</v>
      </c>
      <c r="D2200" s="13" t="s">
        <v>2169</v>
      </c>
      <c r="E2200" s="29" t="s">
        <v>5</v>
      </c>
      <c r="F2200" s="29" t="s">
        <v>5</v>
      </c>
      <c r="G2200" s="29" t="s">
        <v>5</v>
      </c>
      <c r="H2200" s="29" t="s">
        <v>5</v>
      </c>
      <c r="I2200" s="29" t="s">
        <v>5</v>
      </c>
      <c r="J2200" s="29" t="s">
        <v>5</v>
      </c>
      <c r="K2200" s="29" t="s">
        <v>5</v>
      </c>
      <c r="L2200" s="29" t="s">
        <v>5</v>
      </c>
      <c r="M2200" s="29" t="s">
        <v>5</v>
      </c>
      <c r="N2200" s="29" t="s">
        <v>5</v>
      </c>
      <c r="O2200" s="29" t="s">
        <v>5</v>
      </c>
    </row>
    <row r="2201" spans="1:15" x14ac:dyDescent="0.25">
      <c r="A2201" s="21"/>
      <c r="B2201" s="22"/>
      <c r="C2201" s="14">
        <v>6742</v>
      </c>
      <c r="D2201" s="15" t="s">
        <v>2170</v>
      </c>
      <c r="E2201" s="30" t="s">
        <v>5</v>
      </c>
      <c r="F2201" s="30">
        <v>10</v>
      </c>
      <c r="G2201" s="30" t="s">
        <v>5</v>
      </c>
      <c r="H2201" s="30" t="s">
        <v>5</v>
      </c>
      <c r="I2201" s="30" t="s">
        <v>5</v>
      </c>
      <c r="J2201" s="30" t="s">
        <v>5</v>
      </c>
      <c r="K2201" s="30" t="s">
        <v>5</v>
      </c>
      <c r="L2201" s="30" t="s">
        <v>5</v>
      </c>
      <c r="M2201" s="30" t="s">
        <v>5</v>
      </c>
      <c r="N2201" s="30" t="s">
        <v>5</v>
      </c>
      <c r="O2201" s="30">
        <v>15</v>
      </c>
    </row>
    <row r="2202" spans="1:15" x14ac:dyDescent="0.25">
      <c r="A2202" s="21"/>
      <c r="B2202" s="22"/>
      <c r="C2202" s="12">
        <v>6743</v>
      </c>
      <c r="D2202" s="13" t="s">
        <v>2171</v>
      </c>
      <c r="E2202" s="29" t="s">
        <v>5</v>
      </c>
      <c r="F2202" s="29">
        <v>14</v>
      </c>
      <c r="G2202" s="29" t="s">
        <v>5</v>
      </c>
      <c r="H2202" s="29" t="s">
        <v>5</v>
      </c>
      <c r="I2202" s="29" t="s">
        <v>5</v>
      </c>
      <c r="J2202" s="29" t="s">
        <v>5</v>
      </c>
      <c r="K2202" s="29" t="s">
        <v>5</v>
      </c>
      <c r="L2202" s="29" t="s">
        <v>5</v>
      </c>
      <c r="M2202" s="29" t="s">
        <v>5</v>
      </c>
      <c r="N2202" s="29" t="s">
        <v>5</v>
      </c>
      <c r="O2202" s="29">
        <v>19</v>
      </c>
    </row>
    <row r="2203" spans="1:15" x14ac:dyDescent="0.25">
      <c r="A2203" s="21"/>
      <c r="B2203" s="22"/>
      <c r="C2203" s="14">
        <v>6744</v>
      </c>
      <c r="D2203" s="15" t="s">
        <v>2172</v>
      </c>
      <c r="E2203" s="30" t="s">
        <v>5</v>
      </c>
      <c r="F2203" s="30" t="s">
        <v>5</v>
      </c>
      <c r="G2203" s="30" t="s">
        <v>5</v>
      </c>
      <c r="H2203" s="30" t="s">
        <v>5</v>
      </c>
      <c r="I2203" s="30" t="s">
        <v>5</v>
      </c>
      <c r="J2203" s="30" t="s">
        <v>5</v>
      </c>
      <c r="K2203" s="30" t="s">
        <v>5</v>
      </c>
      <c r="L2203" s="30" t="s">
        <v>5</v>
      </c>
      <c r="M2203" s="30" t="s">
        <v>5</v>
      </c>
      <c r="N2203" s="30" t="s">
        <v>5</v>
      </c>
      <c r="O2203" s="30" t="s">
        <v>5</v>
      </c>
    </row>
    <row r="2204" spans="1:15" x14ac:dyDescent="0.25">
      <c r="A2204" s="21"/>
      <c r="B2204" s="22"/>
      <c r="C2204" s="12">
        <v>6745</v>
      </c>
      <c r="D2204" s="13" t="s">
        <v>2173</v>
      </c>
      <c r="E2204" s="29" t="s">
        <v>5</v>
      </c>
      <c r="F2204" s="29" t="s">
        <v>5</v>
      </c>
      <c r="G2204" s="29" t="s">
        <v>5</v>
      </c>
      <c r="H2204" s="29" t="s">
        <v>5</v>
      </c>
      <c r="I2204" s="29" t="s">
        <v>5</v>
      </c>
      <c r="J2204" s="29" t="s">
        <v>5</v>
      </c>
      <c r="K2204" s="29" t="s">
        <v>5</v>
      </c>
      <c r="L2204" s="29" t="s">
        <v>5</v>
      </c>
      <c r="M2204" s="29" t="s">
        <v>5</v>
      </c>
      <c r="N2204" s="29" t="s">
        <v>5</v>
      </c>
      <c r="O2204" s="29" t="s">
        <v>5</v>
      </c>
    </row>
    <row r="2205" spans="1:15" x14ac:dyDescent="0.25">
      <c r="A2205" s="21"/>
      <c r="B2205" s="22"/>
      <c r="C2205" s="14">
        <v>6748</v>
      </c>
      <c r="D2205" s="15" t="s">
        <v>2174</v>
      </c>
      <c r="E2205" s="30" t="s">
        <v>5</v>
      </c>
      <c r="F2205" s="30">
        <v>4</v>
      </c>
      <c r="G2205" s="30" t="s">
        <v>5</v>
      </c>
      <c r="H2205" s="30" t="s">
        <v>5</v>
      </c>
      <c r="I2205" s="30" t="s">
        <v>5</v>
      </c>
      <c r="J2205" s="30" t="s">
        <v>5</v>
      </c>
      <c r="K2205" s="30" t="s">
        <v>5</v>
      </c>
      <c r="L2205" s="30" t="s">
        <v>5</v>
      </c>
      <c r="M2205" s="30" t="s">
        <v>5</v>
      </c>
      <c r="N2205" s="30" t="s">
        <v>5</v>
      </c>
      <c r="O2205" s="30">
        <v>5</v>
      </c>
    </row>
    <row r="2206" spans="1:15" x14ac:dyDescent="0.25">
      <c r="A2206" s="21"/>
      <c r="B2206" s="22"/>
      <c r="C2206" s="12">
        <v>6750</v>
      </c>
      <c r="D2206" s="13" t="s">
        <v>2175</v>
      </c>
      <c r="E2206" s="29" t="s">
        <v>5</v>
      </c>
      <c r="F2206" s="29">
        <v>4</v>
      </c>
      <c r="G2206" s="29" t="s">
        <v>5</v>
      </c>
      <c r="H2206" s="29" t="s">
        <v>5</v>
      </c>
      <c r="I2206" s="29" t="s">
        <v>5</v>
      </c>
      <c r="J2206" s="29" t="s">
        <v>5</v>
      </c>
      <c r="K2206" s="29" t="s">
        <v>5</v>
      </c>
      <c r="L2206" s="29" t="s">
        <v>5</v>
      </c>
      <c r="M2206" s="29" t="s">
        <v>5</v>
      </c>
      <c r="N2206" s="29" t="s">
        <v>5</v>
      </c>
      <c r="O2206" s="29">
        <v>8</v>
      </c>
    </row>
    <row r="2207" spans="1:15" x14ac:dyDescent="0.25">
      <c r="A2207" s="21"/>
      <c r="B2207" s="22"/>
      <c r="C2207" s="14">
        <v>6751</v>
      </c>
      <c r="D2207" s="15" t="s">
        <v>2176</v>
      </c>
      <c r="E2207" s="30" t="s">
        <v>5</v>
      </c>
      <c r="F2207" s="30">
        <v>6</v>
      </c>
      <c r="G2207" s="30" t="s">
        <v>5</v>
      </c>
      <c r="H2207" s="30" t="s">
        <v>5</v>
      </c>
      <c r="I2207" s="30" t="s">
        <v>5</v>
      </c>
      <c r="J2207" s="30" t="s">
        <v>5</v>
      </c>
      <c r="K2207" s="30" t="s">
        <v>5</v>
      </c>
      <c r="L2207" s="30" t="s">
        <v>5</v>
      </c>
      <c r="M2207" s="30" t="s">
        <v>5</v>
      </c>
      <c r="N2207" s="30" t="s">
        <v>5</v>
      </c>
      <c r="O2207" s="30">
        <v>7</v>
      </c>
    </row>
    <row r="2208" spans="1:15" x14ac:dyDescent="0.25">
      <c r="A2208" s="21"/>
      <c r="B2208" s="22"/>
      <c r="C2208" s="12">
        <v>6753</v>
      </c>
      <c r="D2208" s="13" t="s">
        <v>2177</v>
      </c>
      <c r="E2208" s="29" t="s">
        <v>5</v>
      </c>
      <c r="F2208" s="29" t="s">
        <v>5</v>
      </c>
      <c r="G2208" s="29" t="s">
        <v>5</v>
      </c>
      <c r="H2208" s="29" t="s">
        <v>5</v>
      </c>
      <c r="I2208" s="29" t="s">
        <v>5</v>
      </c>
      <c r="J2208" s="29" t="s">
        <v>5</v>
      </c>
      <c r="K2208" s="29" t="s">
        <v>5</v>
      </c>
      <c r="L2208" s="29" t="s">
        <v>5</v>
      </c>
      <c r="M2208" s="29" t="s">
        <v>5</v>
      </c>
      <c r="N2208" s="29" t="s">
        <v>5</v>
      </c>
      <c r="O2208" s="29">
        <v>5</v>
      </c>
    </row>
    <row r="2209" spans="1:15" x14ac:dyDescent="0.25">
      <c r="A2209" s="21"/>
      <c r="B2209" s="22"/>
      <c r="C2209" s="14">
        <v>6754</v>
      </c>
      <c r="D2209" s="15" t="s">
        <v>2178</v>
      </c>
      <c r="E2209" s="30">
        <v>6</v>
      </c>
      <c r="F2209" s="30">
        <v>13</v>
      </c>
      <c r="G2209" s="30" t="s">
        <v>5</v>
      </c>
      <c r="H2209" s="30" t="s">
        <v>5</v>
      </c>
      <c r="I2209" s="30" t="s">
        <v>5</v>
      </c>
      <c r="J2209" s="30" t="s">
        <v>5</v>
      </c>
      <c r="K2209" s="30" t="s">
        <v>5</v>
      </c>
      <c r="L2209" s="30" t="s">
        <v>5</v>
      </c>
      <c r="M2209" s="30" t="s">
        <v>5</v>
      </c>
      <c r="N2209" s="30" t="s">
        <v>5</v>
      </c>
      <c r="O2209" s="30">
        <v>21</v>
      </c>
    </row>
    <row r="2210" spans="1:15" x14ac:dyDescent="0.25">
      <c r="A2210" s="21"/>
      <c r="B2210" s="22"/>
      <c r="C2210" s="12">
        <v>6757</v>
      </c>
      <c r="D2210" s="13" t="s">
        <v>2179</v>
      </c>
      <c r="E2210" s="29">
        <v>5</v>
      </c>
      <c r="F2210" s="29">
        <v>23</v>
      </c>
      <c r="G2210" s="29" t="s">
        <v>5</v>
      </c>
      <c r="H2210" s="29" t="s">
        <v>5</v>
      </c>
      <c r="I2210" s="29" t="s">
        <v>5</v>
      </c>
      <c r="J2210" s="29" t="s">
        <v>5</v>
      </c>
      <c r="K2210" s="29" t="s">
        <v>5</v>
      </c>
      <c r="L2210" s="29" t="s">
        <v>5</v>
      </c>
      <c r="M2210" s="29" t="s">
        <v>5</v>
      </c>
      <c r="N2210" s="29" t="s">
        <v>5</v>
      </c>
      <c r="O2210" s="29">
        <v>28</v>
      </c>
    </row>
    <row r="2211" spans="1:15" x14ac:dyDescent="0.25">
      <c r="A2211" s="21"/>
      <c r="B2211" s="22"/>
      <c r="C2211" s="14">
        <v>6758</v>
      </c>
      <c r="D2211" s="15" t="s">
        <v>2180</v>
      </c>
      <c r="E2211" s="30" t="s">
        <v>5</v>
      </c>
      <c r="F2211" s="30" t="s">
        <v>5</v>
      </c>
      <c r="G2211" s="30" t="s">
        <v>5</v>
      </c>
      <c r="H2211" s="30" t="s">
        <v>5</v>
      </c>
      <c r="I2211" s="30" t="s">
        <v>5</v>
      </c>
      <c r="J2211" s="30" t="s">
        <v>5</v>
      </c>
      <c r="K2211" s="30" t="s">
        <v>5</v>
      </c>
      <c r="L2211" s="30" t="s">
        <v>5</v>
      </c>
      <c r="M2211" s="30" t="s">
        <v>5</v>
      </c>
      <c r="N2211" s="30" t="s">
        <v>5</v>
      </c>
      <c r="O2211" s="30">
        <v>5</v>
      </c>
    </row>
    <row r="2212" spans="1:15" x14ac:dyDescent="0.25">
      <c r="A2212" s="21"/>
      <c r="B2212" s="22"/>
      <c r="C2212" s="12">
        <v>6759</v>
      </c>
      <c r="D2212" s="13" t="s">
        <v>2181</v>
      </c>
      <c r="E2212" s="29" t="s">
        <v>5</v>
      </c>
      <c r="F2212" s="29" t="s">
        <v>5</v>
      </c>
      <c r="G2212" s="29" t="s">
        <v>5</v>
      </c>
      <c r="H2212" s="29" t="s">
        <v>5</v>
      </c>
      <c r="I2212" s="29" t="s">
        <v>5</v>
      </c>
      <c r="J2212" s="29" t="s">
        <v>5</v>
      </c>
      <c r="K2212" s="29" t="s">
        <v>5</v>
      </c>
      <c r="L2212" s="29" t="s">
        <v>5</v>
      </c>
      <c r="M2212" s="29" t="s">
        <v>5</v>
      </c>
      <c r="N2212" s="29" t="s">
        <v>5</v>
      </c>
      <c r="O2212" s="29" t="s">
        <v>5</v>
      </c>
    </row>
    <row r="2213" spans="1:15" x14ac:dyDescent="0.25">
      <c r="A2213" s="21"/>
      <c r="B2213" s="22"/>
      <c r="C2213" s="14">
        <v>6771</v>
      </c>
      <c r="D2213" s="15" t="s">
        <v>2182</v>
      </c>
      <c r="E2213" s="30" t="s">
        <v>5</v>
      </c>
      <c r="F2213" s="30">
        <v>17</v>
      </c>
      <c r="G2213" s="30" t="s">
        <v>5</v>
      </c>
      <c r="H2213" s="30" t="s">
        <v>5</v>
      </c>
      <c r="I2213" s="30" t="s">
        <v>5</v>
      </c>
      <c r="J2213" s="30" t="s">
        <v>5</v>
      </c>
      <c r="K2213" s="30" t="s">
        <v>5</v>
      </c>
      <c r="L2213" s="30" t="s">
        <v>5</v>
      </c>
      <c r="M2213" s="30" t="s">
        <v>5</v>
      </c>
      <c r="N2213" s="30" t="s">
        <v>5</v>
      </c>
      <c r="O2213" s="30">
        <v>25</v>
      </c>
    </row>
    <row r="2214" spans="1:15" x14ac:dyDescent="0.25">
      <c r="A2214" s="21"/>
      <c r="B2214" s="22"/>
      <c r="C2214" s="12">
        <v>6773</v>
      </c>
      <c r="D2214" s="13" t="s">
        <v>2183</v>
      </c>
      <c r="E2214" s="29" t="s">
        <v>5</v>
      </c>
      <c r="F2214" s="29" t="s">
        <v>5</v>
      </c>
      <c r="G2214" s="29" t="s">
        <v>5</v>
      </c>
      <c r="H2214" s="29" t="s">
        <v>5</v>
      </c>
      <c r="I2214" s="29" t="s">
        <v>5</v>
      </c>
      <c r="J2214" s="29" t="s">
        <v>5</v>
      </c>
      <c r="K2214" s="29" t="s">
        <v>5</v>
      </c>
      <c r="L2214" s="29" t="s">
        <v>5</v>
      </c>
      <c r="M2214" s="29" t="s">
        <v>5</v>
      </c>
      <c r="N2214" s="29" t="s">
        <v>5</v>
      </c>
      <c r="O2214" s="29" t="s">
        <v>5</v>
      </c>
    </row>
    <row r="2215" spans="1:15" x14ac:dyDescent="0.25">
      <c r="A2215" s="21"/>
      <c r="B2215" s="22"/>
      <c r="C2215" s="14">
        <v>6774</v>
      </c>
      <c r="D2215" s="15" t="s">
        <v>2184</v>
      </c>
      <c r="E2215" s="30">
        <v>7</v>
      </c>
      <c r="F2215" s="30">
        <v>19</v>
      </c>
      <c r="G2215" s="30" t="s">
        <v>5</v>
      </c>
      <c r="H2215" s="30" t="s">
        <v>5</v>
      </c>
      <c r="I2215" s="30" t="s">
        <v>5</v>
      </c>
      <c r="J2215" s="30" t="s">
        <v>5</v>
      </c>
      <c r="K2215" s="30" t="s">
        <v>5</v>
      </c>
      <c r="L2215" s="30" t="s">
        <v>5</v>
      </c>
      <c r="M2215" s="30" t="s">
        <v>5</v>
      </c>
      <c r="N2215" s="30" t="s">
        <v>5</v>
      </c>
      <c r="O2215" s="30">
        <v>29</v>
      </c>
    </row>
    <row r="2216" spans="1:15" x14ac:dyDescent="0.25">
      <c r="A2216" s="21"/>
      <c r="B2216" s="22"/>
      <c r="C2216" s="12">
        <v>6775</v>
      </c>
      <c r="D2216" s="13" t="s">
        <v>2185</v>
      </c>
      <c r="E2216" s="29" t="s">
        <v>5</v>
      </c>
      <c r="F2216" s="29">
        <v>10</v>
      </c>
      <c r="G2216" s="29" t="s">
        <v>5</v>
      </c>
      <c r="H2216" s="29" t="s">
        <v>5</v>
      </c>
      <c r="I2216" s="29" t="s">
        <v>5</v>
      </c>
      <c r="J2216" s="29" t="s">
        <v>5</v>
      </c>
      <c r="K2216" s="29" t="s">
        <v>5</v>
      </c>
      <c r="L2216" s="29" t="s">
        <v>5</v>
      </c>
      <c r="M2216" s="29" t="s">
        <v>5</v>
      </c>
      <c r="N2216" s="29" t="s">
        <v>5</v>
      </c>
      <c r="O2216" s="29">
        <v>12</v>
      </c>
    </row>
    <row r="2217" spans="1:15" x14ac:dyDescent="0.25">
      <c r="A2217" s="21"/>
      <c r="B2217" s="22"/>
      <c r="C2217" s="14">
        <v>6778</v>
      </c>
      <c r="D2217" s="15" t="s">
        <v>2186</v>
      </c>
      <c r="E2217" s="30" t="s">
        <v>5</v>
      </c>
      <c r="F2217" s="30" t="s">
        <v>5</v>
      </c>
      <c r="G2217" s="30" t="s">
        <v>5</v>
      </c>
      <c r="H2217" s="30" t="s">
        <v>5</v>
      </c>
      <c r="I2217" s="30" t="s">
        <v>5</v>
      </c>
      <c r="J2217" s="30" t="s">
        <v>5</v>
      </c>
      <c r="K2217" s="30" t="s">
        <v>5</v>
      </c>
      <c r="L2217" s="30" t="s">
        <v>5</v>
      </c>
      <c r="M2217" s="30" t="s">
        <v>5</v>
      </c>
      <c r="N2217" s="30" t="s">
        <v>5</v>
      </c>
      <c r="O2217" s="30" t="s">
        <v>5</v>
      </c>
    </row>
    <row r="2218" spans="1:15" x14ac:dyDescent="0.25">
      <c r="A2218" s="21"/>
      <c r="B2218" s="22"/>
      <c r="C2218" s="12">
        <v>6781</v>
      </c>
      <c r="D2218" s="13" t="s">
        <v>2187</v>
      </c>
      <c r="E2218" s="29" t="s">
        <v>5</v>
      </c>
      <c r="F2218" s="29">
        <v>5</v>
      </c>
      <c r="G2218" s="29" t="s">
        <v>5</v>
      </c>
      <c r="H2218" s="29" t="s">
        <v>5</v>
      </c>
      <c r="I2218" s="29" t="s">
        <v>5</v>
      </c>
      <c r="J2218" s="29" t="s">
        <v>5</v>
      </c>
      <c r="K2218" s="29" t="s">
        <v>5</v>
      </c>
      <c r="L2218" s="29" t="s">
        <v>5</v>
      </c>
      <c r="M2218" s="29" t="s">
        <v>5</v>
      </c>
      <c r="N2218" s="29" t="s">
        <v>5</v>
      </c>
      <c r="O2218" s="29">
        <v>5</v>
      </c>
    </row>
    <row r="2219" spans="1:15" x14ac:dyDescent="0.25">
      <c r="A2219" s="21"/>
      <c r="B2219" s="22"/>
      <c r="C2219" s="14">
        <v>6782</v>
      </c>
      <c r="D2219" s="15" t="s">
        <v>2188</v>
      </c>
      <c r="E2219" s="30" t="s">
        <v>5</v>
      </c>
      <c r="F2219" s="30">
        <v>7</v>
      </c>
      <c r="G2219" s="30" t="s">
        <v>5</v>
      </c>
      <c r="H2219" s="30" t="s">
        <v>5</v>
      </c>
      <c r="I2219" s="30" t="s">
        <v>5</v>
      </c>
      <c r="J2219" s="30" t="s">
        <v>5</v>
      </c>
      <c r="K2219" s="30" t="s">
        <v>5</v>
      </c>
      <c r="L2219" s="30" t="s">
        <v>5</v>
      </c>
      <c r="M2219" s="30" t="s">
        <v>5</v>
      </c>
      <c r="N2219" s="30" t="s">
        <v>5</v>
      </c>
      <c r="O2219" s="30">
        <v>11</v>
      </c>
    </row>
    <row r="2220" spans="1:15" x14ac:dyDescent="0.25">
      <c r="A2220" s="21"/>
      <c r="B2220" s="22"/>
      <c r="C2220" s="12">
        <v>6783</v>
      </c>
      <c r="D2220" s="13" t="s">
        <v>2189</v>
      </c>
      <c r="E2220" s="29" t="s">
        <v>5</v>
      </c>
      <c r="F2220" s="29" t="s">
        <v>5</v>
      </c>
      <c r="G2220" s="29" t="s">
        <v>5</v>
      </c>
      <c r="H2220" s="29" t="s">
        <v>5</v>
      </c>
      <c r="I2220" s="29" t="s">
        <v>5</v>
      </c>
      <c r="J2220" s="29" t="s">
        <v>5</v>
      </c>
      <c r="K2220" s="29" t="s">
        <v>5</v>
      </c>
      <c r="L2220" s="29" t="s">
        <v>5</v>
      </c>
      <c r="M2220" s="29" t="s">
        <v>5</v>
      </c>
      <c r="N2220" s="29" t="s">
        <v>5</v>
      </c>
      <c r="O2220" s="29" t="s">
        <v>5</v>
      </c>
    </row>
    <row r="2221" spans="1:15" x14ac:dyDescent="0.25">
      <c r="A2221" s="21"/>
      <c r="B2221" s="22"/>
      <c r="C2221" s="14">
        <v>6784</v>
      </c>
      <c r="D2221" s="15" t="s">
        <v>2190</v>
      </c>
      <c r="E2221" s="30">
        <v>6</v>
      </c>
      <c r="F2221" s="30">
        <v>22</v>
      </c>
      <c r="G2221" s="30" t="s">
        <v>5</v>
      </c>
      <c r="H2221" s="30" t="s">
        <v>5</v>
      </c>
      <c r="I2221" s="30">
        <v>4</v>
      </c>
      <c r="J2221" s="30" t="s">
        <v>5</v>
      </c>
      <c r="K2221" s="30" t="s">
        <v>5</v>
      </c>
      <c r="L2221" s="30" t="s">
        <v>5</v>
      </c>
      <c r="M2221" s="30" t="s">
        <v>5</v>
      </c>
      <c r="N2221" s="30" t="s">
        <v>5</v>
      </c>
      <c r="O2221" s="30">
        <v>33</v>
      </c>
    </row>
    <row r="2222" spans="1:15" x14ac:dyDescent="0.25">
      <c r="A2222" s="21"/>
      <c r="B2222" s="22"/>
      <c r="C2222" s="12">
        <v>6785</v>
      </c>
      <c r="D2222" s="13" t="s">
        <v>2191</v>
      </c>
      <c r="E2222" s="29" t="s">
        <v>5</v>
      </c>
      <c r="F2222" s="29">
        <v>11</v>
      </c>
      <c r="G2222" s="29" t="s">
        <v>5</v>
      </c>
      <c r="H2222" s="29" t="s">
        <v>5</v>
      </c>
      <c r="I2222" s="29" t="s">
        <v>5</v>
      </c>
      <c r="J2222" s="29" t="s">
        <v>5</v>
      </c>
      <c r="K2222" s="29" t="s">
        <v>5</v>
      </c>
      <c r="L2222" s="29" t="s">
        <v>5</v>
      </c>
      <c r="M2222" s="29" t="s">
        <v>5</v>
      </c>
      <c r="N2222" s="29" t="s">
        <v>5</v>
      </c>
      <c r="O2222" s="29">
        <v>14</v>
      </c>
    </row>
    <row r="2223" spans="1:15" x14ac:dyDescent="0.25">
      <c r="A2223" s="21"/>
      <c r="B2223" s="22"/>
      <c r="C2223" s="14">
        <v>6787</v>
      </c>
      <c r="D2223" s="15" t="s">
        <v>2192</v>
      </c>
      <c r="E2223" s="30" t="s">
        <v>5</v>
      </c>
      <c r="F2223" s="30" t="s">
        <v>5</v>
      </c>
      <c r="G2223" s="30" t="s">
        <v>5</v>
      </c>
      <c r="H2223" s="30" t="s">
        <v>5</v>
      </c>
      <c r="I2223" s="30" t="s">
        <v>5</v>
      </c>
      <c r="J2223" s="30" t="s">
        <v>5</v>
      </c>
      <c r="K2223" s="30" t="s">
        <v>5</v>
      </c>
      <c r="L2223" s="30" t="s">
        <v>5</v>
      </c>
      <c r="M2223" s="30" t="s">
        <v>5</v>
      </c>
      <c r="N2223" s="30" t="s">
        <v>5</v>
      </c>
      <c r="O2223" s="30" t="s">
        <v>5</v>
      </c>
    </row>
    <row r="2224" spans="1:15" x14ac:dyDescent="0.25">
      <c r="A2224" s="21"/>
      <c r="B2224" s="22"/>
      <c r="C2224" s="12">
        <v>6789</v>
      </c>
      <c r="D2224" s="13" t="s">
        <v>2193</v>
      </c>
      <c r="E2224" s="29" t="s">
        <v>5</v>
      </c>
      <c r="F2224" s="29" t="s">
        <v>5</v>
      </c>
      <c r="G2224" s="29" t="s">
        <v>5</v>
      </c>
      <c r="H2224" s="29" t="s">
        <v>5</v>
      </c>
      <c r="I2224" s="29" t="s">
        <v>5</v>
      </c>
      <c r="J2224" s="29" t="s">
        <v>5</v>
      </c>
      <c r="K2224" s="29" t="s">
        <v>5</v>
      </c>
      <c r="L2224" s="29" t="s">
        <v>5</v>
      </c>
      <c r="M2224" s="29" t="s">
        <v>5</v>
      </c>
      <c r="N2224" s="29" t="s">
        <v>5</v>
      </c>
      <c r="O2224" s="29" t="s">
        <v>5</v>
      </c>
    </row>
    <row r="2225" spans="1:15" x14ac:dyDescent="0.25">
      <c r="A2225" s="21"/>
      <c r="B2225" s="22"/>
      <c r="C2225" s="14">
        <v>6790</v>
      </c>
      <c r="D2225" s="15" t="s">
        <v>2194</v>
      </c>
      <c r="E2225" s="30">
        <v>9</v>
      </c>
      <c r="F2225" s="30">
        <v>13</v>
      </c>
      <c r="G2225" s="30" t="s">
        <v>5</v>
      </c>
      <c r="H2225" s="30" t="s">
        <v>5</v>
      </c>
      <c r="I2225" s="30" t="s">
        <v>5</v>
      </c>
      <c r="J2225" s="30" t="s">
        <v>5</v>
      </c>
      <c r="K2225" s="30" t="s">
        <v>5</v>
      </c>
      <c r="L2225" s="30" t="s">
        <v>5</v>
      </c>
      <c r="M2225" s="30" t="s">
        <v>5</v>
      </c>
      <c r="N2225" s="30" t="s">
        <v>5</v>
      </c>
      <c r="O2225" s="30">
        <v>24</v>
      </c>
    </row>
    <row r="2226" spans="1:15" x14ac:dyDescent="0.25">
      <c r="A2226" s="21"/>
      <c r="B2226" s="22"/>
      <c r="C2226" s="12">
        <v>6792</v>
      </c>
      <c r="D2226" s="13" t="s">
        <v>2195</v>
      </c>
      <c r="E2226" s="29" t="s">
        <v>5</v>
      </c>
      <c r="F2226" s="29">
        <v>5</v>
      </c>
      <c r="G2226" s="29" t="s">
        <v>5</v>
      </c>
      <c r="H2226" s="29" t="s">
        <v>5</v>
      </c>
      <c r="I2226" s="29" t="s">
        <v>5</v>
      </c>
      <c r="J2226" s="29" t="s">
        <v>5</v>
      </c>
      <c r="K2226" s="29" t="s">
        <v>5</v>
      </c>
      <c r="L2226" s="29" t="s">
        <v>5</v>
      </c>
      <c r="M2226" s="29" t="s">
        <v>5</v>
      </c>
      <c r="N2226" s="29" t="s">
        <v>5</v>
      </c>
      <c r="O2226" s="29">
        <v>7</v>
      </c>
    </row>
    <row r="2227" spans="1:15" x14ac:dyDescent="0.25">
      <c r="A2227" s="21"/>
      <c r="B2227" s="22"/>
      <c r="C2227" s="14">
        <v>6793</v>
      </c>
      <c r="D2227" s="15" t="s">
        <v>2196</v>
      </c>
      <c r="E2227" s="30" t="s">
        <v>5</v>
      </c>
      <c r="F2227" s="30" t="s">
        <v>5</v>
      </c>
      <c r="G2227" s="30" t="s">
        <v>5</v>
      </c>
      <c r="H2227" s="30" t="s">
        <v>5</v>
      </c>
      <c r="I2227" s="30" t="s">
        <v>5</v>
      </c>
      <c r="J2227" s="30" t="s">
        <v>5</v>
      </c>
      <c r="K2227" s="30" t="s">
        <v>5</v>
      </c>
      <c r="L2227" s="30" t="s">
        <v>5</v>
      </c>
      <c r="M2227" s="30" t="s">
        <v>5</v>
      </c>
      <c r="N2227" s="30" t="s">
        <v>5</v>
      </c>
      <c r="O2227" s="30" t="s">
        <v>5</v>
      </c>
    </row>
    <row r="2228" spans="1:15" x14ac:dyDescent="0.25">
      <c r="A2228" s="21"/>
      <c r="B2228" s="22"/>
      <c r="C2228" s="12">
        <v>6800</v>
      </c>
      <c r="D2228" s="13" t="s">
        <v>2197</v>
      </c>
      <c r="E2228" s="29">
        <v>33</v>
      </c>
      <c r="F2228" s="29">
        <v>80</v>
      </c>
      <c r="G2228" s="29">
        <v>8</v>
      </c>
      <c r="H2228" s="29" t="s">
        <v>5</v>
      </c>
      <c r="I2228" s="29" t="s">
        <v>5</v>
      </c>
      <c r="J2228" s="29" t="s">
        <v>5</v>
      </c>
      <c r="K2228" s="29" t="s">
        <v>5</v>
      </c>
      <c r="L2228" s="29" t="s">
        <v>5</v>
      </c>
      <c r="M2228" s="29" t="s">
        <v>5</v>
      </c>
      <c r="N2228" s="29" t="s">
        <v>5</v>
      </c>
      <c r="O2228" s="29">
        <v>126</v>
      </c>
    </row>
    <row r="2229" spans="1:15" x14ac:dyDescent="0.25">
      <c r="A2229" s="21"/>
      <c r="B2229" s="22"/>
      <c r="C2229" s="14">
        <v>6806</v>
      </c>
      <c r="D2229" s="15" t="s">
        <v>2198</v>
      </c>
      <c r="E2229" s="30" t="s">
        <v>5</v>
      </c>
      <c r="F2229" s="30">
        <v>9</v>
      </c>
      <c r="G2229" s="30" t="s">
        <v>5</v>
      </c>
      <c r="H2229" s="30" t="s">
        <v>5</v>
      </c>
      <c r="I2229" s="30" t="s">
        <v>5</v>
      </c>
      <c r="J2229" s="30" t="s">
        <v>5</v>
      </c>
      <c r="K2229" s="30" t="s">
        <v>5</v>
      </c>
      <c r="L2229" s="30" t="s">
        <v>5</v>
      </c>
      <c r="M2229" s="30" t="s">
        <v>5</v>
      </c>
      <c r="N2229" s="30" t="s">
        <v>5</v>
      </c>
      <c r="O2229" s="30">
        <v>11</v>
      </c>
    </row>
    <row r="2230" spans="1:15" x14ac:dyDescent="0.25">
      <c r="A2230" s="21"/>
      <c r="B2230" s="22"/>
      <c r="C2230" s="12">
        <v>6807</v>
      </c>
      <c r="D2230" s="13" t="s">
        <v>2199</v>
      </c>
      <c r="E2230" s="29">
        <v>6</v>
      </c>
      <c r="F2230" s="29">
        <v>18</v>
      </c>
      <c r="G2230" s="29" t="s">
        <v>5</v>
      </c>
      <c r="H2230" s="29" t="s">
        <v>5</v>
      </c>
      <c r="I2230" s="29" t="s">
        <v>5</v>
      </c>
      <c r="J2230" s="29" t="s">
        <v>5</v>
      </c>
      <c r="K2230" s="29" t="s">
        <v>5</v>
      </c>
      <c r="L2230" s="29" t="s">
        <v>5</v>
      </c>
      <c r="M2230" s="29" t="s">
        <v>5</v>
      </c>
      <c r="N2230" s="29" t="s">
        <v>5</v>
      </c>
      <c r="O2230" s="29">
        <v>28</v>
      </c>
    </row>
    <row r="2231" spans="1:15" x14ac:dyDescent="0.25">
      <c r="A2231" s="21"/>
      <c r="B2231" s="22"/>
      <c r="C2231" s="14">
        <v>6808</v>
      </c>
      <c r="D2231" s="15" t="s">
        <v>2200</v>
      </c>
      <c r="E2231" s="30" t="s">
        <v>5</v>
      </c>
      <c r="F2231" s="30">
        <v>21</v>
      </c>
      <c r="G2231" s="30" t="s">
        <v>5</v>
      </c>
      <c r="H2231" s="30" t="s">
        <v>5</v>
      </c>
      <c r="I2231" s="30" t="s">
        <v>5</v>
      </c>
      <c r="J2231" s="30" t="s">
        <v>5</v>
      </c>
      <c r="K2231" s="30" t="s">
        <v>5</v>
      </c>
      <c r="L2231" s="30" t="s">
        <v>5</v>
      </c>
      <c r="M2231" s="30" t="s">
        <v>5</v>
      </c>
      <c r="N2231" s="30" t="s">
        <v>5</v>
      </c>
      <c r="O2231" s="30">
        <v>30</v>
      </c>
    </row>
    <row r="2232" spans="1:15" x14ac:dyDescent="0.25">
      <c r="A2232" s="21"/>
      <c r="B2232" s="22"/>
      <c r="C2232" s="12">
        <v>6809</v>
      </c>
      <c r="D2232" s="13" t="s">
        <v>2201</v>
      </c>
      <c r="E2232" s="29" t="s">
        <v>5</v>
      </c>
      <c r="F2232" s="29">
        <v>17</v>
      </c>
      <c r="G2232" s="29" t="s">
        <v>5</v>
      </c>
      <c r="H2232" s="29" t="s">
        <v>5</v>
      </c>
      <c r="I2232" s="29" t="s">
        <v>5</v>
      </c>
      <c r="J2232" s="29" t="s">
        <v>5</v>
      </c>
      <c r="K2232" s="29" t="s">
        <v>5</v>
      </c>
      <c r="L2232" s="29" t="s">
        <v>5</v>
      </c>
      <c r="M2232" s="29" t="s">
        <v>5</v>
      </c>
      <c r="N2232" s="29" t="s">
        <v>5</v>
      </c>
      <c r="O2232" s="29">
        <v>22</v>
      </c>
    </row>
    <row r="2233" spans="1:15" x14ac:dyDescent="0.25">
      <c r="A2233" s="21"/>
      <c r="B2233" s="22"/>
      <c r="C2233" s="14">
        <v>6810</v>
      </c>
      <c r="D2233" s="15" t="s">
        <v>2202</v>
      </c>
      <c r="E2233" s="30" t="s">
        <v>5</v>
      </c>
      <c r="F2233" s="30">
        <v>14</v>
      </c>
      <c r="G2233" s="30" t="s">
        <v>5</v>
      </c>
      <c r="H2233" s="30" t="s">
        <v>5</v>
      </c>
      <c r="I2233" s="30" t="s">
        <v>5</v>
      </c>
      <c r="J2233" s="30" t="s">
        <v>5</v>
      </c>
      <c r="K2233" s="30" t="s">
        <v>5</v>
      </c>
      <c r="L2233" s="30" t="s">
        <v>5</v>
      </c>
      <c r="M2233" s="30" t="s">
        <v>5</v>
      </c>
      <c r="N2233" s="30" t="s">
        <v>5</v>
      </c>
      <c r="O2233" s="30">
        <v>18</v>
      </c>
    </row>
    <row r="2234" spans="1:15" x14ac:dyDescent="0.25">
      <c r="A2234" s="23"/>
      <c r="B2234" s="24"/>
      <c r="C2234" s="12">
        <v>10026</v>
      </c>
      <c r="D2234" s="13" t="s">
        <v>2244</v>
      </c>
      <c r="E2234" s="29">
        <v>185</v>
      </c>
      <c r="F2234" s="29">
        <v>701</v>
      </c>
      <c r="G2234" s="29">
        <v>37</v>
      </c>
      <c r="H2234" s="29">
        <v>43</v>
      </c>
      <c r="I2234" s="29">
        <v>52</v>
      </c>
      <c r="J2234" s="29" t="s">
        <v>5</v>
      </c>
      <c r="K2234" s="29" t="s">
        <v>5</v>
      </c>
      <c r="L2234" s="29" t="s">
        <v>5</v>
      </c>
      <c r="M2234" s="29" t="s">
        <v>5</v>
      </c>
      <c r="N2234" s="29" t="s">
        <v>5</v>
      </c>
      <c r="O2234" s="29">
        <v>1019</v>
      </c>
    </row>
    <row r="2235" spans="1:15" x14ac:dyDescent="0.25">
      <c r="A2235" s="25">
        <v>27</v>
      </c>
      <c r="B2235" s="26" t="s">
        <v>2203</v>
      </c>
      <c r="C2235" s="14">
        <v>10027</v>
      </c>
      <c r="D2235" s="15" t="s">
        <v>2244</v>
      </c>
      <c r="E2235" s="30">
        <v>56489</v>
      </c>
      <c r="F2235" s="30">
        <v>70250</v>
      </c>
      <c r="G2235" s="30">
        <v>5336</v>
      </c>
      <c r="H2235" s="30">
        <v>6485</v>
      </c>
      <c r="I2235" s="30">
        <v>6277</v>
      </c>
      <c r="J2235" s="30">
        <v>317</v>
      </c>
      <c r="K2235" s="30">
        <v>232</v>
      </c>
      <c r="L2235" s="30">
        <v>65</v>
      </c>
      <c r="M2235" s="30">
        <v>11</v>
      </c>
      <c r="N2235" s="30">
        <v>8</v>
      </c>
      <c r="O2235" s="30">
        <v>145472</v>
      </c>
    </row>
  </sheetData>
  <autoFilter ref="A3:O2212" xr:uid="{00000000-0001-0000-0300-000000000000}"/>
  <pageMargins left="1" right="1" top="1" bottom="1.45" header="1" footer="1"/>
  <pageSetup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235"/>
  <sheetViews>
    <sheetView showGridLines="0" workbookViewId="0">
      <pane ySplit="3" topLeftCell="A4" activePane="bottomLeft" state="frozen"/>
      <selection activeCell="A4" sqref="A4"/>
      <selection pane="bottomLeft" activeCell="A4" sqref="A4"/>
    </sheetView>
  </sheetViews>
  <sheetFormatPr baseColWidth="10" defaultRowHeight="15" x14ac:dyDescent="0.25"/>
  <cols>
    <col min="1" max="1" width="10.5703125" style="27" bestFit="1" customWidth="1"/>
    <col min="2" max="2" width="39" style="28" customWidth="1"/>
    <col min="3" max="3" width="15.5703125" style="16" bestFit="1" customWidth="1"/>
    <col min="4" max="4" width="29.85546875" style="16" customWidth="1"/>
    <col min="5" max="5" width="13.85546875" style="16" customWidth="1"/>
    <col min="6" max="6" width="15" style="16" customWidth="1"/>
    <col min="7" max="9" width="15.42578125" style="16" bestFit="1" customWidth="1"/>
    <col min="10" max="10" width="16.28515625" style="16" bestFit="1" customWidth="1"/>
    <col min="11" max="12" width="17.140625" style="16" bestFit="1" customWidth="1"/>
    <col min="13" max="13" width="18.5703125" style="16" bestFit="1" customWidth="1"/>
    <col min="14" max="14" width="22.28515625" style="16" bestFit="1" customWidth="1"/>
    <col min="15" max="15" width="14.5703125" style="16" bestFit="1" customWidth="1"/>
    <col min="16" max="16384" width="11.42578125" style="16"/>
  </cols>
  <sheetData>
    <row r="1" spans="1:15" ht="35.1" customHeight="1" x14ac:dyDescent="0.25">
      <c r="A1" s="9" t="s">
        <v>2204</v>
      </c>
      <c r="B1" s="10"/>
      <c r="C1" s="10"/>
      <c r="D1" s="11"/>
      <c r="E1" s="3" t="s">
        <v>2220</v>
      </c>
      <c r="F1" s="4"/>
      <c r="G1" s="4"/>
      <c r="H1" s="4"/>
      <c r="I1" s="4"/>
      <c r="J1" s="4"/>
      <c r="K1" s="4"/>
      <c r="L1" s="4"/>
      <c r="M1" s="4"/>
      <c r="N1" s="4"/>
      <c r="O1" s="5"/>
    </row>
    <row r="2" spans="1:15" ht="56.25" x14ac:dyDescent="0.25">
      <c r="A2" s="31" t="s">
        <v>2245</v>
      </c>
      <c r="B2" s="32"/>
      <c r="C2" s="32"/>
      <c r="D2" s="33"/>
      <c r="E2" s="6" t="s">
        <v>2217</v>
      </c>
      <c r="F2" s="17"/>
      <c r="G2" s="17"/>
      <c r="H2" s="17"/>
      <c r="I2" s="17"/>
      <c r="J2" s="17"/>
      <c r="K2" s="17"/>
      <c r="L2" s="17"/>
      <c r="M2" s="17"/>
      <c r="N2" s="17"/>
      <c r="O2" s="17"/>
    </row>
    <row r="3" spans="1:15" ht="24.95" customHeight="1" x14ac:dyDescent="0.25">
      <c r="A3" s="18" t="s">
        <v>0</v>
      </c>
      <c r="B3" s="2" t="s">
        <v>2214</v>
      </c>
      <c r="C3" s="2" t="s">
        <v>1</v>
      </c>
      <c r="D3" s="1" t="s">
        <v>2215</v>
      </c>
      <c r="E3" s="7">
        <v>0</v>
      </c>
      <c r="F3" s="7" t="s">
        <v>2205</v>
      </c>
      <c r="G3" s="8" t="s">
        <v>2206</v>
      </c>
      <c r="H3" s="8" t="s">
        <v>2207</v>
      </c>
      <c r="I3" s="8" t="s">
        <v>2208</v>
      </c>
      <c r="J3" s="8" t="s">
        <v>2209</v>
      </c>
      <c r="K3" s="8" t="s">
        <v>2210</v>
      </c>
      <c r="L3" s="8" t="s">
        <v>2211</v>
      </c>
      <c r="M3" s="8" t="s">
        <v>2212</v>
      </c>
      <c r="N3" s="8" t="s">
        <v>2213</v>
      </c>
      <c r="O3" s="8" t="s">
        <v>166</v>
      </c>
    </row>
    <row r="4" spans="1:15" x14ac:dyDescent="0.25">
      <c r="A4" s="19">
        <v>1</v>
      </c>
      <c r="B4" s="20" t="s">
        <v>3</v>
      </c>
      <c r="C4" s="12">
        <v>1</v>
      </c>
      <c r="D4" s="13" t="s">
        <v>4</v>
      </c>
      <c r="E4" s="29">
        <v>2100</v>
      </c>
      <c r="F4" s="29">
        <v>107900</v>
      </c>
      <c r="G4" s="29" t="s">
        <v>5</v>
      </c>
      <c r="H4" s="29" t="s">
        <v>5</v>
      </c>
      <c r="I4" s="29" t="s">
        <v>5</v>
      </c>
      <c r="J4" s="29" t="s">
        <v>5</v>
      </c>
      <c r="K4" s="29" t="s">
        <v>5</v>
      </c>
      <c r="L4" s="29" t="s">
        <v>5</v>
      </c>
      <c r="M4" s="29" t="s">
        <v>5</v>
      </c>
      <c r="N4" s="29" t="s">
        <v>5</v>
      </c>
      <c r="O4" s="29">
        <v>157700</v>
      </c>
    </row>
    <row r="5" spans="1:15" x14ac:dyDescent="0.25">
      <c r="A5" s="21"/>
      <c r="B5" s="22"/>
      <c r="C5" s="14">
        <v>2</v>
      </c>
      <c r="D5" s="15" t="s">
        <v>6</v>
      </c>
      <c r="E5" s="30">
        <v>98500</v>
      </c>
      <c r="F5" s="30">
        <v>985200</v>
      </c>
      <c r="G5" s="30">
        <v>427600</v>
      </c>
      <c r="H5" s="30" t="s">
        <v>5</v>
      </c>
      <c r="I5" s="30">
        <v>336600</v>
      </c>
      <c r="J5" s="30" t="s">
        <v>5</v>
      </c>
      <c r="K5" s="30" t="s">
        <v>5</v>
      </c>
      <c r="L5" s="30" t="s">
        <v>5</v>
      </c>
      <c r="M5" s="30" t="s">
        <v>5</v>
      </c>
      <c r="N5" s="30" t="s">
        <v>5</v>
      </c>
      <c r="O5" s="30">
        <v>2345700</v>
      </c>
    </row>
    <row r="6" spans="1:15" x14ac:dyDescent="0.25">
      <c r="A6" s="21"/>
      <c r="B6" s="22"/>
      <c r="C6" s="12">
        <v>3</v>
      </c>
      <c r="D6" s="13" t="s">
        <v>7</v>
      </c>
      <c r="E6" s="29">
        <v>61500</v>
      </c>
      <c r="F6" s="29">
        <v>431300</v>
      </c>
      <c r="G6" s="29" t="s">
        <v>5</v>
      </c>
      <c r="H6" s="29">
        <v>245600</v>
      </c>
      <c r="I6" s="29" t="s">
        <v>5</v>
      </c>
      <c r="J6" s="29" t="s">
        <v>5</v>
      </c>
      <c r="K6" s="29" t="s">
        <v>5</v>
      </c>
      <c r="L6" s="29" t="s">
        <v>5</v>
      </c>
      <c r="M6" s="29" t="s">
        <v>5</v>
      </c>
      <c r="N6" s="29" t="s">
        <v>5</v>
      </c>
      <c r="O6" s="29">
        <v>818500</v>
      </c>
    </row>
    <row r="7" spans="1:15" x14ac:dyDescent="0.25">
      <c r="A7" s="21"/>
      <c r="B7" s="22"/>
      <c r="C7" s="14">
        <v>4</v>
      </c>
      <c r="D7" s="15" t="s">
        <v>8</v>
      </c>
      <c r="E7" s="30">
        <v>61300</v>
      </c>
      <c r="F7" s="30">
        <v>95300</v>
      </c>
      <c r="G7" s="30" t="s">
        <v>5</v>
      </c>
      <c r="H7" s="30" t="s">
        <v>5</v>
      </c>
      <c r="I7" s="30" t="s">
        <v>5</v>
      </c>
      <c r="J7" s="30" t="s">
        <v>5</v>
      </c>
      <c r="K7" s="30" t="s">
        <v>5</v>
      </c>
      <c r="L7" s="30" t="s">
        <v>5</v>
      </c>
      <c r="M7" s="30" t="s">
        <v>5</v>
      </c>
      <c r="N7" s="30" t="s">
        <v>5</v>
      </c>
      <c r="O7" s="30">
        <v>247400</v>
      </c>
    </row>
    <row r="8" spans="1:15" x14ac:dyDescent="0.25">
      <c r="A8" s="21"/>
      <c r="B8" s="22"/>
      <c r="C8" s="12">
        <v>5</v>
      </c>
      <c r="D8" s="13" t="s">
        <v>9</v>
      </c>
      <c r="E8" s="29">
        <v>37500</v>
      </c>
      <c r="F8" s="29">
        <v>67900</v>
      </c>
      <c r="G8" s="29" t="s">
        <v>5</v>
      </c>
      <c r="H8" s="29" t="s">
        <v>5</v>
      </c>
      <c r="I8" s="29" t="s">
        <v>5</v>
      </c>
      <c r="J8" s="29" t="s">
        <v>5</v>
      </c>
      <c r="K8" s="29" t="s">
        <v>5</v>
      </c>
      <c r="L8" s="29" t="s">
        <v>5</v>
      </c>
      <c r="M8" s="29" t="s">
        <v>5</v>
      </c>
      <c r="N8" s="29" t="s">
        <v>5</v>
      </c>
      <c r="O8" s="29">
        <v>526200</v>
      </c>
    </row>
    <row r="9" spans="1:15" x14ac:dyDescent="0.25">
      <c r="A9" s="21"/>
      <c r="B9" s="22"/>
      <c r="C9" s="14">
        <v>6</v>
      </c>
      <c r="D9" s="15" t="s">
        <v>10</v>
      </c>
      <c r="E9" s="30" t="s">
        <v>5</v>
      </c>
      <c r="F9" s="30">
        <v>38500</v>
      </c>
      <c r="G9" s="30" t="s">
        <v>5</v>
      </c>
      <c r="H9" s="30" t="s">
        <v>5</v>
      </c>
      <c r="I9" s="30" t="s">
        <v>5</v>
      </c>
      <c r="J9" s="30" t="s">
        <v>5</v>
      </c>
      <c r="K9" s="30" t="s">
        <v>5</v>
      </c>
      <c r="L9" s="30" t="s">
        <v>5</v>
      </c>
      <c r="M9" s="30" t="s">
        <v>5</v>
      </c>
      <c r="N9" s="30" t="s">
        <v>5</v>
      </c>
      <c r="O9" s="30">
        <v>54400</v>
      </c>
    </row>
    <row r="10" spans="1:15" x14ac:dyDescent="0.25">
      <c r="A10" s="21"/>
      <c r="B10" s="22"/>
      <c r="C10" s="12">
        <v>7</v>
      </c>
      <c r="D10" s="13" t="s">
        <v>11</v>
      </c>
      <c r="E10" s="29">
        <v>6700</v>
      </c>
      <c r="F10" s="29">
        <v>65500</v>
      </c>
      <c r="G10" s="29" t="s">
        <v>5</v>
      </c>
      <c r="H10" s="29" t="s">
        <v>5</v>
      </c>
      <c r="I10" s="29" t="s">
        <v>5</v>
      </c>
      <c r="J10" s="29" t="s">
        <v>5</v>
      </c>
      <c r="K10" s="29" t="s">
        <v>5</v>
      </c>
      <c r="L10" s="29" t="s">
        <v>5</v>
      </c>
      <c r="M10" s="29" t="s">
        <v>5</v>
      </c>
      <c r="N10" s="29" t="s">
        <v>5</v>
      </c>
      <c r="O10" s="29">
        <v>484700</v>
      </c>
    </row>
    <row r="11" spans="1:15" x14ac:dyDescent="0.25">
      <c r="A11" s="21"/>
      <c r="B11" s="22"/>
      <c r="C11" s="14">
        <v>8</v>
      </c>
      <c r="D11" s="15" t="s">
        <v>12</v>
      </c>
      <c r="E11" s="30" t="s">
        <v>5</v>
      </c>
      <c r="F11" s="30" t="s">
        <v>5</v>
      </c>
      <c r="G11" s="30" t="s">
        <v>5</v>
      </c>
      <c r="H11" s="30" t="s">
        <v>5</v>
      </c>
      <c r="I11" s="30" t="s">
        <v>5</v>
      </c>
      <c r="J11" s="30" t="s">
        <v>5</v>
      </c>
      <c r="K11" s="30" t="s">
        <v>5</v>
      </c>
      <c r="L11" s="30" t="s">
        <v>5</v>
      </c>
      <c r="M11" s="30" t="s">
        <v>5</v>
      </c>
      <c r="N11" s="30" t="s">
        <v>5</v>
      </c>
      <c r="O11" s="30">
        <v>59600</v>
      </c>
    </row>
    <row r="12" spans="1:15" x14ac:dyDescent="0.25">
      <c r="A12" s="21"/>
      <c r="B12" s="22"/>
      <c r="C12" s="12">
        <v>9</v>
      </c>
      <c r="D12" s="13" t="s">
        <v>13</v>
      </c>
      <c r="E12" s="29">
        <v>30800</v>
      </c>
      <c r="F12" s="29">
        <v>279100</v>
      </c>
      <c r="G12" s="29" t="s">
        <v>5</v>
      </c>
      <c r="H12" s="29" t="s">
        <v>5</v>
      </c>
      <c r="I12" s="29" t="s">
        <v>5</v>
      </c>
      <c r="J12" s="29" t="s">
        <v>5</v>
      </c>
      <c r="K12" s="29" t="s">
        <v>5</v>
      </c>
      <c r="L12" s="29" t="s">
        <v>5</v>
      </c>
      <c r="M12" s="29" t="s">
        <v>5</v>
      </c>
      <c r="N12" s="29" t="s">
        <v>5</v>
      </c>
      <c r="O12" s="29">
        <v>652600</v>
      </c>
    </row>
    <row r="13" spans="1:15" x14ac:dyDescent="0.25">
      <c r="A13" s="21"/>
      <c r="B13" s="22"/>
      <c r="C13" s="14">
        <v>10</v>
      </c>
      <c r="D13" s="15" t="s">
        <v>14</v>
      </c>
      <c r="E13" s="30">
        <v>37200</v>
      </c>
      <c r="F13" s="30">
        <v>255300</v>
      </c>
      <c r="G13" s="30" t="s">
        <v>5</v>
      </c>
      <c r="H13" s="30" t="s">
        <v>5</v>
      </c>
      <c r="I13" s="30" t="s">
        <v>5</v>
      </c>
      <c r="J13" s="30" t="s">
        <v>5</v>
      </c>
      <c r="K13" s="30" t="s">
        <v>5</v>
      </c>
      <c r="L13" s="30" t="s">
        <v>5</v>
      </c>
      <c r="M13" s="30" t="s">
        <v>5</v>
      </c>
      <c r="N13" s="30" t="s">
        <v>5</v>
      </c>
      <c r="O13" s="30">
        <v>560700</v>
      </c>
    </row>
    <row r="14" spans="1:15" x14ac:dyDescent="0.25">
      <c r="A14" s="21"/>
      <c r="B14" s="22"/>
      <c r="C14" s="12">
        <v>11</v>
      </c>
      <c r="D14" s="13" t="s">
        <v>15</v>
      </c>
      <c r="E14" s="29" t="s">
        <v>5</v>
      </c>
      <c r="F14" s="29">
        <v>156900</v>
      </c>
      <c r="G14" s="29" t="s">
        <v>5</v>
      </c>
      <c r="H14" s="29" t="s">
        <v>5</v>
      </c>
      <c r="I14" s="29" t="s">
        <v>5</v>
      </c>
      <c r="J14" s="29" t="s">
        <v>5</v>
      </c>
      <c r="K14" s="29" t="s">
        <v>5</v>
      </c>
      <c r="L14" s="29" t="s">
        <v>5</v>
      </c>
      <c r="M14" s="29" t="s">
        <v>5</v>
      </c>
      <c r="N14" s="29" t="s">
        <v>5</v>
      </c>
      <c r="O14" s="29">
        <v>209900</v>
      </c>
    </row>
    <row r="15" spans="1:15" x14ac:dyDescent="0.25">
      <c r="A15" s="21"/>
      <c r="B15" s="22"/>
      <c r="C15" s="14">
        <v>12</v>
      </c>
      <c r="D15" s="15" t="s">
        <v>16</v>
      </c>
      <c r="E15" s="30" t="s">
        <v>5</v>
      </c>
      <c r="F15" s="30" t="s">
        <v>5</v>
      </c>
      <c r="G15" s="30" t="s">
        <v>5</v>
      </c>
      <c r="H15" s="30" t="s">
        <v>5</v>
      </c>
      <c r="I15" s="30" t="s">
        <v>5</v>
      </c>
      <c r="J15" s="30" t="s">
        <v>5</v>
      </c>
      <c r="K15" s="30" t="s">
        <v>5</v>
      </c>
      <c r="L15" s="30" t="s">
        <v>5</v>
      </c>
      <c r="M15" s="30" t="s">
        <v>5</v>
      </c>
      <c r="N15" s="30" t="s">
        <v>5</v>
      </c>
      <c r="O15" s="30">
        <v>65400</v>
      </c>
    </row>
    <row r="16" spans="1:15" x14ac:dyDescent="0.25">
      <c r="A16" s="21"/>
      <c r="B16" s="22"/>
      <c r="C16" s="12">
        <v>13</v>
      </c>
      <c r="D16" s="13" t="s">
        <v>17</v>
      </c>
      <c r="E16" s="29">
        <v>7600</v>
      </c>
      <c r="F16" s="29">
        <v>93200</v>
      </c>
      <c r="G16" s="29" t="s">
        <v>5</v>
      </c>
      <c r="H16" s="29" t="s">
        <v>5</v>
      </c>
      <c r="I16" s="29" t="s">
        <v>5</v>
      </c>
      <c r="J16" s="29" t="s">
        <v>5</v>
      </c>
      <c r="K16" s="29" t="s">
        <v>5</v>
      </c>
      <c r="L16" s="29" t="s">
        <v>5</v>
      </c>
      <c r="M16" s="29" t="s">
        <v>5</v>
      </c>
      <c r="N16" s="29" t="s">
        <v>5</v>
      </c>
      <c r="O16" s="29">
        <v>362300</v>
      </c>
    </row>
    <row r="17" spans="1:15" x14ac:dyDescent="0.25">
      <c r="A17" s="21"/>
      <c r="B17" s="22"/>
      <c r="C17" s="14">
        <v>14</v>
      </c>
      <c r="D17" s="15" t="s">
        <v>18</v>
      </c>
      <c r="E17" s="30">
        <v>50700</v>
      </c>
      <c r="F17" s="30">
        <v>330700</v>
      </c>
      <c r="G17" s="30" t="s">
        <v>5</v>
      </c>
      <c r="H17" s="30" t="s">
        <v>5</v>
      </c>
      <c r="I17" s="30" t="s">
        <v>5</v>
      </c>
      <c r="J17" s="30" t="s">
        <v>5</v>
      </c>
      <c r="K17" s="30" t="s">
        <v>5</v>
      </c>
      <c r="L17" s="30" t="s">
        <v>5</v>
      </c>
      <c r="M17" s="30" t="s">
        <v>5</v>
      </c>
      <c r="N17" s="30" t="s">
        <v>5</v>
      </c>
      <c r="O17" s="30">
        <v>636400</v>
      </c>
    </row>
    <row r="18" spans="1:15" x14ac:dyDescent="0.25">
      <c r="A18" s="21"/>
      <c r="B18" s="22"/>
      <c r="C18" s="12">
        <v>21</v>
      </c>
      <c r="D18" s="13" t="s">
        <v>19</v>
      </c>
      <c r="E18" s="29">
        <v>28900</v>
      </c>
      <c r="F18" s="29">
        <v>52100</v>
      </c>
      <c r="G18" s="29" t="s">
        <v>5</v>
      </c>
      <c r="H18" s="29" t="s">
        <v>5</v>
      </c>
      <c r="I18" s="29" t="s">
        <v>5</v>
      </c>
      <c r="J18" s="29" t="s">
        <v>5</v>
      </c>
      <c r="K18" s="29" t="s">
        <v>5</v>
      </c>
      <c r="L18" s="29" t="s">
        <v>5</v>
      </c>
      <c r="M18" s="29" t="s">
        <v>5</v>
      </c>
      <c r="N18" s="29" t="s">
        <v>5</v>
      </c>
      <c r="O18" s="29">
        <v>81000</v>
      </c>
    </row>
    <row r="19" spans="1:15" x14ac:dyDescent="0.25">
      <c r="A19" s="21"/>
      <c r="B19" s="22"/>
      <c r="C19" s="14">
        <v>22</v>
      </c>
      <c r="D19" s="15" t="s">
        <v>20</v>
      </c>
      <c r="E19" s="30" t="s">
        <v>5</v>
      </c>
      <c r="F19" s="30" t="s">
        <v>5</v>
      </c>
      <c r="G19" s="30" t="s">
        <v>5</v>
      </c>
      <c r="H19" s="30" t="s">
        <v>5</v>
      </c>
      <c r="I19" s="30" t="s">
        <v>5</v>
      </c>
      <c r="J19" s="30" t="s">
        <v>5</v>
      </c>
      <c r="K19" s="30" t="s">
        <v>5</v>
      </c>
      <c r="L19" s="30" t="s">
        <v>5</v>
      </c>
      <c r="M19" s="30" t="s">
        <v>5</v>
      </c>
      <c r="N19" s="30" t="s">
        <v>5</v>
      </c>
      <c r="O19" s="30">
        <v>188500</v>
      </c>
    </row>
    <row r="20" spans="1:15" x14ac:dyDescent="0.25">
      <c r="A20" s="21"/>
      <c r="B20" s="22"/>
      <c r="C20" s="12">
        <v>23</v>
      </c>
      <c r="D20" s="13" t="s">
        <v>21</v>
      </c>
      <c r="E20" s="29" t="s">
        <v>5</v>
      </c>
      <c r="F20" s="29" t="s">
        <v>5</v>
      </c>
      <c r="G20" s="29" t="s">
        <v>5</v>
      </c>
      <c r="H20" s="29" t="s">
        <v>5</v>
      </c>
      <c r="I20" s="29" t="s">
        <v>5</v>
      </c>
      <c r="J20" s="29" t="s">
        <v>5</v>
      </c>
      <c r="K20" s="29" t="s">
        <v>5</v>
      </c>
      <c r="L20" s="29" t="s">
        <v>5</v>
      </c>
      <c r="M20" s="29" t="s">
        <v>5</v>
      </c>
      <c r="N20" s="29" t="s">
        <v>5</v>
      </c>
      <c r="O20" s="29" t="s">
        <v>5</v>
      </c>
    </row>
    <row r="21" spans="1:15" x14ac:dyDescent="0.25">
      <c r="A21" s="21"/>
      <c r="B21" s="22"/>
      <c r="C21" s="14">
        <v>24</v>
      </c>
      <c r="D21" s="15" t="s">
        <v>22</v>
      </c>
      <c r="E21" s="30" t="s">
        <v>5</v>
      </c>
      <c r="F21" s="30" t="s">
        <v>5</v>
      </c>
      <c r="G21" s="30" t="s">
        <v>5</v>
      </c>
      <c r="H21" s="30" t="s">
        <v>5</v>
      </c>
      <c r="I21" s="30" t="s">
        <v>5</v>
      </c>
      <c r="J21" s="30" t="s">
        <v>5</v>
      </c>
      <c r="K21" s="30" t="s">
        <v>5</v>
      </c>
      <c r="L21" s="30" t="s">
        <v>5</v>
      </c>
      <c r="M21" s="30" t="s">
        <v>5</v>
      </c>
      <c r="N21" s="30" t="s">
        <v>5</v>
      </c>
      <c r="O21" s="30" t="s">
        <v>5</v>
      </c>
    </row>
    <row r="22" spans="1:15" x14ac:dyDescent="0.25">
      <c r="A22" s="21"/>
      <c r="B22" s="22"/>
      <c r="C22" s="12">
        <v>25</v>
      </c>
      <c r="D22" s="13" t="s">
        <v>23</v>
      </c>
      <c r="E22" s="29">
        <v>14900</v>
      </c>
      <c r="F22" s="29">
        <v>68800</v>
      </c>
      <c r="G22" s="29" t="s">
        <v>5</v>
      </c>
      <c r="H22" s="29" t="s">
        <v>5</v>
      </c>
      <c r="I22" s="29" t="s">
        <v>5</v>
      </c>
      <c r="J22" s="29" t="s">
        <v>5</v>
      </c>
      <c r="K22" s="29" t="s">
        <v>5</v>
      </c>
      <c r="L22" s="29" t="s">
        <v>5</v>
      </c>
      <c r="M22" s="29" t="s">
        <v>5</v>
      </c>
      <c r="N22" s="29" t="s">
        <v>5</v>
      </c>
      <c r="O22" s="29">
        <v>228500</v>
      </c>
    </row>
    <row r="23" spans="1:15" x14ac:dyDescent="0.25">
      <c r="A23" s="21"/>
      <c r="B23" s="22"/>
      <c r="C23" s="14">
        <v>26</v>
      </c>
      <c r="D23" s="15" t="s">
        <v>24</v>
      </c>
      <c r="E23" s="30" t="s">
        <v>5</v>
      </c>
      <c r="F23" s="30" t="s">
        <v>5</v>
      </c>
      <c r="G23" s="30" t="s">
        <v>5</v>
      </c>
      <c r="H23" s="30" t="s">
        <v>5</v>
      </c>
      <c r="I23" s="30" t="s">
        <v>5</v>
      </c>
      <c r="J23" s="30" t="s">
        <v>5</v>
      </c>
      <c r="K23" s="30" t="s">
        <v>5</v>
      </c>
      <c r="L23" s="30" t="s">
        <v>5</v>
      </c>
      <c r="M23" s="30" t="s">
        <v>5</v>
      </c>
      <c r="N23" s="30" t="s">
        <v>5</v>
      </c>
      <c r="O23" s="30" t="s">
        <v>5</v>
      </c>
    </row>
    <row r="24" spans="1:15" x14ac:dyDescent="0.25">
      <c r="A24" s="21"/>
      <c r="B24" s="22"/>
      <c r="C24" s="12">
        <v>27</v>
      </c>
      <c r="D24" s="13" t="s">
        <v>25</v>
      </c>
      <c r="E24" s="29">
        <v>59000</v>
      </c>
      <c r="F24" s="29">
        <v>201700</v>
      </c>
      <c r="G24" s="29" t="s">
        <v>5</v>
      </c>
      <c r="H24" s="29" t="s">
        <v>5</v>
      </c>
      <c r="I24" s="29" t="s">
        <v>5</v>
      </c>
      <c r="J24" s="29" t="s">
        <v>5</v>
      </c>
      <c r="K24" s="29" t="s">
        <v>5</v>
      </c>
      <c r="L24" s="29" t="s">
        <v>5</v>
      </c>
      <c r="M24" s="29" t="s">
        <v>5</v>
      </c>
      <c r="N24" s="29" t="s">
        <v>5</v>
      </c>
      <c r="O24" s="29">
        <v>522900</v>
      </c>
    </row>
    <row r="25" spans="1:15" x14ac:dyDescent="0.25">
      <c r="A25" s="21"/>
      <c r="B25" s="22"/>
      <c r="C25" s="14">
        <v>28</v>
      </c>
      <c r="D25" s="15" t="s">
        <v>26</v>
      </c>
      <c r="E25" s="30" t="s">
        <v>5</v>
      </c>
      <c r="F25" s="30">
        <v>122000</v>
      </c>
      <c r="G25" s="30" t="s">
        <v>5</v>
      </c>
      <c r="H25" s="30" t="s">
        <v>5</v>
      </c>
      <c r="I25" s="30" t="s">
        <v>5</v>
      </c>
      <c r="J25" s="30" t="s">
        <v>5</v>
      </c>
      <c r="K25" s="30" t="s">
        <v>5</v>
      </c>
      <c r="L25" s="30" t="s">
        <v>5</v>
      </c>
      <c r="M25" s="30" t="s">
        <v>5</v>
      </c>
      <c r="N25" s="30" t="s">
        <v>5</v>
      </c>
      <c r="O25" s="30">
        <v>255300</v>
      </c>
    </row>
    <row r="26" spans="1:15" x14ac:dyDescent="0.25">
      <c r="A26" s="21"/>
      <c r="B26" s="22"/>
      <c r="C26" s="12">
        <v>29</v>
      </c>
      <c r="D26" s="13" t="s">
        <v>27</v>
      </c>
      <c r="E26" s="29" t="s">
        <v>5</v>
      </c>
      <c r="F26" s="29">
        <v>28400</v>
      </c>
      <c r="G26" s="29" t="s">
        <v>5</v>
      </c>
      <c r="H26" s="29" t="s">
        <v>5</v>
      </c>
      <c r="I26" s="29" t="s">
        <v>5</v>
      </c>
      <c r="J26" s="29" t="s">
        <v>5</v>
      </c>
      <c r="K26" s="29" t="s">
        <v>5</v>
      </c>
      <c r="L26" s="29" t="s">
        <v>5</v>
      </c>
      <c r="M26" s="29" t="s">
        <v>5</v>
      </c>
      <c r="N26" s="29" t="s">
        <v>5</v>
      </c>
      <c r="O26" s="29">
        <v>101500</v>
      </c>
    </row>
    <row r="27" spans="1:15" x14ac:dyDescent="0.25">
      <c r="A27" s="21"/>
      <c r="B27" s="22"/>
      <c r="C27" s="14">
        <v>30</v>
      </c>
      <c r="D27" s="15" t="s">
        <v>28</v>
      </c>
      <c r="E27" s="30">
        <v>30700</v>
      </c>
      <c r="F27" s="30">
        <v>129000</v>
      </c>
      <c r="G27" s="30" t="s">
        <v>5</v>
      </c>
      <c r="H27" s="30">
        <v>271200</v>
      </c>
      <c r="I27" s="30" t="s">
        <v>5</v>
      </c>
      <c r="J27" s="30" t="s">
        <v>5</v>
      </c>
      <c r="K27" s="30" t="s">
        <v>5</v>
      </c>
      <c r="L27" s="30" t="s">
        <v>5</v>
      </c>
      <c r="M27" s="30" t="s">
        <v>5</v>
      </c>
      <c r="N27" s="30" t="s">
        <v>5</v>
      </c>
      <c r="O27" s="30">
        <v>514200</v>
      </c>
    </row>
    <row r="28" spans="1:15" x14ac:dyDescent="0.25">
      <c r="A28" s="21"/>
      <c r="B28" s="22"/>
      <c r="C28" s="12">
        <v>31</v>
      </c>
      <c r="D28" s="13" t="s">
        <v>29</v>
      </c>
      <c r="E28" s="29">
        <v>2500</v>
      </c>
      <c r="F28" s="29">
        <v>123400</v>
      </c>
      <c r="G28" s="29" t="s">
        <v>5</v>
      </c>
      <c r="H28" s="29" t="s">
        <v>5</v>
      </c>
      <c r="I28" s="29" t="s">
        <v>5</v>
      </c>
      <c r="J28" s="29" t="s">
        <v>5</v>
      </c>
      <c r="K28" s="29" t="s">
        <v>5</v>
      </c>
      <c r="L28" s="29" t="s">
        <v>5</v>
      </c>
      <c r="M28" s="29" t="s">
        <v>5</v>
      </c>
      <c r="N28" s="29" t="s">
        <v>5</v>
      </c>
      <c r="O28" s="29">
        <v>179800</v>
      </c>
    </row>
    <row r="29" spans="1:15" x14ac:dyDescent="0.25">
      <c r="A29" s="21"/>
      <c r="B29" s="22"/>
      <c r="C29" s="14">
        <v>32</v>
      </c>
      <c r="D29" s="15" t="s">
        <v>30</v>
      </c>
      <c r="E29" s="30" t="s">
        <v>5</v>
      </c>
      <c r="F29" s="30" t="s">
        <v>5</v>
      </c>
      <c r="G29" s="30" t="s">
        <v>5</v>
      </c>
      <c r="H29" s="30" t="s">
        <v>5</v>
      </c>
      <c r="I29" s="30" t="s">
        <v>5</v>
      </c>
      <c r="J29" s="30" t="s">
        <v>5</v>
      </c>
      <c r="K29" s="30" t="s">
        <v>5</v>
      </c>
      <c r="L29" s="30" t="s">
        <v>5</v>
      </c>
      <c r="M29" s="30" t="s">
        <v>5</v>
      </c>
      <c r="N29" s="30" t="s">
        <v>5</v>
      </c>
      <c r="O29" s="30" t="s">
        <v>5</v>
      </c>
    </row>
    <row r="30" spans="1:15" x14ac:dyDescent="0.25">
      <c r="A30" s="21"/>
      <c r="B30" s="22"/>
      <c r="C30" s="12">
        <v>33</v>
      </c>
      <c r="D30" s="13" t="s">
        <v>31</v>
      </c>
      <c r="E30" s="29" t="s">
        <v>5</v>
      </c>
      <c r="F30" s="29">
        <v>57100</v>
      </c>
      <c r="G30" s="29" t="s">
        <v>5</v>
      </c>
      <c r="H30" s="29" t="s">
        <v>5</v>
      </c>
      <c r="I30" s="29" t="s">
        <v>5</v>
      </c>
      <c r="J30" s="29" t="s">
        <v>5</v>
      </c>
      <c r="K30" s="29" t="s">
        <v>5</v>
      </c>
      <c r="L30" s="29" t="s">
        <v>5</v>
      </c>
      <c r="M30" s="29" t="s">
        <v>5</v>
      </c>
      <c r="N30" s="29" t="s">
        <v>5</v>
      </c>
      <c r="O30" s="29">
        <v>70300</v>
      </c>
    </row>
    <row r="31" spans="1:15" x14ac:dyDescent="0.25">
      <c r="A31" s="21"/>
      <c r="B31" s="22"/>
      <c r="C31" s="14">
        <v>34</v>
      </c>
      <c r="D31" s="15" t="s">
        <v>32</v>
      </c>
      <c r="E31" s="30" t="s">
        <v>5</v>
      </c>
      <c r="F31" s="30">
        <v>108500</v>
      </c>
      <c r="G31" s="30" t="s">
        <v>5</v>
      </c>
      <c r="H31" s="30" t="s">
        <v>5</v>
      </c>
      <c r="I31" s="30" t="s">
        <v>5</v>
      </c>
      <c r="J31" s="30" t="s">
        <v>5</v>
      </c>
      <c r="K31" s="30" t="s">
        <v>5</v>
      </c>
      <c r="L31" s="30" t="s">
        <v>5</v>
      </c>
      <c r="M31" s="30" t="s">
        <v>5</v>
      </c>
      <c r="N31" s="30" t="s">
        <v>5</v>
      </c>
      <c r="O31" s="30">
        <v>282300</v>
      </c>
    </row>
    <row r="32" spans="1:15" x14ac:dyDescent="0.25">
      <c r="A32" s="21"/>
      <c r="B32" s="22"/>
      <c r="C32" s="12">
        <v>35</v>
      </c>
      <c r="D32" s="13" t="s">
        <v>33</v>
      </c>
      <c r="E32" s="29">
        <v>6800</v>
      </c>
      <c r="F32" s="29">
        <v>146600</v>
      </c>
      <c r="G32" s="29" t="s">
        <v>5</v>
      </c>
      <c r="H32" s="29" t="s">
        <v>5</v>
      </c>
      <c r="I32" s="29" t="s">
        <v>5</v>
      </c>
      <c r="J32" s="29" t="s">
        <v>5</v>
      </c>
      <c r="K32" s="29" t="s">
        <v>5</v>
      </c>
      <c r="L32" s="29" t="s">
        <v>5</v>
      </c>
      <c r="M32" s="29" t="s">
        <v>5</v>
      </c>
      <c r="N32" s="29" t="s">
        <v>5</v>
      </c>
      <c r="O32" s="29">
        <v>277200</v>
      </c>
    </row>
    <row r="33" spans="1:15" x14ac:dyDescent="0.25">
      <c r="A33" s="21"/>
      <c r="B33" s="22"/>
      <c r="C33" s="14">
        <v>37</v>
      </c>
      <c r="D33" s="15" t="s">
        <v>34</v>
      </c>
      <c r="E33" s="30" t="s">
        <v>5</v>
      </c>
      <c r="F33" s="30">
        <v>85600</v>
      </c>
      <c r="G33" s="30" t="s">
        <v>5</v>
      </c>
      <c r="H33" s="30" t="s">
        <v>5</v>
      </c>
      <c r="I33" s="30" t="s">
        <v>5</v>
      </c>
      <c r="J33" s="30" t="s">
        <v>5</v>
      </c>
      <c r="K33" s="30" t="s">
        <v>5</v>
      </c>
      <c r="L33" s="30" t="s">
        <v>5</v>
      </c>
      <c r="M33" s="30" t="s">
        <v>5</v>
      </c>
      <c r="N33" s="30" t="s">
        <v>5</v>
      </c>
      <c r="O33" s="30">
        <v>93300</v>
      </c>
    </row>
    <row r="34" spans="1:15" x14ac:dyDescent="0.25">
      <c r="A34" s="21"/>
      <c r="B34" s="22"/>
      <c r="C34" s="12">
        <v>38</v>
      </c>
      <c r="D34" s="13" t="s">
        <v>35</v>
      </c>
      <c r="E34" s="29">
        <v>4600</v>
      </c>
      <c r="F34" s="29">
        <v>219600</v>
      </c>
      <c r="G34" s="29" t="s">
        <v>5</v>
      </c>
      <c r="H34" s="29" t="s">
        <v>5</v>
      </c>
      <c r="I34" s="29" t="s">
        <v>5</v>
      </c>
      <c r="J34" s="29" t="s">
        <v>5</v>
      </c>
      <c r="K34" s="29" t="s">
        <v>5</v>
      </c>
      <c r="L34" s="29" t="s">
        <v>5</v>
      </c>
      <c r="M34" s="29" t="s">
        <v>5</v>
      </c>
      <c r="N34" s="29" t="s">
        <v>5</v>
      </c>
      <c r="O34" s="29">
        <v>379700</v>
      </c>
    </row>
    <row r="35" spans="1:15" x14ac:dyDescent="0.25">
      <c r="A35" s="21"/>
      <c r="B35" s="22"/>
      <c r="C35" s="14">
        <v>39</v>
      </c>
      <c r="D35" s="15" t="s">
        <v>36</v>
      </c>
      <c r="E35" s="30" t="s">
        <v>5</v>
      </c>
      <c r="F35" s="30">
        <v>36300</v>
      </c>
      <c r="G35" s="30" t="s">
        <v>5</v>
      </c>
      <c r="H35" s="30" t="s">
        <v>5</v>
      </c>
      <c r="I35" s="30" t="s">
        <v>5</v>
      </c>
      <c r="J35" s="30" t="s">
        <v>5</v>
      </c>
      <c r="K35" s="30" t="s">
        <v>5</v>
      </c>
      <c r="L35" s="30" t="s">
        <v>5</v>
      </c>
      <c r="M35" s="30" t="s">
        <v>5</v>
      </c>
      <c r="N35" s="30" t="s">
        <v>5</v>
      </c>
      <c r="O35" s="30">
        <v>95100</v>
      </c>
    </row>
    <row r="36" spans="1:15" x14ac:dyDescent="0.25">
      <c r="A36" s="21"/>
      <c r="B36" s="22"/>
      <c r="C36" s="12">
        <v>40</v>
      </c>
      <c r="D36" s="13" t="s">
        <v>37</v>
      </c>
      <c r="E36" s="29">
        <v>50000</v>
      </c>
      <c r="F36" s="29">
        <v>50700</v>
      </c>
      <c r="G36" s="29" t="s">
        <v>5</v>
      </c>
      <c r="H36" s="29" t="s">
        <v>5</v>
      </c>
      <c r="I36" s="29" t="s">
        <v>5</v>
      </c>
      <c r="J36" s="29" t="s">
        <v>5</v>
      </c>
      <c r="K36" s="29" t="s">
        <v>5</v>
      </c>
      <c r="L36" s="29" t="s">
        <v>5</v>
      </c>
      <c r="M36" s="29" t="s">
        <v>5</v>
      </c>
      <c r="N36" s="29" t="s">
        <v>5</v>
      </c>
      <c r="O36" s="29">
        <v>184300</v>
      </c>
    </row>
    <row r="37" spans="1:15" x14ac:dyDescent="0.25">
      <c r="A37" s="21"/>
      <c r="B37" s="22"/>
      <c r="C37" s="14">
        <v>41</v>
      </c>
      <c r="D37" s="15" t="s">
        <v>38</v>
      </c>
      <c r="E37" s="30" t="s">
        <v>5</v>
      </c>
      <c r="F37" s="30" t="s">
        <v>5</v>
      </c>
      <c r="G37" s="30" t="s">
        <v>5</v>
      </c>
      <c r="H37" s="30" t="s">
        <v>5</v>
      </c>
      <c r="I37" s="30" t="s">
        <v>5</v>
      </c>
      <c r="J37" s="30" t="s">
        <v>5</v>
      </c>
      <c r="K37" s="30" t="s">
        <v>5</v>
      </c>
      <c r="L37" s="30" t="s">
        <v>5</v>
      </c>
      <c r="M37" s="30" t="s">
        <v>5</v>
      </c>
      <c r="N37" s="30" t="s">
        <v>5</v>
      </c>
      <c r="O37" s="30" t="s">
        <v>5</v>
      </c>
    </row>
    <row r="38" spans="1:15" x14ac:dyDescent="0.25">
      <c r="A38" s="21"/>
      <c r="B38" s="22"/>
      <c r="C38" s="12">
        <v>43</v>
      </c>
      <c r="D38" s="13" t="s">
        <v>39</v>
      </c>
      <c r="E38" s="29" t="s">
        <v>5</v>
      </c>
      <c r="F38" s="29" t="s">
        <v>5</v>
      </c>
      <c r="G38" s="29" t="s">
        <v>5</v>
      </c>
      <c r="H38" s="29" t="s">
        <v>5</v>
      </c>
      <c r="I38" s="29" t="s">
        <v>5</v>
      </c>
      <c r="J38" s="29" t="s">
        <v>5</v>
      </c>
      <c r="K38" s="29" t="s">
        <v>5</v>
      </c>
      <c r="L38" s="29" t="s">
        <v>5</v>
      </c>
      <c r="M38" s="29" t="s">
        <v>5</v>
      </c>
      <c r="N38" s="29" t="s">
        <v>5</v>
      </c>
      <c r="O38" s="29">
        <v>141200</v>
      </c>
    </row>
    <row r="39" spans="1:15" x14ac:dyDescent="0.25">
      <c r="A39" s="21"/>
      <c r="B39" s="22"/>
      <c r="C39" s="14">
        <v>51</v>
      </c>
      <c r="D39" s="15" t="s">
        <v>40</v>
      </c>
      <c r="E39" s="30">
        <v>54900</v>
      </c>
      <c r="F39" s="30">
        <v>489800</v>
      </c>
      <c r="G39" s="30" t="s">
        <v>5</v>
      </c>
      <c r="H39" s="30" t="s">
        <v>5</v>
      </c>
      <c r="I39" s="30">
        <v>349700</v>
      </c>
      <c r="J39" s="30" t="s">
        <v>5</v>
      </c>
      <c r="K39" s="30" t="s">
        <v>5</v>
      </c>
      <c r="L39" s="30" t="s">
        <v>5</v>
      </c>
      <c r="M39" s="30" t="s">
        <v>5</v>
      </c>
      <c r="N39" s="30" t="s">
        <v>5</v>
      </c>
      <c r="O39" s="30">
        <v>956000</v>
      </c>
    </row>
    <row r="40" spans="1:15" x14ac:dyDescent="0.25">
      <c r="A40" s="21"/>
      <c r="B40" s="22"/>
      <c r="C40" s="12">
        <v>52</v>
      </c>
      <c r="D40" s="13" t="s">
        <v>41</v>
      </c>
      <c r="E40" s="29">
        <v>66700</v>
      </c>
      <c r="F40" s="29">
        <v>1068300</v>
      </c>
      <c r="G40" s="29" t="s">
        <v>5</v>
      </c>
      <c r="H40" s="29">
        <v>301200</v>
      </c>
      <c r="I40" s="29">
        <v>586400</v>
      </c>
      <c r="J40" s="29" t="s">
        <v>5</v>
      </c>
      <c r="K40" s="29" t="s">
        <v>5</v>
      </c>
      <c r="L40" s="29" t="s">
        <v>5</v>
      </c>
      <c r="M40" s="29" t="s">
        <v>5</v>
      </c>
      <c r="N40" s="29" t="s">
        <v>5</v>
      </c>
      <c r="O40" s="29">
        <v>2278700</v>
      </c>
    </row>
    <row r="41" spans="1:15" x14ac:dyDescent="0.25">
      <c r="A41" s="21"/>
      <c r="B41" s="22"/>
      <c r="C41" s="14">
        <v>53</v>
      </c>
      <c r="D41" s="15" t="s">
        <v>42</v>
      </c>
      <c r="E41" s="30">
        <v>141300</v>
      </c>
      <c r="F41" s="30">
        <v>1940300</v>
      </c>
      <c r="G41" s="30">
        <v>293200</v>
      </c>
      <c r="H41" s="30">
        <v>719700</v>
      </c>
      <c r="I41" s="30">
        <v>1078100</v>
      </c>
      <c r="J41" s="30" t="s">
        <v>5</v>
      </c>
      <c r="K41" s="30" t="s">
        <v>5</v>
      </c>
      <c r="L41" s="30" t="s">
        <v>5</v>
      </c>
      <c r="M41" s="30" t="s">
        <v>5</v>
      </c>
      <c r="N41" s="30" t="s">
        <v>5</v>
      </c>
      <c r="O41" s="30">
        <v>4366500</v>
      </c>
    </row>
    <row r="42" spans="1:15" x14ac:dyDescent="0.25">
      <c r="A42" s="21"/>
      <c r="B42" s="22"/>
      <c r="C42" s="12">
        <v>54</v>
      </c>
      <c r="D42" s="13" t="s">
        <v>43</v>
      </c>
      <c r="E42" s="29" t="s">
        <v>5</v>
      </c>
      <c r="F42" s="29">
        <v>595900</v>
      </c>
      <c r="G42" s="29" t="s">
        <v>5</v>
      </c>
      <c r="H42" s="29" t="s">
        <v>5</v>
      </c>
      <c r="I42" s="29" t="s">
        <v>5</v>
      </c>
      <c r="J42" s="29" t="s">
        <v>5</v>
      </c>
      <c r="K42" s="29" t="s">
        <v>5</v>
      </c>
      <c r="L42" s="29" t="s">
        <v>5</v>
      </c>
      <c r="M42" s="29" t="s">
        <v>5</v>
      </c>
      <c r="N42" s="29" t="s">
        <v>5</v>
      </c>
      <c r="O42" s="29">
        <v>1108500</v>
      </c>
    </row>
    <row r="43" spans="1:15" x14ac:dyDescent="0.25">
      <c r="A43" s="21"/>
      <c r="B43" s="22"/>
      <c r="C43" s="14">
        <v>55</v>
      </c>
      <c r="D43" s="15" t="s">
        <v>44</v>
      </c>
      <c r="E43" s="30">
        <v>54700</v>
      </c>
      <c r="F43" s="30">
        <v>284500</v>
      </c>
      <c r="G43" s="30" t="s">
        <v>5</v>
      </c>
      <c r="H43" s="30" t="s">
        <v>5</v>
      </c>
      <c r="I43" s="30" t="s">
        <v>5</v>
      </c>
      <c r="J43" s="30" t="s">
        <v>5</v>
      </c>
      <c r="K43" s="30" t="s">
        <v>5</v>
      </c>
      <c r="L43" s="30" t="s">
        <v>5</v>
      </c>
      <c r="M43" s="30" t="s">
        <v>5</v>
      </c>
      <c r="N43" s="30" t="s">
        <v>5</v>
      </c>
      <c r="O43" s="30">
        <v>790100</v>
      </c>
    </row>
    <row r="44" spans="1:15" x14ac:dyDescent="0.25">
      <c r="A44" s="21"/>
      <c r="B44" s="22"/>
      <c r="C44" s="12">
        <v>56</v>
      </c>
      <c r="D44" s="13" t="s">
        <v>45</v>
      </c>
      <c r="E44" s="29" t="s">
        <v>5</v>
      </c>
      <c r="F44" s="29">
        <v>731800</v>
      </c>
      <c r="G44" s="29">
        <v>550500</v>
      </c>
      <c r="H44" s="29">
        <v>463600</v>
      </c>
      <c r="I44" s="29">
        <v>509900</v>
      </c>
      <c r="J44" s="29" t="s">
        <v>5</v>
      </c>
      <c r="K44" s="29" t="s">
        <v>5</v>
      </c>
      <c r="L44" s="29" t="s">
        <v>5</v>
      </c>
      <c r="M44" s="29" t="s">
        <v>5</v>
      </c>
      <c r="N44" s="29" t="s">
        <v>5</v>
      </c>
      <c r="O44" s="29">
        <v>2411300</v>
      </c>
    </row>
    <row r="45" spans="1:15" x14ac:dyDescent="0.25">
      <c r="A45" s="21"/>
      <c r="B45" s="22"/>
      <c r="C45" s="14">
        <v>57</v>
      </c>
      <c r="D45" s="15" t="s">
        <v>46</v>
      </c>
      <c r="E45" s="30" t="s">
        <v>5</v>
      </c>
      <c r="F45" s="30">
        <v>176500</v>
      </c>
      <c r="G45" s="30" t="s">
        <v>5</v>
      </c>
      <c r="H45" s="30" t="s">
        <v>5</v>
      </c>
      <c r="I45" s="30" t="s">
        <v>5</v>
      </c>
      <c r="J45" s="30" t="s">
        <v>5</v>
      </c>
      <c r="K45" s="30" t="s">
        <v>5</v>
      </c>
      <c r="L45" s="30" t="s">
        <v>5</v>
      </c>
      <c r="M45" s="30" t="s">
        <v>5</v>
      </c>
      <c r="N45" s="30" t="s">
        <v>5</v>
      </c>
      <c r="O45" s="30">
        <v>441500</v>
      </c>
    </row>
    <row r="46" spans="1:15" x14ac:dyDescent="0.25">
      <c r="A46" s="21"/>
      <c r="B46" s="22"/>
      <c r="C46" s="12">
        <v>58</v>
      </c>
      <c r="D46" s="13" t="s">
        <v>47</v>
      </c>
      <c r="E46" s="29">
        <v>71800</v>
      </c>
      <c r="F46" s="29">
        <v>268700</v>
      </c>
      <c r="G46" s="29">
        <v>299400</v>
      </c>
      <c r="H46" s="29" t="s">
        <v>5</v>
      </c>
      <c r="I46" s="29">
        <v>348500</v>
      </c>
      <c r="J46" s="29" t="s">
        <v>5</v>
      </c>
      <c r="K46" s="29" t="s">
        <v>5</v>
      </c>
      <c r="L46" s="29" t="s">
        <v>5</v>
      </c>
      <c r="M46" s="29" t="s">
        <v>5</v>
      </c>
      <c r="N46" s="29" t="s">
        <v>5</v>
      </c>
      <c r="O46" s="29">
        <v>1210800</v>
      </c>
    </row>
    <row r="47" spans="1:15" x14ac:dyDescent="0.25">
      <c r="A47" s="21"/>
      <c r="B47" s="22"/>
      <c r="C47" s="14">
        <v>59</v>
      </c>
      <c r="D47" s="15" t="s">
        <v>48</v>
      </c>
      <c r="E47" s="30" t="s">
        <v>5</v>
      </c>
      <c r="F47" s="30">
        <v>191200</v>
      </c>
      <c r="G47" s="30" t="s">
        <v>5</v>
      </c>
      <c r="H47" s="30" t="s">
        <v>5</v>
      </c>
      <c r="I47" s="30" t="s">
        <v>5</v>
      </c>
      <c r="J47" s="30" t="s">
        <v>5</v>
      </c>
      <c r="K47" s="30" t="s">
        <v>5</v>
      </c>
      <c r="L47" s="30" t="s">
        <v>5</v>
      </c>
      <c r="M47" s="30" t="s">
        <v>5</v>
      </c>
      <c r="N47" s="30" t="s">
        <v>5</v>
      </c>
      <c r="O47" s="30">
        <v>433500</v>
      </c>
    </row>
    <row r="48" spans="1:15" x14ac:dyDescent="0.25">
      <c r="A48" s="21"/>
      <c r="B48" s="22"/>
      <c r="C48" s="12">
        <v>60</v>
      </c>
      <c r="D48" s="13" t="s">
        <v>49</v>
      </c>
      <c r="E48" s="29">
        <v>55700</v>
      </c>
      <c r="F48" s="29">
        <v>336200</v>
      </c>
      <c r="G48" s="29" t="s">
        <v>5</v>
      </c>
      <c r="H48" s="29">
        <v>277300</v>
      </c>
      <c r="I48" s="29" t="s">
        <v>5</v>
      </c>
      <c r="J48" s="29" t="s">
        <v>5</v>
      </c>
      <c r="K48" s="29" t="s">
        <v>5</v>
      </c>
      <c r="L48" s="29" t="s">
        <v>5</v>
      </c>
      <c r="M48" s="29" t="s">
        <v>5</v>
      </c>
      <c r="N48" s="29" t="s">
        <v>5</v>
      </c>
      <c r="O48" s="29">
        <v>1105900</v>
      </c>
    </row>
    <row r="49" spans="1:15" x14ac:dyDescent="0.25">
      <c r="A49" s="21"/>
      <c r="B49" s="22"/>
      <c r="C49" s="14">
        <v>61</v>
      </c>
      <c r="D49" s="15" t="s">
        <v>50</v>
      </c>
      <c r="E49" s="30">
        <v>4900</v>
      </c>
      <c r="F49" s="30" t="s">
        <v>5</v>
      </c>
      <c r="G49" s="30" t="s">
        <v>5</v>
      </c>
      <c r="H49" s="30" t="s">
        <v>5</v>
      </c>
      <c r="I49" s="30" t="s">
        <v>5</v>
      </c>
      <c r="J49" s="30" t="s">
        <v>5</v>
      </c>
      <c r="K49" s="30" t="s">
        <v>5</v>
      </c>
      <c r="L49" s="30" t="s">
        <v>5</v>
      </c>
      <c r="M49" s="30" t="s">
        <v>5</v>
      </c>
      <c r="N49" s="30" t="s">
        <v>5</v>
      </c>
      <c r="O49" s="30">
        <v>26100</v>
      </c>
    </row>
    <row r="50" spans="1:15" x14ac:dyDescent="0.25">
      <c r="A50" s="21"/>
      <c r="B50" s="22"/>
      <c r="C50" s="12">
        <v>62</v>
      </c>
      <c r="D50" s="13" t="s">
        <v>51</v>
      </c>
      <c r="E50" s="29">
        <v>180900</v>
      </c>
      <c r="F50" s="29">
        <v>2153800</v>
      </c>
      <c r="G50" s="29">
        <v>425100</v>
      </c>
      <c r="H50" s="29">
        <v>1015800</v>
      </c>
      <c r="I50" s="29">
        <v>757400</v>
      </c>
      <c r="J50" s="29" t="s">
        <v>5</v>
      </c>
      <c r="K50" s="29" t="s">
        <v>5</v>
      </c>
      <c r="L50" s="29" t="s">
        <v>5</v>
      </c>
      <c r="M50" s="29" t="s">
        <v>5</v>
      </c>
      <c r="N50" s="29" t="s">
        <v>5</v>
      </c>
      <c r="O50" s="29">
        <v>4533000</v>
      </c>
    </row>
    <row r="51" spans="1:15" x14ac:dyDescent="0.25">
      <c r="A51" s="21"/>
      <c r="B51" s="22"/>
      <c r="C51" s="14">
        <v>63</v>
      </c>
      <c r="D51" s="15" t="s">
        <v>52</v>
      </c>
      <c r="E51" s="30">
        <v>3100</v>
      </c>
      <c r="F51" s="30">
        <v>111400</v>
      </c>
      <c r="G51" s="30" t="s">
        <v>5</v>
      </c>
      <c r="H51" s="30" t="s">
        <v>5</v>
      </c>
      <c r="I51" s="30" t="s">
        <v>5</v>
      </c>
      <c r="J51" s="30" t="s">
        <v>5</v>
      </c>
      <c r="K51" s="30" t="s">
        <v>5</v>
      </c>
      <c r="L51" s="30" t="s">
        <v>5</v>
      </c>
      <c r="M51" s="30" t="s">
        <v>5</v>
      </c>
      <c r="N51" s="30" t="s">
        <v>5</v>
      </c>
      <c r="O51" s="30">
        <v>114500</v>
      </c>
    </row>
    <row r="52" spans="1:15" x14ac:dyDescent="0.25">
      <c r="A52" s="21"/>
      <c r="B52" s="22"/>
      <c r="C52" s="12">
        <v>64</v>
      </c>
      <c r="D52" s="13" t="s">
        <v>53</v>
      </c>
      <c r="E52" s="29">
        <v>54600</v>
      </c>
      <c r="F52" s="29">
        <v>215400</v>
      </c>
      <c r="G52" s="29" t="s">
        <v>5</v>
      </c>
      <c r="H52" s="29" t="s">
        <v>5</v>
      </c>
      <c r="I52" s="29">
        <v>324800</v>
      </c>
      <c r="J52" s="29" t="s">
        <v>5</v>
      </c>
      <c r="K52" s="29" t="s">
        <v>5</v>
      </c>
      <c r="L52" s="29" t="s">
        <v>5</v>
      </c>
      <c r="M52" s="29" t="s">
        <v>5</v>
      </c>
      <c r="N52" s="29" t="s">
        <v>5</v>
      </c>
      <c r="O52" s="29">
        <v>780200</v>
      </c>
    </row>
    <row r="53" spans="1:15" x14ac:dyDescent="0.25">
      <c r="A53" s="21"/>
      <c r="B53" s="22"/>
      <c r="C53" s="14">
        <v>65</v>
      </c>
      <c r="D53" s="15" t="s">
        <v>54</v>
      </c>
      <c r="E53" s="30" t="s">
        <v>5</v>
      </c>
      <c r="F53" s="30" t="s">
        <v>5</v>
      </c>
      <c r="G53" s="30" t="s">
        <v>5</v>
      </c>
      <c r="H53" s="30" t="s">
        <v>5</v>
      </c>
      <c r="I53" s="30" t="s">
        <v>5</v>
      </c>
      <c r="J53" s="30" t="s">
        <v>5</v>
      </c>
      <c r="K53" s="30" t="s">
        <v>5</v>
      </c>
      <c r="L53" s="30" t="s">
        <v>5</v>
      </c>
      <c r="M53" s="30" t="s">
        <v>5</v>
      </c>
      <c r="N53" s="30" t="s">
        <v>5</v>
      </c>
      <c r="O53" s="30">
        <v>96700</v>
      </c>
    </row>
    <row r="54" spans="1:15" x14ac:dyDescent="0.25">
      <c r="A54" s="21"/>
      <c r="B54" s="22"/>
      <c r="C54" s="12">
        <v>66</v>
      </c>
      <c r="D54" s="13" t="s">
        <v>55</v>
      </c>
      <c r="E54" s="29">
        <v>194700</v>
      </c>
      <c r="F54" s="29">
        <v>2232500</v>
      </c>
      <c r="G54" s="29">
        <v>657500</v>
      </c>
      <c r="H54" s="29">
        <v>450700</v>
      </c>
      <c r="I54" s="29">
        <v>1235100</v>
      </c>
      <c r="J54" s="29" t="s">
        <v>5</v>
      </c>
      <c r="K54" s="29" t="s">
        <v>5</v>
      </c>
      <c r="L54" s="29" t="s">
        <v>5</v>
      </c>
      <c r="M54" s="29" t="s">
        <v>5</v>
      </c>
      <c r="N54" s="29" t="s">
        <v>5</v>
      </c>
      <c r="O54" s="29">
        <v>4991100</v>
      </c>
    </row>
    <row r="55" spans="1:15" x14ac:dyDescent="0.25">
      <c r="A55" s="21"/>
      <c r="B55" s="22"/>
      <c r="C55" s="14">
        <v>67</v>
      </c>
      <c r="D55" s="15" t="s">
        <v>56</v>
      </c>
      <c r="E55" s="30" t="s">
        <v>5</v>
      </c>
      <c r="F55" s="30">
        <v>498000</v>
      </c>
      <c r="G55" s="30" t="s">
        <v>5</v>
      </c>
      <c r="H55" s="30" t="s">
        <v>5</v>
      </c>
      <c r="I55" s="30" t="s">
        <v>5</v>
      </c>
      <c r="J55" s="30" t="s">
        <v>5</v>
      </c>
      <c r="K55" s="30" t="s">
        <v>5</v>
      </c>
      <c r="L55" s="30" t="s">
        <v>5</v>
      </c>
      <c r="M55" s="30" t="s">
        <v>5</v>
      </c>
      <c r="N55" s="30" t="s">
        <v>5</v>
      </c>
      <c r="O55" s="30">
        <v>977800</v>
      </c>
    </row>
    <row r="56" spans="1:15" x14ac:dyDescent="0.25">
      <c r="A56" s="21"/>
      <c r="B56" s="22"/>
      <c r="C56" s="12">
        <v>68</v>
      </c>
      <c r="D56" s="13" t="s">
        <v>57</v>
      </c>
      <c r="E56" s="29" t="s">
        <v>5</v>
      </c>
      <c r="F56" s="29">
        <v>214200</v>
      </c>
      <c r="G56" s="29" t="s">
        <v>5</v>
      </c>
      <c r="H56" s="29" t="s">
        <v>5</v>
      </c>
      <c r="I56" s="29" t="s">
        <v>5</v>
      </c>
      <c r="J56" s="29" t="s">
        <v>5</v>
      </c>
      <c r="K56" s="29" t="s">
        <v>5</v>
      </c>
      <c r="L56" s="29" t="s">
        <v>5</v>
      </c>
      <c r="M56" s="29" t="s">
        <v>5</v>
      </c>
      <c r="N56" s="29" t="s">
        <v>5</v>
      </c>
      <c r="O56" s="29">
        <v>771900</v>
      </c>
    </row>
    <row r="57" spans="1:15" x14ac:dyDescent="0.25">
      <c r="A57" s="21"/>
      <c r="B57" s="22"/>
      <c r="C57" s="14">
        <v>69</v>
      </c>
      <c r="D57" s="15" t="s">
        <v>58</v>
      </c>
      <c r="E57" s="30">
        <v>193100</v>
      </c>
      <c r="F57" s="30">
        <v>1506100</v>
      </c>
      <c r="G57" s="30">
        <v>470800</v>
      </c>
      <c r="H57" s="30">
        <v>647100</v>
      </c>
      <c r="I57" s="30">
        <v>652500</v>
      </c>
      <c r="J57" s="30" t="s">
        <v>5</v>
      </c>
      <c r="K57" s="30" t="s">
        <v>5</v>
      </c>
      <c r="L57" s="30" t="s">
        <v>5</v>
      </c>
      <c r="M57" s="30" t="s">
        <v>5</v>
      </c>
      <c r="N57" s="30" t="s">
        <v>5</v>
      </c>
      <c r="O57" s="30">
        <v>3566300</v>
      </c>
    </row>
    <row r="58" spans="1:15" x14ac:dyDescent="0.25">
      <c r="A58" s="21"/>
      <c r="B58" s="22"/>
      <c r="C58" s="12">
        <v>70</v>
      </c>
      <c r="D58" s="13" t="s">
        <v>59</v>
      </c>
      <c r="E58" s="29" t="s">
        <v>5</v>
      </c>
      <c r="F58" s="29" t="s">
        <v>5</v>
      </c>
      <c r="G58" s="29" t="s">
        <v>5</v>
      </c>
      <c r="H58" s="29" t="s">
        <v>5</v>
      </c>
      <c r="I58" s="29" t="s">
        <v>5</v>
      </c>
      <c r="J58" s="29" t="s">
        <v>5</v>
      </c>
      <c r="K58" s="29" t="s">
        <v>5</v>
      </c>
      <c r="L58" s="29" t="s">
        <v>5</v>
      </c>
      <c r="M58" s="29" t="s">
        <v>5</v>
      </c>
      <c r="N58" s="29" t="s">
        <v>5</v>
      </c>
      <c r="O58" s="29" t="s">
        <v>5</v>
      </c>
    </row>
    <row r="59" spans="1:15" x14ac:dyDescent="0.25">
      <c r="A59" s="21"/>
      <c r="B59" s="22"/>
      <c r="C59" s="14">
        <v>71</v>
      </c>
      <c r="D59" s="15" t="s">
        <v>60</v>
      </c>
      <c r="E59" s="30" t="s">
        <v>5</v>
      </c>
      <c r="F59" s="30">
        <v>74500</v>
      </c>
      <c r="G59" s="30" t="s">
        <v>5</v>
      </c>
      <c r="H59" s="30" t="s">
        <v>5</v>
      </c>
      <c r="I59" s="30" t="s">
        <v>5</v>
      </c>
      <c r="J59" s="30" t="s">
        <v>5</v>
      </c>
      <c r="K59" s="30" t="s">
        <v>5</v>
      </c>
      <c r="L59" s="30" t="s">
        <v>5</v>
      </c>
      <c r="M59" s="30" t="s">
        <v>5</v>
      </c>
      <c r="N59" s="30" t="s">
        <v>5</v>
      </c>
      <c r="O59" s="30">
        <v>191600</v>
      </c>
    </row>
    <row r="60" spans="1:15" x14ac:dyDescent="0.25">
      <c r="A60" s="21"/>
      <c r="B60" s="22"/>
      <c r="C60" s="12">
        <v>72</v>
      </c>
      <c r="D60" s="13" t="s">
        <v>61</v>
      </c>
      <c r="E60" s="29" t="s">
        <v>5</v>
      </c>
      <c r="F60" s="29">
        <v>247600</v>
      </c>
      <c r="G60" s="29" t="s">
        <v>5</v>
      </c>
      <c r="H60" s="29" t="s">
        <v>5</v>
      </c>
      <c r="I60" s="29" t="s">
        <v>5</v>
      </c>
      <c r="J60" s="29" t="s">
        <v>5</v>
      </c>
      <c r="K60" s="29" t="s">
        <v>5</v>
      </c>
      <c r="L60" s="29" t="s">
        <v>5</v>
      </c>
      <c r="M60" s="29" t="s">
        <v>5</v>
      </c>
      <c r="N60" s="29" t="s">
        <v>5</v>
      </c>
      <c r="O60" s="29">
        <v>360100</v>
      </c>
    </row>
    <row r="61" spans="1:15" x14ac:dyDescent="0.25">
      <c r="A61" s="21"/>
      <c r="B61" s="22"/>
      <c r="C61" s="14">
        <v>81</v>
      </c>
      <c r="D61" s="15" t="s">
        <v>62</v>
      </c>
      <c r="E61" s="30" t="s">
        <v>5</v>
      </c>
      <c r="F61" s="30">
        <v>31700</v>
      </c>
      <c r="G61" s="30" t="s">
        <v>5</v>
      </c>
      <c r="H61" s="30" t="s">
        <v>5</v>
      </c>
      <c r="I61" s="30" t="s">
        <v>5</v>
      </c>
      <c r="J61" s="30" t="s">
        <v>5</v>
      </c>
      <c r="K61" s="30" t="s">
        <v>5</v>
      </c>
      <c r="L61" s="30" t="s">
        <v>5</v>
      </c>
      <c r="M61" s="30" t="s">
        <v>5</v>
      </c>
      <c r="N61" s="30" t="s">
        <v>5</v>
      </c>
      <c r="O61" s="30">
        <v>76500</v>
      </c>
    </row>
    <row r="62" spans="1:15" x14ac:dyDescent="0.25">
      <c r="A62" s="21"/>
      <c r="B62" s="22"/>
      <c r="C62" s="12">
        <v>82</v>
      </c>
      <c r="D62" s="13" t="s">
        <v>63</v>
      </c>
      <c r="E62" s="29" t="s">
        <v>5</v>
      </c>
      <c r="F62" s="29">
        <v>89900</v>
      </c>
      <c r="G62" s="29" t="s">
        <v>5</v>
      </c>
      <c r="H62" s="29" t="s">
        <v>5</v>
      </c>
      <c r="I62" s="29" t="s">
        <v>5</v>
      </c>
      <c r="J62" s="29" t="s">
        <v>5</v>
      </c>
      <c r="K62" s="29" t="s">
        <v>5</v>
      </c>
      <c r="L62" s="29" t="s">
        <v>5</v>
      </c>
      <c r="M62" s="29" t="s">
        <v>5</v>
      </c>
      <c r="N62" s="29" t="s">
        <v>5</v>
      </c>
      <c r="O62" s="29">
        <v>238900</v>
      </c>
    </row>
    <row r="63" spans="1:15" x14ac:dyDescent="0.25">
      <c r="A63" s="21"/>
      <c r="B63" s="22"/>
      <c r="C63" s="14">
        <v>83</v>
      </c>
      <c r="D63" s="15" t="s">
        <v>64</v>
      </c>
      <c r="E63" s="30">
        <v>24500</v>
      </c>
      <c r="F63" s="30">
        <v>450800</v>
      </c>
      <c r="G63" s="30" t="s">
        <v>5</v>
      </c>
      <c r="H63" s="30" t="s">
        <v>5</v>
      </c>
      <c r="I63" s="30">
        <v>323800</v>
      </c>
      <c r="J63" s="30" t="s">
        <v>5</v>
      </c>
      <c r="K63" s="30" t="s">
        <v>5</v>
      </c>
      <c r="L63" s="30" t="s">
        <v>5</v>
      </c>
      <c r="M63" s="30" t="s">
        <v>5</v>
      </c>
      <c r="N63" s="30" t="s">
        <v>5</v>
      </c>
      <c r="O63" s="30">
        <v>1167700</v>
      </c>
    </row>
    <row r="64" spans="1:15" x14ac:dyDescent="0.25">
      <c r="A64" s="21"/>
      <c r="B64" s="22"/>
      <c r="C64" s="12">
        <v>84</v>
      </c>
      <c r="D64" s="13" t="s">
        <v>65</v>
      </c>
      <c r="E64" s="29" t="s">
        <v>5</v>
      </c>
      <c r="F64" s="29">
        <v>255200</v>
      </c>
      <c r="G64" s="29" t="s">
        <v>5</v>
      </c>
      <c r="H64" s="29" t="s">
        <v>5</v>
      </c>
      <c r="I64" s="29">
        <v>780500</v>
      </c>
      <c r="J64" s="29" t="s">
        <v>5</v>
      </c>
      <c r="K64" s="29" t="s">
        <v>5</v>
      </c>
      <c r="L64" s="29" t="s">
        <v>5</v>
      </c>
      <c r="M64" s="29" t="s">
        <v>5</v>
      </c>
      <c r="N64" s="29" t="s">
        <v>5</v>
      </c>
      <c r="O64" s="29">
        <v>1415000</v>
      </c>
    </row>
    <row r="65" spans="1:15" x14ac:dyDescent="0.25">
      <c r="A65" s="21"/>
      <c r="B65" s="22"/>
      <c r="C65" s="14">
        <v>85</v>
      </c>
      <c r="D65" s="15" t="s">
        <v>66</v>
      </c>
      <c r="E65" s="30" t="s">
        <v>5</v>
      </c>
      <c r="F65" s="30">
        <v>109700</v>
      </c>
      <c r="G65" s="30" t="s">
        <v>5</v>
      </c>
      <c r="H65" s="30" t="s">
        <v>5</v>
      </c>
      <c r="I65" s="30">
        <v>443200</v>
      </c>
      <c r="J65" s="30" t="s">
        <v>5</v>
      </c>
      <c r="K65" s="30" t="s">
        <v>5</v>
      </c>
      <c r="L65" s="30" t="s">
        <v>5</v>
      </c>
      <c r="M65" s="30" t="s">
        <v>5</v>
      </c>
      <c r="N65" s="30" t="s">
        <v>5</v>
      </c>
      <c r="O65" s="30">
        <v>694800</v>
      </c>
    </row>
    <row r="66" spans="1:15" x14ac:dyDescent="0.25">
      <c r="A66" s="21"/>
      <c r="B66" s="22"/>
      <c r="C66" s="12">
        <v>86</v>
      </c>
      <c r="D66" s="13" t="s">
        <v>67</v>
      </c>
      <c r="E66" s="29">
        <v>23900</v>
      </c>
      <c r="F66" s="29">
        <v>527800</v>
      </c>
      <c r="G66" s="29" t="s">
        <v>5</v>
      </c>
      <c r="H66" s="29">
        <v>390100</v>
      </c>
      <c r="I66" s="29" t="s">
        <v>5</v>
      </c>
      <c r="J66" s="29" t="s">
        <v>5</v>
      </c>
      <c r="K66" s="29" t="s">
        <v>5</v>
      </c>
      <c r="L66" s="29" t="s">
        <v>5</v>
      </c>
      <c r="M66" s="29" t="s">
        <v>5</v>
      </c>
      <c r="N66" s="29" t="s">
        <v>5</v>
      </c>
      <c r="O66" s="29">
        <v>1282500</v>
      </c>
    </row>
    <row r="67" spans="1:15" x14ac:dyDescent="0.25">
      <c r="A67" s="21"/>
      <c r="B67" s="22"/>
      <c r="C67" s="14">
        <v>87</v>
      </c>
      <c r="D67" s="15" t="s">
        <v>68</v>
      </c>
      <c r="E67" s="30" t="s">
        <v>5</v>
      </c>
      <c r="F67" s="30" t="s">
        <v>5</v>
      </c>
      <c r="G67" s="30" t="s">
        <v>5</v>
      </c>
      <c r="H67" s="30" t="s">
        <v>5</v>
      </c>
      <c r="I67" s="30" t="s">
        <v>5</v>
      </c>
      <c r="J67" s="30" t="s">
        <v>5</v>
      </c>
      <c r="K67" s="30" t="s">
        <v>5</v>
      </c>
      <c r="L67" s="30" t="s">
        <v>5</v>
      </c>
      <c r="M67" s="30" t="s">
        <v>5</v>
      </c>
      <c r="N67" s="30" t="s">
        <v>5</v>
      </c>
      <c r="O67" s="30" t="s">
        <v>5</v>
      </c>
    </row>
    <row r="68" spans="1:15" x14ac:dyDescent="0.25">
      <c r="A68" s="21"/>
      <c r="B68" s="22"/>
      <c r="C68" s="12">
        <v>88</v>
      </c>
      <c r="D68" s="13" t="s">
        <v>69</v>
      </c>
      <c r="E68" s="29" t="s">
        <v>5</v>
      </c>
      <c r="F68" s="29">
        <v>159000</v>
      </c>
      <c r="G68" s="29" t="s">
        <v>5</v>
      </c>
      <c r="H68" s="29" t="s">
        <v>5</v>
      </c>
      <c r="I68" s="29" t="s">
        <v>5</v>
      </c>
      <c r="J68" s="29" t="s">
        <v>5</v>
      </c>
      <c r="K68" s="29" t="s">
        <v>5</v>
      </c>
      <c r="L68" s="29" t="s">
        <v>5</v>
      </c>
      <c r="M68" s="29" t="s">
        <v>5</v>
      </c>
      <c r="N68" s="29" t="s">
        <v>5</v>
      </c>
      <c r="O68" s="29">
        <v>295900</v>
      </c>
    </row>
    <row r="69" spans="1:15" x14ac:dyDescent="0.25">
      <c r="A69" s="21"/>
      <c r="B69" s="22"/>
      <c r="C69" s="14">
        <v>89</v>
      </c>
      <c r="D69" s="15" t="s">
        <v>70</v>
      </c>
      <c r="E69" s="30">
        <v>48000</v>
      </c>
      <c r="F69" s="30">
        <v>470400</v>
      </c>
      <c r="G69" s="30" t="s">
        <v>5</v>
      </c>
      <c r="H69" s="30">
        <v>294900</v>
      </c>
      <c r="I69" s="30" t="s">
        <v>5</v>
      </c>
      <c r="J69" s="30" t="s">
        <v>5</v>
      </c>
      <c r="K69" s="30" t="s">
        <v>5</v>
      </c>
      <c r="L69" s="30" t="s">
        <v>5</v>
      </c>
      <c r="M69" s="30" t="s">
        <v>5</v>
      </c>
      <c r="N69" s="30" t="s">
        <v>5</v>
      </c>
      <c r="O69" s="30">
        <v>1243500</v>
      </c>
    </row>
    <row r="70" spans="1:15" x14ac:dyDescent="0.25">
      <c r="A70" s="21"/>
      <c r="B70" s="22"/>
      <c r="C70" s="12">
        <v>90</v>
      </c>
      <c r="D70" s="13" t="s">
        <v>71</v>
      </c>
      <c r="E70" s="29" t="s">
        <v>5</v>
      </c>
      <c r="F70" s="29">
        <v>540300</v>
      </c>
      <c r="G70" s="29">
        <v>286800</v>
      </c>
      <c r="H70" s="29">
        <v>716500</v>
      </c>
      <c r="I70" s="29" t="s">
        <v>5</v>
      </c>
      <c r="J70" s="29" t="s">
        <v>5</v>
      </c>
      <c r="K70" s="29" t="s">
        <v>5</v>
      </c>
      <c r="L70" s="29" t="s">
        <v>5</v>
      </c>
      <c r="M70" s="29" t="s">
        <v>5</v>
      </c>
      <c r="N70" s="29" t="s">
        <v>5</v>
      </c>
      <c r="O70" s="29">
        <v>1856700</v>
      </c>
    </row>
    <row r="71" spans="1:15" x14ac:dyDescent="0.25">
      <c r="A71" s="21"/>
      <c r="B71" s="22"/>
      <c r="C71" s="14">
        <v>91</v>
      </c>
      <c r="D71" s="15" t="s">
        <v>72</v>
      </c>
      <c r="E71" s="30">
        <v>51200</v>
      </c>
      <c r="F71" s="30">
        <v>192300</v>
      </c>
      <c r="G71" s="30" t="s">
        <v>5</v>
      </c>
      <c r="H71" s="30" t="s">
        <v>5</v>
      </c>
      <c r="I71" s="30" t="s">
        <v>5</v>
      </c>
      <c r="J71" s="30" t="s">
        <v>5</v>
      </c>
      <c r="K71" s="30" t="s">
        <v>5</v>
      </c>
      <c r="L71" s="30" t="s">
        <v>5</v>
      </c>
      <c r="M71" s="30" t="s">
        <v>5</v>
      </c>
      <c r="N71" s="30" t="s">
        <v>5</v>
      </c>
      <c r="O71" s="30">
        <v>441200</v>
      </c>
    </row>
    <row r="72" spans="1:15" x14ac:dyDescent="0.25">
      <c r="A72" s="21"/>
      <c r="B72" s="22"/>
      <c r="C72" s="12">
        <v>92</v>
      </c>
      <c r="D72" s="13" t="s">
        <v>73</v>
      </c>
      <c r="E72" s="29">
        <v>30600</v>
      </c>
      <c r="F72" s="29">
        <v>651900</v>
      </c>
      <c r="G72" s="29">
        <v>338300</v>
      </c>
      <c r="H72" s="29">
        <v>277600</v>
      </c>
      <c r="I72" s="29">
        <v>703500</v>
      </c>
      <c r="J72" s="29" t="s">
        <v>5</v>
      </c>
      <c r="K72" s="29" t="s">
        <v>5</v>
      </c>
      <c r="L72" s="29" t="s">
        <v>5</v>
      </c>
      <c r="M72" s="29" t="s">
        <v>5</v>
      </c>
      <c r="N72" s="29" t="s">
        <v>5</v>
      </c>
      <c r="O72" s="29">
        <v>2001900</v>
      </c>
    </row>
    <row r="73" spans="1:15" x14ac:dyDescent="0.25">
      <c r="A73" s="21"/>
      <c r="B73" s="22"/>
      <c r="C73" s="14">
        <v>93</v>
      </c>
      <c r="D73" s="15" t="s">
        <v>74</v>
      </c>
      <c r="E73" s="30" t="s">
        <v>5</v>
      </c>
      <c r="F73" s="30">
        <v>205000</v>
      </c>
      <c r="G73" s="30" t="s">
        <v>5</v>
      </c>
      <c r="H73" s="30" t="s">
        <v>5</v>
      </c>
      <c r="I73" s="30" t="s">
        <v>5</v>
      </c>
      <c r="J73" s="30" t="s">
        <v>5</v>
      </c>
      <c r="K73" s="30" t="s">
        <v>5</v>
      </c>
      <c r="L73" s="30" t="s">
        <v>5</v>
      </c>
      <c r="M73" s="30" t="s">
        <v>5</v>
      </c>
      <c r="N73" s="30" t="s">
        <v>5</v>
      </c>
      <c r="O73" s="30">
        <v>207300</v>
      </c>
    </row>
    <row r="74" spans="1:15" x14ac:dyDescent="0.25">
      <c r="A74" s="21"/>
      <c r="B74" s="22"/>
      <c r="C74" s="12">
        <v>94</v>
      </c>
      <c r="D74" s="13" t="s">
        <v>75</v>
      </c>
      <c r="E74" s="29" t="s">
        <v>5</v>
      </c>
      <c r="F74" s="29">
        <v>180400</v>
      </c>
      <c r="G74" s="29" t="s">
        <v>5</v>
      </c>
      <c r="H74" s="29" t="s">
        <v>5</v>
      </c>
      <c r="I74" s="29">
        <v>362400</v>
      </c>
      <c r="J74" s="29" t="s">
        <v>5</v>
      </c>
      <c r="K74" s="29" t="s">
        <v>5</v>
      </c>
      <c r="L74" s="29" t="s">
        <v>5</v>
      </c>
      <c r="M74" s="29" t="s">
        <v>5</v>
      </c>
      <c r="N74" s="29" t="s">
        <v>5</v>
      </c>
      <c r="O74" s="29">
        <v>732300</v>
      </c>
    </row>
    <row r="75" spans="1:15" x14ac:dyDescent="0.25">
      <c r="A75" s="21"/>
      <c r="B75" s="22"/>
      <c r="C75" s="14">
        <v>95</v>
      </c>
      <c r="D75" s="15" t="s">
        <v>76</v>
      </c>
      <c r="E75" s="30" t="s">
        <v>5</v>
      </c>
      <c r="F75" s="30" t="s">
        <v>5</v>
      </c>
      <c r="G75" s="30" t="s">
        <v>5</v>
      </c>
      <c r="H75" s="30" t="s">
        <v>5</v>
      </c>
      <c r="I75" s="30" t="s">
        <v>5</v>
      </c>
      <c r="J75" s="30" t="s">
        <v>5</v>
      </c>
      <c r="K75" s="30" t="s">
        <v>5</v>
      </c>
      <c r="L75" s="30" t="s">
        <v>5</v>
      </c>
      <c r="M75" s="30" t="s">
        <v>5</v>
      </c>
      <c r="N75" s="30" t="s">
        <v>5</v>
      </c>
      <c r="O75" s="30" t="s">
        <v>5</v>
      </c>
    </row>
    <row r="76" spans="1:15" x14ac:dyDescent="0.25">
      <c r="A76" s="21"/>
      <c r="B76" s="22"/>
      <c r="C76" s="12">
        <v>96</v>
      </c>
      <c r="D76" s="13" t="s">
        <v>77</v>
      </c>
      <c r="E76" s="29">
        <v>173700</v>
      </c>
      <c r="F76" s="29">
        <v>1726900</v>
      </c>
      <c r="G76" s="29">
        <v>971800</v>
      </c>
      <c r="H76" s="29">
        <v>1261600</v>
      </c>
      <c r="I76" s="29">
        <v>1656300</v>
      </c>
      <c r="J76" s="29" t="s">
        <v>5</v>
      </c>
      <c r="K76" s="29" t="s">
        <v>5</v>
      </c>
      <c r="L76" s="29" t="s">
        <v>5</v>
      </c>
      <c r="M76" s="29" t="s">
        <v>5</v>
      </c>
      <c r="N76" s="29" t="s">
        <v>5</v>
      </c>
      <c r="O76" s="29">
        <v>5892000</v>
      </c>
    </row>
    <row r="77" spans="1:15" x14ac:dyDescent="0.25">
      <c r="A77" s="21"/>
      <c r="B77" s="22"/>
      <c r="C77" s="14">
        <v>97</v>
      </c>
      <c r="D77" s="15" t="s">
        <v>78</v>
      </c>
      <c r="E77" s="30">
        <v>27900</v>
      </c>
      <c r="F77" s="30">
        <v>728700</v>
      </c>
      <c r="G77" s="30">
        <v>323300</v>
      </c>
      <c r="H77" s="30" t="s">
        <v>5</v>
      </c>
      <c r="I77" s="30" t="s">
        <v>5</v>
      </c>
      <c r="J77" s="30" t="s">
        <v>5</v>
      </c>
      <c r="K77" s="30" t="s">
        <v>5</v>
      </c>
      <c r="L77" s="30" t="s">
        <v>5</v>
      </c>
      <c r="M77" s="30" t="s">
        <v>5</v>
      </c>
      <c r="N77" s="30" t="s">
        <v>5</v>
      </c>
      <c r="O77" s="30">
        <v>1293400</v>
      </c>
    </row>
    <row r="78" spans="1:15" x14ac:dyDescent="0.25">
      <c r="A78" s="21"/>
      <c r="B78" s="22"/>
      <c r="C78" s="12">
        <v>98</v>
      </c>
      <c r="D78" s="13" t="s">
        <v>79</v>
      </c>
      <c r="E78" s="29" t="s">
        <v>5</v>
      </c>
      <c r="F78" s="29" t="s">
        <v>5</v>
      </c>
      <c r="G78" s="29" t="s">
        <v>5</v>
      </c>
      <c r="H78" s="29" t="s">
        <v>5</v>
      </c>
      <c r="I78" s="29" t="s">
        <v>5</v>
      </c>
      <c r="J78" s="29" t="s">
        <v>5</v>
      </c>
      <c r="K78" s="29" t="s">
        <v>5</v>
      </c>
      <c r="L78" s="29" t="s">
        <v>5</v>
      </c>
      <c r="M78" s="29" t="s">
        <v>5</v>
      </c>
      <c r="N78" s="29" t="s">
        <v>5</v>
      </c>
      <c r="O78" s="29">
        <v>52600</v>
      </c>
    </row>
    <row r="79" spans="1:15" x14ac:dyDescent="0.25">
      <c r="A79" s="21"/>
      <c r="B79" s="22"/>
      <c r="C79" s="14">
        <v>99</v>
      </c>
      <c r="D79" s="15" t="s">
        <v>80</v>
      </c>
      <c r="E79" s="30">
        <v>19400</v>
      </c>
      <c r="F79" s="30">
        <v>65900</v>
      </c>
      <c r="G79" s="30" t="s">
        <v>5</v>
      </c>
      <c r="H79" s="30" t="s">
        <v>5</v>
      </c>
      <c r="I79" s="30" t="s">
        <v>5</v>
      </c>
      <c r="J79" s="30" t="s">
        <v>5</v>
      </c>
      <c r="K79" s="30" t="s">
        <v>5</v>
      </c>
      <c r="L79" s="30" t="s">
        <v>5</v>
      </c>
      <c r="M79" s="30" t="s">
        <v>5</v>
      </c>
      <c r="N79" s="30" t="s">
        <v>5</v>
      </c>
      <c r="O79" s="30">
        <v>85300</v>
      </c>
    </row>
    <row r="80" spans="1:15" x14ac:dyDescent="0.25">
      <c r="A80" s="21"/>
      <c r="B80" s="22"/>
      <c r="C80" s="12">
        <v>100</v>
      </c>
      <c r="D80" s="13" t="s">
        <v>81</v>
      </c>
      <c r="E80" s="29" t="s">
        <v>5</v>
      </c>
      <c r="F80" s="29">
        <v>164300</v>
      </c>
      <c r="G80" s="29" t="s">
        <v>5</v>
      </c>
      <c r="H80" s="29" t="s">
        <v>5</v>
      </c>
      <c r="I80" s="29" t="s">
        <v>5</v>
      </c>
      <c r="J80" s="29" t="s">
        <v>5</v>
      </c>
      <c r="K80" s="29" t="s">
        <v>5</v>
      </c>
      <c r="L80" s="29" t="s">
        <v>5</v>
      </c>
      <c r="M80" s="29" t="s">
        <v>5</v>
      </c>
      <c r="N80" s="29" t="s">
        <v>5</v>
      </c>
      <c r="O80" s="29">
        <v>476100</v>
      </c>
    </row>
    <row r="81" spans="1:15" x14ac:dyDescent="0.25">
      <c r="A81" s="21"/>
      <c r="B81" s="22"/>
      <c r="C81" s="14">
        <v>101</v>
      </c>
      <c r="D81" s="15" t="s">
        <v>82</v>
      </c>
      <c r="E81" s="30" t="s">
        <v>5</v>
      </c>
      <c r="F81" s="30">
        <v>192300</v>
      </c>
      <c r="G81" s="30" t="s">
        <v>5</v>
      </c>
      <c r="H81" s="30" t="s">
        <v>5</v>
      </c>
      <c r="I81" s="30" t="s">
        <v>5</v>
      </c>
      <c r="J81" s="30" t="s">
        <v>5</v>
      </c>
      <c r="K81" s="30" t="s">
        <v>5</v>
      </c>
      <c r="L81" s="30" t="s">
        <v>5</v>
      </c>
      <c r="M81" s="30" t="s">
        <v>5</v>
      </c>
      <c r="N81" s="30" t="s">
        <v>5</v>
      </c>
      <c r="O81" s="30">
        <v>764600</v>
      </c>
    </row>
    <row r="82" spans="1:15" x14ac:dyDescent="0.25">
      <c r="A82" s="21"/>
      <c r="B82" s="22"/>
      <c r="C82" s="12">
        <v>102</v>
      </c>
      <c r="D82" s="13" t="s">
        <v>83</v>
      </c>
      <c r="E82" s="29" t="s">
        <v>5</v>
      </c>
      <c r="F82" s="29">
        <v>143400</v>
      </c>
      <c r="G82" s="29" t="s">
        <v>5</v>
      </c>
      <c r="H82" s="29" t="s">
        <v>5</v>
      </c>
      <c r="I82" s="29" t="s">
        <v>5</v>
      </c>
      <c r="J82" s="29" t="s">
        <v>5</v>
      </c>
      <c r="K82" s="29" t="s">
        <v>5</v>
      </c>
      <c r="L82" s="29" t="s">
        <v>5</v>
      </c>
      <c r="M82" s="29" t="s">
        <v>5</v>
      </c>
      <c r="N82" s="29" t="s">
        <v>5</v>
      </c>
      <c r="O82" s="29">
        <v>395500</v>
      </c>
    </row>
    <row r="83" spans="1:15" x14ac:dyDescent="0.25">
      <c r="A83" s="21"/>
      <c r="B83" s="22"/>
      <c r="C83" s="14">
        <v>111</v>
      </c>
      <c r="D83" s="15" t="s">
        <v>84</v>
      </c>
      <c r="E83" s="30">
        <v>68000</v>
      </c>
      <c r="F83" s="30">
        <v>426300</v>
      </c>
      <c r="G83" s="30" t="s">
        <v>5</v>
      </c>
      <c r="H83" s="30" t="s">
        <v>5</v>
      </c>
      <c r="I83" s="30" t="s">
        <v>5</v>
      </c>
      <c r="J83" s="30" t="s">
        <v>5</v>
      </c>
      <c r="K83" s="30" t="s">
        <v>5</v>
      </c>
      <c r="L83" s="30" t="s">
        <v>5</v>
      </c>
      <c r="M83" s="30" t="s">
        <v>5</v>
      </c>
      <c r="N83" s="30" t="s">
        <v>5</v>
      </c>
      <c r="O83" s="30">
        <v>610300</v>
      </c>
    </row>
    <row r="84" spans="1:15" x14ac:dyDescent="0.25">
      <c r="A84" s="21"/>
      <c r="B84" s="22"/>
      <c r="C84" s="12">
        <v>112</v>
      </c>
      <c r="D84" s="13" t="s">
        <v>85</v>
      </c>
      <c r="E84" s="29">
        <v>41900</v>
      </c>
      <c r="F84" s="29">
        <v>425400</v>
      </c>
      <c r="G84" s="29" t="s">
        <v>5</v>
      </c>
      <c r="H84" s="29" t="s">
        <v>5</v>
      </c>
      <c r="I84" s="29" t="s">
        <v>5</v>
      </c>
      <c r="J84" s="29" t="s">
        <v>5</v>
      </c>
      <c r="K84" s="29" t="s">
        <v>5</v>
      </c>
      <c r="L84" s="29" t="s">
        <v>5</v>
      </c>
      <c r="M84" s="29" t="s">
        <v>5</v>
      </c>
      <c r="N84" s="29" t="s">
        <v>5</v>
      </c>
      <c r="O84" s="29">
        <v>922100</v>
      </c>
    </row>
    <row r="85" spans="1:15" x14ac:dyDescent="0.25">
      <c r="A85" s="21"/>
      <c r="B85" s="22"/>
      <c r="C85" s="14">
        <v>113</v>
      </c>
      <c r="D85" s="15" t="s">
        <v>86</v>
      </c>
      <c r="E85" s="30">
        <v>20100</v>
      </c>
      <c r="F85" s="30">
        <v>520000</v>
      </c>
      <c r="G85" s="30" t="s">
        <v>5</v>
      </c>
      <c r="H85" s="30" t="s">
        <v>5</v>
      </c>
      <c r="I85" s="30" t="s">
        <v>5</v>
      </c>
      <c r="J85" s="30" t="s">
        <v>5</v>
      </c>
      <c r="K85" s="30" t="s">
        <v>5</v>
      </c>
      <c r="L85" s="30" t="s">
        <v>5</v>
      </c>
      <c r="M85" s="30" t="s">
        <v>5</v>
      </c>
      <c r="N85" s="30" t="s">
        <v>5</v>
      </c>
      <c r="O85" s="30">
        <v>1027800</v>
      </c>
    </row>
    <row r="86" spans="1:15" x14ac:dyDescent="0.25">
      <c r="A86" s="21"/>
      <c r="B86" s="22"/>
      <c r="C86" s="12">
        <v>114</v>
      </c>
      <c r="D86" s="13" t="s">
        <v>87</v>
      </c>
      <c r="E86" s="29" t="s">
        <v>5</v>
      </c>
      <c r="F86" s="29">
        <v>356600</v>
      </c>
      <c r="G86" s="29" t="s">
        <v>5</v>
      </c>
      <c r="H86" s="29" t="s">
        <v>5</v>
      </c>
      <c r="I86" s="29" t="s">
        <v>5</v>
      </c>
      <c r="J86" s="29" t="s">
        <v>5</v>
      </c>
      <c r="K86" s="29" t="s">
        <v>5</v>
      </c>
      <c r="L86" s="29" t="s">
        <v>5</v>
      </c>
      <c r="M86" s="29" t="s">
        <v>5</v>
      </c>
      <c r="N86" s="29" t="s">
        <v>5</v>
      </c>
      <c r="O86" s="29">
        <v>447400</v>
      </c>
    </row>
    <row r="87" spans="1:15" x14ac:dyDescent="0.25">
      <c r="A87" s="21"/>
      <c r="B87" s="22"/>
      <c r="C87" s="14">
        <v>115</v>
      </c>
      <c r="D87" s="15" t="s">
        <v>88</v>
      </c>
      <c r="E87" s="30" t="s">
        <v>5</v>
      </c>
      <c r="F87" s="30">
        <v>658400</v>
      </c>
      <c r="G87" s="30" t="s">
        <v>5</v>
      </c>
      <c r="H87" s="30">
        <v>612800</v>
      </c>
      <c r="I87" s="30">
        <v>351700</v>
      </c>
      <c r="J87" s="30" t="s">
        <v>5</v>
      </c>
      <c r="K87" s="30" t="s">
        <v>5</v>
      </c>
      <c r="L87" s="30" t="s">
        <v>5</v>
      </c>
      <c r="M87" s="30" t="s">
        <v>5</v>
      </c>
      <c r="N87" s="30" t="s">
        <v>5</v>
      </c>
      <c r="O87" s="30">
        <v>1932700</v>
      </c>
    </row>
    <row r="88" spans="1:15" x14ac:dyDescent="0.25">
      <c r="A88" s="21"/>
      <c r="B88" s="22"/>
      <c r="C88" s="12">
        <v>116</v>
      </c>
      <c r="D88" s="13" t="s">
        <v>89</v>
      </c>
      <c r="E88" s="29">
        <v>15500</v>
      </c>
      <c r="F88" s="29">
        <v>178800</v>
      </c>
      <c r="G88" s="29" t="s">
        <v>5</v>
      </c>
      <c r="H88" s="29" t="s">
        <v>5</v>
      </c>
      <c r="I88" s="29" t="s">
        <v>5</v>
      </c>
      <c r="J88" s="29" t="s">
        <v>5</v>
      </c>
      <c r="K88" s="29" t="s">
        <v>5</v>
      </c>
      <c r="L88" s="29" t="s">
        <v>5</v>
      </c>
      <c r="M88" s="29" t="s">
        <v>5</v>
      </c>
      <c r="N88" s="29" t="s">
        <v>5</v>
      </c>
      <c r="O88" s="29">
        <v>554500</v>
      </c>
    </row>
    <row r="89" spans="1:15" x14ac:dyDescent="0.25">
      <c r="A89" s="21"/>
      <c r="B89" s="22"/>
      <c r="C89" s="14">
        <v>117</v>
      </c>
      <c r="D89" s="15" t="s">
        <v>90</v>
      </c>
      <c r="E89" s="30">
        <v>128600</v>
      </c>
      <c r="F89" s="30">
        <v>563000</v>
      </c>
      <c r="G89" s="30">
        <v>311500</v>
      </c>
      <c r="H89" s="30">
        <v>353400</v>
      </c>
      <c r="I89" s="30" t="s">
        <v>5</v>
      </c>
      <c r="J89" s="30" t="s">
        <v>5</v>
      </c>
      <c r="K89" s="30" t="s">
        <v>5</v>
      </c>
      <c r="L89" s="30" t="s">
        <v>5</v>
      </c>
      <c r="M89" s="30" t="s">
        <v>5</v>
      </c>
      <c r="N89" s="30" t="s">
        <v>5</v>
      </c>
      <c r="O89" s="30">
        <v>1442500</v>
      </c>
    </row>
    <row r="90" spans="1:15" x14ac:dyDescent="0.25">
      <c r="A90" s="21"/>
      <c r="B90" s="22"/>
      <c r="C90" s="12">
        <v>118</v>
      </c>
      <c r="D90" s="13" t="s">
        <v>91</v>
      </c>
      <c r="E90" s="29">
        <v>93300</v>
      </c>
      <c r="F90" s="29">
        <v>1016700</v>
      </c>
      <c r="G90" s="29">
        <v>537700</v>
      </c>
      <c r="H90" s="29" t="s">
        <v>5</v>
      </c>
      <c r="I90" s="29">
        <v>698000</v>
      </c>
      <c r="J90" s="29" t="s">
        <v>5</v>
      </c>
      <c r="K90" s="29" t="s">
        <v>5</v>
      </c>
      <c r="L90" s="29" t="s">
        <v>5</v>
      </c>
      <c r="M90" s="29" t="s">
        <v>5</v>
      </c>
      <c r="N90" s="29" t="s">
        <v>5</v>
      </c>
      <c r="O90" s="29">
        <v>2638600</v>
      </c>
    </row>
    <row r="91" spans="1:15" x14ac:dyDescent="0.25">
      <c r="A91" s="21"/>
      <c r="B91" s="22"/>
      <c r="C91" s="14">
        <v>119</v>
      </c>
      <c r="D91" s="15" t="s">
        <v>92</v>
      </c>
      <c r="E91" s="30">
        <v>36600</v>
      </c>
      <c r="F91" s="30">
        <v>158500</v>
      </c>
      <c r="G91" s="30" t="s">
        <v>5</v>
      </c>
      <c r="H91" s="30" t="s">
        <v>5</v>
      </c>
      <c r="I91" s="30" t="s">
        <v>5</v>
      </c>
      <c r="J91" s="30" t="s">
        <v>5</v>
      </c>
      <c r="K91" s="30" t="s">
        <v>5</v>
      </c>
      <c r="L91" s="30" t="s">
        <v>5</v>
      </c>
      <c r="M91" s="30" t="s">
        <v>5</v>
      </c>
      <c r="N91" s="30" t="s">
        <v>5</v>
      </c>
      <c r="O91" s="30">
        <v>244500</v>
      </c>
    </row>
    <row r="92" spans="1:15" x14ac:dyDescent="0.25">
      <c r="A92" s="21"/>
      <c r="B92" s="22"/>
      <c r="C92" s="12">
        <v>120</v>
      </c>
      <c r="D92" s="13" t="s">
        <v>93</v>
      </c>
      <c r="E92" s="29">
        <v>73300</v>
      </c>
      <c r="F92" s="29">
        <v>1214100</v>
      </c>
      <c r="G92" s="29" t="s">
        <v>5</v>
      </c>
      <c r="H92" s="29">
        <v>367800</v>
      </c>
      <c r="I92" s="29">
        <v>581000</v>
      </c>
      <c r="J92" s="29" t="s">
        <v>5</v>
      </c>
      <c r="K92" s="29" t="s">
        <v>5</v>
      </c>
      <c r="L92" s="29" t="s">
        <v>5</v>
      </c>
      <c r="M92" s="29" t="s">
        <v>5</v>
      </c>
      <c r="N92" s="29" t="s">
        <v>5</v>
      </c>
      <c r="O92" s="29">
        <v>2334000</v>
      </c>
    </row>
    <row r="93" spans="1:15" x14ac:dyDescent="0.25">
      <c r="A93" s="21"/>
      <c r="B93" s="22"/>
      <c r="C93" s="14">
        <v>121</v>
      </c>
      <c r="D93" s="15" t="s">
        <v>94</v>
      </c>
      <c r="E93" s="30">
        <v>152100</v>
      </c>
      <c r="F93" s="30">
        <v>2617800</v>
      </c>
      <c r="G93" s="30">
        <v>397900</v>
      </c>
      <c r="H93" s="30">
        <v>932700</v>
      </c>
      <c r="I93" s="30">
        <v>889200</v>
      </c>
      <c r="J93" s="30" t="s">
        <v>5</v>
      </c>
      <c r="K93" s="30" t="s">
        <v>5</v>
      </c>
      <c r="L93" s="30" t="s">
        <v>5</v>
      </c>
      <c r="M93" s="30" t="s">
        <v>5</v>
      </c>
      <c r="N93" s="30" t="s">
        <v>5</v>
      </c>
      <c r="O93" s="30">
        <v>5090500</v>
      </c>
    </row>
    <row r="94" spans="1:15" x14ac:dyDescent="0.25">
      <c r="A94" s="21"/>
      <c r="B94" s="22"/>
      <c r="C94" s="12">
        <v>131</v>
      </c>
      <c r="D94" s="13" t="s">
        <v>95</v>
      </c>
      <c r="E94" s="29">
        <v>229200</v>
      </c>
      <c r="F94" s="29">
        <v>1775500</v>
      </c>
      <c r="G94" s="29">
        <v>496700</v>
      </c>
      <c r="H94" s="29">
        <v>812400</v>
      </c>
      <c r="I94" s="29">
        <v>1152400</v>
      </c>
      <c r="J94" s="29" t="s">
        <v>5</v>
      </c>
      <c r="K94" s="29" t="s">
        <v>5</v>
      </c>
      <c r="L94" s="29" t="s">
        <v>5</v>
      </c>
      <c r="M94" s="29" t="s">
        <v>5</v>
      </c>
      <c r="N94" s="29" t="s">
        <v>5</v>
      </c>
      <c r="O94" s="29">
        <v>5076400</v>
      </c>
    </row>
    <row r="95" spans="1:15" x14ac:dyDescent="0.25">
      <c r="A95" s="21"/>
      <c r="B95" s="22"/>
      <c r="C95" s="14">
        <v>135</v>
      </c>
      <c r="D95" s="15" t="s">
        <v>96</v>
      </c>
      <c r="E95" s="30">
        <v>162400</v>
      </c>
      <c r="F95" s="30">
        <v>621600</v>
      </c>
      <c r="G95" s="30" t="s">
        <v>5</v>
      </c>
      <c r="H95" s="30" t="s">
        <v>5</v>
      </c>
      <c r="I95" s="30" t="s">
        <v>5</v>
      </c>
      <c r="J95" s="30" t="s">
        <v>5</v>
      </c>
      <c r="K95" s="30" t="s">
        <v>5</v>
      </c>
      <c r="L95" s="30" t="s">
        <v>5</v>
      </c>
      <c r="M95" s="30" t="s">
        <v>5</v>
      </c>
      <c r="N95" s="30" t="s">
        <v>5</v>
      </c>
      <c r="O95" s="30">
        <v>834500</v>
      </c>
    </row>
    <row r="96" spans="1:15" x14ac:dyDescent="0.25">
      <c r="A96" s="21"/>
      <c r="B96" s="22"/>
      <c r="C96" s="12">
        <v>136</v>
      </c>
      <c r="D96" s="13" t="s">
        <v>97</v>
      </c>
      <c r="E96" s="29">
        <v>117500</v>
      </c>
      <c r="F96" s="29">
        <v>649600</v>
      </c>
      <c r="G96" s="29">
        <v>188900</v>
      </c>
      <c r="H96" s="29">
        <v>259100</v>
      </c>
      <c r="I96" s="29">
        <v>565800</v>
      </c>
      <c r="J96" s="29" t="s">
        <v>5</v>
      </c>
      <c r="K96" s="29" t="s">
        <v>5</v>
      </c>
      <c r="L96" s="29" t="s">
        <v>5</v>
      </c>
      <c r="M96" s="29" t="s">
        <v>5</v>
      </c>
      <c r="N96" s="29" t="s">
        <v>5</v>
      </c>
      <c r="O96" s="29">
        <v>1780900</v>
      </c>
    </row>
    <row r="97" spans="1:15" x14ac:dyDescent="0.25">
      <c r="A97" s="21"/>
      <c r="B97" s="22"/>
      <c r="C97" s="14">
        <v>137</v>
      </c>
      <c r="D97" s="15" t="s">
        <v>98</v>
      </c>
      <c r="E97" s="30">
        <v>30000</v>
      </c>
      <c r="F97" s="30">
        <v>184600</v>
      </c>
      <c r="G97" s="30" t="s">
        <v>5</v>
      </c>
      <c r="H97" s="30" t="s">
        <v>5</v>
      </c>
      <c r="I97" s="30" t="s">
        <v>5</v>
      </c>
      <c r="J97" s="30" t="s">
        <v>5</v>
      </c>
      <c r="K97" s="30" t="s">
        <v>5</v>
      </c>
      <c r="L97" s="30" t="s">
        <v>5</v>
      </c>
      <c r="M97" s="30" t="s">
        <v>5</v>
      </c>
      <c r="N97" s="30" t="s">
        <v>5</v>
      </c>
      <c r="O97" s="30">
        <v>644300</v>
      </c>
    </row>
    <row r="98" spans="1:15" x14ac:dyDescent="0.25">
      <c r="A98" s="21"/>
      <c r="B98" s="22"/>
      <c r="C98" s="12">
        <v>138</v>
      </c>
      <c r="D98" s="13" t="s">
        <v>99</v>
      </c>
      <c r="E98" s="29">
        <v>101900</v>
      </c>
      <c r="F98" s="29">
        <v>972000</v>
      </c>
      <c r="G98" s="29">
        <v>197700</v>
      </c>
      <c r="H98" s="29" t="s">
        <v>5</v>
      </c>
      <c r="I98" s="29">
        <v>490600</v>
      </c>
      <c r="J98" s="29" t="s">
        <v>5</v>
      </c>
      <c r="K98" s="29" t="s">
        <v>5</v>
      </c>
      <c r="L98" s="29" t="s">
        <v>5</v>
      </c>
      <c r="M98" s="29" t="s">
        <v>5</v>
      </c>
      <c r="N98" s="29" t="s">
        <v>5</v>
      </c>
      <c r="O98" s="29">
        <v>1829500</v>
      </c>
    </row>
    <row r="99" spans="1:15" x14ac:dyDescent="0.25">
      <c r="A99" s="21"/>
      <c r="B99" s="22"/>
      <c r="C99" s="14">
        <v>139</v>
      </c>
      <c r="D99" s="15" t="s">
        <v>100</v>
      </c>
      <c r="E99" s="30">
        <v>161900</v>
      </c>
      <c r="F99" s="30">
        <v>391900</v>
      </c>
      <c r="G99" s="30" t="s">
        <v>5</v>
      </c>
      <c r="H99" s="30" t="s">
        <v>5</v>
      </c>
      <c r="I99" s="30" t="s">
        <v>5</v>
      </c>
      <c r="J99" s="30" t="s">
        <v>5</v>
      </c>
      <c r="K99" s="30" t="s">
        <v>5</v>
      </c>
      <c r="L99" s="30" t="s">
        <v>5</v>
      </c>
      <c r="M99" s="30" t="s">
        <v>5</v>
      </c>
      <c r="N99" s="30" t="s">
        <v>5</v>
      </c>
      <c r="O99" s="30">
        <v>950900</v>
      </c>
    </row>
    <row r="100" spans="1:15" x14ac:dyDescent="0.25">
      <c r="A100" s="21"/>
      <c r="B100" s="22"/>
      <c r="C100" s="12">
        <v>141</v>
      </c>
      <c r="D100" s="13" t="s">
        <v>101</v>
      </c>
      <c r="E100" s="29">
        <v>190500</v>
      </c>
      <c r="F100" s="29">
        <v>1212200</v>
      </c>
      <c r="G100" s="29">
        <v>418300</v>
      </c>
      <c r="H100" s="29" t="s">
        <v>5</v>
      </c>
      <c r="I100" s="29">
        <v>749000</v>
      </c>
      <c r="J100" s="29" t="s">
        <v>5</v>
      </c>
      <c r="K100" s="29" t="s">
        <v>5</v>
      </c>
      <c r="L100" s="29" t="s">
        <v>5</v>
      </c>
      <c r="M100" s="29" t="s">
        <v>5</v>
      </c>
      <c r="N100" s="29" t="s">
        <v>5</v>
      </c>
      <c r="O100" s="29">
        <v>2691100</v>
      </c>
    </row>
    <row r="101" spans="1:15" x14ac:dyDescent="0.25">
      <c r="A101" s="21"/>
      <c r="B101" s="22"/>
      <c r="C101" s="14">
        <v>151</v>
      </c>
      <c r="D101" s="15" t="s">
        <v>102</v>
      </c>
      <c r="E101" s="30">
        <v>69200</v>
      </c>
      <c r="F101" s="30">
        <v>417300</v>
      </c>
      <c r="G101" s="30">
        <v>264400</v>
      </c>
      <c r="H101" s="30" t="s">
        <v>5</v>
      </c>
      <c r="I101" s="30" t="s">
        <v>5</v>
      </c>
      <c r="J101" s="30" t="s">
        <v>5</v>
      </c>
      <c r="K101" s="30" t="s">
        <v>5</v>
      </c>
      <c r="L101" s="30" t="s">
        <v>5</v>
      </c>
      <c r="M101" s="30" t="s">
        <v>5</v>
      </c>
      <c r="N101" s="30" t="s">
        <v>5</v>
      </c>
      <c r="O101" s="30">
        <v>1009500</v>
      </c>
    </row>
    <row r="102" spans="1:15" x14ac:dyDescent="0.25">
      <c r="A102" s="21"/>
      <c r="B102" s="22"/>
      <c r="C102" s="12">
        <v>152</v>
      </c>
      <c r="D102" s="13" t="s">
        <v>103</v>
      </c>
      <c r="E102" s="29">
        <v>129600</v>
      </c>
      <c r="F102" s="29">
        <v>391000</v>
      </c>
      <c r="G102" s="29" t="s">
        <v>5</v>
      </c>
      <c r="H102" s="29" t="s">
        <v>5</v>
      </c>
      <c r="I102" s="29" t="s">
        <v>5</v>
      </c>
      <c r="J102" s="29" t="s">
        <v>5</v>
      </c>
      <c r="K102" s="29" t="s">
        <v>5</v>
      </c>
      <c r="L102" s="29" t="s">
        <v>5</v>
      </c>
      <c r="M102" s="29" t="s">
        <v>5</v>
      </c>
      <c r="N102" s="29" t="s">
        <v>5</v>
      </c>
      <c r="O102" s="29">
        <v>899100</v>
      </c>
    </row>
    <row r="103" spans="1:15" x14ac:dyDescent="0.25">
      <c r="A103" s="21"/>
      <c r="B103" s="22"/>
      <c r="C103" s="14">
        <v>153</v>
      </c>
      <c r="D103" s="15" t="s">
        <v>104</v>
      </c>
      <c r="E103" s="30">
        <v>96500</v>
      </c>
      <c r="F103" s="30">
        <v>555200</v>
      </c>
      <c r="G103" s="30" t="s">
        <v>5</v>
      </c>
      <c r="H103" s="30">
        <v>821300</v>
      </c>
      <c r="I103" s="30">
        <v>541700</v>
      </c>
      <c r="J103" s="30" t="s">
        <v>5</v>
      </c>
      <c r="K103" s="30" t="s">
        <v>5</v>
      </c>
      <c r="L103" s="30" t="s">
        <v>5</v>
      </c>
      <c r="M103" s="30" t="s">
        <v>5</v>
      </c>
      <c r="N103" s="30" t="s">
        <v>5</v>
      </c>
      <c r="O103" s="30">
        <v>2205100</v>
      </c>
    </row>
    <row r="104" spans="1:15" x14ac:dyDescent="0.25">
      <c r="A104" s="21"/>
      <c r="B104" s="22"/>
      <c r="C104" s="12">
        <v>154</v>
      </c>
      <c r="D104" s="13" t="s">
        <v>105</v>
      </c>
      <c r="E104" s="29">
        <v>308300</v>
      </c>
      <c r="F104" s="29">
        <v>1080500</v>
      </c>
      <c r="G104" s="29">
        <v>339000</v>
      </c>
      <c r="H104" s="29">
        <v>619400</v>
      </c>
      <c r="I104" s="29">
        <v>617100</v>
      </c>
      <c r="J104" s="29" t="s">
        <v>5</v>
      </c>
      <c r="K104" s="29" t="s">
        <v>5</v>
      </c>
      <c r="L104" s="29" t="s">
        <v>5</v>
      </c>
      <c r="M104" s="29" t="s">
        <v>5</v>
      </c>
      <c r="N104" s="29" t="s">
        <v>5</v>
      </c>
      <c r="O104" s="29">
        <v>2964300</v>
      </c>
    </row>
    <row r="105" spans="1:15" x14ac:dyDescent="0.25">
      <c r="A105" s="21"/>
      <c r="B105" s="22"/>
      <c r="C105" s="14">
        <v>155</v>
      </c>
      <c r="D105" s="15" t="s">
        <v>106</v>
      </c>
      <c r="E105" s="30">
        <v>68200</v>
      </c>
      <c r="F105" s="30">
        <v>609300</v>
      </c>
      <c r="G105" s="30" t="s">
        <v>5</v>
      </c>
      <c r="H105" s="30" t="s">
        <v>5</v>
      </c>
      <c r="I105" s="30">
        <v>353200</v>
      </c>
      <c r="J105" s="30" t="s">
        <v>5</v>
      </c>
      <c r="K105" s="30" t="s">
        <v>5</v>
      </c>
      <c r="L105" s="30" t="s">
        <v>5</v>
      </c>
      <c r="M105" s="30" t="s">
        <v>5</v>
      </c>
      <c r="N105" s="30" t="s">
        <v>5</v>
      </c>
      <c r="O105" s="30">
        <v>1282600</v>
      </c>
    </row>
    <row r="106" spans="1:15" x14ac:dyDescent="0.25">
      <c r="A106" s="21"/>
      <c r="B106" s="22"/>
      <c r="C106" s="12">
        <v>156</v>
      </c>
      <c r="D106" s="13" t="s">
        <v>107</v>
      </c>
      <c r="E106" s="29">
        <v>231200</v>
      </c>
      <c r="F106" s="29">
        <v>1337300</v>
      </c>
      <c r="G106" s="29">
        <v>244000</v>
      </c>
      <c r="H106" s="29">
        <v>756500</v>
      </c>
      <c r="I106" s="29" t="s">
        <v>5</v>
      </c>
      <c r="J106" s="29" t="s">
        <v>5</v>
      </c>
      <c r="K106" s="29" t="s">
        <v>5</v>
      </c>
      <c r="L106" s="29" t="s">
        <v>5</v>
      </c>
      <c r="M106" s="29" t="s">
        <v>5</v>
      </c>
      <c r="N106" s="29" t="s">
        <v>5</v>
      </c>
      <c r="O106" s="29">
        <v>2787500</v>
      </c>
    </row>
    <row r="107" spans="1:15" x14ac:dyDescent="0.25">
      <c r="A107" s="21"/>
      <c r="B107" s="22"/>
      <c r="C107" s="14">
        <v>157</v>
      </c>
      <c r="D107" s="15" t="s">
        <v>108</v>
      </c>
      <c r="E107" s="30">
        <v>20600</v>
      </c>
      <c r="F107" s="30">
        <v>427500</v>
      </c>
      <c r="G107" s="30" t="s">
        <v>5</v>
      </c>
      <c r="H107" s="30">
        <v>293500</v>
      </c>
      <c r="I107" s="30">
        <v>339100</v>
      </c>
      <c r="J107" s="30" t="s">
        <v>5</v>
      </c>
      <c r="K107" s="30" t="s">
        <v>5</v>
      </c>
      <c r="L107" s="30" t="s">
        <v>5</v>
      </c>
      <c r="M107" s="30" t="s">
        <v>5</v>
      </c>
      <c r="N107" s="30" t="s">
        <v>5</v>
      </c>
      <c r="O107" s="30">
        <v>1268700</v>
      </c>
    </row>
    <row r="108" spans="1:15" x14ac:dyDescent="0.25">
      <c r="A108" s="21"/>
      <c r="B108" s="22"/>
      <c r="C108" s="12">
        <v>158</v>
      </c>
      <c r="D108" s="13" t="s">
        <v>109</v>
      </c>
      <c r="E108" s="29">
        <v>136500</v>
      </c>
      <c r="F108" s="29">
        <v>1075600</v>
      </c>
      <c r="G108" s="29">
        <v>345000</v>
      </c>
      <c r="H108" s="29">
        <v>507200</v>
      </c>
      <c r="I108" s="29">
        <v>736100</v>
      </c>
      <c r="J108" s="29" t="s">
        <v>5</v>
      </c>
      <c r="K108" s="29" t="s">
        <v>5</v>
      </c>
      <c r="L108" s="29" t="s">
        <v>5</v>
      </c>
      <c r="M108" s="29" t="s">
        <v>5</v>
      </c>
      <c r="N108" s="29" t="s">
        <v>5</v>
      </c>
      <c r="O108" s="29">
        <v>2955400</v>
      </c>
    </row>
    <row r="109" spans="1:15" x14ac:dyDescent="0.25">
      <c r="A109" s="21"/>
      <c r="B109" s="22"/>
      <c r="C109" s="14">
        <v>159</v>
      </c>
      <c r="D109" s="15" t="s">
        <v>110</v>
      </c>
      <c r="E109" s="30">
        <v>31200</v>
      </c>
      <c r="F109" s="30">
        <v>305300</v>
      </c>
      <c r="G109" s="30" t="s">
        <v>5</v>
      </c>
      <c r="H109" s="30" t="s">
        <v>5</v>
      </c>
      <c r="I109" s="30">
        <v>423000</v>
      </c>
      <c r="J109" s="30" t="s">
        <v>5</v>
      </c>
      <c r="K109" s="30" t="s">
        <v>5</v>
      </c>
      <c r="L109" s="30" t="s">
        <v>5</v>
      </c>
      <c r="M109" s="30" t="s">
        <v>5</v>
      </c>
      <c r="N109" s="30" t="s">
        <v>5</v>
      </c>
      <c r="O109" s="30">
        <v>818000</v>
      </c>
    </row>
    <row r="110" spans="1:15" x14ac:dyDescent="0.25">
      <c r="A110" s="21"/>
      <c r="B110" s="22"/>
      <c r="C110" s="12">
        <v>160</v>
      </c>
      <c r="D110" s="13" t="s">
        <v>111</v>
      </c>
      <c r="E110" s="29">
        <v>78500</v>
      </c>
      <c r="F110" s="29">
        <v>429000</v>
      </c>
      <c r="G110" s="29" t="s">
        <v>5</v>
      </c>
      <c r="H110" s="29" t="s">
        <v>5</v>
      </c>
      <c r="I110" s="29" t="s">
        <v>5</v>
      </c>
      <c r="J110" s="29" t="s">
        <v>5</v>
      </c>
      <c r="K110" s="29" t="s">
        <v>5</v>
      </c>
      <c r="L110" s="29" t="s">
        <v>5</v>
      </c>
      <c r="M110" s="29" t="s">
        <v>5</v>
      </c>
      <c r="N110" s="29" t="s">
        <v>5</v>
      </c>
      <c r="O110" s="29">
        <v>966800</v>
      </c>
    </row>
    <row r="111" spans="1:15" x14ac:dyDescent="0.25">
      <c r="A111" s="21"/>
      <c r="B111" s="22"/>
      <c r="C111" s="14">
        <v>161</v>
      </c>
      <c r="D111" s="15" t="s">
        <v>112</v>
      </c>
      <c r="E111" s="30">
        <v>348000</v>
      </c>
      <c r="F111" s="30">
        <v>996700</v>
      </c>
      <c r="G111" s="30" t="s">
        <v>5</v>
      </c>
      <c r="H111" s="30">
        <v>433500</v>
      </c>
      <c r="I111" s="30" t="s">
        <v>5</v>
      </c>
      <c r="J111" s="30" t="s">
        <v>5</v>
      </c>
      <c r="K111" s="30" t="s">
        <v>5</v>
      </c>
      <c r="L111" s="30" t="s">
        <v>5</v>
      </c>
      <c r="M111" s="30" t="s">
        <v>5</v>
      </c>
      <c r="N111" s="30" t="s">
        <v>5</v>
      </c>
      <c r="O111" s="30">
        <v>2227100</v>
      </c>
    </row>
    <row r="112" spans="1:15" x14ac:dyDescent="0.25">
      <c r="A112" s="21"/>
      <c r="B112" s="22"/>
      <c r="C112" s="12">
        <v>172</v>
      </c>
      <c r="D112" s="13" t="s">
        <v>113</v>
      </c>
      <c r="E112" s="29" t="s">
        <v>5</v>
      </c>
      <c r="F112" s="29">
        <v>615700</v>
      </c>
      <c r="G112" s="29" t="s">
        <v>5</v>
      </c>
      <c r="H112" s="29" t="s">
        <v>5</v>
      </c>
      <c r="I112" s="29" t="s">
        <v>5</v>
      </c>
      <c r="J112" s="29" t="s">
        <v>5</v>
      </c>
      <c r="K112" s="29" t="s">
        <v>5</v>
      </c>
      <c r="L112" s="29" t="s">
        <v>5</v>
      </c>
      <c r="M112" s="29" t="s">
        <v>5</v>
      </c>
      <c r="N112" s="29" t="s">
        <v>5</v>
      </c>
      <c r="O112" s="29">
        <v>934900</v>
      </c>
    </row>
    <row r="113" spans="1:15" x14ac:dyDescent="0.25">
      <c r="A113" s="21"/>
      <c r="B113" s="22"/>
      <c r="C113" s="14">
        <v>173</v>
      </c>
      <c r="D113" s="15" t="s">
        <v>114</v>
      </c>
      <c r="E113" s="30">
        <v>3900</v>
      </c>
      <c r="F113" s="30">
        <v>194000</v>
      </c>
      <c r="G113" s="30" t="s">
        <v>5</v>
      </c>
      <c r="H113" s="30" t="s">
        <v>5</v>
      </c>
      <c r="I113" s="30" t="s">
        <v>5</v>
      </c>
      <c r="J113" s="30" t="s">
        <v>5</v>
      </c>
      <c r="K113" s="30" t="s">
        <v>5</v>
      </c>
      <c r="L113" s="30" t="s">
        <v>5</v>
      </c>
      <c r="M113" s="30" t="s">
        <v>5</v>
      </c>
      <c r="N113" s="30" t="s">
        <v>5</v>
      </c>
      <c r="O113" s="30">
        <v>359800</v>
      </c>
    </row>
    <row r="114" spans="1:15" x14ac:dyDescent="0.25">
      <c r="A114" s="21"/>
      <c r="B114" s="22"/>
      <c r="C114" s="12">
        <v>176</v>
      </c>
      <c r="D114" s="13" t="s">
        <v>115</v>
      </c>
      <c r="E114" s="29">
        <v>50400</v>
      </c>
      <c r="F114" s="29">
        <v>427000</v>
      </c>
      <c r="G114" s="29" t="s">
        <v>5</v>
      </c>
      <c r="H114" s="29" t="s">
        <v>5</v>
      </c>
      <c r="I114" s="29" t="s">
        <v>5</v>
      </c>
      <c r="J114" s="29" t="s">
        <v>5</v>
      </c>
      <c r="K114" s="29" t="s">
        <v>5</v>
      </c>
      <c r="L114" s="29" t="s">
        <v>5</v>
      </c>
      <c r="M114" s="29" t="s">
        <v>5</v>
      </c>
      <c r="N114" s="29" t="s">
        <v>5</v>
      </c>
      <c r="O114" s="29">
        <v>790800</v>
      </c>
    </row>
    <row r="115" spans="1:15" x14ac:dyDescent="0.25">
      <c r="A115" s="21"/>
      <c r="B115" s="22"/>
      <c r="C115" s="14">
        <v>177</v>
      </c>
      <c r="D115" s="15" t="s">
        <v>116</v>
      </c>
      <c r="E115" s="30">
        <v>98500</v>
      </c>
      <c r="F115" s="30">
        <v>1102900</v>
      </c>
      <c r="G115" s="30" t="s">
        <v>5</v>
      </c>
      <c r="H115" s="30">
        <v>345100</v>
      </c>
      <c r="I115" s="30" t="s">
        <v>5</v>
      </c>
      <c r="J115" s="30" t="s">
        <v>5</v>
      </c>
      <c r="K115" s="30" t="s">
        <v>5</v>
      </c>
      <c r="L115" s="30" t="s">
        <v>5</v>
      </c>
      <c r="M115" s="30" t="s">
        <v>5</v>
      </c>
      <c r="N115" s="30" t="s">
        <v>5</v>
      </c>
      <c r="O115" s="30">
        <v>1945800</v>
      </c>
    </row>
    <row r="116" spans="1:15" x14ac:dyDescent="0.25">
      <c r="A116" s="21"/>
      <c r="B116" s="22"/>
      <c r="C116" s="12">
        <v>178</v>
      </c>
      <c r="D116" s="13" t="s">
        <v>117</v>
      </c>
      <c r="E116" s="29">
        <v>14900</v>
      </c>
      <c r="F116" s="29">
        <v>380500</v>
      </c>
      <c r="G116" s="29" t="s">
        <v>5</v>
      </c>
      <c r="H116" s="29" t="s">
        <v>5</v>
      </c>
      <c r="I116" s="29" t="s">
        <v>5</v>
      </c>
      <c r="J116" s="29" t="s">
        <v>5</v>
      </c>
      <c r="K116" s="29" t="s">
        <v>5</v>
      </c>
      <c r="L116" s="29" t="s">
        <v>5</v>
      </c>
      <c r="M116" s="29" t="s">
        <v>5</v>
      </c>
      <c r="N116" s="29" t="s">
        <v>5</v>
      </c>
      <c r="O116" s="29">
        <v>520900</v>
      </c>
    </row>
    <row r="117" spans="1:15" x14ac:dyDescent="0.25">
      <c r="A117" s="21"/>
      <c r="B117" s="22"/>
      <c r="C117" s="14">
        <v>180</v>
      </c>
      <c r="D117" s="15" t="s">
        <v>118</v>
      </c>
      <c r="E117" s="30">
        <v>32200</v>
      </c>
      <c r="F117" s="30">
        <v>208200</v>
      </c>
      <c r="G117" s="30" t="s">
        <v>5</v>
      </c>
      <c r="H117" s="30" t="s">
        <v>5</v>
      </c>
      <c r="I117" s="30" t="s">
        <v>5</v>
      </c>
      <c r="J117" s="30" t="s">
        <v>5</v>
      </c>
      <c r="K117" s="30" t="s">
        <v>5</v>
      </c>
      <c r="L117" s="30" t="s">
        <v>5</v>
      </c>
      <c r="M117" s="30" t="s">
        <v>5</v>
      </c>
      <c r="N117" s="30" t="s">
        <v>5</v>
      </c>
      <c r="O117" s="30">
        <v>519800</v>
      </c>
    </row>
    <row r="118" spans="1:15" x14ac:dyDescent="0.25">
      <c r="A118" s="21"/>
      <c r="B118" s="22"/>
      <c r="C118" s="12">
        <v>181</v>
      </c>
      <c r="D118" s="13" t="s">
        <v>119</v>
      </c>
      <c r="E118" s="29" t="s">
        <v>5</v>
      </c>
      <c r="F118" s="29">
        <v>213900</v>
      </c>
      <c r="G118" s="29" t="s">
        <v>5</v>
      </c>
      <c r="H118" s="29" t="s">
        <v>5</v>
      </c>
      <c r="I118" s="29" t="s">
        <v>5</v>
      </c>
      <c r="J118" s="29" t="s">
        <v>5</v>
      </c>
      <c r="K118" s="29" t="s">
        <v>5</v>
      </c>
      <c r="L118" s="29" t="s">
        <v>5</v>
      </c>
      <c r="M118" s="29" t="s">
        <v>5</v>
      </c>
      <c r="N118" s="29" t="s">
        <v>5</v>
      </c>
      <c r="O118" s="29">
        <v>320100</v>
      </c>
    </row>
    <row r="119" spans="1:15" x14ac:dyDescent="0.25">
      <c r="A119" s="21"/>
      <c r="B119" s="22"/>
      <c r="C119" s="14">
        <v>182</v>
      </c>
      <c r="D119" s="15" t="s">
        <v>120</v>
      </c>
      <c r="E119" s="30" t="s">
        <v>5</v>
      </c>
      <c r="F119" s="30">
        <v>53400</v>
      </c>
      <c r="G119" s="30" t="s">
        <v>5</v>
      </c>
      <c r="H119" s="30" t="s">
        <v>5</v>
      </c>
      <c r="I119" s="30" t="s">
        <v>5</v>
      </c>
      <c r="J119" s="30" t="s">
        <v>5</v>
      </c>
      <c r="K119" s="30" t="s">
        <v>5</v>
      </c>
      <c r="L119" s="30" t="s">
        <v>5</v>
      </c>
      <c r="M119" s="30" t="s">
        <v>5</v>
      </c>
      <c r="N119" s="30" t="s">
        <v>5</v>
      </c>
      <c r="O119" s="30">
        <v>56100</v>
      </c>
    </row>
    <row r="120" spans="1:15" x14ac:dyDescent="0.25">
      <c r="A120" s="21"/>
      <c r="B120" s="22"/>
      <c r="C120" s="12">
        <v>191</v>
      </c>
      <c r="D120" s="13" t="s">
        <v>121</v>
      </c>
      <c r="E120" s="29">
        <v>263800</v>
      </c>
      <c r="F120" s="29">
        <v>2445100</v>
      </c>
      <c r="G120" s="29">
        <v>686000</v>
      </c>
      <c r="H120" s="29">
        <v>1613300</v>
      </c>
      <c r="I120" s="29">
        <v>1015600</v>
      </c>
      <c r="J120" s="29" t="s">
        <v>5</v>
      </c>
      <c r="K120" s="29" t="s">
        <v>5</v>
      </c>
      <c r="L120" s="29" t="s">
        <v>5</v>
      </c>
      <c r="M120" s="29" t="s">
        <v>5</v>
      </c>
      <c r="N120" s="29" t="s">
        <v>5</v>
      </c>
      <c r="O120" s="29">
        <v>6307700</v>
      </c>
    </row>
    <row r="121" spans="1:15" x14ac:dyDescent="0.25">
      <c r="A121" s="21"/>
      <c r="B121" s="22"/>
      <c r="C121" s="14">
        <v>192</v>
      </c>
      <c r="D121" s="15" t="s">
        <v>122</v>
      </c>
      <c r="E121" s="30">
        <v>125900</v>
      </c>
      <c r="F121" s="30">
        <v>484000</v>
      </c>
      <c r="G121" s="30">
        <v>189400</v>
      </c>
      <c r="H121" s="30">
        <v>490300</v>
      </c>
      <c r="I121" s="30" t="s">
        <v>5</v>
      </c>
      <c r="J121" s="30" t="s">
        <v>5</v>
      </c>
      <c r="K121" s="30" t="s">
        <v>5</v>
      </c>
      <c r="L121" s="30" t="s">
        <v>5</v>
      </c>
      <c r="M121" s="30" t="s">
        <v>5</v>
      </c>
      <c r="N121" s="30" t="s">
        <v>5</v>
      </c>
      <c r="O121" s="30">
        <v>1486900</v>
      </c>
    </row>
    <row r="122" spans="1:15" x14ac:dyDescent="0.25">
      <c r="A122" s="21"/>
      <c r="B122" s="22"/>
      <c r="C122" s="12">
        <v>193</v>
      </c>
      <c r="D122" s="13" t="s">
        <v>123</v>
      </c>
      <c r="E122" s="29" t="s">
        <v>5</v>
      </c>
      <c r="F122" s="29">
        <v>538000</v>
      </c>
      <c r="G122" s="29" t="s">
        <v>5</v>
      </c>
      <c r="H122" s="29" t="s">
        <v>5</v>
      </c>
      <c r="I122" s="29" t="s">
        <v>5</v>
      </c>
      <c r="J122" s="29" t="s">
        <v>5</v>
      </c>
      <c r="K122" s="29" t="s">
        <v>5</v>
      </c>
      <c r="L122" s="29" t="s">
        <v>5</v>
      </c>
      <c r="M122" s="29" t="s">
        <v>5</v>
      </c>
      <c r="N122" s="29" t="s">
        <v>5</v>
      </c>
      <c r="O122" s="29">
        <v>1151400</v>
      </c>
    </row>
    <row r="123" spans="1:15" x14ac:dyDescent="0.25">
      <c r="A123" s="21"/>
      <c r="B123" s="22"/>
      <c r="C123" s="14">
        <v>194</v>
      </c>
      <c r="D123" s="15" t="s">
        <v>124</v>
      </c>
      <c r="E123" s="30">
        <v>24300</v>
      </c>
      <c r="F123" s="30">
        <v>392000</v>
      </c>
      <c r="G123" s="30" t="s">
        <v>5</v>
      </c>
      <c r="H123" s="30" t="s">
        <v>5</v>
      </c>
      <c r="I123" s="30" t="s">
        <v>5</v>
      </c>
      <c r="J123" s="30" t="s">
        <v>5</v>
      </c>
      <c r="K123" s="30" t="s">
        <v>5</v>
      </c>
      <c r="L123" s="30" t="s">
        <v>5</v>
      </c>
      <c r="M123" s="30" t="s">
        <v>5</v>
      </c>
      <c r="N123" s="30" t="s">
        <v>5</v>
      </c>
      <c r="O123" s="30">
        <v>801200</v>
      </c>
    </row>
    <row r="124" spans="1:15" x14ac:dyDescent="0.25">
      <c r="A124" s="21"/>
      <c r="B124" s="22"/>
      <c r="C124" s="12">
        <v>195</v>
      </c>
      <c r="D124" s="13" t="s">
        <v>125</v>
      </c>
      <c r="E124" s="29">
        <v>152700</v>
      </c>
      <c r="F124" s="29">
        <v>759300</v>
      </c>
      <c r="G124" s="29" t="s">
        <v>5</v>
      </c>
      <c r="H124" s="29">
        <v>402500</v>
      </c>
      <c r="I124" s="29" t="s">
        <v>5</v>
      </c>
      <c r="J124" s="29" t="s">
        <v>5</v>
      </c>
      <c r="K124" s="29" t="s">
        <v>5</v>
      </c>
      <c r="L124" s="29" t="s">
        <v>5</v>
      </c>
      <c r="M124" s="29" t="s">
        <v>5</v>
      </c>
      <c r="N124" s="29" t="s">
        <v>5</v>
      </c>
      <c r="O124" s="29">
        <v>1839500</v>
      </c>
    </row>
    <row r="125" spans="1:15" x14ac:dyDescent="0.25">
      <c r="A125" s="21"/>
      <c r="B125" s="22"/>
      <c r="C125" s="14">
        <v>196</v>
      </c>
      <c r="D125" s="15" t="s">
        <v>126</v>
      </c>
      <c r="E125" s="30">
        <v>9000</v>
      </c>
      <c r="F125" s="30">
        <v>387600</v>
      </c>
      <c r="G125" s="30" t="s">
        <v>5</v>
      </c>
      <c r="H125" s="30" t="s">
        <v>5</v>
      </c>
      <c r="I125" s="30" t="s">
        <v>5</v>
      </c>
      <c r="J125" s="30" t="s">
        <v>5</v>
      </c>
      <c r="K125" s="30" t="s">
        <v>5</v>
      </c>
      <c r="L125" s="30" t="s">
        <v>5</v>
      </c>
      <c r="M125" s="30" t="s">
        <v>5</v>
      </c>
      <c r="N125" s="30" t="s">
        <v>5</v>
      </c>
      <c r="O125" s="30">
        <v>589000</v>
      </c>
    </row>
    <row r="126" spans="1:15" x14ac:dyDescent="0.25">
      <c r="A126" s="21"/>
      <c r="B126" s="22"/>
      <c r="C126" s="12">
        <v>197</v>
      </c>
      <c r="D126" s="13" t="s">
        <v>127</v>
      </c>
      <c r="E126" s="29">
        <v>21700</v>
      </c>
      <c r="F126" s="29">
        <v>491900</v>
      </c>
      <c r="G126" s="29" t="s">
        <v>5</v>
      </c>
      <c r="H126" s="29">
        <v>294300</v>
      </c>
      <c r="I126" s="29">
        <v>456300</v>
      </c>
      <c r="J126" s="29" t="s">
        <v>5</v>
      </c>
      <c r="K126" s="29" t="s">
        <v>5</v>
      </c>
      <c r="L126" s="29" t="s">
        <v>5</v>
      </c>
      <c r="M126" s="29" t="s">
        <v>5</v>
      </c>
      <c r="N126" s="29" t="s">
        <v>5</v>
      </c>
      <c r="O126" s="29">
        <v>1359200</v>
      </c>
    </row>
    <row r="127" spans="1:15" x14ac:dyDescent="0.25">
      <c r="A127" s="21"/>
      <c r="B127" s="22"/>
      <c r="C127" s="14">
        <v>198</v>
      </c>
      <c r="D127" s="15" t="s">
        <v>128</v>
      </c>
      <c r="E127" s="30">
        <v>205800</v>
      </c>
      <c r="F127" s="30">
        <v>2515400</v>
      </c>
      <c r="G127" s="30">
        <v>980400</v>
      </c>
      <c r="H127" s="30">
        <v>694200</v>
      </c>
      <c r="I127" s="30">
        <v>1425600</v>
      </c>
      <c r="J127" s="30" t="s">
        <v>5</v>
      </c>
      <c r="K127" s="30" t="s">
        <v>5</v>
      </c>
      <c r="L127" s="30" t="s">
        <v>5</v>
      </c>
      <c r="M127" s="30" t="s">
        <v>5</v>
      </c>
      <c r="N127" s="30" t="s">
        <v>5</v>
      </c>
      <c r="O127" s="30">
        <v>6116600</v>
      </c>
    </row>
    <row r="128" spans="1:15" x14ac:dyDescent="0.25">
      <c r="A128" s="21"/>
      <c r="B128" s="22"/>
      <c r="C128" s="12">
        <v>199</v>
      </c>
      <c r="D128" s="13" t="s">
        <v>129</v>
      </c>
      <c r="E128" s="29">
        <v>134800</v>
      </c>
      <c r="F128" s="29">
        <v>1431800</v>
      </c>
      <c r="G128" s="29">
        <v>278700</v>
      </c>
      <c r="H128" s="29">
        <v>395300</v>
      </c>
      <c r="I128" s="29">
        <v>832000</v>
      </c>
      <c r="J128" s="29" t="s">
        <v>5</v>
      </c>
      <c r="K128" s="29" t="s">
        <v>5</v>
      </c>
      <c r="L128" s="29" t="s">
        <v>5</v>
      </c>
      <c r="M128" s="29" t="s">
        <v>5</v>
      </c>
      <c r="N128" s="29" t="s">
        <v>5</v>
      </c>
      <c r="O128" s="29">
        <v>3072600</v>
      </c>
    </row>
    <row r="129" spans="1:15" x14ac:dyDescent="0.25">
      <c r="A129" s="21"/>
      <c r="B129" s="22"/>
      <c r="C129" s="14">
        <v>200</v>
      </c>
      <c r="D129" s="15" t="s">
        <v>130</v>
      </c>
      <c r="E129" s="30">
        <v>53000</v>
      </c>
      <c r="F129" s="30">
        <v>667400</v>
      </c>
      <c r="G129" s="30">
        <v>339700</v>
      </c>
      <c r="H129" s="30" t="s">
        <v>5</v>
      </c>
      <c r="I129" s="30" t="s">
        <v>5</v>
      </c>
      <c r="J129" s="30" t="s">
        <v>5</v>
      </c>
      <c r="K129" s="30" t="s">
        <v>5</v>
      </c>
      <c r="L129" s="30" t="s">
        <v>5</v>
      </c>
      <c r="M129" s="30" t="s">
        <v>5</v>
      </c>
      <c r="N129" s="30" t="s">
        <v>5</v>
      </c>
      <c r="O129" s="30">
        <v>1407700</v>
      </c>
    </row>
    <row r="130" spans="1:15" x14ac:dyDescent="0.25">
      <c r="A130" s="21"/>
      <c r="B130" s="22"/>
      <c r="C130" s="12">
        <v>211</v>
      </c>
      <c r="D130" s="13" t="s">
        <v>131</v>
      </c>
      <c r="E130" s="29" t="s">
        <v>5</v>
      </c>
      <c r="F130" s="29" t="s">
        <v>5</v>
      </c>
      <c r="G130" s="29" t="s">
        <v>5</v>
      </c>
      <c r="H130" s="29" t="s">
        <v>5</v>
      </c>
      <c r="I130" s="29" t="s">
        <v>5</v>
      </c>
      <c r="J130" s="29" t="s">
        <v>5</v>
      </c>
      <c r="K130" s="29" t="s">
        <v>5</v>
      </c>
      <c r="L130" s="29" t="s">
        <v>5</v>
      </c>
      <c r="M130" s="29" t="s">
        <v>5</v>
      </c>
      <c r="N130" s="29" t="s">
        <v>5</v>
      </c>
      <c r="O130" s="29" t="s">
        <v>5</v>
      </c>
    </row>
    <row r="131" spans="1:15" x14ac:dyDescent="0.25">
      <c r="A131" s="21"/>
      <c r="B131" s="22"/>
      <c r="C131" s="14">
        <v>213</v>
      </c>
      <c r="D131" s="15" t="s">
        <v>132</v>
      </c>
      <c r="E131" s="30" t="s">
        <v>5</v>
      </c>
      <c r="F131" s="30">
        <v>69200</v>
      </c>
      <c r="G131" s="30" t="s">
        <v>5</v>
      </c>
      <c r="H131" s="30" t="s">
        <v>5</v>
      </c>
      <c r="I131" s="30" t="s">
        <v>5</v>
      </c>
      <c r="J131" s="30" t="s">
        <v>5</v>
      </c>
      <c r="K131" s="30" t="s">
        <v>5</v>
      </c>
      <c r="L131" s="30" t="s">
        <v>5</v>
      </c>
      <c r="M131" s="30" t="s">
        <v>5</v>
      </c>
      <c r="N131" s="30" t="s">
        <v>5</v>
      </c>
      <c r="O131" s="30">
        <v>83500</v>
      </c>
    </row>
    <row r="132" spans="1:15" x14ac:dyDescent="0.25">
      <c r="A132" s="21"/>
      <c r="B132" s="22"/>
      <c r="C132" s="12">
        <v>214</v>
      </c>
      <c r="D132" s="13" t="s">
        <v>133</v>
      </c>
      <c r="E132" s="29" t="s">
        <v>5</v>
      </c>
      <c r="F132" s="29" t="s">
        <v>5</v>
      </c>
      <c r="G132" s="29" t="s">
        <v>5</v>
      </c>
      <c r="H132" s="29" t="s">
        <v>5</v>
      </c>
      <c r="I132" s="29" t="s">
        <v>5</v>
      </c>
      <c r="J132" s="29" t="s">
        <v>5</v>
      </c>
      <c r="K132" s="29" t="s">
        <v>5</v>
      </c>
      <c r="L132" s="29" t="s">
        <v>5</v>
      </c>
      <c r="M132" s="29" t="s">
        <v>5</v>
      </c>
      <c r="N132" s="29" t="s">
        <v>5</v>
      </c>
      <c r="O132" s="29">
        <v>81100</v>
      </c>
    </row>
    <row r="133" spans="1:15" x14ac:dyDescent="0.25">
      <c r="A133" s="21"/>
      <c r="B133" s="22"/>
      <c r="C133" s="14">
        <v>215</v>
      </c>
      <c r="D133" s="15" t="s">
        <v>134</v>
      </c>
      <c r="E133" s="30" t="s">
        <v>5</v>
      </c>
      <c r="F133" s="30" t="s">
        <v>5</v>
      </c>
      <c r="G133" s="30" t="s">
        <v>5</v>
      </c>
      <c r="H133" s="30" t="s">
        <v>5</v>
      </c>
      <c r="I133" s="30" t="s">
        <v>5</v>
      </c>
      <c r="J133" s="30" t="s">
        <v>5</v>
      </c>
      <c r="K133" s="30" t="s">
        <v>5</v>
      </c>
      <c r="L133" s="30" t="s">
        <v>5</v>
      </c>
      <c r="M133" s="30" t="s">
        <v>5</v>
      </c>
      <c r="N133" s="30" t="s">
        <v>5</v>
      </c>
      <c r="O133" s="30">
        <v>109100</v>
      </c>
    </row>
    <row r="134" spans="1:15" x14ac:dyDescent="0.25">
      <c r="A134" s="21"/>
      <c r="B134" s="22"/>
      <c r="C134" s="12">
        <v>216</v>
      </c>
      <c r="D134" s="13" t="s">
        <v>135</v>
      </c>
      <c r="E134" s="29" t="s">
        <v>5</v>
      </c>
      <c r="F134" s="29" t="s">
        <v>5</v>
      </c>
      <c r="G134" s="29" t="s">
        <v>5</v>
      </c>
      <c r="H134" s="29" t="s">
        <v>5</v>
      </c>
      <c r="I134" s="29" t="s">
        <v>5</v>
      </c>
      <c r="J134" s="29" t="s">
        <v>5</v>
      </c>
      <c r="K134" s="29" t="s">
        <v>5</v>
      </c>
      <c r="L134" s="29" t="s">
        <v>5</v>
      </c>
      <c r="M134" s="29" t="s">
        <v>5</v>
      </c>
      <c r="N134" s="29" t="s">
        <v>5</v>
      </c>
      <c r="O134" s="29">
        <v>31700</v>
      </c>
    </row>
    <row r="135" spans="1:15" x14ac:dyDescent="0.25">
      <c r="A135" s="21"/>
      <c r="B135" s="22"/>
      <c r="C135" s="14">
        <v>218</v>
      </c>
      <c r="D135" s="15" t="s">
        <v>136</v>
      </c>
      <c r="E135" s="30">
        <v>6700</v>
      </c>
      <c r="F135" s="30">
        <v>21000</v>
      </c>
      <c r="G135" s="30" t="s">
        <v>5</v>
      </c>
      <c r="H135" s="30" t="s">
        <v>5</v>
      </c>
      <c r="I135" s="30" t="s">
        <v>5</v>
      </c>
      <c r="J135" s="30" t="s">
        <v>5</v>
      </c>
      <c r="K135" s="30" t="s">
        <v>5</v>
      </c>
      <c r="L135" s="30" t="s">
        <v>5</v>
      </c>
      <c r="M135" s="30" t="s">
        <v>5</v>
      </c>
      <c r="N135" s="30" t="s">
        <v>5</v>
      </c>
      <c r="O135" s="30">
        <v>118600</v>
      </c>
    </row>
    <row r="136" spans="1:15" x14ac:dyDescent="0.25">
      <c r="A136" s="21"/>
      <c r="B136" s="22"/>
      <c r="C136" s="12">
        <v>219</v>
      </c>
      <c r="D136" s="13" t="s">
        <v>137</v>
      </c>
      <c r="E136" s="29" t="s">
        <v>5</v>
      </c>
      <c r="F136" s="29">
        <v>104000</v>
      </c>
      <c r="G136" s="29" t="s">
        <v>5</v>
      </c>
      <c r="H136" s="29" t="s">
        <v>5</v>
      </c>
      <c r="I136" s="29">
        <v>472900</v>
      </c>
      <c r="J136" s="29" t="s">
        <v>5</v>
      </c>
      <c r="K136" s="29" t="s">
        <v>5</v>
      </c>
      <c r="L136" s="29" t="s">
        <v>5</v>
      </c>
      <c r="M136" s="29" t="s">
        <v>5</v>
      </c>
      <c r="N136" s="29" t="s">
        <v>5</v>
      </c>
      <c r="O136" s="29">
        <v>685500</v>
      </c>
    </row>
    <row r="137" spans="1:15" x14ac:dyDescent="0.25">
      <c r="A137" s="21"/>
      <c r="B137" s="22"/>
      <c r="C137" s="14">
        <v>220</v>
      </c>
      <c r="D137" s="15" t="s">
        <v>138</v>
      </c>
      <c r="E137" s="30" t="s">
        <v>5</v>
      </c>
      <c r="F137" s="30">
        <v>66800</v>
      </c>
      <c r="G137" s="30" t="s">
        <v>5</v>
      </c>
      <c r="H137" s="30" t="s">
        <v>5</v>
      </c>
      <c r="I137" s="30" t="s">
        <v>5</v>
      </c>
      <c r="J137" s="30" t="s">
        <v>5</v>
      </c>
      <c r="K137" s="30" t="s">
        <v>5</v>
      </c>
      <c r="L137" s="30" t="s">
        <v>5</v>
      </c>
      <c r="M137" s="30" t="s">
        <v>5</v>
      </c>
      <c r="N137" s="30" t="s">
        <v>5</v>
      </c>
      <c r="O137" s="30">
        <v>67600</v>
      </c>
    </row>
    <row r="138" spans="1:15" x14ac:dyDescent="0.25">
      <c r="A138" s="21"/>
      <c r="B138" s="22"/>
      <c r="C138" s="12">
        <v>221</v>
      </c>
      <c r="D138" s="13" t="s">
        <v>139</v>
      </c>
      <c r="E138" s="29" t="s">
        <v>5</v>
      </c>
      <c r="F138" s="29">
        <v>181100</v>
      </c>
      <c r="G138" s="29" t="s">
        <v>5</v>
      </c>
      <c r="H138" s="29" t="s">
        <v>5</v>
      </c>
      <c r="I138" s="29" t="s">
        <v>5</v>
      </c>
      <c r="J138" s="29" t="s">
        <v>5</v>
      </c>
      <c r="K138" s="29" t="s">
        <v>5</v>
      </c>
      <c r="L138" s="29" t="s">
        <v>5</v>
      </c>
      <c r="M138" s="29" t="s">
        <v>5</v>
      </c>
      <c r="N138" s="29" t="s">
        <v>5</v>
      </c>
      <c r="O138" s="29">
        <v>417900</v>
      </c>
    </row>
    <row r="139" spans="1:15" x14ac:dyDescent="0.25">
      <c r="A139" s="21"/>
      <c r="B139" s="22"/>
      <c r="C139" s="14">
        <v>223</v>
      </c>
      <c r="D139" s="15" t="s">
        <v>140</v>
      </c>
      <c r="E139" s="30">
        <v>8800</v>
      </c>
      <c r="F139" s="30">
        <v>335100</v>
      </c>
      <c r="G139" s="30" t="s">
        <v>5</v>
      </c>
      <c r="H139" s="30">
        <v>256400</v>
      </c>
      <c r="I139" s="30" t="s">
        <v>5</v>
      </c>
      <c r="J139" s="30" t="s">
        <v>5</v>
      </c>
      <c r="K139" s="30" t="s">
        <v>5</v>
      </c>
      <c r="L139" s="30" t="s">
        <v>5</v>
      </c>
      <c r="M139" s="30" t="s">
        <v>5</v>
      </c>
      <c r="N139" s="30" t="s">
        <v>5</v>
      </c>
      <c r="O139" s="30">
        <v>691700</v>
      </c>
    </row>
    <row r="140" spans="1:15" x14ac:dyDescent="0.25">
      <c r="A140" s="21"/>
      <c r="B140" s="22"/>
      <c r="C140" s="12">
        <v>224</v>
      </c>
      <c r="D140" s="13" t="s">
        <v>141</v>
      </c>
      <c r="E140" s="29">
        <v>64200</v>
      </c>
      <c r="F140" s="29">
        <v>131900</v>
      </c>
      <c r="G140" s="29" t="s">
        <v>5</v>
      </c>
      <c r="H140" s="29" t="s">
        <v>5</v>
      </c>
      <c r="I140" s="29" t="s">
        <v>5</v>
      </c>
      <c r="J140" s="29" t="s">
        <v>5</v>
      </c>
      <c r="K140" s="29" t="s">
        <v>5</v>
      </c>
      <c r="L140" s="29" t="s">
        <v>5</v>
      </c>
      <c r="M140" s="29" t="s">
        <v>5</v>
      </c>
      <c r="N140" s="29" t="s">
        <v>5</v>
      </c>
      <c r="O140" s="29">
        <v>493800</v>
      </c>
    </row>
    <row r="141" spans="1:15" x14ac:dyDescent="0.25">
      <c r="A141" s="21"/>
      <c r="B141" s="22"/>
      <c r="C141" s="14">
        <v>225</v>
      </c>
      <c r="D141" s="15" t="s">
        <v>142</v>
      </c>
      <c r="E141" s="30">
        <v>5600</v>
      </c>
      <c r="F141" s="30">
        <v>150300</v>
      </c>
      <c r="G141" s="30" t="s">
        <v>5</v>
      </c>
      <c r="H141" s="30" t="s">
        <v>5</v>
      </c>
      <c r="I141" s="30" t="s">
        <v>5</v>
      </c>
      <c r="J141" s="30" t="s">
        <v>5</v>
      </c>
      <c r="K141" s="30" t="s">
        <v>5</v>
      </c>
      <c r="L141" s="30" t="s">
        <v>5</v>
      </c>
      <c r="M141" s="30" t="s">
        <v>5</v>
      </c>
      <c r="N141" s="30" t="s">
        <v>5</v>
      </c>
      <c r="O141" s="30">
        <v>617300</v>
      </c>
    </row>
    <row r="142" spans="1:15" x14ac:dyDescent="0.25">
      <c r="A142" s="21"/>
      <c r="B142" s="22"/>
      <c r="C142" s="12">
        <v>226</v>
      </c>
      <c r="D142" s="13" t="s">
        <v>143</v>
      </c>
      <c r="E142" s="29" t="s">
        <v>5</v>
      </c>
      <c r="F142" s="29">
        <v>91000</v>
      </c>
      <c r="G142" s="29" t="s">
        <v>5</v>
      </c>
      <c r="H142" s="29" t="s">
        <v>5</v>
      </c>
      <c r="I142" s="29" t="s">
        <v>5</v>
      </c>
      <c r="J142" s="29" t="s">
        <v>5</v>
      </c>
      <c r="K142" s="29" t="s">
        <v>5</v>
      </c>
      <c r="L142" s="29" t="s">
        <v>5</v>
      </c>
      <c r="M142" s="29" t="s">
        <v>5</v>
      </c>
      <c r="N142" s="29" t="s">
        <v>5</v>
      </c>
      <c r="O142" s="29">
        <v>179800</v>
      </c>
    </row>
    <row r="143" spans="1:15" x14ac:dyDescent="0.25">
      <c r="A143" s="21"/>
      <c r="B143" s="22"/>
      <c r="C143" s="14">
        <v>227</v>
      </c>
      <c r="D143" s="15" t="s">
        <v>144</v>
      </c>
      <c r="E143" s="30">
        <v>39900</v>
      </c>
      <c r="F143" s="30">
        <v>333000</v>
      </c>
      <c r="G143" s="30" t="s">
        <v>5</v>
      </c>
      <c r="H143" s="30" t="s">
        <v>5</v>
      </c>
      <c r="I143" s="30" t="s">
        <v>5</v>
      </c>
      <c r="J143" s="30" t="s">
        <v>5</v>
      </c>
      <c r="K143" s="30" t="s">
        <v>5</v>
      </c>
      <c r="L143" s="30" t="s">
        <v>5</v>
      </c>
      <c r="M143" s="30" t="s">
        <v>5</v>
      </c>
      <c r="N143" s="30" t="s">
        <v>5</v>
      </c>
      <c r="O143" s="30">
        <v>830200</v>
      </c>
    </row>
    <row r="144" spans="1:15" x14ac:dyDescent="0.25">
      <c r="A144" s="21"/>
      <c r="B144" s="22"/>
      <c r="C144" s="12">
        <v>228</v>
      </c>
      <c r="D144" s="13" t="s">
        <v>145</v>
      </c>
      <c r="E144" s="29">
        <v>24600</v>
      </c>
      <c r="F144" s="29">
        <v>510300</v>
      </c>
      <c r="G144" s="29" t="s">
        <v>5</v>
      </c>
      <c r="H144" s="29" t="s">
        <v>5</v>
      </c>
      <c r="I144" s="29" t="s">
        <v>5</v>
      </c>
      <c r="J144" s="29" t="s">
        <v>5</v>
      </c>
      <c r="K144" s="29" t="s">
        <v>5</v>
      </c>
      <c r="L144" s="29" t="s">
        <v>5</v>
      </c>
      <c r="M144" s="29" t="s">
        <v>5</v>
      </c>
      <c r="N144" s="29" t="s">
        <v>5</v>
      </c>
      <c r="O144" s="29">
        <v>820200</v>
      </c>
    </row>
    <row r="145" spans="1:15" x14ac:dyDescent="0.25">
      <c r="A145" s="21"/>
      <c r="B145" s="22"/>
      <c r="C145" s="14">
        <v>230</v>
      </c>
      <c r="D145" s="15" t="s">
        <v>146</v>
      </c>
      <c r="E145" s="30">
        <v>957800</v>
      </c>
      <c r="F145" s="30">
        <v>9199600</v>
      </c>
      <c r="G145" s="30">
        <v>3251300</v>
      </c>
      <c r="H145" s="30">
        <v>3955800</v>
      </c>
      <c r="I145" s="30">
        <v>3867300</v>
      </c>
      <c r="J145" s="30">
        <v>509100</v>
      </c>
      <c r="K145" s="30" t="s">
        <v>5</v>
      </c>
      <c r="L145" s="30" t="s">
        <v>5</v>
      </c>
      <c r="M145" s="30" t="s">
        <v>5</v>
      </c>
      <c r="N145" s="30" t="s">
        <v>5</v>
      </c>
      <c r="O145" s="30">
        <v>21740900</v>
      </c>
    </row>
    <row r="146" spans="1:15" x14ac:dyDescent="0.25">
      <c r="A146" s="21"/>
      <c r="B146" s="22"/>
      <c r="C146" s="12">
        <v>231</v>
      </c>
      <c r="D146" s="13" t="s">
        <v>147</v>
      </c>
      <c r="E146" s="29">
        <v>37400</v>
      </c>
      <c r="F146" s="29">
        <v>501600</v>
      </c>
      <c r="G146" s="29" t="s">
        <v>5</v>
      </c>
      <c r="H146" s="29" t="s">
        <v>5</v>
      </c>
      <c r="I146" s="29">
        <v>332300</v>
      </c>
      <c r="J146" s="29" t="s">
        <v>5</v>
      </c>
      <c r="K146" s="29" t="s">
        <v>5</v>
      </c>
      <c r="L146" s="29" t="s">
        <v>5</v>
      </c>
      <c r="M146" s="29" t="s">
        <v>5</v>
      </c>
      <c r="N146" s="29" t="s">
        <v>5</v>
      </c>
      <c r="O146" s="29">
        <v>1143500</v>
      </c>
    </row>
    <row r="147" spans="1:15" x14ac:dyDescent="0.25">
      <c r="A147" s="21"/>
      <c r="B147" s="22"/>
      <c r="C147" s="14">
        <v>241</v>
      </c>
      <c r="D147" s="15" t="s">
        <v>148</v>
      </c>
      <c r="E147" s="30" t="s">
        <v>5</v>
      </c>
      <c r="F147" s="30">
        <v>23700</v>
      </c>
      <c r="G147" s="30" t="s">
        <v>5</v>
      </c>
      <c r="H147" s="30" t="s">
        <v>5</v>
      </c>
      <c r="I147" s="30" t="s">
        <v>5</v>
      </c>
      <c r="J147" s="30" t="s">
        <v>5</v>
      </c>
      <c r="K147" s="30" t="s">
        <v>5</v>
      </c>
      <c r="L147" s="30" t="s">
        <v>5</v>
      </c>
      <c r="M147" s="30" t="s">
        <v>5</v>
      </c>
      <c r="N147" s="30" t="s">
        <v>5</v>
      </c>
      <c r="O147" s="30">
        <v>210600</v>
      </c>
    </row>
    <row r="148" spans="1:15" x14ac:dyDescent="0.25">
      <c r="A148" s="21"/>
      <c r="B148" s="22"/>
      <c r="C148" s="12">
        <v>242</v>
      </c>
      <c r="D148" s="13" t="s">
        <v>149</v>
      </c>
      <c r="E148" s="29">
        <v>80500</v>
      </c>
      <c r="F148" s="29">
        <v>400600</v>
      </c>
      <c r="G148" s="29">
        <v>431300</v>
      </c>
      <c r="H148" s="29">
        <v>402700</v>
      </c>
      <c r="I148" s="29" t="s">
        <v>5</v>
      </c>
      <c r="J148" s="29" t="s">
        <v>5</v>
      </c>
      <c r="K148" s="29" t="s">
        <v>5</v>
      </c>
      <c r="L148" s="29" t="s">
        <v>5</v>
      </c>
      <c r="M148" s="29" t="s">
        <v>5</v>
      </c>
      <c r="N148" s="29" t="s">
        <v>5</v>
      </c>
      <c r="O148" s="29">
        <v>1315100</v>
      </c>
    </row>
    <row r="149" spans="1:15" x14ac:dyDescent="0.25">
      <c r="A149" s="21"/>
      <c r="B149" s="22"/>
      <c r="C149" s="14">
        <v>243</v>
      </c>
      <c r="D149" s="15" t="s">
        <v>150</v>
      </c>
      <c r="E149" s="30">
        <v>287500</v>
      </c>
      <c r="F149" s="30">
        <v>3948800</v>
      </c>
      <c r="G149" s="30">
        <v>1192400</v>
      </c>
      <c r="H149" s="30">
        <v>2719700</v>
      </c>
      <c r="I149" s="30">
        <v>2042700</v>
      </c>
      <c r="J149" s="30" t="s">
        <v>5</v>
      </c>
      <c r="K149" s="30" t="s">
        <v>5</v>
      </c>
      <c r="L149" s="30" t="s">
        <v>5</v>
      </c>
      <c r="M149" s="30" t="s">
        <v>5</v>
      </c>
      <c r="N149" s="30" t="s">
        <v>5</v>
      </c>
      <c r="O149" s="30">
        <v>10325400</v>
      </c>
    </row>
    <row r="150" spans="1:15" x14ac:dyDescent="0.25">
      <c r="A150" s="21"/>
      <c r="B150" s="22"/>
      <c r="C150" s="12">
        <v>244</v>
      </c>
      <c r="D150" s="13" t="s">
        <v>151</v>
      </c>
      <c r="E150" s="29" t="s">
        <v>5</v>
      </c>
      <c r="F150" s="29">
        <v>366200</v>
      </c>
      <c r="G150" s="29" t="s">
        <v>5</v>
      </c>
      <c r="H150" s="29">
        <v>227900</v>
      </c>
      <c r="I150" s="29">
        <v>425400</v>
      </c>
      <c r="J150" s="29" t="s">
        <v>5</v>
      </c>
      <c r="K150" s="29" t="s">
        <v>5</v>
      </c>
      <c r="L150" s="29" t="s">
        <v>5</v>
      </c>
      <c r="M150" s="29" t="s">
        <v>5</v>
      </c>
      <c r="N150" s="29" t="s">
        <v>5</v>
      </c>
      <c r="O150" s="29">
        <v>1247800</v>
      </c>
    </row>
    <row r="151" spans="1:15" x14ac:dyDescent="0.25">
      <c r="A151" s="21"/>
      <c r="B151" s="22"/>
      <c r="C151" s="14">
        <v>245</v>
      </c>
      <c r="D151" s="15" t="s">
        <v>152</v>
      </c>
      <c r="E151" s="30">
        <v>64300</v>
      </c>
      <c r="F151" s="30">
        <v>549400</v>
      </c>
      <c r="G151" s="30">
        <v>205600</v>
      </c>
      <c r="H151" s="30">
        <v>675500</v>
      </c>
      <c r="I151" s="30">
        <v>944100</v>
      </c>
      <c r="J151" s="30" t="s">
        <v>5</v>
      </c>
      <c r="K151" s="30" t="s">
        <v>5</v>
      </c>
      <c r="L151" s="30" t="s">
        <v>5</v>
      </c>
      <c r="M151" s="30" t="s">
        <v>5</v>
      </c>
      <c r="N151" s="30" t="s">
        <v>5</v>
      </c>
      <c r="O151" s="30">
        <v>2438900</v>
      </c>
    </row>
    <row r="152" spans="1:15" x14ac:dyDescent="0.25">
      <c r="A152" s="21"/>
      <c r="B152" s="22"/>
      <c r="C152" s="12">
        <v>246</v>
      </c>
      <c r="D152" s="13" t="s">
        <v>153</v>
      </c>
      <c r="E152" s="29" t="s">
        <v>5</v>
      </c>
      <c r="F152" s="29">
        <v>149300</v>
      </c>
      <c r="G152" s="29" t="s">
        <v>5</v>
      </c>
      <c r="H152" s="29" t="s">
        <v>5</v>
      </c>
      <c r="I152" s="29" t="s">
        <v>5</v>
      </c>
      <c r="J152" s="29" t="s">
        <v>5</v>
      </c>
      <c r="K152" s="29" t="s">
        <v>5</v>
      </c>
      <c r="L152" s="29" t="s">
        <v>5</v>
      </c>
      <c r="M152" s="29" t="s">
        <v>5</v>
      </c>
      <c r="N152" s="29" t="s">
        <v>5</v>
      </c>
      <c r="O152" s="29">
        <v>249600</v>
      </c>
    </row>
    <row r="153" spans="1:15" x14ac:dyDescent="0.25">
      <c r="A153" s="21"/>
      <c r="B153" s="22"/>
      <c r="C153" s="14">
        <v>247</v>
      </c>
      <c r="D153" s="15" t="s">
        <v>154</v>
      </c>
      <c r="E153" s="30">
        <v>204900</v>
      </c>
      <c r="F153" s="30">
        <v>1834100</v>
      </c>
      <c r="G153" s="30">
        <v>762900</v>
      </c>
      <c r="H153" s="30">
        <v>1062400</v>
      </c>
      <c r="I153" s="30">
        <v>1951300</v>
      </c>
      <c r="J153" s="30" t="s">
        <v>5</v>
      </c>
      <c r="K153" s="30" t="s">
        <v>5</v>
      </c>
      <c r="L153" s="30" t="s">
        <v>5</v>
      </c>
      <c r="M153" s="30" t="s">
        <v>5</v>
      </c>
      <c r="N153" s="30" t="s">
        <v>5</v>
      </c>
      <c r="O153" s="30">
        <v>5815600</v>
      </c>
    </row>
    <row r="154" spans="1:15" x14ac:dyDescent="0.25">
      <c r="A154" s="21"/>
      <c r="B154" s="22"/>
      <c r="C154" s="12">
        <v>248</v>
      </c>
      <c r="D154" s="13" t="s">
        <v>155</v>
      </c>
      <c r="E154" s="29">
        <v>44600</v>
      </c>
      <c r="F154" s="29">
        <v>319300</v>
      </c>
      <c r="G154" s="29" t="s">
        <v>5</v>
      </c>
      <c r="H154" s="29" t="s">
        <v>5</v>
      </c>
      <c r="I154" s="29" t="s">
        <v>5</v>
      </c>
      <c r="J154" s="29" t="s">
        <v>5</v>
      </c>
      <c r="K154" s="29" t="s">
        <v>5</v>
      </c>
      <c r="L154" s="29" t="s">
        <v>5</v>
      </c>
      <c r="M154" s="29" t="s">
        <v>5</v>
      </c>
      <c r="N154" s="29" t="s">
        <v>5</v>
      </c>
      <c r="O154" s="29">
        <v>490300</v>
      </c>
    </row>
    <row r="155" spans="1:15" x14ac:dyDescent="0.25">
      <c r="A155" s="21"/>
      <c r="B155" s="22"/>
      <c r="C155" s="14">
        <v>249</v>
      </c>
      <c r="D155" s="15" t="s">
        <v>156</v>
      </c>
      <c r="E155" s="30">
        <v>87100</v>
      </c>
      <c r="F155" s="30">
        <v>291600</v>
      </c>
      <c r="G155" s="30" t="s">
        <v>5</v>
      </c>
      <c r="H155" s="30">
        <v>373500</v>
      </c>
      <c r="I155" s="30" t="s">
        <v>5</v>
      </c>
      <c r="J155" s="30" t="s">
        <v>5</v>
      </c>
      <c r="K155" s="30" t="s">
        <v>5</v>
      </c>
      <c r="L155" s="30" t="s">
        <v>5</v>
      </c>
      <c r="M155" s="30" t="s">
        <v>5</v>
      </c>
      <c r="N155" s="30" t="s">
        <v>5</v>
      </c>
      <c r="O155" s="30">
        <v>1167300</v>
      </c>
    </row>
    <row r="156" spans="1:15" x14ac:dyDescent="0.25">
      <c r="A156" s="21"/>
      <c r="B156" s="22"/>
      <c r="C156" s="12">
        <v>250</v>
      </c>
      <c r="D156" s="13" t="s">
        <v>157</v>
      </c>
      <c r="E156" s="29">
        <v>83000</v>
      </c>
      <c r="F156" s="29">
        <v>665200</v>
      </c>
      <c r="G156" s="29" t="s">
        <v>5</v>
      </c>
      <c r="H156" s="29">
        <v>762800</v>
      </c>
      <c r="I156" s="29">
        <v>597700</v>
      </c>
      <c r="J156" s="29" t="s">
        <v>5</v>
      </c>
      <c r="K156" s="29" t="s">
        <v>5</v>
      </c>
      <c r="L156" s="29" t="s">
        <v>5</v>
      </c>
      <c r="M156" s="29" t="s">
        <v>5</v>
      </c>
      <c r="N156" s="29" t="s">
        <v>5</v>
      </c>
      <c r="O156" s="29">
        <v>2188200</v>
      </c>
    </row>
    <row r="157" spans="1:15" x14ac:dyDescent="0.25">
      <c r="A157" s="21"/>
      <c r="B157" s="22"/>
      <c r="C157" s="14">
        <v>251</v>
      </c>
      <c r="D157" s="15" t="s">
        <v>158</v>
      </c>
      <c r="E157" s="30" t="s">
        <v>5</v>
      </c>
      <c r="F157" s="30">
        <v>330700</v>
      </c>
      <c r="G157" s="30" t="s">
        <v>5</v>
      </c>
      <c r="H157" s="30" t="s">
        <v>5</v>
      </c>
      <c r="I157" s="30" t="s">
        <v>5</v>
      </c>
      <c r="J157" s="30" t="s">
        <v>5</v>
      </c>
      <c r="K157" s="30" t="s">
        <v>5</v>
      </c>
      <c r="L157" s="30" t="s">
        <v>5</v>
      </c>
      <c r="M157" s="30" t="s">
        <v>5</v>
      </c>
      <c r="N157" s="30" t="s">
        <v>5</v>
      </c>
      <c r="O157" s="30">
        <v>879800</v>
      </c>
    </row>
    <row r="158" spans="1:15" x14ac:dyDescent="0.25">
      <c r="A158" s="21"/>
      <c r="B158" s="22"/>
      <c r="C158" s="12">
        <v>261</v>
      </c>
      <c r="D158" s="13" t="s">
        <v>3</v>
      </c>
      <c r="E158" s="29">
        <v>6289200</v>
      </c>
      <c r="F158" s="29">
        <v>39147000</v>
      </c>
      <c r="G158" s="29">
        <v>9891800</v>
      </c>
      <c r="H158" s="29">
        <v>13156400</v>
      </c>
      <c r="I158" s="29">
        <v>17128000</v>
      </c>
      <c r="J158" s="29">
        <v>1303500</v>
      </c>
      <c r="K158" s="29">
        <v>2208600</v>
      </c>
      <c r="L158" s="29">
        <v>966600</v>
      </c>
      <c r="M158" s="29" t="s">
        <v>5</v>
      </c>
      <c r="N158" s="29" t="s">
        <v>5</v>
      </c>
      <c r="O158" s="29">
        <v>90091100</v>
      </c>
    </row>
    <row r="159" spans="1:15" x14ac:dyDescent="0.25">
      <c r="A159" s="21"/>
      <c r="B159" s="22"/>
      <c r="C159" s="14">
        <v>292</v>
      </c>
      <c r="D159" s="15" t="s">
        <v>159</v>
      </c>
      <c r="E159" s="30" t="s">
        <v>5</v>
      </c>
      <c r="F159" s="30">
        <v>158700</v>
      </c>
      <c r="G159" s="30" t="s">
        <v>5</v>
      </c>
      <c r="H159" s="30" t="s">
        <v>5</v>
      </c>
      <c r="I159" s="30" t="s">
        <v>5</v>
      </c>
      <c r="J159" s="30" t="s">
        <v>5</v>
      </c>
      <c r="K159" s="30" t="s">
        <v>5</v>
      </c>
      <c r="L159" s="30" t="s">
        <v>5</v>
      </c>
      <c r="M159" s="30" t="s">
        <v>5</v>
      </c>
      <c r="N159" s="30" t="s">
        <v>5</v>
      </c>
      <c r="O159" s="30">
        <v>411400</v>
      </c>
    </row>
    <row r="160" spans="1:15" x14ac:dyDescent="0.25">
      <c r="A160" s="21"/>
      <c r="B160" s="22"/>
      <c r="C160" s="12">
        <v>293</v>
      </c>
      <c r="D160" s="13" t="s">
        <v>160</v>
      </c>
      <c r="E160" s="29">
        <v>276200</v>
      </c>
      <c r="F160" s="29">
        <v>1692900</v>
      </c>
      <c r="G160" s="29">
        <v>446500</v>
      </c>
      <c r="H160" s="29">
        <v>652200</v>
      </c>
      <c r="I160" s="29">
        <v>332300</v>
      </c>
      <c r="J160" s="29" t="s">
        <v>5</v>
      </c>
      <c r="K160" s="29" t="s">
        <v>5</v>
      </c>
      <c r="L160" s="29" t="s">
        <v>5</v>
      </c>
      <c r="M160" s="29" t="s">
        <v>5</v>
      </c>
      <c r="N160" s="29" t="s">
        <v>5</v>
      </c>
      <c r="O160" s="29">
        <v>3628900</v>
      </c>
    </row>
    <row r="161" spans="1:15" x14ac:dyDescent="0.25">
      <c r="A161" s="21"/>
      <c r="B161" s="22"/>
      <c r="C161" s="14">
        <v>294</v>
      </c>
      <c r="D161" s="15" t="s">
        <v>161</v>
      </c>
      <c r="E161" s="30">
        <v>37000</v>
      </c>
      <c r="F161" s="30">
        <v>316000</v>
      </c>
      <c r="G161" s="30">
        <v>236900</v>
      </c>
      <c r="H161" s="30" t="s">
        <v>5</v>
      </c>
      <c r="I161" s="30" t="s">
        <v>5</v>
      </c>
      <c r="J161" s="30" t="s">
        <v>5</v>
      </c>
      <c r="K161" s="30" t="s">
        <v>5</v>
      </c>
      <c r="L161" s="30" t="s">
        <v>5</v>
      </c>
      <c r="M161" s="30" t="s">
        <v>5</v>
      </c>
      <c r="N161" s="30" t="s">
        <v>5</v>
      </c>
      <c r="O161" s="30">
        <v>722200</v>
      </c>
    </row>
    <row r="162" spans="1:15" x14ac:dyDescent="0.25">
      <c r="A162" s="21"/>
      <c r="B162" s="22"/>
      <c r="C162" s="12">
        <v>295</v>
      </c>
      <c r="D162" s="13" t="s">
        <v>162</v>
      </c>
      <c r="E162" s="29">
        <v>218600</v>
      </c>
      <c r="F162" s="29">
        <v>1744200</v>
      </c>
      <c r="G162" s="29">
        <v>486200</v>
      </c>
      <c r="H162" s="29">
        <v>787100</v>
      </c>
      <c r="I162" s="29">
        <v>731000</v>
      </c>
      <c r="J162" s="29" t="s">
        <v>5</v>
      </c>
      <c r="K162" s="29" t="s">
        <v>5</v>
      </c>
      <c r="L162" s="29" t="s">
        <v>5</v>
      </c>
      <c r="M162" s="29" t="s">
        <v>5</v>
      </c>
      <c r="N162" s="29" t="s">
        <v>5</v>
      </c>
      <c r="O162" s="29">
        <v>4447200</v>
      </c>
    </row>
    <row r="163" spans="1:15" x14ac:dyDescent="0.25">
      <c r="A163" s="21"/>
      <c r="B163" s="22"/>
      <c r="C163" s="14">
        <v>296</v>
      </c>
      <c r="D163" s="15" t="s">
        <v>163</v>
      </c>
      <c r="E163" s="30">
        <v>174200</v>
      </c>
      <c r="F163" s="30">
        <v>1366700</v>
      </c>
      <c r="G163" s="30">
        <v>585000</v>
      </c>
      <c r="H163" s="30">
        <v>501700</v>
      </c>
      <c r="I163" s="30">
        <v>388900</v>
      </c>
      <c r="J163" s="30" t="s">
        <v>5</v>
      </c>
      <c r="K163" s="30" t="s">
        <v>5</v>
      </c>
      <c r="L163" s="30" t="s">
        <v>5</v>
      </c>
      <c r="M163" s="30" t="s">
        <v>5</v>
      </c>
      <c r="N163" s="30" t="s">
        <v>5</v>
      </c>
      <c r="O163" s="30">
        <v>3225200</v>
      </c>
    </row>
    <row r="164" spans="1:15" x14ac:dyDescent="0.25">
      <c r="A164" s="21"/>
      <c r="B164" s="22"/>
      <c r="C164" s="12">
        <v>297</v>
      </c>
      <c r="D164" s="13" t="s">
        <v>164</v>
      </c>
      <c r="E164" s="29">
        <v>18100</v>
      </c>
      <c r="F164" s="29">
        <v>400200</v>
      </c>
      <c r="G164" s="29" t="s">
        <v>5</v>
      </c>
      <c r="H164" s="29" t="s">
        <v>5</v>
      </c>
      <c r="I164" s="29" t="s">
        <v>5</v>
      </c>
      <c r="J164" s="29" t="s">
        <v>5</v>
      </c>
      <c r="K164" s="29" t="s">
        <v>5</v>
      </c>
      <c r="L164" s="29" t="s">
        <v>5</v>
      </c>
      <c r="M164" s="29" t="s">
        <v>5</v>
      </c>
      <c r="N164" s="29" t="s">
        <v>5</v>
      </c>
      <c r="O164" s="29">
        <v>697500</v>
      </c>
    </row>
    <row r="165" spans="1:15" x14ac:dyDescent="0.25">
      <c r="A165" s="21"/>
      <c r="B165" s="22"/>
      <c r="C165" s="14">
        <v>298</v>
      </c>
      <c r="D165" s="15" t="s">
        <v>165</v>
      </c>
      <c r="E165" s="30">
        <v>21000</v>
      </c>
      <c r="F165" s="30">
        <v>223400</v>
      </c>
      <c r="G165" s="30" t="s">
        <v>5</v>
      </c>
      <c r="H165" s="30" t="s">
        <v>5</v>
      </c>
      <c r="I165" s="30" t="s">
        <v>5</v>
      </c>
      <c r="J165" s="30" t="s">
        <v>5</v>
      </c>
      <c r="K165" s="30" t="s">
        <v>5</v>
      </c>
      <c r="L165" s="30" t="s">
        <v>5</v>
      </c>
      <c r="M165" s="30" t="s">
        <v>5</v>
      </c>
      <c r="N165" s="30" t="s">
        <v>5</v>
      </c>
      <c r="O165" s="30">
        <v>244400</v>
      </c>
    </row>
    <row r="166" spans="1:15" x14ac:dyDescent="0.25">
      <c r="A166" s="23"/>
      <c r="B166" s="24"/>
      <c r="C166" s="12">
        <v>10001</v>
      </c>
      <c r="D166" s="13" t="s">
        <v>2244</v>
      </c>
      <c r="E166" s="29">
        <v>16430900</v>
      </c>
      <c r="F166" s="29">
        <v>125497000</v>
      </c>
      <c r="G166" s="29">
        <v>35400100</v>
      </c>
      <c r="H166" s="29">
        <v>51429600</v>
      </c>
      <c r="I166" s="29">
        <v>61273700</v>
      </c>
      <c r="J166" s="29">
        <v>4999100</v>
      </c>
      <c r="K166" s="29">
        <v>4419900</v>
      </c>
      <c r="L166" s="29">
        <v>1804400</v>
      </c>
      <c r="M166" s="29" t="s">
        <v>5</v>
      </c>
      <c r="N166" s="29" t="s">
        <v>5</v>
      </c>
      <c r="O166" s="29">
        <v>301254700</v>
      </c>
    </row>
    <row r="167" spans="1:15" x14ac:dyDescent="0.25">
      <c r="A167" s="19">
        <v>2</v>
      </c>
      <c r="B167" s="20" t="s">
        <v>167</v>
      </c>
      <c r="C167" s="14">
        <v>301</v>
      </c>
      <c r="D167" s="15" t="s">
        <v>168</v>
      </c>
      <c r="E167" s="30">
        <v>27319</v>
      </c>
      <c r="F167" s="30">
        <v>203872</v>
      </c>
      <c r="G167" s="30" t="s">
        <v>5</v>
      </c>
      <c r="H167" s="30" t="s">
        <v>5</v>
      </c>
      <c r="I167" s="30" t="s">
        <v>5</v>
      </c>
      <c r="J167" s="30" t="s">
        <v>5</v>
      </c>
      <c r="K167" s="30" t="s">
        <v>5</v>
      </c>
      <c r="L167" s="30" t="s">
        <v>5</v>
      </c>
      <c r="M167" s="30" t="s">
        <v>5</v>
      </c>
      <c r="N167" s="30" t="s">
        <v>5</v>
      </c>
      <c r="O167" s="30">
        <v>786668</v>
      </c>
    </row>
    <row r="168" spans="1:15" x14ac:dyDescent="0.25">
      <c r="A168" s="21"/>
      <c r="B168" s="22"/>
      <c r="C168" s="12">
        <v>302</v>
      </c>
      <c r="D168" s="13" t="s">
        <v>169</v>
      </c>
      <c r="E168" s="29" t="s">
        <v>5</v>
      </c>
      <c r="F168" s="29" t="s">
        <v>5</v>
      </c>
      <c r="G168" s="29" t="s">
        <v>5</v>
      </c>
      <c r="H168" s="29" t="s">
        <v>5</v>
      </c>
      <c r="I168" s="29" t="s">
        <v>5</v>
      </c>
      <c r="J168" s="29" t="s">
        <v>5</v>
      </c>
      <c r="K168" s="29" t="s">
        <v>5</v>
      </c>
      <c r="L168" s="29" t="s">
        <v>5</v>
      </c>
      <c r="M168" s="29" t="s">
        <v>5</v>
      </c>
      <c r="N168" s="29" t="s">
        <v>5</v>
      </c>
      <c r="O168" s="29">
        <v>127861</v>
      </c>
    </row>
    <row r="169" spans="1:15" x14ac:dyDescent="0.25">
      <c r="A169" s="21"/>
      <c r="B169" s="22"/>
      <c r="C169" s="14">
        <v>303</v>
      </c>
      <c r="D169" s="15" t="s">
        <v>170</v>
      </c>
      <c r="E169" s="30">
        <v>15039</v>
      </c>
      <c r="F169" s="30">
        <v>147350</v>
      </c>
      <c r="G169" s="30" t="s">
        <v>5</v>
      </c>
      <c r="H169" s="30" t="s">
        <v>5</v>
      </c>
      <c r="I169" s="30" t="s">
        <v>5</v>
      </c>
      <c r="J169" s="30" t="s">
        <v>5</v>
      </c>
      <c r="K169" s="30" t="s">
        <v>5</v>
      </c>
      <c r="L169" s="30" t="s">
        <v>5</v>
      </c>
      <c r="M169" s="30" t="s">
        <v>5</v>
      </c>
      <c r="N169" s="30" t="s">
        <v>5</v>
      </c>
      <c r="O169" s="30">
        <v>422927</v>
      </c>
    </row>
    <row r="170" spans="1:15" x14ac:dyDescent="0.25">
      <c r="A170" s="21"/>
      <c r="B170" s="22"/>
      <c r="C170" s="12">
        <v>304</v>
      </c>
      <c r="D170" s="13" t="s">
        <v>171</v>
      </c>
      <c r="E170" s="29">
        <v>40889</v>
      </c>
      <c r="F170" s="29">
        <v>130331</v>
      </c>
      <c r="G170" s="29" t="s">
        <v>5</v>
      </c>
      <c r="H170" s="29" t="s">
        <v>5</v>
      </c>
      <c r="I170" s="29" t="s">
        <v>5</v>
      </c>
      <c r="J170" s="29" t="s">
        <v>5</v>
      </c>
      <c r="K170" s="29" t="s">
        <v>5</v>
      </c>
      <c r="L170" s="29" t="s">
        <v>5</v>
      </c>
      <c r="M170" s="29" t="s">
        <v>5</v>
      </c>
      <c r="N170" s="29" t="s">
        <v>5</v>
      </c>
      <c r="O170" s="29">
        <v>335246</v>
      </c>
    </row>
    <row r="171" spans="1:15" x14ac:dyDescent="0.25">
      <c r="A171" s="21"/>
      <c r="B171" s="22"/>
      <c r="C171" s="14">
        <v>305</v>
      </c>
      <c r="D171" s="15" t="s">
        <v>172</v>
      </c>
      <c r="E171" s="30">
        <v>10074</v>
      </c>
      <c r="F171" s="30">
        <v>101961</v>
      </c>
      <c r="G171" s="30" t="s">
        <v>5</v>
      </c>
      <c r="H171" s="30" t="s">
        <v>5</v>
      </c>
      <c r="I171" s="30" t="s">
        <v>5</v>
      </c>
      <c r="J171" s="30" t="s">
        <v>5</v>
      </c>
      <c r="K171" s="30" t="s">
        <v>5</v>
      </c>
      <c r="L171" s="30" t="s">
        <v>5</v>
      </c>
      <c r="M171" s="30" t="s">
        <v>5</v>
      </c>
      <c r="N171" s="30" t="s">
        <v>5</v>
      </c>
      <c r="O171" s="30">
        <v>198635</v>
      </c>
    </row>
    <row r="172" spans="1:15" x14ac:dyDescent="0.25">
      <c r="A172" s="21"/>
      <c r="B172" s="22"/>
      <c r="C172" s="12">
        <v>306</v>
      </c>
      <c r="D172" s="13" t="s">
        <v>173</v>
      </c>
      <c r="E172" s="29">
        <v>132912</v>
      </c>
      <c r="F172" s="29">
        <v>919238</v>
      </c>
      <c r="G172" s="29">
        <v>296006</v>
      </c>
      <c r="H172" s="29">
        <v>344214</v>
      </c>
      <c r="I172" s="29">
        <v>1116208</v>
      </c>
      <c r="J172" s="29" t="s">
        <v>5</v>
      </c>
      <c r="K172" s="29" t="s">
        <v>5</v>
      </c>
      <c r="L172" s="29" t="s">
        <v>5</v>
      </c>
      <c r="M172" s="29" t="s">
        <v>5</v>
      </c>
      <c r="N172" s="29" t="s">
        <v>5</v>
      </c>
      <c r="O172" s="29">
        <v>3011266</v>
      </c>
    </row>
    <row r="173" spans="1:15" x14ac:dyDescent="0.25">
      <c r="A173" s="21"/>
      <c r="B173" s="22"/>
      <c r="C173" s="14">
        <v>307</v>
      </c>
      <c r="D173" s="15" t="s">
        <v>174</v>
      </c>
      <c r="E173" s="30">
        <v>11577</v>
      </c>
      <c r="F173" s="30">
        <v>125677</v>
      </c>
      <c r="G173" s="30" t="s">
        <v>5</v>
      </c>
      <c r="H173" s="30" t="s">
        <v>5</v>
      </c>
      <c r="I173" s="30" t="s">
        <v>5</v>
      </c>
      <c r="J173" s="30" t="s">
        <v>5</v>
      </c>
      <c r="K173" s="30" t="s">
        <v>5</v>
      </c>
      <c r="L173" s="30" t="s">
        <v>5</v>
      </c>
      <c r="M173" s="30" t="s">
        <v>5</v>
      </c>
      <c r="N173" s="30" t="s">
        <v>5</v>
      </c>
      <c r="O173" s="30">
        <v>537538</v>
      </c>
    </row>
    <row r="174" spans="1:15" x14ac:dyDescent="0.25">
      <c r="A174" s="21"/>
      <c r="B174" s="22"/>
      <c r="C174" s="12">
        <v>309</v>
      </c>
      <c r="D174" s="13" t="s">
        <v>175</v>
      </c>
      <c r="E174" s="29">
        <v>6308</v>
      </c>
      <c r="F174" s="29" t="s">
        <v>5</v>
      </c>
      <c r="G174" s="29" t="s">
        <v>5</v>
      </c>
      <c r="H174" s="29" t="s">
        <v>5</v>
      </c>
      <c r="I174" s="29" t="s">
        <v>5</v>
      </c>
      <c r="J174" s="29" t="s">
        <v>5</v>
      </c>
      <c r="K174" s="29" t="s">
        <v>5</v>
      </c>
      <c r="L174" s="29" t="s">
        <v>5</v>
      </c>
      <c r="M174" s="29" t="s">
        <v>5</v>
      </c>
      <c r="N174" s="29" t="s">
        <v>5</v>
      </c>
      <c r="O174" s="29">
        <v>16790</v>
      </c>
    </row>
    <row r="175" spans="1:15" x14ac:dyDescent="0.25">
      <c r="A175" s="21"/>
      <c r="B175" s="22"/>
      <c r="C175" s="14">
        <v>310</v>
      </c>
      <c r="D175" s="15" t="s">
        <v>176</v>
      </c>
      <c r="E175" s="30">
        <v>59280</v>
      </c>
      <c r="F175" s="30">
        <v>75867</v>
      </c>
      <c r="G175" s="30" t="s">
        <v>5</v>
      </c>
      <c r="H175" s="30" t="s">
        <v>5</v>
      </c>
      <c r="I175" s="30" t="s">
        <v>5</v>
      </c>
      <c r="J175" s="30" t="s">
        <v>5</v>
      </c>
      <c r="K175" s="30" t="s">
        <v>5</v>
      </c>
      <c r="L175" s="30" t="s">
        <v>5</v>
      </c>
      <c r="M175" s="30" t="s">
        <v>5</v>
      </c>
      <c r="N175" s="30" t="s">
        <v>5</v>
      </c>
      <c r="O175" s="30">
        <v>311852</v>
      </c>
    </row>
    <row r="176" spans="1:15" x14ac:dyDescent="0.25">
      <c r="A176" s="21"/>
      <c r="B176" s="22"/>
      <c r="C176" s="12">
        <v>311</v>
      </c>
      <c r="D176" s="13" t="s">
        <v>177</v>
      </c>
      <c r="E176" s="29">
        <v>18923</v>
      </c>
      <c r="F176" s="29">
        <v>215012</v>
      </c>
      <c r="G176" s="29" t="s">
        <v>5</v>
      </c>
      <c r="H176" s="29" t="s">
        <v>5</v>
      </c>
      <c r="I176" s="29" t="s">
        <v>5</v>
      </c>
      <c r="J176" s="29" t="s">
        <v>5</v>
      </c>
      <c r="K176" s="29" t="s">
        <v>5</v>
      </c>
      <c r="L176" s="29" t="s">
        <v>5</v>
      </c>
      <c r="M176" s="29" t="s">
        <v>5</v>
      </c>
      <c r="N176" s="29" t="s">
        <v>5</v>
      </c>
      <c r="O176" s="29">
        <v>475817</v>
      </c>
    </row>
    <row r="177" spans="1:15" x14ac:dyDescent="0.25">
      <c r="A177" s="21"/>
      <c r="B177" s="22"/>
      <c r="C177" s="14">
        <v>312</v>
      </c>
      <c r="D177" s="15" t="s">
        <v>178</v>
      </c>
      <c r="E177" s="30">
        <v>11509</v>
      </c>
      <c r="F177" s="30">
        <v>47811</v>
      </c>
      <c r="G177" s="30" t="s">
        <v>5</v>
      </c>
      <c r="H177" s="30" t="s">
        <v>5</v>
      </c>
      <c r="I177" s="30" t="s">
        <v>5</v>
      </c>
      <c r="J177" s="30" t="s">
        <v>5</v>
      </c>
      <c r="K177" s="30" t="s">
        <v>5</v>
      </c>
      <c r="L177" s="30" t="s">
        <v>5</v>
      </c>
      <c r="M177" s="30" t="s">
        <v>5</v>
      </c>
      <c r="N177" s="30" t="s">
        <v>5</v>
      </c>
      <c r="O177" s="30">
        <v>59320</v>
      </c>
    </row>
    <row r="178" spans="1:15" x14ac:dyDescent="0.25">
      <c r="A178" s="21"/>
      <c r="B178" s="22"/>
      <c r="C178" s="12">
        <v>321</v>
      </c>
      <c r="D178" s="13" t="s">
        <v>179</v>
      </c>
      <c r="E178" s="29">
        <v>90468</v>
      </c>
      <c r="F178" s="29">
        <v>181708</v>
      </c>
      <c r="G178" s="29" t="s">
        <v>5</v>
      </c>
      <c r="H178" s="29" t="s">
        <v>5</v>
      </c>
      <c r="I178" s="29" t="s">
        <v>5</v>
      </c>
      <c r="J178" s="29" t="s">
        <v>5</v>
      </c>
      <c r="K178" s="29" t="s">
        <v>5</v>
      </c>
      <c r="L178" s="29" t="s">
        <v>5</v>
      </c>
      <c r="M178" s="29" t="s">
        <v>5</v>
      </c>
      <c r="N178" s="29" t="s">
        <v>5</v>
      </c>
      <c r="O178" s="29">
        <v>746389</v>
      </c>
    </row>
    <row r="179" spans="1:15" x14ac:dyDescent="0.25">
      <c r="A179" s="21"/>
      <c r="B179" s="22"/>
      <c r="C179" s="14">
        <v>322</v>
      </c>
      <c r="D179" s="15" t="s">
        <v>180</v>
      </c>
      <c r="E179" s="30" t="s">
        <v>5</v>
      </c>
      <c r="F179" s="30" t="s">
        <v>5</v>
      </c>
      <c r="G179" s="30" t="s">
        <v>5</v>
      </c>
      <c r="H179" s="30" t="s">
        <v>5</v>
      </c>
      <c r="I179" s="30" t="s">
        <v>5</v>
      </c>
      <c r="J179" s="30" t="s">
        <v>5</v>
      </c>
      <c r="K179" s="30" t="s">
        <v>5</v>
      </c>
      <c r="L179" s="30" t="s">
        <v>5</v>
      </c>
      <c r="M179" s="30" t="s">
        <v>5</v>
      </c>
      <c r="N179" s="30" t="s">
        <v>5</v>
      </c>
      <c r="O179" s="30" t="s">
        <v>5</v>
      </c>
    </row>
    <row r="180" spans="1:15" x14ac:dyDescent="0.25">
      <c r="A180" s="21"/>
      <c r="B180" s="22"/>
      <c r="C180" s="12">
        <v>323</v>
      </c>
      <c r="D180" s="13" t="s">
        <v>181</v>
      </c>
      <c r="E180" s="29" t="s">
        <v>5</v>
      </c>
      <c r="F180" s="29" t="s">
        <v>5</v>
      </c>
      <c r="G180" s="29" t="s">
        <v>5</v>
      </c>
      <c r="H180" s="29" t="s">
        <v>5</v>
      </c>
      <c r="I180" s="29" t="s">
        <v>5</v>
      </c>
      <c r="J180" s="29" t="s">
        <v>5</v>
      </c>
      <c r="K180" s="29" t="s">
        <v>5</v>
      </c>
      <c r="L180" s="29" t="s">
        <v>5</v>
      </c>
      <c r="M180" s="29" t="s">
        <v>5</v>
      </c>
      <c r="N180" s="29" t="s">
        <v>5</v>
      </c>
      <c r="O180" s="29">
        <v>61431</v>
      </c>
    </row>
    <row r="181" spans="1:15" x14ac:dyDescent="0.25">
      <c r="A181" s="21"/>
      <c r="B181" s="22"/>
      <c r="C181" s="14">
        <v>324</v>
      </c>
      <c r="D181" s="15" t="s">
        <v>182</v>
      </c>
      <c r="E181" s="30">
        <v>7909</v>
      </c>
      <c r="F181" s="30">
        <v>22144</v>
      </c>
      <c r="G181" s="30" t="s">
        <v>5</v>
      </c>
      <c r="H181" s="30" t="s">
        <v>5</v>
      </c>
      <c r="I181" s="30" t="s">
        <v>5</v>
      </c>
      <c r="J181" s="30" t="s">
        <v>5</v>
      </c>
      <c r="K181" s="30" t="s">
        <v>5</v>
      </c>
      <c r="L181" s="30" t="s">
        <v>5</v>
      </c>
      <c r="M181" s="30" t="s">
        <v>5</v>
      </c>
      <c r="N181" s="30" t="s">
        <v>5</v>
      </c>
      <c r="O181" s="30">
        <v>30053</v>
      </c>
    </row>
    <row r="182" spans="1:15" x14ac:dyDescent="0.25">
      <c r="A182" s="21"/>
      <c r="B182" s="22"/>
      <c r="C182" s="12">
        <v>325</v>
      </c>
      <c r="D182" s="13" t="s">
        <v>183</v>
      </c>
      <c r="E182" s="29" t="s">
        <v>5</v>
      </c>
      <c r="F182" s="29" t="s">
        <v>5</v>
      </c>
      <c r="G182" s="29" t="s">
        <v>5</v>
      </c>
      <c r="H182" s="29" t="s">
        <v>5</v>
      </c>
      <c r="I182" s="29" t="s">
        <v>5</v>
      </c>
      <c r="J182" s="29" t="s">
        <v>5</v>
      </c>
      <c r="K182" s="29" t="s">
        <v>5</v>
      </c>
      <c r="L182" s="29" t="s">
        <v>5</v>
      </c>
      <c r="M182" s="29" t="s">
        <v>5</v>
      </c>
      <c r="N182" s="29" t="s">
        <v>5</v>
      </c>
      <c r="O182" s="29">
        <v>15125</v>
      </c>
    </row>
    <row r="183" spans="1:15" x14ac:dyDescent="0.25">
      <c r="A183" s="21"/>
      <c r="B183" s="22"/>
      <c r="C183" s="14">
        <v>326</v>
      </c>
      <c r="D183" s="15" t="s">
        <v>184</v>
      </c>
      <c r="E183" s="30" t="s">
        <v>5</v>
      </c>
      <c r="F183" s="30" t="s">
        <v>5</v>
      </c>
      <c r="G183" s="30" t="s">
        <v>5</v>
      </c>
      <c r="H183" s="30" t="s">
        <v>5</v>
      </c>
      <c r="I183" s="30" t="s">
        <v>5</v>
      </c>
      <c r="J183" s="30" t="s">
        <v>5</v>
      </c>
      <c r="K183" s="30" t="s">
        <v>5</v>
      </c>
      <c r="L183" s="30" t="s">
        <v>5</v>
      </c>
      <c r="M183" s="30" t="s">
        <v>5</v>
      </c>
      <c r="N183" s="30" t="s">
        <v>5</v>
      </c>
      <c r="O183" s="30">
        <v>40874</v>
      </c>
    </row>
    <row r="184" spans="1:15" x14ac:dyDescent="0.25">
      <c r="A184" s="21"/>
      <c r="B184" s="22"/>
      <c r="C184" s="12">
        <v>329</v>
      </c>
      <c r="D184" s="13" t="s">
        <v>185</v>
      </c>
      <c r="E184" s="29">
        <v>180687</v>
      </c>
      <c r="F184" s="29">
        <v>852743</v>
      </c>
      <c r="G184" s="29">
        <v>282425</v>
      </c>
      <c r="H184" s="29" t="s">
        <v>5</v>
      </c>
      <c r="I184" s="29">
        <v>491319</v>
      </c>
      <c r="J184" s="29" t="s">
        <v>5</v>
      </c>
      <c r="K184" s="29" t="s">
        <v>5</v>
      </c>
      <c r="L184" s="29" t="s">
        <v>5</v>
      </c>
      <c r="M184" s="29" t="s">
        <v>5</v>
      </c>
      <c r="N184" s="29" t="s">
        <v>5</v>
      </c>
      <c r="O184" s="29">
        <v>2028774</v>
      </c>
    </row>
    <row r="185" spans="1:15" x14ac:dyDescent="0.25">
      <c r="A185" s="21"/>
      <c r="B185" s="22"/>
      <c r="C185" s="14">
        <v>331</v>
      </c>
      <c r="D185" s="15" t="s">
        <v>186</v>
      </c>
      <c r="E185" s="30">
        <v>20290</v>
      </c>
      <c r="F185" s="30">
        <v>157101</v>
      </c>
      <c r="G185" s="30" t="s">
        <v>5</v>
      </c>
      <c r="H185" s="30" t="s">
        <v>5</v>
      </c>
      <c r="I185" s="30" t="s">
        <v>5</v>
      </c>
      <c r="J185" s="30" t="s">
        <v>5</v>
      </c>
      <c r="K185" s="30" t="s">
        <v>5</v>
      </c>
      <c r="L185" s="30" t="s">
        <v>5</v>
      </c>
      <c r="M185" s="30" t="s">
        <v>5</v>
      </c>
      <c r="N185" s="30" t="s">
        <v>5</v>
      </c>
      <c r="O185" s="30">
        <v>227591</v>
      </c>
    </row>
    <row r="186" spans="1:15" x14ac:dyDescent="0.25">
      <c r="A186" s="21"/>
      <c r="B186" s="22"/>
      <c r="C186" s="12">
        <v>332</v>
      </c>
      <c r="D186" s="13" t="s">
        <v>187</v>
      </c>
      <c r="E186" s="29">
        <v>35784</v>
      </c>
      <c r="F186" s="29">
        <v>255439</v>
      </c>
      <c r="G186" s="29" t="s">
        <v>5</v>
      </c>
      <c r="H186" s="29" t="s">
        <v>5</v>
      </c>
      <c r="I186" s="29" t="s">
        <v>5</v>
      </c>
      <c r="J186" s="29" t="s">
        <v>5</v>
      </c>
      <c r="K186" s="29" t="s">
        <v>5</v>
      </c>
      <c r="L186" s="29" t="s">
        <v>5</v>
      </c>
      <c r="M186" s="29" t="s">
        <v>5</v>
      </c>
      <c r="N186" s="29" t="s">
        <v>5</v>
      </c>
      <c r="O186" s="29">
        <v>419960</v>
      </c>
    </row>
    <row r="187" spans="1:15" x14ac:dyDescent="0.25">
      <c r="A187" s="21"/>
      <c r="B187" s="22"/>
      <c r="C187" s="14">
        <v>333</v>
      </c>
      <c r="D187" s="15" t="s">
        <v>188</v>
      </c>
      <c r="E187" s="30">
        <v>8359</v>
      </c>
      <c r="F187" s="30">
        <v>48935</v>
      </c>
      <c r="G187" s="30" t="s">
        <v>5</v>
      </c>
      <c r="H187" s="30" t="s">
        <v>5</v>
      </c>
      <c r="I187" s="30" t="s">
        <v>5</v>
      </c>
      <c r="J187" s="30" t="s">
        <v>5</v>
      </c>
      <c r="K187" s="30" t="s">
        <v>5</v>
      </c>
      <c r="L187" s="30" t="s">
        <v>5</v>
      </c>
      <c r="M187" s="30" t="s">
        <v>5</v>
      </c>
      <c r="N187" s="30" t="s">
        <v>5</v>
      </c>
      <c r="O187" s="30">
        <v>209994</v>
      </c>
    </row>
    <row r="188" spans="1:15" x14ac:dyDescent="0.25">
      <c r="A188" s="21"/>
      <c r="B188" s="22"/>
      <c r="C188" s="12">
        <v>334</v>
      </c>
      <c r="D188" s="13" t="s">
        <v>189</v>
      </c>
      <c r="E188" s="29" t="s">
        <v>5</v>
      </c>
      <c r="F188" s="29">
        <v>64293</v>
      </c>
      <c r="G188" s="29" t="s">
        <v>5</v>
      </c>
      <c r="H188" s="29" t="s">
        <v>5</v>
      </c>
      <c r="I188" s="29" t="s">
        <v>5</v>
      </c>
      <c r="J188" s="29" t="s">
        <v>5</v>
      </c>
      <c r="K188" s="29" t="s">
        <v>5</v>
      </c>
      <c r="L188" s="29" t="s">
        <v>5</v>
      </c>
      <c r="M188" s="29" t="s">
        <v>5</v>
      </c>
      <c r="N188" s="29" t="s">
        <v>5</v>
      </c>
      <c r="O188" s="29">
        <v>144636</v>
      </c>
    </row>
    <row r="189" spans="1:15" x14ac:dyDescent="0.25">
      <c r="A189" s="21"/>
      <c r="B189" s="22"/>
      <c r="C189" s="14">
        <v>335</v>
      </c>
      <c r="D189" s="15" t="s">
        <v>190</v>
      </c>
      <c r="E189" s="30" t="s">
        <v>5</v>
      </c>
      <c r="F189" s="30" t="s">
        <v>5</v>
      </c>
      <c r="G189" s="30" t="s">
        <v>5</v>
      </c>
      <c r="H189" s="30" t="s">
        <v>5</v>
      </c>
      <c r="I189" s="30" t="s">
        <v>5</v>
      </c>
      <c r="J189" s="30" t="s">
        <v>5</v>
      </c>
      <c r="K189" s="30" t="s">
        <v>5</v>
      </c>
      <c r="L189" s="30" t="s">
        <v>5</v>
      </c>
      <c r="M189" s="30" t="s">
        <v>5</v>
      </c>
      <c r="N189" s="30" t="s">
        <v>5</v>
      </c>
      <c r="O189" s="30" t="s">
        <v>5</v>
      </c>
    </row>
    <row r="190" spans="1:15" x14ac:dyDescent="0.25">
      <c r="A190" s="21"/>
      <c r="B190" s="22"/>
      <c r="C190" s="12">
        <v>336</v>
      </c>
      <c r="D190" s="13" t="s">
        <v>191</v>
      </c>
      <c r="E190" s="29" t="s">
        <v>5</v>
      </c>
      <c r="F190" s="29" t="s">
        <v>5</v>
      </c>
      <c r="G190" s="29" t="s">
        <v>5</v>
      </c>
      <c r="H190" s="29" t="s">
        <v>5</v>
      </c>
      <c r="I190" s="29" t="s">
        <v>5</v>
      </c>
      <c r="J190" s="29" t="s">
        <v>5</v>
      </c>
      <c r="K190" s="29" t="s">
        <v>5</v>
      </c>
      <c r="L190" s="29" t="s">
        <v>5</v>
      </c>
      <c r="M190" s="29" t="s">
        <v>5</v>
      </c>
      <c r="N190" s="29" t="s">
        <v>5</v>
      </c>
      <c r="O190" s="29" t="s">
        <v>5</v>
      </c>
    </row>
    <row r="191" spans="1:15" x14ac:dyDescent="0.25">
      <c r="A191" s="21"/>
      <c r="B191" s="22"/>
      <c r="C191" s="14">
        <v>337</v>
      </c>
      <c r="D191" s="15" t="s">
        <v>192</v>
      </c>
      <c r="E191" s="30">
        <v>23416</v>
      </c>
      <c r="F191" s="30">
        <v>280680</v>
      </c>
      <c r="G191" s="30" t="s">
        <v>5</v>
      </c>
      <c r="H191" s="30" t="s">
        <v>5</v>
      </c>
      <c r="I191" s="30" t="s">
        <v>5</v>
      </c>
      <c r="J191" s="30" t="s">
        <v>5</v>
      </c>
      <c r="K191" s="30" t="s">
        <v>5</v>
      </c>
      <c r="L191" s="30" t="s">
        <v>5</v>
      </c>
      <c r="M191" s="30" t="s">
        <v>5</v>
      </c>
      <c r="N191" s="30" t="s">
        <v>5</v>
      </c>
      <c r="O191" s="30">
        <v>456971</v>
      </c>
    </row>
    <row r="192" spans="1:15" x14ac:dyDescent="0.25">
      <c r="A192" s="21"/>
      <c r="B192" s="22"/>
      <c r="C192" s="12">
        <v>338</v>
      </c>
      <c r="D192" s="13" t="s">
        <v>193</v>
      </c>
      <c r="E192" s="29">
        <v>27131</v>
      </c>
      <c r="F192" s="29">
        <v>61543</v>
      </c>
      <c r="G192" s="29" t="s">
        <v>5</v>
      </c>
      <c r="H192" s="29" t="s">
        <v>5</v>
      </c>
      <c r="I192" s="29" t="s">
        <v>5</v>
      </c>
      <c r="J192" s="29" t="s">
        <v>5</v>
      </c>
      <c r="K192" s="29" t="s">
        <v>5</v>
      </c>
      <c r="L192" s="29" t="s">
        <v>5</v>
      </c>
      <c r="M192" s="29" t="s">
        <v>5</v>
      </c>
      <c r="N192" s="29" t="s">
        <v>5</v>
      </c>
      <c r="O192" s="29">
        <v>325405</v>
      </c>
    </row>
    <row r="193" spans="1:15" x14ac:dyDescent="0.25">
      <c r="A193" s="21"/>
      <c r="B193" s="22"/>
      <c r="C193" s="14">
        <v>339</v>
      </c>
      <c r="D193" s="15" t="s">
        <v>194</v>
      </c>
      <c r="E193" s="30" t="s">
        <v>5</v>
      </c>
      <c r="F193" s="30" t="s">
        <v>5</v>
      </c>
      <c r="G193" s="30" t="s">
        <v>5</v>
      </c>
      <c r="H193" s="30" t="s">
        <v>5</v>
      </c>
      <c r="I193" s="30" t="s">
        <v>5</v>
      </c>
      <c r="J193" s="30" t="s">
        <v>5</v>
      </c>
      <c r="K193" s="30" t="s">
        <v>5</v>
      </c>
      <c r="L193" s="30" t="s">
        <v>5</v>
      </c>
      <c r="M193" s="30" t="s">
        <v>5</v>
      </c>
      <c r="N193" s="30" t="s">
        <v>5</v>
      </c>
      <c r="O193" s="30" t="s">
        <v>5</v>
      </c>
    </row>
    <row r="194" spans="1:15" x14ac:dyDescent="0.25">
      <c r="A194" s="21"/>
      <c r="B194" s="22"/>
      <c r="C194" s="12">
        <v>340</v>
      </c>
      <c r="D194" s="13" t="s">
        <v>195</v>
      </c>
      <c r="E194" s="29" t="s">
        <v>5</v>
      </c>
      <c r="F194" s="29" t="s">
        <v>5</v>
      </c>
      <c r="G194" s="29" t="s">
        <v>5</v>
      </c>
      <c r="H194" s="29" t="s">
        <v>5</v>
      </c>
      <c r="I194" s="29" t="s">
        <v>5</v>
      </c>
      <c r="J194" s="29" t="s">
        <v>5</v>
      </c>
      <c r="K194" s="29" t="s">
        <v>5</v>
      </c>
      <c r="L194" s="29" t="s">
        <v>5</v>
      </c>
      <c r="M194" s="29" t="s">
        <v>5</v>
      </c>
      <c r="N194" s="29" t="s">
        <v>5</v>
      </c>
      <c r="O194" s="29">
        <v>11257</v>
      </c>
    </row>
    <row r="195" spans="1:15" x14ac:dyDescent="0.25">
      <c r="A195" s="21"/>
      <c r="B195" s="22"/>
      <c r="C195" s="14">
        <v>341</v>
      </c>
      <c r="D195" s="15" t="s">
        <v>196</v>
      </c>
      <c r="E195" s="30" t="s">
        <v>5</v>
      </c>
      <c r="F195" s="30" t="s">
        <v>5</v>
      </c>
      <c r="G195" s="30" t="s">
        <v>5</v>
      </c>
      <c r="H195" s="30" t="s">
        <v>5</v>
      </c>
      <c r="I195" s="30" t="s">
        <v>5</v>
      </c>
      <c r="J195" s="30" t="s">
        <v>5</v>
      </c>
      <c r="K195" s="30" t="s">
        <v>5</v>
      </c>
      <c r="L195" s="30" t="s">
        <v>5</v>
      </c>
      <c r="M195" s="30" t="s">
        <v>5</v>
      </c>
      <c r="N195" s="30" t="s">
        <v>5</v>
      </c>
      <c r="O195" s="30">
        <v>85532</v>
      </c>
    </row>
    <row r="196" spans="1:15" x14ac:dyDescent="0.25">
      <c r="A196" s="21"/>
      <c r="B196" s="22"/>
      <c r="C196" s="12">
        <v>342</v>
      </c>
      <c r="D196" s="13" t="s">
        <v>197</v>
      </c>
      <c r="E196" s="29">
        <v>40828</v>
      </c>
      <c r="F196" s="29">
        <v>190712</v>
      </c>
      <c r="G196" s="29" t="s">
        <v>5</v>
      </c>
      <c r="H196" s="29" t="s">
        <v>5</v>
      </c>
      <c r="I196" s="29" t="s">
        <v>5</v>
      </c>
      <c r="J196" s="29" t="s">
        <v>5</v>
      </c>
      <c r="K196" s="29" t="s">
        <v>5</v>
      </c>
      <c r="L196" s="29" t="s">
        <v>5</v>
      </c>
      <c r="M196" s="29" t="s">
        <v>5</v>
      </c>
      <c r="N196" s="29" t="s">
        <v>5</v>
      </c>
      <c r="O196" s="29">
        <v>286040</v>
      </c>
    </row>
    <row r="197" spans="1:15" x14ac:dyDescent="0.25">
      <c r="A197" s="21"/>
      <c r="B197" s="22"/>
      <c r="C197" s="14">
        <v>344</v>
      </c>
      <c r="D197" s="15" t="s">
        <v>198</v>
      </c>
      <c r="E197" s="30">
        <v>13818</v>
      </c>
      <c r="F197" s="30">
        <v>61052</v>
      </c>
      <c r="G197" s="30" t="s">
        <v>5</v>
      </c>
      <c r="H197" s="30" t="s">
        <v>5</v>
      </c>
      <c r="I197" s="30" t="s">
        <v>5</v>
      </c>
      <c r="J197" s="30" t="s">
        <v>5</v>
      </c>
      <c r="K197" s="30" t="s">
        <v>5</v>
      </c>
      <c r="L197" s="30" t="s">
        <v>5</v>
      </c>
      <c r="M197" s="30" t="s">
        <v>5</v>
      </c>
      <c r="N197" s="30" t="s">
        <v>5</v>
      </c>
      <c r="O197" s="30">
        <v>74870</v>
      </c>
    </row>
    <row r="198" spans="1:15" x14ac:dyDescent="0.25">
      <c r="A198" s="21"/>
      <c r="B198" s="22"/>
      <c r="C198" s="12">
        <v>345</v>
      </c>
      <c r="D198" s="13" t="s">
        <v>199</v>
      </c>
      <c r="E198" s="29">
        <v>10119</v>
      </c>
      <c r="F198" s="29">
        <v>109758</v>
      </c>
      <c r="G198" s="29" t="s">
        <v>5</v>
      </c>
      <c r="H198" s="29" t="s">
        <v>5</v>
      </c>
      <c r="I198" s="29" t="s">
        <v>5</v>
      </c>
      <c r="J198" s="29" t="s">
        <v>5</v>
      </c>
      <c r="K198" s="29" t="s">
        <v>5</v>
      </c>
      <c r="L198" s="29" t="s">
        <v>5</v>
      </c>
      <c r="M198" s="29" t="s">
        <v>5</v>
      </c>
      <c r="N198" s="29" t="s">
        <v>5</v>
      </c>
      <c r="O198" s="29">
        <v>401638</v>
      </c>
    </row>
    <row r="199" spans="1:15" x14ac:dyDescent="0.25">
      <c r="A199" s="21"/>
      <c r="B199" s="22"/>
      <c r="C199" s="14">
        <v>351</v>
      </c>
      <c r="D199" s="15" t="s">
        <v>200</v>
      </c>
      <c r="E199" s="30">
        <v>1787362</v>
      </c>
      <c r="F199" s="30">
        <v>7998363</v>
      </c>
      <c r="G199" s="30">
        <v>2466964</v>
      </c>
      <c r="H199" s="30">
        <v>3789625</v>
      </c>
      <c r="I199" s="30">
        <v>4437613</v>
      </c>
      <c r="J199" s="30" t="s">
        <v>5</v>
      </c>
      <c r="K199" s="30" t="s">
        <v>5</v>
      </c>
      <c r="L199" s="30" t="s">
        <v>5</v>
      </c>
      <c r="M199" s="30" t="s">
        <v>5</v>
      </c>
      <c r="N199" s="30" t="s">
        <v>5</v>
      </c>
      <c r="O199" s="30">
        <v>21040677</v>
      </c>
    </row>
    <row r="200" spans="1:15" x14ac:dyDescent="0.25">
      <c r="A200" s="21"/>
      <c r="B200" s="22"/>
      <c r="C200" s="12">
        <v>352</v>
      </c>
      <c r="D200" s="13" t="s">
        <v>201</v>
      </c>
      <c r="E200" s="29">
        <v>99029</v>
      </c>
      <c r="F200" s="29">
        <v>395915</v>
      </c>
      <c r="G200" s="29" t="s">
        <v>5</v>
      </c>
      <c r="H200" s="29" t="s">
        <v>5</v>
      </c>
      <c r="I200" s="29" t="s">
        <v>5</v>
      </c>
      <c r="J200" s="29" t="s">
        <v>5</v>
      </c>
      <c r="K200" s="29" t="s">
        <v>5</v>
      </c>
      <c r="L200" s="29" t="s">
        <v>5</v>
      </c>
      <c r="M200" s="29" t="s">
        <v>5</v>
      </c>
      <c r="N200" s="29" t="s">
        <v>5</v>
      </c>
      <c r="O200" s="29">
        <v>1257130</v>
      </c>
    </row>
    <row r="201" spans="1:15" x14ac:dyDescent="0.25">
      <c r="A201" s="21"/>
      <c r="B201" s="22"/>
      <c r="C201" s="14">
        <v>353</v>
      </c>
      <c r="D201" s="15" t="s">
        <v>202</v>
      </c>
      <c r="E201" s="30">
        <v>70311</v>
      </c>
      <c r="F201" s="30">
        <v>206983</v>
      </c>
      <c r="G201" s="30" t="s">
        <v>5</v>
      </c>
      <c r="H201" s="30" t="s">
        <v>5</v>
      </c>
      <c r="I201" s="30" t="s">
        <v>5</v>
      </c>
      <c r="J201" s="30" t="s">
        <v>5</v>
      </c>
      <c r="K201" s="30" t="s">
        <v>5</v>
      </c>
      <c r="L201" s="30" t="s">
        <v>5</v>
      </c>
      <c r="M201" s="30" t="s">
        <v>5</v>
      </c>
      <c r="N201" s="30" t="s">
        <v>5</v>
      </c>
      <c r="O201" s="30">
        <v>517444</v>
      </c>
    </row>
    <row r="202" spans="1:15" x14ac:dyDescent="0.25">
      <c r="A202" s="21"/>
      <c r="B202" s="22"/>
      <c r="C202" s="12">
        <v>354</v>
      </c>
      <c r="D202" s="13" t="s">
        <v>203</v>
      </c>
      <c r="E202" s="29">
        <v>32135</v>
      </c>
      <c r="F202" s="29" t="s">
        <v>5</v>
      </c>
      <c r="G202" s="29" t="s">
        <v>5</v>
      </c>
      <c r="H202" s="29" t="s">
        <v>5</v>
      </c>
      <c r="I202" s="29" t="s">
        <v>5</v>
      </c>
      <c r="J202" s="29" t="s">
        <v>5</v>
      </c>
      <c r="K202" s="29" t="s">
        <v>5</v>
      </c>
      <c r="L202" s="29" t="s">
        <v>5</v>
      </c>
      <c r="M202" s="29" t="s">
        <v>5</v>
      </c>
      <c r="N202" s="29" t="s">
        <v>5</v>
      </c>
      <c r="O202" s="29">
        <v>648409</v>
      </c>
    </row>
    <row r="203" spans="1:15" x14ac:dyDescent="0.25">
      <c r="A203" s="21"/>
      <c r="B203" s="22"/>
      <c r="C203" s="14">
        <v>355</v>
      </c>
      <c r="D203" s="15" t="s">
        <v>204</v>
      </c>
      <c r="E203" s="30">
        <v>502310</v>
      </c>
      <c r="F203" s="30">
        <v>1696962</v>
      </c>
      <c r="G203" s="30">
        <v>917103</v>
      </c>
      <c r="H203" s="30">
        <v>982295</v>
      </c>
      <c r="I203" s="30">
        <v>562010</v>
      </c>
      <c r="J203" s="30" t="s">
        <v>5</v>
      </c>
      <c r="K203" s="30" t="s">
        <v>5</v>
      </c>
      <c r="L203" s="30" t="s">
        <v>5</v>
      </c>
      <c r="M203" s="30" t="s">
        <v>5</v>
      </c>
      <c r="N203" s="30" t="s">
        <v>5</v>
      </c>
      <c r="O203" s="30">
        <v>4958930</v>
      </c>
    </row>
    <row r="204" spans="1:15" x14ac:dyDescent="0.25">
      <c r="A204" s="21"/>
      <c r="B204" s="22"/>
      <c r="C204" s="12">
        <v>356</v>
      </c>
      <c r="D204" s="13" t="s">
        <v>205</v>
      </c>
      <c r="E204" s="29">
        <v>328957</v>
      </c>
      <c r="F204" s="29">
        <v>811372</v>
      </c>
      <c r="G204" s="29" t="s">
        <v>5</v>
      </c>
      <c r="H204" s="29" t="s">
        <v>5</v>
      </c>
      <c r="I204" s="29" t="s">
        <v>5</v>
      </c>
      <c r="J204" s="29" t="s">
        <v>5</v>
      </c>
      <c r="K204" s="29" t="s">
        <v>5</v>
      </c>
      <c r="L204" s="29" t="s">
        <v>5</v>
      </c>
      <c r="M204" s="29" t="s">
        <v>5</v>
      </c>
      <c r="N204" s="29" t="s">
        <v>5</v>
      </c>
      <c r="O204" s="29">
        <v>1372233</v>
      </c>
    </row>
    <row r="205" spans="1:15" x14ac:dyDescent="0.25">
      <c r="A205" s="21"/>
      <c r="B205" s="22"/>
      <c r="C205" s="14">
        <v>357</v>
      </c>
      <c r="D205" s="15" t="s">
        <v>206</v>
      </c>
      <c r="E205" s="30" t="s">
        <v>5</v>
      </c>
      <c r="F205" s="30" t="s">
        <v>5</v>
      </c>
      <c r="G205" s="30" t="s">
        <v>5</v>
      </c>
      <c r="H205" s="30" t="s">
        <v>5</v>
      </c>
      <c r="I205" s="30" t="s">
        <v>5</v>
      </c>
      <c r="J205" s="30" t="s">
        <v>5</v>
      </c>
      <c r="K205" s="30" t="s">
        <v>5</v>
      </c>
      <c r="L205" s="30" t="s">
        <v>5</v>
      </c>
      <c r="M205" s="30" t="s">
        <v>5</v>
      </c>
      <c r="N205" s="30" t="s">
        <v>5</v>
      </c>
      <c r="O205" s="30">
        <v>208986</v>
      </c>
    </row>
    <row r="206" spans="1:15" x14ac:dyDescent="0.25">
      <c r="A206" s="21"/>
      <c r="B206" s="22"/>
      <c r="C206" s="12">
        <v>358</v>
      </c>
      <c r="D206" s="13" t="s">
        <v>207</v>
      </c>
      <c r="E206" s="29">
        <v>28263</v>
      </c>
      <c r="F206" s="29">
        <v>174895</v>
      </c>
      <c r="G206" s="29" t="s">
        <v>5</v>
      </c>
      <c r="H206" s="29" t="s">
        <v>5</v>
      </c>
      <c r="I206" s="29" t="s">
        <v>5</v>
      </c>
      <c r="J206" s="29" t="s">
        <v>5</v>
      </c>
      <c r="K206" s="29" t="s">
        <v>5</v>
      </c>
      <c r="L206" s="29" t="s">
        <v>5</v>
      </c>
      <c r="M206" s="29" t="s">
        <v>5</v>
      </c>
      <c r="N206" s="29" t="s">
        <v>5</v>
      </c>
      <c r="O206" s="29">
        <v>261858</v>
      </c>
    </row>
    <row r="207" spans="1:15" x14ac:dyDescent="0.25">
      <c r="A207" s="21"/>
      <c r="B207" s="22"/>
      <c r="C207" s="14">
        <v>359</v>
      </c>
      <c r="D207" s="15" t="s">
        <v>208</v>
      </c>
      <c r="E207" s="30">
        <v>39806</v>
      </c>
      <c r="F207" s="30">
        <v>331001</v>
      </c>
      <c r="G207" s="30" t="s">
        <v>5</v>
      </c>
      <c r="H207" s="30" t="s">
        <v>5</v>
      </c>
      <c r="I207" s="30">
        <v>292587</v>
      </c>
      <c r="J207" s="30" t="s">
        <v>5</v>
      </c>
      <c r="K207" s="30" t="s">
        <v>5</v>
      </c>
      <c r="L207" s="30" t="s">
        <v>5</v>
      </c>
      <c r="M207" s="30" t="s">
        <v>5</v>
      </c>
      <c r="N207" s="30" t="s">
        <v>5</v>
      </c>
      <c r="O207" s="30">
        <v>953344</v>
      </c>
    </row>
    <row r="208" spans="1:15" x14ac:dyDescent="0.25">
      <c r="A208" s="21"/>
      <c r="B208" s="22"/>
      <c r="C208" s="12">
        <v>360</v>
      </c>
      <c r="D208" s="13" t="s">
        <v>209</v>
      </c>
      <c r="E208" s="29">
        <v>119575</v>
      </c>
      <c r="F208" s="29">
        <v>686964</v>
      </c>
      <c r="G208" s="29">
        <v>207054</v>
      </c>
      <c r="H208" s="29" t="s">
        <v>5</v>
      </c>
      <c r="I208" s="29" t="s">
        <v>5</v>
      </c>
      <c r="J208" s="29" t="s">
        <v>5</v>
      </c>
      <c r="K208" s="29" t="s">
        <v>5</v>
      </c>
      <c r="L208" s="29" t="s">
        <v>5</v>
      </c>
      <c r="M208" s="29" t="s">
        <v>5</v>
      </c>
      <c r="N208" s="29" t="s">
        <v>5</v>
      </c>
      <c r="O208" s="29">
        <v>1233477</v>
      </c>
    </row>
    <row r="209" spans="1:15" x14ac:dyDescent="0.25">
      <c r="A209" s="21"/>
      <c r="B209" s="22"/>
      <c r="C209" s="14">
        <v>361</v>
      </c>
      <c r="D209" s="15" t="s">
        <v>210</v>
      </c>
      <c r="E209" s="30">
        <v>126478</v>
      </c>
      <c r="F209" s="30">
        <v>452730</v>
      </c>
      <c r="G209" s="30" t="s">
        <v>5</v>
      </c>
      <c r="H209" s="30" t="s">
        <v>5</v>
      </c>
      <c r="I209" s="30" t="s">
        <v>5</v>
      </c>
      <c r="J209" s="30" t="s">
        <v>5</v>
      </c>
      <c r="K209" s="30" t="s">
        <v>5</v>
      </c>
      <c r="L209" s="30" t="s">
        <v>5</v>
      </c>
      <c r="M209" s="30" t="s">
        <v>5</v>
      </c>
      <c r="N209" s="30" t="s">
        <v>5</v>
      </c>
      <c r="O209" s="30">
        <v>1486058</v>
      </c>
    </row>
    <row r="210" spans="1:15" x14ac:dyDescent="0.25">
      <c r="A210" s="21"/>
      <c r="B210" s="22"/>
      <c r="C210" s="12">
        <v>362</v>
      </c>
      <c r="D210" s="13" t="s">
        <v>211</v>
      </c>
      <c r="E210" s="29">
        <v>63404</v>
      </c>
      <c r="F210" s="29">
        <v>568341</v>
      </c>
      <c r="G210" s="29" t="s">
        <v>5</v>
      </c>
      <c r="H210" s="29" t="s">
        <v>5</v>
      </c>
      <c r="I210" s="29">
        <v>435857</v>
      </c>
      <c r="J210" s="29" t="s">
        <v>5</v>
      </c>
      <c r="K210" s="29" t="s">
        <v>5</v>
      </c>
      <c r="L210" s="29" t="s">
        <v>5</v>
      </c>
      <c r="M210" s="29" t="s">
        <v>5</v>
      </c>
      <c r="N210" s="29" t="s">
        <v>5</v>
      </c>
      <c r="O210" s="29">
        <v>1612240</v>
      </c>
    </row>
    <row r="211" spans="1:15" x14ac:dyDescent="0.25">
      <c r="A211" s="21"/>
      <c r="B211" s="22"/>
      <c r="C211" s="14">
        <v>363</v>
      </c>
      <c r="D211" s="15" t="s">
        <v>212</v>
      </c>
      <c r="E211" s="30">
        <v>244312</v>
      </c>
      <c r="F211" s="30">
        <v>1209036</v>
      </c>
      <c r="G211" s="30">
        <v>405585</v>
      </c>
      <c r="H211" s="30">
        <v>1069277</v>
      </c>
      <c r="I211" s="30">
        <v>663613</v>
      </c>
      <c r="J211" s="30" t="s">
        <v>5</v>
      </c>
      <c r="K211" s="30" t="s">
        <v>5</v>
      </c>
      <c r="L211" s="30" t="s">
        <v>5</v>
      </c>
      <c r="M211" s="30" t="s">
        <v>5</v>
      </c>
      <c r="N211" s="30" t="s">
        <v>5</v>
      </c>
      <c r="O211" s="30">
        <v>3784873</v>
      </c>
    </row>
    <row r="212" spans="1:15" x14ac:dyDescent="0.25">
      <c r="A212" s="21"/>
      <c r="B212" s="22"/>
      <c r="C212" s="12">
        <v>371</v>
      </c>
      <c r="D212" s="13" t="s">
        <v>213</v>
      </c>
      <c r="E212" s="29">
        <v>745361</v>
      </c>
      <c r="F212" s="29">
        <v>4817109</v>
      </c>
      <c r="G212" s="29">
        <v>1546087</v>
      </c>
      <c r="H212" s="29">
        <v>1894675</v>
      </c>
      <c r="I212" s="29">
        <v>3406758</v>
      </c>
      <c r="J212" s="29">
        <v>492750</v>
      </c>
      <c r="K212" s="29" t="s">
        <v>5</v>
      </c>
      <c r="L212" s="29" t="s">
        <v>5</v>
      </c>
      <c r="M212" s="29" t="s">
        <v>5</v>
      </c>
      <c r="N212" s="29" t="s">
        <v>5</v>
      </c>
      <c r="O212" s="29">
        <v>13161340</v>
      </c>
    </row>
    <row r="213" spans="1:15" x14ac:dyDescent="0.25">
      <c r="A213" s="21"/>
      <c r="B213" s="22"/>
      <c r="C213" s="14">
        <v>372</v>
      </c>
      <c r="D213" s="15" t="s">
        <v>214</v>
      </c>
      <c r="E213" s="30">
        <v>45000</v>
      </c>
      <c r="F213" s="30">
        <v>112942</v>
      </c>
      <c r="G213" s="30" t="s">
        <v>5</v>
      </c>
      <c r="H213" s="30" t="s">
        <v>5</v>
      </c>
      <c r="I213" s="30" t="s">
        <v>5</v>
      </c>
      <c r="J213" s="30" t="s">
        <v>5</v>
      </c>
      <c r="K213" s="30" t="s">
        <v>5</v>
      </c>
      <c r="L213" s="30" t="s">
        <v>5</v>
      </c>
      <c r="M213" s="30" t="s">
        <v>5</v>
      </c>
      <c r="N213" s="30" t="s">
        <v>5</v>
      </c>
      <c r="O213" s="30">
        <v>409339</v>
      </c>
    </row>
    <row r="214" spans="1:15" x14ac:dyDescent="0.25">
      <c r="A214" s="21"/>
      <c r="B214" s="22"/>
      <c r="C214" s="12">
        <v>381</v>
      </c>
      <c r="D214" s="13" t="s">
        <v>215</v>
      </c>
      <c r="E214" s="29">
        <v>51856</v>
      </c>
      <c r="F214" s="29">
        <v>55285</v>
      </c>
      <c r="G214" s="29" t="s">
        <v>5</v>
      </c>
      <c r="H214" s="29" t="s">
        <v>5</v>
      </c>
      <c r="I214" s="29" t="s">
        <v>5</v>
      </c>
      <c r="J214" s="29" t="s">
        <v>5</v>
      </c>
      <c r="K214" s="29" t="s">
        <v>5</v>
      </c>
      <c r="L214" s="29" t="s">
        <v>5</v>
      </c>
      <c r="M214" s="29" t="s">
        <v>5</v>
      </c>
      <c r="N214" s="29" t="s">
        <v>5</v>
      </c>
      <c r="O214" s="29">
        <v>107141</v>
      </c>
    </row>
    <row r="215" spans="1:15" x14ac:dyDescent="0.25">
      <c r="A215" s="21"/>
      <c r="B215" s="22"/>
      <c r="C215" s="14">
        <v>382</v>
      </c>
      <c r="D215" s="15" t="s">
        <v>216</v>
      </c>
      <c r="E215" s="30" t="s">
        <v>5</v>
      </c>
      <c r="F215" s="30">
        <v>27213</v>
      </c>
      <c r="G215" s="30" t="s">
        <v>5</v>
      </c>
      <c r="H215" s="30" t="s">
        <v>5</v>
      </c>
      <c r="I215" s="30" t="s">
        <v>5</v>
      </c>
      <c r="J215" s="30" t="s">
        <v>5</v>
      </c>
      <c r="K215" s="30" t="s">
        <v>5</v>
      </c>
      <c r="L215" s="30" t="s">
        <v>5</v>
      </c>
      <c r="M215" s="30" t="s">
        <v>5</v>
      </c>
      <c r="N215" s="30" t="s">
        <v>5</v>
      </c>
      <c r="O215" s="30">
        <v>49908</v>
      </c>
    </row>
    <row r="216" spans="1:15" x14ac:dyDescent="0.25">
      <c r="A216" s="21"/>
      <c r="B216" s="22"/>
      <c r="C216" s="12">
        <v>383</v>
      </c>
      <c r="D216" s="13" t="s">
        <v>217</v>
      </c>
      <c r="E216" s="29">
        <v>19861</v>
      </c>
      <c r="F216" s="29">
        <v>140193</v>
      </c>
      <c r="G216" s="29" t="s">
        <v>5</v>
      </c>
      <c r="H216" s="29" t="s">
        <v>5</v>
      </c>
      <c r="I216" s="29">
        <v>773239</v>
      </c>
      <c r="J216" s="29" t="s">
        <v>5</v>
      </c>
      <c r="K216" s="29" t="s">
        <v>5</v>
      </c>
      <c r="L216" s="29" t="s">
        <v>5</v>
      </c>
      <c r="M216" s="29" t="s">
        <v>5</v>
      </c>
      <c r="N216" s="29" t="s">
        <v>5</v>
      </c>
      <c r="O216" s="29">
        <v>1198157</v>
      </c>
    </row>
    <row r="217" spans="1:15" x14ac:dyDescent="0.25">
      <c r="A217" s="21"/>
      <c r="B217" s="22"/>
      <c r="C217" s="14">
        <v>385</v>
      </c>
      <c r="D217" s="15" t="s">
        <v>218</v>
      </c>
      <c r="E217" s="30" t="s">
        <v>5</v>
      </c>
      <c r="F217" s="30">
        <v>13731</v>
      </c>
      <c r="G217" s="30" t="s">
        <v>5</v>
      </c>
      <c r="H217" s="30" t="s">
        <v>5</v>
      </c>
      <c r="I217" s="30" t="s">
        <v>5</v>
      </c>
      <c r="J217" s="30" t="s">
        <v>5</v>
      </c>
      <c r="K217" s="30" t="s">
        <v>5</v>
      </c>
      <c r="L217" s="30" t="s">
        <v>5</v>
      </c>
      <c r="M217" s="30" t="s">
        <v>5</v>
      </c>
      <c r="N217" s="30" t="s">
        <v>5</v>
      </c>
      <c r="O217" s="30">
        <v>122630</v>
      </c>
    </row>
    <row r="218" spans="1:15" x14ac:dyDescent="0.25">
      <c r="A218" s="21"/>
      <c r="B218" s="22"/>
      <c r="C218" s="12">
        <v>386</v>
      </c>
      <c r="D218" s="13" t="s">
        <v>219</v>
      </c>
      <c r="E218" s="29">
        <v>4565</v>
      </c>
      <c r="F218" s="29">
        <v>107368</v>
      </c>
      <c r="G218" s="29" t="s">
        <v>5</v>
      </c>
      <c r="H218" s="29" t="s">
        <v>5</v>
      </c>
      <c r="I218" s="29" t="s">
        <v>5</v>
      </c>
      <c r="J218" s="29" t="s">
        <v>5</v>
      </c>
      <c r="K218" s="29" t="s">
        <v>5</v>
      </c>
      <c r="L218" s="29" t="s">
        <v>5</v>
      </c>
      <c r="M218" s="29" t="s">
        <v>5</v>
      </c>
      <c r="N218" s="29" t="s">
        <v>5</v>
      </c>
      <c r="O218" s="29">
        <v>111933</v>
      </c>
    </row>
    <row r="219" spans="1:15" x14ac:dyDescent="0.25">
      <c r="A219" s="21"/>
      <c r="B219" s="22"/>
      <c r="C219" s="14">
        <v>387</v>
      </c>
      <c r="D219" s="15" t="s">
        <v>220</v>
      </c>
      <c r="E219" s="30">
        <v>105382</v>
      </c>
      <c r="F219" s="30">
        <v>330268</v>
      </c>
      <c r="G219" s="30" t="s">
        <v>5</v>
      </c>
      <c r="H219" s="30" t="s">
        <v>5</v>
      </c>
      <c r="I219" s="30" t="s">
        <v>5</v>
      </c>
      <c r="J219" s="30" t="s">
        <v>5</v>
      </c>
      <c r="K219" s="30" t="s">
        <v>5</v>
      </c>
      <c r="L219" s="30" t="s">
        <v>5</v>
      </c>
      <c r="M219" s="30" t="s">
        <v>5</v>
      </c>
      <c r="N219" s="30" t="s">
        <v>5</v>
      </c>
      <c r="O219" s="30">
        <v>710100</v>
      </c>
    </row>
    <row r="220" spans="1:15" x14ac:dyDescent="0.25">
      <c r="A220" s="21"/>
      <c r="B220" s="22"/>
      <c r="C220" s="12">
        <v>388</v>
      </c>
      <c r="D220" s="13" t="s">
        <v>221</v>
      </c>
      <c r="E220" s="29">
        <v>9291</v>
      </c>
      <c r="F220" s="29">
        <v>18780</v>
      </c>
      <c r="G220" s="29" t="s">
        <v>5</v>
      </c>
      <c r="H220" s="29" t="s">
        <v>5</v>
      </c>
      <c r="I220" s="29" t="s">
        <v>5</v>
      </c>
      <c r="J220" s="29" t="s">
        <v>5</v>
      </c>
      <c r="K220" s="29" t="s">
        <v>5</v>
      </c>
      <c r="L220" s="29" t="s">
        <v>5</v>
      </c>
      <c r="M220" s="29" t="s">
        <v>5</v>
      </c>
      <c r="N220" s="29" t="s">
        <v>5</v>
      </c>
      <c r="O220" s="29">
        <v>111066</v>
      </c>
    </row>
    <row r="221" spans="1:15" x14ac:dyDescent="0.25">
      <c r="A221" s="21"/>
      <c r="B221" s="22"/>
      <c r="C221" s="14">
        <v>389</v>
      </c>
      <c r="D221" s="15" t="s">
        <v>2221</v>
      </c>
      <c r="E221" s="30" t="s">
        <v>5</v>
      </c>
      <c r="F221" s="30" t="s">
        <v>5</v>
      </c>
      <c r="G221" s="30" t="s">
        <v>5</v>
      </c>
      <c r="H221" s="30" t="s">
        <v>5</v>
      </c>
      <c r="I221" s="30" t="s">
        <v>5</v>
      </c>
      <c r="J221" s="30" t="s">
        <v>5</v>
      </c>
      <c r="K221" s="30" t="s">
        <v>5</v>
      </c>
      <c r="L221" s="30" t="s">
        <v>5</v>
      </c>
      <c r="M221" s="30" t="s">
        <v>5</v>
      </c>
      <c r="N221" s="30" t="s">
        <v>5</v>
      </c>
      <c r="O221" s="30" t="s">
        <v>5</v>
      </c>
    </row>
    <row r="222" spans="1:15" x14ac:dyDescent="0.25">
      <c r="A222" s="21"/>
      <c r="B222" s="22"/>
      <c r="C222" s="12">
        <v>390</v>
      </c>
      <c r="D222" s="13" t="s">
        <v>222</v>
      </c>
      <c r="E222" s="29" t="s">
        <v>5</v>
      </c>
      <c r="F222" s="29">
        <v>144775</v>
      </c>
      <c r="G222" s="29" t="s">
        <v>5</v>
      </c>
      <c r="H222" s="29" t="s">
        <v>5</v>
      </c>
      <c r="I222" s="29" t="s">
        <v>5</v>
      </c>
      <c r="J222" s="29" t="s">
        <v>5</v>
      </c>
      <c r="K222" s="29" t="s">
        <v>5</v>
      </c>
      <c r="L222" s="29" t="s">
        <v>5</v>
      </c>
      <c r="M222" s="29" t="s">
        <v>5</v>
      </c>
      <c r="N222" s="29" t="s">
        <v>5</v>
      </c>
      <c r="O222" s="29">
        <v>167379</v>
      </c>
    </row>
    <row r="223" spans="1:15" x14ac:dyDescent="0.25">
      <c r="A223" s="21"/>
      <c r="B223" s="22"/>
      <c r="C223" s="14">
        <v>391</v>
      </c>
      <c r="D223" s="15" t="s">
        <v>223</v>
      </c>
      <c r="E223" s="30" t="s">
        <v>5</v>
      </c>
      <c r="F223" s="30">
        <v>126286</v>
      </c>
      <c r="G223" s="30" t="s">
        <v>5</v>
      </c>
      <c r="H223" s="30" t="s">
        <v>5</v>
      </c>
      <c r="I223" s="30" t="s">
        <v>5</v>
      </c>
      <c r="J223" s="30" t="s">
        <v>5</v>
      </c>
      <c r="K223" s="30" t="s">
        <v>5</v>
      </c>
      <c r="L223" s="30" t="s">
        <v>5</v>
      </c>
      <c r="M223" s="30" t="s">
        <v>5</v>
      </c>
      <c r="N223" s="30" t="s">
        <v>5</v>
      </c>
      <c r="O223" s="30">
        <v>158282</v>
      </c>
    </row>
    <row r="224" spans="1:15" x14ac:dyDescent="0.25">
      <c r="A224" s="21"/>
      <c r="B224" s="22"/>
      <c r="C224" s="12">
        <v>392</v>
      </c>
      <c r="D224" s="13" t="s">
        <v>224</v>
      </c>
      <c r="E224" s="29">
        <v>143848</v>
      </c>
      <c r="F224" s="29">
        <v>210804</v>
      </c>
      <c r="G224" s="29" t="s">
        <v>5</v>
      </c>
      <c r="H224" s="29" t="s">
        <v>5</v>
      </c>
      <c r="I224" s="29" t="s">
        <v>5</v>
      </c>
      <c r="J224" s="29" t="s">
        <v>5</v>
      </c>
      <c r="K224" s="29" t="s">
        <v>5</v>
      </c>
      <c r="L224" s="29" t="s">
        <v>5</v>
      </c>
      <c r="M224" s="29" t="s">
        <v>5</v>
      </c>
      <c r="N224" s="29" t="s">
        <v>5</v>
      </c>
      <c r="O224" s="29">
        <v>661351</v>
      </c>
    </row>
    <row r="225" spans="1:15" x14ac:dyDescent="0.25">
      <c r="A225" s="21"/>
      <c r="B225" s="22"/>
      <c r="C225" s="14">
        <v>393</v>
      </c>
      <c r="D225" s="15" t="s">
        <v>225</v>
      </c>
      <c r="E225" s="30" t="s">
        <v>5</v>
      </c>
      <c r="F225" s="30">
        <v>70165</v>
      </c>
      <c r="G225" s="30" t="s">
        <v>5</v>
      </c>
      <c r="H225" s="30" t="s">
        <v>5</v>
      </c>
      <c r="I225" s="30" t="s">
        <v>5</v>
      </c>
      <c r="J225" s="30" t="s">
        <v>5</v>
      </c>
      <c r="K225" s="30" t="s">
        <v>5</v>
      </c>
      <c r="L225" s="30" t="s">
        <v>5</v>
      </c>
      <c r="M225" s="30" t="s">
        <v>5</v>
      </c>
      <c r="N225" s="30" t="s">
        <v>5</v>
      </c>
      <c r="O225" s="30">
        <v>90401</v>
      </c>
    </row>
    <row r="226" spans="1:15" x14ac:dyDescent="0.25">
      <c r="A226" s="21"/>
      <c r="B226" s="22"/>
      <c r="C226" s="12">
        <v>394</v>
      </c>
      <c r="D226" s="13" t="s">
        <v>226</v>
      </c>
      <c r="E226" s="29" t="s">
        <v>5</v>
      </c>
      <c r="F226" s="29" t="s">
        <v>5</v>
      </c>
      <c r="G226" s="29" t="s">
        <v>5</v>
      </c>
      <c r="H226" s="29" t="s">
        <v>5</v>
      </c>
      <c r="I226" s="29" t="s">
        <v>5</v>
      </c>
      <c r="J226" s="29" t="s">
        <v>5</v>
      </c>
      <c r="K226" s="29" t="s">
        <v>5</v>
      </c>
      <c r="L226" s="29" t="s">
        <v>5</v>
      </c>
      <c r="M226" s="29" t="s">
        <v>5</v>
      </c>
      <c r="N226" s="29" t="s">
        <v>5</v>
      </c>
      <c r="O226" s="29" t="s">
        <v>5</v>
      </c>
    </row>
    <row r="227" spans="1:15" x14ac:dyDescent="0.25">
      <c r="A227" s="21"/>
      <c r="B227" s="22"/>
      <c r="C227" s="14">
        <v>401</v>
      </c>
      <c r="D227" s="15" t="s">
        <v>227</v>
      </c>
      <c r="E227" s="30" t="s">
        <v>5</v>
      </c>
      <c r="F227" s="30">
        <v>46902</v>
      </c>
      <c r="G227" s="30" t="s">
        <v>5</v>
      </c>
      <c r="H227" s="30" t="s">
        <v>5</v>
      </c>
      <c r="I227" s="30" t="s">
        <v>5</v>
      </c>
      <c r="J227" s="30" t="s">
        <v>5</v>
      </c>
      <c r="K227" s="30" t="s">
        <v>5</v>
      </c>
      <c r="L227" s="30" t="s">
        <v>5</v>
      </c>
      <c r="M227" s="30" t="s">
        <v>5</v>
      </c>
      <c r="N227" s="30" t="s">
        <v>5</v>
      </c>
      <c r="O227" s="30">
        <v>62211</v>
      </c>
    </row>
    <row r="228" spans="1:15" x14ac:dyDescent="0.25">
      <c r="A228" s="21"/>
      <c r="B228" s="22"/>
      <c r="C228" s="12">
        <v>402</v>
      </c>
      <c r="D228" s="13" t="s">
        <v>228</v>
      </c>
      <c r="E228" s="29" t="s">
        <v>5</v>
      </c>
      <c r="F228" s="29" t="s">
        <v>5</v>
      </c>
      <c r="G228" s="29" t="s">
        <v>5</v>
      </c>
      <c r="H228" s="29" t="s">
        <v>5</v>
      </c>
      <c r="I228" s="29" t="s">
        <v>5</v>
      </c>
      <c r="J228" s="29" t="s">
        <v>5</v>
      </c>
      <c r="K228" s="29" t="s">
        <v>5</v>
      </c>
      <c r="L228" s="29" t="s">
        <v>5</v>
      </c>
      <c r="M228" s="29" t="s">
        <v>5</v>
      </c>
      <c r="N228" s="29" t="s">
        <v>5</v>
      </c>
      <c r="O228" s="29">
        <v>34190</v>
      </c>
    </row>
    <row r="229" spans="1:15" x14ac:dyDescent="0.25">
      <c r="A229" s="21"/>
      <c r="B229" s="22"/>
      <c r="C229" s="14">
        <v>403</v>
      </c>
      <c r="D229" s="15" t="s">
        <v>229</v>
      </c>
      <c r="E229" s="30">
        <v>5150</v>
      </c>
      <c r="F229" s="30" t="s">
        <v>5</v>
      </c>
      <c r="G229" s="30" t="s">
        <v>5</v>
      </c>
      <c r="H229" s="30" t="s">
        <v>5</v>
      </c>
      <c r="I229" s="30" t="s">
        <v>5</v>
      </c>
      <c r="J229" s="30" t="s">
        <v>5</v>
      </c>
      <c r="K229" s="30" t="s">
        <v>5</v>
      </c>
      <c r="L229" s="30" t="s">
        <v>5</v>
      </c>
      <c r="M229" s="30" t="s">
        <v>5</v>
      </c>
      <c r="N229" s="30" t="s">
        <v>5</v>
      </c>
      <c r="O229" s="30">
        <v>168290</v>
      </c>
    </row>
    <row r="230" spans="1:15" x14ac:dyDescent="0.25">
      <c r="A230" s="21"/>
      <c r="B230" s="22"/>
      <c r="C230" s="12">
        <v>404</v>
      </c>
      <c r="D230" s="13" t="s">
        <v>230</v>
      </c>
      <c r="E230" s="29">
        <v>256636</v>
      </c>
      <c r="F230" s="29">
        <v>1135834</v>
      </c>
      <c r="G230" s="29" t="s">
        <v>5</v>
      </c>
      <c r="H230" s="29">
        <v>639581</v>
      </c>
      <c r="I230" s="29" t="s">
        <v>5</v>
      </c>
      <c r="J230" s="29" t="s">
        <v>5</v>
      </c>
      <c r="K230" s="29" t="s">
        <v>5</v>
      </c>
      <c r="L230" s="29" t="s">
        <v>5</v>
      </c>
      <c r="M230" s="29" t="s">
        <v>5</v>
      </c>
      <c r="N230" s="29" t="s">
        <v>5</v>
      </c>
      <c r="O230" s="29">
        <v>2587120</v>
      </c>
    </row>
    <row r="231" spans="1:15" x14ac:dyDescent="0.25">
      <c r="A231" s="21"/>
      <c r="B231" s="22"/>
      <c r="C231" s="14">
        <v>405</v>
      </c>
      <c r="D231" s="15" t="s">
        <v>231</v>
      </c>
      <c r="E231" s="30">
        <v>27098</v>
      </c>
      <c r="F231" s="30">
        <v>71400</v>
      </c>
      <c r="G231" s="30" t="s">
        <v>5</v>
      </c>
      <c r="H231" s="30" t="s">
        <v>5</v>
      </c>
      <c r="I231" s="30" t="s">
        <v>5</v>
      </c>
      <c r="J231" s="30" t="s">
        <v>5</v>
      </c>
      <c r="K231" s="30" t="s">
        <v>5</v>
      </c>
      <c r="L231" s="30" t="s">
        <v>5</v>
      </c>
      <c r="M231" s="30" t="s">
        <v>5</v>
      </c>
      <c r="N231" s="30" t="s">
        <v>5</v>
      </c>
      <c r="O231" s="30">
        <v>182998</v>
      </c>
    </row>
    <row r="232" spans="1:15" x14ac:dyDescent="0.25">
      <c r="A232" s="21"/>
      <c r="B232" s="22"/>
      <c r="C232" s="12">
        <v>406</v>
      </c>
      <c r="D232" s="13" t="s">
        <v>232</v>
      </c>
      <c r="E232" s="29">
        <v>20858</v>
      </c>
      <c r="F232" s="29">
        <v>163175</v>
      </c>
      <c r="G232" s="29" t="s">
        <v>5</v>
      </c>
      <c r="H232" s="29" t="s">
        <v>5</v>
      </c>
      <c r="I232" s="29" t="s">
        <v>5</v>
      </c>
      <c r="J232" s="29" t="s">
        <v>5</v>
      </c>
      <c r="K232" s="29" t="s">
        <v>5</v>
      </c>
      <c r="L232" s="29" t="s">
        <v>5</v>
      </c>
      <c r="M232" s="29" t="s">
        <v>5</v>
      </c>
      <c r="N232" s="29" t="s">
        <v>5</v>
      </c>
      <c r="O232" s="29">
        <v>285365</v>
      </c>
    </row>
    <row r="233" spans="1:15" x14ac:dyDescent="0.25">
      <c r="A233" s="21"/>
      <c r="B233" s="22"/>
      <c r="C233" s="14">
        <v>407</v>
      </c>
      <c r="D233" s="15" t="s">
        <v>233</v>
      </c>
      <c r="E233" s="30">
        <v>19468</v>
      </c>
      <c r="F233" s="30">
        <v>84043</v>
      </c>
      <c r="G233" s="30" t="s">
        <v>5</v>
      </c>
      <c r="H233" s="30" t="s">
        <v>5</v>
      </c>
      <c r="I233" s="30" t="s">
        <v>5</v>
      </c>
      <c r="J233" s="30" t="s">
        <v>5</v>
      </c>
      <c r="K233" s="30" t="s">
        <v>5</v>
      </c>
      <c r="L233" s="30" t="s">
        <v>5</v>
      </c>
      <c r="M233" s="30" t="s">
        <v>5</v>
      </c>
      <c r="N233" s="30" t="s">
        <v>5</v>
      </c>
      <c r="O233" s="30">
        <v>379016</v>
      </c>
    </row>
    <row r="234" spans="1:15" x14ac:dyDescent="0.25">
      <c r="A234" s="21"/>
      <c r="B234" s="22"/>
      <c r="C234" s="12">
        <v>408</v>
      </c>
      <c r="D234" s="13" t="s">
        <v>234</v>
      </c>
      <c r="E234" s="29" t="s">
        <v>5</v>
      </c>
      <c r="F234" s="29" t="s">
        <v>5</v>
      </c>
      <c r="G234" s="29" t="s">
        <v>5</v>
      </c>
      <c r="H234" s="29" t="s">
        <v>5</v>
      </c>
      <c r="I234" s="29" t="s">
        <v>5</v>
      </c>
      <c r="J234" s="29" t="s">
        <v>5</v>
      </c>
      <c r="K234" s="29" t="s">
        <v>5</v>
      </c>
      <c r="L234" s="29" t="s">
        <v>5</v>
      </c>
      <c r="M234" s="29" t="s">
        <v>5</v>
      </c>
      <c r="N234" s="29" t="s">
        <v>5</v>
      </c>
      <c r="O234" s="29" t="s">
        <v>5</v>
      </c>
    </row>
    <row r="235" spans="1:15" x14ac:dyDescent="0.25">
      <c r="A235" s="21"/>
      <c r="B235" s="22"/>
      <c r="C235" s="14">
        <v>409</v>
      </c>
      <c r="D235" s="15" t="s">
        <v>235</v>
      </c>
      <c r="E235" s="30">
        <v>27086</v>
      </c>
      <c r="F235" s="30">
        <v>78830</v>
      </c>
      <c r="G235" s="30" t="s">
        <v>5</v>
      </c>
      <c r="H235" s="30" t="s">
        <v>5</v>
      </c>
      <c r="I235" s="30" t="s">
        <v>5</v>
      </c>
      <c r="J235" s="30" t="s">
        <v>5</v>
      </c>
      <c r="K235" s="30" t="s">
        <v>5</v>
      </c>
      <c r="L235" s="30" t="s">
        <v>5</v>
      </c>
      <c r="M235" s="30" t="s">
        <v>5</v>
      </c>
      <c r="N235" s="30" t="s">
        <v>5</v>
      </c>
      <c r="O235" s="30">
        <v>493398</v>
      </c>
    </row>
    <row r="236" spans="1:15" x14ac:dyDescent="0.25">
      <c r="A236" s="21"/>
      <c r="B236" s="22"/>
      <c r="C236" s="12">
        <v>410</v>
      </c>
      <c r="D236" s="13" t="s">
        <v>236</v>
      </c>
      <c r="E236" s="29" t="s">
        <v>5</v>
      </c>
      <c r="F236" s="29" t="s">
        <v>5</v>
      </c>
      <c r="G236" s="29" t="s">
        <v>5</v>
      </c>
      <c r="H236" s="29" t="s">
        <v>5</v>
      </c>
      <c r="I236" s="29" t="s">
        <v>5</v>
      </c>
      <c r="J236" s="29" t="s">
        <v>5</v>
      </c>
      <c r="K236" s="29" t="s">
        <v>5</v>
      </c>
      <c r="L236" s="29" t="s">
        <v>5</v>
      </c>
      <c r="M236" s="29" t="s">
        <v>5</v>
      </c>
      <c r="N236" s="29" t="s">
        <v>5</v>
      </c>
      <c r="O236" s="29" t="s">
        <v>5</v>
      </c>
    </row>
    <row r="237" spans="1:15" x14ac:dyDescent="0.25">
      <c r="A237" s="21"/>
      <c r="B237" s="22"/>
      <c r="C237" s="14">
        <v>411</v>
      </c>
      <c r="D237" s="15" t="s">
        <v>237</v>
      </c>
      <c r="E237" s="30" t="s">
        <v>5</v>
      </c>
      <c r="F237" s="30" t="s">
        <v>5</v>
      </c>
      <c r="G237" s="30" t="s">
        <v>5</v>
      </c>
      <c r="H237" s="30" t="s">
        <v>5</v>
      </c>
      <c r="I237" s="30" t="s">
        <v>5</v>
      </c>
      <c r="J237" s="30" t="s">
        <v>5</v>
      </c>
      <c r="K237" s="30" t="s">
        <v>5</v>
      </c>
      <c r="L237" s="30" t="s">
        <v>5</v>
      </c>
      <c r="M237" s="30" t="s">
        <v>5</v>
      </c>
      <c r="N237" s="30" t="s">
        <v>5</v>
      </c>
      <c r="O237" s="30">
        <v>28111</v>
      </c>
    </row>
    <row r="238" spans="1:15" x14ac:dyDescent="0.25">
      <c r="A238" s="21"/>
      <c r="B238" s="22"/>
      <c r="C238" s="12">
        <v>412</v>
      </c>
      <c r="D238" s="13" t="s">
        <v>238</v>
      </c>
      <c r="E238" s="29">
        <v>34722</v>
      </c>
      <c r="F238" s="29">
        <v>261147</v>
      </c>
      <c r="G238" s="29" t="s">
        <v>5</v>
      </c>
      <c r="H238" s="29" t="s">
        <v>5</v>
      </c>
      <c r="I238" s="29" t="s">
        <v>5</v>
      </c>
      <c r="J238" s="29" t="s">
        <v>5</v>
      </c>
      <c r="K238" s="29" t="s">
        <v>5</v>
      </c>
      <c r="L238" s="29" t="s">
        <v>5</v>
      </c>
      <c r="M238" s="29" t="s">
        <v>5</v>
      </c>
      <c r="N238" s="29" t="s">
        <v>5</v>
      </c>
      <c r="O238" s="29">
        <v>665177</v>
      </c>
    </row>
    <row r="239" spans="1:15" x14ac:dyDescent="0.25">
      <c r="A239" s="21"/>
      <c r="B239" s="22"/>
      <c r="C239" s="14">
        <v>413</v>
      </c>
      <c r="D239" s="15" t="s">
        <v>239</v>
      </c>
      <c r="E239" s="30">
        <v>9595</v>
      </c>
      <c r="F239" s="30">
        <v>85100</v>
      </c>
      <c r="G239" s="30" t="s">
        <v>5</v>
      </c>
      <c r="H239" s="30" t="s">
        <v>5</v>
      </c>
      <c r="I239" s="30" t="s">
        <v>5</v>
      </c>
      <c r="J239" s="30" t="s">
        <v>5</v>
      </c>
      <c r="K239" s="30" t="s">
        <v>5</v>
      </c>
      <c r="L239" s="30" t="s">
        <v>5</v>
      </c>
      <c r="M239" s="30" t="s">
        <v>5</v>
      </c>
      <c r="N239" s="30" t="s">
        <v>5</v>
      </c>
      <c r="O239" s="30">
        <v>136545</v>
      </c>
    </row>
    <row r="240" spans="1:15" x14ac:dyDescent="0.25">
      <c r="A240" s="21"/>
      <c r="B240" s="22"/>
      <c r="C240" s="12">
        <v>414</v>
      </c>
      <c r="D240" s="13" t="s">
        <v>240</v>
      </c>
      <c r="E240" s="29">
        <v>11653</v>
      </c>
      <c r="F240" s="29">
        <v>72712</v>
      </c>
      <c r="G240" s="29" t="s">
        <v>5</v>
      </c>
      <c r="H240" s="29" t="s">
        <v>5</v>
      </c>
      <c r="I240" s="29" t="s">
        <v>5</v>
      </c>
      <c r="J240" s="29" t="s">
        <v>5</v>
      </c>
      <c r="K240" s="29" t="s">
        <v>5</v>
      </c>
      <c r="L240" s="29" t="s">
        <v>5</v>
      </c>
      <c r="M240" s="29" t="s">
        <v>5</v>
      </c>
      <c r="N240" s="29" t="s">
        <v>5</v>
      </c>
      <c r="O240" s="29">
        <v>119815</v>
      </c>
    </row>
    <row r="241" spans="1:15" x14ac:dyDescent="0.25">
      <c r="A241" s="21"/>
      <c r="B241" s="22"/>
      <c r="C241" s="14">
        <v>415</v>
      </c>
      <c r="D241" s="15" t="s">
        <v>241</v>
      </c>
      <c r="E241" s="30">
        <v>9463</v>
      </c>
      <c r="F241" s="30" t="s">
        <v>5</v>
      </c>
      <c r="G241" s="30" t="s">
        <v>5</v>
      </c>
      <c r="H241" s="30" t="s">
        <v>5</v>
      </c>
      <c r="I241" s="30" t="s">
        <v>5</v>
      </c>
      <c r="J241" s="30" t="s">
        <v>5</v>
      </c>
      <c r="K241" s="30" t="s">
        <v>5</v>
      </c>
      <c r="L241" s="30" t="s">
        <v>5</v>
      </c>
      <c r="M241" s="30" t="s">
        <v>5</v>
      </c>
      <c r="N241" s="30" t="s">
        <v>5</v>
      </c>
      <c r="O241" s="30">
        <v>179451</v>
      </c>
    </row>
    <row r="242" spans="1:15" x14ac:dyDescent="0.25">
      <c r="A242" s="21"/>
      <c r="B242" s="22"/>
      <c r="C242" s="12">
        <v>416</v>
      </c>
      <c r="D242" s="13" t="s">
        <v>242</v>
      </c>
      <c r="E242" s="29" t="s">
        <v>5</v>
      </c>
      <c r="F242" s="29" t="s">
        <v>5</v>
      </c>
      <c r="G242" s="29" t="s">
        <v>5</v>
      </c>
      <c r="H242" s="29" t="s">
        <v>5</v>
      </c>
      <c r="I242" s="29" t="s">
        <v>5</v>
      </c>
      <c r="J242" s="29" t="s">
        <v>5</v>
      </c>
      <c r="K242" s="29" t="s">
        <v>5</v>
      </c>
      <c r="L242" s="29" t="s">
        <v>5</v>
      </c>
      <c r="M242" s="29" t="s">
        <v>5</v>
      </c>
      <c r="N242" s="29" t="s">
        <v>5</v>
      </c>
      <c r="O242" s="29" t="s">
        <v>5</v>
      </c>
    </row>
    <row r="243" spans="1:15" x14ac:dyDescent="0.25">
      <c r="A243" s="21"/>
      <c r="B243" s="22"/>
      <c r="C243" s="14">
        <v>418</v>
      </c>
      <c r="D243" s="15" t="s">
        <v>243</v>
      </c>
      <c r="E243" s="30">
        <v>6441</v>
      </c>
      <c r="F243" s="30">
        <v>205798</v>
      </c>
      <c r="G243" s="30" t="s">
        <v>5</v>
      </c>
      <c r="H243" s="30" t="s">
        <v>5</v>
      </c>
      <c r="I243" s="30" t="s">
        <v>5</v>
      </c>
      <c r="J243" s="30" t="s">
        <v>5</v>
      </c>
      <c r="K243" s="30" t="s">
        <v>5</v>
      </c>
      <c r="L243" s="30" t="s">
        <v>5</v>
      </c>
      <c r="M243" s="30" t="s">
        <v>5</v>
      </c>
      <c r="N243" s="30" t="s">
        <v>5</v>
      </c>
      <c r="O243" s="30">
        <v>451492</v>
      </c>
    </row>
    <row r="244" spans="1:15" x14ac:dyDescent="0.25">
      <c r="A244" s="21"/>
      <c r="B244" s="22"/>
      <c r="C244" s="12">
        <v>420</v>
      </c>
      <c r="D244" s="13" t="s">
        <v>244</v>
      </c>
      <c r="E244" s="29">
        <v>5802</v>
      </c>
      <c r="F244" s="29">
        <v>81688</v>
      </c>
      <c r="G244" s="29" t="s">
        <v>5</v>
      </c>
      <c r="H244" s="29" t="s">
        <v>5</v>
      </c>
      <c r="I244" s="29" t="s">
        <v>5</v>
      </c>
      <c r="J244" s="29" t="s">
        <v>5</v>
      </c>
      <c r="K244" s="29" t="s">
        <v>5</v>
      </c>
      <c r="L244" s="29" t="s">
        <v>5</v>
      </c>
      <c r="M244" s="29" t="s">
        <v>5</v>
      </c>
      <c r="N244" s="29" t="s">
        <v>5</v>
      </c>
      <c r="O244" s="29">
        <v>161489</v>
      </c>
    </row>
    <row r="245" spans="1:15" x14ac:dyDescent="0.25">
      <c r="A245" s="21"/>
      <c r="B245" s="22"/>
      <c r="C245" s="14">
        <v>421</v>
      </c>
      <c r="D245" s="15" t="s">
        <v>245</v>
      </c>
      <c r="E245" s="30" t="s">
        <v>5</v>
      </c>
      <c r="F245" s="30" t="s">
        <v>5</v>
      </c>
      <c r="G245" s="30" t="s">
        <v>5</v>
      </c>
      <c r="H245" s="30" t="s">
        <v>5</v>
      </c>
      <c r="I245" s="30" t="s">
        <v>5</v>
      </c>
      <c r="J245" s="30" t="s">
        <v>5</v>
      </c>
      <c r="K245" s="30" t="s">
        <v>5</v>
      </c>
      <c r="L245" s="30" t="s">
        <v>5</v>
      </c>
      <c r="M245" s="30" t="s">
        <v>5</v>
      </c>
      <c r="N245" s="30" t="s">
        <v>5</v>
      </c>
      <c r="O245" s="30" t="s">
        <v>5</v>
      </c>
    </row>
    <row r="246" spans="1:15" x14ac:dyDescent="0.25">
      <c r="A246" s="21"/>
      <c r="B246" s="22"/>
      <c r="C246" s="12">
        <v>422</v>
      </c>
      <c r="D246" s="13" t="s">
        <v>246</v>
      </c>
      <c r="E246" s="29" t="s">
        <v>5</v>
      </c>
      <c r="F246" s="29" t="s">
        <v>5</v>
      </c>
      <c r="G246" s="29" t="s">
        <v>5</v>
      </c>
      <c r="H246" s="29" t="s">
        <v>5</v>
      </c>
      <c r="I246" s="29" t="s">
        <v>5</v>
      </c>
      <c r="J246" s="29" t="s">
        <v>5</v>
      </c>
      <c r="K246" s="29" t="s">
        <v>5</v>
      </c>
      <c r="L246" s="29" t="s">
        <v>5</v>
      </c>
      <c r="M246" s="29" t="s">
        <v>5</v>
      </c>
      <c r="N246" s="29" t="s">
        <v>5</v>
      </c>
      <c r="O246" s="29" t="s">
        <v>5</v>
      </c>
    </row>
    <row r="247" spans="1:15" x14ac:dyDescent="0.25">
      <c r="A247" s="21"/>
      <c r="B247" s="22"/>
      <c r="C247" s="14">
        <v>423</v>
      </c>
      <c r="D247" s="15" t="s">
        <v>2222</v>
      </c>
      <c r="E247" s="30" t="s">
        <v>5</v>
      </c>
      <c r="F247" s="30" t="s">
        <v>5</v>
      </c>
      <c r="G247" s="30" t="s">
        <v>5</v>
      </c>
      <c r="H247" s="30" t="s">
        <v>5</v>
      </c>
      <c r="I247" s="30" t="s">
        <v>5</v>
      </c>
      <c r="J247" s="30" t="s">
        <v>5</v>
      </c>
      <c r="K247" s="30" t="s">
        <v>5</v>
      </c>
      <c r="L247" s="30" t="s">
        <v>5</v>
      </c>
      <c r="M247" s="30" t="s">
        <v>5</v>
      </c>
      <c r="N247" s="30" t="s">
        <v>5</v>
      </c>
      <c r="O247" s="30" t="s">
        <v>5</v>
      </c>
    </row>
    <row r="248" spans="1:15" x14ac:dyDescent="0.25">
      <c r="A248" s="21"/>
      <c r="B248" s="22"/>
      <c r="C248" s="12">
        <v>424</v>
      </c>
      <c r="D248" s="13" t="s">
        <v>247</v>
      </c>
      <c r="E248" s="29">
        <v>20482</v>
      </c>
      <c r="F248" s="29">
        <v>85857</v>
      </c>
      <c r="G248" s="29" t="s">
        <v>5</v>
      </c>
      <c r="H248" s="29" t="s">
        <v>5</v>
      </c>
      <c r="I248" s="29" t="s">
        <v>5</v>
      </c>
      <c r="J248" s="29" t="s">
        <v>5</v>
      </c>
      <c r="K248" s="29" t="s">
        <v>5</v>
      </c>
      <c r="L248" s="29" t="s">
        <v>5</v>
      </c>
      <c r="M248" s="29" t="s">
        <v>5</v>
      </c>
      <c r="N248" s="29" t="s">
        <v>5</v>
      </c>
      <c r="O248" s="29">
        <v>221738</v>
      </c>
    </row>
    <row r="249" spans="1:15" x14ac:dyDescent="0.25">
      <c r="A249" s="21"/>
      <c r="B249" s="22"/>
      <c r="C249" s="14">
        <v>431</v>
      </c>
      <c r="D249" s="15" t="s">
        <v>248</v>
      </c>
      <c r="E249" s="30">
        <v>9011</v>
      </c>
      <c r="F249" s="30">
        <v>149411</v>
      </c>
      <c r="G249" s="30" t="s">
        <v>5</v>
      </c>
      <c r="H249" s="30" t="s">
        <v>5</v>
      </c>
      <c r="I249" s="30">
        <v>316133</v>
      </c>
      <c r="J249" s="30" t="s">
        <v>5</v>
      </c>
      <c r="K249" s="30" t="s">
        <v>5</v>
      </c>
      <c r="L249" s="30" t="s">
        <v>5</v>
      </c>
      <c r="M249" s="30" t="s">
        <v>5</v>
      </c>
      <c r="N249" s="30" t="s">
        <v>5</v>
      </c>
      <c r="O249" s="30">
        <v>619255</v>
      </c>
    </row>
    <row r="250" spans="1:15" x14ac:dyDescent="0.25">
      <c r="A250" s="21"/>
      <c r="B250" s="22"/>
      <c r="C250" s="12">
        <v>432</v>
      </c>
      <c r="D250" s="13" t="s">
        <v>249</v>
      </c>
      <c r="E250" s="29">
        <v>15647</v>
      </c>
      <c r="F250" s="29" t="s">
        <v>5</v>
      </c>
      <c r="G250" s="29" t="s">
        <v>5</v>
      </c>
      <c r="H250" s="29" t="s">
        <v>5</v>
      </c>
      <c r="I250" s="29" t="s">
        <v>5</v>
      </c>
      <c r="J250" s="29" t="s">
        <v>5</v>
      </c>
      <c r="K250" s="29" t="s">
        <v>5</v>
      </c>
      <c r="L250" s="29" t="s">
        <v>5</v>
      </c>
      <c r="M250" s="29" t="s">
        <v>5</v>
      </c>
      <c r="N250" s="29" t="s">
        <v>5</v>
      </c>
      <c r="O250" s="29">
        <v>103547</v>
      </c>
    </row>
    <row r="251" spans="1:15" x14ac:dyDescent="0.25">
      <c r="A251" s="21"/>
      <c r="B251" s="22"/>
      <c r="C251" s="14">
        <v>433</v>
      </c>
      <c r="D251" s="15" t="s">
        <v>250</v>
      </c>
      <c r="E251" s="30">
        <v>23423</v>
      </c>
      <c r="F251" s="30">
        <v>59893</v>
      </c>
      <c r="G251" s="30" t="s">
        <v>5</v>
      </c>
      <c r="H251" s="30" t="s">
        <v>5</v>
      </c>
      <c r="I251" s="30" t="s">
        <v>5</v>
      </c>
      <c r="J251" s="30" t="s">
        <v>5</v>
      </c>
      <c r="K251" s="30" t="s">
        <v>5</v>
      </c>
      <c r="L251" s="30" t="s">
        <v>5</v>
      </c>
      <c r="M251" s="30" t="s">
        <v>5</v>
      </c>
      <c r="N251" s="30" t="s">
        <v>5</v>
      </c>
      <c r="O251" s="30">
        <v>83316</v>
      </c>
    </row>
    <row r="252" spans="1:15" x14ac:dyDescent="0.25">
      <c r="A252" s="21"/>
      <c r="B252" s="22"/>
      <c r="C252" s="12">
        <v>434</v>
      </c>
      <c r="D252" s="13" t="s">
        <v>251</v>
      </c>
      <c r="E252" s="29">
        <v>26254</v>
      </c>
      <c r="F252" s="29">
        <v>28789</v>
      </c>
      <c r="G252" s="29" t="s">
        <v>5</v>
      </c>
      <c r="H252" s="29" t="s">
        <v>5</v>
      </c>
      <c r="I252" s="29" t="s">
        <v>5</v>
      </c>
      <c r="J252" s="29" t="s">
        <v>5</v>
      </c>
      <c r="K252" s="29" t="s">
        <v>5</v>
      </c>
      <c r="L252" s="29" t="s">
        <v>5</v>
      </c>
      <c r="M252" s="29" t="s">
        <v>5</v>
      </c>
      <c r="N252" s="29" t="s">
        <v>5</v>
      </c>
      <c r="O252" s="29">
        <v>204593</v>
      </c>
    </row>
    <row r="253" spans="1:15" x14ac:dyDescent="0.25">
      <c r="A253" s="21"/>
      <c r="B253" s="22"/>
      <c r="C253" s="14">
        <v>435</v>
      </c>
      <c r="D253" s="15" t="s">
        <v>252</v>
      </c>
      <c r="E253" s="30" t="s">
        <v>5</v>
      </c>
      <c r="F253" s="30" t="s">
        <v>5</v>
      </c>
      <c r="G253" s="30" t="s">
        <v>5</v>
      </c>
      <c r="H253" s="30" t="s">
        <v>5</v>
      </c>
      <c r="I253" s="30" t="s">
        <v>5</v>
      </c>
      <c r="J253" s="30" t="s">
        <v>5</v>
      </c>
      <c r="K253" s="30" t="s">
        <v>5</v>
      </c>
      <c r="L253" s="30" t="s">
        <v>5</v>
      </c>
      <c r="M253" s="30" t="s">
        <v>5</v>
      </c>
      <c r="N253" s="30" t="s">
        <v>5</v>
      </c>
      <c r="O253" s="30" t="s">
        <v>5</v>
      </c>
    </row>
    <row r="254" spans="1:15" x14ac:dyDescent="0.25">
      <c r="A254" s="21"/>
      <c r="B254" s="22"/>
      <c r="C254" s="12">
        <v>437</v>
      </c>
      <c r="D254" s="13" t="s">
        <v>253</v>
      </c>
      <c r="E254" s="29" t="s">
        <v>5</v>
      </c>
      <c r="F254" s="29" t="s">
        <v>5</v>
      </c>
      <c r="G254" s="29" t="s">
        <v>5</v>
      </c>
      <c r="H254" s="29" t="s">
        <v>5</v>
      </c>
      <c r="I254" s="29" t="s">
        <v>5</v>
      </c>
      <c r="J254" s="29" t="s">
        <v>5</v>
      </c>
      <c r="K254" s="29" t="s">
        <v>5</v>
      </c>
      <c r="L254" s="29" t="s">
        <v>5</v>
      </c>
      <c r="M254" s="29" t="s">
        <v>5</v>
      </c>
      <c r="N254" s="29" t="s">
        <v>5</v>
      </c>
      <c r="O254" s="29" t="s">
        <v>5</v>
      </c>
    </row>
    <row r="255" spans="1:15" x14ac:dyDescent="0.25">
      <c r="A255" s="21"/>
      <c r="B255" s="22"/>
      <c r="C255" s="14">
        <v>438</v>
      </c>
      <c r="D255" s="15" t="s">
        <v>254</v>
      </c>
      <c r="E255" s="30">
        <v>2198</v>
      </c>
      <c r="F255" s="30">
        <v>27650</v>
      </c>
      <c r="G255" s="30" t="s">
        <v>5</v>
      </c>
      <c r="H255" s="30" t="s">
        <v>5</v>
      </c>
      <c r="I255" s="30" t="s">
        <v>5</v>
      </c>
      <c r="J255" s="30" t="s">
        <v>5</v>
      </c>
      <c r="K255" s="30" t="s">
        <v>5</v>
      </c>
      <c r="L255" s="30" t="s">
        <v>5</v>
      </c>
      <c r="M255" s="30" t="s">
        <v>5</v>
      </c>
      <c r="N255" s="30" t="s">
        <v>5</v>
      </c>
      <c r="O255" s="30">
        <v>29848</v>
      </c>
    </row>
    <row r="256" spans="1:15" x14ac:dyDescent="0.25">
      <c r="A256" s="21"/>
      <c r="B256" s="22"/>
      <c r="C256" s="12">
        <v>441</v>
      </c>
      <c r="D256" s="13" t="s">
        <v>255</v>
      </c>
      <c r="E256" s="29">
        <v>12750</v>
      </c>
      <c r="F256" s="29">
        <v>38774</v>
      </c>
      <c r="G256" s="29" t="s">
        <v>5</v>
      </c>
      <c r="H256" s="29" t="s">
        <v>5</v>
      </c>
      <c r="I256" s="29" t="s">
        <v>5</v>
      </c>
      <c r="J256" s="29" t="s">
        <v>5</v>
      </c>
      <c r="K256" s="29" t="s">
        <v>5</v>
      </c>
      <c r="L256" s="29" t="s">
        <v>5</v>
      </c>
      <c r="M256" s="29" t="s">
        <v>5</v>
      </c>
      <c r="N256" s="29" t="s">
        <v>5</v>
      </c>
      <c r="O256" s="29">
        <v>174504</v>
      </c>
    </row>
    <row r="257" spans="1:15" x14ac:dyDescent="0.25">
      <c r="A257" s="21"/>
      <c r="B257" s="22"/>
      <c r="C257" s="14">
        <v>442</v>
      </c>
      <c r="D257" s="15" t="s">
        <v>256</v>
      </c>
      <c r="E257" s="30" t="s">
        <v>5</v>
      </c>
      <c r="F257" s="30" t="s">
        <v>5</v>
      </c>
      <c r="G257" s="30" t="s">
        <v>5</v>
      </c>
      <c r="H257" s="30" t="s">
        <v>5</v>
      </c>
      <c r="I257" s="30" t="s">
        <v>5</v>
      </c>
      <c r="J257" s="30" t="s">
        <v>5</v>
      </c>
      <c r="K257" s="30" t="s">
        <v>5</v>
      </c>
      <c r="L257" s="30" t="s">
        <v>5</v>
      </c>
      <c r="M257" s="30" t="s">
        <v>5</v>
      </c>
      <c r="N257" s="30" t="s">
        <v>5</v>
      </c>
      <c r="O257" s="30" t="s">
        <v>5</v>
      </c>
    </row>
    <row r="258" spans="1:15" x14ac:dyDescent="0.25">
      <c r="A258" s="21"/>
      <c r="B258" s="22"/>
      <c r="C258" s="12">
        <v>443</v>
      </c>
      <c r="D258" s="13" t="s">
        <v>257</v>
      </c>
      <c r="E258" s="29">
        <v>68674</v>
      </c>
      <c r="F258" s="29">
        <v>530341</v>
      </c>
      <c r="G258" s="29">
        <v>382277</v>
      </c>
      <c r="H258" s="29">
        <v>478118</v>
      </c>
      <c r="I258" s="29" t="s">
        <v>5</v>
      </c>
      <c r="J258" s="29" t="s">
        <v>5</v>
      </c>
      <c r="K258" s="29" t="s">
        <v>5</v>
      </c>
      <c r="L258" s="29" t="s">
        <v>5</v>
      </c>
      <c r="M258" s="29" t="s">
        <v>5</v>
      </c>
      <c r="N258" s="29" t="s">
        <v>5</v>
      </c>
      <c r="O258" s="29">
        <v>1679960</v>
      </c>
    </row>
    <row r="259" spans="1:15" x14ac:dyDescent="0.25">
      <c r="A259" s="21"/>
      <c r="B259" s="22"/>
      <c r="C259" s="14">
        <v>444</v>
      </c>
      <c r="D259" s="15" t="s">
        <v>258</v>
      </c>
      <c r="E259" s="30">
        <v>35017</v>
      </c>
      <c r="F259" s="30">
        <v>108237</v>
      </c>
      <c r="G259" s="30" t="s">
        <v>5</v>
      </c>
      <c r="H259" s="30" t="s">
        <v>5</v>
      </c>
      <c r="I259" s="30" t="s">
        <v>5</v>
      </c>
      <c r="J259" s="30" t="s">
        <v>5</v>
      </c>
      <c r="K259" s="30" t="s">
        <v>5</v>
      </c>
      <c r="L259" s="30" t="s">
        <v>5</v>
      </c>
      <c r="M259" s="30" t="s">
        <v>5</v>
      </c>
      <c r="N259" s="30" t="s">
        <v>5</v>
      </c>
      <c r="O259" s="30">
        <v>276254</v>
      </c>
    </row>
    <row r="260" spans="1:15" x14ac:dyDescent="0.25">
      <c r="A260" s="21"/>
      <c r="B260" s="22"/>
      <c r="C260" s="12">
        <v>445</v>
      </c>
      <c r="D260" s="13" t="s">
        <v>259</v>
      </c>
      <c r="E260" s="29">
        <v>11218</v>
      </c>
      <c r="F260" s="29">
        <v>75345</v>
      </c>
      <c r="G260" s="29" t="s">
        <v>5</v>
      </c>
      <c r="H260" s="29" t="s">
        <v>5</v>
      </c>
      <c r="I260" s="29" t="s">
        <v>5</v>
      </c>
      <c r="J260" s="29" t="s">
        <v>5</v>
      </c>
      <c r="K260" s="29" t="s">
        <v>5</v>
      </c>
      <c r="L260" s="29" t="s">
        <v>5</v>
      </c>
      <c r="M260" s="29" t="s">
        <v>5</v>
      </c>
      <c r="N260" s="29" t="s">
        <v>5</v>
      </c>
      <c r="O260" s="29">
        <v>267663</v>
      </c>
    </row>
    <row r="261" spans="1:15" x14ac:dyDescent="0.25">
      <c r="A261" s="21"/>
      <c r="B261" s="22"/>
      <c r="C261" s="14">
        <v>446</v>
      </c>
      <c r="D261" s="15" t="s">
        <v>260</v>
      </c>
      <c r="E261" s="30">
        <v>76663</v>
      </c>
      <c r="F261" s="30">
        <v>498012</v>
      </c>
      <c r="G261" s="30" t="s">
        <v>5</v>
      </c>
      <c r="H261" s="30" t="s">
        <v>5</v>
      </c>
      <c r="I261" s="30" t="s">
        <v>5</v>
      </c>
      <c r="J261" s="30" t="s">
        <v>5</v>
      </c>
      <c r="K261" s="30" t="s">
        <v>5</v>
      </c>
      <c r="L261" s="30" t="s">
        <v>5</v>
      </c>
      <c r="M261" s="30" t="s">
        <v>5</v>
      </c>
      <c r="N261" s="30" t="s">
        <v>5</v>
      </c>
      <c r="O261" s="30">
        <v>1226827</v>
      </c>
    </row>
    <row r="262" spans="1:15" x14ac:dyDescent="0.25">
      <c r="A262" s="21"/>
      <c r="B262" s="22"/>
      <c r="C262" s="12">
        <v>448</v>
      </c>
      <c r="D262" s="13" t="s">
        <v>261</v>
      </c>
      <c r="E262" s="29" t="s">
        <v>5</v>
      </c>
      <c r="F262" s="29" t="s">
        <v>5</v>
      </c>
      <c r="G262" s="29" t="s">
        <v>5</v>
      </c>
      <c r="H262" s="29" t="s">
        <v>5</v>
      </c>
      <c r="I262" s="29" t="s">
        <v>5</v>
      </c>
      <c r="J262" s="29" t="s">
        <v>5</v>
      </c>
      <c r="K262" s="29" t="s">
        <v>5</v>
      </c>
      <c r="L262" s="29" t="s">
        <v>5</v>
      </c>
      <c r="M262" s="29" t="s">
        <v>5</v>
      </c>
      <c r="N262" s="29" t="s">
        <v>5</v>
      </c>
      <c r="O262" s="29">
        <v>358991</v>
      </c>
    </row>
    <row r="263" spans="1:15" x14ac:dyDescent="0.25">
      <c r="A263" s="21"/>
      <c r="B263" s="22"/>
      <c r="C263" s="14">
        <v>449</v>
      </c>
      <c r="D263" s="15" t="s">
        <v>262</v>
      </c>
      <c r="E263" s="30" t="s">
        <v>5</v>
      </c>
      <c r="F263" s="30">
        <v>52616</v>
      </c>
      <c r="G263" s="30" t="s">
        <v>5</v>
      </c>
      <c r="H263" s="30" t="s">
        <v>5</v>
      </c>
      <c r="I263" s="30" t="s">
        <v>5</v>
      </c>
      <c r="J263" s="30" t="s">
        <v>5</v>
      </c>
      <c r="K263" s="30" t="s">
        <v>5</v>
      </c>
      <c r="L263" s="30" t="s">
        <v>5</v>
      </c>
      <c r="M263" s="30" t="s">
        <v>5</v>
      </c>
      <c r="N263" s="30" t="s">
        <v>5</v>
      </c>
      <c r="O263" s="30">
        <v>125991</v>
      </c>
    </row>
    <row r="264" spans="1:15" x14ac:dyDescent="0.25">
      <c r="A264" s="21"/>
      <c r="B264" s="22"/>
      <c r="C264" s="12">
        <v>450</v>
      </c>
      <c r="D264" s="13" t="s">
        <v>263</v>
      </c>
      <c r="E264" s="29">
        <v>48813</v>
      </c>
      <c r="F264" s="29">
        <v>182053</v>
      </c>
      <c r="G264" s="29" t="s">
        <v>5</v>
      </c>
      <c r="H264" s="29" t="s">
        <v>5</v>
      </c>
      <c r="I264" s="29" t="s">
        <v>5</v>
      </c>
      <c r="J264" s="29" t="s">
        <v>5</v>
      </c>
      <c r="K264" s="29" t="s">
        <v>5</v>
      </c>
      <c r="L264" s="29" t="s">
        <v>5</v>
      </c>
      <c r="M264" s="29" t="s">
        <v>5</v>
      </c>
      <c r="N264" s="29" t="s">
        <v>5</v>
      </c>
      <c r="O264" s="29">
        <v>353666</v>
      </c>
    </row>
    <row r="265" spans="1:15" x14ac:dyDescent="0.25">
      <c r="A265" s="21"/>
      <c r="B265" s="22"/>
      <c r="C265" s="14">
        <v>491</v>
      </c>
      <c r="D265" s="15" t="s">
        <v>264</v>
      </c>
      <c r="E265" s="30">
        <v>6649</v>
      </c>
      <c r="F265" s="30" t="s">
        <v>5</v>
      </c>
      <c r="G265" s="30" t="s">
        <v>5</v>
      </c>
      <c r="H265" s="30" t="s">
        <v>5</v>
      </c>
      <c r="I265" s="30" t="s">
        <v>5</v>
      </c>
      <c r="J265" s="30" t="s">
        <v>5</v>
      </c>
      <c r="K265" s="30" t="s">
        <v>5</v>
      </c>
      <c r="L265" s="30" t="s">
        <v>5</v>
      </c>
      <c r="M265" s="30" t="s">
        <v>5</v>
      </c>
      <c r="N265" s="30" t="s">
        <v>5</v>
      </c>
      <c r="O265" s="30">
        <v>17528</v>
      </c>
    </row>
    <row r="266" spans="1:15" x14ac:dyDescent="0.25">
      <c r="A266" s="21"/>
      <c r="B266" s="22"/>
      <c r="C266" s="12">
        <v>492</v>
      </c>
      <c r="D266" s="13" t="s">
        <v>265</v>
      </c>
      <c r="E266" s="29">
        <v>10413</v>
      </c>
      <c r="F266" s="29">
        <v>207439</v>
      </c>
      <c r="G266" s="29" t="s">
        <v>5</v>
      </c>
      <c r="H266" s="29" t="s">
        <v>5</v>
      </c>
      <c r="I266" s="29" t="s">
        <v>5</v>
      </c>
      <c r="J266" s="29" t="s">
        <v>5</v>
      </c>
      <c r="K266" s="29" t="s">
        <v>5</v>
      </c>
      <c r="L266" s="29" t="s">
        <v>5</v>
      </c>
      <c r="M266" s="29" t="s">
        <v>5</v>
      </c>
      <c r="N266" s="29" t="s">
        <v>5</v>
      </c>
      <c r="O266" s="29">
        <v>217852</v>
      </c>
    </row>
    <row r="267" spans="1:15" x14ac:dyDescent="0.25">
      <c r="A267" s="21"/>
      <c r="B267" s="22"/>
      <c r="C267" s="14">
        <v>493</v>
      </c>
      <c r="D267" s="15" t="s">
        <v>266</v>
      </c>
      <c r="E267" s="30" t="s">
        <v>5</v>
      </c>
      <c r="F267" s="30">
        <v>26580</v>
      </c>
      <c r="G267" s="30" t="s">
        <v>5</v>
      </c>
      <c r="H267" s="30" t="s">
        <v>5</v>
      </c>
      <c r="I267" s="30" t="s">
        <v>5</v>
      </c>
      <c r="J267" s="30" t="s">
        <v>5</v>
      </c>
      <c r="K267" s="30" t="s">
        <v>5</v>
      </c>
      <c r="L267" s="30" t="s">
        <v>5</v>
      </c>
      <c r="M267" s="30" t="s">
        <v>5</v>
      </c>
      <c r="N267" s="30" t="s">
        <v>5</v>
      </c>
      <c r="O267" s="30">
        <v>106648</v>
      </c>
    </row>
    <row r="268" spans="1:15" x14ac:dyDescent="0.25">
      <c r="A268" s="21"/>
      <c r="B268" s="22"/>
      <c r="C268" s="12">
        <v>494</v>
      </c>
      <c r="D268" s="13" t="s">
        <v>267</v>
      </c>
      <c r="E268" s="29">
        <v>28054</v>
      </c>
      <c r="F268" s="29">
        <v>107990</v>
      </c>
      <c r="G268" s="29" t="s">
        <v>5</v>
      </c>
      <c r="H268" s="29" t="s">
        <v>5</v>
      </c>
      <c r="I268" s="29" t="s">
        <v>5</v>
      </c>
      <c r="J268" s="29" t="s">
        <v>5</v>
      </c>
      <c r="K268" s="29" t="s">
        <v>5</v>
      </c>
      <c r="L268" s="29" t="s">
        <v>5</v>
      </c>
      <c r="M268" s="29" t="s">
        <v>5</v>
      </c>
      <c r="N268" s="29" t="s">
        <v>5</v>
      </c>
      <c r="O268" s="29">
        <v>286014</v>
      </c>
    </row>
    <row r="269" spans="1:15" x14ac:dyDescent="0.25">
      <c r="A269" s="21"/>
      <c r="B269" s="22"/>
      <c r="C269" s="14">
        <v>495</v>
      </c>
      <c r="D269" s="15" t="s">
        <v>268</v>
      </c>
      <c r="E269" s="30" t="s">
        <v>5</v>
      </c>
      <c r="F269" s="30">
        <v>28629</v>
      </c>
      <c r="G269" s="30" t="s">
        <v>5</v>
      </c>
      <c r="H269" s="30" t="s">
        <v>5</v>
      </c>
      <c r="I269" s="30" t="s">
        <v>5</v>
      </c>
      <c r="J269" s="30" t="s">
        <v>5</v>
      </c>
      <c r="K269" s="30" t="s">
        <v>5</v>
      </c>
      <c r="L269" s="30" t="s">
        <v>5</v>
      </c>
      <c r="M269" s="30" t="s">
        <v>5</v>
      </c>
      <c r="N269" s="30" t="s">
        <v>5</v>
      </c>
      <c r="O269" s="30">
        <v>34730</v>
      </c>
    </row>
    <row r="270" spans="1:15" x14ac:dyDescent="0.25">
      <c r="A270" s="21"/>
      <c r="B270" s="22"/>
      <c r="C270" s="12">
        <v>496</v>
      </c>
      <c r="D270" s="13" t="s">
        <v>269</v>
      </c>
      <c r="E270" s="29">
        <v>39513</v>
      </c>
      <c r="F270" s="29">
        <v>210418</v>
      </c>
      <c r="G270" s="29" t="s">
        <v>5</v>
      </c>
      <c r="H270" s="29">
        <v>353054</v>
      </c>
      <c r="I270" s="29">
        <v>475585</v>
      </c>
      <c r="J270" s="29" t="s">
        <v>5</v>
      </c>
      <c r="K270" s="29" t="s">
        <v>5</v>
      </c>
      <c r="L270" s="29" t="s">
        <v>5</v>
      </c>
      <c r="M270" s="29" t="s">
        <v>5</v>
      </c>
      <c r="N270" s="29" t="s">
        <v>5</v>
      </c>
      <c r="O270" s="29">
        <v>1078570</v>
      </c>
    </row>
    <row r="271" spans="1:15" x14ac:dyDescent="0.25">
      <c r="A271" s="21"/>
      <c r="B271" s="22"/>
      <c r="C271" s="14">
        <v>497</v>
      </c>
      <c r="D271" s="15" t="s">
        <v>270</v>
      </c>
      <c r="E271" s="30">
        <v>30806</v>
      </c>
      <c r="F271" s="30" t="s">
        <v>5</v>
      </c>
      <c r="G271" s="30" t="s">
        <v>5</v>
      </c>
      <c r="H271" s="30" t="s">
        <v>5</v>
      </c>
      <c r="I271" s="30" t="s">
        <v>5</v>
      </c>
      <c r="J271" s="30" t="s">
        <v>5</v>
      </c>
      <c r="K271" s="30" t="s">
        <v>5</v>
      </c>
      <c r="L271" s="30" t="s">
        <v>5</v>
      </c>
      <c r="M271" s="30" t="s">
        <v>5</v>
      </c>
      <c r="N271" s="30" t="s">
        <v>5</v>
      </c>
      <c r="O271" s="30">
        <v>66230</v>
      </c>
    </row>
    <row r="272" spans="1:15" x14ac:dyDescent="0.25">
      <c r="A272" s="21"/>
      <c r="B272" s="22"/>
      <c r="C272" s="12">
        <v>498</v>
      </c>
      <c r="D272" s="13" t="s">
        <v>271</v>
      </c>
      <c r="E272" s="29">
        <v>8281</v>
      </c>
      <c r="F272" s="29" t="s">
        <v>5</v>
      </c>
      <c r="G272" s="29" t="s">
        <v>5</v>
      </c>
      <c r="H272" s="29">
        <v>366800</v>
      </c>
      <c r="I272" s="29" t="s">
        <v>5</v>
      </c>
      <c r="J272" s="29" t="s">
        <v>5</v>
      </c>
      <c r="K272" s="29" t="s">
        <v>5</v>
      </c>
      <c r="L272" s="29" t="s">
        <v>5</v>
      </c>
      <c r="M272" s="29" t="s">
        <v>5</v>
      </c>
      <c r="N272" s="29" t="s">
        <v>5</v>
      </c>
      <c r="O272" s="29">
        <v>674096</v>
      </c>
    </row>
    <row r="273" spans="1:15" x14ac:dyDescent="0.25">
      <c r="A273" s="21"/>
      <c r="B273" s="22"/>
      <c r="C273" s="14">
        <v>499</v>
      </c>
      <c r="D273" s="15" t="s">
        <v>272</v>
      </c>
      <c r="E273" s="30" t="s">
        <v>5</v>
      </c>
      <c r="F273" s="30" t="s">
        <v>5</v>
      </c>
      <c r="G273" s="30" t="s">
        <v>5</v>
      </c>
      <c r="H273" s="30" t="s">
        <v>5</v>
      </c>
      <c r="I273" s="30" t="s">
        <v>5</v>
      </c>
      <c r="J273" s="30" t="s">
        <v>5</v>
      </c>
      <c r="K273" s="30" t="s">
        <v>5</v>
      </c>
      <c r="L273" s="30" t="s">
        <v>5</v>
      </c>
      <c r="M273" s="30" t="s">
        <v>5</v>
      </c>
      <c r="N273" s="30" t="s">
        <v>5</v>
      </c>
      <c r="O273" s="30">
        <v>127322</v>
      </c>
    </row>
    <row r="274" spans="1:15" x14ac:dyDescent="0.25">
      <c r="A274" s="21"/>
      <c r="B274" s="22"/>
      <c r="C274" s="12">
        <v>500</v>
      </c>
      <c r="D274" s="13" t="s">
        <v>2223</v>
      </c>
      <c r="E274" s="29" t="s">
        <v>5</v>
      </c>
      <c r="F274" s="29" t="s">
        <v>5</v>
      </c>
      <c r="G274" s="29" t="s">
        <v>5</v>
      </c>
      <c r="H274" s="29" t="s">
        <v>5</v>
      </c>
      <c r="I274" s="29" t="s">
        <v>5</v>
      </c>
      <c r="J274" s="29" t="s">
        <v>5</v>
      </c>
      <c r="K274" s="29" t="s">
        <v>5</v>
      </c>
      <c r="L274" s="29" t="s">
        <v>5</v>
      </c>
      <c r="M274" s="29" t="s">
        <v>5</v>
      </c>
      <c r="N274" s="29" t="s">
        <v>5</v>
      </c>
      <c r="O274" s="29" t="s">
        <v>5</v>
      </c>
    </row>
    <row r="275" spans="1:15" x14ac:dyDescent="0.25">
      <c r="A275" s="21"/>
      <c r="B275" s="22"/>
      <c r="C275" s="14">
        <v>501</v>
      </c>
      <c r="D275" s="15" t="s">
        <v>273</v>
      </c>
      <c r="E275" s="30" t="s">
        <v>5</v>
      </c>
      <c r="F275" s="30" t="s">
        <v>5</v>
      </c>
      <c r="G275" s="30" t="s">
        <v>5</v>
      </c>
      <c r="H275" s="30" t="s">
        <v>5</v>
      </c>
      <c r="I275" s="30" t="s">
        <v>5</v>
      </c>
      <c r="J275" s="30" t="s">
        <v>5</v>
      </c>
      <c r="K275" s="30" t="s">
        <v>5</v>
      </c>
      <c r="L275" s="30" t="s">
        <v>5</v>
      </c>
      <c r="M275" s="30" t="s">
        <v>5</v>
      </c>
      <c r="N275" s="30" t="s">
        <v>5</v>
      </c>
      <c r="O275" s="30" t="s">
        <v>5</v>
      </c>
    </row>
    <row r="276" spans="1:15" x14ac:dyDescent="0.25">
      <c r="A276" s="21"/>
      <c r="B276" s="22"/>
      <c r="C276" s="12">
        <v>502</v>
      </c>
      <c r="D276" s="13" t="s">
        <v>274</v>
      </c>
      <c r="E276" s="29">
        <v>8670</v>
      </c>
      <c r="F276" s="29" t="s">
        <v>5</v>
      </c>
      <c r="G276" s="29" t="s">
        <v>5</v>
      </c>
      <c r="H276" s="29" t="s">
        <v>5</v>
      </c>
      <c r="I276" s="29" t="s">
        <v>5</v>
      </c>
      <c r="J276" s="29" t="s">
        <v>5</v>
      </c>
      <c r="K276" s="29" t="s">
        <v>5</v>
      </c>
      <c r="L276" s="29" t="s">
        <v>5</v>
      </c>
      <c r="M276" s="29" t="s">
        <v>5</v>
      </c>
      <c r="N276" s="29" t="s">
        <v>5</v>
      </c>
      <c r="O276" s="29">
        <v>197506</v>
      </c>
    </row>
    <row r="277" spans="1:15" x14ac:dyDescent="0.25">
      <c r="A277" s="21"/>
      <c r="B277" s="22"/>
      <c r="C277" s="14">
        <v>533</v>
      </c>
      <c r="D277" s="15" t="s">
        <v>275</v>
      </c>
      <c r="E277" s="30">
        <v>7093</v>
      </c>
      <c r="F277" s="30">
        <v>119643</v>
      </c>
      <c r="G277" s="30" t="s">
        <v>5</v>
      </c>
      <c r="H277" s="30" t="s">
        <v>5</v>
      </c>
      <c r="I277" s="30" t="s">
        <v>5</v>
      </c>
      <c r="J277" s="30" t="s">
        <v>5</v>
      </c>
      <c r="K277" s="30" t="s">
        <v>5</v>
      </c>
      <c r="L277" s="30" t="s">
        <v>5</v>
      </c>
      <c r="M277" s="30" t="s">
        <v>5</v>
      </c>
      <c r="N277" s="30" t="s">
        <v>5</v>
      </c>
      <c r="O277" s="30">
        <v>430596</v>
      </c>
    </row>
    <row r="278" spans="1:15" x14ac:dyDescent="0.25">
      <c r="A278" s="21"/>
      <c r="B278" s="22"/>
      <c r="C278" s="12">
        <v>535</v>
      </c>
      <c r="D278" s="13" t="s">
        <v>276</v>
      </c>
      <c r="E278" s="29" t="s">
        <v>5</v>
      </c>
      <c r="F278" s="29" t="s">
        <v>5</v>
      </c>
      <c r="G278" s="29" t="s">
        <v>5</v>
      </c>
      <c r="H278" s="29" t="s">
        <v>5</v>
      </c>
      <c r="I278" s="29" t="s">
        <v>5</v>
      </c>
      <c r="J278" s="29" t="s">
        <v>5</v>
      </c>
      <c r="K278" s="29" t="s">
        <v>5</v>
      </c>
      <c r="L278" s="29" t="s">
        <v>5</v>
      </c>
      <c r="M278" s="29" t="s">
        <v>5</v>
      </c>
      <c r="N278" s="29" t="s">
        <v>5</v>
      </c>
      <c r="O278" s="29" t="s">
        <v>5</v>
      </c>
    </row>
    <row r="279" spans="1:15" x14ac:dyDescent="0.25">
      <c r="A279" s="21"/>
      <c r="B279" s="22"/>
      <c r="C279" s="14">
        <v>536</v>
      </c>
      <c r="D279" s="15" t="s">
        <v>2224</v>
      </c>
      <c r="E279" s="30" t="s">
        <v>5</v>
      </c>
      <c r="F279" s="30" t="s">
        <v>5</v>
      </c>
      <c r="G279" s="30" t="s">
        <v>5</v>
      </c>
      <c r="H279" s="30" t="s">
        <v>5</v>
      </c>
      <c r="I279" s="30" t="s">
        <v>5</v>
      </c>
      <c r="J279" s="30" t="s">
        <v>5</v>
      </c>
      <c r="K279" s="30" t="s">
        <v>5</v>
      </c>
      <c r="L279" s="30" t="s">
        <v>5</v>
      </c>
      <c r="M279" s="30" t="s">
        <v>5</v>
      </c>
      <c r="N279" s="30" t="s">
        <v>5</v>
      </c>
      <c r="O279" s="30" t="s">
        <v>5</v>
      </c>
    </row>
    <row r="280" spans="1:15" x14ac:dyDescent="0.25">
      <c r="A280" s="21"/>
      <c r="B280" s="22"/>
      <c r="C280" s="12">
        <v>538</v>
      </c>
      <c r="D280" s="13" t="s">
        <v>277</v>
      </c>
      <c r="E280" s="29">
        <v>50129</v>
      </c>
      <c r="F280" s="29">
        <v>142339</v>
      </c>
      <c r="G280" s="29" t="s">
        <v>5</v>
      </c>
      <c r="H280" s="29" t="s">
        <v>5</v>
      </c>
      <c r="I280" s="29" t="s">
        <v>5</v>
      </c>
      <c r="J280" s="29" t="s">
        <v>5</v>
      </c>
      <c r="K280" s="29" t="s">
        <v>5</v>
      </c>
      <c r="L280" s="29" t="s">
        <v>5</v>
      </c>
      <c r="M280" s="29" t="s">
        <v>5</v>
      </c>
      <c r="N280" s="29" t="s">
        <v>5</v>
      </c>
      <c r="O280" s="29">
        <v>865881</v>
      </c>
    </row>
    <row r="281" spans="1:15" x14ac:dyDescent="0.25">
      <c r="A281" s="21"/>
      <c r="B281" s="22"/>
      <c r="C281" s="14">
        <v>540</v>
      </c>
      <c r="D281" s="15" t="s">
        <v>278</v>
      </c>
      <c r="E281" s="30">
        <v>55319</v>
      </c>
      <c r="F281" s="30">
        <v>164600</v>
      </c>
      <c r="G281" s="30" t="s">
        <v>5</v>
      </c>
      <c r="H281" s="30" t="s">
        <v>5</v>
      </c>
      <c r="I281" s="30" t="s">
        <v>5</v>
      </c>
      <c r="J281" s="30" t="s">
        <v>5</v>
      </c>
      <c r="K281" s="30" t="s">
        <v>5</v>
      </c>
      <c r="L281" s="30" t="s">
        <v>5</v>
      </c>
      <c r="M281" s="30" t="s">
        <v>5</v>
      </c>
      <c r="N281" s="30" t="s">
        <v>5</v>
      </c>
      <c r="O281" s="30">
        <v>345037</v>
      </c>
    </row>
    <row r="282" spans="1:15" x14ac:dyDescent="0.25">
      <c r="A282" s="21"/>
      <c r="B282" s="22"/>
      <c r="C282" s="12">
        <v>541</v>
      </c>
      <c r="D282" s="13" t="s">
        <v>279</v>
      </c>
      <c r="E282" s="29" t="s">
        <v>5</v>
      </c>
      <c r="F282" s="29" t="s">
        <v>5</v>
      </c>
      <c r="G282" s="29" t="s">
        <v>5</v>
      </c>
      <c r="H282" s="29" t="s">
        <v>5</v>
      </c>
      <c r="I282" s="29" t="s">
        <v>5</v>
      </c>
      <c r="J282" s="29" t="s">
        <v>5</v>
      </c>
      <c r="K282" s="29" t="s">
        <v>5</v>
      </c>
      <c r="L282" s="29" t="s">
        <v>5</v>
      </c>
      <c r="M282" s="29" t="s">
        <v>5</v>
      </c>
      <c r="N282" s="29" t="s">
        <v>5</v>
      </c>
      <c r="O282" s="29">
        <v>51986</v>
      </c>
    </row>
    <row r="283" spans="1:15" x14ac:dyDescent="0.25">
      <c r="A283" s="21"/>
      <c r="B283" s="22"/>
      <c r="C283" s="14">
        <v>543</v>
      </c>
      <c r="D283" s="15" t="s">
        <v>280</v>
      </c>
      <c r="E283" s="30" t="s">
        <v>5</v>
      </c>
      <c r="F283" s="30" t="s">
        <v>5</v>
      </c>
      <c r="G283" s="30" t="s">
        <v>5</v>
      </c>
      <c r="H283" s="30" t="s">
        <v>5</v>
      </c>
      <c r="I283" s="30" t="s">
        <v>5</v>
      </c>
      <c r="J283" s="30" t="s">
        <v>5</v>
      </c>
      <c r="K283" s="30" t="s">
        <v>5</v>
      </c>
      <c r="L283" s="30" t="s">
        <v>5</v>
      </c>
      <c r="M283" s="30" t="s">
        <v>5</v>
      </c>
      <c r="N283" s="30" t="s">
        <v>5</v>
      </c>
      <c r="O283" s="30" t="s">
        <v>5</v>
      </c>
    </row>
    <row r="284" spans="1:15" x14ac:dyDescent="0.25">
      <c r="A284" s="21"/>
      <c r="B284" s="22"/>
      <c r="C284" s="12">
        <v>544</v>
      </c>
      <c r="D284" s="13" t="s">
        <v>281</v>
      </c>
      <c r="E284" s="29">
        <v>58309</v>
      </c>
      <c r="F284" s="29">
        <v>151133</v>
      </c>
      <c r="G284" s="29" t="s">
        <v>5</v>
      </c>
      <c r="H284" s="29" t="s">
        <v>5</v>
      </c>
      <c r="I284" s="29" t="s">
        <v>5</v>
      </c>
      <c r="J284" s="29" t="s">
        <v>5</v>
      </c>
      <c r="K284" s="29" t="s">
        <v>5</v>
      </c>
      <c r="L284" s="29" t="s">
        <v>5</v>
      </c>
      <c r="M284" s="29" t="s">
        <v>5</v>
      </c>
      <c r="N284" s="29" t="s">
        <v>5</v>
      </c>
      <c r="O284" s="29">
        <v>480242</v>
      </c>
    </row>
    <row r="285" spans="1:15" x14ac:dyDescent="0.25">
      <c r="A285" s="21"/>
      <c r="B285" s="22"/>
      <c r="C285" s="14">
        <v>546</v>
      </c>
      <c r="D285" s="15" t="s">
        <v>282</v>
      </c>
      <c r="E285" s="30">
        <v>103277</v>
      </c>
      <c r="F285" s="30">
        <v>541904</v>
      </c>
      <c r="G285" s="30" t="s">
        <v>5</v>
      </c>
      <c r="H285" s="30">
        <v>308534</v>
      </c>
      <c r="I285" s="30" t="s">
        <v>5</v>
      </c>
      <c r="J285" s="30" t="s">
        <v>5</v>
      </c>
      <c r="K285" s="30" t="s">
        <v>5</v>
      </c>
      <c r="L285" s="30" t="s">
        <v>5</v>
      </c>
      <c r="M285" s="30" t="s">
        <v>5</v>
      </c>
      <c r="N285" s="30" t="s">
        <v>5</v>
      </c>
      <c r="O285" s="30">
        <v>1367956</v>
      </c>
    </row>
    <row r="286" spans="1:15" x14ac:dyDescent="0.25">
      <c r="A286" s="21"/>
      <c r="B286" s="22"/>
      <c r="C286" s="12">
        <v>551</v>
      </c>
      <c r="D286" s="13" t="s">
        <v>283</v>
      </c>
      <c r="E286" s="29">
        <v>60403</v>
      </c>
      <c r="F286" s="29">
        <v>299137</v>
      </c>
      <c r="G286" s="29" t="s">
        <v>5</v>
      </c>
      <c r="H286" s="29">
        <v>343848</v>
      </c>
      <c r="I286" s="29">
        <v>504654</v>
      </c>
      <c r="J286" s="29" t="s">
        <v>5</v>
      </c>
      <c r="K286" s="29" t="s">
        <v>5</v>
      </c>
      <c r="L286" s="29" t="s">
        <v>5</v>
      </c>
      <c r="M286" s="29" t="s">
        <v>5</v>
      </c>
      <c r="N286" s="29" t="s">
        <v>5</v>
      </c>
      <c r="O286" s="29">
        <v>1372208</v>
      </c>
    </row>
    <row r="287" spans="1:15" x14ac:dyDescent="0.25">
      <c r="A287" s="21"/>
      <c r="B287" s="22"/>
      <c r="C287" s="14">
        <v>552</v>
      </c>
      <c r="D287" s="15" t="s">
        <v>284</v>
      </c>
      <c r="E287" s="30">
        <v>25002</v>
      </c>
      <c r="F287" s="30">
        <v>188484</v>
      </c>
      <c r="G287" s="30" t="s">
        <v>5</v>
      </c>
      <c r="H287" s="30" t="s">
        <v>5</v>
      </c>
      <c r="I287" s="30" t="s">
        <v>5</v>
      </c>
      <c r="J287" s="30" t="s">
        <v>5</v>
      </c>
      <c r="K287" s="30" t="s">
        <v>5</v>
      </c>
      <c r="L287" s="30" t="s">
        <v>5</v>
      </c>
      <c r="M287" s="30" t="s">
        <v>5</v>
      </c>
      <c r="N287" s="30" t="s">
        <v>5</v>
      </c>
      <c r="O287" s="30">
        <v>505720</v>
      </c>
    </row>
    <row r="288" spans="1:15" x14ac:dyDescent="0.25">
      <c r="A288" s="21"/>
      <c r="B288" s="22"/>
      <c r="C288" s="12">
        <v>553</v>
      </c>
      <c r="D288" s="13" t="s">
        <v>285</v>
      </c>
      <c r="E288" s="29" t="s">
        <v>5</v>
      </c>
      <c r="F288" s="29" t="s">
        <v>5</v>
      </c>
      <c r="G288" s="29" t="s">
        <v>5</v>
      </c>
      <c r="H288" s="29" t="s">
        <v>5</v>
      </c>
      <c r="I288" s="29" t="s">
        <v>5</v>
      </c>
      <c r="J288" s="29" t="s">
        <v>5</v>
      </c>
      <c r="K288" s="29" t="s">
        <v>5</v>
      </c>
      <c r="L288" s="29" t="s">
        <v>5</v>
      </c>
      <c r="M288" s="29" t="s">
        <v>5</v>
      </c>
      <c r="N288" s="29" t="s">
        <v>5</v>
      </c>
      <c r="O288" s="29" t="s">
        <v>5</v>
      </c>
    </row>
    <row r="289" spans="1:15" x14ac:dyDescent="0.25">
      <c r="A289" s="21"/>
      <c r="B289" s="22"/>
      <c r="C289" s="14">
        <v>554</v>
      </c>
      <c r="D289" s="15" t="s">
        <v>286</v>
      </c>
      <c r="E289" s="30" t="s">
        <v>5</v>
      </c>
      <c r="F289" s="30" t="s">
        <v>5</v>
      </c>
      <c r="G289" s="30" t="s">
        <v>5</v>
      </c>
      <c r="H289" s="30" t="s">
        <v>5</v>
      </c>
      <c r="I289" s="30" t="s">
        <v>5</v>
      </c>
      <c r="J289" s="30" t="s">
        <v>5</v>
      </c>
      <c r="K289" s="30" t="s">
        <v>5</v>
      </c>
      <c r="L289" s="30" t="s">
        <v>5</v>
      </c>
      <c r="M289" s="30" t="s">
        <v>5</v>
      </c>
      <c r="N289" s="30" t="s">
        <v>5</v>
      </c>
      <c r="O289" s="30">
        <v>22568</v>
      </c>
    </row>
    <row r="290" spans="1:15" x14ac:dyDescent="0.25">
      <c r="A290" s="21"/>
      <c r="B290" s="22"/>
      <c r="C290" s="12">
        <v>556</v>
      </c>
      <c r="D290" s="13" t="s">
        <v>287</v>
      </c>
      <c r="E290" s="29" t="s">
        <v>5</v>
      </c>
      <c r="F290" s="29" t="s">
        <v>5</v>
      </c>
      <c r="G290" s="29" t="s">
        <v>5</v>
      </c>
      <c r="H290" s="29" t="s">
        <v>5</v>
      </c>
      <c r="I290" s="29" t="s">
        <v>5</v>
      </c>
      <c r="J290" s="29" t="s">
        <v>5</v>
      </c>
      <c r="K290" s="29" t="s">
        <v>5</v>
      </c>
      <c r="L290" s="29" t="s">
        <v>5</v>
      </c>
      <c r="M290" s="29" t="s">
        <v>5</v>
      </c>
      <c r="N290" s="29" t="s">
        <v>5</v>
      </c>
      <c r="O290" s="29">
        <v>80216</v>
      </c>
    </row>
    <row r="291" spans="1:15" x14ac:dyDescent="0.25">
      <c r="A291" s="21"/>
      <c r="B291" s="22"/>
      <c r="C291" s="14">
        <v>557</v>
      </c>
      <c r="D291" s="15" t="s">
        <v>288</v>
      </c>
      <c r="E291" s="30" t="s">
        <v>5</v>
      </c>
      <c r="F291" s="30" t="s">
        <v>5</v>
      </c>
      <c r="G291" s="30" t="s">
        <v>5</v>
      </c>
      <c r="H291" s="30" t="s">
        <v>5</v>
      </c>
      <c r="I291" s="30" t="s">
        <v>5</v>
      </c>
      <c r="J291" s="30" t="s">
        <v>5</v>
      </c>
      <c r="K291" s="30" t="s">
        <v>5</v>
      </c>
      <c r="L291" s="30" t="s">
        <v>5</v>
      </c>
      <c r="M291" s="30" t="s">
        <v>5</v>
      </c>
      <c r="N291" s="30" t="s">
        <v>5</v>
      </c>
      <c r="O291" s="30" t="s">
        <v>5</v>
      </c>
    </row>
    <row r="292" spans="1:15" x14ac:dyDescent="0.25">
      <c r="A292" s="21"/>
      <c r="B292" s="22"/>
      <c r="C292" s="12">
        <v>561</v>
      </c>
      <c r="D292" s="13" t="s">
        <v>289</v>
      </c>
      <c r="E292" s="29">
        <v>77906</v>
      </c>
      <c r="F292" s="29">
        <v>332410</v>
      </c>
      <c r="G292" s="29" t="s">
        <v>5</v>
      </c>
      <c r="H292" s="29" t="s">
        <v>5</v>
      </c>
      <c r="I292" s="29" t="s">
        <v>5</v>
      </c>
      <c r="J292" s="29" t="s">
        <v>5</v>
      </c>
      <c r="K292" s="29" t="s">
        <v>5</v>
      </c>
      <c r="L292" s="29" t="s">
        <v>5</v>
      </c>
      <c r="M292" s="29" t="s">
        <v>5</v>
      </c>
      <c r="N292" s="29" t="s">
        <v>5</v>
      </c>
      <c r="O292" s="29">
        <v>675986</v>
      </c>
    </row>
    <row r="293" spans="1:15" x14ac:dyDescent="0.25">
      <c r="A293" s="21"/>
      <c r="B293" s="22"/>
      <c r="C293" s="14">
        <v>562</v>
      </c>
      <c r="D293" s="15" t="s">
        <v>290</v>
      </c>
      <c r="E293" s="30">
        <v>52107</v>
      </c>
      <c r="F293" s="30">
        <v>249121</v>
      </c>
      <c r="G293" s="30" t="s">
        <v>5</v>
      </c>
      <c r="H293" s="30" t="s">
        <v>5</v>
      </c>
      <c r="I293" s="30" t="s">
        <v>5</v>
      </c>
      <c r="J293" s="30" t="s">
        <v>5</v>
      </c>
      <c r="K293" s="30" t="s">
        <v>5</v>
      </c>
      <c r="L293" s="30" t="s">
        <v>5</v>
      </c>
      <c r="M293" s="30" t="s">
        <v>5</v>
      </c>
      <c r="N293" s="30" t="s">
        <v>5</v>
      </c>
      <c r="O293" s="30">
        <v>301228</v>
      </c>
    </row>
    <row r="294" spans="1:15" x14ac:dyDescent="0.25">
      <c r="A294" s="21"/>
      <c r="B294" s="22"/>
      <c r="C294" s="12">
        <v>563</v>
      </c>
      <c r="D294" s="13" t="s">
        <v>291</v>
      </c>
      <c r="E294" s="29">
        <v>45071</v>
      </c>
      <c r="F294" s="29">
        <v>401209</v>
      </c>
      <c r="G294" s="29" t="s">
        <v>5</v>
      </c>
      <c r="H294" s="29" t="s">
        <v>5</v>
      </c>
      <c r="I294" s="29" t="s">
        <v>5</v>
      </c>
      <c r="J294" s="29" t="s">
        <v>5</v>
      </c>
      <c r="K294" s="29" t="s">
        <v>5</v>
      </c>
      <c r="L294" s="29" t="s">
        <v>5</v>
      </c>
      <c r="M294" s="29" t="s">
        <v>5</v>
      </c>
      <c r="N294" s="29" t="s">
        <v>5</v>
      </c>
      <c r="O294" s="29">
        <v>840108</v>
      </c>
    </row>
    <row r="295" spans="1:15" x14ac:dyDescent="0.25">
      <c r="A295" s="21"/>
      <c r="B295" s="22"/>
      <c r="C295" s="14">
        <v>564</v>
      </c>
      <c r="D295" s="15" t="s">
        <v>292</v>
      </c>
      <c r="E295" s="30" t="s">
        <v>5</v>
      </c>
      <c r="F295" s="30">
        <v>58641</v>
      </c>
      <c r="G295" s="30" t="s">
        <v>5</v>
      </c>
      <c r="H295" s="30" t="s">
        <v>5</v>
      </c>
      <c r="I295" s="30" t="s">
        <v>5</v>
      </c>
      <c r="J295" s="30" t="s">
        <v>5</v>
      </c>
      <c r="K295" s="30" t="s">
        <v>5</v>
      </c>
      <c r="L295" s="30" t="s">
        <v>5</v>
      </c>
      <c r="M295" s="30" t="s">
        <v>5</v>
      </c>
      <c r="N295" s="30" t="s">
        <v>5</v>
      </c>
      <c r="O295" s="30">
        <v>146014</v>
      </c>
    </row>
    <row r="296" spans="1:15" x14ac:dyDescent="0.25">
      <c r="A296" s="21"/>
      <c r="B296" s="22"/>
      <c r="C296" s="12">
        <v>565</v>
      </c>
      <c r="D296" s="13" t="s">
        <v>293</v>
      </c>
      <c r="E296" s="29">
        <v>45508</v>
      </c>
      <c r="F296" s="29">
        <v>230081</v>
      </c>
      <c r="G296" s="29" t="s">
        <v>5</v>
      </c>
      <c r="H296" s="29" t="s">
        <v>5</v>
      </c>
      <c r="I296" s="29" t="s">
        <v>5</v>
      </c>
      <c r="J296" s="29" t="s">
        <v>5</v>
      </c>
      <c r="K296" s="29" t="s">
        <v>5</v>
      </c>
      <c r="L296" s="29" t="s">
        <v>5</v>
      </c>
      <c r="M296" s="29" t="s">
        <v>5</v>
      </c>
      <c r="N296" s="29" t="s">
        <v>5</v>
      </c>
      <c r="O296" s="29">
        <v>317139</v>
      </c>
    </row>
    <row r="297" spans="1:15" x14ac:dyDescent="0.25">
      <c r="A297" s="21"/>
      <c r="B297" s="22"/>
      <c r="C297" s="14">
        <v>566</v>
      </c>
      <c r="D297" s="15" t="s">
        <v>294</v>
      </c>
      <c r="E297" s="30">
        <v>28476</v>
      </c>
      <c r="F297" s="30">
        <v>161927</v>
      </c>
      <c r="G297" s="30" t="s">
        <v>5</v>
      </c>
      <c r="H297" s="30" t="s">
        <v>5</v>
      </c>
      <c r="I297" s="30" t="s">
        <v>5</v>
      </c>
      <c r="J297" s="30" t="s">
        <v>5</v>
      </c>
      <c r="K297" s="30" t="s">
        <v>5</v>
      </c>
      <c r="L297" s="30" t="s">
        <v>5</v>
      </c>
      <c r="M297" s="30" t="s">
        <v>5</v>
      </c>
      <c r="N297" s="30" t="s">
        <v>5</v>
      </c>
      <c r="O297" s="30">
        <v>190403</v>
      </c>
    </row>
    <row r="298" spans="1:15" x14ac:dyDescent="0.25">
      <c r="A298" s="21"/>
      <c r="B298" s="22"/>
      <c r="C298" s="12">
        <v>567</v>
      </c>
      <c r="D298" s="13" t="s">
        <v>295</v>
      </c>
      <c r="E298" s="29">
        <v>44713</v>
      </c>
      <c r="F298" s="29">
        <v>141094</v>
      </c>
      <c r="G298" s="29" t="s">
        <v>5</v>
      </c>
      <c r="H298" s="29" t="s">
        <v>5</v>
      </c>
      <c r="I298" s="29" t="s">
        <v>5</v>
      </c>
      <c r="J298" s="29" t="s">
        <v>5</v>
      </c>
      <c r="K298" s="29" t="s">
        <v>5</v>
      </c>
      <c r="L298" s="29" t="s">
        <v>5</v>
      </c>
      <c r="M298" s="29" t="s">
        <v>5</v>
      </c>
      <c r="N298" s="29" t="s">
        <v>5</v>
      </c>
      <c r="O298" s="29">
        <v>334264</v>
      </c>
    </row>
    <row r="299" spans="1:15" x14ac:dyDescent="0.25">
      <c r="A299" s="21"/>
      <c r="B299" s="22"/>
      <c r="C299" s="14">
        <v>571</v>
      </c>
      <c r="D299" s="15" t="s">
        <v>296</v>
      </c>
      <c r="E299" s="30">
        <v>233853</v>
      </c>
      <c r="F299" s="30">
        <v>111588</v>
      </c>
      <c r="G299" s="30" t="s">
        <v>5</v>
      </c>
      <c r="H299" s="30" t="s">
        <v>5</v>
      </c>
      <c r="I299" s="30" t="s">
        <v>5</v>
      </c>
      <c r="J299" s="30" t="s">
        <v>5</v>
      </c>
      <c r="K299" s="30" t="s">
        <v>5</v>
      </c>
      <c r="L299" s="30" t="s">
        <v>5</v>
      </c>
      <c r="M299" s="30" t="s">
        <v>5</v>
      </c>
      <c r="N299" s="30" t="s">
        <v>5</v>
      </c>
      <c r="O299" s="30">
        <v>345441</v>
      </c>
    </row>
    <row r="300" spans="1:15" x14ac:dyDescent="0.25">
      <c r="A300" s="21"/>
      <c r="B300" s="22"/>
      <c r="C300" s="12">
        <v>572</v>
      </c>
      <c r="D300" s="13" t="s">
        <v>297</v>
      </c>
      <c r="E300" s="29">
        <v>14424</v>
      </c>
      <c r="F300" s="29">
        <v>98295</v>
      </c>
      <c r="G300" s="29" t="s">
        <v>5</v>
      </c>
      <c r="H300" s="29" t="s">
        <v>5</v>
      </c>
      <c r="I300" s="29" t="s">
        <v>5</v>
      </c>
      <c r="J300" s="29" t="s">
        <v>5</v>
      </c>
      <c r="K300" s="29" t="s">
        <v>5</v>
      </c>
      <c r="L300" s="29" t="s">
        <v>5</v>
      </c>
      <c r="M300" s="29" t="s">
        <v>5</v>
      </c>
      <c r="N300" s="29" t="s">
        <v>5</v>
      </c>
      <c r="O300" s="29">
        <v>263395</v>
      </c>
    </row>
    <row r="301" spans="1:15" x14ac:dyDescent="0.25">
      <c r="A301" s="21"/>
      <c r="B301" s="22"/>
      <c r="C301" s="14">
        <v>573</v>
      </c>
      <c r="D301" s="15" t="s">
        <v>298</v>
      </c>
      <c r="E301" s="30">
        <v>101102</v>
      </c>
      <c r="F301" s="30">
        <v>261960</v>
      </c>
      <c r="G301" s="30" t="s">
        <v>5</v>
      </c>
      <c r="H301" s="30" t="s">
        <v>5</v>
      </c>
      <c r="I301" s="30" t="s">
        <v>5</v>
      </c>
      <c r="J301" s="30" t="s">
        <v>5</v>
      </c>
      <c r="K301" s="30" t="s">
        <v>5</v>
      </c>
      <c r="L301" s="30" t="s">
        <v>5</v>
      </c>
      <c r="M301" s="30" t="s">
        <v>5</v>
      </c>
      <c r="N301" s="30" t="s">
        <v>5</v>
      </c>
      <c r="O301" s="30">
        <v>791419</v>
      </c>
    </row>
    <row r="302" spans="1:15" x14ac:dyDescent="0.25">
      <c r="A302" s="21"/>
      <c r="B302" s="22"/>
      <c r="C302" s="12">
        <v>574</v>
      </c>
      <c r="D302" s="13" t="s">
        <v>299</v>
      </c>
      <c r="E302" s="29" t="s">
        <v>5</v>
      </c>
      <c r="F302" s="29">
        <v>67453</v>
      </c>
      <c r="G302" s="29" t="s">
        <v>5</v>
      </c>
      <c r="H302" s="29" t="s">
        <v>5</v>
      </c>
      <c r="I302" s="29" t="s">
        <v>5</v>
      </c>
      <c r="J302" s="29" t="s">
        <v>5</v>
      </c>
      <c r="K302" s="29" t="s">
        <v>5</v>
      </c>
      <c r="L302" s="29" t="s">
        <v>5</v>
      </c>
      <c r="M302" s="29" t="s">
        <v>5</v>
      </c>
      <c r="N302" s="29" t="s">
        <v>5</v>
      </c>
      <c r="O302" s="29">
        <v>114703</v>
      </c>
    </row>
    <row r="303" spans="1:15" x14ac:dyDescent="0.25">
      <c r="A303" s="21"/>
      <c r="B303" s="22"/>
      <c r="C303" s="14">
        <v>575</v>
      </c>
      <c r="D303" s="15" t="s">
        <v>300</v>
      </c>
      <c r="E303" s="30" t="s">
        <v>5</v>
      </c>
      <c r="F303" s="30" t="s">
        <v>5</v>
      </c>
      <c r="G303" s="30" t="s">
        <v>5</v>
      </c>
      <c r="H303" s="30" t="s">
        <v>5</v>
      </c>
      <c r="I303" s="30" t="s">
        <v>5</v>
      </c>
      <c r="J303" s="30" t="s">
        <v>5</v>
      </c>
      <c r="K303" s="30" t="s">
        <v>5</v>
      </c>
      <c r="L303" s="30" t="s">
        <v>5</v>
      </c>
      <c r="M303" s="30" t="s">
        <v>5</v>
      </c>
      <c r="N303" s="30" t="s">
        <v>5</v>
      </c>
      <c r="O303" s="30">
        <v>204569</v>
      </c>
    </row>
    <row r="304" spans="1:15" x14ac:dyDescent="0.25">
      <c r="A304" s="21"/>
      <c r="B304" s="22"/>
      <c r="C304" s="12">
        <v>576</v>
      </c>
      <c r="D304" s="13" t="s">
        <v>301</v>
      </c>
      <c r="E304" s="29">
        <v>193008</v>
      </c>
      <c r="F304" s="29">
        <v>430354</v>
      </c>
      <c r="G304" s="29" t="s">
        <v>5</v>
      </c>
      <c r="H304" s="29" t="s">
        <v>5</v>
      </c>
      <c r="I304" s="29" t="s">
        <v>5</v>
      </c>
      <c r="J304" s="29" t="s">
        <v>5</v>
      </c>
      <c r="K304" s="29" t="s">
        <v>5</v>
      </c>
      <c r="L304" s="29" t="s">
        <v>5</v>
      </c>
      <c r="M304" s="29" t="s">
        <v>5</v>
      </c>
      <c r="N304" s="29" t="s">
        <v>5</v>
      </c>
      <c r="O304" s="29">
        <v>1442709</v>
      </c>
    </row>
    <row r="305" spans="1:15" x14ac:dyDescent="0.25">
      <c r="A305" s="21"/>
      <c r="B305" s="22"/>
      <c r="C305" s="14">
        <v>577</v>
      </c>
      <c r="D305" s="15" t="s">
        <v>302</v>
      </c>
      <c r="E305" s="30">
        <v>21104</v>
      </c>
      <c r="F305" s="30" t="s">
        <v>5</v>
      </c>
      <c r="G305" s="30" t="s">
        <v>5</v>
      </c>
      <c r="H305" s="30" t="s">
        <v>5</v>
      </c>
      <c r="I305" s="30" t="s">
        <v>5</v>
      </c>
      <c r="J305" s="30" t="s">
        <v>5</v>
      </c>
      <c r="K305" s="30" t="s">
        <v>5</v>
      </c>
      <c r="L305" s="30" t="s">
        <v>5</v>
      </c>
      <c r="M305" s="30" t="s">
        <v>5</v>
      </c>
      <c r="N305" s="30" t="s">
        <v>5</v>
      </c>
      <c r="O305" s="30">
        <v>55632</v>
      </c>
    </row>
    <row r="306" spans="1:15" x14ac:dyDescent="0.25">
      <c r="A306" s="21"/>
      <c r="B306" s="22"/>
      <c r="C306" s="12">
        <v>578</v>
      </c>
      <c r="D306" s="13" t="s">
        <v>303</v>
      </c>
      <c r="E306" s="29" t="s">
        <v>5</v>
      </c>
      <c r="F306" s="29" t="s">
        <v>5</v>
      </c>
      <c r="G306" s="29" t="s">
        <v>5</v>
      </c>
      <c r="H306" s="29" t="s">
        <v>5</v>
      </c>
      <c r="I306" s="29" t="s">
        <v>5</v>
      </c>
      <c r="J306" s="29" t="s">
        <v>5</v>
      </c>
      <c r="K306" s="29" t="s">
        <v>5</v>
      </c>
      <c r="L306" s="29" t="s">
        <v>5</v>
      </c>
      <c r="M306" s="29" t="s">
        <v>5</v>
      </c>
      <c r="N306" s="29" t="s">
        <v>5</v>
      </c>
      <c r="O306" s="29" t="s">
        <v>5</v>
      </c>
    </row>
    <row r="307" spans="1:15" x14ac:dyDescent="0.25">
      <c r="A307" s="21"/>
      <c r="B307" s="22"/>
      <c r="C307" s="14">
        <v>579</v>
      </c>
      <c r="D307" s="15" t="s">
        <v>304</v>
      </c>
      <c r="E307" s="30">
        <v>25892</v>
      </c>
      <c r="F307" s="30">
        <v>101997</v>
      </c>
      <c r="G307" s="30" t="s">
        <v>5</v>
      </c>
      <c r="H307" s="30" t="s">
        <v>5</v>
      </c>
      <c r="I307" s="30" t="s">
        <v>5</v>
      </c>
      <c r="J307" s="30" t="s">
        <v>5</v>
      </c>
      <c r="K307" s="30" t="s">
        <v>5</v>
      </c>
      <c r="L307" s="30" t="s">
        <v>5</v>
      </c>
      <c r="M307" s="30" t="s">
        <v>5</v>
      </c>
      <c r="N307" s="30" t="s">
        <v>5</v>
      </c>
      <c r="O307" s="30">
        <v>127889</v>
      </c>
    </row>
    <row r="308" spans="1:15" x14ac:dyDescent="0.25">
      <c r="A308" s="21"/>
      <c r="B308" s="22"/>
      <c r="C308" s="12">
        <v>580</v>
      </c>
      <c r="D308" s="13" t="s">
        <v>305</v>
      </c>
      <c r="E308" s="29" t="s">
        <v>5</v>
      </c>
      <c r="F308" s="29">
        <v>21753</v>
      </c>
      <c r="G308" s="29" t="s">
        <v>5</v>
      </c>
      <c r="H308" s="29" t="s">
        <v>5</v>
      </c>
      <c r="I308" s="29" t="s">
        <v>5</v>
      </c>
      <c r="J308" s="29" t="s">
        <v>5</v>
      </c>
      <c r="K308" s="29" t="s">
        <v>5</v>
      </c>
      <c r="L308" s="29" t="s">
        <v>5</v>
      </c>
      <c r="M308" s="29" t="s">
        <v>5</v>
      </c>
      <c r="N308" s="29" t="s">
        <v>5</v>
      </c>
      <c r="O308" s="29">
        <v>29603</v>
      </c>
    </row>
    <row r="309" spans="1:15" x14ac:dyDescent="0.25">
      <c r="A309" s="21"/>
      <c r="B309" s="22"/>
      <c r="C309" s="14">
        <v>581</v>
      </c>
      <c r="D309" s="15" t="s">
        <v>306</v>
      </c>
      <c r="E309" s="30">
        <v>131006</v>
      </c>
      <c r="F309" s="30">
        <v>444285</v>
      </c>
      <c r="G309" s="30">
        <v>232247</v>
      </c>
      <c r="H309" s="30">
        <v>570270</v>
      </c>
      <c r="I309" s="30">
        <v>387926</v>
      </c>
      <c r="J309" s="30" t="s">
        <v>5</v>
      </c>
      <c r="K309" s="30" t="s">
        <v>5</v>
      </c>
      <c r="L309" s="30" t="s">
        <v>5</v>
      </c>
      <c r="M309" s="30" t="s">
        <v>5</v>
      </c>
      <c r="N309" s="30" t="s">
        <v>5</v>
      </c>
      <c r="O309" s="30">
        <v>1765734</v>
      </c>
    </row>
    <row r="310" spans="1:15" x14ac:dyDescent="0.25">
      <c r="A310" s="21"/>
      <c r="B310" s="22"/>
      <c r="C310" s="12">
        <v>582</v>
      </c>
      <c r="D310" s="13" t="s">
        <v>307</v>
      </c>
      <c r="E310" s="29">
        <v>19492</v>
      </c>
      <c r="F310" s="29">
        <v>119526</v>
      </c>
      <c r="G310" s="29" t="s">
        <v>5</v>
      </c>
      <c r="H310" s="29" t="s">
        <v>5</v>
      </c>
      <c r="I310" s="29" t="s">
        <v>5</v>
      </c>
      <c r="J310" s="29" t="s">
        <v>5</v>
      </c>
      <c r="K310" s="29" t="s">
        <v>5</v>
      </c>
      <c r="L310" s="29" t="s">
        <v>5</v>
      </c>
      <c r="M310" s="29" t="s">
        <v>5</v>
      </c>
      <c r="N310" s="29" t="s">
        <v>5</v>
      </c>
      <c r="O310" s="29">
        <v>246018</v>
      </c>
    </row>
    <row r="311" spans="1:15" x14ac:dyDescent="0.25">
      <c r="A311" s="21"/>
      <c r="B311" s="22"/>
      <c r="C311" s="14">
        <v>584</v>
      </c>
      <c r="D311" s="15" t="s">
        <v>308</v>
      </c>
      <c r="E311" s="30">
        <v>199035</v>
      </c>
      <c r="F311" s="30">
        <v>501452</v>
      </c>
      <c r="G311" s="30">
        <v>188000</v>
      </c>
      <c r="H311" s="30" t="s">
        <v>5</v>
      </c>
      <c r="I311" s="30" t="s">
        <v>5</v>
      </c>
      <c r="J311" s="30" t="s">
        <v>5</v>
      </c>
      <c r="K311" s="30" t="s">
        <v>5</v>
      </c>
      <c r="L311" s="30" t="s">
        <v>5</v>
      </c>
      <c r="M311" s="30" t="s">
        <v>5</v>
      </c>
      <c r="N311" s="30" t="s">
        <v>5</v>
      </c>
      <c r="O311" s="30">
        <v>1358618</v>
      </c>
    </row>
    <row r="312" spans="1:15" x14ac:dyDescent="0.25">
      <c r="A312" s="21"/>
      <c r="B312" s="22"/>
      <c r="C312" s="12">
        <v>585</v>
      </c>
      <c r="D312" s="13" t="s">
        <v>309</v>
      </c>
      <c r="E312" s="29">
        <v>20608</v>
      </c>
      <c r="F312" s="29">
        <v>126752</v>
      </c>
      <c r="G312" s="29" t="s">
        <v>5</v>
      </c>
      <c r="H312" s="29" t="s">
        <v>5</v>
      </c>
      <c r="I312" s="29" t="s">
        <v>5</v>
      </c>
      <c r="J312" s="29" t="s">
        <v>5</v>
      </c>
      <c r="K312" s="29" t="s">
        <v>5</v>
      </c>
      <c r="L312" s="29" t="s">
        <v>5</v>
      </c>
      <c r="M312" s="29" t="s">
        <v>5</v>
      </c>
      <c r="N312" s="29" t="s">
        <v>5</v>
      </c>
      <c r="O312" s="29">
        <v>147360</v>
      </c>
    </row>
    <row r="313" spans="1:15" x14ac:dyDescent="0.25">
      <c r="A313" s="21"/>
      <c r="B313" s="22"/>
      <c r="C313" s="14">
        <v>586</v>
      </c>
      <c r="D313" s="15" t="s">
        <v>310</v>
      </c>
      <c r="E313" s="30">
        <v>11882</v>
      </c>
      <c r="F313" s="30">
        <v>46082</v>
      </c>
      <c r="G313" s="30" t="s">
        <v>5</v>
      </c>
      <c r="H313" s="30" t="s">
        <v>5</v>
      </c>
      <c r="I313" s="30" t="s">
        <v>5</v>
      </c>
      <c r="J313" s="30" t="s">
        <v>5</v>
      </c>
      <c r="K313" s="30" t="s">
        <v>5</v>
      </c>
      <c r="L313" s="30" t="s">
        <v>5</v>
      </c>
      <c r="M313" s="30" t="s">
        <v>5</v>
      </c>
      <c r="N313" s="30" t="s">
        <v>5</v>
      </c>
      <c r="O313" s="30">
        <v>111214</v>
      </c>
    </row>
    <row r="314" spans="1:15" x14ac:dyDescent="0.25">
      <c r="A314" s="21"/>
      <c r="B314" s="22"/>
      <c r="C314" s="12">
        <v>587</v>
      </c>
      <c r="D314" s="13" t="s">
        <v>311</v>
      </c>
      <c r="E314" s="29">
        <v>56572</v>
      </c>
      <c r="F314" s="29">
        <v>213488</v>
      </c>
      <c r="G314" s="29" t="s">
        <v>5</v>
      </c>
      <c r="H314" s="29" t="s">
        <v>5</v>
      </c>
      <c r="I314" s="29" t="s">
        <v>5</v>
      </c>
      <c r="J314" s="29" t="s">
        <v>5</v>
      </c>
      <c r="K314" s="29" t="s">
        <v>5</v>
      </c>
      <c r="L314" s="29" t="s">
        <v>5</v>
      </c>
      <c r="M314" s="29" t="s">
        <v>5</v>
      </c>
      <c r="N314" s="29" t="s">
        <v>5</v>
      </c>
      <c r="O314" s="29">
        <v>508797</v>
      </c>
    </row>
    <row r="315" spans="1:15" x14ac:dyDescent="0.25">
      <c r="A315" s="21"/>
      <c r="B315" s="22"/>
      <c r="C315" s="14">
        <v>588</v>
      </c>
      <c r="D315" s="15" t="s">
        <v>312</v>
      </c>
      <c r="E315" s="30">
        <v>3234</v>
      </c>
      <c r="F315" s="30" t="s">
        <v>5</v>
      </c>
      <c r="G315" s="30" t="s">
        <v>5</v>
      </c>
      <c r="H315" s="30" t="s">
        <v>5</v>
      </c>
      <c r="I315" s="30" t="s">
        <v>5</v>
      </c>
      <c r="J315" s="30" t="s">
        <v>5</v>
      </c>
      <c r="K315" s="30" t="s">
        <v>5</v>
      </c>
      <c r="L315" s="30" t="s">
        <v>5</v>
      </c>
      <c r="M315" s="30" t="s">
        <v>5</v>
      </c>
      <c r="N315" s="30" t="s">
        <v>5</v>
      </c>
      <c r="O315" s="30">
        <v>15997</v>
      </c>
    </row>
    <row r="316" spans="1:15" x14ac:dyDescent="0.25">
      <c r="A316" s="21"/>
      <c r="B316" s="22"/>
      <c r="C316" s="12">
        <v>589</v>
      </c>
      <c r="D316" s="13" t="s">
        <v>313</v>
      </c>
      <c r="E316" s="29">
        <v>2865</v>
      </c>
      <c r="F316" s="29" t="s">
        <v>5</v>
      </c>
      <c r="G316" s="29" t="s">
        <v>5</v>
      </c>
      <c r="H316" s="29" t="s">
        <v>5</v>
      </c>
      <c r="I316" s="29" t="s">
        <v>5</v>
      </c>
      <c r="J316" s="29" t="s">
        <v>5</v>
      </c>
      <c r="K316" s="29" t="s">
        <v>5</v>
      </c>
      <c r="L316" s="29" t="s">
        <v>5</v>
      </c>
      <c r="M316" s="29" t="s">
        <v>5</v>
      </c>
      <c r="N316" s="29" t="s">
        <v>5</v>
      </c>
      <c r="O316" s="29">
        <v>6765</v>
      </c>
    </row>
    <row r="317" spans="1:15" x14ac:dyDescent="0.25">
      <c r="A317" s="21"/>
      <c r="B317" s="22"/>
      <c r="C317" s="14">
        <v>590</v>
      </c>
      <c r="D317" s="15" t="s">
        <v>314</v>
      </c>
      <c r="E317" s="30">
        <v>36082</v>
      </c>
      <c r="F317" s="30">
        <v>288599</v>
      </c>
      <c r="G317" s="30" t="s">
        <v>5</v>
      </c>
      <c r="H317" s="30" t="s">
        <v>5</v>
      </c>
      <c r="I317" s="30" t="s">
        <v>5</v>
      </c>
      <c r="J317" s="30" t="s">
        <v>5</v>
      </c>
      <c r="K317" s="30" t="s">
        <v>5</v>
      </c>
      <c r="L317" s="30" t="s">
        <v>5</v>
      </c>
      <c r="M317" s="30" t="s">
        <v>5</v>
      </c>
      <c r="N317" s="30" t="s">
        <v>5</v>
      </c>
      <c r="O317" s="30">
        <v>683008</v>
      </c>
    </row>
    <row r="318" spans="1:15" x14ac:dyDescent="0.25">
      <c r="A318" s="21"/>
      <c r="B318" s="22"/>
      <c r="C318" s="12">
        <v>591</v>
      </c>
      <c r="D318" s="13" t="s">
        <v>315</v>
      </c>
      <c r="E318" s="29" t="s">
        <v>5</v>
      </c>
      <c r="F318" s="29" t="s">
        <v>5</v>
      </c>
      <c r="G318" s="29" t="s">
        <v>5</v>
      </c>
      <c r="H318" s="29" t="s">
        <v>5</v>
      </c>
      <c r="I318" s="29" t="s">
        <v>5</v>
      </c>
      <c r="J318" s="29" t="s">
        <v>5</v>
      </c>
      <c r="K318" s="29" t="s">
        <v>5</v>
      </c>
      <c r="L318" s="29" t="s">
        <v>5</v>
      </c>
      <c r="M318" s="29" t="s">
        <v>5</v>
      </c>
      <c r="N318" s="29" t="s">
        <v>5</v>
      </c>
      <c r="O318" s="29">
        <v>33020</v>
      </c>
    </row>
    <row r="319" spans="1:15" x14ac:dyDescent="0.25">
      <c r="A319" s="21"/>
      <c r="B319" s="22"/>
      <c r="C319" s="14">
        <v>592</v>
      </c>
      <c r="D319" s="15" t="s">
        <v>316</v>
      </c>
      <c r="E319" s="30">
        <v>23587</v>
      </c>
      <c r="F319" s="30">
        <v>35150</v>
      </c>
      <c r="G319" s="30" t="s">
        <v>5</v>
      </c>
      <c r="H319" s="30" t="s">
        <v>5</v>
      </c>
      <c r="I319" s="30" t="s">
        <v>5</v>
      </c>
      <c r="J319" s="30" t="s">
        <v>5</v>
      </c>
      <c r="K319" s="30" t="s">
        <v>5</v>
      </c>
      <c r="L319" s="30" t="s">
        <v>5</v>
      </c>
      <c r="M319" s="30" t="s">
        <v>5</v>
      </c>
      <c r="N319" s="30" t="s">
        <v>5</v>
      </c>
      <c r="O319" s="30">
        <v>162494</v>
      </c>
    </row>
    <row r="320" spans="1:15" x14ac:dyDescent="0.25">
      <c r="A320" s="21"/>
      <c r="B320" s="22"/>
      <c r="C320" s="12">
        <v>593</v>
      </c>
      <c r="D320" s="13" t="s">
        <v>317</v>
      </c>
      <c r="E320" s="29">
        <v>84087</v>
      </c>
      <c r="F320" s="29">
        <v>448589</v>
      </c>
      <c r="G320" s="29">
        <v>221078</v>
      </c>
      <c r="H320" s="29">
        <v>289300</v>
      </c>
      <c r="I320" s="29">
        <v>417323</v>
      </c>
      <c r="J320" s="29" t="s">
        <v>5</v>
      </c>
      <c r="K320" s="29" t="s">
        <v>5</v>
      </c>
      <c r="L320" s="29" t="s">
        <v>5</v>
      </c>
      <c r="M320" s="29" t="s">
        <v>5</v>
      </c>
      <c r="N320" s="29" t="s">
        <v>5</v>
      </c>
      <c r="O320" s="29">
        <v>1460377</v>
      </c>
    </row>
    <row r="321" spans="1:15" x14ac:dyDescent="0.25">
      <c r="A321" s="21"/>
      <c r="B321" s="22"/>
      <c r="C321" s="14">
        <v>594</v>
      </c>
      <c r="D321" s="15" t="s">
        <v>318</v>
      </c>
      <c r="E321" s="30">
        <v>40428</v>
      </c>
      <c r="F321" s="30">
        <v>157614</v>
      </c>
      <c r="G321" s="30" t="s">
        <v>5</v>
      </c>
      <c r="H321" s="30" t="s">
        <v>5</v>
      </c>
      <c r="I321" s="30" t="s">
        <v>5</v>
      </c>
      <c r="J321" s="30" t="s">
        <v>5</v>
      </c>
      <c r="K321" s="30" t="s">
        <v>5</v>
      </c>
      <c r="L321" s="30" t="s">
        <v>5</v>
      </c>
      <c r="M321" s="30" t="s">
        <v>5</v>
      </c>
      <c r="N321" s="30" t="s">
        <v>5</v>
      </c>
      <c r="O321" s="30">
        <v>481077</v>
      </c>
    </row>
    <row r="322" spans="1:15" x14ac:dyDescent="0.25">
      <c r="A322" s="21"/>
      <c r="B322" s="22"/>
      <c r="C322" s="12">
        <v>602</v>
      </c>
      <c r="D322" s="13" t="s">
        <v>319</v>
      </c>
      <c r="E322" s="29">
        <v>21395</v>
      </c>
      <c r="F322" s="29" t="s">
        <v>5</v>
      </c>
      <c r="G322" s="29" t="s">
        <v>5</v>
      </c>
      <c r="H322" s="29" t="s">
        <v>5</v>
      </c>
      <c r="I322" s="29" t="s">
        <v>5</v>
      </c>
      <c r="J322" s="29" t="s">
        <v>5</v>
      </c>
      <c r="K322" s="29" t="s">
        <v>5</v>
      </c>
      <c r="L322" s="29" t="s">
        <v>5</v>
      </c>
      <c r="M322" s="29" t="s">
        <v>5</v>
      </c>
      <c r="N322" s="29" t="s">
        <v>5</v>
      </c>
      <c r="O322" s="29">
        <v>21395</v>
      </c>
    </row>
    <row r="323" spans="1:15" x14ac:dyDescent="0.25">
      <c r="A323" s="21"/>
      <c r="B323" s="22"/>
      <c r="C323" s="14">
        <v>603</v>
      </c>
      <c r="D323" s="15" t="s">
        <v>320</v>
      </c>
      <c r="E323" s="30">
        <v>6007</v>
      </c>
      <c r="F323" s="30">
        <v>111225</v>
      </c>
      <c r="G323" s="30" t="s">
        <v>5</v>
      </c>
      <c r="H323" s="30" t="s">
        <v>5</v>
      </c>
      <c r="I323" s="30" t="s">
        <v>5</v>
      </c>
      <c r="J323" s="30" t="s">
        <v>5</v>
      </c>
      <c r="K323" s="30" t="s">
        <v>5</v>
      </c>
      <c r="L323" s="30" t="s">
        <v>5</v>
      </c>
      <c r="M323" s="30" t="s">
        <v>5</v>
      </c>
      <c r="N323" s="30" t="s">
        <v>5</v>
      </c>
      <c r="O323" s="30">
        <v>298032</v>
      </c>
    </row>
    <row r="324" spans="1:15" x14ac:dyDescent="0.25">
      <c r="A324" s="21"/>
      <c r="B324" s="22"/>
      <c r="C324" s="12">
        <v>605</v>
      </c>
      <c r="D324" s="13" t="s">
        <v>321</v>
      </c>
      <c r="E324" s="29" t="s">
        <v>5</v>
      </c>
      <c r="F324" s="29">
        <v>133615</v>
      </c>
      <c r="G324" s="29" t="s">
        <v>5</v>
      </c>
      <c r="H324" s="29" t="s">
        <v>5</v>
      </c>
      <c r="I324" s="29" t="s">
        <v>5</v>
      </c>
      <c r="J324" s="29" t="s">
        <v>5</v>
      </c>
      <c r="K324" s="29" t="s">
        <v>5</v>
      </c>
      <c r="L324" s="29" t="s">
        <v>5</v>
      </c>
      <c r="M324" s="29" t="s">
        <v>5</v>
      </c>
      <c r="N324" s="29" t="s">
        <v>5</v>
      </c>
      <c r="O324" s="29">
        <v>142659</v>
      </c>
    </row>
    <row r="325" spans="1:15" x14ac:dyDescent="0.25">
      <c r="A325" s="21"/>
      <c r="B325" s="22"/>
      <c r="C325" s="14">
        <v>606</v>
      </c>
      <c r="D325" s="15" t="s">
        <v>322</v>
      </c>
      <c r="E325" s="30" t="s">
        <v>5</v>
      </c>
      <c r="F325" s="30" t="s">
        <v>5</v>
      </c>
      <c r="G325" s="30" t="s">
        <v>5</v>
      </c>
      <c r="H325" s="30" t="s">
        <v>5</v>
      </c>
      <c r="I325" s="30" t="s">
        <v>5</v>
      </c>
      <c r="J325" s="30" t="s">
        <v>5</v>
      </c>
      <c r="K325" s="30" t="s">
        <v>5</v>
      </c>
      <c r="L325" s="30" t="s">
        <v>5</v>
      </c>
      <c r="M325" s="30" t="s">
        <v>5</v>
      </c>
      <c r="N325" s="30" t="s">
        <v>5</v>
      </c>
      <c r="O325" s="30" t="s">
        <v>5</v>
      </c>
    </row>
    <row r="326" spans="1:15" x14ac:dyDescent="0.25">
      <c r="A326" s="21"/>
      <c r="B326" s="22"/>
      <c r="C326" s="12">
        <v>607</v>
      </c>
      <c r="D326" s="13" t="s">
        <v>323</v>
      </c>
      <c r="E326" s="29" t="s">
        <v>5</v>
      </c>
      <c r="F326" s="29" t="s">
        <v>5</v>
      </c>
      <c r="G326" s="29" t="s">
        <v>5</v>
      </c>
      <c r="H326" s="29" t="s">
        <v>5</v>
      </c>
      <c r="I326" s="29" t="s">
        <v>5</v>
      </c>
      <c r="J326" s="29" t="s">
        <v>5</v>
      </c>
      <c r="K326" s="29" t="s">
        <v>5</v>
      </c>
      <c r="L326" s="29" t="s">
        <v>5</v>
      </c>
      <c r="M326" s="29" t="s">
        <v>5</v>
      </c>
      <c r="N326" s="29" t="s">
        <v>5</v>
      </c>
      <c r="O326" s="29" t="s">
        <v>5</v>
      </c>
    </row>
    <row r="327" spans="1:15" x14ac:dyDescent="0.25">
      <c r="A327" s="21"/>
      <c r="B327" s="22"/>
      <c r="C327" s="14">
        <v>608</v>
      </c>
      <c r="D327" s="15" t="s">
        <v>324</v>
      </c>
      <c r="E327" s="30">
        <v>24842</v>
      </c>
      <c r="F327" s="30">
        <v>140235</v>
      </c>
      <c r="G327" s="30" t="s">
        <v>5</v>
      </c>
      <c r="H327" s="30" t="s">
        <v>5</v>
      </c>
      <c r="I327" s="30" t="s">
        <v>5</v>
      </c>
      <c r="J327" s="30" t="s">
        <v>5</v>
      </c>
      <c r="K327" s="30" t="s">
        <v>5</v>
      </c>
      <c r="L327" s="30" t="s">
        <v>5</v>
      </c>
      <c r="M327" s="30" t="s">
        <v>5</v>
      </c>
      <c r="N327" s="30" t="s">
        <v>5</v>
      </c>
      <c r="O327" s="30">
        <v>215527</v>
      </c>
    </row>
    <row r="328" spans="1:15" x14ac:dyDescent="0.25">
      <c r="A328" s="21"/>
      <c r="B328" s="22"/>
      <c r="C328" s="12">
        <v>609</v>
      </c>
      <c r="D328" s="13" t="s">
        <v>325</v>
      </c>
      <c r="E328" s="29" t="s">
        <v>5</v>
      </c>
      <c r="F328" s="29" t="s">
        <v>5</v>
      </c>
      <c r="G328" s="29" t="s">
        <v>5</v>
      </c>
      <c r="H328" s="29" t="s">
        <v>5</v>
      </c>
      <c r="I328" s="29" t="s">
        <v>5</v>
      </c>
      <c r="J328" s="29" t="s">
        <v>5</v>
      </c>
      <c r="K328" s="29" t="s">
        <v>5</v>
      </c>
      <c r="L328" s="29" t="s">
        <v>5</v>
      </c>
      <c r="M328" s="29" t="s">
        <v>5</v>
      </c>
      <c r="N328" s="29" t="s">
        <v>5</v>
      </c>
      <c r="O328" s="29" t="s">
        <v>5</v>
      </c>
    </row>
    <row r="329" spans="1:15" x14ac:dyDescent="0.25">
      <c r="A329" s="21"/>
      <c r="B329" s="22"/>
      <c r="C329" s="14">
        <v>610</v>
      </c>
      <c r="D329" s="15" t="s">
        <v>326</v>
      </c>
      <c r="E329" s="30">
        <v>30960</v>
      </c>
      <c r="F329" s="30" t="s">
        <v>5</v>
      </c>
      <c r="G329" s="30" t="s">
        <v>5</v>
      </c>
      <c r="H329" s="30" t="s">
        <v>5</v>
      </c>
      <c r="I329" s="30" t="s">
        <v>5</v>
      </c>
      <c r="J329" s="30" t="s">
        <v>5</v>
      </c>
      <c r="K329" s="30" t="s">
        <v>5</v>
      </c>
      <c r="L329" s="30" t="s">
        <v>5</v>
      </c>
      <c r="M329" s="30" t="s">
        <v>5</v>
      </c>
      <c r="N329" s="30" t="s">
        <v>5</v>
      </c>
      <c r="O329" s="30">
        <v>134576</v>
      </c>
    </row>
    <row r="330" spans="1:15" x14ac:dyDescent="0.25">
      <c r="A330" s="21"/>
      <c r="B330" s="22"/>
      <c r="C330" s="12">
        <v>611</v>
      </c>
      <c r="D330" s="13" t="s">
        <v>327</v>
      </c>
      <c r="E330" s="29" t="s">
        <v>5</v>
      </c>
      <c r="F330" s="29" t="s">
        <v>5</v>
      </c>
      <c r="G330" s="29" t="s">
        <v>5</v>
      </c>
      <c r="H330" s="29" t="s">
        <v>5</v>
      </c>
      <c r="I330" s="29" t="s">
        <v>5</v>
      </c>
      <c r="J330" s="29" t="s">
        <v>5</v>
      </c>
      <c r="K330" s="29" t="s">
        <v>5</v>
      </c>
      <c r="L330" s="29" t="s">
        <v>5</v>
      </c>
      <c r="M330" s="29" t="s">
        <v>5</v>
      </c>
      <c r="N330" s="29" t="s">
        <v>5</v>
      </c>
      <c r="O330" s="29">
        <v>37470</v>
      </c>
    </row>
    <row r="331" spans="1:15" x14ac:dyDescent="0.25">
      <c r="A331" s="21"/>
      <c r="B331" s="22"/>
      <c r="C331" s="14">
        <v>612</v>
      </c>
      <c r="D331" s="15" t="s">
        <v>328</v>
      </c>
      <c r="E331" s="30">
        <v>57559</v>
      </c>
      <c r="F331" s="30">
        <v>154417</v>
      </c>
      <c r="G331" s="30" t="s">
        <v>5</v>
      </c>
      <c r="H331" s="30" t="s">
        <v>5</v>
      </c>
      <c r="I331" s="30" t="s">
        <v>5</v>
      </c>
      <c r="J331" s="30" t="s">
        <v>5</v>
      </c>
      <c r="K331" s="30" t="s">
        <v>5</v>
      </c>
      <c r="L331" s="30" t="s">
        <v>5</v>
      </c>
      <c r="M331" s="30" t="s">
        <v>5</v>
      </c>
      <c r="N331" s="30" t="s">
        <v>5</v>
      </c>
      <c r="O331" s="30">
        <v>211976</v>
      </c>
    </row>
    <row r="332" spans="1:15" x14ac:dyDescent="0.25">
      <c r="A332" s="21"/>
      <c r="B332" s="22"/>
      <c r="C332" s="12">
        <v>613</v>
      </c>
      <c r="D332" s="13" t="s">
        <v>329</v>
      </c>
      <c r="E332" s="29" t="s">
        <v>5</v>
      </c>
      <c r="F332" s="29">
        <v>59575</v>
      </c>
      <c r="G332" s="29" t="s">
        <v>5</v>
      </c>
      <c r="H332" s="29" t="s">
        <v>5</v>
      </c>
      <c r="I332" s="29" t="s">
        <v>5</v>
      </c>
      <c r="J332" s="29" t="s">
        <v>5</v>
      </c>
      <c r="K332" s="29" t="s">
        <v>5</v>
      </c>
      <c r="L332" s="29" t="s">
        <v>5</v>
      </c>
      <c r="M332" s="29" t="s">
        <v>5</v>
      </c>
      <c r="N332" s="29" t="s">
        <v>5</v>
      </c>
      <c r="O332" s="29">
        <v>61945</v>
      </c>
    </row>
    <row r="333" spans="1:15" x14ac:dyDescent="0.25">
      <c r="A333" s="21"/>
      <c r="B333" s="22"/>
      <c r="C333" s="14">
        <v>614</v>
      </c>
      <c r="D333" s="15" t="s">
        <v>330</v>
      </c>
      <c r="E333" s="30" t="s">
        <v>5</v>
      </c>
      <c r="F333" s="30">
        <v>70992</v>
      </c>
      <c r="G333" s="30" t="s">
        <v>5</v>
      </c>
      <c r="H333" s="30" t="s">
        <v>5</v>
      </c>
      <c r="I333" s="30" t="s">
        <v>5</v>
      </c>
      <c r="J333" s="30" t="s">
        <v>5</v>
      </c>
      <c r="K333" s="30" t="s">
        <v>5</v>
      </c>
      <c r="L333" s="30" t="s">
        <v>5</v>
      </c>
      <c r="M333" s="30" t="s">
        <v>5</v>
      </c>
      <c r="N333" s="30" t="s">
        <v>5</v>
      </c>
      <c r="O333" s="30">
        <v>71751</v>
      </c>
    </row>
    <row r="334" spans="1:15" x14ac:dyDescent="0.25">
      <c r="A334" s="21"/>
      <c r="B334" s="22"/>
      <c r="C334" s="12">
        <v>615</v>
      </c>
      <c r="D334" s="13" t="s">
        <v>331</v>
      </c>
      <c r="E334" s="29" t="s">
        <v>5</v>
      </c>
      <c r="F334" s="29" t="s">
        <v>5</v>
      </c>
      <c r="G334" s="29" t="s">
        <v>5</v>
      </c>
      <c r="H334" s="29" t="s">
        <v>5</v>
      </c>
      <c r="I334" s="29" t="s">
        <v>5</v>
      </c>
      <c r="J334" s="29" t="s">
        <v>5</v>
      </c>
      <c r="K334" s="29" t="s">
        <v>5</v>
      </c>
      <c r="L334" s="29" t="s">
        <v>5</v>
      </c>
      <c r="M334" s="29" t="s">
        <v>5</v>
      </c>
      <c r="N334" s="29" t="s">
        <v>5</v>
      </c>
      <c r="O334" s="29">
        <v>25495</v>
      </c>
    </row>
    <row r="335" spans="1:15" x14ac:dyDescent="0.25">
      <c r="A335" s="21"/>
      <c r="B335" s="22"/>
      <c r="C335" s="14">
        <v>616</v>
      </c>
      <c r="D335" s="15" t="s">
        <v>332</v>
      </c>
      <c r="E335" s="30">
        <v>128124</v>
      </c>
      <c r="F335" s="30">
        <v>556533</v>
      </c>
      <c r="G335" s="30" t="s">
        <v>5</v>
      </c>
      <c r="H335" s="30" t="s">
        <v>5</v>
      </c>
      <c r="I335" s="30" t="s">
        <v>5</v>
      </c>
      <c r="J335" s="30" t="s">
        <v>5</v>
      </c>
      <c r="K335" s="30" t="s">
        <v>5</v>
      </c>
      <c r="L335" s="30" t="s">
        <v>5</v>
      </c>
      <c r="M335" s="30" t="s">
        <v>5</v>
      </c>
      <c r="N335" s="30" t="s">
        <v>5</v>
      </c>
      <c r="O335" s="30">
        <v>918100</v>
      </c>
    </row>
    <row r="336" spans="1:15" x14ac:dyDescent="0.25">
      <c r="A336" s="21"/>
      <c r="B336" s="22"/>
      <c r="C336" s="12">
        <v>617</v>
      </c>
      <c r="D336" s="13" t="s">
        <v>333</v>
      </c>
      <c r="E336" s="29" t="s">
        <v>5</v>
      </c>
      <c r="F336" s="29" t="s">
        <v>5</v>
      </c>
      <c r="G336" s="29" t="s">
        <v>5</v>
      </c>
      <c r="H336" s="29" t="s">
        <v>5</v>
      </c>
      <c r="I336" s="29" t="s">
        <v>5</v>
      </c>
      <c r="J336" s="29" t="s">
        <v>5</v>
      </c>
      <c r="K336" s="29" t="s">
        <v>5</v>
      </c>
      <c r="L336" s="29" t="s">
        <v>5</v>
      </c>
      <c r="M336" s="29" t="s">
        <v>5</v>
      </c>
      <c r="N336" s="29" t="s">
        <v>5</v>
      </c>
      <c r="O336" s="29" t="s">
        <v>5</v>
      </c>
    </row>
    <row r="337" spans="1:15" x14ac:dyDescent="0.25">
      <c r="A337" s="21"/>
      <c r="B337" s="22"/>
      <c r="C337" s="14">
        <v>619</v>
      </c>
      <c r="D337" s="15" t="s">
        <v>334</v>
      </c>
      <c r="E337" s="30">
        <v>24926</v>
      </c>
      <c r="F337" s="30">
        <v>212665</v>
      </c>
      <c r="G337" s="30" t="s">
        <v>5</v>
      </c>
      <c r="H337" s="30" t="s">
        <v>5</v>
      </c>
      <c r="I337" s="30" t="s">
        <v>5</v>
      </c>
      <c r="J337" s="30" t="s">
        <v>5</v>
      </c>
      <c r="K337" s="30" t="s">
        <v>5</v>
      </c>
      <c r="L337" s="30" t="s">
        <v>5</v>
      </c>
      <c r="M337" s="30" t="s">
        <v>5</v>
      </c>
      <c r="N337" s="30" t="s">
        <v>5</v>
      </c>
      <c r="O337" s="30">
        <v>237591</v>
      </c>
    </row>
    <row r="338" spans="1:15" x14ac:dyDescent="0.25">
      <c r="A338" s="21"/>
      <c r="B338" s="22"/>
      <c r="C338" s="12">
        <v>620</v>
      </c>
      <c r="D338" s="13" t="s">
        <v>335</v>
      </c>
      <c r="E338" s="29" t="s">
        <v>5</v>
      </c>
      <c r="F338" s="29" t="s">
        <v>5</v>
      </c>
      <c r="G338" s="29" t="s">
        <v>5</v>
      </c>
      <c r="H338" s="29" t="s">
        <v>5</v>
      </c>
      <c r="I338" s="29" t="s">
        <v>5</v>
      </c>
      <c r="J338" s="29" t="s">
        <v>5</v>
      </c>
      <c r="K338" s="29" t="s">
        <v>5</v>
      </c>
      <c r="L338" s="29" t="s">
        <v>5</v>
      </c>
      <c r="M338" s="29" t="s">
        <v>5</v>
      </c>
      <c r="N338" s="29" t="s">
        <v>5</v>
      </c>
      <c r="O338" s="29">
        <v>13164</v>
      </c>
    </row>
    <row r="339" spans="1:15" x14ac:dyDescent="0.25">
      <c r="A339" s="21"/>
      <c r="B339" s="22"/>
      <c r="C339" s="14">
        <v>622</v>
      </c>
      <c r="D339" s="15" t="s">
        <v>336</v>
      </c>
      <c r="E339" s="30" t="s">
        <v>5</v>
      </c>
      <c r="F339" s="30" t="s">
        <v>5</v>
      </c>
      <c r="G339" s="30" t="s">
        <v>5</v>
      </c>
      <c r="H339" s="30" t="s">
        <v>5</v>
      </c>
      <c r="I339" s="30" t="s">
        <v>5</v>
      </c>
      <c r="J339" s="30" t="s">
        <v>5</v>
      </c>
      <c r="K339" s="30" t="s">
        <v>5</v>
      </c>
      <c r="L339" s="30" t="s">
        <v>5</v>
      </c>
      <c r="M339" s="30" t="s">
        <v>5</v>
      </c>
      <c r="N339" s="30" t="s">
        <v>5</v>
      </c>
      <c r="O339" s="30" t="s">
        <v>5</v>
      </c>
    </row>
    <row r="340" spans="1:15" x14ac:dyDescent="0.25">
      <c r="A340" s="21"/>
      <c r="B340" s="22"/>
      <c r="C340" s="12">
        <v>623</v>
      </c>
      <c r="D340" s="13" t="s">
        <v>337</v>
      </c>
      <c r="E340" s="29">
        <v>12241</v>
      </c>
      <c r="F340" s="29">
        <v>112755</v>
      </c>
      <c r="G340" s="29" t="s">
        <v>5</v>
      </c>
      <c r="H340" s="29" t="s">
        <v>5</v>
      </c>
      <c r="I340" s="29" t="s">
        <v>5</v>
      </c>
      <c r="J340" s="29" t="s">
        <v>5</v>
      </c>
      <c r="K340" s="29" t="s">
        <v>5</v>
      </c>
      <c r="L340" s="29" t="s">
        <v>5</v>
      </c>
      <c r="M340" s="29" t="s">
        <v>5</v>
      </c>
      <c r="N340" s="29" t="s">
        <v>5</v>
      </c>
      <c r="O340" s="29">
        <v>171296</v>
      </c>
    </row>
    <row r="341" spans="1:15" x14ac:dyDescent="0.25">
      <c r="A341" s="21"/>
      <c r="B341" s="22"/>
      <c r="C341" s="14">
        <v>626</v>
      </c>
      <c r="D341" s="15" t="s">
        <v>338</v>
      </c>
      <c r="E341" s="30">
        <v>13549</v>
      </c>
      <c r="F341" s="30">
        <v>222909</v>
      </c>
      <c r="G341" s="30" t="s">
        <v>5</v>
      </c>
      <c r="H341" s="30" t="s">
        <v>5</v>
      </c>
      <c r="I341" s="30" t="s">
        <v>5</v>
      </c>
      <c r="J341" s="30" t="s">
        <v>5</v>
      </c>
      <c r="K341" s="30" t="s">
        <v>5</v>
      </c>
      <c r="L341" s="30" t="s">
        <v>5</v>
      </c>
      <c r="M341" s="30" t="s">
        <v>5</v>
      </c>
      <c r="N341" s="30" t="s">
        <v>5</v>
      </c>
      <c r="O341" s="30">
        <v>301161</v>
      </c>
    </row>
    <row r="342" spans="1:15" x14ac:dyDescent="0.25">
      <c r="A342" s="21"/>
      <c r="B342" s="22"/>
      <c r="C342" s="12">
        <v>627</v>
      </c>
      <c r="D342" s="13" t="s">
        <v>339</v>
      </c>
      <c r="E342" s="29">
        <v>96560</v>
      </c>
      <c r="F342" s="29">
        <v>565242</v>
      </c>
      <c r="G342" s="29" t="s">
        <v>5</v>
      </c>
      <c r="H342" s="29">
        <v>524325</v>
      </c>
      <c r="I342" s="29" t="s">
        <v>5</v>
      </c>
      <c r="J342" s="29" t="s">
        <v>5</v>
      </c>
      <c r="K342" s="29" t="s">
        <v>5</v>
      </c>
      <c r="L342" s="29" t="s">
        <v>5</v>
      </c>
      <c r="M342" s="29" t="s">
        <v>5</v>
      </c>
      <c r="N342" s="29" t="s">
        <v>5</v>
      </c>
      <c r="O342" s="29">
        <v>1917892</v>
      </c>
    </row>
    <row r="343" spans="1:15" x14ac:dyDescent="0.25">
      <c r="A343" s="21"/>
      <c r="B343" s="22"/>
      <c r="C343" s="14">
        <v>628</v>
      </c>
      <c r="D343" s="15" t="s">
        <v>340</v>
      </c>
      <c r="E343" s="30">
        <v>15201</v>
      </c>
      <c r="F343" s="30" t="s">
        <v>5</v>
      </c>
      <c r="G343" s="30" t="s">
        <v>5</v>
      </c>
      <c r="H343" s="30" t="s">
        <v>5</v>
      </c>
      <c r="I343" s="30" t="s">
        <v>5</v>
      </c>
      <c r="J343" s="30" t="s">
        <v>5</v>
      </c>
      <c r="K343" s="30" t="s">
        <v>5</v>
      </c>
      <c r="L343" s="30" t="s">
        <v>5</v>
      </c>
      <c r="M343" s="30" t="s">
        <v>5</v>
      </c>
      <c r="N343" s="30" t="s">
        <v>5</v>
      </c>
      <c r="O343" s="30">
        <v>180952</v>
      </c>
    </row>
    <row r="344" spans="1:15" x14ac:dyDescent="0.25">
      <c r="A344" s="21"/>
      <c r="B344" s="22"/>
      <c r="C344" s="12">
        <v>629</v>
      </c>
      <c r="D344" s="13" t="s">
        <v>341</v>
      </c>
      <c r="E344" s="29" t="s">
        <v>5</v>
      </c>
      <c r="F344" s="29" t="s">
        <v>5</v>
      </c>
      <c r="G344" s="29" t="s">
        <v>5</v>
      </c>
      <c r="H344" s="29" t="s">
        <v>5</v>
      </c>
      <c r="I344" s="29" t="s">
        <v>5</v>
      </c>
      <c r="J344" s="29" t="s">
        <v>5</v>
      </c>
      <c r="K344" s="29" t="s">
        <v>5</v>
      </c>
      <c r="L344" s="29" t="s">
        <v>5</v>
      </c>
      <c r="M344" s="29" t="s">
        <v>5</v>
      </c>
      <c r="N344" s="29" t="s">
        <v>5</v>
      </c>
      <c r="O344" s="29" t="s">
        <v>5</v>
      </c>
    </row>
    <row r="345" spans="1:15" x14ac:dyDescent="0.25">
      <c r="A345" s="21"/>
      <c r="B345" s="22"/>
      <c r="C345" s="14">
        <v>630</v>
      </c>
      <c r="D345" s="15" t="s">
        <v>342</v>
      </c>
      <c r="E345" s="30" t="s">
        <v>5</v>
      </c>
      <c r="F345" s="30" t="s">
        <v>5</v>
      </c>
      <c r="G345" s="30" t="s">
        <v>5</v>
      </c>
      <c r="H345" s="30" t="s">
        <v>5</v>
      </c>
      <c r="I345" s="30" t="s">
        <v>5</v>
      </c>
      <c r="J345" s="30" t="s">
        <v>5</v>
      </c>
      <c r="K345" s="30" t="s">
        <v>5</v>
      </c>
      <c r="L345" s="30" t="s">
        <v>5</v>
      </c>
      <c r="M345" s="30" t="s">
        <v>5</v>
      </c>
      <c r="N345" s="30" t="s">
        <v>5</v>
      </c>
      <c r="O345" s="30">
        <v>152060</v>
      </c>
    </row>
    <row r="346" spans="1:15" x14ac:dyDescent="0.25">
      <c r="A346" s="21"/>
      <c r="B346" s="22"/>
      <c r="C346" s="12">
        <v>632</v>
      </c>
      <c r="D346" s="13" t="s">
        <v>343</v>
      </c>
      <c r="E346" s="29">
        <v>13159</v>
      </c>
      <c r="F346" s="29">
        <v>129871</v>
      </c>
      <c r="G346" s="29" t="s">
        <v>5</v>
      </c>
      <c r="H346" s="29" t="s">
        <v>5</v>
      </c>
      <c r="I346" s="29" t="s">
        <v>5</v>
      </c>
      <c r="J346" s="29" t="s">
        <v>5</v>
      </c>
      <c r="K346" s="29" t="s">
        <v>5</v>
      </c>
      <c r="L346" s="29" t="s">
        <v>5</v>
      </c>
      <c r="M346" s="29" t="s">
        <v>5</v>
      </c>
      <c r="N346" s="29" t="s">
        <v>5</v>
      </c>
      <c r="O346" s="29">
        <v>260417</v>
      </c>
    </row>
    <row r="347" spans="1:15" x14ac:dyDescent="0.25">
      <c r="A347" s="21"/>
      <c r="B347" s="22"/>
      <c r="C347" s="14">
        <v>661</v>
      </c>
      <c r="D347" s="15" t="s">
        <v>2225</v>
      </c>
      <c r="E347" s="30" t="s">
        <v>5</v>
      </c>
      <c r="F347" s="30" t="s">
        <v>5</v>
      </c>
      <c r="G347" s="30" t="s">
        <v>5</v>
      </c>
      <c r="H347" s="30" t="s">
        <v>5</v>
      </c>
      <c r="I347" s="30" t="s">
        <v>5</v>
      </c>
      <c r="J347" s="30" t="s">
        <v>5</v>
      </c>
      <c r="K347" s="30" t="s">
        <v>5</v>
      </c>
      <c r="L347" s="30" t="s">
        <v>5</v>
      </c>
      <c r="M347" s="30" t="s">
        <v>5</v>
      </c>
      <c r="N347" s="30" t="s">
        <v>5</v>
      </c>
      <c r="O347" s="30" t="s">
        <v>5</v>
      </c>
    </row>
    <row r="348" spans="1:15" x14ac:dyDescent="0.25">
      <c r="A348" s="21"/>
      <c r="B348" s="22"/>
      <c r="C348" s="12">
        <v>662</v>
      </c>
      <c r="D348" s="13" t="s">
        <v>344</v>
      </c>
      <c r="E348" s="29">
        <v>5479</v>
      </c>
      <c r="F348" s="29" t="s">
        <v>5</v>
      </c>
      <c r="G348" s="29" t="s">
        <v>5</v>
      </c>
      <c r="H348" s="29" t="s">
        <v>5</v>
      </c>
      <c r="I348" s="29" t="s">
        <v>5</v>
      </c>
      <c r="J348" s="29" t="s">
        <v>5</v>
      </c>
      <c r="K348" s="29" t="s">
        <v>5</v>
      </c>
      <c r="L348" s="29" t="s">
        <v>5</v>
      </c>
      <c r="M348" s="29" t="s">
        <v>5</v>
      </c>
      <c r="N348" s="29" t="s">
        <v>5</v>
      </c>
      <c r="O348" s="29">
        <v>98261</v>
      </c>
    </row>
    <row r="349" spans="1:15" x14ac:dyDescent="0.25">
      <c r="A349" s="21"/>
      <c r="B349" s="22"/>
      <c r="C349" s="14">
        <v>663</v>
      </c>
      <c r="D349" s="15" t="s">
        <v>345</v>
      </c>
      <c r="E349" s="30">
        <v>19709</v>
      </c>
      <c r="F349" s="30">
        <v>93170</v>
      </c>
      <c r="G349" s="30" t="s">
        <v>5</v>
      </c>
      <c r="H349" s="30" t="s">
        <v>5</v>
      </c>
      <c r="I349" s="30" t="s">
        <v>5</v>
      </c>
      <c r="J349" s="30" t="s">
        <v>5</v>
      </c>
      <c r="K349" s="30" t="s">
        <v>5</v>
      </c>
      <c r="L349" s="30" t="s">
        <v>5</v>
      </c>
      <c r="M349" s="30" t="s">
        <v>5</v>
      </c>
      <c r="N349" s="30" t="s">
        <v>5</v>
      </c>
      <c r="O349" s="30">
        <v>181779</v>
      </c>
    </row>
    <row r="350" spans="1:15" x14ac:dyDescent="0.25">
      <c r="A350" s="21"/>
      <c r="B350" s="22"/>
      <c r="C350" s="12">
        <v>665</v>
      </c>
      <c r="D350" s="13" t="s">
        <v>346</v>
      </c>
      <c r="E350" s="29" t="s">
        <v>5</v>
      </c>
      <c r="F350" s="29" t="s">
        <v>5</v>
      </c>
      <c r="G350" s="29" t="s">
        <v>5</v>
      </c>
      <c r="H350" s="29" t="s">
        <v>5</v>
      </c>
      <c r="I350" s="29" t="s">
        <v>5</v>
      </c>
      <c r="J350" s="29" t="s">
        <v>5</v>
      </c>
      <c r="K350" s="29" t="s">
        <v>5</v>
      </c>
      <c r="L350" s="29" t="s">
        <v>5</v>
      </c>
      <c r="M350" s="29" t="s">
        <v>5</v>
      </c>
      <c r="N350" s="29" t="s">
        <v>5</v>
      </c>
      <c r="O350" s="29">
        <v>26874</v>
      </c>
    </row>
    <row r="351" spans="1:15" x14ac:dyDescent="0.25">
      <c r="A351" s="21"/>
      <c r="B351" s="22"/>
      <c r="C351" s="14">
        <v>666</v>
      </c>
      <c r="D351" s="15" t="s">
        <v>347</v>
      </c>
      <c r="E351" s="30" t="s">
        <v>5</v>
      </c>
      <c r="F351" s="30" t="s">
        <v>5</v>
      </c>
      <c r="G351" s="30" t="s">
        <v>5</v>
      </c>
      <c r="H351" s="30" t="s">
        <v>5</v>
      </c>
      <c r="I351" s="30" t="s">
        <v>5</v>
      </c>
      <c r="J351" s="30" t="s">
        <v>5</v>
      </c>
      <c r="K351" s="30" t="s">
        <v>5</v>
      </c>
      <c r="L351" s="30" t="s">
        <v>5</v>
      </c>
      <c r="M351" s="30" t="s">
        <v>5</v>
      </c>
      <c r="N351" s="30" t="s">
        <v>5</v>
      </c>
      <c r="O351" s="30">
        <v>25034</v>
      </c>
    </row>
    <row r="352" spans="1:15" x14ac:dyDescent="0.25">
      <c r="A352" s="21"/>
      <c r="B352" s="22"/>
      <c r="C352" s="12">
        <v>667</v>
      </c>
      <c r="D352" s="13" t="s">
        <v>348</v>
      </c>
      <c r="E352" s="29">
        <v>20756</v>
      </c>
      <c r="F352" s="29">
        <v>73298</v>
      </c>
      <c r="G352" s="29" t="s">
        <v>5</v>
      </c>
      <c r="H352" s="29" t="s">
        <v>5</v>
      </c>
      <c r="I352" s="29" t="s">
        <v>5</v>
      </c>
      <c r="J352" s="29" t="s">
        <v>5</v>
      </c>
      <c r="K352" s="29" t="s">
        <v>5</v>
      </c>
      <c r="L352" s="29" t="s">
        <v>5</v>
      </c>
      <c r="M352" s="29" t="s">
        <v>5</v>
      </c>
      <c r="N352" s="29" t="s">
        <v>5</v>
      </c>
      <c r="O352" s="29">
        <v>94054</v>
      </c>
    </row>
    <row r="353" spans="1:15" x14ac:dyDescent="0.25">
      <c r="A353" s="21"/>
      <c r="B353" s="22"/>
      <c r="C353" s="14">
        <v>668</v>
      </c>
      <c r="D353" s="15" t="s">
        <v>349</v>
      </c>
      <c r="E353" s="30">
        <v>17255</v>
      </c>
      <c r="F353" s="30">
        <v>161839</v>
      </c>
      <c r="G353" s="30" t="s">
        <v>5</v>
      </c>
      <c r="H353" s="30" t="s">
        <v>5</v>
      </c>
      <c r="I353" s="30" t="s">
        <v>5</v>
      </c>
      <c r="J353" s="30" t="s">
        <v>5</v>
      </c>
      <c r="K353" s="30" t="s">
        <v>5</v>
      </c>
      <c r="L353" s="30" t="s">
        <v>5</v>
      </c>
      <c r="M353" s="30" t="s">
        <v>5</v>
      </c>
      <c r="N353" s="30" t="s">
        <v>5</v>
      </c>
      <c r="O353" s="30">
        <v>300444</v>
      </c>
    </row>
    <row r="354" spans="1:15" x14ac:dyDescent="0.25">
      <c r="A354" s="21"/>
      <c r="B354" s="22"/>
      <c r="C354" s="12">
        <v>669</v>
      </c>
      <c r="D354" s="13" t="s">
        <v>350</v>
      </c>
      <c r="E354" s="29" t="s">
        <v>5</v>
      </c>
      <c r="F354" s="29" t="s">
        <v>5</v>
      </c>
      <c r="G354" s="29" t="s">
        <v>5</v>
      </c>
      <c r="H354" s="29" t="s">
        <v>5</v>
      </c>
      <c r="I354" s="29" t="s">
        <v>5</v>
      </c>
      <c r="J354" s="29" t="s">
        <v>5</v>
      </c>
      <c r="K354" s="29" t="s">
        <v>5</v>
      </c>
      <c r="L354" s="29" t="s">
        <v>5</v>
      </c>
      <c r="M354" s="29" t="s">
        <v>5</v>
      </c>
      <c r="N354" s="29" t="s">
        <v>5</v>
      </c>
      <c r="O354" s="29">
        <v>21366</v>
      </c>
    </row>
    <row r="355" spans="1:15" x14ac:dyDescent="0.25">
      <c r="A355" s="21"/>
      <c r="B355" s="22"/>
      <c r="C355" s="14">
        <v>670</v>
      </c>
      <c r="D355" s="15" t="s">
        <v>351</v>
      </c>
      <c r="E355" s="30">
        <v>43135</v>
      </c>
      <c r="F355" s="30">
        <v>228190</v>
      </c>
      <c r="G355" s="30" t="s">
        <v>5</v>
      </c>
      <c r="H355" s="30" t="s">
        <v>5</v>
      </c>
      <c r="I355" s="30" t="s">
        <v>5</v>
      </c>
      <c r="J355" s="30" t="s">
        <v>5</v>
      </c>
      <c r="K355" s="30" t="s">
        <v>5</v>
      </c>
      <c r="L355" s="30" t="s">
        <v>5</v>
      </c>
      <c r="M355" s="30" t="s">
        <v>5</v>
      </c>
      <c r="N355" s="30" t="s">
        <v>5</v>
      </c>
      <c r="O355" s="30">
        <v>468467</v>
      </c>
    </row>
    <row r="356" spans="1:15" x14ac:dyDescent="0.25">
      <c r="A356" s="21"/>
      <c r="B356" s="22"/>
      <c r="C356" s="12">
        <v>671</v>
      </c>
      <c r="D356" s="13" t="s">
        <v>352</v>
      </c>
      <c r="E356" s="29" t="s">
        <v>5</v>
      </c>
      <c r="F356" s="29" t="s">
        <v>5</v>
      </c>
      <c r="G356" s="29" t="s">
        <v>5</v>
      </c>
      <c r="H356" s="29" t="s">
        <v>5</v>
      </c>
      <c r="I356" s="29" t="s">
        <v>5</v>
      </c>
      <c r="J356" s="29" t="s">
        <v>5</v>
      </c>
      <c r="K356" s="29" t="s">
        <v>5</v>
      </c>
      <c r="L356" s="29" t="s">
        <v>5</v>
      </c>
      <c r="M356" s="29" t="s">
        <v>5</v>
      </c>
      <c r="N356" s="29" t="s">
        <v>5</v>
      </c>
      <c r="O356" s="29">
        <v>24711</v>
      </c>
    </row>
    <row r="357" spans="1:15" x14ac:dyDescent="0.25">
      <c r="A357" s="21"/>
      <c r="B357" s="22"/>
      <c r="C357" s="14">
        <v>681</v>
      </c>
      <c r="D357" s="15" t="s">
        <v>353</v>
      </c>
      <c r="E357" s="30" t="s">
        <v>5</v>
      </c>
      <c r="F357" s="30" t="s">
        <v>5</v>
      </c>
      <c r="G357" s="30" t="s">
        <v>5</v>
      </c>
      <c r="H357" s="30" t="s">
        <v>5</v>
      </c>
      <c r="I357" s="30" t="s">
        <v>5</v>
      </c>
      <c r="J357" s="30" t="s">
        <v>5</v>
      </c>
      <c r="K357" s="30" t="s">
        <v>5</v>
      </c>
      <c r="L357" s="30" t="s">
        <v>5</v>
      </c>
      <c r="M357" s="30" t="s">
        <v>5</v>
      </c>
      <c r="N357" s="30" t="s">
        <v>5</v>
      </c>
      <c r="O357" s="30" t="s">
        <v>5</v>
      </c>
    </row>
    <row r="358" spans="1:15" x14ac:dyDescent="0.25">
      <c r="A358" s="21"/>
      <c r="B358" s="22"/>
      <c r="C358" s="12">
        <v>683</v>
      </c>
      <c r="D358" s="13" t="s">
        <v>354</v>
      </c>
      <c r="E358" s="29" t="s">
        <v>5</v>
      </c>
      <c r="F358" s="29" t="s">
        <v>5</v>
      </c>
      <c r="G358" s="29" t="s">
        <v>5</v>
      </c>
      <c r="H358" s="29" t="s">
        <v>5</v>
      </c>
      <c r="I358" s="29" t="s">
        <v>5</v>
      </c>
      <c r="J358" s="29" t="s">
        <v>5</v>
      </c>
      <c r="K358" s="29" t="s">
        <v>5</v>
      </c>
      <c r="L358" s="29" t="s">
        <v>5</v>
      </c>
      <c r="M358" s="29" t="s">
        <v>5</v>
      </c>
      <c r="N358" s="29" t="s">
        <v>5</v>
      </c>
      <c r="O358" s="29" t="s">
        <v>5</v>
      </c>
    </row>
    <row r="359" spans="1:15" x14ac:dyDescent="0.25">
      <c r="A359" s="21"/>
      <c r="B359" s="22"/>
      <c r="C359" s="14">
        <v>687</v>
      </c>
      <c r="D359" s="15" t="s">
        <v>355</v>
      </c>
      <c r="E359" s="30" t="s">
        <v>5</v>
      </c>
      <c r="F359" s="30" t="s">
        <v>5</v>
      </c>
      <c r="G359" s="30" t="s">
        <v>5</v>
      </c>
      <c r="H359" s="30" t="s">
        <v>5</v>
      </c>
      <c r="I359" s="30" t="s">
        <v>5</v>
      </c>
      <c r="J359" s="30" t="s">
        <v>5</v>
      </c>
      <c r="K359" s="30" t="s">
        <v>5</v>
      </c>
      <c r="L359" s="30" t="s">
        <v>5</v>
      </c>
      <c r="M359" s="30" t="s">
        <v>5</v>
      </c>
      <c r="N359" s="30" t="s">
        <v>5</v>
      </c>
      <c r="O359" s="30">
        <v>48357</v>
      </c>
    </row>
    <row r="360" spans="1:15" x14ac:dyDescent="0.25">
      <c r="A360" s="21"/>
      <c r="B360" s="22"/>
      <c r="C360" s="12">
        <v>690</v>
      </c>
      <c r="D360" s="13" t="s">
        <v>356</v>
      </c>
      <c r="E360" s="29">
        <v>14345</v>
      </c>
      <c r="F360" s="29">
        <v>89262</v>
      </c>
      <c r="G360" s="29" t="s">
        <v>5</v>
      </c>
      <c r="H360" s="29" t="s">
        <v>5</v>
      </c>
      <c r="I360" s="29" t="s">
        <v>5</v>
      </c>
      <c r="J360" s="29" t="s">
        <v>5</v>
      </c>
      <c r="K360" s="29" t="s">
        <v>5</v>
      </c>
      <c r="L360" s="29" t="s">
        <v>5</v>
      </c>
      <c r="M360" s="29" t="s">
        <v>5</v>
      </c>
      <c r="N360" s="29" t="s">
        <v>5</v>
      </c>
      <c r="O360" s="29">
        <v>103607</v>
      </c>
    </row>
    <row r="361" spans="1:15" x14ac:dyDescent="0.25">
      <c r="A361" s="21"/>
      <c r="B361" s="22"/>
      <c r="C361" s="14">
        <v>691</v>
      </c>
      <c r="D361" s="15" t="s">
        <v>357</v>
      </c>
      <c r="E361" s="30">
        <v>22594</v>
      </c>
      <c r="F361" s="30">
        <v>48625</v>
      </c>
      <c r="G361" s="30" t="s">
        <v>5</v>
      </c>
      <c r="H361" s="30" t="s">
        <v>5</v>
      </c>
      <c r="I361" s="30" t="s">
        <v>5</v>
      </c>
      <c r="J361" s="30" t="s">
        <v>5</v>
      </c>
      <c r="K361" s="30" t="s">
        <v>5</v>
      </c>
      <c r="L361" s="30" t="s">
        <v>5</v>
      </c>
      <c r="M361" s="30" t="s">
        <v>5</v>
      </c>
      <c r="N361" s="30" t="s">
        <v>5</v>
      </c>
      <c r="O361" s="30">
        <v>166603</v>
      </c>
    </row>
    <row r="362" spans="1:15" x14ac:dyDescent="0.25">
      <c r="A362" s="21"/>
      <c r="B362" s="22"/>
      <c r="C362" s="12">
        <v>692</v>
      </c>
      <c r="D362" s="13" t="s">
        <v>358</v>
      </c>
      <c r="E362" s="29">
        <v>3473</v>
      </c>
      <c r="F362" s="29" t="s">
        <v>5</v>
      </c>
      <c r="G362" s="29" t="s">
        <v>5</v>
      </c>
      <c r="H362" s="29" t="s">
        <v>5</v>
      </c>
      <c r="I362" s="29" t="s">
        <v>5</v>
      </c>
      <c r="J362" s="29" t="s">
        <v>5</v>
      </c>
      <c r="K362" s="29" t="s">
        <v>5</v>
      </c>
      <c r="L362" s="29" t="s">
        <v>5</v>
      </c>
      <c r="M362" s="29" t="s">
        <v>5</v>
      </c>
      <c r="N362" s="29" t="s">
        <v>5</v>
      </c>
      <c r="O362" s="29">
        <v>29473</v>
      </c>
    </row>
    <row r="363" spans="1:15" x14ac:dyDescent="0.25">
      <c r="A363" s="21"/>
      <c r="B363" s="22"/>
      <c r="C363" s="14">
        <v>694</v>
      </c>
      <c r="D363" s="15" t="s">
        <v>359</v>
      </c>
      <c r="E363" s="30" t="s">
        <v>5</v>
      </c>
      <c r="F363" s="30" t="s">
        <v>5</v>
      </c>
      <c r="G363" s="30" t="s">
        <v>5</v>
      </c>
      <c r="H363" s="30" t="s">
        <v>5</v>
      </c>
      <c r="I363" s="30" t="s">
        <v>5</v>
      </c>
      <c r="J363" s="30" t="s">
        <v>5</v>
      </c>
      <c r="K363" s="30" t="s">
        <v>5</v>
      </c>
      <c r="L363" s="30" t="s">
        <v>5</v>
      </c>
      <c r="M363" s="30" t="s">
        <v>5</v>
      </c>
      <c r="N363" s="30" t="s">
        <v>5</v>
      </c>
      <c r="O363" s="30">
        <v>184588</v>
      </c>
    </row>
    <row r="364" spans="1:15" x14ac:dyDescent="0.25">
      <c r="A364" s="21"/>
      <c r="B364" s="22"/>
      <c r="C364" s="12">
        <v>696</v>
      </c>
      <c r="D364" s="13" t="s">
        <v>360</v>
      </c>
      <c r="E364" s="29" t="s">
        <v>5</v>
      </c>
      <c r="F364" s="29" t="s">
        <v>5</v>
      </c>
      <c r="G364" s="29" t="s">
        <v>5</v>
      </c>
      <c r="H364" s="29" t="s">
        <v>5</v>
      </c>
      <c r="I364" s="29" t="s">
        <v>5</v>
      </c>
      <c r="J364" s="29" t="s">
        <v>5</v>
      </c>
      <c r="K364" s="29" t="s">
        <v>5</v>
      </c>
      <c r="L364" s="29" t="s">
        <v>5</v>
      </c>
      <c r="M364" s="29" t="s">
        <v>5</v>
      </c>
      <c r="N364" s="29" t="s">
        <v>5</v>
      </c>
      <c r="O364" s="29">
        <v>154254</v>
      </c>
    </row>
    <row r="365" spans="1:15" x14ac:dyDescent="0.25">
      <c r="A365" s="21"/>
      <c r="B365" s="22"/>
      <c r="C365" s="14">
        <v>700</v>
      </c>
      <c r="D365" s="15" t="s">
        <v>361</v>
      </c>
      <c r="E365" s="30">
        <v>100784</v>
      </c>
      <c r="F365" s="30">
        <v>777974</v>
      </c>
      <c r="G365" s="30">
        <v>377000</v>
      </c>
      <c r="H365" s="30">
        <v>443020</v>
      </c>
      <c r="I365" s="30">
        <v>844675</v>
      </c>
      <c r="J365" s="30" t="s">
        <v>5</v>
      </c>
      <c r="K365" s="30" t="s">
        <v>5</v>
      </c>
      <c r="L365" s="30" t="s">
        <v>5</v>
      </c>
      <c r="M365" s="30" t="s">
        <v>5</v>
      </c>
      <c r="N365" s="30" t="s">
        <v>5</v>
      </c>
      <c r="O365" s="30">
        <v>2543453</v>
      </c>
    </row>
    <row r="366" spans="1:15" x14ac:dyDescent="0.25">
      <c r="A366" s="21"/>
      <c r="B366" s="22"/>
      <c r="C366" s="12">
        <v>701</v>
      </c>
      <c r="D366" s="13" t="s">
        <v>362</v>
      </c>
      <c r="E366" s="29" t="s">
        <v>5</v>
      </c>
      <c r="F366" s="29" t="s">
        <v>5</v>
      </c>
      <c r="G366" s="29" t="s">
        <v>5</v>
      </c>
      <c r="H366" s="29" t="s">
        <v>5</v>
      </c>
      <c r="I366" s="29" t="s">
        <v>5</v>
      </c>
      <c r="J366" s="29" t="s">
        <v>5</v>
      </c>
      <c r="K366" s="29" t="s">
        <v>5</v>
      </c>
      <c r="L366" s="29" t="s">
        <v>5</v>
      </c>
      <c r="M366" s="29" t="s">
        <v>5</v>
      </c>
      <c r="N366" s="29" t="s">
        <v>5</v>
      </c>
      <c r="O366" s="29">
        <v>94250</v>
      </c>
    </row>
    <row r="367" spans="1:15" x14ac:dyDescent="0.25">
      <c r="A367" s="21"/>
      <c r="B367" s="22"/>
      <c r="C367" s="14">
        <v>703</v>
      </c>
      <c r="D367" s="15" t="s">
        <v>363</v>
      </c>
      <c r="E367" s="30">
        <v>37388</v>
      </c>
      <c r="F367" s="30">
        <v>177667</v>
      </c>
      <c r="G367" s="30" t="s">
        <v>5</v>
      </c>
      <c r="H367" s="30" t="s">
        <v>5</v>
      </c>
      <c r="I367" s="30" t="s">
        <v>5</v>
      </c>
      <c r="J367" s="30" t="s">
        <v>5</v>
      </c>
      <c r="K367" s="30" t="s">
        <v>5</v>
      </c>
      <c r="L367" s="30" t="s">
        <v>5</v>
      </c>
      <c r="M367" s="30" t="s">
        <v>5</v>
      </c>
      <c r="N367" s="30" t="s">
        <v>5</v>
      </c>
      <c r="O367" s="30">
        <v>846013</v>
      </c>
    </row>
    <row r="368" spans="1:15" x14ac:dyDescent="0.25">
      <c r="A368" s="21"/>
      <c r="B368" s="22"/>
      <c r="C368" s="12">
        <v>704</v>
      </c>
      <c r="D368" s="13" t="s">
        <v>364</v>
      </c>
      <c r="E368" s="29" t="s">
        <v>5</v>
      </c>
      <c r="F368" s="29" t="s">
        <v>5</v>
      </c>
      <c r="G368" s="29" t="s">
        <v>5</v>
      </c>
      <c r="H368" s="29" t="s">
        <v>5</v>
      </c>
      <c r="I368" s="29" t="s">
        <v>5</v>
      </c>
      <c r="J368" s="29" t="s">
        <v>5</v>
      </c>
      <c r="K368" s="29" t="s">
        <v>5</v>
      </c>
      <c r="L368" s="29" t="s">
        <v>5</v>
      </c>
      <c r="M368" s="29" t="s">
        <v>5</v>
      </c>
      <c r="N368" s="29" t="s">
        <v>5</v>
      </c>
      <c r="O368" s="29" t="s">
        <v>5</v>
      </c>
    </row>
    <row r="369" spans="1:15" x14ac:dyDescent="0.25">
      <c r="A369" s="21"/>
      <c r="B369" s="22"/>
      <c r="C369" s="14">
        <v>706</v>
      </c>
      <c r="D369" s="15" t="s">
        <v>365</v>
      </c>
      <c r="E369" s="30" t="s">
        <v>5</v>
      </c>
      <c r="F369" s="30" t="s">
        <v>5</v>
      </c>
      <c r="G369" s="30" t="s">
        <v>5</v>
      </c>
      <c r="H369" s="30" t="s">
        <v>5</v>
      </c>
      <c r="I369" s="30" t="s">
        <v>5</v>
      </c>
      <c r="J369" s="30" t="s">
        <v>5</v>
      </c>
      <c r="K369" s="30" t="s">
        <v>5</v>
      </c>
      <c r="L369" s="30" t="s">
        <v>5</v>
      </c>
      <c r="M369" s="30" t="s">
        <v>5</v>
      </c>
      <c r="N369" s="30" t="s">
        <v>5</v>
      </c>
      <c r="O369" s="30">
        <v>160526</v>
      </c>
    </row>
    <row r="370" spans="1:15" x14ac:dyDescent="0.25">
      <c r="A370" s="21"/>
      <c r="B370" s="22"/>
      <c r="C370" s="12">
        <v>707</v>
      </c>
      <c r="D370" s="13" t="s">
        <v>366</v>
      </c>
      <c r="E370" s="29" t="s">
        <v>5</v>
      </c>
      <c r="F370" s="29" t="s">
        <v>5</v>
      </c>
      <c r="G370" s="29" t="s">
        <v>5</v>
      </c>
      <c r="H370" s="29" t="s">
        <v>5</v>
      </c>
      <c r="I370" s="29" t="s">
        <v>5</v>
      </c>
      <c r="J370" s="29" t="s">
        <v>5</v>
      </c>
      <c r="K370" s="29" t="s">
        <v>5</v>
      </c>
      <c r="L370" s="29" t="s">
        <v>5</v>
      </c>
      <c r="M370" s="29" t="s">
        <v>5</v>
      </c>
      <c r="N370" s="29" t="s">
        <v>5</v>
      </c>
      <c r="O370" s="29" t="s">
        <v>5</v>
      </c>
    </row>
    <row r="371" spans="1:15" x14ac:dyDescent="0.25">
      <c r="A371" s="21"/>
      <c r="B371" s="22"/>
      <c r="C371" s="14">
        <v>708</v>
      </c>
      <c r="D371" s="15" t="s">
        <v>367</v>
      </c>
      <c r="E371" s="30" t="s">
        <v>5</v>
      </c>
      <c r="F371" s="30" t="s">
        <v>5</v>
      </c>
      <c r="G371" s="30" t="s">
        <v>5</v>
      </c>
      <c r="H371" s="30" t="s">
        <v>5</v>
      </c>
      <c r="I371" s="30" t="s">
        <v>5</v>
      </c>
      <c r="J371" s="30" t="s">
        <v>5</v>
      </c>
      <c r="K371" s="30" t="s">
        <v>5</v>
      </c>
      <c r="L371" s="30" t="s">
        <v>5</v>
      </c>
      <c r="M371" s="30" t="s">
        <v>5</v>
      </c>
      <c r="N371" s="30" t="s">
        <v>5</v>
      </c>
      <c r="O371" s="30" t="s">
        <v>5</v>
      </c>
    </row>
    <row r="372" spans="1:15" x14ac:dyDescent="0.25">
      <c r="A372" s="21"/>
      <c r="B372" s="22"/>
      <c r="C372" s="12">
        <v>709</v>
      </c>
      <c r="D372" s="13" t="s">
        <v>368</v>
      </c>
      <c r="E372" s="29" t="s">
        <v>5</v>
      </c>
      <c r="F372" s="29" t="s">
        <v>5</v>
      </c>
      <c r="G372" s="29" t="s">
        <v>5</v>
      </c>
      <c r="H372" s="29" t="s">
        <v>5</v>
      </c>
      <c r="I372" s="29" t="s">
        <v>5</v>
      </c>
      <c r="J372" s="29" t="s">
        <v>5</v>
      </c>
      <c r="K372" s="29" t="s">
        <v>5</v>
      </c>
      <c r="L372" s="29" t="s">
        <v>5</v>
      </c>
      <c r="M372" s="29" t="s">
        <v>5</v>
      </c>
      <c r="N372" s="29" t="s">
        <v>5</v>
      </c>
      <c r="O372" s="29" t="s">
        <v>5</v>
      </c>
    </row>
    <row r="373" spans="1:15" x14ac:dyDescent="0.25">
      <c r="A373" s="21"/>
      <c r="B373" s="22"/>
      <c r="C373" s="14">
        <v>711</v>
      </c>
      <c r="D373" s="15" t="s">
        <v>369</v>
      </c>
      <c r="E373" s="30" t="s">
        <v>5</v>
      </c>
      <c r="F373" s="30" t="s">
        <v>5</v>
      </c>
      <c r="G373" s="30" t="s">
        <v>5</v>
      </c>
      <c r="H373" s="30" t="s">
        <v>5</v>
      </c>
      <c r="I373" s="30" t="s">
        <v>5</v>
      </c>
      <c r="J373" s="30" t="s">
        <v>5</v>
      </c>
      <c r="K373" s="30" t="s">
        <v>5</v>
      </c>
      <c r="L373" s="30" t="s">
        <v>5</v>
      </c>
      <c r="M373" s="30" t="s">
        <v>5</v>
      </c>
      <c r="N373" s="30" t="s">
        <v>5</v>
      </c>
      <c r="O373" s="30">
        <v>198372</v>
      </c>
    </row>
    <row r="374" spans="1:15" x14ac:dyDescent="0.25">
      <c r="A374" s="21"/>
      <c r="B374" s="22"/>
      <c r="C374" s="12">
        <v>713</v>
      </c>
      <c r="D374" s="13" t="s">
        <v>370</v>
      </c>
      <c r="E374" s="29">
        <v>37506</v>
      </c>
      <c r="F374" s="29">
        <v>254960</v>
      </c>
      <c r="G374" s="29" t="s">
        <v>5</v>
      </c>
      <c r="H374" s="29">
        <v>286600</v>
      </c>
      <c r="I374" s="29" t="s">
        <v>5</v>
      </c>
      <c r="J374" s="29" t="s">
        <v>5</v>
      </c>
      <c r="K374" s="29" t="s">
        <v>5</v>
      </c>
      <c r="L374" s="29" t="s">
        <v>5</v>
      </c>
      <c r="M374" s="29" t="s">
        <v>5</v>
      </c>
      <c r="N374" s="29" t="s">
        <v>5</v>
      </c>
      <c r="O374" s="29">
        <v>908766</v>
      </c>
    </row>
    <row r="375" spans="1:15" x14ac:dyDescent="0.25">
      <c r="A375" s="21"/>
      <c r="B375" s="22"/>
      <c r="C375" s="14">
        <v>715</v>
      </c>
      <c r="D375" s="15" t="s">
        <v>371</v>
      </c>
      <c r="E375" s="30" t="s">
        <v>5</v>
      </c>
      <c r="F375" s="30" t="s">
        <v>5</v>
      </c>
      <c r="G375" s="30" t="s">
        <v>5</v>
      </c>
      <c r="H375" s="30" t="s">
        <v>5</v>
      </c>
      <c r="I375" s="30" t="s">
        <v>5</v>
      </c>
      <c r="J375" s="30" t="s">
        <v>5</v>
      </c>
      <c r="K375" s="30" t="s">
        <v>5</v>
      </c>
      <c r="L375" s="30" t="s">
        <v>5</v>
      </c>
      <c r="M375" s="30" t="s">
        <v>5</v>
      </c>
      <c r="N375" s="30" t="s">
        <v>5</v>
      </c>
      <c r="O375" s="30" t="s">
        <v>5</v>
      </c>
    </row>
    <row r="376" spans="1:15" x14ac:dyDescent="0.25">
      <c r="A376" s="21"/>
      <c r="B376" s="22"/>
      <c r="C376" s="12">
        <v>716</v>
      </c>
      <c r="D376" s="13" t="s">
        <v>372</v>
      </c>
      <c r="E376" s="29" t="s">
        <v>5</v>
      </c>
      <c r="F376" s="29">
        <v>35247</v>
      </c>
      <c r="G376" s="29" t="s">
        <v>5</v>
      </c>
      <c r="H376" s="29" t="s">
        <v>5</v>
      </c>
      <c r="I376" s="29" t="s">
        <v>5</v>
      </c>
      <c r="J376" s="29" t="s">
        <v>5</v>
      </c>
      <c r="K376" s="29" t="s">
        <v>5</v>
      </c>
      <c r="L376" s="29" t="s">
        <v>5</v>
      </c>
      <c r="M376" s="29" t="s">
        <v>5</v>
      </c>
      <c r="N376" s="29" t="s">
        <v>5</v>
      </c>
      <c r="O376" s="29">
        <v>143026</v>
      </c>
    </row>
    <row r="377" spans="1:15" x14ac:dyDescent="0.25">
      <c r="A377" s="21"/>
      <c r="B377" s="22"/>
      <c r="C377" s="14">
        <v>717</v>
      </c>
      <c r="D377" s="15" t="s">
        <v>373</v>
      </c>
      <c r="E377" s="30">
        <v>57598</v>
      </c>
      <c r="F377" s="30">
        <v>330313</v>
      </c>
      <c r="G377" s="30" t="s">
        <v>5</v>
      </c>
      <c r="H377" s="30">
        <v>377106</v>
      </c>
      <c r="I377" s="30" t="s">
        <v>5</v>
      </c>
      <c r="J377" s="30" t="s">
        <v>5</v>
      </c>
      <c r="K377" s="30" t="s">
        <v>5</v>
      </c>
      <c r="L377" s="30" t="s">
        <v>5</v>
      </c>
      <c r="M377" s="30" t="s">
        <v>5</v>
      </c>
      <c r="N377" s="30" t="s">
        <v>5</v>
      </c>
      <c r="O377" s="30">
        <v>990403</v>
      </c>
    </row>
    <row r="378" spans="1:15" x14ac:dyDescent="0.25">
      <c r="A378" s="21"/>
      <c r="B378" s="22"/>
      <c r="C378" s="12">
        <v>723</v>
      </c>
      <c r="D378" s="13" t="s">
        <v>374</v>
      </c>
      <c r="E378" s="29">
        <v>76321</v>
      </c>
      <c r="F378" s="29">
        <v>186360</v>
      </c>
      <c r="G378" s="29" t="s">
        <v>5</v>
      </c>
      <c r="H378" s="29" t="s">
        <v>5</v>
      </c>
      <c r="I378" s="29" t="s">
        <v>5</v>
      </c>
      <c r="J378" s="29" t="s">
        <v>5</v>
      </c>
      <c r="K378" s="29" t="s">
        <v>5</v>
      </c>
      <c r="L378" s="29" t="s">
        <v>5</v>
      </c>
      <c r="M378" s="29" t="s">
        <v>5</v>
      </c>
      <c r="N378" s="29" t="s">
        <v>5</v>
      </c>
      <c r="O378" s="29">
        <v>534886</v>
      </c>
    </row>
    <row r="379" spans="1:15" x14ac:dyDescent="0.25">
      <c r="A379" s="21"/>
      <c r="B379" s="22"/>
      <c r="C379" s="14">
        <v>724</v>
      </c>
      <c r="D379" s="15" t="s">
        <v>375</v>
      </c>
      <c r="E379" s="30">
        <v>7800</v>
      </c>
      <c r="F379" s="30" t="s">
        <v>5</v>
      </c>
      <c r="G379" s="30" t="s">
        <v>5</v>
      </c>
      <c r="H379" s="30" t="s">
        <v>5</v>
      </c>
      <c r="I379" s="30" t="s">
        <v>5</v>
      </c>
      <c r="J379" s="30" t="s">
        <v>5</v>
      </c>
      <c r="K379" s="30" t="s">
        <v>5</v>
      </c>
      <c r="L379" s="30" t="s">
        <v>5</v>
      </c>
      <c r="M379" s="30" t="s">
        <v>5</v>
      </c>
      <c r="N379" s="30" t="s">
        <v>5</v>
      </c>
      <c r="O379" s="30">
        <v>83185</v>
      </c>
    </row>
    <row r="380" spans="1:15" x14ac:dyDescent="0.25">
      <c r="A380" s="21"/>
      <c r="B380" s="22"/>
      <c r="C380" s="12">
        <v>726</v>
      </c>
      <c r="D380" s="13" t="s">
        <v>376</v>
      </c>
      <c r="E380" s="29">
        <v>26980</v>
      </c>
      <c r="F380" s="29">
        <v>273356</v>
      </c>
      <c r="G380" s="29" t="s">
        <v>5</v>
      </c>
      <c r="H380" s="29" t="s">
        <v>5</v>
      </c>
      <c r="I380" s="29" t="s">
        <v>5</v>
      </c>
      <c r="J380" s="29" t="s">
        <v>5</v>
      </c>
      <c r="K380" s="29" t="s">
        <v>5</v>
      </c>
      <c r="L380" s="29" t="s">
        <v>5</v>
      </c>
      <c r="M380" s="29" t="s">
        <v>5</v>
      </c>
      <c r="N380" s="29" t="s">
        <v>5</v>
      </c>
      <c r="O380" s="29">
        <v>643662</v>
      </c>
    </row>
    <row r="381" spans="1:15" x14ac:dyDescent="0.25">
      <c r="A381" s="21"/>
      <c r="B381" s="22"/>
      <c r="C381" s="14">
        <v>731</v>
      </c>
      <c r="D381" s="15" t="s">
        <v>377</v>
      </c>
      <c r="E381" s="30">
        <v>23476</v>
      </c>
      <c r="F381" s="30">
        <v>136573</v>
      </c>
      <c r="G381" s="30" t="s">
        <v>5</v>
      </c>
      <c r="H381" s="30" t="s">
        <v>5</v>
      </c>
      <c r="I381" s="30" t="s">
        <v>5</v>
      </c>
      <c r="J381" s="30" t="s">
        <v>5</v>
      </c>
      <c r="K381" s="30" t="s">
        <v>5</v>
      </c>
      <c r="L381" s="30" t="s">
        <v>5</v>
      </c>
      <c r="M381" s="30" t="s">
        <v>5</v>
      </c>
      <c r="N381" s="30" t="s">
        <v>5</v>
      </c>
      <c r="O381" s="30">
        <v>384838</v>
      </c>
    </row>
    <row r="382" spans="1:15" x14ac:dyDescent="0.25">
      <c r="A382" s="21"/>
      <c r="B382" s="22"/>
      <c r="C382" s="12">
        <v>732</v>
      </c>
      <c r="D382" s="13" t="s">
        <v>378</v>
      </c>
      <c r="E382" s="29">
        <v>6036</v>
      </c>
      <c r="F382" s="29">
        <v>68490</v>
      </c>
      <c r="G382" s="29" t="s">
        <v>5</v>
      </c>
      <c r="H382" s="29" t="s">
        <v>5</v>
      </c>
      <c r="I382" s="29" t="s">
        <v>5</v>
      </c>
      <c r="J382" s="29" t="s">
        <v>5</v>
      </c>
      <c r="K382" s="29" t="s">
        <v>5</v>
      </c>
      <c r="L382" s="29" t="s">
        <v>5</v>
      </c>
      <c r="M382" s="29" t="s">
        <v>5</v>
      </c>
      <c r="N382" s="29" t="s">
        <v>5</v>
      </c>
      <c r="O382" s="29">
        <v>74526</v>
      </c>
    </row>
    <row r="383" spans="1:15" x14ac:dyDescent="0.25">
      <c r="A383" s="21"/>
      <c r="B383" s="22"/>
      <c r="C383" s="14">
        <v>733</v>
      </c>
      <c r="D383" s="15" t="s">
        <v>379</v>
      </c>
      <c r="E383" s="30">
        <v>38134</v>
      </c>
      <c r="F383" s="30">
        <v>309735</v>
      </c>
      <c r="G383" s="30" t="s">
        <v>5</v>
      </c>
      <c r="H383" s="30" t="s">
        <v>5</v>
      </c>
      <c r="I383" s="30" t="s">
        <v>5</v>
      </c>
      <c r="J383" s="30" t="s">
        <v>5</v>
      </c>
      <c r="K383" s="30" t="s">
        <v>5</v>
      </c>
      <c r="L383" s="30" t="s">
        <v>5</v>
      </c>
      <c r="M383" s="30" t="s">
        <v>5</v>
      </c>
      <c r="N383" s="30" t="s">
        <v>5</v>
      </c>
      <c r="O383" s="30">
        <v>735999</v>
      </c>
    </row>
    <row r="384" spans="1:15" x14ac:dyDescent="0.25">
      <c r="A384" s="21"/>
      <c r="B384" s="22"/>
      <c r="C384" s="12">
        <v>734</v>
      </c>
      <c r="D384" s="13" t="s">
        <v>380</v>
      </c>
      <c r="E384" s="29" t="s">
        <v>5</v>
      </c>
      <c r="F384" s="29" t="s">
        <v>5</v>
      </c>
      <c r="G384" s="29" t="s">
        <v>5</v>
      </c>
      <c r="H384" s="29" t="s">
        <v>5</v>
      </c>
      <c r="I384" s="29" t="s">
        <v>5</v>
      </c>
      <c r="J384" s="29" t="s">
        <v>5</v>
      </c>
      <c r="K384" s="29" t="s">
        <v>5</v>
      </c>
      <c r="L384" s="29" t="s">
        <v>5</v>
      </c>
      <c r="M384" s="29" t="s">
        <v>5</v>
      </c>
      <c r="N384" s="29" t="s">
        <v>5</v>
      </c>
      <c r="O384" s="29" t="s">
        <v>5</v>
      </c>
    </row>
    <row r="385" spans="1:15" x14ac:dyDescent="0.25">
      <c r="A385" s="21"/>
      <c r="B385" s="22"/>
      <c r="C385" s="14">
        <v>735</v>
      </c>
      <c r="D385" s="15" t="s">
        <v>381</v>
      </c>
      <c r="E385" s="30" t="s">
        <v>5</v>
      </c>
      <c r="F385" s="30" t="s">
        <v>5</v>
      </c>
      <c r="G385" s="30" t="s">
        <v>5</v>
      </c>
      <c r="H385" s="30" t="s">
        <v>5</v>
      </c>
      <c r="I385" s="30" t="s">
        <v>5</v>
      </c>
      <c r="J385" s="30" t="s">
        <v>5</v>
      </c>
      <c r="K385" s="30" t="s">
        <v>5</v>
      </c>
      <c r="L385" s="30" t="s">
        <v>5</v>
      </c>
      <c r="M385" s="30" t="s">
        <v>5</v>
      </c>
      <c r="N385" s="30" t="s">
        <v>5</v>
      </c>
      <c r="O385" s="30" t="s">
        <v>5</v>
      </c>
    </row>
    <row r="386" spans="1:15" x14ac:dyDescent="0.25">
      <c r="A386" s="21"/>
      <c r="B386" s="22"/>
      <c r="C386" s="12">
        <v>736</v>
      </c>
      <c r="D386" s="13" t="s">
        <v>382</v>
      </c>
      <c r="E386" s="29" t="s">
        <v>5</v>
      </c>
      <c r="F386" s="29" t="s">
        <v>5</v>
      </c>
      <c r="G386" s="29" t="s">
        <v>5</v>
      </c>
      <c r="H386" s="29" t="s">
        <v>5</v>
      </c>
      <c r="I386" s="29" t="s">
        <v>5</v>
      </c>
      <c r="J386" s="29" t="s">
        <v>5</v>
      </c>
      <c r="K386" s="29" t="s">
        <v>5</v>
      </c>
      <c r="L386" s="29" t="s">
        <v>5</v>
      </c>
      <c r="M386" s="29" t="s">
        <v>5</v>
      </c>
      <c r="N386" s="29" t="s">
        <v>5</v>
      </c>
      <c r="O386" s="29">
        <v>22021</v>
      </c>
    </row>
    <row r="387" spans="1:15" x14ac:dyDescent="0.25">
      <c r="A387" s="21"/>
      <c r="B387" s="22"/>
      <c r="C387" s="14">
        <v>737</v>
      </c>
      <c r="D387" s="15" t="s">
        <v>383</v>
      </c>
      <c r="E387" s="30" t="s">
        <v>5</v>
      </c>
      <c r="F387" s="30" t="s">
        <v>5</v>
      </c>
      <c r="G387" s="30" t="s">
        <v>5</v>
      </c>
      <c r="H387" s="30" t="s">
        <v>5</v>
      </c>
      <c r="I387" s="30" t="s">
        <v>5</v>
      </c>
      <c r="J387" s="30" t="s">
        <v>5</v>
      </c>
      <c r="K387" s="30" t="s">
        <v>5</v>
      </c>
      <c r="L387" s="30" t="s">
        <v>5</v>
      </c>
      <c r="M387" s="30" t="s">
        <v>5</v>
      </c>
      <c r="N387" s="30" t="s">
        <v>5</v>
      </c>
      <c r="O387" s="30">
        <v>113377</v>
      </c>
    </row>
    <row r="388" spans="1:15" x14ac:dyDescent="0.25">
      <c r="A388" s="21"/>
      <c r="B388" s="22"/>
      <c r="C388" s="12">
        <v>738</v>
      </c>
      <c r="D388" s="13" t="s">
        <v>384</v>
      </c>
      <c r="E388" s="29" t="s">
        <v>5</v>
      </c>
      <c r="F388" s="29">
        <v>59653</v>
      </c>
      <c r="G388" s="29" t="s">
        <v>5</v>
      </c>
      <c r="H388" s="29" t="s">
        <v>5</v>
      </c>
      <c r="I388" s="29" t="s">
        <v>5</v>
      </c>
      <c r="J388" s="29" t="s">
        <v>5</v>
      </c>
      <c r="K388" s="29" t="s">
        <v>5</v>
      </c>
      <c r="L388" s="29" t="s">
        <v>5</v>
      </c>
      <c r="M388" s="29" t="s">
        <v>5</v>
      </c>
      <c r="N388" s="29" t="s">
        <v>5</v>
      </c>
      <c r="O388" s="29">
        <v>149337</v>
      </c>
    </row>
    <row r="389" spans="1:15" x14ac:dyDescent="0.25">
      <c r="A389" s="21"/>
      <c r="B389" s="22"/>
      <c r="C389" s="14">
        <v>739</v>
      </c>
      <c r="D389" s="15" t="s">
        <v>385</v>
      </c>
      <c r="E389" s="30">
        <v>33284</v>
      </c>
      <c r="F389" s="30">
        <v>284999</v>
      </c>
      <c r="G389" s="30" t="s">
        <v>5</v>
      </c>
      <c r="H389" s="30" t="s">
        <v>5</v>
      </c>
      <c r="I389" s="30" t="s">
        <v>5</v>
      </c>
      <c r="J389" s="30" t="s">
        <v>5</v>
      </c>
      <c r="K389" s="30" t="s">
        <v>5</v>
      </c>
      <c r="L389" s="30" t="s">
        <v>5</v>
      </c>
      <c r="M389" s="30" t="s">
        <v>5</v>
      </c>
      <c r="N389" s="30" t="s">
        <v>5</v>
      </c>
      <c r="O389" s="30">
        <v>486564</v>
      </c>
    </row>
    <row r="390" spans="1:15" x14ac:dyDescent="0.25">
      <c r="A390" s="21"/>
      <c r="B390" s="22"/>
      <c r="C390" s="12">
        <v>740</v>
      </c>
      <c r="D390" s="13" t="s">
        <v>386</v>
      </c>
      <c r="E390" s="29">
        <v>5692</v>
      </c>
      <c r="F390" s="29" t="s">
        <v>5</v>
      </c>
      <c r="G390" s="29" t="s">
        <v>5</v>
      </c>
      <c r="H390" s="29" t="s">
        <v>5</v>
      </c>
      <c r="I390" s="29" t="s">
        <v>5</v>
      </c>
      <c r="J390" s="29" t="s">
        <v>5</v>
      </c>
      <c r="K390" s="29" t="s">
        <v>5</v>
      </c>
      <c r="L390" s="29" t="s">
        <v>5</v>
      </c>
      <c r="M390" s="29" t="s">
        <v>5</v>
      </c>
      <c r="N390" s="29" t="s">
        <v>5</v>
      </c>
      <c r="O390" s="29">
        <v>17104</v>
      </c>
    </row>
    <row r="391" spans="1:15" x14ac:dyDescent="0.25">
      <c r="A391" s="21"/>
      <c r="B391" s="22"/>
      <c r="C391" s="14">
        <v>741</v>
      </c>
      <c r="D391" s="15" t="s">
        <v>387</v>
      </c>
      <c r="E391" s="30">
        <v>2403</v>
      </c>
      <c r="F391" s="30" t="s">
        <v>5</v>
      </c>
      <c r="G391" s="30" t="s">
        <v>5</v>
      </c>
      <c r="H391" s="30" t="s">
        <v>5</v>
      </c>
      <c r="I391" s="30" t="s">
        <v>5</v>
      </c>
      <c r="J391" s="30" t="s">
        <v>5</v>
      </c>
      <c r="K391" s="30" t="s">
        <v>5</v>
      </c>
      <c r="L391" s="30" t="s">
        <v>5</v>
      </c>
      <c r="M391" s="30" t="s">
        <v>5</v>
      </c>
      <c r="N391" s="30" t="s">
        <v>5</v>
      </c>
      <c r="O391" s="30">
        <v>6135</v>
      </c>
    </row>
    <row r="392" spans="1:15" x14ac:dyDescent="0.25">
      <c r="A392" s="21"/>
      <c r="B392" s="22"/>
      <c r="C392" s="12">
        <v>742</v>
      </c>
      <c r="D392" s="13" t="s">
        <v>388</v>
      </c>
      <c r="E392" s="29">
        <v>14600</v>
      </c>
      <c r="F392" s="29" t="s">
        <v>5</v>
      </c>
      <c r="G392" s="29" t="s">
        <v>5</v>
      </c>
      <c r="H392" s="29" t="s">
        <v>5</v>
      </c>
      <c r="I392" s="29" t="s">
        <v>5</v>
      </c>
      <c r="J392" s="29" t="s">
        <v>5</v>
      </c>
      <c r="K392" s="29" t="s">
        <v>5</v>
      </c>
      <c r="L392" s="29" t="s">
        <v>5</v>
      </c>
      <c r="M392" s="29" t="s">
        <v>5</v>
      </c>
      <c r="N392" s="29" t="s">
        <v>5</v>
      </c>
      <c r="O392" s="29">
        <v>19559</v>
      </c>
    </row>
    <row r="393" spans="1:15" x14ac:dyDescent="0.25">
      <c r="A393" s="21"/>
      <c r="B393" s="22"/>
      <c r="C393" s="14">
        <v>743</v>
      </c>
      <c r="D393" s="15" t="s">
        <v>389</v>
      </c>
      <c r="E393" s="30">
        <v>140161</v>
      </c>
      <c r="F393" s="30">
        <v>492518</v>
      </c>
      <c r="G393" s="30" t="s">
        <v>5</v>
      </c>
      <c r="H393" s="30">
        <v>377956</v>
      </c>
      <c r="I393" s="30" t="s">
        <v>5</v>
      </c>
      <c r="J393" s="30" t="s">
        <v>5</v>
      </c>
      <c r="K393" s="30" t="s">
        <v>5</v>
      </c>
      <c r="L393" s="30" t="s">
        <v>5</v>
      </c>
      <c r="M393" s="30" t="s">
        <v>5</v>
      </c>
      <c r="N393" s="30" t="s">
        <v>5</v>
      </c>
      <c r="O393" s="30">
        <v>1049185</v>
      </c>
    </row>
    <row r="394" spans="1:15" x14ac:dyDescent="0.25">
      <c r="A394" s="21"/>
      <c r="B394" s="22"/>
      <c r="C394" s="12">
        <v>744</v>
      </c>
      <c r="D394" s="13" t="s">
        <v>390</v>
      </c>
      <c r="E394" s="29">
        <v>79940</v>
      </c>
      <c r="F394" s="29">
        <v>192683</v>
      </c>
      <c r="G394" s="29" t="s">
        <v>5</v>
      </c>
      <c r="H394" s="29" t="s">
        <v>5</v>
      </c>
      <c r="I394" s="29" t="s">
        <v>5</v>
      </c>
      <c r="J394" s="29" t="s">
        <v>5</v>
      </c>
      <c r="K394" s="29" t="s">
        <v>5</v>
      </c>
      <c r="L394" s="29" t="s">
        <v>5</v>
      </c>
      <c r="M394" s="29" t="s">
        <v>5</v>
      </c>
      <c r="N394" s="29" t="s">
        <v>5</v>
      </c>
      <c r="O394" s="29">
        <v>438272</v>
      </c>
    </row>
    <row r="395" spans="1:15" x14ac:dyDescent="0.25">
      <c r="A395" s="21"/>
      <c r="B395" s="22"/>
      <c r="C395" s="14">
        <v>745</v>
      </c>
      <c r="D395" s="15" t="s">
        <v>391</v>
      </c>
      <c r="E395" s="30">
        <v>29317</v>
      </c>
      <c r="F395" s="30">
        <v>218525</v>
      </c>
      <c r="G395" s="30" t="s">
        <v>5</v>
      </c>
      <c r="H395" s="30" t="s">
        <v>5</v>
      </c>
      <c r="I395" s="30" t="s">
        <v>5</v>
      </c>
      <c r="J395" s="30" t="s">
        <v>5</v>
      </c>
      <c r="K395" s="30" t="s">
        <v>5</v>
      </c>
      <c r="L395" s="30" t="s">
        <v>5</v>
      </c>
      <c r="M395" s="30" t="s">
        <v>5</v>
      </c>
      <c r="N395" s="30" t="s">
        <v>5</v>
      </c>
      <c r="O395" s="30">
        <v>247842</v>
      </c>
    </row>
    <row r="396" spans="1:15" x14ac:dyDescent="0.25">
      <c r="A396" s="21"/>
      <c r="B396" s="22"/>
      <c r="C396" s="12">
        <v>746</v>
      </c>
      <c r="D396" s="13" t="s">
        <v>392</v>
      </c>
      <c r="E396" s="29">
        <v>24845</v>
      </c>
      <c r="F396" s="29">
        <v>237214</v>
      </c>
      <c r="G396" s="29" t="s">
        <v>5</v>
      </c>
      <c r="H396" s="29" t="s">
        <v>5</v>
      </c>
      <c r="I396" s="29" t="s">
        <v>5</v>
      </c>
      <c r="J396" s="29" t="s">
        <v>5</v>
      </c>
      <c r="K396" s="29" t="s">
        <v>5</v>
      </c>
      <c r="L396" s="29" t="s">
        <v>5</v>
      </c>
      <c r="M396" s="29" t="s">
        <v>5</v>
      </c>
      <c r="N396" s="29" t="s">
        <v>5</v>
      </c>
      <c r="O396" s="29">
        <v>414859</v>
      </c>
    </row>
    <row r="397" spans="1:15" x14ac:dyDescent="0.25">
      <c r="A397" s="21"/>
      <c r="B397" s="22"/>
      <c r="C397" s="14">
        <v>747</v>
      </c>
      <c r="D397" s="15" t="s">
        <v>393</v>
      </c>
      <c r="E397" s="30" t="s">
        <v>5</v>
      </c>
      <c r="F397" s="30" t="s">
        <v>5</v>
      </c>
      <c r="G397" s="30" t="s">
        <v>5</v>
      </c>
      <c r="H397" s="30" t="s">
        <v>5</v>
      </c>
      <c r="I397" s="30" t="s">
        <v>5</v>
      </c>
      <c r="J397" s="30" t="s">
        <v>5</v>
      </c>
      <c r="K397" s="30" t="s">
        <v>5</v>
      </c>
      <c r="L397" s="30" t="s">
        <v>5</v>
      </c>
      <c r="M397" s="30" t="s">
        <v>5</v>
      </c>
      <c r="N397" s="30" t="s">
        <v>5</v>
      </c>
      <c r="O397" s="30" t="s">
        <v>5</v>
      </c>
    </row>
    <row r="398" spans="1:15" x14ac:dyDescent="0.25">
      <c r="A398" s="21"/>
      <c r="B398" s="22"/>
      <c r="C398" s="12">
        <v>748</v>
      </c>
      <c r="D398" s="13" t="s">
        <v>394</v>
      </c>
      <c r="E398" s="29" t="s">
        <v>5</v>
      </c>
      <c r="F398" s="29" t="s">
        <v>5</v>
      </c>
      <c r="G398" s="29" t="s">
        <v>5</v>
      </c>
      <c r="H398" s="29" t="s">
        <v>5</v>
      </c>
      <c r="I398" s="29" t="s">
        <v>5</v>
      </c>
      <c r="J398" s="29" t="s">
        <v>5</v>
      </c>
      <c r="K398" s="29" t="s">
        <v>5</v>
      </c>
      <c r="L398" s="29" t="s">
        <v>5</v>
      </c>
      <c r="M398" s="29" t="s">
        <v>5</v>
      </c>
      <c r="N398" s="29" t="s">
        <v>5</v>
      </c>
      <c r="O398" s="29" t="s">
        <v>5</v>
      </c>
    </row>
    <row r="399" spans="1:15" x14ac:dyDescent="0.25">
      <c r="A399" s="21"/>
      <c r="B399" s="22"/>
      <c r="C399" s="14">
        <v>749</v>
      </c>
      <c r="D399" s="15" t="s">
        <v>395</v>
      </c>
      <c r="E399" s="30">
        <v>11397</v>
      </c>
      <c r="F399" s="30">
        <v>138909</v>
      </c>
      <c r="G399" s="30" t="s">
        <v>5</v>
      </c>
      <c r="H399" s="30" t="s">
        <v>5</v>
      </c>
      <c r="I399" s="30" t="s">
        <v>5</v>
      </c>
      <c r="J399" s="30" t="s">
        <v>5</v>
      </c>
      <c r="K399" s="30" t="s">
        <v>5</v>
      </c>
      <c r="L399" s="30" t="s">
        <v>5</v>
      </c>
      <c r="M399" s="30" t="s">
        <v>5</v>
      </c>
      <c r="N399" s="30" t="s">
        <v>5</v>
      </c>
      <c r="O399" s="30">
        <v>343456</v>
      </c>
    </row>
    <row r="400" spans="1:15" x14ac:dyDescent="0.25">
      <c r="A400" s="21"/>
      <c r="B400" s="22"/>
      <c r="C400" s="12">
        <v>750</v>
      </c>
      <c r="D400" s="13" t="s">
        <v>396</v>
      </c>
      <c r="E400" s="29">
        <v>9067</v>
      </c>
      <c r="F400" s="29">
        <v>76906</v>
      </c>
      <c r="G400" s="29" t="s">
        <v>5</v>
      </c>
      <c r="H400" s="29" t="s">
        <v>5</v>
      </c>
      <c r="I400" s="29" t="s">
        <v>5</v>
      </c>
      <c r="J400" s="29" t="s">
        <v>5</v>
      </c>
      <c r="K400" s="29" t="s">
        <v>5</v>
      </c>
      <c r="L400" s="29" t="s">
        <v>5</v>
      </c>
      <c r="M400" s="29" t="s">
        <v>5</v>
      </c>
      <c r="N400" s="29" t="s">
        <v>5</v>
      </c>
      <c r="O400" s="29">
        <v>160024</v>
      </c>
    </row>
    <row r="401" spans="1:15" x14ac:dyDescent="0.25">
      <c r="A401" s="21"/>
      <c r="B401" s="22"/>
      <c r="C401" s="14">
        <v>751</v>
      </c>
      <c r="D401" s="15" t="s">
        <v>397</v>
      </c>
      <c r="E401" s="30">
        <v>28246</v>
      </c>
      <c r="F401" s="30">
        <v>120557</v>
      </c>
      <c r="G401" s="30" t="s">
        <v>5</v>
      </c>
      <c r="H401" s="30" t="s">
        <v>5</v>
      </c>
      <c r="I401" s="30" t="s">
        <v>5</v>
      </c>
      <c r="J401" s="30" t="s">
        <v>5</v>
      </c>
      <c r="K401" s="30" t="s">
        <v>5</v>
      </c>
      <c r="L401" s="30" t="s">
        <v>5</v>
      </c>
      <c r="M401" s="30" t="s">
        <v>5</v>
      </c>
      <c r="N401" s="30" t="s">
        <v>5</v>
      </c>
      <c r="O401" s="30">
        <v>397567</v>
      </c>
    </row>
    <row r="402" spans="1:15" x14ac:dyDescent="0.25">
      <c r="A402" s="21"/>
      <c r="B402" s="22"/>
      <c r="C402" s="12">
        <v>754</v>
      </c>
      <c r="D402" s="13" t="s">
        <v>398</v>
      </c>
      <c r="E402" s="29" t="s">
        <v>5</v>
      </c>
      <c r="F402" s="29" t="s">
        <v>5</v>
      </c>
      <c r="G402" s="29" t="s">
        <v>5</v>
      </c>
      <c r="H402" s="29" t="s">
        <v>5</v>
      </c>
      <c r="I402" s="29" t="s">
        <v>5</v>
      </c>
      <c r="J402" s="29" t="s">
        <v>5</v>
      </c>
      <c r="K402" s="29" t="s">
        <v>5</v>
      </c>
      <c r="L402" s="29" t="s">
        <v>5</v>
      </c>
      <c r="M402" s="29" t="s">
        <v>5</v>
      </c>
      <c r="N402" s="29" t="s">
        <v>5</v>
      </c>
      <c r="O402" s="29">
        <v>104312</v>
      </c>
    </row>
    <row r="403" spans="1:15" x14ac:dyDescent="0.25">
      <c r="A403" s="21"/>
      <c r="B403" s="22"/>
      <c r="C403" s="14">
        <v>755</v>
      </c>
      <c r="D403" s="15" t="s">
        <v>399</v>
      </c>
      <c r="E403" s="30">
        <v>22184</v>
      </c>
      <c r="F403" s="30">
        <v>120922</v>
      </c>
      <c r="G403" s="30" t="s">
        <v>5</v>
      </c>
      <c r="H403" s="30" t="s">
        <v>5</v>
      </c>
      <c r="I403" s="30" t="s">
        <v>5</v>
      </c>
      <c r="J403" s="30" t="s">
        <v>5</v>
      </c>
      <c r="K403" s="30" t="s">
        <v>5</v>
      </c>
      <c r="L403" s="30" t="s">
        <v>5</v>
      </c>
      <c r="M403" s="30" t="s">
        <v>5</v>
      </c>
      <c r="N403" s="30" t="s">
        <v>5</v>
      </c>
      <c r="O403" s="30">
        <v>288138</v>
      </c>
    </row>
    <row r="404" spans="1:15" x14ac:dyDescent="0.25">
      <c r="A404" s="21"/>
      <c r="B404" s="22"/>
      <c r="C404" s="12">
        <v>756</v>
      </c>
      <c r="D404" s="13" t="s">
        <v>400</v>
      </c>
      <c r="E404" s="29">
        <v>20387</v>
      </c>
      <c r="F404" s="29">
        <v>106477</v>
      </c>
      <c r="G404" s="29" t="s">
        <v>5</v>
      </c>
      <c r="H404" s="29" t="s">
        <v>5</v>
      </c>
      <c r="I404" s="29" t="s">
        <v>5</v>
      </c>
      <c r="J404" s="29" t="s">
        <v>5</v>
      </c>
      <c r="K404" s="29" t="s">
        <v>5</v>
      </c>
      <c r="L404" s="29" t="s">
        <v>5</v>
      </c>
      <c r="M404" s="29" t="s">
        <v>5</v>
      </c>
      <c r="N404" s="29" t="s">
        <v>5</v>
      </c>
      <c r="O404" s="29">
        <v>176864</v>
      </c>
    </row>
    <row r="405" spans="1:15" x14ac:dyDescent="0.25">
      <c r="A405" s="21"/>
      <c r="B405" s="22"/>
      <c r="C405" s="14">
        <v>761</v>
      </c>
      <c r="D405" s="15" t="s">
        <v>401</v>
      </c>
      <c r="E405" s="30">
        <v>16021</v>
      </c>
      <c r="F405" s="30">
        <v>83793</v>
      </c>
      <c r="G405" s="30" t="s">
        <v>5</v>
      </c>
      <c r="H405" s="30" t="s">
        <v>5</v>
      </c>
      <c r="I405" s="30" t="s">
        <v>5</v>
      </c>
      <c r="J405" s="30" t="s">
        <v>5</v>
      </c>
      <c r="K405" s="30" t="s">
        <v>5</v>
      </c>
      <c r="L405" s="30" t="s">
        <v>5</v>
      </c>
      <c r="M405" s="30" t="s">
        <v>5</v>
      </c>
      <c r="N405" s="30" t="s">
        <v>5</v>
      </c>
      <c r="O405" s="30">
        <v>99814</v>
      </c>
    </row>
    <row r="406" spans="1:15" x14ac:dyDescent="0.25">
      <c r="A406" s="21"/>
      <c r="B406" s="22"/>
      <c r="C406" s="12">
        <v>762</v>
      </c>
      <c r="D406" s="13" t="s">
        <v>402</v>
      </c>
      <c r="E406" s="29">
        <v>37855</v>
      </c>
      <c r="F406" s="29">
        <v>75771</v>
      </c>
      <c r="G406" s="29" t="s">
        <v>5</v>
      </c>
      <c r="H406" s="29" t="s">
        <v>5</v>
      </c>
      <c r="I406" s="29" t="s">
        <v>5</v>
      </c>
      <c r="J406" s="29" t="s">
        <v>5</v>
      </c>
      <c r="K406" s="29" t="s">
        <v>5</v>
      </c>
      <c r="L406" s="29" t="s">
        <v>5</v>
      </c>
      <c r="M406" s="29" t="s">
        <v>5</v>
      </c>
      <c r="N406" s="29" t="s">
        <v>5</v>
      </c>
      <c r="O406" s="29">
        <v>113626</v>
      </c>
    </row>
    <row r="407" spans="1:15" x14ac:dyDescent="0.25">
      <c r="A407" s="21"/>
      <c r="B407" s="22"/>
      <c r="C407" s="14">
        <v>763</v>
      </c>
      <c r="D407" s="15" t="s">
        <v>403</v>
      </c>
      <c r="E407" s="30">
        <v>28020</v>
      </c>
      <c r="F407" s="30">
        <v>175745</v>
      </c>
      <c r="G407" s="30" t="s">
        <v>5</v>
      </c>
      <c r="H407" s="30" t="s">
        <v>5</v>
      </c>
      <c r="I407" s="30" t="s">
        <v>5</v>
      </c>
      <c r="J407" s="30" t="s">
        <v>5</v>
      </c>
      <c r="K407" s="30" t="s">
        <v>5</v>
      </c>
      <c r="L407" s="30" t="s">
        <v>5</v>
      </c>
      <c r="M407" s="30" t="s">
        <v>5</v>
      </c>
      <c r="N407" s="30" t="s">
        <v>5</v>
      </c>
      <c r="O407" s="30">
        <v>351128</v>
      </c>
    </row>
    <row r="408" spans="1:15" x14ac:dyDescent="0.25">
      <c r="A408" s="21"/>
      <c r="B408" s="22"/>
      <c r="C408" s="12">
        <v>766</v>
      </c>
      <c r="D408" s="13" t="s">
        <v>404</v>
      </c>
      <c r="E408" s="29">
        <v>7762</v>
      </c>
      <c r="F408" s="29" t="s">
        <v>5</v>
      </c>
      <c r="G408" s="29" t="s">
        <v>5</v>
      </c>
      <c r="H408" s="29" t="s">
        <v>5</v>
      </c>
      <c r="I408" s="29" t="s">
        <v>5</v>
      </c>
      <c r="J408" s="29" t="s">
        <v>5</v>
      </c>
      <c r="K408" s="29" t="s">
        <v>5</v>
      </c>
      <c r="L408" s="29" t="s">
        <v>5</v>
      </c>
      <c r="M408" s="29" t="s">
        <v>5</v>
      </c>
      <c r="N408" s="29" t="s">
        <v>5</v>
      </c>
      <c r="O408" s="29">
        <v>9475</v>
      </c>
    </row>
    <row r="409" spans="1:15" x14ac:dyDescent="0.25">
      <c r="A409" s="21"/>
      <c r="B409" s="22"/>
      <c r="C409" s="14">
        <v>767</v>
      </c>
      <c r="D409" s="15" t="s">
        <v>405</v>
      </c>
      <c r="E409" s="30">
        <v>9037</v>
      </c>
      <c r="F409" s="30">
        <v>21080</v>
      </c>
      <c r="G409" s="30" t="s">
        <v>5</v>
      </c>
      <c r="H409" s="30" t="s">
        <v>5</v>
      </c>
      <c r="I409" s="30" t="s">
        <v>5</v>
      </c>
      <c r="J409" s="30" t="s">
        <v>5</v>
      </c>
      <c r="K409" s="30" t="s">
        <v>5</v>
      </c>
      <c r="L409" s="30" t="s">
        <v>5</v>
      </c>
      <c r="M409" s="30" t="s">
        <v>5</v>
      </c>
      <c r="N409" s="30" t="s">
        <v>5</v>
      </c>
      <c r="O409" s="30">
        <v>75317</v>
      </c>
    </row>
    <row r="410" spans="1:15" x14ac:dyDescent="0.25">
      <c r="A410" s="21"/>
      <c r="B410" s="22"/>
      <c r="C410" s="12">
        <v>768</v>
      </c>
      <c r="D410" s="13" t="s">
        <v>406</v>
      </c>
      <c r="E410" s="29">
        <v>95091</v>
      </c>
      <c r="F410" s="29">
        <v>598444</v>
      </c>
      <c r="G410" s="29">
        <v>300597</v>
      </c>
      <c r="H410" s="29" t="s">
        <v>5</v>
      </c>
      <c r="I410" s="29">
        <v>411350</v>
      </c>
      <c r="J410" s="29" t="s">
        <v>5</v>
      </c>
      <c r="K410" s="29" t="s">
        <v>5</v>
      </c>
      <c r="L410" s="29" t="s">
        <v>5</v>
      </c>
      <c r="M410" s="29" t="s">
        <v>5</v>
      </c>
      <c r="N410" s="29" t="s">
        <v>5</v>
      </c>
      <c r="O410" s="29">
        <v>1695682</v>
      </c>
    </row>
    <row r="411" spans="1:15" x14ac:dyDescent="0.25">
      <c r="A411" s="21"/>
      <c r="B411" s="22"/>
      <c r="C411" s="14">
        <v>769</v>
      </c>
      <c r="D411" s="15" t="s">
        <v>407</v>
      </c>
      <c r="E411" s="30">
        <v>15679</v>
      </c>
      <c r="F411" s="30">
        <v>122283</v>
      </c>
      <c r="G411" s="30" t="s">
        <v>5</v>
      </c>
      <c r="H411" s="30" t="s">
        <v>5</v>
      </c>
      <c r="I411" s="30" t="s">
        <v>5</v>
      </c>
      <c r="J411" s="30" t="s">
        <v>5</v>
      </c>
      <c r="K411" s="30" t="s">
        <v>5</v>
      </c>
      <c r="L411" s="30" t="s">
        <v>5</v>
      </c>
      <c r="M411" s="30" t="s">
        <v>5</v>
      </c>
      <c r="N411" s="30" t="s">
        <v>5</v>
      </c>
      <c r="O411" s="30">
        <v>448552</v>
      </c>
    </row>
    <row r="412" spans="1:15" x14ac:dyDescent="0.25">
      <c r="A412" s="21"/>
      <c r="B412" s="22"/>
      <c r="C412" s="12">
        <v>770</v>
      </c>
      <c r="D412" s="13" t="s">
        <v>408</v>
      </c>
      <c r="E412" s="29">
        <v>2340</v>
      </c>
      <c r="F412" s="29" t="s">
        <v>5</v>
      </c>
      <c r="G412" s="29" t="s">
        <v>5</v>
      </c>
      <c r="H412" s="29" t="s">
        <v>5</v>
      </c>
      <c r="I412" s="29" t="s">
        <v>5</v>
      </c>
      <c r="J412" s="29" t="s">
        <v>5</v>
      </c>
      <c r="K412" s="29" t="s">
        <v>5</v>
      </c>
      <c r="L412" s="29" t="s">
        <v>5</v>
      </c>
      <c r="M412" s="29" t="s">
        <v>5</v>
      </c>
      <c r="N412" s="29" t="s">
        <v>5</v>
      </c>
      <c r="O412" s="29">
        <v>2340</v>
      </c>
    </row>
    <row r="413" spans="1:15" x14ac:dyDescent="0.25">
      <c r="A413" s="21"/>
      <c r="B413" s="22"/>
      <c r="C413" s="14">
        <v>782</v>
      </c>
      <c r="D413" s="15" t="s">
        <v>409</v>
      </c>
      <c r="E413" s="30" t="s">
        <v>5</v>
      </c>
      <c r="F413" s="30" t="s">
        <v>5</v>
      </c>
      <c r="G413" s="30" t="s">
        <v>5</v>
      </c>
      <c r="H413" s="30" t="s">
        <v>5</v>
      </c>
      <c r="I413" s="30" t="s">
        <v>5</v>
      </c>
      <c r="J413" s="30" t="s">
        <v>5</v>
      </c>
      <c r="K413" s="30" t="s">
        <v>5</v>
      </c>
      <c r="L413" s="30" t="s">
        <v>5</v>
      </c>
      <c r="M413" s="30" t="s">
        <v>5</v>
      </c>
      <c r="N413" s="30" t="s">
        <v>5</v>
      </c>
      <c r="O413" s="30">
        <v>39859</v>
      </c>
    </row>
    <row r="414" spans="1:15" x14ac:dyDescent="0.25">
      <c r="A414" s="21"/>
      <c r="B414" s="22"/>
      <c r="C414" s="12">
        <v>783</v>
      </c>
      <c r="D414" s="13" t="s">
        <v>410</v>
      </c>
      <c r="E414" s="29">
        <v>72616</v>
      </c>
      <c r="F414" s="29">
        <v>90583</v>
      </c>
      <c r="G414" s="29" t="s">
        <v>5</v>
      </c>
      <c r="H414" s="29" t="s">
        <v>5</v>
      </c>
      <c r="I414" s="29" t="s">
        <v>5</v>
      </c>
      <c r="J414" s="29" t="s">
        <v>5</v>
      </c>
      <c r="K414" s="29" t="s">
        <v>5</v>
      </c>
      <c r="L414" s="29" t="s">
        <v>5</v>
      </c>
      <c r="M414" s="29" t="s">
        <v>5</v>
      </c>
      <c r="N414" s="29" t="s">
        <v>5</v>
      </c>
      <c r="O414" s="29">
        <v>163199</v>
      </c>
    </row>
    <row r="415" spans="1:15" x14ac:dyDescent="0.25">
      <c r="A415" s="21"/>
      <c r="B415" s="22"/>
      <c r="C415" s="14">
        <v>784</v>
      </c>
      <c r="D415" s="15" t="s">
        <v>411</v>
      </c>
      <c r="E415" s="30">
        <v>8831</v>
      </c>
      <c r="F415" s="30">
        <v>48924</v>
      </c>
      <c r="G415" s="30" t="s">
        <v>5</v>
      </c>
      <c r="H415" s="30" t="s">
        <v>5</v>
      </c>
      <c r="I415" s="30" t="s">
        <v>5</v>
      </c>
      <c r="J415" s="30" t="s">
        <v>5</v>
      </c>
      <c r="K415" s="30" t="s">
        <v>5</v>
      </c>
      <c r="L415" s="30" t="s">
        <v>5</v>
      </c>
      <c r="M415" s="30" t="s">
        <v>5</v>
      </c>
      <c r="N415" s="30" t="s">
        <v>5</v>
      </c>
      <c r="O415" s="30">
        <v>136755</v>
      </c>
    </row>
    <row r="416" spans="1:15" x14ac:dyDescent="0.25">
      <c r="A416" s="21"/>
      <c r="B416" s="22"/>
      <c r="C416" s="12">
        <v>785</v>
      </c>
      <c r="D416" s="13" t="s">
        <v>412</v>
      </c>
      <c r="E416" s="29">
        <v>47267</v>
      </c>
      <c r="F416" s="29">
        <v>364390</v>
      </c>
      <c r="G416" s="29">
        <v>305636</v>
      </c>
      <c r="H416" s="29" t="s">
        <v>5</v>
      </c>
      <c r="I416" s="29">
        <v>503538</v>
      </c>
      <c r="J416" s="29" t="s">
        <v>5</v>
      </c>
      <c r="K416" s="29" t="s">
        <v>5</v>
      </c>
      <c r="L416" s="29" t="s">
        <v>5</v>
      </c>
      <c r="M416" s="29" t="s">
        <v>5</v>
      </c>
      <c r="N416" s="29" t="s">
        <v>5</v>
      </c>
      <c r="O416" s="29">
        <v>1415557</v>
      </c>
    </row>
    <row r="417" spans="1:15" x14ac:dyDescent="0.25">
      <c r="A417" s="21"/>
      <c r="B417" s="22"/>
      <c r="C417" s="14">
        <v>786</v>
      </c>
      <c r="D417" s="15" t="s">
        <v>413</v>
      </c>
      <c r="E417" s="30" t="s">
        <v>5</v>
      </c>
      <c r="F417" s="30" t="s">
        <v>5</v>
      </c>
      <c r="G417" s="30" t="s">
        <v>5</v>
      </c>
      <c r="H417" s="30" t="s">
        <v>5</v>
      </c>
      <c r="I417" s="30" t="s">
        <v>5</v>
      </c>
      <c r="J417" s="30" t="s">
        <v>5</v>
      </c>
      <c r="K417" s="30" t="s">
        <v>5</v>
      </c>
      <c r="L417" s="30" t="s">
        <v>5</v>
      </c>
      <c r="M417" s="30" t="s">
        <v>5</v>
      </c>
      <c r="N417" s="30" t="s">
        <v>5</v>
      </c>
      <c r="O417" s="30">
        <v>178773</v>
      </c>
    </row>
    <row r="418" spans="1:15" x14ac:dyDescent="0.25">
      <c r="A418" s="21"/>
      <c r="B418" s="22"/>
      <c r="C418" s="12">
        <v>791</v>
      </c>
      <c r="D418" s="13" t="s">
        <v>414</v>
      </c>
      <c r="E418" s="29">
        <v>26997</v>
      </c>
      <c r="F418" s="29">
        <v>186435</v>
      </c>
      <c r="G418" s="29" t="s">
        <v>5</v>
      </c>
      <c r="H418" s="29" t="s">
        <v>5</v>
      </c>
      <c r="I418" s="29" t="s">
        <v>5</v>
      </c>
      <c r="J418" s="29" t="s">
        <v>5</v>
      </c>
      <c r="K418" s="29" t="s">
        <v>5</v>
      </c>
      <c r="L418" s="29" t="s">
        <v>5</v>
      </c>
      <c r="M418" s="29" t="s">
        <v>5</v>
      </c>
      <c r="N418" s="29" t="s">
        <v>5</v>
      </c>
      <c r="O418" s="29">
        <v>213432</v>
      </c>
    </row>
    <row r="419" spans="1:15" x14ac:dyDescent="0.25">
      <c r="A419" s="21"/>
      <c r="B419" s="22"/>
      <c r="C419" s="14">
        <v>792</v>
      </c>
      <c r="D419" s="15" t="s">
        <v>415</v>
      </c>
      <c r="E419" s="30">
        <v>147694</v>
      </c>
      <c r="F419" s="30">
        <v>224367</v>
      </c>
      <c r="G419" s="30" t="s">
        <v>5</v>
      </c>
      <c r="H419" s="30" t="s">
        <v>5</v>
      </c>
      <c r="I419" s="30" t="s">
        <v>5</v>
      </c>
      <c r="J419" s="30" t="s">
        <v>5</v>
      </c>
      <c r="K419" s="30" t="s">
        <v>5</v>
      </c>
      <c r="L419" s="30" t="s">
        <v>5</v>
      </c>
      <c r="M419" s="30" t="s">
        <v>5</v>
      </c>
      <c r="N419" s="30" t="s">
        <v>5</v>
      </c>
      <c r="O419" s="30">
        <v>577753</v>
      </c>
    </row>
    <row r="420" spans="1:15" x14ac:dyDescent="0.25">
      <c r="A420" s="21"/>
      <c r="B420" s="22"/>
      <c r="C420" s="12">
        <v>793</v>
      </c>
      <c r="D420" s="13" t="s">
        <v>416</v>
      </c>
      <c r="E420" s="29">
        <v>21956</v>
      </c>
      <c r="F420" s="29">
        <v>203738</v>
      </c>
      <c r="G420" s="29" t="s">
        <v>5</v>
      </c>
      <c r="H420" s="29" t="s">
        <v>5</v>
      </c>
      <c r="I420" s="29" t="s">
        <v>5</v>
      </c>
      <c r="J420" s="29" t="s">
        <v>5</v>
      </c>
      <c r="K420" s="29" t="s">
        <v>5</v>
      </c>
      <c r="L420" s="29" t="s">
        <v>5</v>
      </c>
      <c r="M420" s="29" t="s">
        <v>5</v>
      </c>
      <c r="N420" s="29" t="s">
        <v>5</v>
      </c>
      <c r="O420" s="29">
        <v>507113</v>
      </c>
    </row>
    <row r="421" spans="1:15" x14ac:dyDescent="0.25">
      <c r="A421" s="21"/>
      <c r="B421" s="22"/>
      <c r="C421" s="14">
        <v>794</v>
      </c>
      <c r="D421" s="15" t="s">
        <v>417</v>
      </c>
      <c r="E421" s="30">
        <v>59941</v>
      </c>
      <c r="F421" s="30">
        <v>282409</v>
      </c>
      <c r="G421" s="30" t="s">
        <v>5</v>
      </c>
      <c r="H421" s="30" t="s">
        <v>5</v>
      </c>
      <c r="I421" s="30" t="s">
        <v>5</v>
      </c>
      <c r="J421" s="30" t="s">
        <v>5</v>
      </c>
      <c r="K421" s="30" t="s">
        <v>5</v>
      </c>
      <c r="L421" s="30" t="s">
        <v>5</v>
      </c>
      <c r="M421" s="30" t="s">
        <v>5</v>
      </c>
      <c r="N421" s="30" t="s">
        <v>5</v>
      </c>
      <c r="O421" s="30">
        <v>613825</v>
      </c>
    </row>
    <row r="422" spans="1:15" x14ac:dyDescent="0.25">
      <c r="A422" s="21"/>
      <c r="B422" s="22"/>
      <c r="C422" s="12">
        <v>841</v>
      </c>
      <c r="D422" s="13" t="s">
        <v>418</v>
      </c>
      <c r="E422" s="29">
        <v>44966</v>
      </c>
      <c r="F422" s="29">
        <v>74152</v>
      </c>
      <c r="G422" s="29" t="s">
        <v>5</v>
      </c>
      <c r="H422" s="29" t="s">
        <v>5</v>
      </c>
      <c r="I422" s="29" t="s">
        <v>5</v>
      </c>
      <c r="J422" s="29" t="s">
        <v>5</v>
      </c>
      <c r="K422" s="29" t="s">
        <v>5</v>
      </c>
      <c r="L422" s="29" t="s">
        <v>5</v>
      </c>
      <c r="M422" s="29" t="s">
        <v>5</v>
      </c>
      <c r="N422" s="29" t="s">
        <v>5</v>
      </c>
      <c r="O422" s="29">
        <v>160493</v>
      </c>
    </row>
    <row r="423" spans="1:15" x14ac:dyDescent="0.25">
      <c r="A423" s="21"/>
      <c r="B423" s="22"/>
      <c r="C423" s="14">
        <v>842</v>
      </c>
      <c r="D423" s="15" t="s">
        <v>419</v>
      </c>
      <c r="E423" s="30">
        <v>42704</v>
      </c>
      <c r="F423" s="30">
        <v>153500</v>
      </c>
      <c r="G423" s="30" t="s">
        <v>5</v>
      </c>
      <c r="H423" s="30" t="s">
        <v>5</v>
      </c>
      <c r="I423" s="30" t="s">
        <v>5</v>
      </c>
      <c r="J423" s="30" t="s">
        <v>5</v>
      </c>
      <c r="K423" s="30" t="s">
        <v>5</v>
      </c>
      <c r="L423" s="30" t="s">
        <v>5</v>
      </c>
      <c r="M423" s="30" t="s">
        <v>5</v>
      </c>
      <c r="N423" s="30" t="s">
        <v>5</v>
      </c>
      <c r="O423" s="30">
        <v>268354</v>
      </c>
    </row>
    <row r="424" spans="1:15" x14ac:dyDescent="0.25">
      <c r="A424" s="21"/>
      <c r="B424" s="22"/>
      <c r="C424" s="12">
        <v>843</v>
      </c>
      <c r="D424" s="13" t="s">
        <v>420</v>
      </c>
      <c r="E424" s="29">
        <v>530868</v>
      </c>
      <c r="F424" s="29">
        <v>1147241</v>
      </c>
      <c r="G424" s="29">
        <v>382915</v>
      </c>
      <c r="H424" s="29">
        <v>643794</v>
      </c>
      <c r="I424" s="29">
        <v>542999</v>
      </c>
      <c r="J424" s="29" t="s">
        <v>5</v>
      </c>
      <c r="K424" s="29" t="s">
        <v>5</v>
      </c>
      <c r="L424" s="29" t="s">
        <v>5</v>
      </c>
      <c r="M424" s="29" t="s">
        <v>5</v>
      </c>
      <c r="N424" s="29" t="s">
        <v>5</v>
      </c>
      <c r="O424" s="29">
        <v>3359959</v>
      </c>
    </row>
    <row r="425" spans="1:15" x14ac:dyDescent="0.25">
      <c r="A425" s="21"/>
      <c r="B425" s="22"/>
      <c r="C425" s="14">
        <v>852</v>
      </c>
      <c r="D425" s="15" t="s">
        <v>421</v>
      </c>
      <c r="E425" s="30">
        <v>20121</v>
      </c>
      <c r="F425" s="30">
        <v>95176</v>
      </c>
      <c r="G425" s="30" t="s">
        <v>5</v>
      </c>
      <c r="H425" s="30" t="s">
        <v>5</v>
      </c>
      <c r="I425" s="30" t="s">
        <v>5</v>
      </c>
      <c r="J425" s="30" t="s">
        <v>5</v>
      </c>
      <c r="K425" s="30" t="s">
        <v>5</v>
      </c>
      <c r="L425" s="30" t="s">
        <v>5</v>
      </c>
      <c r="M425" s="30" t="s">
        <v>5</v>
      </c>
      <c r="N425" s="30" t="s">
        <v>5</v>
      </c>
      <c r="O425" s="30">
        <v>232697</v>
      </c>
    </row>
    <row r="426" spans="1:15" x14ac:dyDescent="0.25">
      <c r="A426" s="21"/>
      <c r="B426" s="22"/>
      <c r="C426" s="12">
        <v>853</v>
      </c>
      <c r="D426" s="13" t="s">
        <v>422</v>
      </c>
      <c r="E426" s="29">
        <v>30292</v>
      </c>
      <c r="F426" s="29">
        <v>180347</v>
      </c>
      <c r="G426" s="29" t="s">
        <v>5</v>
      </c>
      <c r="H426" s="29" t="s">
        <v>5</v>
      </c>
      <c r="I426" s="29" t="s">
        <v>5</v>
      </c>
      <c r="J426" s="29" t="s">
        <v>5</v>
      </c>
      <c r="K426" s="29" t="s">
        <v>5</v>
      </c>
      <c r="L426" s="29" t="s">
        <v>5</v>
      </c>
      <c r="M426" s="29" t="s">
        <v>5</v>
      </c>
      <c r="N426" s="29" t="s">
        <v>5</v>
      </c>
      <c r="O426" s="29">
        <v>298058</v>
      </c>
    </row>
    <row r="427" spans="1:15" x14ac:dyDescent="0.25">
      <c r="A427" s="21"/>
      <c r="B427" s="22"/>
      <c r="C427" s="14">
        <v>855</v>
      </c>
      <c r="D427" s="15" t="s">
        <v>423</v>
      </c>
      <c r="E427" s="30">
        <v>77461</v>
      </c>
      <c r="F427" s="30">
        <v>217365</v>
      </c>
      <c r="G427" s="30" t="s">
        <v>5</v>
      </c>
      <c r="H427" s="30" t="s">
        <v>5</v>
      </c>
      <c r="I427" s="30" t="s">
        <v>5</v>
      </c>
      <c r="J427" s="30" t="s">
        <v>5</v>
      </c>
      <c r="K427" s="30" t="s">
        <v>5</v>
      </c>
      <c r="L427" s="30" t="s">
        <v>5</v>
      </c>
      <c r="M427" s="30" t="s">
        <v>5</v>
      </c>
      <c r="N427" s="30" t="s">
        <v>5</v>
      </c>
      <c r="O427" s="30">
        <v>500550</v>
      </c>
    </row>
    <row r="428" spans="1:15" x14ac:dyDescent="0.25">
      <c r="A428" s="21"/>
      <c r="B428" s="22"/>
      <c r="C428" s="12">
        <v>861</v>
      </c>
      <c r="D428" s="13" t="s">
        <v>424</v>
      </c>
      <c r="E428" s="29">
        <v>108581</v>
      </c>
      <c r="F428" s="29">
        <v>572571</v>
      </c>
      <c r="G428" s="29" t="s">
        <v>5</v>
      </c>
      <c r="H428" s="29">
        <v>342640</v>
      </c>
      <c r="I428" s="29">
        <v>460426</v>
      </c>
      <c r="J428" s="29" t="s">
        <v>5</v>
      </c>
      <c r="K428" s="29" t="s">
        <v>5</v>
      </c>
      <c r="L428" s="29" t="s">
        <v>5</v>
      </c>
      <c r="M428" s="29" t="s">
        <v>5</v>
      </c>
      <c r="N428" s="29" t="s">
        <v>5</v>
      </c>
      <c r="O428" s="29">
        <v>1541618</v>
      </c>
    </row>
    <row r="429" spans="1:15" x14ac:dyDescent="0.25">
      <c r="A429" s="21"/>
      <c r="B429" s="22"/>
      <c r="C429" s="14">
        <v>863</v>
      </c>
      <c r="D429" s="15" t="s">
        <v>425</v>
      </c>
      <c r="E429" s="30" t="s">
        <v>5</v>
      </c>
      <c r="F429" s="30">
        <v>76540</v>
      </c>
      <c r="G429" s="30" t="s">
        <v>5</v>
      </c>
      <c r="H429" s="30" t="s">
        <v>5</v>
      </c>
      <c r="I429" s="30" t="s">
        <v>5</v>
      </c>
      <c r="J429" s="30" t="s">
        <v>5</v>
      </c>
      <c r="K429" s="30" t="s">
        <v>5</v>
      </c>
      <c r="L429" s="30" t="s">
        <v>5</v>
      </c>
      <c r="M429" s="30" t="s">
        <v>5</v>
      </c>
      <c r="N429" s="30" t="s">
        <v>5</v>
      </c>
      <c r="O429" s="30">
        <v>78031</v>
      </c>
    </row>
    <row r="430" spans="1:15" x14ac:dyDescent="0.25">
      <c r="A430" s="21"/>
      <c r="B430" s="22"/>
      <c r="C430" s="12">
        <v>866</v>
      </c>
      <c r="D430" s="13" t="s">
        <v>426</v>
      </c>
      <c r="E430" s="29">
        <v>7700</v>
      </c>
      <c r="F430" s="29">
        <v>45849</v>
      </c>
      <c r="G430" s="29" t="s">
        <v>5</v>
      </c>
      <c r="H430" s="29" t="s">
        <v>5</v>
      </c>
      <c r="I430" s="29" t="s">
        <v>5</v>
      </c>
      <c r="J430" s="29" t="s">
        <v>5</v>
      </c>
      <c r="K430" s="29" t="s">
        <v>5</v>
      </c>
      <c r="L430" s="29" t="s">
        <v>5</v>
      </c>
      <c r="M430" s="29" t="s">
        <v>5</v>
      </c>
      <c r="N430" s="29" t="s">
        <v>5</v>
      </c>
      <c r="O430" s="29">
        <v>110649</v>
      </c>
    </row>
    <row r="431" spans="1:15" x14ac:dyDescent="0.25">
      <c r="A431" s="21"/>
      <c r="B431" s="22"/>
      <c r="C431" s="14">
        <v>867</v>
      </c>
      <c r="D431" s="15" t="s">
        <v>427</v>
      </c>
      <c r="E431" s="30" t="s">
        <v>5</v>
      </c>
      <c r="F431" s="30" t="s">
        <v>5</v>
      </c>
      <c r="G431" s="30" t="s">
        <v>5</v>
      </c>
      <c r="H431" s="30" t="s">
        <v>5</v>
      </c>
      <c r="I431" s="30" t="s">
        <v>5</v>
      </c>
      <c r="J431" s="30" t="s">
        <v>5</v>
      </c>
      <c r="K431" s="30" t="s">
        <v>5</v>
      </c>
      <c r="L431" s="30" t="s">
        <v>5</v>
      </c>
      <c r="M431" s="30" t="s">
        <v>5</v>
      </c>
      <c r="N431" s="30" t="s">
        <v>5</v>
      </c>
      <c r="O431" s="30" t="s">
        <v>5</v>
      </c>
    </row>
    <row r="432" spans="1:15" x14ac:dyDescent="0.25">
      <c r="A432" s="21"/>
      <c r="B432" s="22"/>
      <c r="C432" s="12">
        <v>868</v>
      </c>
      <c r="D432" s="13" t="s">
        <v>428</v>
      </c>
      <c r="E432" s="29" t="s">
        <v>5</v>
      </c>
      <c r="F432" s="29" t="s">
        <v>5</v>
      </c>
      <c r="G432" s="29" t="s">
        <v>5</v>
      </c>
      <c r="H432" s="29" t="s">
        <v>5</v>
      </c>
      <c r="I432" s="29" t="s">
        <v>5</v>
      </c>
      <c r="J432" s="29" t="s">
        <v>5</v>
      </c>
      <c r="K432" s="29" t="s">
        <v>5</v>
      </c>
      <c r="L432" s="29" t="s">
        <v>5</v>
      </c>
      <c r="M432" s="29" t="s">
        <v>5</v>
      </c>
      <c r="N432" s="29" t="s">
        <v>5</v>
      </c>
      <c r="O432" s="29" t="s">
        <v>5</v>
      </c>
    </row>
    <row r="433" spans="1:15" x14ac:dyDescent="0.25">
      <c r="A433" s="21"/>
      <c r="B433" s="22"/>
      <c r="C433" s="14">
        <v>869</v>
      </c>
      <c r="D433" s="15" t="s">
        <v>429</v>
      </c>
      <c r="E433" s="30" t="s">
        <v>5</v>
      </c>
      <c r="F433" s="30" t="s">
        <v>5</v>
      </c>
      <c r="G433" s="30" t="s">
        <v>5</v>
      </c>
      <c r="H433" s="30" t="s">
        <v>5</v>
      </c>
      <c r="I433" s="30" t="s">
        <v>5</v>
      </c>
      <c r="J433" s="30" t="s">
        <v>5</v>
      </c>
      <c r="K433" s="30" t="s">
        <v>5</v>
      </c>
      <c r="L433" s="30" t="s">
        <v>5</v>
      </c>
      <c r="M433" s="30" t="s">
        <v>5</v>
      </c>
      <c r="N433" s="30" t="s">
        <v>5</v>
      </c>
      <c r="O433" s="30">
        <v>132600</v>
      </c>
    </row>
    <row r="434" spans="1:15" x14ac:dyDescent="0.25">
      <c r="A434" s="21"/>
      <c r="B434" s="22"/>
      <c r="C434" s="12">
        <v>870</v>
      </c>
      <c r="D434" s="13" t="s">
        <v>430</v>
      </c>
      <c r="E434" s="29">
        <v>30052</v>
      </c>
      <c r="F434" s="29">
        <v>257838</v>
      </c>
      <c r="G434" s="29" t="s">
        <v>5</v>
      </c>
      <c r="H434" s="29" t="s">
        <v>5</v>
      </c>
      <c r="I434" s="29" t="s">
        <v>5</v>
      </c>
      <c r="J434" s="29" t="s">
        <v>5</v>
      </c>
      <c r="K434" s="29" t="s">
        <v>5</v>
      </c>
      <c r="L434" s="29" t="s">
        <v>5</v>
      </c>
      <c r="M434" s="29" t="s">
        <v>5</v>
      </c>
      <c r="N434" s="29" t="s">
        <v>5</v>
      </c>
      <c r="O434" s="29">
        <v>695040</v>
      </c>
    </row>
    <row r="435" spans="1:15" x14ac:dyDescent="0.25">
      <c r="A435" s="21"/>
      <c r="B435" s="22"/>
      <c r="C435" s="14">
        <v>872</v>
      </c>
      <c r="D435" s="15" t="s">
        <v>431</v>
      </c>
      <c r="E435" s="30">
        <v>25361</v>
      </c>
      <c r="F435" s="30">
        <v>87564</v>
      </c>
      <c r="G435" s="30" t="s">
        <v>5</v>
      </c>
      <c r="H435" s="30" t="s">
        <v>5</v>
      </c>
      <c r="I435" s="30" t="s">
        <v>5</v>
      </c>
      <c r="J435" s="30" t="s">
        <v>5</v>
      </c>
      <c r="K435" s="30" t="s">
        <v>5</v>
      </c>
      <c r="L435" s="30" t="s">
        <v>5</v>
      </c>
      <c r="M435" s="30" t="s">
        <v>5</v>
      </c>
      <c r="N435" s="30" t="s">
        <v>5</v>
      </c>
      <c r="O435" s="30">
        <v>181638</v>
      </c>
    </row>
    <row r="436" spans="1:15" x14ac:dyDescent="0.25">
      <c r="A436" s="21"/>
      <c r="B436" s="22"/>
      <c r="C436" s="12">
        <v>877</v>
      </c>
      <c r="D436" s="13" t="s">
        <v>432</v>
      </c>
      <c r="E436" s="29" t="s">
        <v>5</v>
      </c>
      <c r="F436" s="29" t="s">
        <v>5</v>
      </c>
      <c r="G436" s="29" t="s">
        <v>5</v>
      </c>
      <c r="H436" s="29" t="s">
        <v>5</v>
      </c>
      <c r="I436" s="29" t="s">
        <v>5</v>
      </c>
      <c r="J436" s="29" t="s">
        <v>5</v>
      </c>
      <c r="K436" s="29" t="s">
        <v>5</v>
      </c>
      <c r="L436" s="29" t="s">
        <v>5</v>
      </c>
      <c r="M436" s="29" t="s">
        <v>5</v>
      </c>
      <c r="N436" s="29" t="s">
        <v>5</v>
      </c>
      <c r="O436" s="29" t="s">
        <v>5</v>
      </c>
    </row>
    <row r="437" spans="1:15" x14ac:dyDescent="0.25">
      <c r="A437" s="21"/>
      <c r="B437" s="22"/>
      <c r="C437" s="14">
        <v>879</v>
      </c>
      <c r="D437" s="15" t="s">
        <v>433</v>
      </c>
      <c r="E437" s="30">
        <v>22906</v>
      </c>
      <c r="F437" s="30">
        <v>175486</v>
      </c>
      <c r="G437" s="30" t="s">
        <v>5</v>
      </c>
      <c r="H437" s="30" t="s">
        <v>5</v>
      </c>
      <c r="I437" s="30" t="s">
        <v>5</v>
      </c>
      <c r="J437" s="30" t="s">
        <v>5</v>
      </c>
      <c r="K437" s="30" t="s">
        <v>5</v>
      </c>
      <c r="L437" s="30" t="s">
        <v>5</v>
      </c>
      <c r="M437" s="30" t="s">
        <v>5</v>
      </c>
      <c r="N437" s="30" t="s">
        <v>5</v>
      </c>
      <c r="O437" s="30">
        <v>334269</v>
      </c>
    </row>
    <row r="438" spans="1:15" x14ac:dyDescent="0.25">
      <c r="A438" s="21"/>
      <c r="B438" s="22"/>
      <c r="C438" s="12">
        <v>880</v>
      </c>
      <c r="D438" s="13" t="s">
        <v>434</v>
      </c>
      <c r="E438" s="29">
        <v>15979</v>
      </c>
      <c r="F438" s="29">
        <v>70310</v>
      </c>
      <c r="G438" s="29" t="s">
        <v>5</v>
      </c>
      <c r="H438" s="29" t="s">
        <v>5</v>
      </c>
      <c r="I438" s="29" t="s">
        <v>5</v>
      </c>
      <c r="J438" s="29" t="s">
        <v>5</v>
      </c>
      <c r="K438" s="29" t="s">
        <v>5</v>
      </c>
      <c r="L438" s="29" t="s">
        <v>5</v>
      </c>
      <c r="M438" s="29" t="s">
        <v>5</v>
      </c>
      <c r="N438" s="29" t="s">
        <v>5</v>
      </c>
      <c r="O438" s="29">
        <v>222131</v>
      </c>
    </row>
    <row r="439" spans="1:15" x14ac:dyDescent="0.25">
      <c r="A439" s="21"/>
      <c r="B439" s="22"/>
      <c r="C439" s="14">
        <v>881</v>
      </c>
      <c r="D439" s="15" t="s">
        <v>435</v>
      </c>
      <c r="E439" s="30" t="s">
        <v>5</v>
      </c>
      <c r="F439" s="30" t="s">
        <v>5</v>
      </c>
      <c r="G439" s="30" t="s">
        <v>5</v>
      </c>
      <c r="H439" s="30" t="s">
        <v>5</v>
      </c>
      <c r="I439" s="30" t="s">
        <v>5</v>
      </c>
      <c r="J439" s="30" t="s">
        <v>5</v>
      </c>
      <c r="K439" s="30" t="s">
        <v>5</v>
      </c>
      <c r="L439" s="30" t="s">
        <v>5</v>
      </c>
      <c r="M439" s="30" t="s">
        <v>5</v>
      </c>
      <c r="N439" s="30" t="s">
        <v>5</v>
      </c>
      <c r="O439" s="30">
        <v>64642</v>
      </c>
    </row>
    <row r="440" spans="1:15" x14ac:dyDescent="0.25">
      <c r="A440" s="21"/>
      <c r="B440" s="22"/>
      <c r="C440" s="12">
        <v>883</v>
      </c>
      <c r="D440" s="13" t="s">
        <v>436</v>
      </c>
      <c r="E440" s="29">
        <v>8324</v>
      </c>
      <c r="F440" s="29">
        <v>63823</v>
      </c>
      <c r="G440" s="29" t="s">
        <v>5</v>
      </c>
      <c r="H440" s="29" t="s">
        <v>5</v>
      </c>
      <c r="I440" s="29" t="s">
        <v>5</v>
      </c>
      <c r="J440" s="29" t="s">
        <v>5</v>
      </c>
      <c r="K440" s="29" t="s">
        <v>5</v>
      </c>
      <c r="L440" s="29" t="s">
        <v>5</v>
      </c>
      <c r="M440" s="29" t="s">
        <v>5</v>
      </c>
      <c r="N440" s="29" t="s">
        <v>5</v>
      </c>
      <c r="O440" s="29">
        <v>131797</v>
      </c>
    </row>
    <row r="441" spans="1:15" x14ac:dyDescent="0.25">
      <c r="A441" s="21"/>
      <c r="B441" s="22"/>
      <c r="C441" s="14">
        <v>884</v>
      </c>
      <c r="D441" s="15" t="s">
        <v>437</v>
      </c>
      <c r="E441" s="30">
        <v>11779</v>
      </c>
      <c r="F441" s="30">
        <v>72640</v>
      </c>
      <c r="G441" s="30" t="s">
        <v>5</v>
      </c>
      <c r="H441" s="30" t="s">
        <v>5</v>
      </c>
      <c r="I441" s="30" t="s">
        <v>5</v>
      </c>
      <c r="J441" s="30" t="s">
        <v>5</v>
      </c>
      <c r="K441" s="30" t="s">
        <v>5</v>
      </c>
      <c r="L441" s="30" t="s">
        <v>5</v>
      </c>
      <c r="M441" s="30" t="s">
        <v>5</v>
      </c>
      <c r="N441" s="30" t="s">
        <v>5</v>
      </c>
      <c r="O441" s="30">
        <v>337632</v>
      </c>
    </row>
    <row r="442" spans="1:15" x14ac:dyDescent="0.25">
      <c r="A442" s="21"/>
      <c r="B442" s="22"/>
      <c r="C442" s="12">
        <v>885</v>
      </c>
      <c r="D442" s="13" t="s">
        <v>438</v>
      </c>
      <c r="E442" s="29">
        <v>48625</v>
      </c>
      <c r="F442" s="29" t="s">
        <v>5</v>
      </c>
      <c r="G442" s="29" t="s">
        <v>5</v>
      </c>
      <c r="H442" s="29" t="s">
        <v>5</v>
      </c>
      <c r="I442" s="29" t="s">
        <v>5</v>
      </c>
      <c r="J442" s="29" t="s">
        <v>5</v>
      </c>
      <c r="K442" s="29" t="s">
        <v>5</v>
      </c>
      <c r="L442" s="29" t="s">
        <v>5</v>
      </c>
      <c r="M442" s="29" t="s">
        <v>5</v>
      </c>
      <c r="N442" s="29" t="s">
        <v>5</v>
      </c>
      <c r="O442" s="29">
        <v>129100</v>
      </c>
    </row>
    <row r="443" spans="1:15" x14ac:dyDescent="0.25">
      <c r="A443" s="21"/>
      <c r="B443" s="22"/>
      <c r="C443" s="14">
        <v>886</v>
      </c>
      <c r="D443" s="15" t="s">
        <v>439</v>
      </c>
      <c r="E443" s="30">
        <v>39453</v>
      </c>
      <c r="F443" s="30">
        <v>245934</v>
      </c>
      <c r="G443" s="30" t="s">
        <v>5</v>
      </c>
      <c r="H443" s="30" t="s">
        <v>5</v>
      </c>
      <c r="I443" s="30" t="s">
        <v>5</v>
      </c>
      <c r="J443" s="30" t="s">
        <v>5</v>
      </c>
      <c r="K443" s="30" t="s">
        <v>5</v>
      </c>
      <c r="L443" s="30" t="s">
        <v>5</v>
      </c>
      <c r="M443" s="30" t="s">
        <v>5</v>
      </c>
      <c r="N443" s="30" t="s">
        <v>5</v>
      </c>
      <c r="O443" s="30">
        <v>285387</v>
      </c>
    </row>
    <row r="444" spans="1:15" x14ac:dyDescent="0.25">
      <c r="A444" s="21"/>
      <c r="B444" s="22"/>
      <c r="C444" s="12">
        <v>888</v>
      </c>
      <c r="D444" s="13" t="s">
        <v>440</v>
      </c>
      <c r="E444" s="29">
        <v>7031</v>
      </c>
      <c r="F444" s="29">
        <v>83054</v>
      </c>
      <c r="G444" s="29" t="s">
        <v>5</v>
      </c>
      <c r="H444" s="29" t="s">
        <v>5</v>
      </c>
      <c r="I444" s="29" t="s">
        <v>5</v>
      </c>
      <c r="J444" s="29" t="s">
        <v>5</v>
      </c>
      <c r="K444" s="29" t="s">
        <v>5</v>
      </c>
      <c r="L444" s="29" t="s">
        <v>5</v>
      </c>
      <c r="M444" s="29" t="s">
        <v>5</v>
      </c>
      <c r="N444" s="29" t="s">
        <v>5</v>
      </c>
      <c r="O444" s="29">
        <v>135786</v>
      </c>
    </row>
    <row r="445" spans="1:15" x14ac:dyDescent="0.25">
      <c r="A445" s="21"/>
      <c r="B445" s="22"/>
      <c r="C445" s="14">
        <v>889</v>
      </c>
      <c r="D445" s="15" t="s">
        <v>441</v>
      </c>
      <c r="E445" s="30">
        <v>8864</v>
      </c>
      <c r="F445" s="30" t="s">
        <v>5</v>
      </c>
      <c r="G445" s="30" t="s">
        <v>5</v>
      </c>
      <c r="H445" s="30" t="s">
        <v>5</v>
      </c>
      <c r="I445" s="30" t="s">
        <v>5</v>
      </c>
      <c r="J445" s="30" t="s">
        <v>5</v>
      </c>
      <c r="K445" s="30" t="s">
        <v>5</v>
      </c>
      <c r="L445" s="30" t="s">
        <v>5</v>
      </c>
      <c r="M445" s="30" t="s">
        <v>5</v>
      </c>
      <c r="N445" s="30" t="s">
        <v>5</v>
      </c>
      <c r="O445" s="30">
        <v>202946</v>
      </c>
    </row>
    <row r="446" spans="1:15" x14ac:dyDescent="0.25">
      <c r="A446" s="21"/>
      <c r="B446" s="22"/>
      <c r="C446" s="12">
        <v>901</v>
      </c>
      <c r="D446" s="13" t="s">
        <v>442</v>
      </c>
      <c r="E446" s="29">
        <v>48717</v>
      </c>
      <c r="F446" s="29">
        <v>130803</v>
      </c>
      <c r="G446" s="29" t="s">
        <v>5</v>
      </c>
      <c r="H446" s="29" t="s">
        <v>5</v>
      </c>
      <c r="I446" s="29" t="s">
        <v>5</v>
      </c>
      <c r="J446" s="29" t="s">
        <v>5</v>
      </c>
      <c r="K446" s="29" t="s">
        <v>5</v>
      </c>
      <c r="L446" s="29" t="s">
        <v>5</v>
      </c>
      <c r="M446" s="29" t="s">
        <v>5</v>
      </c>
      <c r="N446" s="29" t="s">
        <v>5</v>
      </c>
      <c r="O446" s="29">
        <v>434935</v>
      </c>
    </row>
    <row r="447" spans="1:15" x14ac:dyDescent="0.25">
      <c r="A447" s="21"/>
      <c r="B447" s="22"/>
      <c r="C447" s="14">
        <v>902</v>
      </c>
      <c r="D447" s="15" t="s">
        <v>443</v>
      </c>
      <c r="E447" s="30">
        <v>115341</v>
      </c>
      <c r="F447" s="30">
        <v>581427</v>
      </c>
      <c r="G447" s="30" t="s">
        <v>5</v>
      </c>
      <c r="H447" s="30" t="s">
        <v>5</v>
      </c>
      <c r="I447" s="30" t="s">
        <v>5</v>
      </c>
      <c r="J447" s="30" t="s">
        <v>5</v>
      </c>
      <c r="K447" s="30" t="s">
        <v>5</v>
      </c>
      <c r="L447" s="30" t="s">
        <v>5</v>
      </c>
      <c r="M447" s="30" t="s">
        <v>5</v>
      </c>
      <c r="N447" s="30" t="s">
        <v>5</v>
      </c>
      <c r="O447" s="30">
        <v>1131176</v>
      </c>
    </row>
    <row r="448" spans="1:15" x14ac:dyDescent="0.25">
      <c r="A448" s="21"/>
      <c r="B448" s="22"/>
      <c r="C448" s="12">
        <v>903</v>
      </c>
      <c r="D448" s="13" t="s">
        <v>444</v>
      </c>
      <c r="E448" s="29">
        <v>19476</v>
      </c>
      <c r="F448" s="29">
        <v>202906</v>
      </c>
      <c r="G448" s="29" t="s">
        <v>5</v>
      </c>
      <c r="H448" s="29" t="s">
        <v>5</v>
      </c>
      <c r="I448" s="29" t="s">
        <v>5</v>
      </c>
      <c r="J448" s="29" t="s">
        <v>5</v>
      </c>
      <c r="K448" s="29" t="s">
        <v>5</v>
      </c>
      <c r="L448" s="29" t="s">
        <v>5</v>
      </c>
      <c r="M448" s="29" t="s">
        <v>5</v>
      </c>
      <c r="N448" s="29" t="s">
        <v>5</v>
      </c>
      <c r="O448" s="29">
        <v>320882</v>
      </c>
    </row>
    <row r="449" spans="1:15" x14ac:dyDescent="0.25">
      <c r="A449" s="21"/>
      <c r="B449" s="22"/>
      <c r="C449" s="14">
        <v>904</v>
      </c>
      <c r="D449" s="15" t="s">
        <v>445</v>
      </c>
      <c r="E449" s="30">
        <v>11750</v>
      </c>
      <c r="F449" s="30">
        <v>55705</v>
      </c>
      <c r="G449" s="30" t="s">
        <v>5</v>
      </c>
      <c r="H449" s="30" t="s">
        <v>5</v>
      </c>
      <c r="I449" s="30" t="s">
        <v>5</v>
      </c>
      <c r="J449" s="30" t="s">
        <v>5</v>
      </c>
      <c r="K449" s="30" t="s">
        <v>5</v>
      </c>
      <c r="L449" s="30" t="s">
        <v>5</v>
      </c>
      <c r="M449" s="30" t="s">
        <v>5</v>
      </c>
      <c r="N449" s="30" t="s">
        <v>5</v>
      </c>
      <c r="O449" s="30">
        <v>67455</v>
      </c>
    </row>
    <row r="450" spans="1:15" x14ac:dyDescent="0.25">
      <c r="A450" s="21"/>
      <c r="B450" s="22"/>
      <c r="C450" s="12">
        <v>905</v>
      </c>
      <c r="D450" s="13" t="s">
        <v>446</v>
      </c>
      <c r="E450" s="29">
        <v>12561</v>
      </c>
      <c r="F450" s="29">
        <v>146671</v>
      </c>
      <c r="G450" s="29" t="s">
        <v>5</v>
      </c>
      <c r="H450" s="29" t="s">
        <v>5</v>
      </c>
      <c r="I450" s="29" t="s">
        <v>5</v>
      </c>
      <c r="J450" s="29" t="s">
        <v>5</v>
      </c>
      <c r="K450" s="29" t="s">
        <v>5</v>
      </c>
      <c r="L450" s="29" t="s">
        <v>5</v>
      </c>
      <c r="M450" s="29" t="s">
        <v>5</v>
      </c>
      <c r="N450" s="29" t="s">
        <v>5</v>
      </c>
      <c r="O450" s="29">
        <v>159232</v>
      </c>
    </row>
    <row r="451" spans="1:15" x14ac:dyDescent="0.25">
      <c r="A451" s="21"/>
      <c r="B451" s="22"/>
      <c r="C451" s="14">
        <v>906</v>
      </c>
      <c r="D451" s="15" t="s">
        <v>447</v>
      </c>
      <c r="E451" s="30">
        <v>3971</v>
      </c>
      <c r="F451" s="30" t="s">
        <v>5</v>
      </c>
      <c r="G451" s="30" t="s">
        <v>5</v>
      </c>
      <c r="H451" s="30" t="s">
        <v>5</v>
      </c>
      <c r="I451" s="30" t="s">
        <v>5</v>
      </c>
      <c r="J451" s="30" t="s">
        <v>5</v>
      </c>
      <c r="K451" s="30" t="s">
        <v>5</v>
      </c>
      <c r="L451" s="30" t="s">
        <v>5</v>
      </c>
      <c r="M451" s="30" t="s">
        <v>5</v>
      </c>
      <c r="N451" s="30" t="s">
        <v>5</v>
      </c>
      <c r="O451" s="30">
        <v>488578</v>
      </c>
    </row>
    <row r="452" spans="1:15" x14ac:dyDescent="0.25">
      <c r="A452" s="21"/>
      <c r="B452" s="22"/>
      <c r="C452" s="12">
        <v>907</v>
      </c>
      <c r="D452" s="13" t="s">
        <v>448</v>
      </c>
      <c r="E452" s="29" t="s">
        <v>5</v>
      </c>
      <c r="F452" s="29">
        <v>99890</v>
      </c>
      <c r="G452" s="29" t="s">
        <v>5</v>
      </c>
      <c r="H452" s="29" t="s">
        <v>5</v>
      </c>
      <c r="I452" s="29" t="s">
        <v>5</v>
      </c>
      <c r="J452" s="29" t="s">
        <v>5</v>
      </c>
      <c r="K452" s="29" t="s">
        <v>5</v>
      </c>
      <c r="L452" s="29" t="s">
        <v>5</v>
      </c>
      <c r="M452" s="29" t="s">
        <v>5</v>
      </c>
      <c r="N452" s="29" t="s">
        <v>5</v>
      </c>
      <c r="O452" s="29">
        <v>360443</v>
      </c>
    </row>
    <row r="453" spans="1:15" x14ac:dyDescent="0.25">
      <c r="A453" s="21"/>
      <c r="B453" s="22"/>
      <c r="C453" s="14">
        <v>908</v>
      </c>
      <c r="D453" s="15" t="s">
        <v>449</v>
      </c>
      <c r="E453" s="30" t="s">
        <v>5</v>
      </c>
      <c r="F453" s="30">
        <v>78307</v>
      </c>
      <c r="G453" s="30" t="s">
        <v>5</v>
      </c>
      <c r="H453" s="30" t="s">
        <v>5</v>
      </c>
      <c r="I453" s="30" t="s">
        <v>5</v>
      </c>
      <c r="J453" s="30" t="s">
        <v>5</v>
      </c>
      <c r="K453" s="30" t="s">
        <v>5</v>
      </c>
      <c r="L453" s="30" t="s">
        <v>5</v>
      </c>
      <c r="M453" s="30" t="s">
        <v>5</v>
      </c>
      <c r="N453" s="30" t="s">
        <v>5</v>
      </c>
      <c r="O453" s="30">
        <v>235879</v>
      </c>
    </row>
    <row r="454" spans="1:15" x14ac:dyDescent="0.25">
      <c r="A454" s="21"/>
      <c r="B454" s="22"/>
      <c r="C454" s="12">
        <v>909</v>
      </c>
      <c r="D454" s="13" t="s">
        <v>450</v>
      </c>
      <c r="E454" s="29">
        <v>7480</v>
      </c>
      <c r="F454" s="29">
        <v>121246</v>
      </c>
      <c r="G454" s="29" t="s">
        <v>5</v>
      </c>
      <c r="H454" s="29" t="s">
        <v>5</v>
      </c>
      <c r="I454" s="29" t="s">
        <v>5</v>
      </c>
      <c r="J454" s="29" t="s">
        <v>5</v>
      </c>
      <c r="K454" s="29" t="s">
        <v>5</v>
      </c>
      <c r="L454" s="29" t="s">
        <v>5</v>
      </c>
      <c r="M454" s="29" t="s">
        <v>5</v>
      </c>
      <c r="N454" s="29" t="s">
        <v>5</v>
      </c>
      <c r="O454" s="29">
        <v>373904</v>
      </c>
    </row>
    <row r="455" spans="1:15" x14ac:dyDescent="0.25">
      <c r="A455" s="21"/>
      <c r="B455" s="22"/>
      <c r="C455" s="14">
        <v>921</v>
      </c>
      <c r="D455" s="15" t="s">
        <v>451</v>
      </c>
      <c r="E455" s="30" t="s">
        <v>5</v>
      </c>
      <c r="F455" s="30" t="s">
        <v>5</v>
      </c>
      <c r="G455" s="30" t="s">
        <v>5</v>
      </c>
      <c r="H455" s="30" t="s">
        <v>5</v>
      </c>
      <c r="I455" s="30" t="s">
        <v>5</v>
      </c>
      <c r="J455" s="30" t="s">
        <v>5</v>
      </c>
      <c r="K455" s="30" t="s">
        <v>5</v>
      </c>
      <c r="L455" s="30" t="s">
        <v>5</v>
      </c>
      <c r="M455" s="30" t="s">
        <v>5</v>
      </c>
      <c r="N455" s="30" t="s">
        <v>5</v>
      </c>
      <c r="O455" s="30" t="s">
        <v>5</v>
      </c>
    </row>
    <row r="456" spans="1:15" x14ac:dyDescent="0.25">
      <c r="A456" s="21"/>
      <c r="B456" s="22"/>
      <c r="C456" s="12">
        <v>922</v>
      </c>
      <c r="D456" s="13" t="s">
        <v>452</v>
      </c>
      <c r="E456" s="29">
        <v>18153</v>
      </c>
      <c r="F456" s="29">
        <v>69552</v>
      </c>
      <c r="G456" s="29" t="s">
        <v>5</v>
      </c>
      <c r="H456" s="29" t="s">
        <v>5</v>
      </c>
      <c r="I456" s="29" t="s">
        <v>5</v>
      </c>
      <c r="J456" s="29" t="s">
        <v>5</v>
      </c>
      <c r="K456" s="29" t="s">
        <v>5</v>
      </c>
      <c r="L456" s="29" t="s">
        <v>5</v>
      </c>
      <c r="M456" s="29" t="s">
        <v>5</v>
      </c>
      <c r="N456" s="29" t="s">
        <v>5</v>
      </c>
      <c r="O456" s="29">
        <v>87705</v>
      </c>
    </row>
    <row r="457" spans="1:15" x14ac:dyDescent="0.25">
      <c r="A457" s="21"/>
      <c r="B457" s="22"/>
      <c r="C457" s="14">
        <v>923</v>
      </c>
      <c r="D457" s="15" t="s">
        <v>453</v>
      </c>
      <c r="E457" s="30">
        <v>11092</v>
      </c>
      <c r="F457" s="30">
        <v>60320</v>
      </c>
      <c r="G457" s="30" t="s">
        <v>5</v>
      </c>
      <c r="H457" s="30" t="s">
        <v>5</v>
      </c>
      <c r="I457" s="30" t="s">
        <v>5</v>
      </c>
      <c r="J457" s="30" t="s">
        <v>5</v>
      </c>
      <c r="K457" s="30" t="s">
        <v>5</v>
      </c>
      <c r="L457" s="30" t="s">
        <v>5</v>
      </c>
      <c r="M457" s="30" t="s">
        <v>5</v>
      </c>
      <c r="N457" s="30" t="s">
        <v>5</v>
      </c>
      <c r="O457" s="30">
        <v>71412</v>
      </c>
    </row>
    <row r="458" spans="1:15" x14ac:dyDescent="0.25">
      <c r="A458" s="21"/>
      <c r="B458" s="22"/>
      <c r="C458" s="12">
        <v>924</v>
      </c>
      <c r="D458" s="13" t="s">
        <v>454</v>
      </c>
      <c r="E458" s="29" t="s">
        <v>5</v>
      </c>
      <c r="F458" s="29" t="s">
        <v>5</v>
      </c>
      <c r="G458" s="29" t="s">
        <v>5</v>
      </c>
      <c r="H458" s="29" t="s">
        <v>5</v>
      </c>
      <c r="I458" s="29" t="s">
        <v>5</v>
      </c>
      <c r="J458" s="29" t="s">
        <v>5</v>
      </c>
      <c r="K458" s="29" t="s">
        <v>5</v>
      </c>
      <c r="L458" s="29" t="s">
        <v>5</v>
      </c>
      <c r="M458" s="29" t="s">
        <v>5</v>
      </c>
      <c r="N458" s="29" t="s">
        <v>5</v>
      </c>
      <c r="O458" s="29">
        <v>40806</v>
      </c>
    </row>
    <row r="459" spans="1:15" x14ac:dyDescent="0.25">
      <c r="A459" s="21"/>
      <c r="B459" s="22"/>
      <c r="C459" s="14">
        <v>925</v>
      </c>
      <c r="D459" s="15" t="s">
        <v>455</v>
      </c>
      <c r="E459" s="30">
        <v>10045</v>
      </c>
      <c r="F459" s="30">
        <v>58282</v>
      </c>
      <c r="G459" s="30" t="s">
        <v>5</v>
      </c>
      <c r="H459" s="30" t="s">
        <v>5</v>
      </c>
      <c r="I459" s="30" t="s">
        <v>5</v>
      </c>
      <c r="J459" s="30" t="s">
        <v>5</v>
      </c>
      <c r="K459" s="30" t="s">
        <v>5</v>
      </c>
      <c r="L459" s="30" t="s">
        <v>5</v>
      </c>
      <c r="M459" s="30" t="s">
        <v>5</v>
      </c>
      <c r="N459" s="30" t="s">
        <v>5</v>
      </c>
      <c r="O459" s="30">
        <v>68327</v>
      </c>
    </row>
    <row r="460" spans="1:15" x14ac:dyDescent="0.25">
      <c r="A460" s="21"/>
      <c r="B460" s="22"/>
      <c r="C460" s="12">
        <v>927</v>
      </c>
      <c r="D460" s="13" t="s">
        <v>456</v>
      </c>
      <c r="E460" s="29" t="s">
        <v>5</v>
      </c>
      <c r="F460" s="29">
        <v>66564</v>
      </c>
      <c r="G460" s="29" t="s">
        <v>5</v>
      </c>
      <c r="H460" s="29" t="s">
        <v>5</v>
      </c>
      <c r="I460" s="29" t="s">
        <v>5</v>
      </c>
      <c r="J460" s="29" t="s">
        <v>5</v>
      </c>
      <c r="K460" s="29" t="s">
        <v>5</v>
      </c>
      <c r="L460" s="29" t="s">
        <v>5</v>
      </c>
      <c r="M460" s="29" t="s">
        <v>5</v>
      </c>
      <c r="N460" s="29" t="s">
        <v>5</v>
      </c>
      <c r="O460" s="29">
        <v>76030</v>
      </c>
    </row>
    <row r="461" spans="1:15" x14ac:dyDescent="0.25">
      <c r="A461" s="21"/>
      <c r="B461" s="22"/>
      <c r="C461" s="14">
        <v>928</v>
      </c>
      <c r="D461" s="15" t="s">
        <v>457</v>
      </c>
      <c r="E461" s="30">
        <v>62796</v>
      </c>
      <c r="F461" s="30">
        <v>234762</v>
      </c>
      <c r="G461" s="30">
        <v>243385</v>
      </c>
      <c r="H461" s="30" t="s">
        <v>5</v>
      </c>
      <c r="I461" s="30">
        <v>423137</v>
      </c>
      <c r="J461" s="30" t="s">
        <v>5</v>
      </c>
      <c r="K461" s="30" t="s">
        <v>5</v>
      </c>
      <c r="L461" s="30" t="s">
        <v>5</v>
      </c>
      <c r="M461" s="30" t="s">
        <v>5</v>
      </c>
      <c r="N461" s="30" t="s">
        <v>5</v>
      </c>
      <c r="O461" s="30">
        <v>964080</v>
      </c>
    </row>
    <row r="462" spans="1:15" x14ac:dyDescent="0.25">
      <c r="A462" s="21"/>
      <c r="B462" s="22"/>
      <c r="C462" s="12">
        <v>929</v>
      </c>
      <c r="D462" s="13" t="s">
        <v>458</v>
      </c>
      <c r="E462" s="29">
        <v>127259</v>
      </c>
      <c r="F462" s="29">
        <v>249182</v>
      </c>
      <c r="G462" s="29" t="s">
        <v>5</v>
      </c>
      <c r="H462" s="29" t="s">
        <v>5</v>
      </c>
      <c r="I462" s="29" t="s">
        <v>5</v>
      </c>
      <c r="J462" s="29" t="s">
        <v>5</v>
      </c>
      <c r="K462" s="29" t="s">
        <v>5</v>
      </c>
      <c r="L462" s="29" t="s">
        <v>5</v>
      </c>
      <c r="M462" s="29" t="s">
        <v>5</v>
      </c>
      <c r="N462" s="29" t="s">
        <v>5</v>
      </c>
      <c r="O462" s="29">
        <v>582188</v>
      </c>
    </row>
    <row r="463" spans="1:15" x14ac:dyDescent="0.25">
      <c r="A463" s="21"/>
      <c r="B463" s="22"/>
      <c r="C463" s="14">
        <v>931</v>
      </c>
      <c r="D463" s="15" t="s">
        <v>459</v>
      </c>
      <c r="E463" s="30" t="s">
        <v>5</v>
      </c>
      <c r="F463" s="30">
        <v>42116</v>
      </c>
      <c r="G463" s="30" t="s">
        <v>5</v>
      </c>
      <c r="H463" s="30" t="s">
        <v>5</v>
      </c>
      <c r="I463" s="30" t="s">
        <v>5</v>
      </c>
      <c r="J463" s="30" t="s">
        <v>5</v>
      </c>
      <c r="K463" s="30" t="s">
        <v>5</v>
      </c>
      <c r="L463" s="30" t="s">
        <v>5</v>
      </c>
      <c r="M463" s="30" t="s">
        <v>5</v>
      </c>
      <c r="N463" s="30" t="s">
        <v>5</v>
      </c>
      <c r="O463" s="30">
        <v>46757</v>
      </c>
    </row>
    <row r="464" spans="1:15" x14ac:dyDescent="0.25">
      <c r="A464" s="21"/>
      <c r="B464" s="22"/>
      <c r="C464" s="12">
        <v>932</v>
      </c>
      <c r="D464" s="13" t="s">
        <v>460</v>
      </c>
      <c r="E464" s="29" t="s">
        <v>5</v>
      </c>
      <c r="F464" s="29" t="s">
        <v>5</v>
      </c>
      <c r="G464" s="29" t="s">
        <v>5</v>
      </c>
      <c r="H464" s="29" t="s">
        <v>5</v>
      </c>
      <c r="I464" s="29" t="s">
        <v>5</v>
      </c>
      <c r="J464" s="29" t="s">
        <v>5</v>
      </c>
      <c r="K464" s="29" t="s">
        <v>5</v>
      </c>
      <c r="L464" s="29" t="s">
        <v>5</v>
      </c>
      <c r="M464" s="29" t="s">
        <v>5</v>
      </c>
      <c r="N464" s="29" t="s">
        <v>5</v>
      </c>
      <c r="O464" s="29" t="s">
        <v>5</v>
      </c>
    </row>
    <row r="465" spans="1:15" x14ac:dyDescent="0.25">
      <c r="A465" s="21"/>
      <c r="B465" s="22"/>
      <c r="C465" s="14">
        <v>934</v>
      </c>
      <c r="D465" s="15" t="s">
        <v>461</v>
      </c>
      <c r="E465" s="30">
        <v>33477</v>
      </c>
      <c r="F465" s="30">
        <v>134959</v>
      </c>
      <c r="G465" s="30" t="s">
        <v>5</v>
      </c>
      <c r="H465" s="30" t="s">
        <v>5</v>
      </c>
      <c r="I465" s="30" t="s">
        <v>5</v>
      </c>
      <c r="J465" s="30" t="s">
        <v>5</v>
      </c>
      <c r="K465" s="30" t="s">
        <v>5</v>
      </c>
      <c r="L465" s="30" t="s">
        <v>5</v>
      </c>
      <c r="M465" s="30" t="s">
        <v>5</v>
      </c>
      <c r="N465" s="30" t="s">
        <v>5</v>
      </c>
      <c r="O465" s="30">
        <v>223336</v>
      </c>
    </row>
    <row r="466" spans="1:15" x14ac:dyDescent="0.25">
      <c r="A466" s="21"/>
      <c r="B466" s="22"/>
      <c r="C466" s="12">
        <v>935</v>
      </c>
      <c r="D466" s="13" t="s">
        <v>462</v>
      </c>
      <c r="E466" s="29" t="s">
        <v>5</v>
      </c>
      <c r="F466" s="29" t="s">
        <v>5</v>
      </c>
      <c r="G466" s="29" t="s">
        <v>5</v>
      </c>
      <c r="H466" s="29" t="s">
        <v>5</v>
      </c>
      <c r="I466" s="29" t="s">
        <v>5</v>
      </c>
      <c r="J466" s="29" t="s">
        <v>5</v>
      </c>
      <c r="K466" s="29" t="s">
        <v>5</v>
      </c>
      <c r="L466" s="29" t="s">
        <v>5</v>
      </c>
      <c r="M466" s="29" t="s">
        <v>5</v>
      </c>
      <c r="N466" s="29" t="s">
        <v>5</v>
      </c>
      <c r="O466" s="29" t="s">
        <v>5</v>
      </c>
    </row>
    <row r="467" spans="1:15" x14ac:dyDescent="0.25">
      <c r="A467" s="21"/>
      <c r="B467" s="22"/>
      <c r="C467" s="14">
        <v>936</v>
      </c>
      <c r="D467" s="15" t="s">
        <v>463</v>
      </c>
      <c r="E467" s="30" t="s">
        <v>5</v>
      </c>
      <c r="F467" s="30" t="s">
        <v>5</v>
      </c>
      <c r="G467" s="30" t="s">
        <v>5</v>
      </c>
      <c r="H467" s="30" t="s">
        <v>5</v>
      </c>
      <c r="I467" s="30" t="s">
        <v>5</v>
      </c>
      <c r="J467" s="30" t="s">
        <v>5</v>
      </c>
      <c r="K467" s="30" t="s">
        <v>5</v>
      </c>
      <c r="L467" s="30" t="s">
        <v>5</v>
      </c>
      <c r="M467" s="30" t="s">
        <v>5</v>
      </c>
      <c r="N467" s="30" t="s">
        <v>5</v>
      </c>
      <c r="O467" s="30" t="s">
        <v>5</v>
      </c>
    </row>
    <row r="468" spans="1:15" x14ac:dyDescent="0.25">
      <c r="A468" s="21"/>
      <c r="B468" s="22"/>
      <c r="C468" s="12">
        <v>938</v>
      </c>
      <c r="D468" s="13" t="s">
        <v>464</v>
      </c>
      <c r="E468" s="29">
        <v>87725</v>
      </c>
      <c r="F468" s="29">
        <v>472561</v>
      </c>
      <c r="G468" s="29" t="s">
        <v>5</v>
      </c>
      <c r="H468" s="29">
        <v>440800</v>
      </c>
      <c r="I468" s="29" t="s">
        <v>5</v>
      </c>
      <c r="J468" s="29" t="s">
        <v>5</v>
      </c>
      <c r="K468" s="29" t="s">
        <v>5</v>
      </c>
      <c r="L468" s="29" t="s">
        <v>5</v>
      </c>
      <c r="M468" s="29" t="s">
        <v>5</v>
      </c>
      <c r="N468" s="29" t="s">
        <v>5</v>
      </c>
      <c r="O468" s="29">
        <v>1198686</v>
      </c>
    </row>
    <row r="469" spans="1:15" x14ac:dyDescent="0.25">
      <c r="A469" s="21"/>
      <c r="B469" s="22"/>
      <c r="C469" s="14">
        <v>939</v>
      </c>
      <c r="D469" s="15" t="s">
        <v>465</v>
      </c>
      <c r="E469" s="30">
        <v>130066</v>
      </c>
      <c r="F469" s="30">
        <v>940054</v>
      </c>
      <c r="G469" s="30">
        <v>333582</v>
      </c>
      <c r="H469" s="30" t="s">
        <v>5</v>
      </c>
      <c r="I469" s="30">
        <v>424485</v>
      </c>
      <c r="J469" s="30" t="s">
        <v>5</v>
      </c>
      <c r="K469" s="30" t="s">
        <v>5</v>
      </c>
      <c r="L469" s="30" t="s">
        <v>5</v>
      </c>
      <c r="M469" s="30" t="s">
        <v>5</v>
      </c>
      <c r="N469" s="30" t="s">
        <v>5</v>
      </c>
      <c r="O469" s="30">
        <v>2315637</v>
      </c>
    </row>
    <row r="470" spans="1:15" x14ac:dyDescent="0.25">
      <c r="A470" s="21"/>
      <c r="B470" s="22"/>
      <c r="C470" s="12">
        <v>940</v>
      </c>
      <c r="D470" s="13" t="s">
        <v>2226</v>
      </c>
      <c r="E470" s="29" t="s">
        <v>5</v>
      </c>
      <c r="F470" s="29" t="s">
        <v>5</v>
      </c>
      <c r="G470" s="29" t="s">
        <v>5</v>
      </c>
      <c r="H470" s="29" t="s">
        <v>5</v>
      </c>
      <c r="I470" s="29" t="s">
        <v>5</v>
      </c>
      <c r="J470" s="29" t="s">
        <v>5</v>
      </c>
      <c r="K470" s="29" t="s">
        <v>5</v>
      </c>
      <c r="L470" s="29" t="s">
        <v>5</v>
      </c>
      <c r="M470" s="29" t="s">
        <v>5</v>
      </c>
      <c r="N470" s="29" t="s">
        <v>5</v>
      </c>
      <c r="O470" s="29" t="s">
        <v>5</v>
      </c>
    </row>
    <row r="471" spans="1:15" x14ac:dyDescent="0.25">
      <c r="A471" s="21"/>
      <c r="B471" s="22"/>
      <c r="C471" s="14">
        <v>941</v>
      </c>
      <c r="D471" s="15" t="s">
        <v>466</v>
      </c>
      <c r="E471" s="30" t="s">
        <v>5</v>
      </c>
      <c r="F471" s="30">
        <v>103861</v>
      </c>
      <c r="G471" s="30" t="s">
        <v>5</v>
      </c>
      <c r="H471" s="30" t="s">
        <v>5</v>
      </c>
      <c r="I471" s="30" t="s">
        <v>5</v>
      </c>
      <c r="J471" s="30" t="s">
        <v>5</v>
      </c>
      <c r="K471" s="30" t="s">
        <v>5</v>
      </c>
      <c r="L471" s="30" t="s">
        <v>5</v>
      </c>
      <c r="M471" s="30" t="s">
        <v>5</v>
      </c>
      <c r="N471" s="30" t="s">
        <v>5</v>
      </c>
      <c r="O471" s="30">
        <v>272307</v>
      </c>
    </row>
    <row r="472" spans="1:15" x14ac:dyDescent="0.25">
      <c r="A472" s="21"/>
      <c r="B472" s="22"/>
      <c r="C472" s="12">
        <v>942</v>
      </c>
      <c r="D472" s="13" t="s">
        <v>467</v>
      </c>
      <c r="E472" s="29">
        <v>417127</v>
      </c>
      <c r="F472" s="29">
        <v>2416826</v>
      </c>
      <c r="G472" s="29">
        <v>878000</v>
      </c>
      <c r="H472" s="29">
        <v>1234445</v>
      </c>
      <c r="I472" s="29">
        <v>1011212</v>
      </c>
      <c r="J472" s="29" t="s">
        <v>5</v>
      </c>
      <c r="K472" s="29" t="s">
        <v>5</v>
      </c>
      <c r="L472" s="29" t="s">
        <v>5</v>
      </c>
      <c r="M472" s="29" t="s">
        <v>5</v>
      </c>
      <c r="N472" s="29" t="s">
        <v>5</v>
      </c>
      <c r="O472" s="29">
        <v>6185350</v>
      </c>
    </row>
    <row r="473" spans="1:15" x14ac:dyDescent="0.25">
      <c r="A473" s="21"/>
      <c r="B473" s="22"/>
      <c r="C473" s="14">
        <v>943</v>
      </c>
      <c r="D473" s="15" t="s">
        <v>468</v>
      </c>
      <c r="E473" s="30" t="s">
        <v>5</v>
      </c>
      <c r="F473" s="30" t="s">
        <v>5</v>
      </c>
      <c r="G473" s="30" t="s">
        <v>5</v>
      </c>
      <c r="H473" s="30" t="s">
        <v>5</v>
      </c>
      <c r="I473" s="30" t="s">
        <v>5</v>
      </c>
      <c r="J473" s="30" t="s">
        <v>5</v>
      </c>
      <c r="K473" s="30" t="s">
        <v>5</v>
      </c>
      <c r="L473" s="30" t="s">
        <v>5</v>
      </c>
      <c r="M473" s="30" t="s">
        <v>5</v>
      </c>
      <c r="N473" s="30" t="s">
        <v>5</v>
      </c>
      <c r="O473" s="30" t="s">
        <v>5</v>
      </c>
    </row>
    <row r="474" spans="1:15" x14ac:dyDescent="0.25">
      <c r="A474" s="21"/>
      <c r="B474" s="22"/>
      <c r="C474" s="12">
        <v>944</v>
      </c>
      <c r="D474" s="13" t="s">
        <v>469</v>
      </c>
      <c r="E474" s="29">
        <v>37266</v>
      </c>
      <c r="F474" s="29">
        <v>235617</v>
      </c>
      <c r="G474" s="29" t="s">
        <v>5</v>
      </c>
      <c r="H474" s="29" t="s">
        <v>5</v>
      </c>
      <c r="I474" s="29" t="s">
        <v>5</v>
      </c>
      <c r="J474" s="29" t="s">
        <v>5</v>
      </c>
      <c r="K474" s="29" t="s">
        <v>5</v>
      </c>
      <c r="L474" s="29" t="s">
        <v>5</v>
      </c>
      <c r="M474" s="29" t="s">
        <v>5</v>
      </c>
      <c r="N474" s="29" t="s">
        <v>5</v>
      </c>
      <c r="O474" s="29">
        <v>516576</v>
      </c>
    </row>
    <row r="475" spans="1:15" x14ac:dyDescent="0.25">
      <c r="A475" s="21"/>
      <c r="B475" s="22"/>
      <c r="C475" s="14">
        <v>945</v>
      </c>
      <c r="D475" s="15" t="s">
        <v>470</v>
      </c>
      <c r="E475" s="30" t="s">
        <v>5</v>
      </c>
      <c r="F475" s="30">
        <v>60904</v>
      </c>
      <c r="G475" s="30" t="s">
        <v>5</v>
      </c>
      <c r="H475" s="30" t="s">
        <v>5</v>
      </c>
      <c r="I475" s="30" t="s">
        <v>5</v>
      </c>
      <c r="J475" s="30" t="s">
        <v>5</v>
      </c>
      <c r="K475" s="30" t="s">
        <v>5</v>
      </c>
      <c r="L475" s="30" t="s">
        <v>5</v>
      </c>
      <c r="M475" s="30" t="s">
        <v>5</v>
      </c>
      <c r="N475" s="30" t="s">
        <v>5</v>
      </c>
      <c r="O475" s="30">
        <v>63438</v>
      </c>
    </row>
    <row r="476" spans="1:15" x14ac:dyDescent="0.25">
      <c r="A476" s="21"/>
      <c r="B476" s="22"/>
      <c r="C476" s="12">
        <v>946</v>
      </c>
      <c r="D476" s="13" t="s">
        <v>471</v>
      </c>
      <c r="E476" s="29" t="s">
        <v>5</v>
      </c>
      <c r="F476" s="29" t="s">
        <v>5</v>
      </c>
      <c r="G476" s="29" t="s">
        <v>5</v>
      </c>
      <c r="H476" s="29" t="s">
        <v>5</v>
      </c>
      <c r="I476" s="29" t="s">
        <v>5</v>
      </c>
      <c r="J476" s="29" t="s">
        <v>5</v>
      </c>
      <c r="K476" s="29" t="s">
        <v>5</v>
      </c>
      <c r="L476" s="29" t="s">
        <v>5</v>
      </c>
      <c r="M476" s="29" t="s">
        <v>5</v>
      </c>
      <c r="N476" s="29" t="s">
        <v>5</v>
      </c>
      <c r="O476" s="29" t="s">
        <v>5</v>
      </c>
    </row>
    <row r="477" spans="1:15" x14ac:dyDescent="0.25">
      <c r="A477" s="21"/>
      <c r="B477" s="22"/>
      <c r="C477" s="14">
        <v>947</v>
      </c>
      <c r="D477" s="15" t="s">
        <v>472</v>
      </c>
      <c r="E477" s="30" t="s">
        <v>5</v>
      </c>
      <c r="F477" s="30" t="s">
        <v>5</v>
      </c>
      <c r="G477" s="30" t="s">
        <v>5</v>
      </c>
      <c r="H477" s="30" t="s">
        <v>5</v>
      </c>
      <c r="I477" s="30" t="s">
        <v>5</v>
      </c>
      <c r="J477" s="30" t="s">
        <v>5</v>
      </c>
      <c r="K477" s="30" t="s">
        <v>5</v>
      </c>
      <c r="L477" s="30" t="s">
        <v>5</v>
      </c>
      <c r="M477" s="30" t="s">
        <v>5</v>
      </c>
      <c r="N477" s="30" t="s">
        <v>5</v>
      </c>
      <c r="O477" s="30" t="s">
        <v>5</v>
      </c>
    </row>
    <row r="478" spans="1:15" x14ac:dyDescent="0.25">
      <c r="A478" s="21"/>
      <c r="B478" s="22"/>
      <c r="C478" s="12">
        <v>948</v>
      </c>
      <c r="D478" s="13" t="s">
        <v>473</v>
      </c>
      <c r="E478" s="29">
        <v>4473</v>
      </c>
      <c r="F478" s="29" t="s">
        <v>5</v>
      </c>
      <c r="G478" s="29" t="s">
        <v>5</v>
      </c>
      <c r="H478" s="29" t="s">
        <v>5</v>
      </c>
      <c r="I478" s="29" t="s">
        <v>5</v>
      </c>
      <c r="J478" s="29" t="s">
        <v>5</v>
      </c>
      <c r="K478" s="29" t="s">
        <v>5</v>
      </c>
      <c r="L478" s="29" t="s">
        <v>5</v>
      </c>
      <c r="M478" s="29" t="s">
        <v>5</v>
      </c>
      <c r="N478" s="29" t="s">
        <v>5</v>
      </c>
      <c r="O478" s="29">
        <v>10673</v>
      </c>
    </row>
    <row r="479" spans="1:15" x14ac:dyDescent="0.25">
      <c r="A479" s="21"/>
      <c r="B479" s="22"/>
      <c r="C479" s="14">
        <v>951</v>
      </c>
      <c r="D479" s="15" t="s">
        <v>474</v>
      </c>
      <c r="E479" s="30">
        <v>4549</v>
      </c>
      <c r="F479" s="30">
        <v>34075</v>
      </c>
      <c r="G479" s="30" t="s">
        <v>5</v>
      </c>
      <c r="H479" s="30" t="s">
        <v>5</v>
      </c>
      <c r="I479" s="30" t="s">
        <v>5</v>
      </c>
      <c r="J479" s="30" t="s">
        <v>5</v>
      </c>
      <c r="K479" s="30" t="s">
        <v>5</v>
      </c>
      <c r="L479" s="30" t="s">
        <v>5</v>
      </c>
      <c r="M479" s="30" t="s">
        <v>5</v>
      </c>
      <c r="N479" s="30" t="s">
        <v>5</v>
      </c>
      <c r="O479" s="30">
        <v>120424</v>
      </c>
    </row>
    <row r="480" spans="1:15" x14ac:dyDescent="0.25">
      <c r="A480" s="21"/>
      <c r="B480" s="22"/>
      <c r="C480" s="12">
        <v>952</v>
      </c>
      <c r="D480" s="13" t="s">
        <v>475</v>
      </c>
      <c r="E480" s="29">
        <v>12123</v>
      </c>
      <c r="F480" s="29">
        <v>45820</v>
      </c>
      <c r="G480" s="29" t="s">
        <v>5</v>
      </c>
      <c r="H480" s="29" t="s">
        <v>5</v>
      </c>
      <c r="I480" s="29" t="s">
        <v>5</v>
      </c>
      <c r="J480" s="29" t="s">
        <v>5</v>
      </c>
      <c r="K480" s="29" t="s">
        <v>5</v>
      </c>
      <c r="L480" s="29" t="s">
        <v>5</v>
      </c>
      <c r="M480" s="29" t="s">
        <v>5</v>
      </c>
      <c r="N480" s="29" t="s">
        <v>5</v>
      </c>
      <c r="O480" s="29">
        <v>57943</v>
      </c>
    </row>
    <row r="481" spans="1:15" x14ac:dyDescent="0.25">
      <c r="A481" s="21"/>
      <c r="B481" s="22"/>
      <c r="C481" s="14">
        <v>953</v>
      </c>
      <c r="D481" s="15" t="s">
        <v>476</v>
      </c>
      <c r="E481" s="30">
        <v>4173</v>
      </c>
      <c r="F481" s="30">
        <v>167683</v>
      </c>
      <c r="G481" s="30" t="s">
        <v>5</v>
      </c>
      <c r="H481" s="30" t="s">
        <v>5</v>
      </c>
      <c r="I481" s="30" t="s">
        <v>5</v>
      </c>
      <c r="J481" s="30" t="s">
        <v>5</v>
      </c>
      <c r="K481" s="30" t="s">
        <v>5</v>
      </c>
      <c r="L481" s="30" t="s">
        <v>5</v>
      </c>
      <c r="M481" s="30" t="s">
        <v>5</v>
      </c>
      <c r="N481" s="30" t="s">
        <v>5</v>
      </c>
      <c r="O481" s="30">
        <v>171856</v>
      </c>
    </row>
    <row r="482" spans="1:15" x14ac:dyDescent="0.25">
      <c r="A482" s="21"/>
      <c r="B482" s="22"/>
      <c r="C482" s="12">
        <v>954</v>
      </c>
      <c r="D482" s="13" t="s">
        <v>477</v>
      </c>
      <c r="E482" s="29">
        <v>58425</v>
      </c>
      <c r="F482" s="29">
        <v>232050</v>
      </c>
      <c r="G482" s="29" t="s">
        <v>5</v>
      </c>
      <c r="H482" s="29" t="s">
        <v>5</v>
      </c>
      <c r="I482" s="29" t="s">
        <v>5</v>
      </c>
      <c r="J482" s="29" t="s">
        <v>5</v>
      </c>
      <c r="K482" s="29" t="s">
        <v>5</v>
      </c>
      <c r="L482" s="29" t="s">
        <v>5</v>
      </c>
      <c r="M482" s="29" t="s">
        <v>5</v>
      </c>
      <c r="N482" s="29" t="s">
        <v>5</v>
      </c>
      <c r="O482" s="29">
        <v>561225</v>
      </c>
    </row>
    <row r="483" spans="1:15" x14ac:dyDescent="0.25">
      <c r="A483" s="21"/>
      <c r="B483" s="22"/>
      <c r="C483" s="14">
        <v>955</v>
      </c>
      <c r="D483" s="15" t="s">
        <v>478</v>
      </c>
      <c r="E483" s="30">
        <v>37460</v>
      </c>
      <c r="F483" s="30">
        <v>330479</v>
      </c>
      <c r="G483" s="30" t="s">
        <v>5</v>
      </c>
      <c r="H483" s="30" t="s">
        <v>5</v>
      </c>
      <c r="I483" s="30" t="s">
        <v>5</v>
      </c>
      <c r="J483" s="30" t="s">
        <v>5</v>
      </c>
      <c r="K483" s="30" t="s">
        <v>5</v>
      </c>
      <c r="L483" s="30" t="s">
        <v>5</v>
      </c>
      <c r="M483" s="30" t="s">
        <v>5</v>
      </c>
      <c r="N483" s="30" t="s">
        <v>5</v>
      </c>
      <c r="O483" s="30">
        <v>585366</v>
      </c>
    </row>
    <row r="484" spans="1:15" x14ac:dyDescent="0.25">
      <c r="A484" s="21"/>
      <c r="B484" s="22"/>
      <c r="C484" s="12">
        <v>956</v>
      </c>
      <c r="D484" s="13" t="s">
        <v>479</v>
      </c>
      <c r="E484" s="29">
        <v>26853</v>
      </c>
      <c r="F484" s="29">
        <v>39272</v>
      </c>
      <c r="G484" s="29" t="s">
        <v>5</v>
      </c>
      <c r="H484" s="29" t="s">
        <v>5</v>
      </c>
      <c r="I484" s="29" t="s">
        <v>5</v>
      </c>
      <c r="J484" s="29" t="s">
        <v>5</v>
      </c>
      <c r="K484" s="29" t="s">
        <v>5</v>
      </c>
      <c r="L484" s="29" t="s">
        <v>5</v>
      </c>
      <c r="M484" s="29" t="s">
        <v>5</v>
      </c>
      <c r="N484" s="29" t="s">
        <v>5</v>
      </c>
      <c r="O484" s="29">
        <v>173025</v>
      </c>
    </row>
    <row r="485" spans="1:15" x14ac:dyDescent="0.25">
      <c r="A485" s="21"/>
      <c r="B485" s="22"/>
      <c r="C485" s="14">
        <v>957</v>
      </c>
      <c r="D485" s="15" t="s">
        <v>480</v>
      </c>
      <c r="E485" s="30">
        <v>58706</v>
      </c>
      <c r="F485" s="30">
        <v>364391</v>
      </c>
      <c r="G485" s="30" t="s">
        <v>5</v>
      </c>
      <c r="H485" s="30" t="s">
        <v>5</v>
      </c>
      <c r="I485" s="30" t="s">
        <v>5</v>
      </c>
      <c r="J485" s="30" t="s">
        <v>5</v>
      </c>
      <c r="K485" s="30" t="s">
        <v>5</v>
      </c>
      <c r="L485" s="30" t="s">
        <v>5</v>
      </c>
      <c r="M485" s="30" t="s">
        <v>5</v>
      </c>
      <c r="N485" s="30" t="s">
        <v>5</v>
      </c>
      <c r="O485" s="30">
        <v>810832</v>
      </c>
    </row>
    <row r="486" spans="1:15" x14ac:dyDescent="0.25">
      <c r="A486" s="21"/>
      <c r="B486" s="22"/>
      <c r="C486" s="12">
        <v>958</v>
      </c>
      <c r="D486" s="13" t="s">
        <v>481</v>
      </c>
      <c r="E486" s="29" t="s">
        <v>5</v>
      </c>
      <c r="F486" s="29">
        <v>51970</v>
      </c>
      <c r="G486" s="29" t="s">
        <v>5</v>
      </c>
      <c r="H486" s="29" t="s">
        <v>5</v>
      </c>
      <c r="I486" s="29" t="s">
        <v>5</v>
      </c>
      <c r="J486" s="29" t="s">
        <v>5</v>
      </c>
      <c r="K486" s="29" t="s">
        <v>5</v>
      </c>
      <c r="L486" s="29" t="s">
        <v>5</v>
      </c>
      <c r="M486" s="29" t="s">
        <v>5</v>
      </c>
      <c r="N486" s="29" t="s">
        <v>5</v>
      </c>
      <c r="O486" s="29">
        <v>343729</v>
      </c>
    </row>
    <row r="487" spans="1:15" x14ac:dyDescent="0.25">
      <c r="A487" s="21"/>
      <c r="B487" s="22"/>
      <c r="C487" s="14">
        <v>959</v>
      </c>
      <c r="D487" s="15" t="s">
        <v>482</v>
      </c>
      <c r="E487" s="30" t="s">
        <v>5</v>
      </c>
      <c r="F487" s="30" t="s">
        <v>5</v>
      </c>
      <c r="G487" s="30" t="s">
        <v>5</v>
      </c>
      <c r="H487" s="30" t="s">
        <v>5</v>
      </c>
      <c r="I487" s="30" t="s">
        <v>5</v>
      </c>
      <c r="J487" s="30" t="s">
        <v>5</v>
      </c>
      <c r="K487" s="30" t="s">
        <v>5</v>
      </c>
      <c r="L487" s="30" t="s">
        <v>5</v>
      </c>
      <c r="M487" s="30" t="s">
        <v>5</v>
      </c>
      <c r="N487" s="30" t="s">
        <v>5</v>
      </c>
      <c r="O487" s="30">
        <v>32031</v>
      </c>
    </row>
    <row r="488" spans="1:15" x14ac:dyDescent="0.25">
      <c r="A488" s="21"/>
      <c r="B488" s="22"/>
      <c r="C488" s="12">
        <v>960</v>
      </c>
      <c r="D488" s="13" t="s">
        <v>483</v>
      </c>
      <c r="E488" s="29" t="s">
        <v>5</v>
      </c>
      <c r="F488" s="29" t="s">
        <v>5</v>
      </c>
      <c r="G488" s="29" t="s">
        <v>5</v>
      </c>
      <c r="H488" s="29" t="s">
        <v>5</v>
      </c>
      <c r="I488" s="29" t="s">
        <v>5</v>
      </c>
      <c r="J488" s="29" t="s">
        <v>5</v>
      </c>
      <c r="K488" s="29" t="s">
        <v>5</v>
      </c>
      <c r="L488" s="29" t="s">
        <v>5</v>
      </c>
      <c r="M488" s="29" t="s">
        <v>5</v>
      </c>
      <c r="N488" s="29" t="s">
        <v>5</v>
      </c>
      <c r="O488" s="29">
        <v>121532</v>
      </c>
    </row>
    <row r="489" spans="1:15" x14ac:dyDescent="0.25">
      <c r="A489" s="21"/>
      <c r="B489" s="22"/>
      <c r="C489" s="14">
        <v>971</v>
      </c>
      <c r="D489" s="15" t="s">
        <v>484</v>
      </c>
      <c r="E489" s="30">
        <v>19837</v>
      </c>
      <c r="F489" s="30">
        <v>28609</v>
      </c>
      <c r="G489" s="30" t="s">
        <v>5</v>
      </c>
      <c r="H489" s="30" t="s">
        <v>5</v>
      </c>
      <c r="I489" s="30" t="s">
        <v>5</v>
      </c>
      <c r="J489" s="30" t="s">
        <v>5</v>
      </c>
      <c r="K489" s="30" t="s">
        <v>5</v>
      </c>
      <c r="L489" s="30" t="s">
        <v>5</v>
      </c>
      <c r="M489" s="30" t="s">
        <v>5</v>
      </c>
      <c r="N489" s="30" t="s">
        <v>5</v>
      </c>
      <c r="O489" s="30">
        <v>89453</v>
      </c>
    </row>
    <row r="490" spans="1:15" x14ac:dyDescent="0.25">
      <c r="A490" s="21"/>
      <c r="B490" s="22"/>
      <c r="C490" s="12">
        <v>972</v>
      </c>
      <c r="D490" s="13" t="s">
        <v>485</v>
      </c>
      <c r="E490" s="29" t="s">
        <v>5</v>
      </c>
      <c r="F490" s="29" t="s">
        <v>5</v>
      </c>
      <c r="G490" s="29" t="s">
        <v>5</v>
      </c>
      <c r="H490" s="29" t="s">
        <v>5</v>
      </c>
      <c r="I490" s="29" t="s">
        <v>5</v>
      </c>
      <c r="J490" s="29" t="s">
        <v>5</v>
      </c>
      <c r="K490" s="29" t="s">
        <v>5</v>
      </c>
      <c r="L490" s="29" t="s">
        <v>5</v>
      </c>
      <c r="M490" s="29" t="s">
        <v>5</v>
      </c>
      <c r="N490" s="29" t="s">
        <v>5</v>
      </c>
      <c r="O490" s="29" t="s">
        <v>5</v>
      </c>
    </row>
    <row r="491" spans="1:15" x14ac:dyDescent="0.25">
      <c r="A491" s="21"/>
      <c r="B491" s="22"/>
      <c r="C491" s="14">
        <v>973</v>
      </c>
      <c r="D491" s="15" t="s">
        <v>486</v>
      </c>
      <c r="E491" s="30">
        <v>2835</v>
      </c>
      <c r="F491" s="30">
        <v>82218</v>
      </c>
      <c r="G491" s="30" t="s">
        <v>5</v>
      </c>
      <c r="H491" s="30" t="s">
        <v>5</v>
      </c>
      <c r="I491" s="30" t="s">
        <v>5</v>
      </c>
      <c r="J491" s="30" t="s">
        <v>5</v>
      </c>
      <c r="K491" s="30" t="s">
        <v>5</v>
      </c>
      <c r="L491" s="30" t="s">
        <v>5</v>
      </c>
      <c r="M491" s="30" t="s">
        <v>5</v>
      </c>
      <c r="N491" s="30" t="s">
        <v>5</v>
      </c>
      <c r="O491" s="30">
        <v>134653</v>
      </c>
    </row>
    <row r="492" spans="1:15" x14ac:dyDescent="0.25">
      <c r="A492" s="21"/>
      <c r="B492" s="22"/>
      <c r="C492" s="12">
        <v>975</v>
      </c>
      <c r="D492" s="13" t="s">
        <v>487</v>
      </c>
      <c r="E492" s="29" t="s">
        <v>5</v>
      </c>
      <c r="F492" s="29" t="s">
        <v>5</v>
      </c>
      <c r="G492" s="29" t="s">
        <v>5</v>
      </c>
      <c r="H492" s="29" t="s">
        <v>5</v>
      </c>
      <c r="I492" s="29" t="s">
        <v>5</v>
      </c>
      <c r="J492" s="29" t="s">
        <v>5</v>
      </c>
      <c r="K492" s="29" t="s">
        <v>5</v>
      </c>
      <c r="L492" s="29" t="s">
        <v>5</v>
      </c>
      <c r="M492" s="29" t="s">
        <v>5</v>
      </c>
      <c r="N492" s="29" t="s">
        <v>5</v>
      </c>
      <c r="O492" s="29" t="s">
        <v>5</v>
      </c>
    </row>
    <row r="493" spans="1:15" x14ac:dyDescent="0.25">
      <c r="A493" s="21"/>
      <c r="B493" s="22"/>
      <c r="C493" s="14">
        <v>976</v>
      </c>
      <c r="D493" s="15" t="s">
        <v>488</v>
      </c>
      <c r="E493" s="30" t="s">
        <v>5</v>
      </c>
      <c r="F493" s="30" t="s">
        <v>5</v>
      </c>
      <c r="G493" s="30" t="s">
        <v>5</v>
      </c>
      <c r="H493" s="30" t="s">
        <v>5</v>
      </c>
      <c r="I493" s="30" t="s">
        <v>5</v>
      </c>
      <c r="J493" s="30" t="s">
        <v>5</v>
      </c>
      <c r="K493" s="30" t="s">
        <v>5</v>
      </c>
      <c r="L493" s="30" t="s">
        <v>5</v>
      </c>
      <c r="M493" s="30" t="s">
        <v>5</v>
      </c>
      <c r="N493" s="30" t="s">
        <v>5</v>
      </c>
      <c r="O493" s="30" t="s">
        <v>5</v>
      </c>
    </row>
    <row r="494" spans="1:15" x14ac:dyDescent="0.25">
      <c r="A494" s="21"/>
      <c r="B494" s="22"/>
      <c r="C494" s="12">
        <v>977</v>
      </c>
      <c r="D494" s="13" t="s">
        <v>489</v>
      </c>
      <c r="E494" s="29" t="s">
        <v>5</v>
      </c>
      <c r="F494" s="29">
        <v>26218</v>
      </c>
      <c r="G494" s="29" t="s">
        <v>5</v>
      </c>
      <c r="H494" s="29" t="s">
        <v>5</v>
      </c>
      <c r="I494" s="29" t="s">
        <v>5</v>
      </c>
      <c r="J494" s="29" t="s">
        <v>5</v>
      </c>
      <c r="K494" s="29" t="s">
        <v>5</v>
      </c>
      <c r="L494" s="29" t="s">
        <v>5</v>
      </c>
      <c r="M494" s="29" t="s">
        <v>5</v>
      </c>
      <c r="N494" s="29" t="s">
        <v>5</v>
      </c>
      <c r="O494" s="29">
        <v>46974</v>
      </c>
    </row>
    <row r="495" spans="1:15" x14ac:dyDescent="0.25">
      <c r="A495" s="21"/>
      <c r="B495" s="22"/>
      <c r="C495" s="14">
        <v>979</v>
      </c>
      <c r="D495" s="15" t="s">
        <v>490</v>
      </c>
      <c r="E495" s="30">
        <v>44311</v>
      </c>
      <c r="F495" s="30">
        <v>402582</v>
      </c>
      <c r="G495" s="30" t="s">
        <v>5</v>
      </c>
      <c r="H495" s="30" t="s">
        <v>5</v>
      </c>
      <c r="I495" s="30">
        <v>432894</v>
      </c>
      <c r="J495" s="30" t="s">
        <v>5</v>
      </c>
      <c r="K495" s="30" t="s">
        <v>5</v>
      </c>
      <c r="L495" s="30" t="s">
        <v>5</v>
      </c>
      <c r="M495" s="30" t="s">
        <v>5</v>
      </c>
      <c r="N495" s="30" t="s">
        <v>5</v>
      </c>
      <c r="O495" s="30">
        <v>1155900</v>
      </c>
    </row>
    <row r="496" spans="1:15" x14ac:dyDescent="0.25">
      <c r="A496" s="21"/>
      <c r="B496" s="22"/>
      <c r="C496" s="12">
        <v>980</v>
      </c>
      <c r="D496" s="13" t="s">
        <v>491</v>
      </c>
      <c r="E496" s="29" t="s">
        <v>5</v>
      </c>
      <c r="F496" s="29" t="s">
        <v>5</v>
      </c>
      <c r="G496" s="29" t="s">
        <v>5</v>
      </c>
      <c r="H496" s="29" t="s">
        <v>5</v>
      </c>
      <c r="I496" s="29" t="s">
        <v>5</v>
      </c>
      <c r="J496" s="29" t="s">
        <v>5</v>
      </c>
      <c r="K496" s="29" t="s">
        <v>5</v>
      </c>
      <c r="L496" s="29" t="s">
        <v>5</v>
      </c>
      <c r="M496" s="29" t="s">
        <v>5</v>
      </c>
      <c r="N496" s="29" t="s">
        <v>5</v>
      </c>
      <c r="O496" s="29">
        <v>90098</v>
      </c>
    </row>
    <row r="497" spans="1:15" x14ac:dyDescent="0.25">
      <c r="A497" s="21"/>
      <c r="B497" s="22"/>
      <c r="C497" s="14">
        <v>981</v>
      </c>
      <c r="D497" s="15" t="s">
        <v>492</v>
      </c>
      <c r="E497" s="30">
        <v>28110</v>
      </c>
      <c r="F497" s="30">
        <v>268990</v>
      </c>
      <c r="G497" s="30">
        <v>199500</v>
      </c>
      <c r="H497" s="30">
        <v>382903</v>
      </c>
      <c r="I497" s="30" t="s">
        <v>5</v>
      </c>
      <c r="J497" s="30" t="s">
        <v>5</v>
      </c>
      <c r="K497" s="30" t="s">
        <v>5</v>
      </c>
      <c r="L497" s="30" t="s">
        <v>5</v>
      </c>
      <c r="M497" s="30" t="s">
        <v>5</v>
      </c>
      <c r="N497" s="30" t="s">
        <v>5</v>
      </c>
      <c r="O497" s="30">
        <v>1015413</v>
      </c>
    </row>
    <row r="498" spans="1:15" x14ac:dyDescent="0.25">
      <c r="A498" s="21"/>
      <c r="B498" s="22"/>
      <c r="C498" s="12">
        <v>982</v>
      </c>
      <c r="D498" s="13" t="s">
        <v>493</v>
      </c>
      <c r="E498" s="29">
        <v>6613</v>
      </c>
      <c r="F498" s="29">
        <v>96434</v>
      </c>
      <c r="G498" s="29" t="s">
        <v>5</v>
      </c>
      <c r="H498" s="29" t="s">
        <v>5</v>
      </c>
      <c r="I498" s="29" t="s">
        <v>5</v>
      </c>
      <c r="J498" s="29" t="s">
        <v>5</v>
      </c>
      <c r="K498" s="29" t="s">
        <v>5</v>
      </c>
      <c r="L498" s="29" t="s">
        <v>5</v>
      </c>
      <c r="M498" s="29" t="s">
        <v>5</v>
      </c>
      <c r="N498" s="29" t="s">
        <v>5</v>
      </c>
      <c r="O498" s="29">
        <v>201385</v>
      </c>
    </row>
    <row r="499" spans="1:15" x14ac:dyDescent="0.25">
      <c r="A499" s="21"/>
      <c r="B499" s="22"/>
      <c r="C499" s="14">
        <v>983</v>
      </c>
      <c r="D499" s="15" t="s">
        <v>494</v>
      </c>
      <c r="E499" s="30">
        <v>11529</v>
      </c>
      <c r="F499" s="30">
        <v>74210</v>
      </c>
      <c r="G499" s="30" t="s">
        <v>5</v>
      </c>
      <c r="H499" s="30" t="s">
        <v>5</v>
      </c>
      <c r="I499" s="30" t="s">
        <v>5</v>
      </c>
      <c r="J499" s="30" t="s">
        <v>5</v>
      </c>
      <c r="K499" s="30" t="s">
        <v>5</v>
      </c>
      <c r="L499" s="30" t="s">
        <v>5</v>
      </c>
      <c r="M499" s="30" t="s">
        <v>5</v>
      </c>
      <c r="N499" s="30" t="s">
        <v>5</v>
      </c>
      <c r="O499" s="30">
        <v>236951</v>
      </c>
    </row>
    <row r="500" spans="1:15" x14ac:dyDescent="0.25">
      <c r="A500" s="21"/>
      <c r="B500" s="22"/>
      <c r="C500" s="12">
        <v>985</v>
      </c>
      <c r="D500" s="13" t="s">
        <v>495</v>
      </c>
      <c r="E500" s="29">
        <v>6505</v>
      </c>
      <c r="F500" s="29" t="s">
        <v>5</v>
      </c>
      <c r="G500" s="29" t="s">
        <v>5</v>
      </c>
      <c r="H500" s="29" t="s">
        <v>5</v>
      </c>
      <c r="I500" s="29" t="s">
        <v>5</v>
      </c>
      <c r="J500" s="29" t="s">
        <v>5</v>
      </c>
      <c r="K500" s="29" t="s">
        <v>5</v>
      </c>
      <c r="L500" s="29" t="s">
        <v>5</v>
      </c>
      <c r="M500" s="29" t="s">
        <v>5</v>
      </c>
      <c r="N500" s="29" t="s">
        <v>5</v>
      </c>
      <c r="O500" s="29">
        <v>54205</v>
      </c>
    </row>
    <row r="501" spans="1:15" x14ac:dyDescent="0.25">
      <c r="A501" s="21"/>
      <c r="B501" s="22"/>
      <c r="C501" s="14">
        <v>987</v>
      </c>
      <c r="D501" s="15" t="s">
        <v>496</v>
      </c>
      <c r="E501" s="30">
        <v>13314</v>
      </c>
      <c r="F501" s="30" t="s">
        <v>5</v>
      </c>
      <c r="G501" s="30" t="s">
        <v>5</v>
      </c>
      <c r="H501" s="30" t="s">
        <v>5</v>
      </c>
      <c r="I501" s="30" t="s">
        <v>5</v>
      </c>
      <c r="J501" s="30" t="s">
        <v>5</v>
      </c>
      <c r="K501" s="30" t="s">
        <v>5</v>
      </c>
      <c r="L501" s="30" t="s">
        <v>5</v>
      </c>
      <c r="M501" s="30" t="s">
        <v>5</v>
      </c>
      <c r="N501" s="30" t="s">
        <v>5</v>
      </c>
      <c r="O501" s="30">
        <v>18315</v>
      </c>
    </row>
    <row r="502" spans="1:15" x14ac:dyDescent="0.25">
      <c r="A502" s="21"/>
      <c r="B502" s="22"/>
      <c r="C502" s="12">
        <v>988</v>
      </c>
      <c r="D502" s="13" t="s">
        <v>497</v>
      </c>
      <c r="E502" s="29" t="s">
        <v>5</v>
      </c>
      <c r="F502" s="29" t="s">
        <v>5</v>
      </c>
      <c r="G502" s="29" t="s">
        <v>5</v>
      </c>
      <c r="H502" s="29" t="s">
        <v>5</v>
      </c>
      <c r="I502" s="29" t="s">
        <v>5</v>
      </c>
      <c r="J502" s="29" t="s">
        <v>5</v>
      </c>
      <c r="K502" s="29" t="s">
        <v>5</v>
      </c>
      <c r="L502" s="29" t="s">
        <v>5</v>
      </c>
      <c r="M502" s="29" t="s">
        <v>5</v>
      </c>
      <c r="N502" s="29" t="s">
        <v>5</v>
      </c>
      <c r="O502" s="29">
        <v>121814</v>
      </c>
    </row>
    <row r="503" spans="1:15" x14ac:dyDescent="0.25">
      <c r="A503" s="21"/>
      <c r="B503" s="22"/>
      <c r="C503" s="14">
        <v>989</v>
      </c>
      <c r="D503" s="15" t="s">
        <v>498</v>
      </c>
      <c r="E503" s="30" t="s">
        <v>5</v>
      </c>
      <c r="F503" s="30">
        <v>91713</v>
      </c>
      <c r="G503" s="30" t="s">
        <v>5</v>
      </c>
      <c r="H503" s="30" t="s">
        <v>5</v>
      </c>
      <c r="I503" s="30" t="s">
        <v>5</v>
      </c>
      <c r="J503" s="30" t="s">
        <v>5</v>
      </c>
      <c r="K503" s="30" t="s">
        <v>5</v>
      </c>
      <c r="L503" s="30" t="s">
        <v>5</v>
      </c>
      <c r="M503" s="30" t="s">
        <v>5</v>
      </c>
      <c r="N503" s="30" t="s">
        <v>5</v>
      </c>
      <c r="O503" s="30">
        <v>166585</v>
      </c>
    </row>
    <row r="504" spans="1:15" x14ac:dyDescent="0.25">
      <c r="A504" s="21"/>
      <c r="B504" s="22"/>
      <c r="C504" s="12">
        <v>990</v>
      </c>
      <c r="D504" s="13" t="s">
        <v>2227</v>
      </c>
      <c r="E504" s="29" t="s">
        <v>5</v>
      </c>
      <c r="F504" s="29" t="s">
        <v>5</v>
      </c>
      <c r="G504" s="29" t="s">
        <v>5</v>
      </c>
      <c r="H504" s="29" t="s">
        <v>5</v>
      </c>
      <c r="I504" s="29" t="s">
        <v>5</v>
      </c>
      <c r="J504" s="29" t="s">
        <v>5</v>
      </c>
      <c r="K504" s="29" t="s">
        <v>5</v>
      </c>
      <c r="L504" s="29" t="s">
        <v>5</v>
      </c>
      <c r="M504" s="29" t="s">
        <v>5</v>
      </c>
      <c r="N504" s="29" t="s">
        <v>5</v>
      </c>
      <c r="O504" s="29" t="s">
        <v>5</v>
      </c>
    </row>
    <row r="505" spans="1:15" x14ac:dyDescent="0.25">
      <c r="A505" s="21"/>
      <c r="B505" s="22"/>
      <c r="C505" s="14">
        <v>991</v>
      </c>
      <c r="D505" s="15" t="s">
        <v>499</v>
      </c>
      <c r="E505" s="30" t="s">
        <v>5</v>
      </c>
      <c r="F505" s="30" t="s">
        <v>5</v>
      </c>
      <c r="G505" s="30" t="s">
        <v>5</v>
      </c>
      <c r="H505" s="30" t="s">
        <v>5</v>
      </c>
      <c r="I505" s="30" t="s">
        <v>5</v>
      </c>
      <c r="J505" s="30" t="s">
        <v>5</v>
      </c>
      <c r="K505" s="30" t="s">
        <v>5</v>
      </c>
      <c r="L505" s="30" t="s">
        <v>5</v>
      </c>
      <c r="M505" s="30" t="s">
        <v>5</v>
      </c>
      <c r="N505" s="30" t="s">
        <v>5</v>
      </c>
      <c r="O505" s="30" t="s">
        <v>5</v>
      </c>
    </row>
    <row r="506" spans="1:15" x14ac:dyDescent="0.25">
      <c r="A506" s="21"/>
      <c r="B506" s="22"/>
      <c r="C506" s="12">
        <v>992</v>
      </c>
      <c r="D506" s="13" t="s">
        <v>500</v>
      </c>
      <c r="E506" s="29">
        <v>16739</v>
      </c>
      <c r="F506" s="29">
        <v>202862</v>
      </c>
      <c r="G506" s="29" t="s">
        <v>5</v>
      </c>
      <c r="H506" s="29" t="s">
        <v>5</v>
      </c>
      <c r="I506" s="29" t="s">
        <v>5</v>
      </c>
      <c r="J506" s="29" t="s">
        <v>5</v>
      </c>
      <c r="K506" s="29" t="s">
        <v>5</v>
      </c>
      <c r="L506" s="29" t="s">
        <v>5</v>
      </c>
      <c r="M506" s="29" t="s">
        <v>5</v>
      </c>
      <c r="N506" s="29" t="s">
        <v>5</v>
      </c>
      <c r="O506" s="29">
        <v>277651</v>
      </c>
    </row>
    <row r="507" spans="1:15" x14ac:dyDescent="0.25">
      <c r="A507" s="21"/>
      <c r="B507" s="22"/>
      <c r="C507" s="14">
        <v>993</v>
      </c>
      <c r="D507" s="15" t="s">
        <v>501</v>
      </c>
      <c r="E507" s="30" t="s">
        <v>5</v>
      </c>
      <c r="F507" s="30" t="s">
        <v>5</v>
      </c>
      <c r="G507" s="30" t="s">
        <v>5</v>
      </c>
      <c r="H507" s="30" t="s">
        <v>5</v>
      </c>
      <c r="I507" s="30" t="s">
        <v>5</v>
      </c>
      <c r="J507" s="30" t="s">
        <v>5</v>
      </c>
      <c r="K507" s="30" t="s">
        <v>5</v>
      </c>
      <c r="L507" s="30" t="s">
        <v>5</v>
      </c>
      <c r="M507" s="30" t="s">
        <v>5</v>
      </c>
      <c r="N507" s="30" t="s">
        <v>5</v>
      </c>
      <c r="O507" s="30">
        <v>39352</v>
      </c>
    </row>
    <row r="508" spans="1:15" x14ac:dyDescent="0.25">
      <c r="A508" s="21"/>
      <c r="B508" s="22"/>
      <c r="C508" s="12">
        <v>995</v>
      </c>
      <c r="D508" s="13" t="s">
        <v>502</v>
      </c>
      <c r="E508" s="29">
        <v>24290</v>
      </c>
      <c r="F508" s="29">
        <v>160010</v>
      </c>
      <c r="G508" s="29" t="s">
        <v>5</v>
      </c>
      <c r="H508" s="29" t="s">
        <v>5</v>
      </c>
      <c r="I508" s="29" t="s">
        <v>5</v>
      </c>
      <c r="J508" s="29" t="s">
        <v>5</v>
      </c>
      <c r="K508" s="29" t="s">
        <v>5</v>
      </c>
      <c r="L508" s="29" t="s">
        <v>5</v>
      </c>
      <c r="M508" s="29" t="s">
        <v>5</v>
      </c>
      <c r="N508" s="29" t="s">
        <v>5</v>
      </c>
      <c r="O508" s="29">
        <v>456226</v>
      </c>
    </row>
    <row r="509" spans="1:15" x14ac:dyDescent="0.25">
      <c r="A509" s="23"/>
      <c r="B509" s="24"/>
      <c r="C509" s="14">
        <v>10002</v>
      </c>
      <c r="D509" s="15" t="s">
        <v>2244</v>
      </c>
      <c r="E509" s="30">
        <v>13445612</v>
      </c>
      <c r="F509" s="30">
        <v>61552051</v>
      </c>
      <c r="G509" s="30">
        <v>19279460</v>
      </c>
      <c r="H509" s="30">
        <v>28262409</v>
      </c>
      <c r="I509" s="30">
        <v>33694066</v>
      </c>
      <c r="J509" s="30">
        <v>3259323</v>
      </c>
      <c r="K509" s="30">
        <v>2504036</v>
      </c>
      <c r="L509" s="30" t="s">
        <v>5</v>
      </c>
      <c r="M509" s="30" t="s">
        <v>5</v>
      </c>
      <c r="N509" s="30" t="s">
        <v>5</v>
      </c>
      <c r="O509" s="30">
        <v>162235357</v>
      </c>
    </row>
    <row r="510" spans="1:15" x14ac:dyDescent="0.25">
      <c r="A510" s="19">
        <v>3</v>
      </c>
      <c r="B510" s="20" t="s">
        <v>503</v>
      </c>
      <c r="C510" s="12">
        <v>1001</v>
      </c>
      <c r="D510" s="13" t="s">
        <v>504</v>
      </c>
      <c r="E510" s="29" t="s">
        <v>5</v>
      </c>
      <c r="F510" s="29" t="s">
        <v>5</v>
      </c>
      <c r="G510" s="29" t="s">
        <v>5</v>
      </c>
      <c r="H510" s="29" t="s">
        <v>5</v>
      </c>
      <c r="I510" s="29" t="s">
        <v>5</v>
      </c>
      <c r="J510" s="29" t="s">
        <v>5</v>
      </c>
      <c r="K510" s="29" t="s">
        <v>5</v>
      </c>
      <c r="L510" s="29" t="s">
        <v>5</v>
      </c>
      <c r="M510" s="29" t="s">
        <v>5</v>
      </c>
      <c r="N510" s="29" t="s">
        <v>5</v>
      </c>
      <c r="O510" s="29">
        <v>130600</v>
      </c>
    </row>
    <row r="511" spans="1:15" x14ac:dyDescent="0.25">
      <c r="A511" s="21"/>
      <c r="B511" s="22"/>
      <c r="C511" s="14">
        <v>1002</v>
      </c>
      <c r="D511" s="15" t="s">
        <v>505</v>
      </c>
      <c r="E511" s="30">
        <v>7400</v>
      </c>
      <c r="F511" s="30">
        <v>240600</v>
      </c>
      <c r="G511" s="30">
        <v>290600</v>
      </c>
      <c r="H511" s="30" t="s">
        <v>5</v>
      </c>
      <c r="I511" s="30" t="s">
        <v>5</v>
      </c>
      <c r="J511" s="30" t="s">
        <v>5</v>
      </c>
      <c r="K511" s="30" t="s">
        <v>5</v>
      </c>
      <c r="L511" s="30" t="s">
        <v>5</v>
      </c>
      <c r="M511" s="30" t="s">
        <v>5</v>
      </c>
      <c r="N511" s="30" t="s">
        <v>5</v>
      </c>
      <c r="O511" s="30">
        <v>677100</v>
      </c>
    </row>
    <row r="512" spans="1:15" x14ac:dyDescent="0.25">
      <c r="A512" s="21"/>
      <c r="B512" s="22"/>
      <c r="C512" s="12">
        <v>1004</v>
      </c>
      <c r="D512" s="13" t="s">
        <v>506</v>
      </c>
      <c r="E512" s="29">
        <v>29500</v>
      </c>
      <c r="F512" s="29">
        <v>228000</v>
      </c>
      <c r="G512" s="29" t="s">
        <v>5</v>
      </c>
      <c r="H512" s="29" t="s">
        <v>5</v>
      </c>
      <c r="I512" s="29" t="s">
        <v>5</v>
      </c>
      <c r="J512" s="29" t="s">
        <v>5</v>
      </c>
      <c r="K512" s="29" t="s">
        <v>5</v>
      </c>
      <c r="L512" s="29" t="s">
        <v>5</v>
      </c>
      <c r="M512" s="29" t="s">
        <v>5</v>
      </c>
      <c r="N512" s="29" t="s">
        <v>5</v>
      </c>
      <c r="O512" s="29">
        <v>665200</v>
      </c>
    </row>
    <row r="513" spans="1:15" x14ac:dyDescent="0.25">
      <c r="A513" s="21"/>
      <c r="B513" s="22"/>
      <c r="C513" s="14">
        <v>1005</v>
      </c>
      <c r="D513" s="15" t="s">
        <v>507</v>
      </c>
      <c r="E513" s="30">
        <v>23700</v>
      </c>
      <c r="F513" s="30">
        <v>236900</v>
      </c>
      <c r="G513" s="30" t="s">
        <v>5</v>
      </c>
      <c r="H513" s="30" t="s">
        <v>5</v>
      </c>
      <c r="I513" s="30" t="s">
        <v>5</v>
      </c>
      <c r="J513" s="30" t="s">
        <v>5</v>
      </c>
      <c r="K513" s="30" t="s">
        <v>5</v>
      </c>
      <c r="L513" s="30" t="s">
        <v>5</v>
      </c>
      <c r="M513" s="30" t="s">
        <v>5</v>
      </c>
      <c r="N513" s="30" t="s">
        <v>5</v>
      </c>
      <c r="O513" s="30">
        <v>333500</v>
      </c>
    </row>
    <row r="514" spans="1:15" x14ac:dyDescent="0.25">
      <c r="A514" s="21"/>
      <c r="B514" s="22"/>
      <c r="C514" s="12">
        <v>1007</v>
      </c>
      <c r="D514" s="13" t="s">
        <v>508</v>
      </c>
      <c r="E514" s="29">
        <v>0</v>
      </c>
      <c r="F514" s="29">
        <v>72400</v>
      </c>
      <c r="G514" s="29" t="s">
        <v>5</v>
      </c>
      <c r="H514" s="29" t="s">
        <v>5</v>
      </c>
      <c r="I514" s="29" t="s">
        <v>5</v>
      </c>
      <c r="J514" s="29" t="s">
        <v>5</v>
      </c>
      <c r="K514" s="29" t="s">
        <v>5</v>
      </c>
      <c r="L514" s="29" t="s">
        <v>5</v>
      </c>
      <c r="M514" s="29" t="s">
        <v>5</v>
      </c>
      <c r="N514" s="29" t="s">
        <v>5</v>
      </c>
      <c r="O514" s="29">
        <v>247200</v>
      </c>
    </row>
    <row r="515" spans="1:15" x14ac:dyDescent="0.25">
      <c r="A515" s="21"/>
      <c r="B515" s="22"/>
      <c r="C515" s="14">
        <v>1008</v>
      </c>
      <c r="D515" s="15" t="s">
        <v>509</v>
      </c>
      <c r="E515" s="30">
        <v>29700</v>
      </c>
      <c r="F515" s="30">
        <v>285400</v>
      </c>
      <c r="G515" s="30" t="s">
        <v>5</v>
      </c>
      <c r="H515" s="30" t="s">
        <v>5</v>
      </c>
      <c r="I515" s="30" t="s">
        <v>5</v>
      </c>
      <c r="J515" s="30" t="s">
        <v>5</v>
      </c>
      <c r="K515" s="30" t="s">
        <v>5</v>
      </c>
      <c r="L515" s="30" t="s">
        <v>5</v>
      </c>
      <c r="M515" s="30" t="s">
        <v>5</v>
      </c>
      <c r="N515" s="30" t="s">
        <v>5</v>
      </c>
      <c r="O515" s="30">
        <v>768100</v>
      </c>
    </row>
    <row r="516" spans="1:15" x14ac:dyDescent="0.25">
      <c r="A516" s="21"/>
      <c r="B516" s="22"/>
      <c r="C516" s="12">
        <v>1009</v>
      </c>
      <c r="D516" s="13" t="s">
        <v>510</v>
      </c>
      <c r="E516" s="29">
        <v>3500</v>
      </c>
      <c r="F516" s="29">
        <v>244400</v>
      </c>
      <c r="G516" s="29" t="s">
        <v>5</v>
      </c>
      <c r="H516" s="29" t="s">
        <v>5</v>
      </c>
      <c r="I516" s="29" t="s">
        <v>5</v>
      </c>
      <c r="J516" s="29" t="s">
        <v>5</v>
      </c>
      <c r="K516" s="29" t="s">
        <v>5</v>
      </c>
      <c r="L516" s="29" t="s">
        <v>5</v>
      </c>
      <c r="M516" s="29" t="s">
        <v>5</v>
      </c>
      <c r="N516" s="29" t="s">
        <v>5</v>
      </c>
      <c r="O516" s="29">
        <v>853700</v>
      </c>
    </row>
    <row r="517" spans="1:15" x14ac:dyDescent="0.25">
      <c r="A517" s="21"/>
      <c r="B517" s="22"/>
      <c r="C517" s="14">
        <v>1010</v>
      </c>
      <c r="D517" s="15" t="s">
        <v>511</v>
      </c>
      <c r="E517" s="30">
        <v>66700</v>
      </c>
      <c r="F517" s="30">
        <v>367700</v>
      </c>
      <c r="G517" s="30" t="s">
        <v>5</v>
      </c>
      <c r="H517" s="30" t="s">
        <v>5</v>
      </c>
      <c r="I517" s="30">
        <v>562000</v>
      </c>
      <c r="J517" s="30" t="s">
        <v>5</v>
      </c>
      <c r="K517" s="30" t="s">
        <v>5</v>
      </c>
      <c r="L517" s="30" t="s">
        <v>5</v>
      </c>
      <c r="M517" s="30" t="s">
        <v>5</v>
      </c>
      <c r="N517" s="30" t="s">
        <v>5</v>
      </c>
      <c r="O517" s="30">
        <v>1041000</v>
      </c>
    </row>
    <row r="518" spans="1:15" x14ac:dyDescent="0.25">
      <c r="A518" s="21"/>
      <c r="B518" s="22"/>
      <c r="C518" s="12">
        <v>1021</v>
      </c>
      <c r="D518" s="13" t="s">
        <v>512</v>
      </c>
      <c r="E518" s="29" t="s">
        <v>5</v>
      </c>
      <c r="F518" s="29">
        <v>83800</v>
      </c>
      <c r="G518" s="29" t="s">
        <v>5</v>
      </c>
      <c r="H518" s="29" t="s">
        <v>5</v>
      </c>
      <c r="I518" s="29" t="s">
        <v>5</v>
      </c>
      <c r="J518" s="29" t="s">
        <v>5</v>
      </c>
      <c r="K518" s="29" t="s">
        <v>5</v>
      </c>
      <c r="L518" s="29" t="s">
        <v>5</v>
      </c>
      <c r="M518" s="29" t="s">
        <v>5</v>
      </c>
      <c r="N518" s="29" t="s">
        <v>5</v>
      </c>
      <c r="O518" s="29">
        <v>207900</v>
      </c>
    </row>
    <row r="519" spans="1:15" x14ac:dyDescent="0.25">
      <c r="A519" s="21"/>
      <c r="B519" s="22"/>
      <c r="C519" s="14">
        <v>1022</v>
      </c>
      <c r="D519" s="15" t="s">
        <v>513</v>
      </c>
      <c r="E519" s="30" t="s">
        <v>5</v>
      </c>
      <c r="F519" s="30" t="s">
        <v>5</v>
      </c>
      <c r="G519" s="30" t="s">
        <v>5</v>
      </c>
      <c r="H519" s="30" t="s">
        <v>5</v>
      </c>
      <c r="I519" s="30" t="s">
        <v>5</v>
      </c>
      <c r="J519" s="30" t="s">
        <v>5</v>
      </c>
      <c r="K519" s="30" t="s">
        <v>5</v>
      </c>
      <c r="L519" s="30" t="s">
        <v>5</v>
      </c>
      <c r="M519" s="30" t="s">
        <v>5</v>
      </c>
      <c r="N519" s="30" t="s">
        <v>5</v>
      </c>
      <c r="O519" s="30" t="s">
        <v>5</v>
      </c>
    </row>
    <row r="520" spans="1:15" x14ac:dyDescent="0.25">
      <c r="A520" s="21"/>
      <c r="B520" s="22"/>
      <c r="C520" s="12">
        <v>1023</v>
      </c>
      <c r="D520" s="13" t="s">
        <v>514</v>
      </c>
      <c r="E520" s="29">
        <v>0</v>
      </c>
      <c r="F520" s="29">
        <v>125200</v>
      </c>
      <c r="G520" s="29" t="s">
        <v>5</v>
      </c>
      <c r="H520" s="29" t="s">
        <v>5</v>
      </c>
      <c r="I520" s="29" t="s">
        <v>5</v>
      </c>
      <c r="J520" s="29" t="s">
        <v>5</v>
      </c>
      <c r="K520" s="29" t="s">
        <v>5</v>
      </c>
      <c r="L520" s="29" t="s">
        <v>5</v>
      </c>
      <c r="M520" s="29" t="s">
        <v>5</v>
      </c>
      <c r="N520" s="29" t="s">
        <v>5</v>
      </c>
      <c r="O520" s="29">
        <v>506400</v>
      </c>
    </row>
    <row r="521" spans="1:15" x14ac:dyDescent="0.25">
      <c r="A521" s="21"/>
      <c r="B521" s="22"/>
      <c r="C521" s="14">
        <v>1024</v>
      </c>
      <c r="D521" s="15" t="s">
        <v>515</v>
      </c>
      <c r="E521" s="30">
        <v>336200</v>
      </c>
      <c r="F521" s="30">
        <v>4055800</v>
      </c>
      <c r="G521" s="30">
        <v>1845100</v>
      </c>
      <c r="H521" s="30">
        <v>3051700</v>
      </c>
      <c r="I521" s="30">
        <v>3535800</v>
      </c>
      <c r="J521" s="30" t="s">
        <v>5</v>
      </c>
      <c r="K521" s="30" t="s">
        <v>5</v>
      </c>
      <c r="L521" s="30" t="s">
        <v>5</v>
      </c>
      <c r="M521" s="30" t="s">
        <v>5</v>
      </c>
      <c r="N521" s="30" t="s">
        <v>5</v>
      </c>
      <c r="O521" s="30">
        <v>13036400</v>
      </c>
    </row>
    <row r="522" spans="1:15" x14ac:dyDescent="0.25">
      <c r="A522" s="21"/>
      <c r="B522" s="22"/>
      <c r="C522" s="12">
        <v>1025</v>
      </c>
      <c r="D522" s="13" t="s">
        <v>516</v>
      </c>
      <c r="E522" s="29" t="s">
        <v>5</v>
      </c>
      <c r="F522" s="29">
        <v>17100</v>
      </c>
      <c r="G522" s="29" t="s">
        <v>5</v>
      </c>
      <c r="H522" s="29" t="s">
        <v>5</v>
      </c>
      <c r="I522" s="29" t="s">
        <v>5</v>
      </c>
      <c r="J522" s="29" t="s">
        <v>5</v>
      </c>
      <c r="K522" s="29" t="s">
        <v>5</v>
      </c>
      <c r="L522" s="29" t="s">
        <v>5</v>
      </c>
      <c r="M522" s="29" t="s">
        <v>5</v>
      </c>
      <c r="N522" s="29" t="s">
        <v>5</v>
      </c>
      <c r="O522" s="29">
        <v>110900</v>
      </c>
    </row>
    <row r="523" spans="1:15" x14ac:dyDescent="0.25">
      <c r="A523" s="21"/>
      <c r="B523" s="22"/>
      <c r="C523" s="14">
        <v>1026</v>
      </c>
      <c r="D523" s="15" t="s">
        <v>517</v>
      </c>
      <c r="E523" s="30">
        <v>29900</v>
      </c>
      <c r="F523" s="30">
        <v>294000</v>
      </c>
      <c r="G523" s="30" t="s">
        <v>5</v>
      </c>
      <c r="H523" s="30" t="s">
        <v>5</v>
      </c>
      <c r="I523" s="30" t="s">
        <v>5</v>
      </c>
      <c r="J523" s="30" t="s">
        <v>5</v>
      </c>
      <c r="K523" s="30" t="s">
        <v>5</v>
      </c>
      <c r="L523" s="30" t="s">
        <v>5</v>
      </c>
      <c r="M523" s="30" t="s">
        <v>5</v>
      </c>
      <c r="N523" s="30" t="s">
        <v>5</v>
      </c>
      <c r="O523" s="30">
        <v>834000</v>
      </c>
    </row>
    <row r="524" spans="1:15" x14ac:dyDescent="0.25">
      <c r="A524" s="21"/>
      <c r="B524" s="22"/>
      <c r="C524" s="12">
        <v>1030</v>
      </c>
      <c r="D524" s="13" t="s">
        <v>518</v>
      </c>
      <c r="E524" s="29">
        <v>93900</v>
      </c>
      <c r="F524" s="29">
        <v>235900</v>
      </c>
      <c r="G524" s="29" t="s">
        <v>5</v>
      </c>
      <c r="H524" s="29" t="s">
        <v>5</v>
      </c>
      <c r="I524" s="29" t="s">
        <v>5</v>
      </c>
      <c r="J524" s="29" t="s">
        <v>5</v>
      </c>
      <c r="K524" s="29" t="s">
        <v>5</v>
      </c>
      <c r="L524" s="29" t="s">
        <v>5</v>
      </c>
      <c r="M524" s="29" t="s">
        <v>5</v>
      </c>
      <c r="N524" s="29" t="s">
        <v>5</v>
      </c>
      <c r="O524" s="29">
        <v>593700</v>
      </c>
    </row>
    <row r="525" spans="1:15" x14ac:dyDescent="0.25">
      <c r="A525" s="21"/>
      <c r="B525" s="22"/>
      <c r="C525" s="14">
        <v>1031</v>
      </c>
      <c r="D525" s="15" t="s">
        <v>519</v>
      </c>
      <c r="E525" s="30">
        <v>99500</v>
      </c>
      <c r="F525" s="30">
        <v>741600</v>
      </c>
      <c r="G525" s="30" t="s">
        <v>5</v>
      </c>
      <c r="H525" s="30">
        <v>219200</v>
      </c>
      <c r="I525" s="30">
        <v>698100</v>
      </c>
      <c r="J525" s="30" t="s">
        <v>5</v>
      </c>
      <c r="K525" s="30" t="s">
        <v>5</v>
      </c>
      <c r="L525" s="30" t="s">
        <v>5</v>
      </c>
      <c r="M525" s="30" t="s">
        <v>5</v>
      </c>
      <c r="N525" s="30" t="s">
        <v>5</v>
      </c>
      <c r="O525" s="30">
        <v>2005500</v>
      </c>
    </row>
    <row r="526" spans="1:15" x14ac:dyDescent="0.25">
      <c r="A526" s="21"/>
      <c r="B526" s="22"/>
      <c r="C526" s="12">
        <v>1032</v>
      </c>
      <c r="D526" s="13" t="s">
        <v>520</v>
      </c>
      <c r="E526" s="29">
        <v>11000</v>
      </c>
      <c r="F526" s="29">
        <v>97900</v>
      </c>
      <c r="G526" s="29" t="s">
        <v>5</v>
      </c>
      <c r="H526" s="29" t="s">
        <v>5</v>
      </c>
      <c r="I526" s="29" t="s">
        <v>5</v>
      </c>
      <c r="J526" s="29" t="s">
        <v>5</v>
      </c>
      <c r="K526" s="29" t="s">
        <v>5</v>
      </c>
      <c r="L526" s="29" t="s">
        <v>5</v>
      </c>
      <c r="M526" s="29" t="s">
        <v>5</v>
      </c>
      <c r="N526" s="29" t="s">
        <v>5</v>
      </c>
      <c r="O526" s="29">
        <v>264500</v>
      </c>
    </row>
    <row r="527" spans="1:15" x14ac:dyDescent="0.25">
      <c r="A527" s="21"/>
      <c r="B527" s="22"/>
      <c r="C527" s="14">
        <v>1033</v>
      </c>
      <c r="D527" s="15" t="s">
        <v>521</v>
      </c>
      <c r="E527" s="30">
        <v>4000</v>
      </c>
      <c r="F527" s="30">
        <v>198000</v>
      </c>
      <c r="G527" s="30" t="s">
        <v>5</v>
      </c>
      <c r="H527" s="30" t="s">
        <v>5</v>
      </c>
      <c r="I527" s="30" t="s">
        <v>5</v>
      </c>
      <c r="J527" s="30" t="s">
        <v>5</v>
      </c>
      <c r="K527" s="30" t="s">
        <v>5</v>
      </c>
      <c r="L527" s="30" t="s">
        <v>5</v>
      </c>
      <c r="M527" s="30" t="s">
        <v>5</v>
      </c>
      <c r="N527" s="30" t="s">
        <v>5</v>
      </c>
      <c r="O527" s="30">
        <v>289100</v>
      </c>
    </row>
    <row r="528" spans="1:15" x14ac:dyDescent="0.25">
      <c r="A528" s="21"/>
      <c r="B528" s="22"/>
      <c r="C528" s="12">
        <v>1037</v>
      </c>
      <c r="D528" s="13" t="s">
        <v>522</v>
      </c>
      <c r="E528" s="29">
        <v>9700</v>
      </c>
      <c r="F528" s="29">
        <v>163800</v>
      </c>
      <c r="G528" s="29" t="s">
        <v>5</v>
      </c>
      <c r="H528" s="29" t="s">
        <v>5</v>
      </c>
      <c r="I528" s="29" t="s">
        <v>5</v>
      </c>
      <c r="J528" s="29" t="s">
        <v>5</v>
      </c>
      <c r="K528" s="29" t="s">
        <v>5</v>
      </c>
      <c r="L528" s="29" t="s">
        <v>5</v>
      </c>
      <c r="M528" s="29" t="s">
        <v>5</v>
      </c>
      <c r="N528" s="29" t="s">
        <v>5</v>
      </c>
      <c r="O528" s="29">
        <v>217100</v>
      </c>
    </row>
    <row r="529" spans="1:15" x14ac:dyDescent="0.25">
      <c r="A529" s="21"/>
      <c r="B529" s="22"/>
      <c r="C529" s="14">
        <v>1039</v>
      </c>
      <c r="D529" s="15" t="s">
        <v>523</v>
      </c>
      <c r="E529" s="30" t="s">
        <v>5</v>
      </c>
      <c r="F529" s="30">
        <v>59200</v>
      </c>
      <c r="G529" s="30" t="s">
        <v>5</v>
      </c>
      <c r="H529" s="30" t="s">
        <v>5</v>
      </c>
      <c r="I529" s="30" t="s">
        <v>5</v>
      </c>
      <c r="J529" s="30" t="s">
        <v>5</v>
      </c>
      <c r="K529" s="30" t="s">
        <v>5</v>
      </c>
      <c r="L529" s="30" t="s">
        <v>5</v>
      </c>
      <c r="M529" s="30" t="s">
        <v>5</v>
      </c>
      <c r="N529" s="30" t="s">
        <v>5</v>
      </c>
      <c r="O529" s="30">
        <v>152200</v>
      </c>
    </row>
    <row r="530" spans="1:15" x14ac:dyDescent="0.25">
      <c r="A530" s="21"/>
      <c r="B530" s="22"/>
      <c r="C530" s="12">
        <v>1040</v>
      </c>
      <c r="D530" s="13" t="s">
        <v>524</v>
      </c>
      <c r="E530" s="29">
        <v>57500</v>
      </c>
      <c r="F530" s="29">
        <v>344400</v>
      </c>
      <c r="G530" s="29">
        <v>222900</v>
      </c>
      <c r="H530" s="29" t="s">
        <v>5</v>
      </c>
      <c r="I530" s="29">
        <v>332100</v>
      </c>
      <c r="J530" s="29" t="s">
        <v>5</v>
      </c>
      <c r="K530" s="29" t="s">
        <v>5</v>
      </c>
      <c r="L530" s="29" t="s">
        <v>5</v>
      </c>
      <c r="M530" s="29" t="s">
        <v>5</v>
      </c>
      <c r="N530" s="29" t="s">
        <v>5</v>
      </c>
      <c r="O530" s="29">
        <v>1040000</v>
      </c>
    </row>
    <row r="531" spans="1:15" x14ac:dyDescent="0.25">
      <c r="A531" s="21"/>
      <c r="B531" s="22"/>
      <c r="C531" s="14">
        <v>1041</v>
      </c>
      <c r="D531" s="15" t="s">
        <v>525</v>
      </c>
      <c r="E531" s="30" t="s">
        <v>5</v>
      </c>
      <c r="F531" s="30">
        <v>38500</v>
      </c>
      <c r="G531" s="30" t="s">
        <v>5</v>
      </c>
      <c r="H531" s="30" t="s">
        <v>5</v>
      </c>
      <c r="I531" s="30" t="s">
        <v>5</v>
      </c>
      <c r="J531" s="30" t="s">
        <v>5</v>
      </c>
      <c r="K531" s="30" t="s">
        <v>5</v>
      </c>
      <c r="L531" s="30" t="s">
        <v>5</v>
      </c>
      <c r="M531" s="30" t="s">
        <v>5</v>
      </c>
      <c r="N531" s="30" t="s">
        <v>5</v>
      </c>
      <c r="O531" s="30">
        <v>40800</v>
      </c>
    </row>
    <row r="532" spans="1:15" x14ac:dyDescent="0.25">
      <c r="A532" s="21"/>
      <c r="B532" s="22"/>
      <c r="C532" s="12">
        <v>1051</v>
      </c>
      <c r="D532" s="13" t="s">
        <v>526</v>
      </c>
      <c r="E532" s="29">
        <v>28100</v>
      </c>
      <c r="F532" s="29">
        <v>468900</v>
      </c>
      <c r="G532" s="29" t="s">
        <v>5</v>
      </c>
      <c r="H532" s="29" t="s">
        <v>5</v>
      </c>
      <c r="I532" s="29" t="s">
        <v>5</v>
      </c>
      <c r="J532" s="29" t="s">
        <v>5</v>
      </c>
      <c r="K532" s="29" t="s">
        <v>5</v>
      </c>
      <c r="L532" s="29" t="s">
        <v>5</v>
      </c>
      <c r="M532" s="29" t="s">
        <v>5</v>
      </c>
      <c r="N532" s="29" t="s">
        <v>5</v>
      </c>
      <c r="O532" s="29">
        <v>907800</v>
      </c>
    </row>
    <row r="533" spans="1:15" x14ac:dyDescent="0.25">
      <c r="A533" s="21"/>
      <c r="B533" s="22"/>
      <c r="C533" s="14">
        <v>1052</v>
      </c>
      <c r="D533" s="15" t="s">
        <v>527</v>
      </c>
      <c r="E533" s="30">
        <v>53400</v>
      </c>
      <c r="F533" s="30">
        <v>453800</v>
      </c>
      <c r="G533" s="30" t="s">
        <v>5</v>
      </c>
      <c r="H533" s="30">
        <v>280600</v>
      </c>
      <c r="I533" s="30" t="s">
        <v>5</v>
      </c>
      <c r="J533" s="30" t="s">
        <v>5</v>
      </c>
      <c r="K533" s="30" t="s">
        <v>5</v>
      </c>
      <c r="L533" s="30" t="s">
        <v>5</v>
      </c>
      <c r="M533" s="30" t="s">
        <v>5</v>
      </c>
      <c r="N533" s="30" t="s">
        <v>5</v>
      </c>
      <c r="O533" s="30">
        <v>1128100</v>
      </c>
    </row>
    <row r="534" spans="1:15" x14ac:dyDescent="0.25">
      <c r="A534" s="21"/>
      <c r="B534" s="22"/>
      <c r="C534" s="12">
        <v>1053</v>
      </c>
      <c r="D534" s="13" t="s">
        <v>528</v>
      </c>
      <c r="E534" s="29">
        <v>4500</v>
      </c>
      <c r="F534" s="29">
        <v>114500</v>
      </c>
      <c r="G534" s="29" t="s">
        <v>5</v>
      </c>
      <c r="H534" s="29" t="s">
        <v>5</v>
      </c>
      <c r="I534" s="29" t="s">
        <v>5</v>
      </c>
      <c r="J534" s="29" t="s">
        <v>5</v>
      </c>
      <c r="K534" s="29" t="s">
        <v>5</v>
      </c>
      <c r="L534" s="29" t="s">
        <v>5</v>
      </c>
      <c r="M534" s="29" t="s">
        <v>5</v>
      </c>
      <c r="N534" s="29" t="s">
        <v>5</v>
      </c>
      <c r="O534" s="29">
        <v>292300</v>
      </c>
    </row>
    <row r="535" spans="1:15" x14ac:dyDescent="0.25">
      <c r="A535" s="21"/>
      <c r="B535" s="22"/>
      <c r="C535" s="14">
        <v>1054</v>
      </c>
      <c r="D535" s="15" t="s">
        <v>529</v>
      </c>
      <c r="E535" s="30">
        <v>122000</v>
      </c>
      <c r="F535" s="30">
        <v>1169100</v>
      </c>
      <c r="G535" s="30">
        <v>196400</v>
      </c>
      <c r="H535" s="30">
        <v>786500</v>
      </c>
      <c r="I535" s="30">
        <v>938100</v>
      </c>
      <c r="J535" s="30" t="s">
        <v>5</v>
      </c>
      <c r="K535" s="30" t="s">
        <v>5</v>
      </c>
      <c r="L535" s="30" t="s">
        <v>5</v>
      </c>
      <c r="M535" s="30" t="s">
        <v>5</v>
      </c>
      <c r="N535" s="30" t="s">
        <v>5</v>
      </c>
      <c r="O535" s="30">
        <v>3309600</v>
      </c>
    </row>
    <row r="536" spans="1:15" x14ac:dyDescent="0.25">
      <c r="A536" s="21"/>
      <c r="B536" s="22"/>
      <c r="C536" s="12">
        <v>1055</v>
      </c>
      <c r="D536" s="13" t="s">
        <v>530</v>
      </c>
      <c r="E536" s="29">
        <v>22300</v>
      </c>
      <c r="F536" s="29" t="s">
        <v>5</v>
      </c>
      <c r="G536" s="29" t="s">
        <v>5</v>
      </c>
      <c r="H536" s="29" t="s">
        <v>5</v>
      </c>
      <c r="I536" s="29" t="s">
        <v>5</v>
      </c>
      <c r="J536" s="29" t="s">
        <v>5</v>
      </c>
      <c r="K536" s="29" t="s">
        <v>5</v>
      </c>
      <c r="L536" s="29" t="s">
        <v>5</v>
      </c>
      <c r="M536" s="29" t="s">
        <v>5</v>
      </c>
      <c r="N536" s="29" t="s">
        <v>5</v>
      </c>
      <c r="O536" s="29">
        <v>258800</v>
      </c>
    </row>
    <row r="537" spans="1:15" x14ac:dyDescent="0.25">
      <c r="A537" s="21"/>
      <c r="B537" s="22"/>
      <c r="C537" s="14">
        <v>1056</v>
      </c>
      <c r="D537" s="15" t="s">
        <v>531</v>
      </c>
      <c r="E537" s="30">
        <v>9300</v>
      </c>
      <c r="F537" s="30">
        <v>110700</v>
      </c>
      <c r="G537" s="30" t="s">
        <v>5</v>
      </c>
      <c r="H537" s="30" t="s">
        <v>5</v>
      </c>
      <c r="I537" s="30" t="s">
        <v>5</v>
      </c>
      <c r="J537" s="30" t="s">
        <v>5</v>
      </c>
      <c r="K537" s="30" t="s">
        <v>5</v>
      </c>
      <c r="L537" s="30" t="s">
        <v>5</v>
      </c>
      <c r="M537" s="30" t="s">
        <v>5</v>
      </c>
      <c r="N537" s="30" t="s">
        <v>5</v>
      </c>
      <c r="O537" s="30">
        <v>120000</v>
      </c>
    </row>
    <row r="538" spans="1:15" x14ac:dyDescent="0.25">
      <c r="A538" s="21"/>
      <c r="B538" s="22"/>
      <c r="C538" s="12">
        <v>1057</v>
      </c>
      <c r="D538" s="13" t="s">
        <v>532</v>
      </c>
      <c r="E538" s="29" t="s">
        <v>5</v>
      </c>
      <c r="F538" s="29" t="s">
        <v>5</v>
      </c>
      <c r="G538" s="29" t="s">
        <v>5</v>
      </c>
      <c r="H538" s="29" t="s">
        <v>5</v>
      </c>
      <c r="I538" s="29" t="s">
        <v>5</v>
      </c>
      <c r="J538" s="29" t="s">
        <v>5</v>
      </c>
      <c r="K538" s="29" t="s">
        <v>5</v>
      </c>
      <c r="L538" s="29" t="s">
        <v>5</v>
      </c>
      <c r="M538" s="29" t="s">
        <v>5</v>
      </c>
      <c r="N538" s="29" t="s">
        <v>5</v>
      </c>
      <c r="O538" s="29" t="s">
        <v>5</v>
      </c>
    </row>
    <row r="539" spans="1:15" x14ac:dyDescent="0.25">
      <c r="A539" s="21"/>
      <c r="B539" s="22"/>
      <c r="C539" s="14">
        <v>1058</v>
      </c>
      <c r="D539" s="15" t="s">
        <v>533</v>
      </c>
      <c r="E539" s="30">
        <v>190000</v>
      </c>
      <c r="F539" s="30">
        <v>957000</v>
      </c>
      <c r="G539" s="30">
        <v>352100</v>
      </c>
      <c r="H539" s="30">
        <v>260700</v>
      </c>
      <c r="I539" s="30" t="s">
        <v>5</v>
      </c>
      <c r="J539" s="30" t="s">
        <v>5</v>
      </c>
      <c r="K539" s="30" t="s">
        <v>5</v>
      </c>
      <c r="L539" s="30" t="s">
        <v>5</v>
      </c>
      <c r="M539" s="30" t="s">
        <v>5</v>
      </c>
      <c r="N539" s="30" t="s">
        <v>5</v>
      </c>
      <c r="O539" s="30">
        <v>2104900</v>
      </c>
    </row>
    <row r="540" spans="1:15" x14ac:dyDescent="0.25">
      <c r="A540" s="21"/>
      <c r="B540" s="22"/>
      <c r="C540" s="12">
        <v>1059</v>
      </c>
      <c r="D540" s="13" t="s">
        <v>534</v>
      </c>
      <c r="E540" s="29">
        <v>205200</v>
      </c>
      <c r="F540" s="29">
        <v>2520700</v>
      </c>
      <c r="G540" s="29">
        <v>741100</v>
      </c>
      <c r="H540" s="29">
        <v>1042900</v>
      </c>
      <c r="I540" s="29">
        <v>1188600</v>
      </c>
      <c r="J540" s="29" t="s">
        <v>5</v>
      </c>
      <c r="K540" s="29" t="s">
        <v>5</v>
      </c>
      <c r="L540" s="29" t="s">
        <v>5</v>
      </c>
      <c r="M540" s="29" t="s">
        <v>5</v>
      </c>
      <c r="N540" s="29" t="s">
        <v>5</v>
      </c>
      <c r="O540" s="29">
        <v>5698500</v>
      </c>
    </row>
    <row r="541" spans="1:15" x14ac:dyDescent="0.25">
      <c r="A541" s="21"/>
      <c r="B541" s="22"/>
      <c r="C541" s="14">
        <v>1061</v>
      </c>
      <c r="D541" s="15" t="s">
        <v>503</v>
      </c>
      <c r="E541" s="30">
        <v>930800</v>
      </c>
      <c r="F541" s="30">
        <v>7555700</v>
      </c>
      <c r="G541" s="30">
        <v>2193000</v>
      </c>
      <c r="H541" s="30">
        <v>2985000</v>
      </c>
      <c r="I541" s="30">
        <v>3870600</v>
      </c>
      <c r="J541" s="30" t="s">
        <v>5</v>
      </c>
      <c r="K541" s="30">
        <v>626700</v>
      </c>
      <c r="L541" s="30" t="s">
        <v>5</v>
      </c>
      <c r="M541" s="30" t="s">
        <v>5</v>
      </c>
      <c r="N541" s="30" t="s">
        <v>5</v>
      </c>
      <c r="O541" s="30">
        <v>25160400</v>
      </c>
    </row>
    <row r="542" spans="1:15" x14ac:dyDescent="0.25">
      <c r="A542" s="21"/>
      <c r="B542" s="22"/>
      <c r="C542" s="12">
        <v>1062</v>
      </c>
      <c r="D542" s="13" t="s">
        <v>535</v>
      </c>
      <c r="E542" s="29">
        <v>46000</v>
      </c>
      <c r="F542" s="29">
        <v>497500</v>
      </c>
      <c r="G542" s="29" t="s">
        <v>5</v>
      </c>
      <c r="H542" s="29" t="s">
        <v>5</v>
      </c>
      <c r="I542" s="29" t="s">
        <v>5</v>
      </c>
      <c r="J542" s="29" t="s">
        <v>5</v>
      </c>
      <c r="K542" s="29" t="s">
        <v>5</v>
      </c>
      <c r="L542" s="29" t="s">
        <v>5</v>
      </c>
      <c r="M542" s="29" t="s">
        <v>5</v>
      </c>
      <c r="N542" s="29" t="s">
        <v>5</v>
      </c>
      <c r="O542" s="29">
        <v>968300</v>
      </c>
    </row>
    <row r="543" spans="1:15" x14ac:dyDescent="0.25">
      <c r="A543" s="21"/>
      <c r="B543" s="22"/>
      <c r="C543" s="14">
        <v>1063</v>
      </c>
      <c r="D543" s="15" t="s">
        <v>536</v>
      </c>
      <c r="E543" s="30">
        <v>150800</v>
      </c>
      <c r="F543" s="30">
        <v>479500</v>
      </c>
      <c r="G543" s="30" t="s">
        <v>5</v>
      </c>
      <c r="H543" s="30">
        <v>282000</v>
      </c>
      <c r="I543" s="30">
        <v>525100</v>
      </c>
      <c r="J543" s="30" t="s">
        <v>5</v>
      </c>
      <c r="K543" s="30" t="s">
        <v>5</v>
      </c>
      <c r="L543" s="30" t="s">
        <v>5</v>
      </c>
      <c r="M543" s="30" t="s">
        <v>5</v>
      </c>
      <c r="N543" s="30" t="s">
        <v>5</v>
      </c>
      <c r="O543" s="30">
        <v>1589400</v>
      </c>
    </row>
    <row r="544" spans="1:15" x14ac:dyDescent="0.25">
      <c r="A544" s="21"/>
      <c r="B544" s="22"/>
      <c r="C544" s="12">
        <v>1064</v>
      </c>
      <c r="D544" s="13" t="s">
        <v>537</v>
      </c>
      <c r="E544" s="29">
        <v>32000</v>
      </c>
      <c r="F544" s="29">
        <v>38500</v>
      </c>
      <c r="G544" s="29" t="s">
        <v>5</v>
      </c>
      <c r="H544" s="29" t="s">
        <v>5</v>
      </c>
      <c r="I544" s="29" t="s">
        <v>5</v>
      </c>
      <c r="J544" s="29" t="s">
        <v>5</v>
      </c>
      <c r="K544" s="29" t="s">
        <v>5</v>
      </c>
      <c r="L544" s="29" t="s">
        <v>5</v>
      </c>
      <c r="M544" s="29" t="s">
        <v>5</v>
      </c>
      <c r="N544" s="29" t="s">
        <v>5</v>
      </c>
      <c r="O544" s="29">
        <v>136400</v>
      </c>
    </row>
    <row r="545" spans="1:15" x14ac:dyDescent="0.25">
      <c r="A545" s="21"/>
      <c r="B545" s="22"/>
      <c r="C545" s="14">
        <v>1065</v>
      </c>
      <c r="D545" s="15" t="s">
        <v>538</v>
      </c>
      <c r="E545" s="30">
        <v>33100</v>
      </c>
      <c r="F545" s="30">
        <v>413900</v>
      </c>
      <c r="G545" s="30">
        <v>287000</v>
      </c>
      <c r="H545" s="30" t="s">
        <v>5</v>
      </c>
      <c r="I545" s="30" t="s">
        <v>5</v>
      </c>
      <c r="J545" s="30" t="s">
        <v>5</v>
      </c>
      <c r="K545" s="30" t="s">
        <v>5</v>
      </c>
      <c r="L545" s="30" t="s">
        <v>5</v>
      </c>
      <c r="M545" s="30" t="s">
        <v>5</v>
      </c>
      <c r="N545" s="30" t="s">
        <v>5</v>
      </c>
      <c r="O545" s="30">
        <v>993600</v>
      </c>
    </row>
    <row r="546" spans="1:15" x14ac:dyDescent="0.25">
      <c r="A546" s="21"/>
      <c r="B546" s="22"/>
      <c r="C546" s="12">
        <v>1066</v>
      </c>
      <c r="D546" s="13" t="s">
        <v>539</v>
      </c>
      <c r="E546" s="29">
        <v>6900</v>
      </c>
      <c r="F546" s="29">
        <v>121100</v>
      </c>
      <c r="G546" s="29" t="s">
        <v>5</v>
      </c>
      <c r="H546" s="29" t="s">
        <v>5</v>
      </c>
      <c r="I546" s="29" t="s">
        <v>5</v>
      </c>
      <c r="J546" s="29" t="s">
        <v>5</v>
      </c>
      <c r="K546" s="29" t="s">
        <v>5</v>
      </c>
      <c r="L546" s="29" t="s">
        <v>5</v>
      </c>
      <c r="M546" s="29" t="s">
        <v>5</v>
      </c>
      <c r="N546" s="29" t="s">
        <v>5</v>
      </c>
      <c r="O546" s="29">
        <v>415800</v>
      </c>
    </row>
    <row r="547" spans="1:15" x14ac:dyDescent="0.25">
      <c r="A547" s="21"/>
      <c r="B547" s="22"/>
      <c r="C547" s="14">
        <v>1067</v>
      </c>
      <c r="D547" s="15" t="s">
        <v>540</v>
      </c>
      <c r="E547" s="30">
        <v>49900</v>
      </c>
      <c r="F547" s="30">
        <v>79000</v>
      </c>
      <c r="G547" s="30" t="s">
        <v>5</v>
      </c>
      <c r="H547" s="30" t="s">
        <v>5</v>
      </c>
      <c r="I547" s="30" t="s">
        <v>5</v>
      </c>
      <c r="J547" s="30" t="s">
        <v>5</v>
      </c>
      <c r="K547" s="30" t="s">
        <v>5</v>
      </c>
      <c r="L547" s="30" t="s">
        <v>5</v>
      </c>
      <c r="M547" s="30" t="s">
        <v>5</v>
      </c>
      <c r="N547" s="30" t="s">
        <v>5</v>
      </c>
      <c r="O547" s="30">
        <v>366500</v>
      </c>
    </row>
    <row r="548" spans="1:15" x14ac:dyDescent="0.25">
      <c r="A548" s="21"/>
      <c r="B548" s="22"/>
      <c r="C548" s="12">
        <v>1068</v>
      </c>
      <c r="D548" s="13" t="s">
        <v>541</v>
      </c>
      <c r="E548" s="29" t="s">
        <v>5</v>
      </c>
      <c r="F548" s="29">
        <v>188100</v>
      </c>
      <c r="G548" s="29" t="s">
        <v>5</v>
      </c>
      <c r="H548" s="29">
        <v>280000</v>
      </c>
      <c r="I548" s="29" t="s">
        <v>5</v>
      </c>
      <c r="J548" s="29" t="s">
        <v>5</v>
      </c>
      <c r="K548" s="29" t="s">
        <v>5</v>
      </c>
      <c r="L548" s="29" t="s">
        <v>5</v>
      </c>
      <c r="M548" s="29" t="s">
        <v>5</v>
      </c>
      <c r="N548" s="29" t="s">
        <v>5</v>
      </c>
      <c r="O548" s="29">
        <v>706000</v>
      </c>
    </row>
    <row r="549" spans="1:15" x14ac:dyDescent="0.25">
      <c r="A549" s="21"/>
      <c r="B549" s="22"/>
      <c r="C549" s="14">
        <v>1069</v>
      </c>
      <c r="D549" s="15" t="s">
        <v>542</v>
      </c>
      <c r="E549" s="30">
        <v>127800</v>
      </c>
      <c r="F549" s="30">
        <v>478600</v>
      </c>
      <c r="G549" s="30">
        <v>211300</v>
      </c>
      <c r="H549" s="30" t="s">
        <v>5</v>
      </c>
      <c r="I549" s="30" t="s">
        <v>5</v>
      </c>
      <c r="J549" s="30" t="s">
        <v>5</v>
      </c>
      <c r="K549" s="30" t="s">
        <v>5</v>
      </c>
      <c r="L549" s="30" t="s">
        <v>5</v>
      </c>
      <c r="M549" s="30" t="s">
        <v>5</v>
      </c>
      <c r="N549" s="30" t="s">
        <v>5</v>
      </c>
      <c r="O549" s="30">
        <v>1222600</v>
      </c>
    </row>
    <row r="550" spans="1:15" x14ac:dyDescent="0.25">
      <c r="A550" s="21"/>
      <c r="B550" s="22"/>
      <c r="C550" s="12">
        <v>1081</v>
      </c>
      <c r="D550" s="13" t="s">
        <v>543</v>
      </c>
      <c r="E550" s="29">
        <v>74000</v>
      </c>
      <c r="F550" s="29">
        <v>450650</v>
      </c>
      <c r="G550" s="29" t="s">
        <v>5</v>
      </c>
      <c r="H550" s="29" t="s">
        <v>5</v>
      </c>
      <c r="I550" s="29" t="s">
        <v>5</v>
      </c>
      <c r="J550" s="29" t="s">
        <v>5</v>
      </c>
      <c r="K550" s="29" t="s">
        <v>5</v>
      </c>
      <c r="L550" s="29" t="s">
        <v>5</v>
      </c>
      <c r="M550" s="29" t="s">
        <v>5</v>
      </c>
      <c r="N550" s="29" t="s">
        <v>5</v>
      </c>
      <c r="O550" s="29">
        <v>1000850</v>
      </c>
    </row>
    <row r="551" spans="1:15" x14ac:dyDescent="0.25">
      <c r="A551" s="21"/>
      <c r="B551" s="22"/>
      <c r="C551" s="14">
        <v>1082</v>
      </c>
      <c r="D551" s="15" t="s">
        <v>544</v>
      </c>
      <c r="E551" s="30">
        <v>3300</v>
      </c>
      <c r="F551" s="30">
        <v>186500</v>
      </c>
      <c r="G551" s="30" t="s">
        <v>5</v>
      </c>
      <c r="H551" s="30" t="s">
        <v>5</v>
      </c>
      <c r="I551" s="30" t="s">
        <v>5</v>
      </c>
      <c r="J551" s="30" t="s">
        <v>5</v>
      </c>
      <c r="K551" s="30" t="s">
        <v>5</v>
      </c>
      <c r="L551" s="30" t="s">
        <v>5</v>
      </c>
      <c r="M551" s="30" t="s">
        <v>5</v>
      </c>
      <c r="N551" s="30" t="s">
        <v>5</v>
      </c>
      <c r="O551" s="30">
        <v>458800</v>
      </c>
    </row>
    <row r="552" spans="1:15" x14ac:dyDescent="0.25">
      <c r="A552" s="21"/>
      <c r="B552" s="22"/>
      <c r="C552" s="12">
        <v>1083</v>
      </c>
      <c r="D552" s="13" t="s">
        <v>545</v>
      </c>
      <c r="E552" s="29">
        <v>25400</v>
      </c>
      <c r="F552" s="29">
        <v>231400</v>
      </c>
      <c r="G552" s="29" t="s">
        <v>5</v>
      </c>
      <c r="H552" s="29">
        <v>410600</v>
      </c>
      <c r="I552" s="29">
        <v>451000</v>
      </c>
      <c r="J552" s="29" t="s">
        <v>5</v>
      </c>
      <c r="K552" s="29" t="s">
        <v>5</v>
      </c>
      <c r="L552" s="29" t="s">
        <v>5</v>
      </c>
      <c r="M552" s="29" t="s">
        <v>5</v>
      </c>
      <c r="N552" s="29" t="s">
        <v>5</v>
      </c>
      <c r="O552" s="29">
        <v>1221200</v>
      </c>
    </row>
    <row r="553" spans="1:15" x14ac:dyDescent="0.25">
      <c r="A553" s="21"/>
      <c r="B553" s="22"/>
      <c r="C553" s="14">
        <v>1084</v>
      </c>
      <c r="D553" s="15" t="s">
        <v>546</v>
      </c>
      <c r="E553" s="30">
        <v>5800</v>
      </c>
      <c r="F553" s="30">
        <v>92700</v>
      </c>
      <c r="G553" s="30" t="s">
        <v>5</v>
      </c>
      <c r="H553" s="30" t="s">
        <v>5</v>
      </c>
      <c r="I553" s="30" t="s">
        <v>5</v>
      </c>
      <c r="J553" s="30" t="s">
        <v>5</v>
      </c>
      <c r="K553" s="30" t="s">
        <v>5</v>
      </c>
      <c r="L553" s="30" t="s">
        <v>5</v>
      </c>
      <c r="M553" s="30" t="s">
        <v>5</v>
      </c>
      <c r="N553" s="30" t="s">
        <v>5</v>
      </c>
      <c r="O553" s="30">
        <v>98500</v>
      </c>
    </row>
    <row r="554" spans="1:15" x14ac:dyDescent="0.25">
      <c r="A554" s="21"/>
      <c r="B554" s="22"/>
      <c r="C554" s="12">
        <v>1085</v>
      </c>
      <c r="D554" s="13" t="s">
        <v>547</v>
      </c>
      <c r="E554" s="29">
        <v>17200</v>
      </c>
      <c r="F554" s="29">
        <v>214400</v>
      </c>
      <c r="G554" s="29" t="s">
        <v>5</v>
      </c>
      <c r="H554" s="29" t="s">
        <v>5</v>
      </c>
      <c r="I554" s="29" t="s">
        <v>5</v>
      </c>
      <c r="J554" s="29" t="s">
        <v>5</v>
      </c>
      <c r="K554" s="29" t="s">
        <v>5</v>
      </c>
      <c r="L554" s="29" t="s">
        <v>5</v>
      </c>
      <c r="M554" s="29" t="s">
        <v>5</v>
      </c>
      <c r="N554" s="29" t="s">
        <v>5</v>
      </c>
      <c r="O554" s="29">
        <v>573300</v>
      </c>
    </row>
    <row r="555" spans="1:15" x14ac:dyDescent="0.25">
      <c r="A555" s="21"/>
      <c r="B555" s="22"/>
      <c r="C555" s="14">
        <v>1086</v>
      </c>
      <c r="D555" s="15" t="s">
        <v>548</v>
      </c>
      <c r="E555" s="30" t="s">
        <v>5</v>
      </c>
      <c r="F555" s="30">
        <v>208500</v>
      </c>
      <c r="G555" s="30" t="s">
        <v>5</v>
      </c>
      <c r="H555" s="30" t="s">
        <v>5</v>
      </c>
      <c r="I555" s="30" t="s">
        <v>5</v>
      </c>
      <c r="J555" s="30" t="s">
        <v>5</v>
      </c>
      <c r="K555" s="30" t="s">
        <v>5</v>
      </c>
      <c r="L555" s="30" t="s">
        <v>5</v>
      </c>
      <c r="M555" s="30" t="s">
        <v>5</v>
      </c>
      <c r="N555" s="30" t="s">
        <v>5</v>
      </c>
      <c r="O555" s="30">
        <v>314600</v>
      </c>
    </row>
    <row r="556" spans="1:15" x14ac:dyDescent="0.25">
      <c r="A556" s="21"/>
      <c r="B556" s="22"/>
      <c r="C556" s="12">
        <v>1088</v>
      </c>
      <c r="D556" s="13" t="s">
        <v>549</v>
      </c>
      <c r="E556" s="29">
        <v>9000</v>
      </c>
      <c r="F556" s="29">
        <v>125500</v>
      </c>
      <c r="G556" s="29" t="s">
        <v>5</v>
      </c>
      <c r="H556" s="29" t="s">
        <v>5</v>
      </c>
      <c r="I556" s="29" t="s">
        <v>5</v>
      </c>
      <c r="J556" s="29" t="s">
        <v>5</v>
      </c>
      <c r="K556" s="29" t="s">
        <v>5</v>
      </c>
      <c r="L556" s="29" t="s">
        <v>5</v>
      </c>
      <c r="M556" s="29" t="s">
        <v>5</v>
      </c>
      <c r="N556" s="29" t="s">
        <v>5</v>
      </c>
      <c r="O556" s="29">
        <v>183200</v>
      </c>
    </row>
    <row r="557" spans="1:15" x14ac:dyDescent="0.25">
      <c r="A557" s="21"/>
      <c r="B557" s="22"/>
      <c r="C557" s="14">
        <v>1089</v>
      </c>
      <c r="D557" s="15" t="s">
        <v>550</v>
      </c>
      <c r="E557" s="30">
        <v>10300</v>
      </c>
      <c r="F557" s="30">
        <v>75700</v>
      </c>
      <c r="G557" s="30" t="s">
        <v>5</v>
      </c>
      <c r="H557" s="30" t="s">
        <v>5</v>
      </c>
      <c r="I557" s="30" t="s">
        <v>5</v>
      </c>
      <c r="J557" s="30" t="s">
        <v>5</v>
      </c>
      <c r="K557" s="30" t="s">
        <v>5</v>
      </c>
      <c r="L557" s="30" t="s">
        <v>5</v>
      </c>
      <c r="M557" s="30" t="s">
        <v>5</v>
      </c>
      <c r="N557" s="30" t="s">
        <v>5</v>
      </c>
      <c r="O557" s="30">
        <v>172300</v>
      </c>
    </row>
    <row r="558" spans="1:15" x14ac:dyDescent="0.25">
      <c r="A558" s="21"/>
      <c r="B558" s="22"/>
      <c r="C558" s="12">
        <v>1091</v>
      </c>
      <c r="D558" s="13" t="s">
        <v>551</v>
      </c>
      <c r="E558" s="29">
        <v>27500</v>
      </c>
      <c r="F558" s="29">
        <v>24200</v>
      </c>
      <c r="G558" s="29" t="s">
        <v>5</v>
      </c>
      <c r="H558" s="29" t="s">
        <v>5</v>
      </c>
      <c r="I558" s="29" t="s">
        <v>5</v>
      </c>
      <c r="J558" s="29" t="s">
        <v>5</v>
      </c>
      <c r="K558" s="29" t="s">
        <v>5</v>
      </c>
      <c r="L558" s="29" t="s">
        <v>5</v>
      </c>
      <c r="M558" s="29" t="s">
        <v>5</v>
      </c>
      <c r="N558" s="29" t="s">
        <v>5</v>
      </c>
      <c r="O558" s="29">
        <v>92600</v>
      </c>
    </row>
    <row r="559" spans="1:15" x14ac:dyDescent="0.25">
      <c r="A559" s="21"/>
      <c r="B559" s="22"/>
      <c r="C559" s="14">
        <v>1093</v>
      </c>
      <c r="D559" s="15" t="s">
        <v>552</v>
      </c>
      <c r="E559" s="30">
        <v>29800</v>
      </c>
      <c r="F559" s="30">
        <v>292300</v>
      </c>
      <c r="G559" s="30" t="s">
        <v>5</v>
      </c>
      <c r="H559" s="30" t="s">
        <v>5</v>
      </c>
      <c r="I559" s="30" t="s">
        <v>5</v>
      </c>
      <c r="J559" s="30" t="s">
        <v>5</v>
      </c>
      <c r="K559" s="30" t="s">
        <v>5</v>
      </c>
      <c r="L559" s="30" t="s">
        <v>5</v>
      </c>
      <c r="M559" s="30" t="s">
        <v>5</v>
      </c>
      <c r="N559" s="30" t="s">
        <v>5</v>
      </c>
      <c r="O559" s="30">
        <v>809400</v>
      </c>
    </row>
    <row r="560" spans="1:15" x14ac:dyDescent="0.25">
      <c r="A560" s="21"/>
      <c r="B560" s="22"/>
      <c r="C560" s="12">
        <v>1094</v>
      </c>
      <c r="D560" s="13" t="s">
        <v>553</v>
      </c>
      <c r="E560" s="29">
        <v>4700</v>
      </c>
      <c r="F560" s="29">
        <v>86800</v>
      </c>
      <c r="G560" s="29" t="s">
        <v>5</v>
      </c>
      <c r="H560" s="29" t="s">
        <v>5</v>
      </c>
      <c r="I560" s="29" t="s">
        <v>5</v>
      </c>
      <c r="J560" s="29" t="s">
        <v>5</v>
      </c>
      <c r="K560" s="29" t="s">
        <v>5</v>
      </c>
      <c r="L560" s="29" t="s">
        <v>5</v>
      </c>
      <c r="M560" s="29" t="s">
        <v>5</v>
      </c>
      <c r="N560" s="29" t="s">
        <v>5</v>
      </c>
      <c r="O560" s="29">
        <v>299600</v>
      </c>
    </row>
    <row r="561" spans="1:15" x14ac:dyDescent="0.25">
      <c r="A561" s="21"/>
      <c r="B561" s="22"/>
      <c r="C561" s="14">
        <v>1095</v>
      </c>
      <c r="D561" s="15" t="s">
        <v>554</v>
      </c>
      <c r="E561" s="30">
        <v>39500</v>
      </c>
      <c r="F561" s="30">
        <v>337400</v>
      </c>
      <c r="G561" s="30" t="s">
        <v>5</v>
      </c>
      <c r="H561" s="30" t="s">
        <v>5</v>
      </c>
      <c r="I561" s="30" t="s">
        <v>5</v>
      </c>
      <c r="J561" s="30" t="s">
        <v>5</v>
      </c>
      <c r="K561" s="30" t="s">
        <v>5</v>
      </c>
      <c r="L561" s="30" t="s">
        <v>5</v>
      </c>
      <c r="M561" s="30" t="s">
        <v>5</v>
      </c>
      <c r="N561" s="30" t="s">
        <v>5</v>
      </c>
      <c r="O561" s="30">
        <v>622700</v>
      </c>
    </row>
    <row r="562" spans="1:15" x14ac:dyDescent="0.25">
      <c r="A562" s="21"/>
      <c r="B562" s="22"/>
      <c r="C562" s="12">
        <v>1097</v>
      </c>
      <c r="D562" s="13" t="s">
        <v>555</v>
      </c>
      <c r="E562" s="29">
        <v>28700</v>
      </c>
      <c r="F562" s="29">
        <v>210600</v>
      </c>
      <c r="G562" s="29" t="s">
        <v>5</v>
      </c>
      <c r="H562" s="29" t="s">
        <v>5</v>
      </c>
      <c r="I562" s="29" t="s">
        <v>5</v>
      </c>
      <c r="J562" s="29" t="s">
        <v>5</v>
      </c>
      <c r="K562" s="29" t="s">
        <v>5</v>
      </c>
      <c r="L562" s="29" t="s">
        <v>5</v>
      </c>
      <c r="M562" s="29" t="s">
        <v>5</v>
      </c>
      <c r="N562" s="29" t="s">
        <v>5</v>
      </c>
      <c r="O562" s="29">
        <v>502400</v>
      </c>
    </row>
    <row r="563" spans="1:15" x14ac:dyDescent="0.25">
      <c r="A563" s="21"/>
      <c r="B563" s="22"/>
      <c r="C563" s="14">
        <v>1098</v>
      </c>
      <c r="D563" s="15" t="s">
        <v>556</v>
      </c>
      <c r="E563" s="30">
        <v>103500</v>
      </c>
      <c r="F563" s="30">
        <v>360400</v>
      </c>
      <c r="G563" s="30" t="s">
        <v>5</v>
      </c>
      <c r="H563" s="30">
        <v>335100</v>
      </c>
      <c r="I563" s="30">
        <v>344600</v>
      </c>
      <c r="J563" s="30" t="s">
        <v>5</v>
      </c>
      <c r="K563" s="30" t="s">
        <v>5</v>
      </c>
      <c r="L563" s="30" t="s">
        <v>5</v>
      </c>
      <c r="M563" s="30" t="s">
        <v>5</v>
      </c>
      <c r="N563" s="30" t="s">
        <v>5</v>
      </c>
      <c r="O563" s="30">
        <v>1187900</v>
      </c>
    </row>
    <row r="564" spans="1:15" x14ac:dyDescent="0.25">
      <c r="A564" s="21"/>
      <c r="B564" s="22"/>
      <c r="C564" s="12">
        <v>1099</v>
      </c>
      <c r="D564" s="13" t="s">
        <v>557</v>
      </c>
      <c r="E564" s="29" t="s">
        <v>5</v>
      </c>
      <c r="F564" s="29">
        <v>102700</v>
      </c>
      <c r="G564" s="29" t="s">
        <v>5</v>
      </c>
      <c r="H564" s="29" t="s">
        <v>5</v>
      </c>
      <c r="I564" s="29" t="s">
        <v>5</v>
      </c>
      <c r="J564" s="29" t="s">
        <v>5</v>
      </c>
      <c r="K564" s="29" t="s">
        <v>5</v>
      </c>
      <c r="L564" s="29" t="s">
        <v>5</v>
      </c>
      <c r="M564" s="29" t="s">
        <v>5</v>
      </c>
      <c r="N564" s="29" t="s">
        <v>5</v>
      </c>
      <c r="O564" s="29">
        <v>159300</v>
      </c>
    </row>
    <row r="565" spans="1:15" x14ac:dyDescent="0.25">
      <c r="A565" s="21"/>
      <c r="B565" s="22"/>
      <c r="C565" s="14">
        <v>1100</v>
      </c>
      <c r="D565" s="15" t="s">
        <v>558</v>
      </c>
      <c r="E565" s="30" t="s">
        <v>5</v>
      </c>
      <c r="F565" s="30" t="s">
        <v>5</v>
      </c>
      <c r="G565" s="30" t="s">
        <v>5</v>
      </c>
      <c r="H565" s="30" t="s">
        <v>5</v>
      </c>
      <c r="I565" s="30" t="s">
        <v>5</v>
      </c>
      <c r="J565" s="30" t="s">
        <v>5</v>
      </c>
      <c r="K565" s="30" t="s">
        <v>5</v>
      </c>
      <c r="L565" s="30" t="s">
        <v>5</v>
      </c>
      <c r="M565" s="30" t="s">
        <v>5</v>
      </c>
      <c r="N565" s="30" t="s">
        <v>5</v>
      </c>
      <c r="O565" s="30">
        <v>87600</v>
      </c>
    </row>
    <row r="566" spans="1:15" x14ac:dyDescent="0.25">
      <c r="A566" s="21"/>
      <c r="B566" s="22"/>
      <c r="C566" s="12">
        <v>1102</v>
      </c>
      <c r="D566" s="13" t="s">
        <v>559</v>
      </c>
      <c r="E566" s="29" t="s">
        <v>5</v>
      </c>
      <c r="F566" s="29">
        <v>164800</v>
      </c>
      <c r="G566" s="29" t="s">
        <v>5</v>
      </c>
      <c r="H566" s="29" t="s">
        <v>5</v>
      </c>
      <c r="I566" s="29">
        <v>571800</v>
      </c>
      <c r="J566" s="29" t="s">
        <v>5</v>
      </c>
      <c r="K566" s="29" t="s">
        <v>5</v>
      </c>
      <c r="L566" s="29" t="s">
        <v>5</v>
      </c>
      <c r="M566" s="29" t="s">
        <v>5</v>
      </c>
      <c r="N566" s="29" t="s">
        <v>5</v>
      </c>
      <c r="O566" s="29">
        <v>956600</v>
      </c>
    </row>
    <row r="567" spans="1:15" x14ac:dyDescent="0.25">
      <c r="A567" s="21"/>
      <c r="B567" s="22"/>
      <c r="C567" s="14">
        <v>1103</v>
      </c>
      <c r="D567" s="15" t="s">
        <v>560</v>
      </c>
      <c r="E567" s="30">
        <v>49900</v>
      </c>
      <c r="F567" s="30">
        <v>658900</v>
      </c>
      <c r="G567" s="30">
        <v>407800</v>
      </c>
      <c r="H567" s="30">
        <v>283700</v>
      </c>
      <c r="I567" s="30">
        <v>632000</v>
      </c>
      <c r="J567" s="30" t="s">
        <v>5</v>
      </c>
      <c r="K567" s="30" t="s">
        <v>5</v>
      </c>
      <c r="L567" s="30" t="s">
        <v>5</v>
      </c>
      <c r="M567" s="30" t="s">
        <v>5</v>
      </c>
      <c r="N567" s="30" t="s">
        <v>5</v>
      </c>
      <c r="O567" s="30">
        <v>2032300</v>
      </c>
    </row>
    <row r="568" spans="1:15" x14ac:dyDescent="0.25">
      <c r="A568" s="21"/>
      <c r="B568" s="22"/>
      <c r="C568" s="12">
        <v>1104</v>
      </c>
      <c r="D568" s="13" t="s">
        <v>561</v>
      </c>
      <c r="E568" s="29" t="s">
        <v>5</v>
      </c>
      <c r="F568" s="29">
        <v>402600</v>
      </c>
      <c r="G568" s="29">
        <v>308200</v>
      </c>
      <c r="H568" s="29">
        <v>374600</v>
      </c>
      <c r="I568" s="29" t="s">
        <v>5</v>
      </c>
      <c r="J568" s="29" t="s">
        <v>5</v>
      </c>
      <c r="K568" s="29" t="s">
        <v>5</v>
      </c>
      <c r="L568" s="29" t="s">
        <v>5</v>
      </c>
      <c r="M568" s="29" t="s">
        <v>5</v>
      </c>
      <c r="N568" s="29" t="s">
        <v>5</v>
      </c>
      <c r="O568" s="29">
        <v>1241000</v>
      </c>
    </row>
    <row r="569" spans="1:15" x14ac:dyDescent="0.25">
      <c r="A569" s="21"/>
      <c r="B569" s="22"/>
      <c r="C569" s="14">
        <v>1107</v>
      </c>
      <c r="D569" s="15" t="s">
        <v>562</v>
      </c>
      <c r="E569" s="30" t="s">
        <v>5</v>
      </c>
      <c r="F569" s="30">
        <v>322900</v>
      </c>
      <c r="G569" s="30" t="s">
        <v>5</v>
      </c>
      <c r="H569" s="30" t="s">
        <v>5</v>
      </c>
      <c r="I569" s="30" t="s">
        <v>5</v>
      </c>
      <c r="J569" s="30" t="s">
        <v>5</v>
      </c>
      <c r="K569" s="30" t="s">
        <v>5</v>
      </c>
      <c r="L569" s="30" t="s">
        <v>5</v>
      </c>
      <c r="M569" s="30" t="s">
        <v>5</v>
      </c>
      <c r="N569" s="30" t="s">
        <v>5</v>
      </c>
      <c r="O569" s="30">
        <v>817700</v>
      </c>
    </row>
    <row r="570" spans="1:15" x14ac:dyDescent="0.25">
      <c r="A570" s="21"/>
      <c r="B570" s="22"/>
      <c r="C570" s="12">
        <v>1121</v>
      </c>
      <c r="D570" s="13" t="s">
        <v>563</v>
      </c>
      <c r="E570" s="29" t="s">
        <v>5</v>
      </c>
      <c r="F570" s="29" t="s">
        <v>5</v>
      </c>
      <c r="G570" s="29" t="s">
        <v>5</v>
      </c>
      <c r="H570" s="29" t="s">
        <v>5</v>
      </c>
      <c r="I570" s="29" t="s">
        <v>5</v>
      </c>
      <c r="J570" s="29" t="s">
        <v>5</v>
      </c>
      <c r="K570" s="29" t="s">
        <v>5</v>
      </c>
      <c r="L570" s="29" t="s">
        <v>5</v>
      </c>
      <c r="M570" s="29" t="s">
        <v>5</v>
      </c>
      <c r="N570" s="29" t="s">
        <v>5</v>
      </c>
      <c r="O570" s="29" t="s">
        <v>5</v>
      </c>
    </row>
    <row r="571" spans="1:15" x14ac:dyDescent="0.25">
      <c r="A571" s="21"/>
      <c r="B571" s="22"/>
      <c r="C571" s="14">
        <v>1122</v>
      </c>
      <c r="D571" s="15" t="s">
        <v>564</v>
      </c>
      <c r="E571" s="30" t="s">
        <v>5</v>
      </c>
      <c r="F571" s="30" t="s">
        <v>5</v>
      </c>
      <c r="G571" s="30" t="s">
        <v>5</v>
      </c>
      <c r="H571" s="30" t="s">
        <v>5</v>
      </c>
      <c r="I571" s="30" t="s">
        <v>5</v>
      </c>
      <c r="J571" s="30" t="s">
        <v>5</v>
      </c>
      <c r="K571" s="30" t="s">
        <v>5</v>
      </c>
      <c r="L571" s="30" t="s">
        <v>5</v>
      </c>
      <c r="M571" s="30" t="s">
        <v>5</v>
      </c>
      <c r="N571" s="30" t="s">
        <v>5</v>
      </c>
      <c r="O571" s="30">
        <v>100300</v>
      </c>
    </row>
    <row r="572" spans="1:15" x14ac:dyDescent="0.25">
      <c r="A572" s="21"/>
      <c r="B572" s="22"/>
      <c r="C572" s="12">
        <v>1123</v>
      </c>
      <c r="D572" s="13" t="s">
        <v>565</v>
      </c>
      <c r="E572" s="29">
        <v>7300</v>
      </c>
      <c r="F572" s="29">
        <v>88700</v>
      </c>
      <c r="G572" s="29" t="s">
        <v>5</v>
      </c>
      <c r="H572" s="29" t="s">
        <v>5</v>
      </c>
      <c r="I572" s="29">
        <v>601800</v>
      </c>
      <c r="J572" s="29" t="s">
        <v>5</v>
      </c>
      <c r="K572" s="29" t="s">
        <v>5</v>
      </c>
      <c r="L572" s="29" t="s">
        <v>5</v>
      </c>
      <c r="M572" s="29" t="s">
        <v>5</v>
      </c>
      <c r="N572" s="29" t="s">
        <v>5</v>
      </c>
      <c r="O572" s="29">
        <v>754900</v>
      </c>
    </row>
    <row r="573" spans="1:15" x14ac:dyDescent="0.25">
      <c r="A573" s="21"/>
      <c r="B573" s="22"/>
      <c r="C573" s="14">
        <v>1125</v>
      </c>
      <c r="D573" s="15" t="s">
        <v>566</v>
      </c>
      <c r="E573" s="30">
        <v>26400</v>
      </c>
      <c r="F573" s="30">
        <v>334200</v>
      </c>
      <c r="G573" s="30" t="s">
        <v>5</v>
      </c>
      <c r="H573" s="30" t="s">
        <v>5</v>
      </c>
      <c r="I573" s="30">
        <v>317400</v>
      </c>
      <c r="J573" s="30" t="s">
        <v>5</v>
      </c>
      <c r="K573" s="30" t="s">
        <v>5</v>
      </c>
      <c r="L573" s="30" t="s">
        <v>5</v>
      </c>
      <c r="M573" s="30" t="s">
        <v>5</v>
      </c>
      <c r="N573" s="30" t="s">
        <v>5</v>
      </c>
      <c r="O573" s="30">
        <v>996500</v>
      </c>
    </row>
    <row r="574" spans="1:15" x14ac:dyDescent="0.25">
      <c r="A574" s="21"/>
      <c r="B574" s="22"/>
      <c r="C574" s="12">
        <v>1127</v>
      </c>
      <c r="D574" s="13" t="s">
        <v>567</v>
      </c>
      <c r="E574" s="29" t="s">
        <v>5</v>
      </c>
      <c r="F574" s="29">
        <v>82100</v>
      </c>
      <c r="G574" s="29" t="s">
        <v>5</v>
      </c>
      <c r="H574" s="29" t="s">
        <v>5</v>
      </c>
      <c r="I574" s="29" t="s">
        <v>5</v>
      </c>
      <c r="J574" s="29" t="s">
        <v>5</v>
      </c>
      <c r="K574" s="29" t="s">
        <v>5</v>
      </c>
      <c r="L574" s="29" t="s">
        <v>5</v>
      </c>
      <c r="M574" s="29" t="s">
        <v>5</v>
      </c>
      <c r="N574" s="29" t="s">
        <v>5</v>
      </c>
      <c r="O574" s="29">
        <v>84600</v>
      </c>
    </row>
    <row r="575" spans="1:15" x14ac:dyDescent="0.25">
      <c r="A575" s="21"/>
      <c r="B575" s="22"/>
      <c r="C575" s="14">
        <v>1128</v>
      </c>
      <c r="D575" s="15" t="s">
        <v>568</v>
      </c>
      <c r="E575" s="30">
        <v>76900</v>
      </c>
      <c r="F575" s="30">
        <v>186200</v>
      </c>
      <c r="G575" s="30">
        <v>212200</v>
      </c>
      <c r="H575" s="30">
        <v>257200</v>
      </c>
      <c r="I575" s="30" t="s">
        <v>5</v>
      </c>
      <c r="J575" s="30" t="s">
        <v>5</v>
      </c>
      <c r="K575" s="30" t="s">
        <v>5</v>
      </c>
      <c r="L575" s="30" t="s">
        <v>5</v>
      </c>
      <c r="M575" s="30" t="s">
        <v>5</v>
      </c>
      <c r="N575" s="30" t="s">
        <v>5</v>
      </c>
      <c r="O575" s="30">
        <v>886400</v>
      </c>
    </row>
    <row r="576" spans="1:15" x14ac:dyDescent="0.25">
      <c r="A576" s="21"/>
      <c r="B576" s="22"/>
      <c r="C576" s="12">
        <v>1129</v>
      </c>
      <c r="D576" s="13" t="s">
        <v>569</v>
      </c>
      <c r="E576" s="29" t="s">
        <v>5</v>
      </c>
      <c r="F576" s="29">
        <v>97700</v>
      </c>
      <c r="G576" s="29" t="s">
        <v>5</v>
      </c>
      <c r="H576" s="29" t="s">
        <v>5</v>
      </c>
      <c r="I576" s="29" t="s">
        <v>5</v>
      </c>
      <c r="J576" s="29" t="s">
        <v>5</v>
      </c>
      <c r="K576" s="29" t="s">
        <v>5</v>
      </c>
      <c r="L576" s="29" t="s">
        <v>5</v>
      </c>
      <c r="M576" s="29" t="s">
        <v>5</v>
      </c>
      <c r="N576" s="29" t="s">
        <v>5</v>
      </c>
      <c r="O576" s="29">
        <v>99500</v>
      </c>
    </row>
    <row r="577" spans="1:15" x14ac:dyDescent="0.25">
      <c r="A577" s="21"/>
      <c r="B577" s="22"/>
      <c r="C577" s="14">
        <v>1130</v>
      </c>
      <c r="D577" s="15" t="s">
        <v>570</v>
      </c>
      <c r="E577" s="30" t="s">
        <v>5</v>
      </c>
      <c r="F577" s="30">
        <v>104600</v>
      </c>
      <c r="G577" s="30" t="s">
        <v>5</v>
      </c>
      <c r="H577" s="30" t="s">
        <v>5</v>
      </c>
      <c r="I577" s="30">
        <v>385500</v>
      </c>
      <c r="J577" s="30" t="s">
        <v>5</v>
      </c>
      <c r="K577" s="30" t="s">
        <v>5</v>
      </c>
      <c r="L577" s="30" t="s">
        <v>5</v>
      </c>
      <c r="M577" s="30" t="s">
        <v>5</v>
      </c>
      <c r="N577" s="30" t="s">
        <v>5</v>
      </c>
      <c r="O577" s="30">
        <v>752800</v>
      </c>
    </row>
    <row r="578" spans="1:15" x14ac:dyDescent="0.25">
      <c r="A578" s="21"/>
      <c r="B578" s="22"/>
      <c r="C578" s="12">
        <v>1131</v>
      </c>
      <c r="D578" s="13" t="s">
        <v>571</v>
      </c>
      <c r="E578" s="29" t="s">
        <v>5</v>
      </c>
      <c r="F578" s="29" t="s">
        <v>5</v>
      </c>
      <c r="G578" s="29" t="s">
        <v>5</v>
      </c>
      <c r="H578" s="29" t="s">
        <v>5</v>
      </c>
      <c r="I578" s="29" t="s">
        <v>5</v>
      </c>
      <c r="J578" s="29" t="s">
        <v>5</v>
      </c>
      <c r="K578" s="29" t="s">
        <v>5</v>
      </c>
      <c r="L578" s="29" t="s">
        <v>5</v>
      </c>
      <c r="M578" s="29" t="s">
        <v>5</v>
      </c>
      <c r="N578" s="29" t="s">
        <v>5</v>
      </c>
      <c r="O578" s="29">
        <v>182100</v>
      </c>
    </row>
    <row r="579" spans="1:15" x14ac:dyDescent="0.25">
      <c r="A579" s="21"/>
      <c r="B579" s="22"/>
      <c r="C579" s="14">
        <v>1132</v>
      </c>
      <c r="D579" s="15" t="s">
        <v>572</v>
      </c>
      <c r="E579" s="30">
        <v>9700</v>
      </c>
      <c r="F579" s="30">
        <v>328100</v>
      </c>
      <c r="G579" s="30" t="s">
        <v>5</v>
      </c>
      <c r="H579" s="30">
        <v>346400</v>
      </c>
      <c r="I579" s="30" t="s">
        <v>5</v>
      </c>
      <c r="J579" s="30" t="s">
        <v>5</v>
      </c>
      <c r="K579" s="30" t="s">
        <v>5</v>
      </c>
      <c r="L579" s="30" t="s">
        <v>5</v>
      </c>
      <c r="M579" s="30" t="s">
        <v>5</v>
      </c>
      <c r="N579" s="30" t="s">
        <v>5</v>
      </c>
      <c r="O579" s="30">
        <v>1113900</v>
      </c>
    </row>
    <row r="580" spans="1:15" x14ac:dyDescent="0.25">
      <c r="A580" s="21"/>
      <c r="B580" s="22"/>
      <c r="C580" s="12">
        <v>1135</v>
      </c>
      <c r="D580" s="13" t="s">
        <v>573</v>
      </c>
      <c r="E580" s="29">
        <v>4400</v>
      </c>
      <c r="F580" s="29">
        <v>63800</v>
      </c>
      <c r="G580" s="29" t="s">
        <v>5</v>
      </c>
      <c r="H580" s="29" t="s">
        <v>5</v>
      </c>
      <c r="I580" s="29" t="s">
        <v>5</v>
      </c>
      <c r="J580" s="29" t="s">
        <v>5</v>
      </c>
      <c r="K580" s="29" t="s">
        <v>5</v>
      </c>
      <c r="L580" s="29" t="s">
        <v>5</v>
      </c>
      <c r="M580" s="29" t="s">
        <v>5</v>
      </c>
      <c r="N580" s="29" t="s">
        <v>5</v>
      </c>
      <c r="O580" s="29">
        <v>240800</v>
      </c>
    </row>
    <row r="581" spans="1:15" x14ac:dyDescent="0.25">
      <c r="A581" s="21"/>
      <c r="B581" s="22"/>
      <c r="C581" s="14">
        <v>1136</v>
      </c>
      <c r="D581" s="15" t="s">
        <v>574</v>
      </c>
      <c r="E581" s="30">
        <v>10900</v>
      </c>
      <c r="F581" s="30">
        <v>166300</v>
      </c>
      <c r="G581" s="30" t="s">
        <v>5</v>
      </c>
      <c r="H581" s="30" t="s">
        <v>5</v>
      </c>
      <c r="I581" s="30">
        <v>348100</v>
      </c>
      <c r="J581" s="30" t="s">
        <v>5</v>
      </c>
      <c r="K581" s="30" t="s">
        <v>5</v>
      </c>
      <c r="L581" s="30" t="s">
        <v>5</v>
      </c>
      <c r="M581" s="30" t="s">
        <v>5</v>
      </c>
      <c r="N581" s="30" t="s">
        <v>5</v>
      </c>
      <c r="O581" s="30">
        <v>610400</v>
      </c>
    </row>
    <row r="582" spans="1:15" x14ac:dyDescent="0.25">
      <c r="A582" s="21"/>
      <c r="B582" s="22"/>
      <c r="C582" s="12">
        <v>1137</v>
      </c>
      <c r="D582" s="13" t="s">
        <v>575</v>
      </c>
      <c r="E582" s="29">
        <v>12300</v>
      </c>
      <c r="F582" s="29">
        <v>442700</v>
      </c>
      <c r="G582" s="29">
        <v>215100</v>
      </c>
      <c r="H582" s="29">
        <v>350100</v>
      </c>
      <c r="I582" s="29">
        <v>925200</v>
      </c>
      <c r="J582" s="29" t="s">
        <v>5</v>
      </c>
      <c r="K582" s="29" t="s">
        <v>5</v>
      </c>
      <c r="L582" s="29" t="s">
        <v>5</v>
      </c>
      <c r="M582" s="29" t="s">
        <v>5</v>
      </c>
      <c r="N582" s="29" t="s">
        <v>5</v>
      </c>
      <c r="O582" s="29">
        <v>1945400</v>
      </c>
    </row>
    <row r="583" spans="1:15" x14ac:dyDescent="0.25">
      <c r="A583" s="21"/>
      <c r="B583" s="22"/>
      <c r="C583" s="14">
        <v>1139</v>
      </c>
      <c r="D583" s="15" t="s">
        <v>576</v>
      </c>
      <c r="E583" s="30">
        <v>5700</v>
      </c>
      <c r="F583" s="30">
        <v>131800</v>
      </c>
      <c r="G583" s="30" t="s">
        <v>5</v>
      </c>
      <c r="H583" s="30" t="s">
        <v>5</v>
      </c>
      <c r="I583" s="30" t="s">
        <v>5</v>
      </c>
      <c r="J583" s="30" t="s">
        <v>5</v>
      </c>
      <c r="K583" s="30" t="s">
        <v>5</v>
      </c>
      <c r="L583" s="30" t="s">
        <v>5</v>
      </c>
      <c r="M583" s="30" t="s">
        <v>5</v>
      </c>
      <c r="N583" s="30" t="s">
        <v>5</v>
      </c>
      <c r="O583" s="30">
        <v>433600</v>
      </c>
    </row>
    <row r="584" spans="1:15" x14ac:dyDescent="0.25">
      <c r="A584" s="21"/>
      <c r="B584" s="22"/>
      <c r="C584" s="12">
        <v>1140</v>
      </c>
      <c r="D584" s="13" t="s">
        <v>577</v>
      </c>
      <c r="E584" s="29">
        <v>25300</v>
      </c>
      <c r="F584" s="29">
        <v>655400</v>
      </c>
      <c r="G584" s="29">
        <v>236800</v>
      </c>
      <c r="H584" s="29">
        <v>557100</v>
      </c>
      <c r="I584" s="29">
        <v>269200</v>
      </c>
      <c r="J584" s="29" t="s">
        <v>5</v>
      </c>
      <c r="K584" s="29" t="s">
        <v>5</v>
      </c>
      <c r="L584" s="29" t="s">
        <v>5</v>
      </c>
      <c r="M584" s="29" t="s">
        <v>5</v>
      </c>
      <c r="N584" s="29" t="s">
        <v>5</v>
      </c>
      <c r="O584" s="29">
        <v>1743800</v>
      </c>
    </row>
    <row r="585" spans="1:15" x14ac:dyDescent="0.25">
      <c r="A585" s="21"/>
      <c r="B585" s="22"/>
      <c r="C585" s="14">
        <v>1142</v>
      </c>
      <c r="D585" s="15" t="s">
        <v>578</v>
      </c>
      <c r="E585" s="30">
        <v>17100</v>
      </c>
      <c r="F585" s="30" t="s">
        <v>5</v>
      </c>
      <c r="G585" s="30" t="s">
        <v>5</v>
      </c>
      <c r="H585" s="30" t="s">
        <v>5</v>
      </c>
      <c r="I585" s="30" t="s">
        <v>5</v>
      </c>
      <c r="J585" s="30" t="s">
        <v>5</v>
      </c>
      <c r="K585" s="30" t="s">
        <v>5</v>
      </c>
      <c r="L585" s="30" t="s">
        <v>5</v>
      </c>
      <c r="M585" s="30" t="s">
        <v>5</v>
      </c>
      <c r="N585" s="30" t="s">
        <v>5</v>
      </c>
      <c r="O585" s="30">
        <v>52100</v>
      </c>
    </row>
    <row r="586" spans="1:15" x14ac:dyDescent="0.25">
      <c r="A586" s="21"/>
      <c r="B586" s="22"/>
      <c r="C586" s="12">
        <v>1143</v>
      </c>
      <c r="D586" s="13" t="s">
        <v>579</v>
      </c>
      <c r="E586" s="29">
        <v>16500</v>
      </c>
      <c r="F586" s="29">
        <v>303200</v>
      </c>
      <c r="G586" s="29" t="s">
        <v>5</v>
      </c>
      <c r="H586" s="29">
        <v>487500</v>
      </c>
      <c r="I586" s="29">
        <v>362000</v>
      </c>
      <c r="J586" s="29" t="s">
        <v>5</v>
      </c>
      <c r="K586" s="29" t="s">
        <v>5</v>
      </c>
      <c r="L586" s="29" t="s">
        <v>5</v>
      </c>
      <c r="M586" s="29" t="s">
        <v>5</v>
      </c>
      <c r="N586" s="29" t="s">
        <v>5</v>
      </c>
      <c r="O586" s="29">
        <v>1304200</v>
      </c>
    </row>
    <row r="587" spans="1:15" x14ac:dyDescent="0.25">
      <c r="A587" s="21"/>
      <c r="B587" s="22"/>
      <c r="C587" s="14">
        <v>1145</v>
      </c>
      <c r="D587" s="15" t="s">
        <v>580</v>
      </c>
      <c r="E587" s="30" t="s">
        <v>5</v>
      </c>
      <c r="F587" s="30">
        <v>78400</v>
      </c>
      <c r="G587" s="30" t="s">
        <v>5</v>
      </c>
      <c r="H587" s="30" t="s">
        <v>5</v>
      </c>
      <c r="I587" s="30" t="s">
        <v>5</v>
      </c>
      <c r="J587" s="30" t="s">
        <v>5</v>
      </c>
      <c r="K587" s="30" t="s">
        <v>5</v>
      </c>
      <c r="L587" s="30" t="s">
        <v>5</v>
      </c>
      <c r="M587" s="30" t="s">
        <v>5</v>
      </c>
      <c r="N587" s="30" t="s">
        <v>5</v>
      </c>
      <c r="O587" s="30">
        <v>78400</v>
      </c>
    </row>
    <row r="588" spans="1:15" x14ac:dyDescent="0.25">
      <c r="A588" s="21"/>
      <c r="B588" s="22"/>
      <c r="C588" s="12">
        <v>1146</v>
      </c>
      <c r="D588" s="13" t="s">
        <v>581</v>
      </c>
      <c r="E588" s="29">
        <v>16400</v>
      </c>
      <c r="F588" s="29">
        <v>236900</v>
      </c>
      <c r="G588" s="29" t="s">
        <v>5</v>
      </c>
      <c r="H588" s="29">
        <v>243400</v>
      </c>
      <c r="I588" s="29" t="s">
        <v>5</v>
      </c>
      <c r="J588" s="29" t="s">
        <v>5</v>
      </c>
      <c r="K588" s="29" t="s">
        <v>5</v>
      </c>
      <c r="L588" s="29" t="s">
        <v>5</v>
      </c>
      <c r="M588" s="29" t="s">
        <v>5</v>
      </c>
      <c r="N588" s="29" t="s">
        <v>5</v>
      </c>
      <c r="O588" s="29">
        <v>737400</v>
      </c>
    </row>
    <row r="589" spans="1:15" x14ac:dyDescent="0.25">
      <c r="A589" s="21"/>
      <c r="B589" s="22"/>
      <c r="C589" s="14">
        <v>1147</v>
      </c>
      <c r="D589" s="15" t="s">
        <v>582</v>
      </c>
      <c r="E589" s="30" t="s">
        <v>5</v>
      </c>
      <c r="F589" s="30">
        <v>221600</v>
      </c>
      <c r="G589" s="30" t="s">
        <v>5</v>
      </c>
      <c r="H589" s="30" t="s">
        <v>5</v>
      </c>
      <c r="I589" s="30" t="s">
        <v>5</v>
      </c>
      <c r="J589" s="30" t="s">
        <v>5</v>
      </c>
      <c r="K589" s="30" t="s">
        <v>5</v>
      </c>
      <c r="L589" s="30" t="s">
        <v>5</v>
      </c>
      <c r="M589" s="30" t="s">
        <v>5</v>
      </c>
      <c r="N589" s="30" t="s">
        <v>5</v>
      </c>
      <c r="O589" s="30">
        <v>588000</v>
      </c>
    </row>
    <row r="590" spans="1:15" x14ac:dyDescent="0.25">
      <c r="A590" s="21"/>
      <c r="B590" s="22"/>
      <c r="C590" s="12">
        <v>1150</v>
      </c>
      <c r="D590" s="13" t="s">
        <v>583</v>
      </c>
      <c r="E590" s="29">
        <v>10200</v>
      </c>
      <c r="F590" s="29">
        <v>205400</v>
      </c>
      <c r="G590" s="29" t="s">
        <v>5</v>
      </c>
      <c r="H590" s="29" t="s">
        <v>5</v>
      </c>
      <c r="I590" s="29" t="s">
        <v>5</v>
      </c>
      <c r="J590" s="29" t="s">
        <v>5</v>
      </c>
      <c r="K590" s="29" t="s">
        <v>5</v>
      </c>
      <c r="L590" s="29" t="s">
        <v>5</v>
      </c>
      <c r="M590" s="29" t="s">
        <v>5</v>
      </c>
      <c r="N590" s="29" t="s">
        <v>5</v>
      </c>
      <c r="O590" s="29">
        <v>504500</v>
      </c>
    </row>
    <row r="591" spans="1:15" x14ac:dyDescent="0.25">
      <c r="A591" s="21"/>
      <c r="B591" s="22"/>
      <c r="C591" s="14">
        <v>1151</v>
      </c>
      <c r="D591" s="15" t="s">
        <v>584</v>
      </c>
      <c r="E591" s="30">
        <v>58800</v>
      </c>
      <c r="F591" s="30">
        <v>493500</v>
      </c>
      <c r="G591" s="30" t="s">
        <v>5</v>
      </c>
      <c r="H591" s="30" t="s">
        <v>5</v>
      </c>
      <c r="I591" s="30">
        <v>393900</v>
      </c>
      <c r="J591" s="30" t="s">
        <v>5</v>
      </c>
      <c r="K591" s="30" t="s">
        <v>5</v>
      </c>
      <c r="L591" s="30" t="s">
        <v>5</v>
      </c>
      <c r="M591" s="30" t="s">
        <v>5</v>
      </c>
      <c r="N591" s="30" t="s">
        <v>5</v>
      </c>
      <c r="O591" s="30">
        <v>1664200</v>
      </c>
    </row>
    <row r="592" spans="1:15" x14ac:dyDescent="0.25">
      <c r="A592" s="23"/>
      <c r="B592" s="24"/>
      <c r="C592" s="12">
        <v>10003</v>
      </c>
      <c r="D592" s="13" t="s">
        <v>2244</v>
      </c>
      <c r="E592" s="29">
        <v>3761100</v>
      </c>
      <c r="F592" s="29">
        <v>32790250</v>
      </c>
      <c r="G592" s="29">
        <v>11170600</v>
      </c>
      <c r="H592" s="29">
        <v>16935300</v>
      </c>
      <c r="I592" s="29">
        <v>23296100</v>
      </c>
      <c r="J592" s="29">
        <v>1338500</v>
      </c>
      <c r="K592" s="29">
        <v>1149800</v>
      </c>
      <c r="L592" s="29" t="s">
        <v>5</v>
      </c>
      <c r="M592" s="29" t="s">
        <v>5</v>
      </c>
      <c r="N592" s="29" t="s">
        <v>5</v>
      </c>
      <c r="O592" s="29">
        <v>97244850</v>
      </c>
    </row>
    <row r="593" spans="1:15" x14ac:dyDescent="0.25">
      <c r="A593" s="19">
        <v>4</v>
      </c>
      <c r="B593" s="20" t="s">
        <v>585</v>
      </c>
      <c r="C593" s="14">
        <v>1201</v>
      </c>
      <c r="D593" s="15" t="s">
        <v>586</v>
      </c>
      <c r="E593" s="30">
        <v>65900</v>
      </c>
      <c r="F593" s="30">
        <v>557300</v>
      </c>
      <c r="G593" s="30">
        <v>342100</v>
      </c>
      <c r="H593" s="30">
        <v>263600</v>
      </c>
      <c r="I593" s="30">
        <v>486000</v>
      </c>
      <c r="J593" s="30" t="s">
        <v>5</v>
      </c>
      <c r="K593" s="30" t="s">
        <v>5</v>
      </c>
      <c r="L593" s="30" t="s">
        <v>5</v>
      </c>
      <c r="M593" s="30" t="s">
        <v>5</v>
      </c>
      <c r="N593" s="30" t="s">
        <v>5</v>
      </c>
      <c r="O593" s="30">
        <v>1714900</v>
      </c>
    </row>
    <row r="594" spans="1:15" x14ac:dyDescent="0.25">
      <c r="A594" s="21"/>
      <c r="B594" s="22"/>
      <c r="C594" s="12">
        <v>1202</v>
      </c>
      <c r="D594" s="13" t="s">
        <v>587</v>
      </c>
      <c r="E594" s="29">
        <v>85100</v>
      </c>
      <c r="F594" s="29">
        <v>215600</v>
      </c>
      <c r="G594" s="29" t="s">
        <v>5</v>
      </c>
      <c r="H594" s="29" t="s">
        <v>5</v>
      </c>
      <c r="I594" s="29" t="s">
        <v>5</v>
      </c>
      <c r="J594" s="29" t="s">
        <v>5</v>
      </c>
      <c r="K594" s="29" t="s">
        <v>5</v>
      </c>
      <c r="L594" s="29" t="s">
        <v>5</v>
      </c>
      <c r="M594" s="29" t="s">
        <v>5</v>
      </c>
      <c r="N594" s="29" t="s">
        <v>5</v>
      </c>
      <c r="O594" s="29">
        <v>512100</v>
      </c>
    </row>
    <row r="595" spans="1:15" x14ac:dyDescent="0.25">
      <c r="A595" s="21"/>
      <c r="B595" s="22"/>
      <c r="C595" s="14">
        <v>1203</v>
      </c>
      <c r="D595" s="15" t="s">
        <v>588</v>
      </c>
      <c r="E595" s="30" t="s">
        <v>5</v>
      </c>
      <c r="F595" s="30">
        <v>129400</v>
      </c>
      <c r="G595" s="30" t="s">
        <v>5</v>
      </c>
      <c r="H595" s="30" t="s">
        <v>5</v>
      </c>
      <c r="I595" s="30" t="s">
        <v>5</v>
      </c>
      <c r="J595" s="30" t="s">
        <v>5</v>
      </c>
      <c r="K595" s="30" t="s">
        <v>5</v>
      </c>
      <c r="L595" s="30" t="s">
        <v>5</v>
      </c>
      <c r="M595" s="30" t="s">
        <v>5</v>
      </c>
      <c r="N595" s="30" t="s">
        <v>5</v>
      </c>
      <c r="O595" s="30">
        <v>275900</v>
      </c>
    </row>
    <row r="596" spans="1:15" x14ac:dyDescent="0.25">
      <c r="A596" s="21"/>
      <c r="B596" s="22"/>
      <c r="C596" s="12">
        <v>1204</v>
      </c>
      <c r="D596" s="13" t="s">
        <v>589</v>
      </c>
      <c r="E596" s="29" t="s">
        <v>5</v>
      </c>
      <c r="F596" s="29" t="s">
        <v>5</v>
      </c>
      <c r="G596" s="29" t="s">
        <v>5</v>
      </c>
      <c r="H596" s="29" t="s">
        <v>5</v>
      </c>
      <c r="I596" s="29" t="s">
        <v>5</v>
      </c>
      <c r="J596" s="29" t="s">
        <v>5</v>
      </c>
      <c r="K596" s="29" t="s">
        <v>5</v>
      </c>
      <c r="L596" s="29" t="s">
        <v>5</v>
      </c>
      <c r="M596" s="29" t="s">
        <v>5</v>
      </c>
      <c r="N596" s="29" t="s">
        <v>5</v>
      </c>
      <c r="O596" s="29">
        <v>39600</v>
      </c>
    </row>
    <row r="597" spans="1:15" x14ac:dyDescent="0.25">
      <c r="A597" s="21"/>
      <c r="B597" s="22"/>
      <c r="C597" s="14">
        <v>1205</v>
      </c>
      <c r="D597" s="15" t="s">
        <v>590</v>
      </c>
      <c r="E597" s="30">
        <v>11300</v>
      </c>
      <c r="F597" s="30">
        <v>204200</v>
      </c>
      <c r="G597" s="30" t="s">
        <v>5</v>
      </c>
      <c r="H597" s="30" t="s">
        <v>5</v>
      </c>
      <c r="I597" s="30" t="s">
        <v>5</v>
      </c>
      <c r="J597" s="30" t="s">
        <v>5</v>
      </c>
      <c r="K597" s="30" t="s">
        <v>5</v>
      </c>
      <c r="L597" s="30" t="s">
        <v>5</v>
      </c>
      <c r="M597" s="30" t="s">
        <v>5</v>
      </c>
      <c r="N597" s="30" t="s">
        <v>5</v>
      </c>
      <c r="O597" s="30">
        <v>339000</v>
      </c>
    </row>
    <row r="598" spans="1:15" x14ac:dyDescent="0.25">
      <c r="A598" s="21"/>
      <c r="B598" s="22"/>
      <c r="C598" s="12">
        <v>1206</v>
      </c>
      <c r="D598" s="13" t="s">
        <v>591</v>
      </c>
      <c r="E598" s="29">
        <v>14100</v>
      </c>
      <c r="F598" s="29">
        <v>577700</v>
      </c>
      <c r="G598" s="29" t="s">
        <v>5</v>
      </c>
      <c r="H598" s="29">
        <v>485300</v>
      </c>
      <c r="I598" s="29" t="s">
        <v>5</v>
      </c>
      <c r="J598" s="29" t="s">
        <v>5</v>
      </c>
      <c r="K598" s="29" t="s">
        <v>5</v>
      </c>
      <c r="L598" s="29" t="s">
        <v>5</v>
      </c>
      <c r="M598" s="29" t="s">
        <v>5</v>
      </c>
      <c r="N598" s="29" t="s">
        <v>5</v>
      </c>
      <c r="O598" s="29">
        <v>1272900</v>
      </c>
    </row>
    <row r="599" spans="1:15" x14ac:dyDescent="0.25">
      <c r="A599" s="21"/>
      <c r="B599" s="22"/>
      <c r="C599" s="14">
        <v>1207</v>
      </c>
      <c r="D599" s="15" t="s">
        <v>592</v>
      </c>
      <c r="E599" s="30" t="s">
        <v>5</v>
      </c>
      <c r="F599" s="30">
        <v>363700</v>
      </c>
      <c r="G599" s="30" t="s">
        <v>5</v>
      </c>
      <c r="H599" s="30" t="s">
        <v>5</v>
      </c>
      <c r="I599" s="30" t="s">
        <v>5</v>
      </c>
      <c r="J599" s="30" t="s">
        <v>5</v>
      </c>
      <c r="K599" s="30" t="s">
        <v>5</v>
      </c>
      <c r="L599" s="30" t="s">
        <v>5</v>
      </c>
      <c r="M599" s="30" t="s">
        <v>5</v>
      </c>
      <c r="N599" s="30" t="s">
        <v>5</v>
      </c>
      <c r="O599" s="30">
        <v>536000</v>
      </c>
    </row>
    <row r="600" spans="1:15" x14ac:dyDescent="0.25">
      <c r="A600" s="21"/>
      <c r="B600" s="22"/>
      <c r="C600" s="12">
        <v>1208</v>
      </c>
      <c r="D600" s="13" t="s">
        <v>593</v>
      </c>
      <c r="E600" s="29" t="s">
        <v>5</v>
      </c>
      <c r="F600" s="29">
        <v>79700</v>
      </c>
      <c r="G600" s="29" t="s">
        <v>5</v>
      </c>
      <c r="H600" s="29" t="s">
        <v>5</v>
      </c>
      <c r="I600" s="29" t="s">
        <v>5</v>
      </c>
      <c r="J600" s="29" t="s">
        <v>5</v>
      </c>
      <c r="K600" s="29" t="s">
        <v>5</v>
      </c>
      <c r="L600" s="29" t="s">
        <v>5</v>
      </c>
      <c r="M600" s="29" t="s">
        <v>5</v>
      </c>
      <c r="N600" s="29" t="s">
        <v>5</v>
      </c>
      <c r="O600" s="29">
        <v>80800</v>
      </c>
    </row>
    <row r="601" spans="1:15" x14ac:dyDescent="0.25">
      <c r="A601" s="21"/>
      <c r="B601" s="22"/>
      <c r="C601" s="14">
        <v>1209</v>
      </c>
      <c r="D601" s="15" t="s">
        <v>594</v>
      </c>
      <c r="E601" s="30" t="s">
        <v>5</v>
      </c>
      <c r="F601" s="30">
        <v>57300</v>
      </c>
      <c r="G601" s="30" t="s">
        <v>5</v>
      </c>
      <c r="H601" s="30" t="s">
        <v>5</v>
      </c>
      <c r="I601" s="30" t="s">
        <v>5</v>
      </c>
      <c r="J601" s="30" t="s">
        <v>5</v>
      </c>
      <c r="K601" s="30" t="s">
        <v>5</v>
      </c>
      <c r="L601" s="30" t="s">
        <v>5</v>
      </c>
      <c r="M601" s="30" t="s">
        <v>5</v>
      </c>
      <c r="N601" s="30" t="s">
        <v>5</v>
      </c>
      <c r="O601" s="30">
        <v>156700</v>
      </c>
    </row>
    <row r="602" spans="1:15" x14ac:dyDescent="0.25">
      <c r="A602" s="21"/>
      <c r="B602" s="22"/>
      <c r="C602" s="12">
        <v>1210</v>
      </c>
      <c r="D602" s="13" t="s">
        <v>595</v>
      </c>
      <c r="E602" s="29" t="s">
        <v>5</v>
      </c>
      <c r="F602" s="29">
        <v>53600</v>
      </c>
      <c r="G602" s="29" t="s">
        <v>5</v>
      </c>
      <c r="H602" s="29" t="s">
        <v>5</v>
      </c>
      <c r="I602" s="29" t="s">
        <v>5</v>
      </c>
      <c r="J602" s="29" t="s">
        <v>5</v>
      </c>
      <c r="K602" s="29" t="s">
        <v>5</v>
      </c>
      <c r="L602" s="29" t="s">
        <v>5</v>
      </c>
      <c r="M602" s="29" t="s">
        <v>5</v>
      </c>
      <c r="N602" s="29" t="s">
        <v>5</v>
      </c>
      <c r="O602" s="29">
        <v>81700</v>
      </c>
    </row>
    <row r="603" spans="1:15" x14ac:dyDescent="0.25">
      <c r="A603" s="21"/>
      <c r="B603" s="22"/>
      <c r="C603" s="14">
        <v>1211</v>
      </c>
      <c r="D603" s="15" t="s">
        <v>596</v>
      </c>
      <c r="E603" s="30" t="s">
        <v>5</v>
      </c>
      <c r="F603" s="30" t="s">
        <v>5</v>
      </c>
      <c r="G603" s="30" t="s">
        <v>5</v>
      </c>
      <c r="H603" s="30" t="s">
        <v>5</v>
      </c>
      <c r="I603" s="30" t="s">
        <v>5</v>
      </c>
      <c r="J603" s="30" t="s">
        <v>5</v>
      </c>
      <c r="K603" s="30" t="s">
        <v>5</v>
      </c>
      <c r="L603" s="30" t="s">
        <v>5</v>
      </c>
      <c r="M603" s="30" t="s">
        <v>5</v>
      </c>
      <c r="N603" s="30" t="s">
        <v>5</v>
      </c>
      <c r="O603" s="30" t="s">
        <v>5</v>
      </c>
    </row>
    <row r="604" spans="1:15" x14ac:dyDescent="0.25">
      <c r="A604" s="21"/>
      <c r="B604" s="22"/>
      <c r="C604" s="12">
        <v>1212</v>
      </c>
      <c r="D604" s="13" t="s">
        <v>597</v>
      </c>
      <c r="E604" s="29" t="s">
        <v>5</v>
      </c>
      <c r="F604" s="29" t="s">
        <v>5</v>
      </c>
      <c r="G604" s="29" t="s">
        <v>5</v>
      </c>
      <c r="H604" s="29" t="s">
        <v>5</v>
      </c>
      <c r="I604" s="29" t="s">
        <v>5</v>
      </c>
      <c r="J604" s="29" t="s">
        <v>5</v>
      </c>
      <c r="K604" s="29" t="s">
        <v>5</v>
      </c>
      <c r="L604" s="29" t="s">
        <v>5</v>
      </c>
      <c r="M604" s="29" t="s">
        <v>5</v>
      </c>
      <c r="N604" s="29" t="s">
        <v>5</v>
      </c>
      <c r="O604" s="29" t="s">
        <v>5</v>
      </c>
    </row>
    <row r="605" spans="1:15" x14ac:dyDescent="0.25">
      <c r="A605" s="21"/>
      <c r="B605" s="22"/>
      <c r="C605" s="14">
        <v>1213</v>
      </c>
      <c r="D605" s="15" t="s">
        <v>598</v>
      </c>
      <c r="E605" s="30">
        <v>30700</v>
      </c>
      <c r="F605" s="30">
        <v>239400</v>
      </c>
      <c r="G605" s="30" t="s">
        <v>5</v>
      </c>
      <c r="H605" s="30" t="s">
        <v>5</v>
      </c>
      <c r="I605" s="30" t="s">
        <v>5</v>
      </c>
      <c r="J605" s="30" t="s">
        <v>5</v>
      </c>
      <c r="K605" s="30" t="s">
        <v>5</v>
      </c>
      <c r="L605" s="30" t="s">
        <v>5</v>
      </c>
      <c r="M605" s="30" t="s">
        <v>5</v>
      </c>
      <c r="N605" s="30" t="s">
        <v>5</v>
      </c>
      <c r="O605" s="30">
        <v>786300</v>
      </c>
    </row>
    <row r="606" spans="1:15" x14ac:dyDescent="0.25">
      <c r="A606" s="21"/>
      <c r="B606" s="22"/>
      <c r="C606" s="12">
        <v>1214</v>
      </c>
      <c r="D606" s="13" t="s">
        <v>599</v>
      </c>
      <c r="E606" s="29" t="s">
        <v>5</v>
      </c>
      <c r="F606" s="29" t="s">
        <v>5</v>
      </c>
      <c r="G606" s="29" t="s">
        <v>5</v>
      </c>
      <c r="H606" s="29" t="s">
        <v>5</v>
      </c>
      <c r="I606" s="29" t="s">
        <v>5</v>
      </c>
      <c r="J606" s="29" t="s">
        <v>5</v>
      </c>
      <c r="K606" s="29" t="s">
        <v>5</v>
      </c>
      <c r="L606" s="29" t="s">
        <v>5</v>
      </c>
      <c r="M606" s="29" t="s">
        <v>5</v>
      </c>
      <c r="N606" s="29" t="s">
        <v>5</v>
      </c>
      <c r="O606" s="29">
        <v>134100</v>
      </c>
    </row>
    <row r="607" spans="1:15" x14ac:dyDescent="0.25">
      <c r="A607" s="21"/>
      <c r="B607" s="22"/>
      <c r="C607" s="14">
        <v>1215</v>
      </c>
      <c r="D607" s="15" t="s">
        <v>600</v>
      </c>
      <c r="E607" s="30" t="s">
        <v>5</v>
      </c>
      <c r="F607" s="30">
        <v>245700</v>
      </c>
      <c r="G607" s="30" t="s">
        <v>5</v>
      </c>
      <c r="H607" s="30" t="s">
        <v>5</v>
      </c>
      <c r="I607" s="30" t="s">
        <v>5</v>
      </c>
      <c r="J607" s="30" t="s">
        <v>5</v>
      </c>
      <c r="K607" s="30" t="s">
        <v>5</v>
      </c>
      <c r="L607" s="30" t="s">
        <v>5</v>
      </c>
      <c r="M607" s="30" t="s">
        <v>5</v>
      </c>
      <c r="N607" s="30" t="s">
        <v>5</v>
      </c>
      <c r="O607" s="30">
        <v>269400</v>
      </c>
    </row>
    <row r="608" spans="1:15" x14ac:dyDescent="0.25">
      <c r="A608" s="21"/>
      <c r="B608" s="22"/>
      <c r="C608" s="12">
        <v>1216</v>
      </c>
      <c r="D608" s="13" t="s">
        <v>601</v>
      </c>
      <c r="E608" s="29">
        <v>9700</v>
      </c>
      <c r="F608" s="29">
        <v>99500</v>
      </c>
      <c r="G608" s="29" t="s">
        <v>5</v>
      </c>
      <c r="H608" s="29" t="s">
        <v>5</v>
      </c>
      <c r="I608" s="29" t="s">
        <v>5</v>
      </c>
      <c r="J608" s="29" t="s">
        <v>5</v>
      </c>
      <c r="K608" s="29" t="s">
        <v>5</v>
      </c>
      <c r="L608" s="29" t="s">
        <v>5</v>
      </c>
      <c r="M608" s="29" t="s">
        <v>5</v>
      </c>
      <c r="N608" s="29" t="s">
        <v>5</v>
      </c>
      <c r="O608" s="29">
        <v>169200</v>
      </c>
    </row>
    <row r="609" spans="1:15" x14ac:dyDescent="0.25">
      <c r="A609" s="21"/>
      <c r="B609" s="22"/>
      <c r="C609" s="14">
        <v>1217</v>
      </c>
      <c r="D609" s="15" t="s">
        <v>602</v>
      </c>
      <c r="E609" s="30" t="s">
        <v>5</v>
      </c>
      <c r="F609" s="30">
        <v>65100</v>
      </c>
      <c r="G609" s="30" t="s">
        <v>5</v>
      </c>
      <c r="H609" s="30" t="s">
        <v>5</v>
      </c>
      <c r="I609" s="30" t="s">
        <v>5</v>
      </c>
      <c r="J609" s="30" t="s">
        <v>5</v>
      </c>
      <c r="K609" s="30" t="s">
        <v>5</v>
      </c>
      <c r="L609" s="30" t="s">
        <v>5</v>
      </c>
      <c r="M609" s="30" t="s">
        <v>5</v>
      </c>
      <c r="N609" s="30" t="s">
        <v>5</v>
      </c>
      <c r="O609" s="30">
        <v>77100</v>
      </c>
    </row>
    <row r="610" spans="1:15" x14ac:dyDescent="0.25">
      <c r="A610" s="21"/>
      <c r="B610" s="22"/>
      <c r="C610" s="12">
        <v>1218</v>
      </c>
      <c r="D610" s="13" t="s">
        <v>603</v>
      </c>
      <c r="E610" s="29" t="s">
        <v>5</v>
      </c>
      <c r="F610" s="29" t="s">
        <v>5</v>
      </c>
      <c r="G610" s="29" t="s">
        <v>5</v>
      </c>
      <c r="H610" s="29" t="s">
        <v>5</v>
      </c>
      <c r="I610" s="29" t="s">
        <v>5</v>
      </c>
      <c r="J610" s="29" t="s">
        <v>5</v>
      </c>
      <c r="K610" s="29" t="s">
        <v>5</v>
      </c>
      <c r="L610" s="29" t="s">
        <v>5</v>
      </c>
      <c r="M610" s="29" t="s">
        <v>5</v>
      </c>
      <c r="N610" s="29" t="s">
        <v>5</v>
      </c>
      <c r="O610" s="29">
        <v>48900</v>
      </c>
    </row>
    <row r="611" spans="1:15" x14ac:dyDescent="0.25">
      <c r="A611" s="21"/>
      <c r="B611" s="22"/>
      <c r="C611" s="14">
        <v>1219</v>
      </c>
      <c r="D611" s="15" t="s">
        <v>604</v>
      </c>
      <c r="E611" s="30" t="s">
        <v>5</v>
      </c>
      <c r="F611" s="30" t="s">
        <v>5</v>
      </c>
      <c r="G611" s="30" t="s">
        <v>5</v>
      </c>
      <c r="H611" s="30" t="s">
        <v>5</v>
      </c>
      <c r="I611" s="30" t="s">
        <v>5</v>
      </c>
      <c r="J611" s="30" t="s">
        <v>5</v>
      </c>
      <c r="K611" s="30" t="s">
        <v>5</v>
      </c>
      <c r="L611" s="30" t="s">
        <v>5</v>
      </c>
      <c r="M611" s="30" t="s">
        <v>5</v>
      </c>
      <c r="N611" s="30" t="s">
        <v>5</v>
      </c>
      <c r="O611" s="30">
        <v>129700</v>
      </c>
    </row>
    <row r="612" spans="1:15" x14ac:dyDescent="0.25">
      <c r="A612" s="21"/>
      <c r="B612" s="22"/>
      <c r="C612" s="12">
        <v>1220</v>
      </c>
      <c r="D612" s="13" t="s">
        <v>605</v>
      </c>
      <c r="E612" s="29" t="s">
        <v>5</v>
      </c>
      <c r="F612" s="29">
        <v>83100</v>
      </c>
      <c r="G612" s="29" t="s">
        <v>5</v>
      </c>
      <c r="H612" s="29" t="s">
        <v>5</v>
      </c>
      <c r="I612" s="29" t="s">
        <v>5</v>
      </c>
      <c r="J612" s="29" t="s">
        <v>5</v>
      </c>
      <c r="K612" s="29" t="s">
        <v>5</v>
      </c>
      <c r="L612" s="29" t="s">
        <v>5</v>
      </c>
      <c r="M612" s="29" t="s">
        <v>5</v>
      </c>
      <c r="N612" s="29" t="s">
        <v>5</v>
      </c>
      <c r="O612" s="29">
        <v>177700</v>
      </c>
    </row>
    <row r="613" spans="1:15" x14ac:dyDescent="0.25">
      <c r="A613" s="23"/>
      <c r="B613" s="24"/>
      <c r="C613" s="14">
        <v>10004</v>
      </c>
      <c r="D613" s="15" t="s">
        <v>2244</v>
      </c>
      <c r="E613" s="30">
        <v>337000</v>
      </c>
      <c r="F613" s="30">
        <v>3118900</v>
      </c>
      <c r="G613" s="30">
        <v>764200</v>
      </c>
      <c r="H613" s="30">
        <v>1409100</v>
      </c>
      <c r="I613" s="30">
        <v>1178600</v>
      </c>
      <c r="J613" s="30" t="s">
        <v>5</v>
      </c>
      <c r="K613" s="30" t="s">
        <v>5</v>
      </c>
      <c r="L613" s="30" t="s">
        <v>5</v>
      </c>
      <c r="M613" s="30" t="s">
        <v>5</v>
      </c>
      <c r="N613" s="30" t="s">
        <v>5</v>
      </c>
      <c r="O613" s="30">
        <v>6807800</v>
      </c>
    </row>
    <row r="614" spans="1:15" x14ac:dyDescent="0.25">
      <c r="A614" s="19">
        <v>5</v>
      </c>
      <c r="B614" s="20" t="s">
        <v>606</v>
      </c>
      <c r="C614" s="12">
        <v>1301</v>
      </c>
      <c r="D614" s="13" t="s">
        <v>607</v>
      </c>
      <c r="E614" s="29">
        <v>216166</v>
      </c>
      <c r="F614" s="29">
        <v>1396304</v>
      </c>
      <c r="G614" s="29">
        <v>284294</v>
      </c>
      <c r="H614" s="29" t="s">
        <v>5</v>
      </c>
      <c r="I614" s="29" t="s">
        <v>5</v>
      </c>
      <c r="J614" s="29" t="s">
        <v>5</v>
      </c>
      <c r="K614" s="29" t="s">
        <v>5</v>
      </c>
      <c r="L614" s="29" t="s">
        <v>5</v>
      </c>
      <c r="M614" s="29" t="s">
        <v>5</v>
      </c>
      <c r="N614" s="29" t="s">
        <v>5</v>
      </c>
      <c r="O614" s="29">
        <v>2492744</v>
      </c>
    </row>
    <row r="615" spans="1:15" x14ac:dyDescent="0.25">
      <c r="A615" s="21"/>
      <c r="B615" s="22"/>
      <c r="C615" s="14">
        <v>1311</v>
      </c>
      <c r="D615" s="15" t="s">
        <v>608</v>
      </c>
      <c r="E615" s="30">
        <v>45790</v>
      </c>
      <c r="F615" s="30">
        <v>521909</v>
      </c>
      <c r="G615" s="30" t="s">
        <v>5</v>
      </c>
      <c r="H615" s="30" t="s">
        <v>5</v>
      </c>
      <c r="I615" s="30" t="s">
        <v>5</v>
      </c>
      <c r="J615" s="30" t="s">
        <v>5</v>
      </c>
      <c r="K615" s="30" t="s">
        <v>5</v>
      </c>
      <c r="L615" s="30" t="s">
        <v>5</v>
      </c>
      <c r="M615" s="30" t="s">
        <v>5</v>
      </c>
      <c r="N615" s="30" t="s">
        <v>5</v>
      </c>
      <c r="O615" s="30">
        <v>634151</v>
      </c>
    </row>
    <row r="616" spans="1:15" x14ac:dyDescent="0.25">
      <c r="A616" s="21"/>
      <c r="B616" s="22"/>
      <c r="C616" s="12">
        <v>1321</v>
      </c>
      <c r="D616" s="13" t="s">
        <v>609</v>
      </c>
      <c r="E616" s="29">
        <v>117118</v>
      </c>
      <c r="F616" s="29">
        <v>279043</v>
      </c>
      <c r="G616" s="29" t="s">
        <v>5</v>
      </c>
      <c r="H616" s="29" t="s">
        <v>5</v>
      </c>
      <c r="I616" s="29" t="s">
        <v>5</v>
      </c>
      <c r="J616" s="29" t="s">
        <v>5</v>
      </c>
      <c r="K616" s="29" t="s">
        <v>5</v>
      </c>
      <c r="L616" s="29" t="s">
        <v>5</v>
      </c>
      <c r="M616" s="29" t="s">
        <v>5</v>
      </c>
      <c r="N616" s="29" t="s">
        <v>5</v>
      </c>
      <c r="O616" s="29">
        <v>1102241</v>
      </c>
    </row>
    <row r="617" spans="1:15" x14ac:dyDescent="0.25">
      <c r="A617" s="21"/>
      <c r="B617" s="22"/>
      <c r="C617" s="14">
        <v>1322</v>
      </c>
      <c r="D617" s="15" t="s">
        <v>610</v>
      </c>
      <c r="E617" s="30">
        <v>284456</v>
      </c>
      <c r="F617" s="30">
        <v>1278881</v>
      </c>
      <c r="G617" s="30">
        <v>209445</v>
      </c>
      <c r="H617" s="30">
        <v>320280</v>
      </c>
      <c r="I617" s="30">
        <v>264131</v>
      </c>
      <c r="J617" s="30" t="s">
        <v>5</v>
      </c>
      <c r="K617" s="30" t="s">
        <v>5</v>
      </c>
      <c r="L617" s="30" t="s">
        <v>5</v>
      </c>
      <c r="M617" s="30" t="s">
        <v>5</v>
      </c>
      <c r="N617" s="30" t="s">
        <v>5</v>
      </c>
      <c r="O617" s="30">
        <v>2609006</v>
      </c>
    </row>
    <row r="618" spans="1:15" x14ac:dyDescent="0.25">
      <c r="A618" s="21"/>
      <c r="B618" s="22"/>
      <c r="C618" s="12">
        <v>1323</v>
      </c>
      <c r="D618" s="13" t="s">
        <v>611</v>
      </c>
      <c r="E618" s="29">
        <v>128008</v>
      </c>
      <c r="F618" s="29">
        <v>660859</v>
      </c>
      <c r="G618" s="29">
        <v>174070</v>
      </c>
      <c r="H618" s="29" t="s">
        <v>5</v>
      </c>
      <c r="I618" s="29">
        <v>355407</v>
      </c>
      <c r="J618" s="29" t="s">
        <v>5</v>
      </c>
      <c r="K618" s="29" t="s">
        <v>5</v>
      </c>
      <c r="L618" s="29" t="s">
        <v>5</v>
      </c>
      <c r="M618" s="29" t="s">
        <v>5</v>
      </c>
      <c r="N618" s="29" t="s">
        <v>5</v>
      </c>
      <c r="O618" s="29">
        <v>2243977</v>
      </c>
    </row>
    <row r="619" spans="1:15" x14ac:dyDescent="0.25">
      <c r="A619" s="21"/>
      <c r="B619" s="22"/>
      <c r="C619" s="14">
        <v>1331</v>
      </c>
      <c r="D619" s="15" t="s">
        <v>612</v>
      </c>
      <c r="E619" s="30">
        <v>144032</v>
      </c>
      <c r="F619" s="30">
        <v>1083238</v>
      </c>
      <c r="G619" s="30" t="s">
        <v>5</v>
      </c>
      <c r="H619" s="30">
        <v>330362</v>
      </c>
      <c r="I619" s="30">
        <v>636471</v>
      </c>
      <c r="J619" s="30" t="s">
        <v>5</v>
      </c>
      <c r="K619" s="30" t="s">
        <v>5</v>
      </c>
      <c r="L619" s="30" t="s">
        <v>5</v>
      </c>
      <c r="M619" s="30" t="s">
        <v>5</v>
      </c>
      <c r="N619" s="30" t="s">
        <v>5</v>
      </c>
      <c r="O619" s="30">
        <v>2612063</v>
      </c>
    </row>
    <row r="620" spans="1:15" x14ac:dyDescent="0.25">
      <c r="A620" s="21"/>
      <c r="B620" s="22"/>
      <c r="C620" s="12">
        <v>1341</v>
      </c>
      <c r="D620" s="13" t="s">
        <v>613</v>
      </c>
      <c r="E620" s="29">
        <v>64684</v>
      </c>
      <c r="F620" s="29">
        <v>505729</v>
      </c>
      <c r="G620" s="29" t="s">
        <v>5</v>
      </c>
      <c r="H620" s="29" t="s">
        <v>5</v>
      </c>
      <c r="I620" s="29" t="s">
        <v>5</v>
      </c>
      <c r="J620" s="29" t="s">
        <v>5</v>
      </c>
      <c r="K620" s="29" t="s">
        <v>5</v>
      </c>
      <c r="L620" s="29" t="s">
        <v>5</v>
      </c>
      <c r="M620" s="29" t="s">
        <v>5</v>
      </c>
      <c r="N620" s="29" t="s">
        <v>5</v>
      </c>
      <c r="O620" s="29">
        <v>753485</v>
      </c>
    </row>
    <row r="621" spans="1:15" x14ac:dyDescent="0.25">
      <c r="A621" s="21"/>
      <c r="B621" s="22"/>
      <c r="C621" s="14">
        <v>1342</v>
      </c>
      <c r="D621" s="15" t="s">
        <v>614</v>
      </c>
      <c r="E621" s="30">
        <v>24350</v>
      </c>
      <c r="F621" s="30">
        <v>151136</v>
      </c>
      <c r="G621" s="30" t="s">
        <v>5</v>
      </c>
      <c r="H621" s="30" t="s">
        <v>5</v>
      </c>
      <c r="I621" s="30" t="s">
        <v>5</v>
      </c>
      <c r="J621" s="30" t="s">
        <v>5</v>
      </c>
      <c r="K621" s="30" t="s">
        <v>5</v>
      </c>
      <c r="L621" s="30" t="s">
        <v>5</v>
      </c>
      <c r="M621" s="30" t="s">
        <v>5</v>
      </c>
      <c r="N621" s="30" t="s">
        <v>5</v>
      </c>
      <c r="O621" s="30">
        <v>483444</v>
      </c>
    </row>
    <row r="622" spans="1:15" x14ac:dyDescent="0.25">
      <c r="A622" s="21"/>
      <c r="B622" s="22"/>
      <c r="C622" s="12">
        <v>1343</v>
      </c>
      <c r="D622" s="13" t="s">
        <v>615</v>
      </c>
      <c r="E622" s="29" t="s">
        <v>5</v>
      </c>
      <c r="F622" s="29" t="s">
        <v>5</v>
      </c>
      <c r="G622" s="29" t="s">
        <v>5</v>
      </c>
      <c r="H622" s="29" t="s">
        <v>5</v>
      </c>
      <c r="I622" s="29" t="s">
        <v>5</v>
      </c>
      <c r="J622" s="29" t="s">
        <v>5</v>
      </c>
      <c r="K622" s="29" t="s">
        <v>5</v>
      </c>
      <c r="L622" s="29" t="s">
        <v>5</v>
      </c>
      <c r="M622" s="29" t="s">
        <v>5</v>
      </c>
      <c r="N622" s="29" t="s">
        <v>5</v>
      </c>
      <c r="O622" s="29">
        <v>19533</v>
      </c>
    </row>
    <row r="623" spans="1:15" x14ac:dyDescent="0.25">
      <c r="A623" s="21"/>
      <c r="B623" s="22"/>
      <c r="C623" s="14">
        <v>1344</v>
      </c>
      <c r="D623" s="15" t="s">
        <v>616</v>
      </c>
      <c r="E623" s="30">
        <v>83484</v>
      </c>
      <c r="F623" s="30">
        <v>792375</v>
      </c>
      <c r="G623" s="30" t="s">
        <v>5</v>
      </c>
      <c r="H623" s="30" t="s">
        <v>5</v>
      </c>
      <c r="I623" s="30" t="s">
        <v>5</v>
      </c>
      <c r="J623" s="30" t="s">
        <v>5</v>
      </c>
      <c r="K623" s="30" t="s">
        <v>5</v>
      </c>
      <c r="L623" s="30" t="s">
        <v>5</v>
      </c>
      <c r="M623" s="30" t="s">
        <v>5</v>
      </c>
      <c r="N623" s="30" t="s">
        <v>5</v>
      </c>
      <c r="O623" s="30">
        <v>1502263</v>
      </c>
    </row>
    <row r="624" spans="1:15" x14ac:dyDescent="0.25">
      <c r="A624" s="21"/>
      <c r="B624" s="22"/>
      <c r="C624" s="12">
        <v>1345</v>
      </c>
      <c r="D624" s="13" t="s">
        <v>617</v>
      </c>
      <c r="E624" s="29">
        <v>48466</v>
      </c>
      <c r="F624" s="29">
        <v>394296</v>
      </c>
      <c r="G624" s="29" t="s">
        <v>5</v>
      </c>
      <c r="H624" s="29" t="s">
        <v>5</v>
      </c>
      <c r="I624" s="29" t="s">
        <v>5</v>
      </c>
      <c r="J624" s="29" t="s">
        <v>5</v>
      </c>
      <c r="K624" s="29" t="s">
        <v>5</v>
      </c>
      <c r="L624" s="29" t="s">
        <v>5</v>
      </c>
      <c r="M624" s="29" t="s">
        <v>5</v>
      </c>
      <c r="N624" s="29" t="s">
        <v>5</v>
      </c>
      <c r="O624" s="29">
        <v>597589</v>
      </c>
    </row>
    <row r="625" spans="1:15" x14ac:dyDescent="0.25">
      <c r="A625" s="21"/>
      <c r="B625" s="22"/>
      <c r="C625" s="14">
        <v>1346</v>
      </c>
      <c r="D625" s="15" t="s">
        <v>618</v>
      </c>
      <c r="E625" s="30">
        <v>67933</v>
      </c>
      <c r="F625" s="30">
        <v>670439</v>
      </c>
      <c r="G625" s="30">
        <v>192500</v>
      </c>
      <c r="H625" s="30">
        <v>245258</v>
      </c>
      <c r="I625" s="30">
        <v>503288</v>
      </c>
      <c r="J625" s="30" t="s">
        <v>5</v>
      </c>
      <c r="K625" s="30" t="s">
        <v>5</v>
      </c>
      <c r="L625" s="30" t="s">
        <v>5</v>
      </c>
      <c r="M625" s="30" t="s">
        <v>5</v>
      </c>
      <c r="N625" s="30" t="s">
        <v>5</v>
      </c>
      <c r="O625" s="30">
        <v>1679418</v>
      </c>
    </row>
    <row r="626" spans="1:15" x14ac:dyDescent="0.25">
      <c r="A626" s="21"/>
      <c r="B626" s="22"/>
      <c r="C626" s="12">
        <v>1347</v>
      </c>
      <c r="D626" s="13" t="s">
        <v>619</v>
      </c>
      <c r="E626" s="29">
        <v>20561</v>
      </c>
      <c r="F626" s="29">
        <v>154246</v>
      </c>
      <c r="G626" s="29" t="s">
        <v>5</v>
      </c>
      <c r="H626" s="29" t="s">
        <v>5</v>
      </c>
      <c r="I626" s="29" t="s">
        <v>5</v>
      </c>
      <c r="J626" s="29" t="s">
        <v>5</v>
      </c>
      <c r="K626" s="29" t="s">
        <v>5</v>
      </c>
      <c r="L626" s="29" t="s">
        <v>5</v>
      </c>
      <c r="M626" s="29" t="s">
        <v>5</v>
      </c>
      <c r="N626" s="29" t="s">
        <v>5</v>
      </c>
      <c r="O626" s="29">
        <v>436818</v>
      </c>
    </row>
    <row r="627" spans="1:15" x14ac:dyDescent="0.25">
      <c r="A627" s="21"/>
      <c r="B627" s="22"/>
      <c r="C627" s="14">
        <v>1348</v>
      </c>
      <c r="D627" s="15" t="s">
        <v>620</v>
      </c>
      <c r="E627" s="30">
        <v>5041</v>
      </c>
      <c r="F627" s="30">
        <v>31687</v>
      </c>
      <c r="G627" s="30" t="s">
        <v>5</v>
      </c>
      <c r="H627" s="30" t="s">
        <v>5</v>
      </c>
      <c r="I627" s="30" t="s">
        <v>5</v>
      </c>
      <c r="J627" s="30" t="s">
        <v>5</v>
      </c>
      <c r="K627" s="30" t="s">
        <v>5</v>
      </c>
      <c r="L627" s="30" t="s">
        <v>5</v>
      </c>
      <c r="M627" s="30" t="s">
        <v>5</v>
      </c>
      <c r="N627" s="30" t="s">
        <v>5</v>
      </c>
      <c r="O627" s="30">
        <v>95728</v>
      </c>
    </row>
    <row r="628" spans="1:15" x14ac:dyDescent="0.25">
      <c r="A628" s="21"/>
      <c r="B628" s="22"/>
      <c r="C628" s="12">
        <v>1349</v>
      </c>
      <c r="D628" s="13" t="s">
        <v>621</v>
      </c>
      <c r="E628" s="29">
        <v>33463</v>
      </c>
      <c r="F628" s="29">
        <v>430278</v>
      </c>
      <c r="G628" s="29" t="s">
        <v>5</v>
      </c>
      <c r="H628" s="29" t="s">
        <v>5</v>
      </c>
      <c r="I628" s="29" t="s">
        <v>5</v>
      </c>
      <c r="J628" s="29" t="s">
        <v>5</v>
      </c>
      <c r="K628" s="29" t="s">
        <v>5</v>
      </c>
      <c r="L628" s="29" t="s">
        <v>5</v>
      </c>
      <c r="M628" s="29" t="s">
        <v>5</v>
      </c>
      <c r="N628" s="29" t="s">
        <v>5</v>
      </c>
      <c r="O628" s="29">
        <v>663237</v>
      </c>
    </row>
    <row r="629" spans="1:15" x14ac:dyDescent="0.25">
      <c r="A629" s="21"/>
      <c r="B629" s="22"/>
      <c r="C629" s="14">
        <v>1361</v>
      </c>
      <c r="D629" s="15" t="s">
        <v>622</v>
      </c>
      <c r="E629" s="30">
        <v>4998</v>
      </c>
      <c r="F629" s="30">
        <v>93856</v>
      </c>
      <c r="G629" s="30" t="s">
        <v>5</v>
      </c>
      <c r="H629" s="30" t="s">
        <v>5</v>
      </c>
      <c r="I629" s="30" t="s">
        <v>5</v>
      </c>
      <c r="J629" s="30" t="s">
        <v>5</v>
      </c>
      <c r="K629" s="30" t="s">
        <v>5</v>
      </c>
      <c r="L629" s="30" t="s">
        <v>5</v>
      </c>
      <c r="M629" s="30" t="s">
        <v>5</v>
      </c>
      <c r="N629" s="30" t="s">
        <v>5</v>
      </c>
      <c r="O629" s="30">
        <v>98854</v>
      </c>
    </row>
    <row r="630" spans="1:15" x14ac:dyDescent="0.25">
      <c r="A630" s="21"/>
      <c r="B630" s="22"/>
      <c r="C630" s="12">
        <v>1362</v>
      </c>
      <c r="D630" s="13" t="s">
        <v>623</v>
      </c>
      <c r="E630" s="29">
        <v>134426</v>
      </c>
      <c r="F630" s="29">
        <v>1075498</v>
      </c>
      <c r="G630" s="29">
        <v>288735</v>
      </c>
      <c r="H630" s="29">
        <v>407050</v>
      </c>
      <c r="I630" s="29">
        <v>388367</v>
      </c>
      <c r="J630" s="29" t="s">
        <v>5</v>
      </c>
      <c r="K630" s="29" t="s">
        <v>5</v>
      </c>
      <c r="L630" s="29" t="s">
        <v>5</v>
      </c>
      <c r="M630" s="29" t="s">
        <v>5</v>
      </c>
      <c r="N630" s="29" t="s">
        <v>5</v>
      </c>
      <c r="O630" s="29">
        <v>2294076</v>
      </c>
    </row>
    <row r="631" spans="1:15" x14ac:dyDescent="0.25">
      <c r="A631" s="21"/>
      <c r="B631" s="22"/>
      <c r="C631" s="14">
        <v>1363</v>
      </c>
      <c r="D631" s="15" t="s">
        <v>624</v>
      </c>
      <c r="E631" s="30" t="s">
        <v>5</v>
      </c>
      <c r="F631" s="30" t="s">
        <v>5</v>
      </c>
      <c r="G631" s="30" t="s">
        <v>5</v>
      </c>
      <c r="H631" s="30" t="s">
        <v>5</v>
      </c>
      <c r="I631" s="30" t="s">
        <v>5</v>
      </c>
      <c r="J631" s="30" t="s">
        <v>5</v>
      </c>
      <c r="K631" s="30" t="s">
        <v>5</v>
      </c>
      <c r="L631" s="30" t="s">
        <v>5</v>
      </c>
      <c r="M631" s="30" t="s">
        <v>5</v>
      </c>
      <c r="N631" s="30" t="s">
        <v>5</v>
      </c>
      <c r="O631" s="30">
        <v>154667</v>
      </c>
    </row>
    <row r="632" spans="1:15" x14ac:dyDescent="0.25">
      <c r="A632" s="21"/>
      <c r="B632" s="22"/>
      <c r="C632" s="12">
        <v>1364</v>
      </c>
      <c r="D632" s="13" t="s">
        <v>625</v>
      </c>
      <c r="E632" s="29">
        <v>153070</v>
      </c>
      <c r="F632" s="29">
        <v>946872</v>
      </c>
      <c r="G632" s="29" t="s">
        <v>5</v>
      </c>
      <c r="H632" s="29">
        <v>347482</v>
      </c>
      <c r="I632" s="29" t="s">
        <v>5</v>
      </c>
      <c r="J632" s="29" t="s">
        <v>5</v>
      </c>
      <c r="K632" s="29" t="s">
        <v>5</v>
      </c>
      <c r="L632" s="29" t="s">
        <v>5</v>
      </c>
      <c r="M632" s="29" t="s">
        <v>5</v>
      </c>
      <c r="N632" s="29" t="s">
        <v>5</v>
      </c>
      <c r="O632" s="29">
        <v>2071955</v>
      </c>
    </row>
    <row r="633" spans="1:15" x14ac:dyDescent="0.25">
      <c r="A633" s="21"/>
      <c r="B633" s="22"/>
      <c r="C633" s="14">
        <v>1365</v>
      </c>
      <c r="D633" s="15" t="s">
        <v>626</v>
      </c>
      <c r="E633" s="30" t="s">
        <v>5</v>
      </c>
      <c r="F633" s="30">
        <v>57013</v>
      </c>
      <c r="G633" s="30" t="s">
        <v>5</v>
      </c>
      <c r="H633" s="30" t="s">
        <v>5</v>
      </c>
      <c r="I633" s="30" t="s">
        <v>5</v>
      </c>
      <c r="J633" s="30" t="s">
        <v>5</v>
      </c>
      <c r="K633" s="30" t="s">
        <v>5</v>
      </c>
      <c r="L633" s="30" t="s">
        <v>5</v>
      </c>
      <c r="M633" s="30" t="s">
        <v>5</v>
      </c>
      <c r="N633" s="30" t="s">
        <v>5</v>
      </c>
      <c r="O633" s="30">
        <v>163326</v>
      </c>
    </row>
    <row r="634" spans="1:15" x14ac:dyDescent="0.25">
      <c r="A634" s="21"/>
      <c r="B634" s="22"/>
      <c r="C634" s="12">
        <v>1366</v>
      </c>
      <c r="D634" s="13" t="s">
        <v>627</v>
      </c>
      <c r="E634" s="29">
        <v>12969</v>
      </c>
      <c r="F634" s="29">
        <v>124222</v>
      </c>
      <c r="G634" s="29" t="s">
        <v>5</v>
      </c>
      <c r="H634" s="29" t="s">
        <v>5</v>
      </c>
      <c r="I634" s="29">
        <v>303599</v>
      </c>
      <c r="J634" s="29" t="s">
        <v>5</v>
      </c>
      <c r="K634" s="29" t="s">
        <v>5</v>
      </c>
      <c r="L634" s="29" t="s">
        <v>5</v>
      </c>
      <c r="M634" s="29" t="s">
        <v>5</v>
      </c>
      <c r="N634" s="29" t="s">
        <v>5</v>
      </c>
      <c r="O634" s="29">
        <v>541973</v>
      </c>
    </row>
    <row r="635" spans="1:15" x14ac:dyDescent="0.25">
      <c r="A635" s="21"/>
      <c r="B635" s="22"/>
      <c r="C635" s="14">
        <v>1367</v>
      </c>
      <c r="D635" s="15" t="s">
        <v>628</v>
      </c>
      <c r="E635" s="30">
        <v>30792</v>
      </c>
      <c r="F635" s="30">
        <v>235166</v>
      </c>
      <c r="G635" s="30" t="s">
        <v>5</v>
      </c>
      <c r="H635" s="30" t="s">
        <v>5</v>
      </c>
      <c r="I635" s="30" t="s">
        <v>5</v>
      </c>
      <c r="J635" s="30" t="s">
        <v>5</v>
      </c>
      <c r="K635" s="30" t="s">
        <v>5</v>
      </c>
      <c r="L635" s="30" t="s">
        <v>5</v>
      </c>
      <c r="M635" s="30" t="s">
        <v>5</v>
      </c>
      <c r="N635" s="30" t="s">
        <v>5</v>
      </c>
      <c r="O635" s="30">
        <v>387965</v>
      </c>
    </row>
    <row r="636" spans="1:15" x14ac:dyDescent="0.25">
      <c r="A636" s="21"/>
      <c r="B636" s="22"/>
      <c r="C636" s="12">
        <v>1368</v>
      </c>
      <c r="D636" s="13" t="s">
        <v>629</v>
      </c>
      <c r="E636" s="29">
        <v>39898</v>
      </c>
      <c r="F636" s="29">
        <v>283178</v>
      </c>
      <c r="G636" s="29" t="s">
        <v>5</v>
      </c>
      <c r="H636" s="29" t="s">
        <v>5</v>
      </c>
      <c r="I636" s="29" t="s">
        <v>5</v>
      </c>
      <c r="J636" s="29" t="s">
        <v>5</v>
      </c>
      <c r="K636" s="29" t="s">
        <v>5</v>
      </c>
      <c r="L636" s="29" t="s">
        <v>5</v>
      </c>
      <c r="M636" s="29" t="s">
        <v>5</v>
      </c>
      <c r="N636" s="29" t="s">
        <v>5</v>
      </c>
      <c r="O636" s="29">
        <v>429210</v>
      </c>
    </row>
    <row r="637" spans="1:15" x14ac:dyDescent="0.25">
      <c r="A637" s="21"/>
      <c r="B637" s="22"/>
      <c r="C637" s="14">
        <v>1369</v>
      </c>
      <c r="D637" s="15" t="s">
        <v>630</v>
      </c>
      <c r="E637" s="30" t="s">
        <v>5</v>
      </c>
      <c r="F637" s="30" t="s">
        <v>5</v>
      </c>
      <c r="G637" s="30" t="s">
        <v>5</v>
      </c>
      <c r="H637" s="30" t="s">
        <v>5</v>
      </c>
      <c r="I637" s="30" t="s">
        <v>5</v>
      </c>
      <c r="J637" s="30" t="s">
        <v>5</v>
      </c>
      <c r="K637" s="30" t="s">
        <v>5</v>
      </c>
      <c r="L637" s="30" t="s">
        <v>5</v>
      </c>
      <c r="M637" s="30" t="s">
        <v>5</v>
      </c>
      <c r="N637" s="30" t="s">
        <v>5</v>
      </c>
      <c r="O637" s="30" t="s">
        <v>5</v>
      </c>
    </row>
    <row r="638" spans="1:15" x14ac:dyDescent="0.25">
      <c r="A638" s="21"/>
      <c r="B638" s="22"/>
      <c r="C638" s="12">
        <v>1370</v>
      </c>
      <c r="D638" s="13" t="s">
        <v>631</v>
      </c>
      <c r="E638" s="29">
        <v>13611</v>
      </c>
      <c r="F638" s="29">
        <v>118220</v>
      </c>
      <c r="G638" s="29" t="s">
        <v>5</v>
      </c>
      <c r="H638" s="29" t="s">
        <v>5</v>
      </c>
      <c r="I638" s="29" t="s">
        <v>5</v>
      </c>
      <c r="J638" s="29" t="s">
        <v>5</v>
      </c>
      <c r="K638" s="29" t="s">
        <v>5</v>
      </c>
      <c r="L638" s="29" t="s">
        <v>5</v>
      </c>
      <c r="M638" s="29" t="s">
        <v>5</v>
      </c>
      <c r="N638" s="29" t="s">
        <v>5</v>
      </c>
      <c r="O638" s="29">
        <v>240008</v>
      </c>
    </row>
    <row r="639" spans="1:15" x14ac:dyDescent="0.25">
      <c r="A639" s="21"/>
      <c r="B639" s="22"/>
      <c r="C639" s="14">
        <v>1371</v>
      </c>
      <c r="D639" s="15" t="s">
        <v>632</v>
      </c>
      <c r="E639" s="30">
        <v>37927</v>
      </c>
      <c r="F639" s="30">
        <v>165767</v>
      </c>
      <c r="G639" s="30" t="s">
        <v>5</v>
      </c>
      <c r="H639" s="30" t="s">
        <v>5</v>
      </c>
      <c r="I639" s="30" t="s">
        <v>5</v>
      </c>
      <c r="J639" s="30" t="s">
        <v>5</v>
      </c>
      <c r="K639" s="30" t="s">
        <v>5</v>
      </c>
      <c r="L639" s="30" t="s">
        <v>5</v>
      </c>
      <c r="M639" s="30" t="s">
        <v>5</v>
      </c>
      <c r="N639" s="30" t="s">
        <v>5</v>
      </c>
      <c r="O639" s="30">
        <v>371134</v>
      </c>
    </row>
    <row r="640" spans="1:15" x14ac:dyDescent="0.25">
      <c r="A640" s="21"/>
      <c r="B640" s="22"/>
      <c r="C640" s="12">
        <v>1372</v>
      </c>
      <c r="D640" s="13" t="s">
        <v>606</v>
      </c>
      <c r="E640" s="29">
        <v>132935</v>
      </c>
      <c r="F640" s="29">
        <v>1152102</v>
      </c>
      <c r="G640" s="29">
        <v>269586</v>
      </c>
      <c r="H640" s="29">
        <v>261030</v>
      </c>
      <c r="I640" s="29">
        <v>736020</v>
      </c>
      <c r="J640" s="29" t="s">
        <v>5</v>
      </c>
      <c r="K640" s="29" t="s">
        <v>5</v>
      </c>
      <c r="L640" s="29" t="s">
        <v>5</v>
      </c>
      <c r="M640" s="29" t="s">
        <v>5</v>
      </c>
      <c r="N640" s="29" t="s">
        <v>5</v>
      </c>
      <c r="O640" s="29">
        <v>2829173</v>
      </c>
    </row>
    <row r="641" spans="1:15" x14ac:dyDescent="0.25">
      <c r="A641" s="21"/>
      <c r="B641" s="22"/>
      <c r="C641" s="14">
        <v>1373</v>
      </c>
      <c r="D641" s="15" t="s">
        <v>633</v>
      </c>
      <c r="E641" s="30">
        <v>26344</v>
      </c>
      <c r="F641" s="30">
        <v>147352</v>
      </c>
      <c r="G641" s="30">
        <v>171981</v>
      </c>
      <c r="H641" s="30" t="s">
        <v>5</v>
      </c>
      <c r="I641" s="30" t="s">
        <v>5</v>
      </c>
      <c r="J641" s="30" t="s">
        <v>5</v>
      </c>
      <c r="K641" s="30" t="s">
        <v>5</v>
      </c>
      <c r="L641" s="30" t="s">
        <v>5</v>
      </c>
      <c r="M641" s="30" t="s">
        <v>5</v>
      </c>
      <c r="N641" s="30" t="s">
        <v>5</v>
      </c>
      <c r="O641" s="30">
        <v>345677</v>
      </c>
    </row>
    <row r="642" spans="1:15" x14ac:dyDescent="0.25">
      <c r="A642" s="21"/>
      <c r="B642" s="22"/>
      <c r="C642" s="12">
        <v>1374</v>
      </c>
      <c r="D642" s="13" t="s">
        <v>634</v>
      </c>
      <c r="E642" s="29" t="s">
        <v>5</v>
      </c>
      <c r="F642" s="29">
        <v>25978</v>
      </c>
      <c r="G642" s="29" t="s">
        <v>5</v>
      </c>
      <c r="H642" s="29" t="s">
        <v>5</v>
      </c>
      <c r="I642" s="29" t="s">
        <v>5</v>
      </c>
      <c r="J642" s="29" t="s">
        <v>5</v>
      </c>
      <c r="K642" s="29" t="s">
        <v>5</v>
      </c>
      <c r="L642" s="29" t="s">
        <v>5</v>
      </c>
      <c r="M642" s="29" t="s">
        <v>5</v>
      </c>
      <c r="N642" s="29" t="s">
        <v>5</v>
      </c>
      <c r="O642" s="29">
        <v>190442</v>
      </c>
    </row>
    <row r="643" spans="1:15" x14ac:dyDescent="0.25">
      <c r="A643" s="21"/>
      <c r="B643" s="22"/>
      <c r="C643" s="14">
        <v>1375</v>
      </c>
      <c r="D643" s="15" t="s">
        <v>635</v>
      </c>
      <c r="E643" s="30">
        <v>19298</v>
      </c>
      <c r="F643" s="30">
        <v>149227</v>
      </c>
      <c r="G643" s="30" t="s">
        <v>5</v>
      </c>
      <c r="H643" s="30" t="s">
        <v>5</v>
      </c>
      <c r="I643" s="30" t="s">
        <v>5</v>
      </c>
      <c r="J643" s="30" t="s">
        <v>5</v>
      </c>
      <c r="K643" s="30" t="s">
        <v>5</v>
      </c>
      <c r="L643" s="30" t="s">
        <v>5</v>
      </c>
      <c r="M643" s="30" t="s">
        <v>5</v>
      </c>
      <c r="N643" s="30" t="s">
        <v>5</v>
      </c>
      <c r="O643" s="30">
        <v>275529</v>
      </c>
    </row>
    <row r="644" spans="1:15" x14ac:dyDescent="0.25">
      <c r="A644" s="23"/>
      <c r="B644" s="24"/>
      <c r="C644" s="12">
        <v>10005</v>
      </c>
      <c r="D644" s="13" t="s">
        <v>2244</v>
      </c>
      <c r="E644" s="29">
        <v>1898476</v>
      </c>
      <c r="F644" s="29">
        <v>12969275</v>
      </c>
      <c r="G644" s="29">
        <v>2661458</v>
      </c>
      <c r="H644" s="29">
        <v>3674428</v>
      </c>
      <c r="I644" s="29">
        <v>4004190</v>
      </c>
      <c r="J644" s="29">
        <v>586032</v>
      </c>
      <c r="K644" s="29">
        <v>1192305</v>
      </c>
      <c r="L644" s="29">
        <v>1339500</v>
      </c>
      <c r="M644" s="29" t="s">
        <v>5</v>
      </c>
      <c r="N644" s="29" t="s">
        <v>5</v>
      </c>
      <c r="O644" s="29">
        <v>28325664</v>
      </c>
    </row>
    <row r="645" spans="1:15" x14ac:dyDescent="0.25">
      <c r="A645" s="19">
        <v>6</v>
      </c>
      <c r="B645" s="20" t="s">
        <v>636</v>
      </c>
      <c r="C645" s="14">
        <v>1401</v>
      </c>
      <c r="D645" s="15" t="s">
        <v>637</v>
      </c>
      <c r="E645" s="30">
        <v>67356</v>
      </c>
      <c r="F645" s="30">
        <v>591872</v>
      </c>
      <c r="G645" s="30" t="s">
        <v>5</v>
      </c>
      <c r="H645" s="30" t="s">
        <v>5</v>
      </c>
      <c r="I645" s="30" t="s">
        <v>5</v>
      </c>
      <c r="J645" s="30" t="s">
        <v>5</v>
      </c>
      <c r="K645" s="30" t="s">
        <v>5</v>
      </c>
      <c r="L645" s="30" t="s">
        <v>5</v>
      </c>
      <c r="M645" s="30" t="s">
        <v>5</v>
      </c>
      <c r="N645" s="30" t="s">
        <v>5</v>
      </c>
      <c r="O645" s="30">
        <v>1077650</v>
      </c>
    </row>
    <row r="646" spans="1:15" x14ac:dyDescent="0.25">
      <c r="A646" s="21"/>
      <c r="B646" s="22"/>
      <c r="C646" s="12">
        <v>1402</v>
      </c>
      <c r="D646" s="13" t="s">
        <v>638</v>
      </c>
      <c r="E646" s="29">
        <v>140201</v>
      </c>
      <c r="F646" s="29">
        <v>379148</v>
      </c>
      <c r="G646" s="29" t="s">
        <v>5</v>
      </c>
      <c r="H646" s="29" t="s">
        <v>5</v>
      </c>
      <c r="I646" s="29" t="s">
        <v>5</v>
      </c>
      <c r="J646" s="29" t="s">
        <v>5</v>
      </c>
      <c r="K646" s="29" t="s">
        <v>5</v>
      </c>
      <c r="L646" s="29" t="s">
        <v>5</v>
      </c>
      <c r="M646" s="29" t="s">
        <v>5</v>
      </c>
      <c r="N646" s="29" t="s">
        <v>5</v>
      </c>
      <c r="O646" s="29">
        <v>900257</v>
      </c>
    </row>
    <row r="647" spans="1:15" x14ac:dyDescent="0.25">
      <c r="A647" s="21"/>
      <c r="B647" s="22"/>
      <c r="C647" s="14">
        <v>1403</v>
      </c>
      <c r="D647" s="15" t="s">
        <v>639</v>
      </c>
      <c r="E647" s="30">
        <v>38361</v>
      </c>
      <c r="F647" s="30">
        <v>219858</v>
      </c>
      <c r="G647" s="30" t="s">
        <v>5</v>
      </c>
      <c r="H647" s="30" t="s">
        <v>5</v>
      </c>
      <c r="I647" s="30" t="s">
        <v>5</v>
      </c>
      <c r="J647" s="30" t="s">
        <v>5</v>
      </c>
      <c r="K647" s="30" t="s">
        <v>5</v>
      </c>
      <c r="L647" s="30" t="s">
        <v>5</v>
      </c>
      <c r="M647" s="30" t="s">
        <v>5</v>
      </c>
      <c r="N647" s="30" t="s">
        <v>5</v>
      </c>
      <c r="O647" s="30">
        <v>303489</v>
      </c>
    </row>
    <row r="648" spans="1:15" x14ac:dyDescent="0.25">
      <c r="A648" s="21"/>
      <c r="B648" s="22"/>
      <c r="C648" s="12">
        <v>1404</v>
      </c>
      <c r="D648" s="13" t="s">
        <v>640</v>
      </c>
      <c r="E648" s="29">
        <v>28385</v>
      </c>
      <c r="F648" s="29">
        <v>290608</v>
      </c>
      <c r="G648" s="29" t="s">
        <v>5</v>
      </c>
      <c r="H648" s="29" t="s">
        <v>5</v>
      </c>
      <c r="I648" s="29" t="s">
        <v>5</v>
      </c>
      <c r="J648" s="29" t="s">
        <v>5</v>
      </c>
      <c r="K648" s="29" t="s">
        <v>5</v>
      </c>
      <c r="L648" s="29" t="s">
        <v>5</v>
      </c>
      <c r="M648" s="29" t="s">
        <v>5</v>
      </c>
      <c r="N648" s="29" t="s">
        <v>5</v>
      </c>
      <c r="O648" s="29">
        <v>610159</v>
      </c>
    </row>
    <row r="649" spans="1:15" x14ac:dyDescent="0.25">
      <c r="A649" s="21"/>
      <c r="B649" s="22"/>
      <c r="C649" s="14">
        <v>1405</v>
      </c>
      <c r="D649" s="15" t="s">
        <v>641</v>
      </c>
      <c r="E649" s="30">
        <v>12746</v>
      </c>
      <c r="F649" s="30">
        <v>136884</v>
      </c>
      <c r="G649" s="30" t="s">
        <v>5</v>
      </c>
      <c r="H649" s="30" t="s">
        <v>5</v>
      </c>
      <c r="I649" s="30" t="s">
        <v>5</v>
      </c>
      <c r="J649" s="30" t="s">
        <v>5</v>
      </c>
      <c r="K649" s="30" t="s">
        <v>5</v>
      </c>
      <c r="L649" s="30" t="s">
        <v>5</v>
      </c>
      <c r="M649" s="30" t="s">
        <v>5</v>
      </c>
      <c r="N649" s="30" t="s">
        <v>5</v>
      </c>
      <c r="O649" s="30">
        <v>337130</v>
      </c>
    </row>
    <row r="650" spans="1:15" x14ac:dyDescent="0.25">
      <c r="A650" s="21"/>
      <c r="B650" s="22"/>
      <c r="C650" s="12">
        <v>1406</v>
      </c>
      <c r="D650" s="13" t="s">
        <v>642</v>
      </c>
      <c r="E650" s="29">
        <v>74268</v>
      </c>
      <c r="F650" s="29">
        <v>318009</v>
      </c>
      <c r="G650" s="29" t="s">
        <v>5</v>
      </c>
      <c r="H650" s="29" t="s">
        <v>5</v>
      </c>
      <c r="I650" s="29">
        <v>585655</v>
      </c>
      <c r="J650" s="29" t="s">
        <v>5</v>
      </c>
      <c r="K650" s="29" t="s">
        <v>5</v>
      </c>
      <c r="L650" s="29" t="s">
        <v>5</v>
      </c>
      <c r="M650" s="29" t="s">
        <v>5</v>
      </c>
      <c r="N650" s="29" t="s">
        <v>5</v>
      </c>
      <c r="O650" s="29">
        <v>1102296</v>
      </c>
    </row>
    <row r="651" spans="1:15" x14ac:dyDescent="0.25">
      <c r="A651" s="21"/>
      <c r="B651" s="22"/>
      <c r="C651" s="14">
        <v>1407</v>
      </c>
      <c r="D651" s="15" t="s">
        <v>643</v>
      </c>
      <c r="E651" s="30">
        <v>122568</v>
      </c>
      <c r="F651" s="30">
        <v>512426</v>
      </c>
      <c r="G651" s="30" t="s">
        <v>5</v>
      </c>
      <c r="H651" s="30">
        <v>253319</v>
      </c>
      <c r="I651" s="30">
        <v>600503</v>
      </c>
      <c r="J651" s="30" t="s">
        <v>5</v>
      </c>
      <c r="K651" s="30" t="s">
        <v>5</v>
      </c>
      <c r="L651" s="30" t="s">
        <v>5</v>
      </c>
      <c r="M651" s="30" t="s">
        <v>5</v>
      </c>
      <c r="N651" s="30" t="s">
        <v>5</v>
      </c>
      <c r="O651" s="30">
        <v>1593016</v>
      </c>
    </row>
    <row r="652" spans="1:15" x14ac:dyDescent="0.25">
      <c r="A652" s="23"/>
      <c r="B652" s="24"/>
      <c r="C652" s="12">
        <v>10006</v>
      </c>
      <c r="D652" s="13" t="s">
        <v>2244</v>
      </c>
      <c r="E652" s="29">
        <v>483885</v>
      </c>
      <c r="F652" s="29">
        <v>2448805</v>
      </c>
      <c r="G652" s="29">
        <v>514111</v>
      </c>
      <c r="H652" s="29">
        <v>568188</v>
      </c>
      <c r="I652" s="29">
        <v>1666158</v>
      </c>
      <c r="J652" s="29" t="s">
        <v>5</v>
      </c>
      <c r="K652" s="29" t="s">
        <v>5</v>
      </c>
      <c r="L652" s="29" t="s">
        <v>5</v>
      </c>
      <c r="M652" s="29" t="s">
        <v>5</v>
      </c>
      <c r="N652" s="29" t="s">
        <v>5</v>
      </c>
      <c r="O652" s="29">
        <v>5923997</v>
      </c>
    </row>
    <row r="653" spans="1:15" x14ac:dyDescent="0.25">
      <c r="A653" s="19">
        <v>7</v>
      </c>
      <c r="B653" s="20" t="s">
        <v>644</v>
      </c>
      <c r="C653" s="14">
        <v>1501</v>
      </c>
      <c r="D653" s="15" t="s">
        <v>645</v>
      </c>
      <c r="E653" s="30">
        <v>57003</v>
      </c>
      <c r="F653" s="30">
        <v>244327</v>
      </c>
      <c r="G653" s="30" t="s">
        <v>5</v>
      </c>
      <c r="H653" s="30" t="s">
        <v>5</v>
      </c>
      <c r="I653" s="30" t="s">
        <v>5</v>
      </c>
      <c r="J653" s="30" t="s">
        <v>5</v>
      </c>
      <c r="K653" s="30" t="s">
        <v>5</v>
      </c>
      <c r="L653" s="30" t="s">
        <v>5</v>
      </c>
      <c r="M653" s="30" t="s">
        <v>5</v>
      </c>
      <c r="N653" s="30" t="s">
        <v>5</v>
      </c>
      <c r="O653" s="30">
        <v>671743</v>
      </c>
    </row>
    <row r="654" spans="1:15" x14ac:dyDescent="0.25">
      <c r="A654" s="21"/>
      <c r="B654" s="22"/>
      <c r="C654" s="12">
        <v>1502</v>
      </c>
      <c r="D654" s="13" t="s">
        <v>646</v>
      </c>
      <c r="E654" s="29">
        <v>8886</v>
      </c>
      <c r="F654" s="29">
        <v>396497</v>
      </c>
      <c r="G654" s="29" t="s">
        <v>5</v>
      </c>
      <c r="H654" s="29" t="s">
        <v>5</v>
      </c>
      <c r="I654" s="29" t="s">
        <v>5</v>
      </c>
      <c r="J654" s="29" t="s">
        <v>5</v>
      </c>
      <c r="K654" s="29" t="s">
        <v>5</v>
      </c>
      <c r="L654" s="29" t="s">
        <v>5</v>
      </c>
      <c r="M654" s="29" t="s">
        <v>5</v>
      </c>
      <c r="N654" s="29" t="s">
        <v>5</v>
      </c>
      <c r="O654" s="29">
        <v>719355</v>
      </c>
    </row>
    <row r="655" spans="1:15" x14ac:dyDescent="0.25">
      <c r="A655" s="21"/>
      <c r="B655" s="22"/>
      <c r="C655" s="14">
        <v>1503</v>
      </c>
      <c r="D655" s="15" t="s">
        <v>647</v>
      </c>
      <c r="E655" s="30">
        <v>18309</v>
      </c>
      <c r="F655" s="30">
        <v>65677</v>
      </c>
      <c r="G655" s="30" t="s">
        <v>5</v>
      </c>
      <c r="H655" s="30" t="s">
        <v>5</v>
      </c>
      <c r="I655" s="30" t="s">
        <v>5</v>
      </c>
      <c r="J655" s="30" t="s">
        <v>5</v>
      </c>
      <c r="K655" s="30" t="s">
        <v>5</v>
      </c>
      <c r="L655" s="30" t="s">
        <v>5</v>
      </c>
      <c r="M655" s="30" t="s">
        <v>5</v>
      </c>
      <c r="N655" s="30" t="s">
        <v>5</v>
      </c>
      <c r="O655" s="30">
        <v>302668</v>
      </c>
    </row>
    <row r="656" spans="1:15" x14ac:dyDescent="0.25">
      <c r="A656" s="21"/>
      <c r="B656" s="22"/>
      <c r="C656" s="12">
        <v>1504</v>
      </c>
      <c r="D656" s="13" t="s">
        <v>648</v>
      </c>
      <c r="E656" s="29">
        <v>26122</v>
      </c>
      <c r="F656" s="29">
        <v>143654</v>
      </c>
      <c r="G656" s="29" t="s">
        <v>5</v>
      </c>
      <c r="H656" s="29" t="s">
        <v>5</v>
      </c>
      <c r="I656" s="29" t="s">
        <v>5</v>
      </c>
      <c r="J656" s="29" t="s">
        <v>5</v>
      </c>
      <c r="K656" s="29" t="s">
        <v>5</v>
      </c>
      <c r="L656" s="29" t="s">
        <v>5</v>
      </c>
      <c r="M656" s="29" t="s">
        <v>5</v>
      </c>
      <c r="N656" s="29" t="s">
        <v>5</v>
      </c>
      <c r="O656" s="29">
        <v>169776</v>
      </c>
    </row>
    <row r="657" spans="1:15" x14ac:dyDescent="0.25">
      <c r="A657" s="21"/>
      <c r="B657" s="22"/>
      <c r="C657" s="14">
        <v>1505</v>
      </c>
      <c r="D657" s="15" t="s">
        <v>649</v>
      </c>
      <c r="E657" s="30">
        <v>60537</v>
      </c>
      <c r="F657" s="30">
        <v>523175</v>
      </c>
      <c r="G657" s="30" t="s">
        <v>5</v>
      </c>
      <c r="H657" s="30" t="s">
        <v>5</v>
      </c>
      <c r="I657" s="30" t="s">
        <v>5</v>
      </c>
      <c r="J657" s="30" t="s">
        <v>5</v>
      </c>
      <c r="K657" s="30" t="s">
        <v>5</v>
      </c>
      <c r="L657" s="30" t="s">
        <v>5</v>
      </c>
      <c r="M657" s="30" t="s">
        <v>5</v>
      </c>
      <c r="N657" s="30" t="s">
        <v>5</v>
      </c>
      <c r="O657" s="30">
        <v>886166</v>
      </c>
    </row>
    <row r="658" spans="1:15" x14ac:dyDescent="0.25">
      <c r="A658" s="21"/>
      <c r="B658" s="22"/>
      <c r="C658" s="12">
        <v>1506</v>
      </c>
      <c r="D658" s="13" t="s">
        <v>650</v>
      </c>
      <c r="E658" s="29" t="s">
        <v>5</v>
      </c>
      <c r="F658" s="29">
        <v>91988</v>
      </c>
      <c r="G658" s="29" t="s">
        <v>5</v>
      </c>
      <c r="H658" s="29" t="s">
        <v>5</v>
      </c>
      <c r="I658" s="29" t="s">
        <v>5</v>
      </c>
      <c r="J658" s="29" t="s">
        <v>5</v>
      </c>
      <c r="K658" s="29" t="s">
        <v>5</v>
      </c>
      <c r="L658" s="29" t="s">
        <v>5</v>
      </c>
      <c r="M658" s="29" t="s">
        <v>5</v>
      </c>
      <c r="N658" s="29" t="s">
        <v>5</v>
      </c>
      <c r="O658" s="29">
        <v>308043</v>
      </c>
    </row>
    <row r="659" spans="1:15" x14ac:dyDescent="0.25">
      <c r="A659" s="21"/>
      <c r="B659" s="22"/>
      <c r="C659" s="14">
        <v>1507</v>
      </c>
      <c r="D659" s="15" t="s">
        <v>651</v>
      </c>
      <c r="E659" s="30">
        <v>122256</v>
      </c>
      <c r="F659" s="30">
        <v>617954</v>
      </c>
      <c r="G659" s="30" t="s">
        <v>5</v>
      </c>
      <c r="H659" s="30" t="s">
        <v>5</v>
      </c>
      <c r="I659" s="30" t="s">
        <v>5</v>
      </c>
      <c r="J659" s="30" t="s">
        <v>5</v>
      </c>
      <c r="K659" s="30" t="s">
        <v>5</v>
      </c>
      <c r="L659" s="30" t="s">
        <v>5</v>
      </c>
      <c r="M659" s="30" t="s">
        <v>5</v>
      </c>
      <c r="N659" s="30" t="s">
        <v>5</v>
      </c>
      <c r="O659" s="30">
        <v>1312878</v>
      </c>
    </row>
    <row r="660" spans="1:15" x14ac:dyDescent="0.25">
      <c r="A660" s="21"/>
      <c r="B660" s="22"/>
      <c r="C660" s="12">
        <v>1508</v>
      </c>
      <c r="D660" s="13" t="s">
        <v>652</v>
      </c>
      <c r="E660" s="29">
        <v>26132</v>
      </c>
      <c r="F660" s="29">
        <v>145861</v>
      </c>
      <c r="G660" s="29" t="s">
        <v>5</v>
      </c>
      <c r="H660" s="29" t="s">
        <v>5</v>
      </c>
      <c r="I660" s="29" t="s">
        <v>5</v>
      </c>
      <c r="J660" s="29" t="s">
        <v>5</v>
      </c>
      <c r="K660" s="29" t="s">
        <v>5</v>
      </c>
      <c r="L660" s="29" t="s">
        <v>5</v>
      </c>
      <c r="M660" s="29" t="s">
        <v>5</v>
      </c>
      <c r="N660" s="29" t="s">
        <v>5</v>
      </c>
      <c r="O660" s="29">
        <v>249793</v>
      </c>
    </row>
    <row r="661" spans="1:15" x14ac:dyDescent="0.25">
      <c r="A661" s="21"/>
      <c r="B661" s="22"/>
      <c r="C661" s="14">
        <v>1509</v>
      </c>
      <c r="D661" s="15" t="s">
        <v>653</v>
      </c>
      <c r="E661" s="30">
        <v>96661</v>
      </c>
      <c r="F661" s="30">
        <v>589586</v>
      </c>
      <c r="G661" s="30" t="s">
        <v>5</v>
      </c>
      <c r="H661" s="30" t="s">
        <v>5</v>
      </c>
      <c r="I661" s="30">
        <v>324928</v>
      </c>
      <c r="J661" s="30" t="s">
        <v>5</v>
      </c>
      <c r="K661" s="30" t="s">
        <v>5</v>
      </c>
      <c r="L661" s="30" t="s">
        <v>5</v>
      </c>
      <c r="M661" s="30" t="s">
        <v>5</v>
      </c>
      <c r="N661" s="30" t="s">
        <v>5</v>
      </c>
      <c r="O661" s="30">
        <v>1158482</v>
      </c>
    </row>
    <row r="662" spans="1:15" x14ac:dyDescent="0.25">
      <c r="A662" s="21"/>
      <c r="B662" s="22"/>
      <c r="C662" s="12">
        <v>1510</v>
      </c>
      <c r="D662" s="13" t="s">
        <v>654</v>
      </c>
      <c r="E662" s="29">
        <v>55059</v>
      </c>
      <c r="F662" s="29">
        <v>212361</v>
      </c>
      <c r="G662" s="29" t="s">
        <v>5</v>
      </c>
      <c r="H662" s="29" t="s">
        <v>5</v>
      </c>
      <c r="I662" s="29">
        <v>313226</v>
      </c>
      <c r="J662" s="29" t="s">
        <v>5</v>
      </c>
      <c r="K662" s="29" t="s">
        <v>5</v>
      </c>
      <c r="L662" s="29" t="s">
        <v>5</v>
      </c>
      <c r="M662" s="29" t="s">
        <v>5</v>
      </c>
      <c r="N662" s="29" t="s">
        <v>5</v>
      </c>
      <c r="O662" s="29">
        <v>699697</v>
      </c>
    </row>
    <row r="663" spans="1:15" x14ac:dyDescent="0.25">
      <c r="A663" s="21"/>
      <c r="B663" s="22"/>
      <c r="C663" s="14">
        <v>1511</v>
      </c>
      <c r="D663" s="15" t="s">
        <v>655</v>
      </c>
      <c r="E663" s="30">
        <v>1705</v>
      </c>
      <c r="F663" s="30">
        <v>174257</v>
      </c>
      <c r="G663" s="30" t="s">
        <v>5</v>
      </c>
      <c r="H663" s="30" t="s">
        <v>5</v>
      </c>
      <c r="I663" s="30" t="s">
        <v>5</v>
      </c>
      <c r="J663" s="30" t="s">
        <v>5</v>
      </c>
      <c r="K663" s="30" t="s">
        <v>5</v>
      </c>
      <c r="L663" s="30" t="s">
        <v>5</v>
      </c>
      <c r="M663" s="30" t="s">
        <v>5</v>
      </c>
      <c r="N663" s="30" t="s">
        <v>5</v>
      </c>
      <c r="O663" s="30">
        <v>175962</v>
      </c>
    </row>
    <row r="664" spans="1:15" x14ac:dyDescent="0.25">
      <c r="A664" s="23"/>
      <c r="B664" s="24"/>
      <c r="C664" s="12">
        <v>10007</v>
      </c>
      <c r="D664" s="13" t="s">
        <v>2244</v>
      </c>
      <c r="E664" s="29">
        <v>504935</v>
      </c>
      <c r="F664" s="29">
        <v>3205337</v>
      </c>
      <c r="G664" s="29">
        <v>518677</v>
      </c>
      <c r="H664" s="29">
        <v>873788</v>
      </c>
      <c r="I664" s="29">
        <v>1322976</v>
      </c>
      <c r="J664" s="29" t="s">
        <v>5</v>
      </c>
      <c r="K664" s="29" t="s">
        <v>5</v>
      </c>
      <c r="L664" s="29" t="s">
        <v>5</v>
      </c>
      <c r="M664" s="29" t="s">
        <v>5</v>
      </c>
      <c r="N664" s="29" t="s">
        <v>5</v>
      </c>
      <c r="O664" s="29">
        <v>6654563</v>
      </c>
    </row>
    <row r="665" spans="1:15" x14ac:dyDescent="0.25">
      <c r="A665" s="19">
        <v>8</v>
      </c>
      <c r="B665" s="20" t="s">
        <v>656</v>
      </c>
      <c r="C665" s="14">
        <v>1630</v>
      </c>
      <c r="D665" s="15" t="s">
        <v>657</v>
      </c>
      <c r="E665" s="30">
        <v>295570</v>
      </c>
      <c r="F665" s="30">
        <v>1763849</v>
      </c>
      <c r="G665" s="30" t="s">
        <v>5</v>
      </c>
      <c r="H665" s="30">
        <v>867355</v>
      </c>
      <c r="I665" s="30">
        <v>1036226</v>
      </c>
      <c r="J665" s="30" t="s">
        <v>5</v>
      </c>
      <c r="K665" s="30" t="s">
        <v>5</v>
      </c>
      <c r="L665" s="30" t="s">
        <v>5</v>
      </c>
      <c r="M665" s="30" t="s">
        <v>5</v>
      </c>
      <c r="N665" s="30" t="s">
        <v>5</v>
      </c>
      <c r="O665" s="30">
        <v>4195900</v>
      </c>
    </row>
    <row r="666" spans="1:15" x14ac:dyDescent="0.25">
      <c r="A666" s="21"/>
      <c r="B666" s="22"/>
      <c r="C666" s="12">
        <v>1631</v>
      </c>
      <c r="D666" s="13" t="s">
        <v>658</v>
      </c>
      <c r="E666" s="29">
        <v>267527</v>
      </c>
      <c r="F666" s="29">
        <v>1328057</v>
      </c>
      <c r="G666" s="29" t="s">
        <v>5</v>
      </c>
      <c r="H666" s="29" t="s">
        <v>5</v>
      </c>
      <c r="I666" s="29" t="s">
        <v>5</v>
      </c>
      <c r="J666" s="29" t="s">
        <v>5</v>
      </c>
      <c r="K666" s="29" t="s">
        <v>5</v>
      </c>
      <c r="L666" s="29" t="s">
        <v>5</v>
      </c>
      <c r="M666" s="29" t="s">
        <v>5</v>
      </c>
      <c r="N666" s="29" t="s">
        <v>5</v>
      </c>
      <c r="O666" s="29">
        <v>1877261</v>
      </c>
    </row>
    <row r="667" spans="1:15" x14ac:dyDescent="0.25">
      <c r="A667" s="21"/>
      <c r="B667" s="22"/>
      <c r="C667" s="14">
        <v>1632</v>
      </c>
      <c r="D667" s="15" t="s">
        <v>656</v>
      </c>
      <c r="E667" s="30">
        <v>97425</v>
      </c>
      <c r="F667" s="30">
        <v>1088613</v>
      </c>
      <c r="G667" s="30">
        <v>223252</v>
      </c>
      <c r="H667" s="30">
        <v>475386</v>
      </c>
      <c r="I667" s="30">
        <v>599912</v>
      </c>
      <c r="J667" s="30" t="s">
        <v>5</v>
      </c>
      <c r="K667" s="30" t="s">
        <v>5</v>
      </c>
      <c r="L667" s="30" t="s">
        <v>5</v>
      </c>
      <c r="M667" s="30" t="s">
        <v>5</v>
      </c>
      <c r="N667" s="30" t="s">
        <v>5</v>
      </c>
      <c r="O667" s="30">
        <v>2655488</v>
      </c>
    </row>
    <row r="668" spans="1:15" x14ac:dyDescent="0.25">
      <c r="A668" s="23"/>
      <c r="B668" s="24"/>
      <c r="C668" s="12">
        <v>10008</v>
      </c>
      <c r="D668" s="13" t="s">
        <v>2244</v>
      </c>
      <c r="E668" s="29">
        <v>660522</v>
      </c>
      <c r="F668" s="29">
        <v>4180519</v>
      </c>
      <c r="G668" s="29">
        <v>473033</v>
      </c>
      <c r="H668" s="29">
        <v>1476637</v>
      </c>
      <c r="I668" s="29">
        <v>1636138</v>
      </c>
      <c r="J668" s="29" t="s">
        <v>5</v>
      </c>
      <c r="K668" s="29" t="s">
        <v>5</v>
      </c>
      <c r="L668" s="29" t="s">
        <v>5</v>
      </c>
      <c r="M668" s="29" t="s">
        <v>5</v>
      </c>
      <c r="N668" s="29" t="s">
        <v>5</v>
      </c>
      <c r="O668" s="29">
        <v>8728649</v>
      </c>
    </row>
    <row r="669" spans="1:15" x14ac:dyDescent="0.25">
      <c r="A669" s="19">
        <v>9</v>
      </c>
      <c r="B669" s="20" t="s">
        <v>659</v>
      </c>
      <c r="C669" s="14">
        <v>1701</v>
      </c>
      <c r="D669" s="15" t="s">
        <v>660</v>
      </c>
      <c r="E669" s="30">
        <v>262400</v>
      </c>
      <c r="F669" s="30">
        <v>1618500</v>
      </c>
      <c r="G669" s="30">
        <v>431000</v>
      </c>
      <c r="H669" s="30">
        <v>1128600</v>
      </c>
      <c r="I669" s="30">
        <v>1484600</v>
      </c>
      <c r="J669" s="30" t="s">
        <v>5</v>
      </c>
      <c r="K669" s="30">
        <v>1005000</v>
      </c>
      <c r="L669" s="30" t="s">
        <v>5</v>
      </c>
      <c r="M669" s="30" t="s">
        <v>5</v>
      </c>
      <c r="N669" s="30" t="s">
        <v>5</v>
      </c>
      <c r="O669" s="30">
        <v>9239800</v>
      </c>
    </row>
    <row r="670" spans="1:15" x14ac:dyDescent="0.25">
      <c r="A670" s="21"/>
      <c r="B670" s="22"/>
      <c r="C670" s="12">
        <v>1702</v>
      </c>
      <c r="D670" s="13" t="s">
        <v>661</v>
      </c>
      <c r="E670" s="29">
        <v>137100</v>
      </c>
      <c r="F670" s="29">
        <v>996400</v>
      </c>
      <c r="G670" s="29">
        <v>402700</v>
      </c>
      <c r="H670" s="29">
        <v>490200</v>
      </c>
      <c r="I670" s="29">
        <v>536800</v>
      </c>
      <c r="J670" s="29" t="s">
        <v>5</v>
      </c>
      <c r="K670" s="29" t="s">
        <v>5</v>
      </c>
      <c r="L670" s="29" t="s">
        <v>5</v>
      </c>
      <c r="M670" s="29" t="s">
        <v>5</v>
      </c>
      <c r="N670" s="29" t="s">
        <v>5</v>
      </c>
      <c r="O670" s="29">
        <v>3541000</v>
      </c>
    </row>
    <row r="671" spans="1:15" x14ac:dyDescent="0.25">
      <c r="A671" s="21"/>
      <c r="B671" s="22"/>
      <c r="C671" s="14">
        <v>1703</v>
      </c>
      <c r="D671" s="15" t="s">
        <v>662</v>
      </c>
      <c r="E671" s="30">
        <v>109400</v>
      </c>
      <c r="F671" s="30">
        <v>405800</v>
      </c>
      <c r="G671" s="30" t="s">
        <v>5</v>
      </c>
      <c r="H671" s="30" t="s">
        <v>5</v>
      </c>
      <c r="I671" s="30">
        <v>510400</v>
      </c>
      <c r="J671" s="30" t="s">
        <v>5</v>
      </c>
      <c r="K671" s="30" t="s">
        <v>5</v>
      </c>
      <c r="L671" s="30" t="s">
        <v>5</v>
      </c>
      <c r="M671" s="30" t="s">
        <v>5</v>
      </c>
      <c r="N671" s="30" t="s">
        <v>5</v>
      </c>
      <c r="O671" s="30">
        <v>7069300</v>
      </c>
    </row>
    <row r="672" spans="1:15" x14ac:dyDescent="0.25">
      <c r="A672" s="21"/>
      <c r="B672" s="22"/>
      <c r="C672" s="12">
        <v>1704</v>
      </c>
      <c r="D672" s="13" t="s">
        <v>663</v>
      </c>
      <c r="E672" s="29">
        <v>22700</v>
      </c>
      <c r="F672" s="29">
        <v>445500</v>
      </c>
      <c r="G672" s="29" t="s">
        <v>5</v>
      </c>
      <c r="H672" s="29">
        <v>249900</v>
      </c>
      <c r="I672" s="29" t="s">
        <v>5</v>
      </c>
      <c r="J672" s="29" t="s">
        <v>5</v>
      </c>
      <c r="K672" s="29" t="s">
        <v>5</v>
      </c>
      <c r="L672" s="29" t="s">
        <v>5</v>
      </c>
      <c r="M672" s="29" t="s">
        <v>5</v>
      </c>
      <c r="N672" s="29" t="s">
        <v>5</v>
      </c>
      <c r="O672" s="29">
        <v>1807500</v>
      </c>
    </row>
    <row r="673" spans="1:15" x14ac:dyDescent="0.25">
      <c r="A673" s="21"/>
      <c r="B673" s="22"/>
      <c r="C673" s="14">
        <v>1705</v>
      </c>
      <c r="D673" s="15" t="s">
        <v>664</v>
      </c>
      <c r="E673" s="30">
        <v>8100</v>
      </c>
      <c r="F673" s="30">
        <v>198200</v>
      </c>
      <c r="G673" s="30" t="s">
        <v>5</v>
      </c>
      <c r="H673" s="30" t="s">
        <v>5</v>
      </c>
      <c r="I673" s="30" t="s">
        <v>5</v>
      </c>
      <c r="J673" s="30" t="s">
        <v>5</v>
      </c>
      <c r="K673" s="30" t="s">
        <v>5</v>
      </c>
      <c r="L673" s="30" t="s">
        <v>5</v>
      </c>
      <c r="M673" s="30" t="s">
        <v>5</v>
      </c>
      <c r="N673" s="30" t="s">
        <v>5</v>
      </c>
      <c r="O673" s="30">
        <v>894500</v>
      </c>
    </row>
    <row r="674" spans="1:15" x14ac:dyDescent="0.25">
      <c r="A674" s="21"/>
      <c r="B674" s="22"/>
      <c r="C674" s="12">
        <v>1706</v>
      </c>
      <c r="D674" s="13" t="s">
        <v>665</v>
      </c>
      <c r="E674" s="29">
        <v>163100</v>
      </c>
      <c r="F674" s="29">
        <v>544500</v>
      </c>
      <c r="G674" s="29" t="s">
        <v>5</v>
      </c>
      <c r="H674" s="29" t="s">
        <v>5</v>
      </c>
      <c r="I674" s="29" t="s">
        <v>5</v>
      </c>
      <c r="J674" s="29" t="s">
        <v>5</v>
      </c>
      <c r="K674" s="29" t="s">
        <v>5</v>
      </c>
      <c r="L674" s="29" t="s">
        <v>5</v>
      </c>
      <c r="M674" s="29" t="s">
        <v>5</v>
      </c>
      <c r="N674" s="29" t="s">
        <v>5</v>
      </c>
      <c r="O674" s="29">
        <v>2822500</v>
      </c>
    </row>
    <row r="675" spans="1:15" x14ac:dyDescent="0.25">
      <c r="A675" s="21"/>
      <c r="B675" s="22"/>
      <c r="C675" s="14">
        <v>1707</v>
      </c>
      <c r="D675" s="15" t="s">
        <v>666</v>
      </c>
      <c r="E675" s="30">
        <v>133600</v>
      </c>
      <c r="F675" s="30">
        <v>779600</v>
      </c>
      <c r="G675" s="30">
        <v>205300</v>
      </c>
      <c r="H675" s="30">
        <v>395400</v>
      </c>
      <c r="I675" s="30">
        <v>859700</v>
      </c>
      <c r="J675" s="30" t="s">
        <v>5</v>
      </c>
      <c r="K675" s="30" t="s">
        <v>5</v>
      </c>
      <c r="L675" s="30" t="s">
        <v>5</v>
      </c>
      <c r="M675" s="30" t="s">
        <v>5</v>
      </c>
      <c r="N675" s="30" t="s">
        <v>5</v>
      </c>
      <c r="O675" s="30">
        <v>4487300</v>
      </c>
    </row>
    <row r="676" spans="1:15" x14ac:dyDescent="0.25">
      <c r="A676" s="21"/>
      <c r="B676" s="22"/>
      <c r="C676" s="12">
        <v>1708</v>
      </c>
      <c r="D676" s="13" t="s">
        <v>667</v>
      </c>
      <c r="E676" s="29">
        <v>39300</v>
      </c>
      <c r="F676" s="29">
        <v>943800</v>
      </c>
      <c r="G676" s="29" t="s">
        <v>5</v>
      </c>
      <c r="H676" s="29">
        <v>414900</v>
      </c>
      <c r="I676" s="29">
        <v>768900</v>
      </c>
      <c r="J676" s="29" t="s">
        <v>5</v>
      </c>
      <c r="K676" s="29" t="s">
        <v>5</v>
      </c>
      <c r="L676" s="29" t="s">
        <v>5</v>
      </c>
      <c r="M676" s="29" t="s">
        <v>5</v>
      </c>
      <c r="N676" s="29" t="s">
        <v>5</v>
      </c>
      <c r="O676" s="29">
        <v>2934500</v>
      </c>
    </row>
    <row r="677" spans="1:15" x14ac:dyDescent="0.25">
      <c r="A677" s="21"/>
      <c r="B677" s="22"/>
      <c r="C677" s="14">
        <v>1709</v>
      </c>
      <c r="D677" s="15" t="s">
        <v>668</v>
      </c>
      <c r="E677" s="30">
        <v>144700</v>
      </c>
      <c r="F677" s="30">
        <v>822800</v>
      </c>
      <c r="G677" s="30" t="s">
        <v>5</v>
      </c>
      <c r="H677" s="30">
        <v>258700</v>
      </c>
      <c r="I677" s="30">
        <v>368300</v>
      </c>
      <c r="J677" s="30" t="s">
        <v>5</v>
      </c>
      <c r="K677" s="30" t="s">
        <v>5</v>
      </c>
      <c r="L677" s="30" t="s">
        <v>5</v>
      </c>
      <c r="M677" s="30" t="s">
        <v>5</v>
      </c>
      <c r="N677" s="30" t="s">
        <v>5</v>
      </c>
      <c r="O677" s="30">
        <v>3139900</v>
      </c>
    </row>
    <row r="678" spans="1:15" x14ac:dyDescent="0.25">
      <c r="A678" s="21"/>
      <c r="B678" s="22"/>
      <c r="C678" s="12">
        <v>1710</v>
      </c>
      <c r="D678" s="13" t="s">
        <v>669</v>
      </c>
      <c r="E678" s="29">
        <v>111300</v>
      </c>
      <c r="F678" s="29">
        <v>503100</v>
      </c>
      <c r="G678" s="29" t="s">
        <v>5</v>
      </c>
      <c r="H678" s="29" t="s">
        <v>5</v>
      </c>
      <c r="I678" s="29">
        <v>297500</v>
      </c>
      <c r="J678" s="29" t="s">
        <v>5</v>
      </c>
      <c r="K678" s="29" t="s">
        <v>5</v>
      </c>
      <c r="L678" s="29" t="s">
        <v>5</v>
      </c>
      <c r="M678" s="29" t="s">
        <v>5</v>
      </c>
      <c r="N678" s="29" t="s">
        <v>5</v>
      </c>
      <c r="O678" s="29">
        <v>1674200</v>
      </c>
    </row>
    <row r="679" spans="1:15" x14ac:dyDescent="0.25">
      <c r="A679" s="21"/>
      <c r="B679" s="22"/>
      <c r="C679" s="14">
        <v>1711</v>
      </c>
      <c r="D679" s="15" t="s">
        <v>659</v>
      </c>
      <c r="E679" s="30">
        <v>639700</v>
      </c>
      <c r="F679" s="30">
        <v>2227900</v>
      </c>
      <c r="G679" s="30">
        <v>474800</v>
      </c>
      <c r="H679" s="30">
        <v>1117800</v>
      </c>
      <c r="I679" s="30">
        <v>1635600</v>
      </c>
      <c r="J679" s="30">
        <v>446500</v>
      </c>
      <c r="K679" s="30">
        <v>2323000</v>
      </c>
      <c r="L679" s="30">
        <v>8300500</v>
      </c>
      <c r="M679" s="30">
        <v>3573600</v>
      </c>
      <c r="N679" s="30" t="s">
        <v>5</v>
      </c>
      <c r="O679" s="30">
        <v>39892700</v>
      </c>
    </row>
    <row r="680" spans="1:15" x14ac:dyDescent="0.25">
      <c r="A680" s="23"/>
      <c r="B680" s="24"/>
      <c r="C680" s="12">
        <v>10009</v>
      </c>
      <c r="D680" s="13" t="s">
        <v>2244</v>
      </c>
      <c r="E680" s="29">
        <v>1771400</v>
      </c>
      <c r="F680" s="29">
        <v>9486100</v>
      </c>
      <c r="G680" s="29">
        <v>2090000</v>
      </c>
      <c r="H680" s="29">
        <v>4593300</v>
      </c>
      <c r="I680" s="29">
        <v>6994500</v>
      </c>
      <c r="J680" s="29">
        <v>748600</v>
      </c>
      <c r="K680" s="29">
        <v>5011800</v>
      </c>
      <c r="L680" s="29">
        <v>12746700</v>
      </c>
      <c r="M680" s="29">
        <v>6555900</v>
      </c>
      <c r="N680" s="29">
        <v>27504900</v>
      </c>
      <c r="O680" s="29">
        <v>77503200</v>
      </c>
    </row>
    <row r="681" spans="1:15" x14ac:dyDescent="0.25">
      <c r="A681" s="19">
        <v>10</v>
      </c>
      <c r="B681" s="20" t="s">
        <v>670</v>
      </c>
      <c r="C681" s="14">
        <v>2008</v>
      </c>
      <c r="D681" s="15" t="s">
        <v>671</v>
      </c>
      <c r="E681" s="30" t="s">
        <v>5</v>
      </c>
      <c r="F681" s="30" t="s">
        <v>5</v>
      </c>
      <c r="G681" s="30" t="s">
        <v>5</v>
      </c>
      <c r="H681" s="30" t="s">
        <v>5</v>
      </c>
      <c r="I681" s="30" t="s">
        <v>5</v>
      </c>
      <c r="J681" s="30" t="s">
        <v>5</v>
      </c>
      <c r="K681" s="30" t="s">
        <v>5</v>
      </c>
      <c r="L681" s="30" t="s">
        <v>5</v>
      </c>
      <c r="M681" s="30" t="s">
        <v>5</v>
      </c>
      <c r="N681" s="30" t="s">
        <v>5</v>
      </c>
      <c r="O681" s="30">
        <v>120902</v>
      </c>
    </row>
    <row r="682" spans="1:15" x14ac:dyDescent="0.25">
      <c r="A682" s="21"/>
      <c r="B682" s="22"/>
      <c r="C682" s="12">
        <v>2009</v>
      </c>
      <c r="D682" s="13" t="s">
        <v>672</v>
      </c>
      <c r="E682" s="29" t="s">
        <v>5</v>
      </c>
      <c r="F682" s="29">
        <v>39993</v>
      </c>
      <c r="G682" s="29" t="s">
        <v>5</v>
      </c>
      <c r="H682" s="29" t="s">
        <v>5</v>
      </c>
      <c r="I682" s="29" t="s">
        <v>5</v>
      </c>
      <c r="J682" s="29" t="s">
        <v>5</v>
      </c>
      <c r="K682" s="29" t="s">
        <v>5</v>
      </c>
      <c r="L682" s="29" t="s">
        <v>5</v>
      </c>
      <c r="M682" s="29" t="s">
        <v>5</v>
      </c>
      <c r="N682" s="29" t="s">
        <v>5</v>
      </c>
      <c r="O682" s="29">
        <v>208283</v>
      </c>
    </row>
    <row r="683" spans="1:15" x14ac:dyDescent="0.25">
      <c r="A683" s="21"/>
      <c r="B683" s="22"/>
      <c r="C683" s="14">
        <v>2011</v>
      </c>
      <c r="D683" s="15" t="s">
        <v>673</v>
      </c>
      <c r="E683" s="30" t="s">
        <v>5</v>
      </c>
      <c r="F683" s="30">
        <v>96783</v>
      </c>
      <c r="G683" s="30" t="s">
        <v>5</v>
      </c>
      <c r="H683" s="30" t="s">
        <v>5</v>
      </c>
      <c r="I683" s="30" t="s">
        <v>5</v>
      </c>
      <c r="J683" s="30" t="s">
        <v>5</v>
      </c>
      <c r="K683" s="30" t="s">
        <v>5</v>
      </c>
      <c r="L683" s="30" t="s">
        <v>5</v>
      </c>
      <c r="M683" s="30" t="s">
        <v>5</v>
      </c>
      <c r="N683" s="30" t="s">
        <v>5</v>
      </c>
      <c r="O683" s="30">
        <v>328015</v>
      </c>
    </row>
    <row r="684" spans="1:15" x14ac:dyDescent="0.25">
      <c r="A684" s="21"/>
      <c r="B684" s="22"/>
      <c r="C684" s="12">
        <v>2016</v>
      </c>
      <c r="D684" s="13" t="s">
        <v>674</v>
      </c>
      <c r="E684" s="29" t="s">
        <v>5</v>
      </c>
      <c r="F684" s="29">
        <v>144040</v>
      </c>
      <c r="G684" s="29" t="s">
        <v>5</v>
      </c>
      <c r="H684" s="29" t="s">
        <v>5</v>
      </c>
      <c r="I684" s="29" t="s">
        <v>5</v>
      </c>
      <c r="J684" s="29" t="s">
        <v>5</v>
      </c>
      <c r="K684" s="29" t="s">
        <v>5</v>
      </c>
      <c r="L684" s="29" t="s">
        <v>5</v>
      </c>
      <c r="M684" s="29" t="s">
        <v>5</v>
      </c>
      <c r="N684" s="29" t="s">
        <v>5</v>
      </c>
      <c r="O684" s="29">
        <v>578373</v>
      </c>
    </row>
    <row r="685" spans="1:15" x14ac:dyDescent="0.25">
      <c r="A685" s="21"/>
      <c r="B685" s="22"/>
      <c r="C685" s="14">
        <v>2022</v>
      </c>
      <c r="D685" s="15" t="s">
        <v>675</v>
      </c>
      <c r="E685" s="30" t="s">
        <v>5</v>
      </c>
      <c r="F685" s="30">
        <v>124480</v>
      </c>
      <c r="G685" s="30" t="s">
        <v>5</v>
      </c>
      <c r="H685" s="30" t="s">
        <v>5</v>
      </c>
      <c r="I685" s="30" t="s">
        <v>5</v>
      </c>
      <c r="J685" s="30" t="s">
        <v>5</v>
      </c>
      <c r="K685" s="30" t="s">
        <v>5</v>
      </c>
      <c r="L685" s="30" t="s">
        <v>5</v>
      </c>
      <c r="M685" s="30" t="s">
        <v>5</v>
      </c>
      <c r="N685" s="30" t="s">
        <v>5</v>
      </c>
      <c r="O685" s="30">
        <v>246475</v>
      </c>
    </row>
    <row r="686" spans="1:15" x14ac:dyDescent="0.25">
      <c r="A686" s="21"/>
      <c r="B686" s="22"/>
      <c r="C686" s="12">
        <v>2025</v>
      </c>
      <c r="D686" s="13" t="s">
        <v>676</v>
      </c>
      <c r="E686" s="29" t="s">
        <v>5</v>
      </c>
      <c r="F686" s="29" t="s">
        <v>5</v>
      </c>
      <c r="G686" s="29" t="s">
        <v>5</v>
      </c>
      <c r="H686" s="29" t="s">
        <v>5</v>
      </c>
      <c r="I686" s="29" t="s">
        <v>5</v>
      </c>
      <c r="J686" s="29" t="s">
        <v>5</v>
      </c>
      <c r="K686" s="29" t="s">
        <v>5</v>
      </c>
      <c r="L686" s="29" t="s">
        <v>5</v>
      </c>
      <c r="M686" s="29" t="s">
        <v>5</v>
      </c>
      <c r="N686" s="29" t="s">
        <v>5</v>
      </c>
      <c r="O686" s="29" t="s">
        <v>5</v>
      </c>
    </row>
    <row r="687" spans="1:15" x14ac:dyDescent="0.25">
      <c r="A687" s="21"/>
      <c r="B687" s="22"/>
      <c r="C687" s="14">
        <v>2027</v>
      </c>
      <c r="D687" s="15" t="s">
        <v>677</v>
      </c>
      <c r="E687" s="30" t="s">
        <v>5</v>
      </c>
      <c r="F687" s="30" t="s">
        <v>5</v>
      </c>
      <c r="G687" s="30" t="s">
        <v>5</v>
      </c>
      <c r="H687" s="30" t="s">
        <v>5</v>
      </c>
      <c r="I687" s="30" t="s">
        <v>5</v>
      </c>
      <c r="J687" s="30" t="s">
        <v>5</v>
      </c>
      <c r="K687" s="30" t="s">
        <v>5</v>
      </c>
      <c r="L687" s="30" t="s">
        <v>5</v>
      </c>
      <c r="M687" s="30" t="s">
        <v>5</v>
      </c>
      <c r="N687" s="30" t="s">
        <v>5</v>
      </c>
      <c r="O687" s="30">
        <v>15357</v>
      </c>
    </row>
    <row r="688" spans="1:15" x14ac:dyDescent="0.25">
      <c r="A688" s="21"/>
      <c r="B688" s="22"/>
      <c r="C688" s="12">
        <v>2029</v>
      </c>
      <c r="D688" s="13" t="s">
        <v>678</v>
      </c>
      <c r="E688" s="29">
        <v>33180</v>
      </c>
      <c r="F688" s="29">
        <v>156421</v>
      </c>
      <c r="G688" s="29" t="s">
        <v>5</v>
      </c>
      <c r="H688" s="29">
        <v>278197</v>
      </c>
      <c r="I688" s="29" t="s">
        <v>5</v>
      </c>
      <c r="J688" s="29" t="s">
        <v>5</v>
      </c>
      <c r="K688" s="29" t="s">
        <v>5</v>
      </c>
      <c r="L688" s="29" t="s">
        <v>5</v>
      </c>
      <c r="M688" s="29" t="s">
        <v>5</v>
      </c>
      <c r="N688" s="29" t="s">
        <v>5</v>
      </c>
      <c r="O688" s="29">
        <v>707457</v>
      </c>
    </row>
    <row r="689" spans="1:15" x14ac:dyDescent="0.25">
      <c r="A689" s="21"/>
      <c r="B689" s="22"/>
      <c r="C689" s="14">
        <v>2035</v>
      </c>
      <c r="D689" s="15" t="s">
        <v>679</v>
      </c>
      <c r="E689" s="30" t="s">
        <v>5</v>
      </c>
      <c r="F689" s="30">
        <v>69400</v>
      </c>
      <c r="G689" s="30" t="s">
        <v>5</v>
      </c>
      <c r="H689" s="30" t="s">
        <v>5</v>
      </c>
      <c r="I689" s="30" t="s">
        <v>5</v>
      </c>
      <c r="J689" s="30" t="s">
        <v>5</v>
      </c>
      <c r="K689" s="30" t="s">
        <v>5</v>
      </c>
      <c r="L689" s="30" t="s">
        <v>5</v>
      </c>
      <c r="M689" s="30" t="s">
        <v>5</v>
      </c>
      <c r="N689" s="30" t="s">
        <v>5</v>
      </c>
      <c r="O689" s="30">
        <v>159612</v>
      </c>
    </row>
    <row r="690" spans="1:15" x14ac:dyDescent="0.25">
      <c r="A690" s="21"/>
      <c r="B690" s="22"/>
      <c r="C690" s="12">
        <v>2038</v>
      </c>
      <c r="D690" s="13" t="s">
        <v>680</v>
      </c>
      <c r="E690" s="29" t="s">
        <v>5</v>
      </c>
      <c r="F690" s="29" t="s">
        <v>5</v>
      </c>
      <c r="G690" s="29" t="s">
        <v>5</v>
      </c>
      <c r="H690" s="29" t="s">
        <v>5</v>
      </c>
      <c r="I690" s="29" t="s">
        <v>5</v>
      </c>
      <c r="J690" s="29" t="s">
        <v>5</v>
      </c>
      <c r="K690" s="29" t="s">
        <v>5</v>
      </c>
      <c r="L690" s="29" t="s">
        <v>5</v>
      </c>
      <c r="M690" s="29" t="s">
        <v>5</v>
      </c>
      <c r="N690" s="29" t="s">
        <v>5</v>
      </c>
      <c r="O690" s="29" t="s">
        <v>5</v>
      </c>
    </row>
    <row r="691" spans="1:15" x14ac:dyDescent="0.25">
      <c r="A691" s="21"/>
      <c r="B691" s="22"/>
      <c r="C691" s="14">
        <v>2041</v>
      </c>
      <c r="D691" s="15" t="s">
        <v>681</v>
      </c>
      <c r="E691" s="30">
        <v>7678</v>
      </c>
      <c r="F691" s="30">
        <v>144067</v>
      </c>
      <c r="G691" s="30" t="s">
        <v>5</v>
      </c>
      <c r="H691" s="30" t="s">
        <v>5</v>
      </c>
      <c r="I691" s="30" t="s">
        <v>5</v>
      </c>
      <c r="J691" s="30" t="s">
        <v>5</v>
      </c>
      <c r="K691" s="30" t="s">
        <v>5</v>
      </c>
      <c r="L691" s="30" t="s">
        <v>5</v>
      </c>
      <c r="M691" s="30" t="s">
        <v>5</v>
      </c>
      <c r="N691" s="30" t="s">
        <v>5</v>
      </c>
      <c r="O691" s="30">
        <v>546167</v>
      </c>
    </row>
    <row r="692" spans="1:15" x14ac:dyDescent="0.25">
      <c r="A692" s="21"/>
      <c r="B692" s="22"/>
      <c r="C692" s="12">
        <v>2043</v>
      </c>
      <c r="D692" s="13" t="s">
        <v>682</v>
      </c>
      <c r="E692" s="29" t="s">
        <v>5</v>
      </c>
      <c r="F692" s="29" t="s">
        <v>5</v>
      </c>
      <c r="G692" s="29" t="s">
        <v>5</v>
      </c>
      <c r="H692" s="29" t="s">
        <v>5</v>
      </c>
      <c r="I692" s="29" t="s">
        <v>5</v>
      </c>
      <c r="J692" s="29" t="s">
        <v>5</v>
      </c>
      <c r="K692" s="29" t="s">
        <v>5</v>
      </c>
      <c r="L692" s="29" t="s">
        <v>5</v>
      </c>
      <c r="M692" s="29" t="s">
        <v>5</v>
      </c>
      <c r="N692" s="29" t="s">
        <v>5</v>
      </c>
      <c r="O692" s="29" t="s">
        <v>5</v>
      </c>
    </row>
    <row r="693" spans="1:15" x14ac:dyDescent="0.25">
      <c r="A693" s="21"/>
      <c r="B693" s="22"/>
      <c r="C693" s="14">
        <v>2044</v>
      </c>
      <c r="D693" s="15" t="s">
        <v>683</v>
      </c>
      <c r="E693" s="30" t="s">
        <v>5</v>
      </c>
      <c r="F693" s="30">
        <v>80388</v>
      </c>
      <c r="G693" s="30" t="s">
        <v>5</v>
      </c>
      <c r="H693" s="30" t="s">
        <v>5</v>
      </c>
      <c r="I693" s="30" t="s">
        <v>5</v>
      </c>
      <c r="J693" s="30" t="s">
        <v>5</v>
      </c>
      <c r="K693" s="30" t="s">
        <v>5</v>
      </c>
      <c r="L693" s="30" t="s">
        <v>5</v>
      </c>
      <c r="M693" s="30" t="s">
        <v>5</v>
      </c>
      <c r="N693" s="30" t="s">
        <v>5</v>
      </c>
      <c r="O693" s="30">
        <v>137440</v>
      </c>
    </row>
    <row r="694" spans="1:15" x14ac:dyDescent="0.25">
      <c r="A694" s="21"/>
      <c r="B694" s="22"/>
      <c r="C694" s="12">
        <v>2045</v>
      </c>
      <c r="D694" s="13" t="s">
        <v>684</v>
      </c>
      <c r="E694" s="29" t="s">
        <v>5</v>
      </c>
      <c r="F694" s="29" t="s">
        <v>5</v>
      </c>
      <c r="G694" s="29" t="s">
        <v>5</v>
      </c>
      <c r="H694" s="29" t="s">
        <v>5</v>
      </c>
      <c r="I694" s="29" t="s">
        <v>5</v>
      </c>
      <c r="J694" s="29" t="s">
        <v>5</v>
      </c>
      <c r="K694" s="29" t="s">
        <v>5</v>
      </c>
      <c r="L694" s="29" t="s">
        <v>5</v>
      </c>
      <c r="M694" s="29" t="s">
        <v>5</v>
      </c>
      <c r="N694" s="29" t="s">
        <v>5</v>
      </c>
      <c r="O694" s="29">
        <v>159014</v>
      </c>
    </row>
    <row r="695" spans="1:15" x14ac:dyDescent="0.25">
      <c r="A695" s="21"/>
      <c r="B695" s="22"/>
      <c r="C695" s="14">
        <v>2050</v>
      </c>
      <c r="D695" s="15" t="s">
        <v>685</v>
      </c>
      <c r="E695" s="30" t="s">
        <v>5</v>
      </c>
      <c r="F695" s="30">
        <v>139649</v>
      </c>
      <c r="G695" s="30" t="s">
        <v>5</v>
      </c>
      <c r="H695" s="30" t="s">
        <v>5</v>
      </c>
      <c r="I695" s="30" t="s">
        <v>5</v>
      </c>
      <c r="J695" s="30" t="s">
        <v>5</v>
      </c>
      <c r="K695" s="30" t="s">
        <v>5</v>
      </c>
      <c r="L695" s="30" t="s">
        <v>5</v>
      </c>
      <c r="M695" s="30" t="s">
        <v>5</v>
      </c>
      <c r="N695" s="30" t="s">
        <v>5</v>
      </c>
      <c r="O695" s="30">
        <v>631229</v>
      </c>
    </row>
    <row r="696" spans="1:15" x14ac:dyDescent="0.25">
      <c r="A696" s="21"/>
      <c r="B696" s="22"/>
      <c r="C696" s="12">
        <v>2051</v>
      </c>
      <c r="D696" s="13" t="s">
        <v>686</v>
      </c>
      <c r="E696" s="29">
        <v>14565</v>
      </c>
      <c r="F696" s="29">
        <v>43220</v>
      </c>
      <c r="G696" s="29" t="s">
        <v>5</v>
      </c>
      <c r="H696" s="29" t="s">
        <v>5</v>
      </c>
      <c r="I696" s="29" t="s">
        <v>5</v>
      </c>
      <c r="J696" s="29" t="s">
        <v>5</v>
      </c>
      <c r="K696" s="29" t="s">
        <v>5</v>
      </c>
      <c r="L696" s="29" t="s">
        <v>5</v>
      </c>
      <c r="M696" s="29" t="s">
        <v>5</v>
      </c>
      <c r="N696" s="29" t="s">
        <v>5</v>
      </c>
      <c r="O696" s="29">
        <v>287857</v>
      </c>
    </row>
    <row r="697" spans="1:15" x14ac:dyDescent="0.25">
      <c r="A697" s="21"/>
      <c r="B697" s="22"/>
      <c r="C697" s="14">
        <v>2053</v>
      </c>
      <c r="D697" s="15" t="s">
        <v>687</v>
      </c>
      <c r="E697" s="30">
        <v>29492</v>
      </c>
      <c r="F697" s="30">
        <v>518819</v>
      </c>
      <c r="G697" s="30">
        <v>351983</v>
      </c>
      <c r="H697" s="30">
        <v>256864</v>
      </c>
      <c r="I697" s="30">
        <v>626699</v>
      </c>
      <c r="J697" s="30" t="s">
        <v>5</v>
      </c>
      <c r="K697" s="30" t="s">
        <v>5</v>
      </c>
      <c r="L697" s="30" t="s">
        <v>5</v>
      </c>
      <c r="M697" s="30" t="s">
        <v>5</v>
      </c>
      <c r="N697" s="30" t="s">
        <v>5</v>
      </c>
      <c r="O697" s="30">
        <v>1783857</v>
      </c>
    </row>
    <row r="698" spans="1:15" x14ac:dyDescent="0.25">
      <c r="A698" s="21"/>
      <c r="B698" s="22"/>
      <c r="C698" s="12">
        <v>2054</v>
      </c>
      <c r="D698" s="13" t="s">
        <v>688</v>
      </c>
      <c r="E698" s="29">
        <v>92056</v>
      </c>
      <c r="F698" s="29">
        <v>1213532</v>
      </c>
      <c r="G698" s="29">
        <v>651962</v>
      </c>
      <c r="H698" s="29">
        <v>712226</v>
      </c>
      <c r="I698" s="29">
        <v>756246</v>
      </c>
      <c r="J698" s="29" t="s">
        <v>5</v>
      </c>
      <c r="K698" s="29" t="s">
        <v>5</v>
      </c>
      <c r="L698" s="29" t="s">
        <v>5</v>
      </c>
      <c r="M698" s="29" t="s">
        <v>5</v>
      </c>
      <c r="N698" s="29" t="s">
        <v>5</v>
      </c>
      <c r="O698" s="29">
        <v>3613341</v>
      </c>
    </row>
    <row r="699" spans="1:15" x14ac:dyDescent="0.25">
      <c r="A699" s="21"/>
      <c r="B699" s="22"/>
      <c r="C699" s="14">
        <v>2055</v>
      </c>
      <c r="D699" s="15" t="s">
        <v>689</v>
      </c>
      <c r="E699" s="30" t="s">
        <v>5</v>
      </c>
      <c r="F699" s="30">
        <v>333307</v>
      </c>
      <c r="G699" s="30" t="s">
        <v>5</v>
      </c>
      <c r="H699" s="30" t="s">
        <v>5</v>
      </c>
      <c r="I699" s="30" t="s">
        <v>5</v>
      </c>
      <c r="J699" s="30" t="s">
        <v>5</v>
      </c>
      <c r="K699" s="30" t="s">
        <v>5</v>
      </c>
      <c r="L699" s="30" t="s">
        <v>5</v>
      </c>
      <c r="M699" s="30" t="s">
        <v>5</v>
      </c>
      <c r="N699" s="30" t="s">
        <v>5</v>
      </c>
      <c r="O699" s="30">
        <v>546205</v>
      </c>
    </row>
    <row r="700" spans="1:15" x14ac:dyDescent="0.25">
      <c r="A700" s="21"/>
      <c r="B700" s="22"/>
      <c r="C700" s="12">
        <v>2061</v>
      </c>
      <c r="D700" s="13" t="s">
        <v>690</v>
      </c>
      <c r="E700" s="29" t="s">
        <v>5</v>
      </c>
      <c r="F700" s="29" t="s">
        <v>5</v>
      </c>
      <c r="G700" s="29" t="s">
        <v>5</v>
      </c>
      <c r="H700" s="29" t="s">
        <v>5</v>
      </c>
      <c r="I700" s="29" t="s">
        <v>5</v>
      </c>
      <c r="J700" s="29" t="s">
        <v>5</v>
      </c>
      <c r="K700" s="29" t="s">
        <v>5</v>
      </c>
      <c r="L700" s="29" t="s">
        <v>5</v>
      </c>
      <c r="M700" s="29" t="s">
        <v>5</v>
      </c>
      <c r="N700" s="29" t="s">
        <v>5</v>
      </c>
      <c r="O700" s="29" t="s">
        <v>5</v>
      </c>
    </row>
    <row r="701" spans="1:15" x14ac:dyDescent="0.25">
      <c r="A701" s="21"/>
      <c r="B701" s="22"/>
      <c r="C701" s="14">
        <v>2063</v>
      </c>
      <c r="D701" s="15" t="s">
        <v>691</v>
      </c>
      <c r="E701" s="30">
        <v>11137</v>
      </c>
      <c r="F701" s="30">
        <v>28088</v>
      </c>
      <c r="G701" s="30" t="s">
        <v>5</v>
      </c>
      <c r="H701" s="30" t="s">
        <v>5</v>
      </c>
      <c r="I701" s="30" t="s">
        <v>5</v>
      </c>
      <c r="J701" s="30" t="s">
        <v>5</v>
      </c>
      <c r="K701" s="30" t="s">
        <v>5</v>
      </c>
      <c r="L701" s="30" t="s">
        <v>5</v>
      </c>
      <c r="M701" s="30" t="s">
        <v>5</v>
      </c>
      <c r="N701" s="30" t="s">
        <v>5</v>
      </c>
      <c r="O701" s="30">
        <v>326276</v>
      </c>
    </row>
    <row r="702" spans="1:15" x14ac:dyDescent="0.25">
      <c r="A702" s="21"/>
      <c r="B702" s="22"/>
      <c r="C702" s="12">
        <v>2066</v>
      </c>
      <c r="D702" s="13" t="s">
        <v>692</v>
      </c>
      <c r="E702" s="29" t="s">
        <v>5</v>
      </c>
      <c r="F702" s="29" t="s">
        <v>5</v>
      </c>
      <c r="G702" s="29" t="s">
        <v>5</v>
      </c>
      <c r="H702" s="29" t="s">
        <v>5</v>
      </c>
      <c r="I702" s="29" t="s">
        <v>5</v>
      </c>
      <c r="J702" s="29" t="s">
        <v>5</v>
      </c>
      <c r="K702" s="29" t="s">
        <v>5</v>
      </c>
      <c r="L702" s="29" t="s">
        <v>5</v>
      </c>
      <c r="M702" s="29" t="s">
        <v>5</v>
      </c>
      <c r="N702" s="29" t="s">
        <v>5</v>
      </c>
      <c r="O702" s="29">
        <v>55844</v>
      </c>
    </row>
    <row r="703" spans="1:15" x14ac:dyDescent="0.25">
      <c r="A703" s="21"/>
      <c r="B703" s="22"/>
      <c r="C703" s="14">
        <v>2067</v>
      </c>
      <c r="D703" s="15" t="s">
        <v>693</v>
      </c>
      <c r="E703" s="30" t="s">
        <v>5</v>
      </c>
      <c r="F703" s="30" t="s">
        <v>5</v>
      </c>
      <c r="G703" s="30" t="s">
        <v>5</v>
      </c>
      <c r="H703" s="30" t="s">
        <v>5</v>
      </c>
      <c r="I703" s="30" t="s">
        <v>5</v>
      </c>
      <c r="J703" s="30" t="s">
        <v>5</v>
      </c>
      <c r="K703" s="30" t="s">
        <v>5</v>
      </c>
      <c r="L703" s="30" t="s">
        <v>5</v>
      </c>
      <c r="M703" s="30" t="s">
        <v>5</v>
      </c>
      <c r="N703" s="30" t="s">
        <v>5</v>
      </c>
      <c r="O703" s="30">
        <v>33881</v>
      </c>
    </row>
    <row r="704" spans="1:15" x14ac:dyDescent="0.25">
      <c r="A704" s="21"/>
      <c r="B704" s="22"/>
      <c r="C704" s="12">
        <v>2068</v>
      </c>
      <c r="D704" s="13" t="s">
        <v>694</v>
      </c>
      <c r="E704" s="29" t="s">
        <v>5</v>
      </c>
      <c r="F704" s="29">
        <v>12967</v>
      </c>
      <c r="G704" s="29" t="s">
        <v>5</v>
      </c>
      <c r="H704" s="29" t="s">
        <v>5</v>
      </c>
      <c r="I704" s="29" t="s">
        <v>5</v>
      </c>
      <c r="J704" s="29" t="s">
        <v>5</v>
      </c>
      <c r="K704" s="29" t="s">
        <v>5</v>
      </c>
      <c r="L704" s="29" t="s">
        <v>5</v>
      </c>
      <c r="M704" s="29" t="s">
        <v>5</v>
      </c>
      <c r="N704" s="29" t="s">
        <v>5</v>
      </c>
      <c r="O704" s="29">
        <v>286863</v>
      </c>
    </row>
    <row r="705" spans="1:15" x14ac:dyDescent="0.25">
      <c r="A705" s="21"/>
      <c r="B705" s="22"/>
      <c r="C705" s="14">
        <v>2072</v>
      </c>
      <c r="D705" s="15" t="s">
        <v>695</v>
      </c>
      <c r="E705" s="30" t="s">
        <v>5</v>
      </c>
      <c r="F705" s="30" t="s">
        <v>5</v>
      </c>
      <c r="G705" s="30" t="s">
        <v>5</v>
      </c>
      <c r="H705" s="30" t="s">
        <v>5</v>
      </c>
      <c r="I705" s="30" t="s">
        <v>5</v>
      </c>
      <c r="J705" s="30" t="s">
        <v>5</v>
      </c>
      <c r="K705" s="30" t="s">
        <v>5</v>
      </c>
      <c r="L705" s="30" t="s">
        <v>5</v>
      </c>
      <c r="M705" s="30" t="s">
        <v>5</v>
      </c>
      <c r="N705" s="30" t="s">
        <v>5</v>
      </c>
      <c r="O705" s="30" t="s">
        <v>5</v>
      </c>
    </row>
    <row r="706" spans="1:15" x14ac:dyDescent="0.25">
      <c r="A706" s="21"/>
      <c r="B706" s="22"/>
      <c r="C706" s="12">
        <v>2079</v>
      </c>
      <c r="D706" s="13" t="s">
        <v>696</v>
      </c>
      <c r="E706" s="29" t="s">
        <v>5</v>
      </c>
      <c r="F706" s="29" t="s">
        <v>5</v>
      </c>
      <c r="G706" s="29" t="s">
        <v>5</v>
      </c>
      <c r="H706" s="29" t="s">
        <v>5</v>
      </c>
      <c r="I706" s="29" t="s">
        <v>5</v>
      </c>
      <c r="J706" s="29" t="s">
        <v>5</v>
      </c>
      <c r="K706" s="29" t="s">
        <v>5</v>
      </c>
      <c r="L706" s="29" t="s">
        <v>5</v>
      </c>
      <c r="M706" s="29" t="s">
        <v>5</v>
      </c>
      <c r="N706" s="29" t="s">
        <v>5</v>
      </c>
      <c r="O706" s="29">
        <v>45663</v>
      </c>
    </row>
    <row r="707" spans="1:15" x14ac:dyDescent="0.25">
      <c r="A707" s="21"/>
      <c r="B707" s="22"/>
      <c r="C707" s="14">
        <v>2086</v>
      </c>
      <c r="D707" s="15" t="s">
        <v>697</v>
      </c>
      <c r="E707" s="30" t="s">
        <v>5</v>
      </c>
      <c r="F707" s="30" t="s">
        <v>5</v>
      </c>
      <c r="G707" s="30" t="s">
        <v>5</v>
      </c>
      <c r="H707" s="30" t="s">
        <v>5</v>
      </c>
      <c r="I707" s="30" t="s">
        <v>5</v>
      </c>
      <c r="J707" s="30" t="s">
        <v>5</v>
      </c>
      <c r="K707" s="30" t="s">
        <v>5</v>
      </c>
      <c r="L707" s="30" t="s">
        <v>5</v>
      </c>
      <c r="M707" s="30" t="s">
        <v>5</v>
      </c>
      <c r="N707" s="30" t="s">
        <v>5</v>
      </c>
      <c r="O707" s="30">
        <v>167602</v>
      </c>
    </row>
    <row r="708" spans="1:15" x14ac:dyDescent="0.25">
      <c r="A708" s="21"/>
      <c r="B708" s="22"/>
      <c r="C708" s="12">
        <v>2087</v>
      </c>
      <c r="D708" s="13" t="s">
        <v>698</v>
      </c>
      <c r="E708" s="29">
        <v>11614</v>
      </c>
      <c r="F708" s="29">
        <v>66004</v>
      </c>
      <c r="G708" s="29" t="s">
        <v>5</v>
      </c>
      <c r="H708" s="29" t="s">
        <v>5</v>
      </c>
      <c r="I708" s="29" t="s">
        <v>5</v>
      </c>
      <c r="J708" s="29" t="s">
        <v>5</v>
      </c>
      <c r="K708" s="29" t="s">
        <v>5</v>
      </c>
      <c r="L708" s="29" t="s">
        <v>5</v>
      </c>
      <c r="M708" s="29" t="s">
        <v>5</v>
      </c>
      <c r="N708" s="29" t="s">
        <v>5</v>
      </c>
      <c r="O708" s="29">
        <v>408290</v>
      </c>
    </row>
    <row r="709" spans="1:15" x14ac:dyDescent="0.25">
      <c r="A709" s="21"/>
      <c r="B709" s="22"/>
      <c r="C709" s="14">
        <v>2089</v>
      </c>
      <c r="D709" s="15" t="s">
        <v>699</v>
      </c>
      <c r="E709" s="30" t="s">
        <v>5</v>
      </c>
      <c r="F709" s="30" t="s">
        <v>5</v>
      </c>
      <c r="G709" s="30" t="s">
        <v>5</v>
      </c>
      <c r="H709" s="30" t="s">
        <v>5</v>
      </c>
      <c r="I709" s="30" t="s">
        <v>5</v>
      </c>
      <c r="J709" s="30" t="s">
        <v>5</v>
      </c>
      <c r="K709" s="30" t="s">
        <v>5</v>
      </c>
      <c r="L709" s="30" t="s">
        <v>5</v>
      </c>
      <c r="M709" s="30" t="s">
        <v>5</v>
      </c>
      <c r="N709" s="30" t="s">
        <v>5</v>
      </c>
      <c r="O709" s="30" t="s">
        <v>5</v>
      </c>
    </row>
    <row r="710" spans="1:15" x14ac:dyDescent="0.25">
      <c r="A710" s="21"/>
      <c r="B710" s="22"/>
      <c r="C710" s="12">
        <v>2096</v>
      </c>
      <c r="D710" s="13" t="s">
        <v>700</v>
      </c>
      <c r="E710" s="29">
        <v>33917</v>
      </c>
      <c r="F710" s="29">
        <v>856189</v>
      </c>
      <c r="G710" s="29">
        <v>569984</v>
      </c>
      <c r="H710" s="29">
        <v>1595999</v>
      </c>
      <c r="I710" s="29">
        <v>863372</v>
      </c>
      <c r="J710" s="29" t="s">
        <v>5</v>
      </c>
      <c r="K710" s="29" t="s">
        <v>5</v>
      </c>
      <c r="L710" s="29" t="s">
        <v>5</v>
      </c>
      <c r="M710" s="29" t="s">
        <v>5</v>
      </c>
      <c r="N710" s="29" t="s">
        <v>5</v>
      </c>
      <c r="O710" s="29">
        <v>4002989</v>
      </c>
    </row>
    <row r="711" spans="1:15" x14ac:dyDescent="0.25">
      <c r="A711" s="21"/>
      <c r="B711" s="22"/>
      <c r="C711" s="14">
        <v>2097</v>
      </c>
      <c r="D711" s="15" t="s">
        <v>701</v>
      </c>
      <c r="E711" s="30" t="s">
        <v>5</v>
      </c>
      <c r="F711" s="30">
        <v>132743</v>
      </c>
      <c r="G711" s="30" t="s">
        <v>5</v>
      </c>
      <c r="H711" s="30" t="s">
        <v>5</v>
      </c>
      <c r="I711" s="30">
        <v>327647</v>
      </c>
      <c r="J711" s="30" t="s">
        <v>5</v>
      </c>
      <c r="K711" s="30" t="s">
        <v>5</v>
      </c>
      <c r="L711" s="30" t="s">
        <v>5</v>
      </c>
      <c r="M711" s="30" t="s">
        <v>5</v>
      </c>
      <c r="N711" s="30" t="s">
        <v>5</v>
      </c>
      <c r="O711" s="30">
        <v>675858</v>
      </c>
    </row>
    <row r="712" spans="1:15" x14ac:dyDescent="0.25">
      <c r="A712" s="21"/>
      <c r="B712" s="22"/>
      <c r="C712" s="12">
        <v>2099</v>
      </c>
      <c r="D712" s="13" t="s">
        <v>702</v>
      </c>
      <c r="E712" s="29" t="s">
        <v>5</v>
      </c>
      <c r="F712" s="29">
        <v>75979</v>
      </c>
      <c r="G712" s="29" t="s">
        <v>5</v>
      </c>
      <c r="H712" s="29" t="s">
        <v>5</v>
      </c>
      <c r="I712" s="29" t="s">
        <v>5</v>
      </c>
      <c r="J712" s="29" t="s">
        <v>5</v>
      </c>
      <c r="K712" s="29" t="s">
        <v>5</v>
      </c>
      <c r="L712" s="29" t="s">
        <v>5</v>
      </c>
      <c r="M712" s="29" t="s">
        <v>5</v>
      </c>
      <c r="N712" s="29" t="s">
        <v>5</v>
      </c>
      <c r="O712" s="29">
        <v>865382</v>
      </c>
    </row>
    <row r="713" spans="1:15" x14ac:dyDescent="0.25">
      <c r="A713" s="21"/>
      <c r="B713" s="22"/>
      <c r="C713" s="14">
        <v>2102</v>
      </c>
      <c r="D713" s="15" t="s">
        <v>703</v>
      </c>
      <c r="E713" s="30">
        <v>30381</v>
      </c>
      <c r="F713" s="30">
        <v>241947</v>
      </c>
      <c r="G713" s="30" t="s">
        <v>5</v>
      </c>
      <c r="H713" s="30">
        <v>451716</v>
      </c>
      <c r="I713" s="30">
        <v>459000</v>
      </c>
      <c r="J713" s="30" t="s">
        <v>5</v>
      </c>
      <c r="K713" s="30" t="s">
        <v>5</v>
      </c>
      <c r="L713" s="30" t="s">
        <v>5</v>
      </c>
      <c r="M713" s="30" t="s">
        <v>5</v>
      </c>
      <c r="N713" s="30" t="s">
        <v>5</v>
      </c>
      <c r="O713" s="30">
        <v>1222421</v>
      </c>
    </row>
    <row r="714" spans="1:15" x14ac:dyDescent="0.25">
      <c r="A714" s="21"/>
      <c r="B714" s="22"/>
      <c r="C714" s="12">
        <v>2113</v>
      </c>
      <c r="D714" s="13" t="s">
        <v>704</v>
      </c>
      <c r="E714" s="29" t="s">
        <v>5</v>
      </c>
      <c r="F714" s="29">
        <v>193973</v>
      </c>
      <c r="G714" s="29" t="s">
        <v>5</v>
      </c>
      <c r="H714" s="29" t="s">
        <v>5</v>
      </c>
      <c r="I714" s="29" t="s">
        <v>5</v>
      </c>
      <c r="J714" s="29" t="s">
        <v>5</v>
      </c>
      <c r="K714" s="29" t="s">
        <v>5</v>
      </c>
      <c r="L714" s="29" t="s">
        <v>5</v>
      </c>
      <c r="M714" s="29" t="s">
        <v>5</v>
      </c>
      <c r="N714" s="29" t="s">
        <v>5</v>
      </c>
      <c r="O714" s="29">
        <v>597858</v>
      </c>
    </row>
    <row r="715" spans="1:15" x14ac:dyDescent="0.25">
      <c r="A715" s="21"/>
      <c r="B715" s="22"/>
      <c r="C715" s="14">
        <v>2114</v>
      </c>
      <c r="D715" s="15" t="s">
        <v>705</v>
      </c>
      <c r="E715" s="30" t="s">
        <v>5</v>
      </c>
      <c r="F715" s="30">
        <v>144239</v>
      </c>
      <c r="G715" s="30" t="s">
        <v>5</v>
      </c>
      <c r="H715" s="30" t="s">
        <v>5</v>
      </c>
      <c r="I715" s="30" t="s">
        <v>5</v>
      </c>
      <c r="J715" s="30" t="s">
        <v>5</v>
      </c>
      <c r="K715" s="30" t="s">
        <v>5</v>
      </c>
      <c r="L715" s="30" t="s">
        <v>5</v>
      </c>
      <c r="M715" s="30" t="s">
        <v>5</v>
      </c>
      <c r="N715" s="30" t="s">
        <v>5</v>
      </c>
      <c r="O715" s="30">
        <v>312410</v>
      </c>
    </row>
    <row r="716" spans="1:15" x14ac:dyDescent="0.25">
      <c r="A716" s="21"/>
      <c r="B716" s="22"/>
      <c r="C716" s="12">
        <v>2115</v>
      </c>
      <c r="D716" s="13" t="s">
        <v>706</v>
      </c>
      <c r="E716" s="29" t="s">
        <v>5</v>
      </c>
      <c r="F716" s="29">
        <v>66279</v>
      </c>
      <c r="G716" s="29" t="s">
        <v>5</v>
      </c>
      <c r="H716" s="29" t="s">
        <v>5</v>
      </c>
      <c r="I716" s="29" t="s">
        <v>5</v>
      </c>
      <c r="J716" s="29" t="s">
        <v>5</v>
      </c>
      <c r="K716" s="29" t="s">
        <v>5</v>
      </c>
      <c r="L716" s="29" t="s">
        <v>5</v>
      </c>
      <c r="M716" s="29" t="s">
        <v>5</v>
      </c>
      <c r="N716" s="29" t="s">
        <v>5</v>
      </c>
      <c r="O716" s="29">
        <v>196586</v>
      </c>
    </row>
    <row r="717" spans="1:15" x14ac:dyDescent="0.25">
      <c r="A717" s="21"/>
      <c r="B717" s="22"/>
      <c r="C717" s="14">
        <v>2117</v>
      </c>
      <c r="D717" s="15" t="s">
        <v>707</v>
      </c>
      <c r="E717" s="30">
        <v>12251</v>
      </c>
      <c r="F717" s="30">
        <v>203101</v>
      </c>
      <c r="G717" s="30" t="s">
        <v>5</v>
      </c>
      <c r="H717" s="30" t="s">
        <v>5</v>
      </c>
      <c r="I717" s="30">
        <v>351625</v>
      </c>
      <c r="J717" s="30" t="s">
        <v>5</v>
      </c>
      <c r="K717" s="30" t="s">
        <v>5</v>
      </c>
      <c r="L717" s="30" t="s">
        <v>5</v>
      </c>
      <c r="M717" s="30" t="s">
        <v>5</v>
      </c>
      <c r="N717" s="30" t="s">
        <v>5</v>
      </c>
      <c r="O717" s="30">
        <v>749528</v>
      </c>
    </row>
    <row r="718" spans="1:15" x14ac:dyDescent="0.25">
      <c r="A718" s="21"/>
      <c r="B718" s="22"/>
      <c r="C718" s="12">
        <v>2121</v>
      </c>
      <c r="D718" s="13" t="s">
        <v>708</v>
      </c>
      <c r="E718" s="29">
        <v>68845</v>
      </c>
      <c r="F718" s="29">
        <v>138764</v>
      </c>
      <c r="G718" s="29" t="s">
        <v>5</v>
      </c>
      <c r="H718" s="29" t="s">
        <v>5</v>
      </c>
      <c r="I718" s="29" t="s">
        <v>5</v>
      </c>
      <c r="J718" s="29" t="s">
        <v>5</v>
      </c>
      <c r="K718" s="29" t="s">
        <v>5</v>
      </c>
      <c r="L718" s="29" t="s">
        <v>5</v>
      </c>
      <c r="M718" s="29" t="s">
        <v>5</v>
      </c>
      <c r="N718" s="29" t="s">
        <v>5</v>
      </c>
      <c r="O718" s="29">
        <v>659534</v>
      </c>
    </row>
    <row r="719" spans="1:15" x14ac:dyDescent="0.25">
      <c r="A719" s="21"/>
      <c r="B719" s="22"/>
      <c r="C719" s="14">
        <v>2122</v>
      </c>
      <c r="D719" s="15" t="s">
        <v>709</v>
      </c>
      <c r="E719" s="30" t="s">
        <v>5</v>
      </c>
      <c r="F719" s="30">
        <v>68305</v>
      </c>
      <c r="G719" s="30" t="s">
        <v>5</v>
      </c>
      <c r="H719" s="30" t="s">
        <v>5</v>
      </c>
      <c r="I719" s="30" t="s">
        <v>5</v>
      </c>
      <c r="J719" s="30" t="s">
        <v>5</v>
      </c>
      <c r="K719" s="30" t="s">
        <v>5</v>
      </c>
      <c r="L719" s="30" t="s">
        <v>5</v>
      </c>
      <c r="M719" s="30" t="s">
        <v>5</v>
      </c>
      <c r="N719" s="30" t="s">
        <v>5</v>
      </c>
      <c r="O719" s="30">
        <v>335225</v>
      </c>
    </row>
    <row r="720" spans="1:15" x14ac:dyDescent="0.25">
      <c r="A720" s="21"/>
      <c r="B720" s="22"/>
      <c r="C720" s="12">
        <v>2123</v>
      </c>
      <c r="D720" s="13" t="s">
        <v>710</v>
      </c>
      <c r="E720" s="29" t="s">
        <v>5</v>
      </c>
      <c r="F720" s="29" t="s">
        <v>5</v>
      </c>
      <c r="G720" s="29" t="s">
        <v>5</v>
      </c>
      <c r="H720" s="29" t="s">
        <v>5</v>
      </c>
      <c r="I720" s="29" t="s">
        <v>5</v>
      </c>
      <c r="J720" s="29" t="s">
        <v>5</v>
      </c>
      <c r="K720" s="29" t="s">
        <v>5</v>
      </c>
      <c r="L720" s="29" t="s">
        <v>5</v>
      </c>
      <c r="M720" s="29" t="s">
        <v>5</v>
      </c>
      <c r="N720" s="29" t="s">
        <v>5</v>
      </c>
      <c r="O720" s="29">
        <v>180089</v>
      </c>
    </row>
    <row r="721" spans="1:15" x14ac:dyDescent="0.25">
      <c r="A721" s="21"/>
      <c r="B721" s="22"/>
      <c r="C721" s="14">
        <v>2124</v>
      </c>
      <c r="D721" s="15" t="s">
        <v>711</v>
      </c>
      <c r="E721" s="30" t="s">
        <v>5</v>
      </c>
      <c r="F721" s="30">
        <v>206775</v>
      </c>
      <c r="G721" s="30" t="s">
        <v>5</v>
      </c>
      <c r="H721" s="30" t="s">
        <v>5</v>
      </c>
      <c r="I721" s="30">
        <v>675056</v>
      </c>
      <c r="J721" s="30" t="s">
        <v>5</v>
      </c>
      <c r="K721" s="30" t="s">
        <v>5</v>
      </c>
      <c r="L721" s="30" t="s">
        <v>5</v>
      </c>
      <c r="M721" s="30" t="s">
        <v>5</v>
      </c>
      <c r="N721" s="30" t="s">
        <v>5</v>
      </c>
      <c r="O721" s="30">
        <v>1204925</v>
      </c>
    </row>
    <row r="722" spans="1:15" x14ac:dyDescent="0.25">
      <c r="A722" s="21"/>
      <c r="B722" s="22"/>
      <c r="C722" s="12">
        <v>2125</v>
      </c>
      <c r="D722" s="13" t="s">
        <v>712</v>
      </c>
      <c r="E722" s="29">
        <v>285147</v>
      </c>
      <c r="F722" s="29">
        <v>2864205</v>
      </c>
      <c r="G722" s="29">
        <v>1487840</v>
      </c>
      <c r="H722" s="29">
        <v>3798369</v>
      </c>
      <c r="I722" s="29">
        <v>4060754</v>
      </c>
      <c r="J722" s="29">
        <v>388693</v>
      </c>
      <c r="K722" s="29" t="s">
        <v>5</v>
      </c>
      <c r="L722" s="29" t="s">
        <v>5</v>
      </c>
      <c r="M722" s="29" t="s">
        <v>5</v>
      </c>
      <c r="N722" s="29" t="s">
        <v>5</v>
      </c>
      <c r="O722" s="29">
        <v>12885008</v>
      </c>
    </row>
    <row r="723" spans="1:15" x14ac:dyDescent="0.25">
      <c r="A723" s="21"/>
      <c r="B723" s="22"/>
      <c r="C723" s="14">
        <v>2128</v>
      </c>
      <c r="D723" s="15" t="s">
        <v>713</v>
      </c>
      <c r="E723" s="30" t="s">
        <v>5</v>
      </c>
      <c r="F723" s="30">
        <v>96632</v>
      </c>
      <c r="G723" s="30" t="s">
        <v>5</v>
      </c>
      <c r="H723" s="30" t="s">
        <v>5</v>
      </c>
      <c r="I723" s="30" t="s">
        <v>5</v>
      </c>
      <c r="J723" s="30" t="s">
        <v>5</v>
      </c>
      <c r="K723" s="30" t="s">
        <v>5</v>
      </c>
      <c r="L723" s="30" t="s">
        <v>5</v>
      </c>
      <c r="M723" s="30" t="s">
        <v>5</v>
      </c>
      <c r="N723" s="30" t="s">
        <v>5</v>
      </c>
      <c r="O723" s="30">
        <v>151067</v>
      </c>
    </row>
    <row r="724" spans="1:15" x14ac:dyDescent="0.25">
      <c r="A724" s="21"/>
      <c r="B724" s="22"/>
      <c r="C724" s="12">
        <v>2129</v>
      </c>
      <c r="D724" s="13" t="s">
        <v>714</v>
      </c>
      <c r="E724" s="29" t="s">
        <v>5</v>
      </c>
      <c r="F724" s="29">
        <v>43332</v>
      </c>
      <c r="G724" s="29" t="s">
        <v>5</v>
      </c>
      <c r="H724" s="29" t="s">
        <v>5</v>
      </c>
      <c r="I724" s="29" t="s">
        <v>5</v>
      </c>
      <c r="J724" s="29" t="s">
        <v>5</v>
      </c>
      <c r="K724" s="29" t="s">
        <v>5</v>
      </c>
      <c r="L724" s="29" t="s">
        <v>5</v>
      </c>
      <c r="M724" s="29" t="s">
        <v>5</v>
      </c>
      <c r="N724" s="29" t="s">
        <v>5</v>
      </c>
      <c r="O724" s="29">
        <v>233799</v>
      </c>
    </row>
    <row r="725" spans="1:15" x14ac:dyDescent="0.25">
      <c r="A725" s="21"/>
      <c r="B725" s="22"/>
      <c r="C725" s="14">
        <v>2130</v>
      </c>
      <c r="D725" s="15" t="s">
        <v>715</v>
      </c>
      <c r="E725" s="30" t="s">
        <v>5</v>
      </c>
      <c r="F725" s="30">
        <v>54003</v>
      </c>
      <c r="G725" s="30" t="s">
        <v>5</v>
      </c>
      <c r="H725" s="30" t="s">
        <v>5</v>
      </c>
      <c r="I725" s="30" t="s">
        <v>5</v>
      </c>
      <c r="J725" s="30" t="s">
        <v>5</v>
      </c>
      <c r="K725" s="30" t="s">
        <v>5</v>
      </c>
      <c r="L725" s="30" t="s">
        <v>5</v>
      </c>
      <c r="M725" s="30" t="s">
        <v>5</v>
      </c>
      <c r="N725" s="30" t="s">
        <v>5</v>
      </c>
      <c r="O725" s="30">
        <v>94690</v>
      </c>
    </row>
    <row r="726" spans="1:15" x14ac:dyDescent="0.25">
      <c r="A726" s="21"/>
      <c r="B726" s="22"/>
      <c r="C726" s="12">
        <v>2131</v>
      </c>
      <c r="D726" s="13" t="s">
        <v>716</v>
      </c>
      <c r="E726" s="29" t="s">
        <v>5</v>
      </c>
      <c r="F726" s="29">
        <v>87572</v>
      </c>
      <c r="G726" s="29" t="s">
        <v>5</v>
      </c>
      <c r="H726" s="29" t="s">
        <v>5</v>
      </c>
      <c r="I726" s="29" t="s">
        <v>5</v>
      </c>
      <c r="J726" s="29" t="s">
        <v>5</v>
      </c>
      <c r="K726" s="29" t="s">
        <v>5</v>
      </c>
      <c r="L726" s="29" t="s">
        <v>5</v>
      </c>
      <c r="M726" s="29" t="s">
        <v>5</v>
      </c>
      <c r="N726" s="29" t="s">
        <v>5</v>
      </c>
      <c r="O726" s="29">
        <v>259137</v>
      </c>
    </row>
    <row r="727" spans="1:15" x14ac:dyDescent="0.25">
      <c r="A727" s="21"/>
      <c r="B727" s="22"/>
      <c r="C727" s="14">
        <v>2134</v>
      </c>
      <c r="D727" s="15" t="s">
        <v>717</v>
      </c>
      <c r="E727" s="30" t="s">
        <v>5</v>
      </c>
      <c r="F727" s="30">
        <v>95380</v>
      </c>
      <c r="G727" s="30" t="s">
        <v>5</v>
      </c>
      <c r="H727" s="30" t="s">
        <v>5</v>
      </c>
      <c r="I727" s="30" t="s">
        <v>5</v>
      </c>
      <c r="J727" s="30" t="s">
        <v>5</v>
      </c>
      <c r="K727" s="30" t="s">
        <v>5</v>
      </c>
      <c r="L727" s="30" t="s">
        <v>5</v>
      </c>
      <c r="M727" s="30" t="s">
        <v>5</v>
      </c>
      <c r="N727" s="30" t="s">
        <v>5</v>
      </c>
      <c r="O727" s="30">
        <v>181703</v>
      </c>
    </row>
    <row r="728" spans="1:15" x14ac:dyDescent="0.25">
      <c r="A728" s="21"/>
      <c r="B728" s="22"/>
      <c r="C728" s="12">
        <v>2135</v>
      </c>
      <c r="D728" s="13" t="s">
        <v>718</v>
      </c>
      <c r="E728" s="29">
        <v>63506</v>
      </c>
      <c r="F728" s="29">
        <v>455688</v>
      </c>
      <c r="G728" s="29" t="s">
        <v>5</v>
      </c>
      <c r="H728" s="29" t="s">
        <v>5</v>
      </c>
      <c r="I728" s="29" t="s">
        <v>5</v>
      </c>
      <c r="J728" s="29" t="s">
        <v>5</v>
      </c>
      <c r="K728" s="29" t="s">
        <v>5</v>
      </c>
      <c r="L728" s="29" t="s">
        <v>5</v>
      </c>
      <c r="M728" s="29" t="s">
        <v>5</v>
      </c>
      <c r="N728" s="29" t="s">
        <v>5</v>
      </c>
      <c r="O728" s="29">
        <v>1055361</v>
      </c>
    </row>
    <row r="729" spans="1:15" x14ac:dyDescent="0.25">
      <c r="A729" s="21"/>
      <c r="B729" s="22"/>
      <c r="C729" s="14">
        <v>2137</v>
      </c>
      <c r="D729" s="15" t="s">
        <v>719</v>
      </c>
      <c r="E729" s="30" t="s">
        <v>5</v>
      </c>
      <c r="F729" s="30">
        <v>84296</v>
      </c>
      <c r="G729" s="30" t="s">
        <v>5</v>
      </c>
      <c r="H729" s="30" t="s">
        <v>5</v>
      </c>
      <c r="I729" s="30" t="s">
        <v>5</v>
      </c>
      <c r="J729" s="30" t="s">
        <v>5</v>
      </c>
      <c r="K729" s="30" t="s">
        <v>5</v>
      </c>
      <c r="L729" s="30" t="s">
        <v>5</v>
      </c>
      <c r="M729" s="30" t="s">
        <v>5</v>
      </c>
      <c r="N729" s="30" t="s">
        <v>5</v>
      </c>
      <c r="O729" s="30">
        <v>182930</v>
      </c>
    </row>
    <row r="730" spans="1:15" x14ac:dyDescent="0.25">
      <c r="A730" s="21"/>
      <c r="B730" s="22"/>
      <c r="C730" s="12">
        <v>2138</v>
      </c>
      <c r="D730" s="13" t="s">
        <v>720</v>
      </c>
      <c r="E730" s="29">
        <v>98569</v>
      </c>
      <c r="F730" s="29">
        <v>200085</v>
      </c>
      <c r="G730" s="29" t="s">
        <v>5</v>
      </c>
      <c r="H730" s="29" t="s">
        <v>5</v>
      </c>
      <c r="I730" s="29" t="s">
        <v>5</v>
      </c>
      <c r="J730" s="29" t="s">
        <v>5</v>
      </c>
      <c r="K730" s="29" t="s">
        <v>5</v>
      </c>
      <c r="L730" s="29" t="s">
        <v>5</v>
      </c>
      <c r="M730" s="29" t="s">
        <v>5</v>
      </c>
      <c r="N730" s="29" t="s">
        <v>5</v>
      </c>
      <c r="O730" s="29">
        <v>353305</v>
      </c>
    </row>
    <row r="731" spans="1:15" x14ac:dyDescent="0.25">
      <c r="A731" s="21"/>
      <c r="B731" s="22"/>
      <c r="C731" s="14">
        <v>2140</v>
      </c>
      <c r="D731" s="15" t="s">
        <v>721</v>
      </c>
      <c r="E731" s="30" t="s">
        <v>5</v>
      </c>
      <c r="F731" s="30">
        <v>67372</v>
      </c>
      <c r="G731" s="30" t="s">
        <v>5</v>
      </c>
      <c r="H731" s="30" t="s">
        <v>5</v>
      </c>
      <c r="I731" s="30" t="s">
        <v>5</v>
      </c>
      <c r="J731" s="30" t="s">
        <v>5</v>
      </c>
      <c r="K731" s="30" t="s">
        <v>5</v>
      </c>
      <c r="L731" s="30" t="s">
        <v>5</v>
      </c>
      <c r="M731" s="30" t="s">
        <v>5</v>
      </c>
      <c r="N731" s="30" t="s">
        <v>5</v>
      </c>
      <c r="O731" s="30">
        <v>417346</v>
      </c>
    </row>
    <row r="732" spans="1:15" x14ac:dyDescent="0.25">
      <c r="A732" s="21"/>
      <c r="B732" s="22"/>
      <c r="C732" s="12">
        <v>2143</v>
      </c>
      <c r="D732" s="13" t="s">
        <v>722</v>
      </c>
      <c r="E732" s="29" t="s">
        <v>5</v>
      </c>
      <c r="F732" s="29" t="s">
        <v>5</v>
      </c>
      <c r="G732" s="29" t="s">
        <v>5</v>
      </c>
      <c r="H732" s="29" t="s">
        <v>5</v>
      </c>
      <c r="I732" s="29" t="s">
        <v>5</v>
      </c>
      <c r="J732" s="29" t="s">
        <v>5</v>
      </c>
      <c r="K732" s="29" t="s">
        <v>5</v>
      </c>
      <c r="L732" s="29" t="s">
        <v>5</v>
      </c>
      <c r="M732" s="29" t="s">
        <v>5</v>
      </c>
      <c r="N732" s="29" t="s">
        <v>5</v>
      </c>
      <c r="O732" s="29">
        <v>127902</v>
      </c>
    </row>
    <row r="733" spans="1:15" x14ac:dyDescent="0.25">
      <c r="A733" s="21"/>
      <c r="B733" s="22"/>
      <c r="C733" s="14">
        <v>2145</v>
      </c>
      <c r="D733" s="15" t="s">
        <v>723</v>
      </c>
      <c r="E733" s="30" t="s">
        <v>5</v>
      </c>
      <c r="F733" s="30">
        <v>188057</v>
      </c>
      <c r="G733" s="30" t="s">
        <v>5</v>
      </c>
      <c r="H733" s="30" t="s">
        <v>5</v>
      </c>
      <c r="I733" s="30" t="s">
        <v>5</v>
      </c>
      <c r="J733" s="30" t="s">
        <v>5</v>
      </c>
      <c r="K733" s="30" t="s">
        <v>5</v>
      </c>
      <c r="L733" s="30" t="s">
        <v>5</v>
      </c>
      <c r="M733" s="30" t="s">
        <v>5</v>
      </c>
      <c r="N733" s="30" t="s">
        <v>5</v>
      </c>
      <c r="O733" s="30">
        <v>587691</v>
      </c>
    </row>
    <row r="734" spans="1:15" x14ac:dyDescent="0.25">
      <c r="A734" s="21"/>
      <c r="B734" s="22"/>
      <c r="C734" s="12">
        <v>2147</v>
      </c>
      <c r="D734" s="13" t="s">
        <v>724</v>
      </c>
      <c r="E734" s="29" t="s">
        <v>5</v>
      </c>
      <c r="F734" s="29">
        <v>58799</v>
      </c>
      <c r="G734" s="29" t="s">
        <v>5</v>
      </c>
      <c r="H734" s="29" t="s">
        <v>5</v>
      </c>
      <c r="I734" s="29" t="s">
        <v>5</v>
      </c>
      <c r="J734" s="29" t="s">
        <v>5</v>
      </c>
      <c r="K734" s="29" t="s">
        <v>5</v>
      </c>
      <c r="L734" s="29" t="s">
        <v>5</v>
      </c>
      <c r="M734" s="29" t="s">
        <v>5</v>
      </c>
      <c r="N734" s="29" t="s">
        <v>5</v>
      </c>
      <c r="O734" s="29">
        <v>106331</v>
      </c>
    </row>
    <row r="735" spans="1:15" x14ac:dyDescent="0.25">
      <c r="A735" s="21"/>
      <c r="B735" s="22"/>
      <c r="C735" s="14">
        <v>2148</v>
      </c>
      <c r="D735" s="15" t="s">
        <v>725</v>
      </c>
      <c r="E735" s="30">
        <v>31447</v>
      </c>
      <c r="F735" s="30">
        <v>201201</v>
      </c>
      <c r="G735" s="30" t="s">
        <v>5</v>
      </c>
      <c r="H735" s="30" t="s">
        <v>5</v>
      </c>
      <c r="I735" s="30">
        <v>502051</v>
      </c>
      <c r="J735" s="30" t="s">
        <v>5</v>
      </c>
      <c r="K735" s="30" t="s">
        <v>5</v>
      </c>
      <c r="L735" s="30" t="s">
        <v>5</v>
      </c>
      <c r="M735" s="30" t="s">
        <v>5</v>
      </c>
      <c r="N735" s="30" t="s">
        <v>5</v>
      </c>
      <c r="O735" s="30">
        <v>957789</v>
      </c>
    </row>
    <row r="736" spans="1:15" x14ac:dyDescent="0.25">
      <c r="A736" s="21"/>
      <c r="B736" s="22"/>
      <c r="C736" s="12">
        <v>2149</v>
      </c>
      <c r="D736" s="13" t="s">
        <v>726</v>
      </c>
      <c r="E736" s="29">
        <v>8001</v>
      </c>
      <c r="F736" s="29">
        <v>197668</v>
      </c>
      <c r="G736" s="29" t="s">
        <v>5</v>
      </c>
      <c r="H736" s="29" t="s">
        <v>5</v>
      </c>
      <c r="I736" s="29" t="s">
        <v>5</v>
      </c>
      <c r="J736" s="29" t="s">
        <v>5</v>
      </c>
      <c r="K736" s="29" t="s">
        <v>5</v>
      </c>
      <c r="L736" s="29" t="s">
        <v>5</v>
      </c>
      <c r="M736" s="29" t="s">
        <v>5</v>
      </c>
      <c r="N736" s="29" t="s">
        <v>5</v>
      </c>
      <c r="O736" s="29">
        <v>1038859</v>
      </c>
    </row>
    <row r="737" spans="1:15" x14ac:dyDescent="0.25">
      <c r="A737" s="21"/>
      <c r="B737" s="22"/>
      <c r="C737" s="14">
        <v>2152</v>
      </c>
      <c r="D737" s="15" t="s">
        <v>727</v>
      </c>
      <c r="E737" s="30" t="s">
        <v>5</v>
      </c>
      <c r="F737" s="30">
        <v>198605</v>
      </c>
      <c r="G737" s="30" t="s">
        <v>5</v>
      </c>
      <c r="H737" s="30" t="s">
        <v>5</v>
      </c>
      <c r="I737" s="30" t="s">
        <v>5</v>
      </c>
      <c r="J737" s="30" t="s">
        <v>5</v>
      </c>
      <c r="K737" s="30" t="s">
        <v>5</v>
      </c>
      <c r="L737" s="30" t="s">
        <v>5</v>
      </c>
      <c r="M737" s="30" t="s">
        <v>5</v>
      </c>
      <c r="N737" s="30" t="s">
        <v>5</v>
      </c>
      <c r="O737" s="30">
        <v>383880</v>
      </c>
    </row>
    <row r="738" spans="1:15" x14ac:dyDescent="0.25">
      <c r="A738" s="21"/>
      <c r="B738" s="22"/>
      <c r="C738" s="12">
        <v>2153</v>
      </c>
      <c r="D738" s="13" t="s">
        <v>728</v>
      </c>
      <c r="E738" s="29" t="s">
        <v>5</v>
      </c>
      <c r="F738" s="29">
        <v>99774</v>
      </c>
      <c r="G738" s="29" t="s">
        <v>5</v>
      </c>
      <c r="H738" s="29" t="s">
        <v>5</v>
      </c>
      <c r="I738" s="29" t="s">
        <v>5</v>
      </c>
      <c r="J738" s="29" t="s">
        <v>5</v>
      </c>
      <c r="K738" s="29" t="s">
        <v>5</v>
      </c>
      <c r="L738" s="29" t="s">
        <v>5</v>
      </c>
      <c r="M738" s="29" t="s">
        <v>5</v>
      </c>
      <c r="N738" s="29" t="s">
        <v>5</v>
      </c>
      <c r="O738" s="29">
        <v>272254</v>
      </c>
    </row>
    <row r="739" spans="1:15" x14ac:dyDescent="0.25">
      <c r="A739" s="21"/>
      <c r="B739" s="22"/>
      <c r="C739" s="14">
        <v>2155</v>
      </c>
      <c r="D739" s="15" t="s">
        <v>729</v>
      </c>
      <c r="E739" s="30" t="s">
        <v>5</v>
      </c>
      <c r="F739" s="30">
        <v>142428</v>
      </c>
      <c r="G739" s="30" t="s">
        <v>5</v>
      </c>
      <c r="H739" s="30" t="s">
        <v>5</v>
      </c>
      <c r="I739" s="30" t="s">
        <v>5</v>
      </c>
      <c r="J739" s="30" t="s">
        <v>5</v>
      </c>
      <c r="K739" s="30" t="s">
        <v>5</v>
      </c>
      <c r="L739" s="30" t="s">
        <v>5</v>
      </c>
      <c r="M739" s="30" t="s">
        <v>5</v>
      </c>
      <c r="N739" s="30" t="s">
        <v>5</v>
      </c>
      <c r="O739" s="30">
        <v>232835</v>
      </c>
    </row>
    <row r="740" spans="1:15" x14ac:dyDescent="0.25">
      <c r="A740" s="21"/>
      <c r="B740" s="22"/>
      <c r="C740" s="12">
        <v>2160</v>
      </c>
      <c r="D740" s="13" t="s">
        <v>730</v>
      </c>
      <c r="E740" s="29" t="s">
        <v>5</v>
      </c>
      <c r="F740" s="29">
        <v>127051</v>
      </c>
      <c r="G740" s="29" t="s">
        <v>5</v>
      </c>
      <c r="H740" s="29" t="s">
        <v>5</v>
      </c>
      <c r="I740" s="29">
        <v>357835</v>
      </c>
      <c r="J740" s="29" t="s">
        <v>5</v>
      </c>
      <c r="K740" s="29" t="s">
        <v>5</v>
      </c>
      <c r="L740" s="29" t="s">
        <v>5</v>
      </c>
      <c r="M740" s="29" t="s">
        <v>5</v>
      </c>
      <c r="N740" s="29" t="s">
        <v>5</v>
      </c>
      <c r="O740" s="29">
        <v>706826</v>
      </c>
    </row>
    <row r="741" spans="1:15" x14ac:dyDescent="0.25">
      <c r="A741" s="21"/>
      <c r="B741" s="22"/>
      <c r="C741" s="14">
        <v>2162</v>
      </c>
      <c r="D741" s="15" t="s">
        <v>731</v>
      </c>
      <c r="E741" s="30" t="s">
        <v>5</v>
      </c>
      <c r="F741" s="30">
        <v>166617</v>
      </c>
      <c r="G741" s="30" t="s">
        <v>5</v>
      </c>
      <c r="H741" s="30" t="s">
        <v>5</v>
      </c>
      <c r="I741" s="30">
        <v>371600</v>
      </c>
      <c r="J741" s="30" t="s">
        <v>5</v>
      </c>
      <c r="K741" s="30" t="s">
        <v>5</v>
      </c>
      <c r="L741" s="30" t="s">
        <v>5</v>
      </c>
      <c r="M741" s="30" t="s">
        <v>5</v>
      </c>
      <c r="N741" s="30" t="s">
        <v>5</v>
      </c>
      <c r="O741" s="30">
        <v>664093</v>
      </c>
    </row>
    <row r="742" spans="1:15" x14ac:dyDescent="0.25">
      <c r="A742" s="21"/>
      <c r="B742" s="22"/>
      <c r="C742" s="12">
        <v>2163</v>
      </c>
      <c r="D742" s="13" t="s">
        <v>732</v>
      </c>
      <c r="E742" s="29">
        <v>74906</v>
      </c>
      <c r="F742" s="29">
        <v>510601</v>
      </c>
      <c r="G742" s="29" t="s">
        <v>5</v>
      </c>
      <c r="H742" s="29">
        <v>333520</v>
      </c>
      <c r="I742" s="29">
        <v>347657</v>
      </c>
      <c r="J742" s="29" t="s">
        <v>5</v>
      </c>
      <c r="K742" s="29" t="s">
        <v>5</v>
      </c>
      <c r="L742" s="29" t="s">
        <v>5</v>
      </c>
      <c r="M742" s="29" t="s">
        <v>5</v>
      </c>
      <c r="N742" s="29" t="s">
        <v>5</v>
      </c>
      <c r="O742" s="29">
        <v>1356608</v>
      </c>
    </row>
    <row r="743" spans="1:15" x14ac:dyDescent="0.25">
      <c r="A743" s="21"/>
      <c r="B743" s="22"/>
      <c r="C743" s="14">
        <v>2171</v>
      </c>
      <c r="D743" s="15" t="s">
        <v>733</v>
      </c>
      <c r="E743" s="30" t="s">
        <v>5</v>
      </c>
      <c r="F743" s="30">
        <v>72474</v>
      </c>
      <c r="G743" s="30" t="s">
        <v>5</v>
      </c>
      <c r="H743" s="30" t="s">
        <v>5</v>
      </c>
      <c r="I743" s="30" t="s">
        <v>5</v>
      </c>
      <c r="J743" s="30" t="s">
        <v>5</v>
      </c>
      <c r="K743" s="30" t="s">
        <v>5</v>
      </c>
      <c r="L743" s="30" t="s">
        <v>5</v>
      </c>
      <c r="M743" s="30" t="s">
        <v>5</v>
      </c>
      <c r="N743" s="30" t="s">
        <v>5</v>
      </c>
      <c r="O743" s="30">
        <v>246263</v>
      </c>
    </row>
    <row r="744" spans="1:15" x14ac:dyDescent="0.25">
      <c r="A744" s="21"/>
      <c r="B744" s="22"/>
      <c r="C744" s="12">
        <v>2173</v>
      </c>
      <c r="D744" s="13" t="s">
        <v>734</v>
      </c>
      <c r="E744" s="29" t="s">
        <v>5</v>
      </c>
      <c r="F744" s="29">
        <v>91415</v>
      </c>
      <c r="G744" s="29" t="s">
        <v>5</v>
      </c>
      <c r="H744" s="29" t="s">
        <v>5</v>
      </c>
      <c r="I744" s="29" t="s">
        <v>5</v>
      </c>
      <c r="J744" s="29" t="s">
        <v>5</v>
      </c>
      <c r="K744" s="29" t="s">
        <v>5</v>
      </c>
      <c r="L744" s="29" t="s">
        <v>5</v>
      </c>
      <c r="M744" s="29" t="s">
        <v>5</v>
      </c>
      <c r="N744" s="29" t="s">
        <v>5</v>
      </c>
      <c r="O744" s="29">
        <v>170349</v>
      </c>
    </row>
    <row r="745" spans="1:15" x14ac:dyDescent="0.25">
      <c r="A745" s="21"/>
      <c r="B745" s="22"/>
      <c r="C745" s="14">
        <v>2174</v>
      </c>
      <c r="D745" s="15" t="s">
        <v>735</v>
      </c>
      <c r="E745" s="30" t="s">
        <v>5</v>
      </c>
      <c r="F745" s="30">
        <v>175421</v>
      </c>
      <c r="G745" s="30" t="s">
        <v>5</v>
      </c>
      <c r="H745" s="30" t="s">
        <v>5</v>
      </c>
      <c r="I745" s="30" t="s">
        <v>5</v>
      </c>
      <c r="J745" s="30" t="s">
        <v>5</v>
      </c>
      <c r="K745" s="30" t="s">
        <v>5</v>
      </c>
      <c r="L745" s="30" t="s">
        <v>5</v>
      </c>
      <c r="M745" s="30" t="s">
        <v>5</v>
      </c>
      <c r="N745" s="30" t="s">
        <v>5</v>
      </c>
      <c r="O745" s="30">
        <v>484617</v>
      </c>
    </row>
    <row r="746" spans="1:15" x14ac:dyDescent="0.25">
      <c r="A746" s="21"/>
      <c r="B746" s="22"/>
      <c r="C746" s="12">
        <v>2175</v>
      </c>
      <c r="D746" s="13" t="s">
        <v>736</v>
      </c>
      <c r="E746" s="29">
        <v>16818</v>
      </c>
      <c r="F746" s="29">
        <v>119340</v>
      </c>
      <c r="G746" s="29">
        <v>242571</v>
      </c>
      <c r="H746" s="29">
        <v>688649</v>
      </c>
      <c r="I746" s="29">
        <v>690248</v>
      </c>
      <c r="J746" s="29" t="s">
        <v>5</v>
      </c>
      <c r="K746" s="29" t="s">
        <v>5</v>
      </c>
      <c r="L746" s="29" t="s">
        <v>5</v>
      </c>
      <c r="M746" s="29" t="s">
        <v>5</v>
      </c>
      <c r="N746" s="29" t="s">
        <v>5</v>
      </c>
      <c r="O746" s="29">
        <v>1757626</v>
      </c>
    </row>
    <row r="747" spans="1:15" x14ac:dyDescent="0.25">
      <c r="A747" s="21"/>
      <c r="B747" s="22"/>
      <c r="C747" s="14">
        <v>2177</v>
      </c>
      <c r="D747" s="15" t="s">
        <v>737</v>
      </c>
      <c r="E747" s="30" t="s">
        <v>5</v>
      </c>
      <c r="F747" s="30">
        <v>93792</v>
      </c>
      <c r="G747" s="30" t="s">
        <v>5</v>
      </c>
      <c r="H747" s="30" t="s">
        <v>5</v>
      </c>
      <c r="I747" s="30" t="s">
        <v>5</v>
      </c>
      <c r="J747" s="30" t="s">
        <v>5</v>
      </c>
      <c r="K747" s="30" t="s">
        <v>5</v>
      </c>
      <c r="L747" s="30" t="s">
        <v>5</v>
      </c>
      <c r="M747" s="30" t="s">
        <v>5</v>
      </c>
      <c r="N747" s="30" t="s">
        <v>5</v>
      </c>
      <c r="O747" s="30">
        <v>284515</v>
      </c>
    </row>
    <row r="748" spans="1:15" x14ac:dyDescent="0.25">
      <c r="A748" s="21"/>
      <c r="B748" s="22"/>
      <c r="C748" s="12">
        <v>2183</v>
      </c>
      <c r="D748" s="13" t="s">
        <v>738</v>
      </c>
      <c r="E748" s="29" t="s">
        <v>5</v>
      </c>
      <c r="F748" s="29">
        <v>139110</v>
      </c>
      <c r="G748" s="29" t="s">
        <v>5</v>
      </c>
      <c r="H748" s="29" t="s">
        <v>5</v>
      </c>
      <c r="I748" s="29" t="s">
        <v>5</v>
      </c>
      <c r="J748" s="29" t="s">
        <v>5</v>
      </c>
      <c r="K748" s="29" t="s">
        <v>5</v>
      </c>
      <c r="L748" s="29" t="s">
        <v>5</v>
      </c>
      <c r="M748" s="29" t="s">
        <v>5</v>
      </c>
      <c r="N748" s="29" t="s">
        <v>5</v>
      </c>
      <c r="O748" s="29">
        <v>391006</v>
      </c>
    </row>
    <row r="749" spans="1:15" x14ac:dyDescent="0.25">
      <c r="A749" s="21"/>
      <c r="B749" s="22"/>
      <c r="C749" s="14">
        <v>2186</v>
      </c>
      <c r="D749" s="15" t="s">
        <v>739</v>
      </c>
      <c r="E749" s="30" t="s">
        <v>5</v>
      </c>
      <c r="F749" s="30">
        <v>82902</v>
      </c>
      <c r="G749" s="30" t="s">
        <v>5</v>
      </c>
      <c r="H749" s="30" t="s">
        <v>5</v>
      </c>
      <c r="I749" s="30" t="s">
        <v>5</v>
      </c>
      <c r="J749" s="30" t="s">
        <v>5</v>
      </c>
      <c r="K749" s="30" t="s">
        <v>5</v>
      </c>
      <c r="L749" s="30" t="s">
        <v>5</v>
      </c>
      <c r="M749" s="30" t="s">
        <v>5</v>
      </c>
      <c r="N749" s="30" t="s">
        <v>5</v>
      </c>
      <c r="O749" s="30">
        <v>179719</v>
      </c>
    </row>
    <row r="750" spans="1:15" x14ac:dyDescent="0.25">
      <c r="A750" s="21"/>
      <c r="B750" s="22"/>
      <c r="C750" s="12">
        <v>2189</v>
      </c>
      <c r="D750" s="13" t="s">
        <v>740</v>
      </c>
      <c r="E750" s="29" t="s">
        <v>5</v>
      </c>
      <c r="F750" s="29">
        <v>158350</v>
      </c>
      <c r="G750" s="29" t="s">
        <v>5</v>
      </c>
      <c r="H750" s="29" t="s">
        <v>5</v>
      </c>
      <c r="I750" s="29" t="s">
        <v>5</v>
      </c>
      <c r="J750" s="29" t="s">
        <v>5</v>
      </c>
      <c r="K750" s="29" t="s">
        <v>5</v>
      </c>
      <c r="L750" s="29" t="s">
        <v>5</v>
      </c>
      <c r="M750" s="29" t="s">
        <v>5</v>
      </c>
      <c r="N750" s="29" t="s">
        <v>5</v>
      </c>
      <c r="O750" s="29">
        <v>455685</v>
      </c>
    </row>
    <row r="751" spans="1:15" x14ac:dyDescent="0.25">
      <c r="A751" s="21"/>
      <c r="B751" s="22"/>
      <c r="C751" s="14">
        <v>2194</v>
      </c>
      <c r="D751" s="15" t="s">
        <v>741</v>
      </c>
      <c r="E751" s="30" t="s">
        <v>5</v>
      </c>
      <c r="F751" s="30" t="s">
        <v>5</v>
      </c>
      <c r="G751" s="30" t="s">
        <v>5</v>
      </c>
      <c r="H751" s="30" t="s">
        <v>5</v>
      </c>
      <c r="I751" s="30" t="s">
        <v>5</v>
      </c>
      <c r="J751" s="30" t="s">
        <v>5</v>
      </c>
      <c r="K751" s="30" t="s">
        <v>5</v>
      </c>
      <c r="L751" s="30" t="s">
        <v>5</v>
      </c>
      <c r="M751" s="30" t="s">
        <v>5</v>
      </c>
      <c r="N751" s="30" t="s">
        <v>5</v>
      </c>
      <c r="O751" s="30">
        <v>96695</v>
      </c>
    </row>
    <row r="752" spans="1:15" x14ac:dyDescent="0.25">
      <c r="A752" s="21"/>
      <c r="B752" s="22"/>
      <c r="C752" s="12">
        <v>2196</v>
      </c>
      <c r="D752" s="13" t="s">
        <v>742</v>
      </c>
      <c r="E752" s="29">
        <v>433279</v>
      </c>
      <c r="F752" s="29">
        <v>4801241</v>
      </c>
      <c r="G752" s="29">
        <v>2274718</v>
      </c>
      <c r="H752" s="29">
        <v>4301014</v>
      </c>
      <c r="I752" s="29">
        <v>3980318</v>
      </c>
      <c r="J752" s="29">
        <v>439120</v>
      </c>
      <c r="K752" s="29" t="s">
        <v>5</v>
      </c>
      <c r="L752" s="29" t="s">
        <v>5</v>
      </c>
      <c r="M752" s="29" t="s">
        <v>5</v>
      </c>
      <c r="N752" s="29" t="s">
        <v>5</v>
      </c>
      <c r="O752" s="29">
        <v>16648395</v>
      </c>
    </row>
    <row r="753" spans="1:15" x14ac:dyDescent="0.25">
      <c r="A753" s="21"/>
      <c r="B753" s="22"/>
      <c r="C753" s="14">
        <v>2197</v>
      </c>
      <c r="D753" s="15" t="s">
        <v>743</v>
      </c>
      <c r="E753" s="30">
        <v>30362</v>
      </c>
      <c r="F753" s="30">
        <v>299845</v>
      </c>
      <c r="G753" s="30">
        <v>397804</v>
      </c>
      <c r="H753" s="30">
        <v>350698</v>
      </c>
      <c r="I753" s="30">
        <v>914961</v>
      </c>
      <c r="J753" s="30" t="s">
        <v>5</v>
      </c>
      <c r="K753" s="30" t="s">
        <v>5</v>
      </c>
      <c r="L753" s="30" t="s">
        <v>5</v>
      </c>
      <c r="M753" s="30" t="s">
        <v>5</v>
      </c>
      <c r="N753" s="30" t="s">
        <v>5</v>
      </c>
      <c r="O753" s="30">
        <v>2127865</v>
      </c>
    </row>
    <row r="754" spans="1:15" x14ac:dyDescent="0.25">
      <c r="A754" s="21"/>
      <c r="B754" s="22"/>
      <c r="C754" s="12">
        <v>2198</v>
      </c>
      <c r="D754" s="13" t="s">
        <v>744</v>
      </c>
      <c r="E754" s="29" t="s">
        <v>5</v>
      </c>
      <c r="F754" s="29">
        <v>495431</v>
      </c>
      <c r="G754" s="29">
        <v>211216</v>
      </c>
      <c r="H754" s="29" t="s">
        <v>5</v>
      </c>
      <c r="I754" s="29">
        <v>734156</v>
      </c>
      <c r="J754" s="29" t="s">
        <v>5</v>
      </c>
      <c r="K754" s="29" t="s">
        <v>5</v>
      </c>
      <c r="L754" s="29" t="s">
        <v>5</v>
      </c>
      <c r="M754" s="29" t="s">
        <v>5</v>
      </c>
      <c r="N754" s="29" t="s">
        <v>5</v>
      </c>
      <c r="O754" s="29">
        <v>1568045</v>
      </c>
    </row>
    <row r="755" spans="1:15" x14ac:dyDescent="0.25">
      <c r="A755" s="21"/>
      <c r="B755" s="22"/>
      <c r="C755" s="14">
        <v>2200</v>
      </c>
      <c r="D755" s="15" t="s">
        <v>745</v>
      </c>
      <c r="E755" s="30" t="s">
        <v>5</v>
      </c>
      <c r="F755" s="30">
        <v>115116</v>
      </c>
      <c r="G755" s="30">
        <v>215479</v>
      </c>
      <c r="H755" s="30">
        <v>362753</v>
      </c>
      <c r="I755" s="30" t="s">
        <v>5</v>
      </c>
      <c r="J755" s="30" t="s">
        <v>5</v>
      </c>
      <c r="K755" s="30" t="s">
        <v>5</v>
      </c>
      <c r="L755" s="30" t="s">
        <v>5</v>
      </c>
      <c r="M755" s="30" t="s">
        <v>5</v>
      </c>
      <c r="N755" s="30" t="s">
        <v>5</v>
      </c>
      <c r="O755" s="30">
        <v>714246</v>
      </c>
    </row>
    <row r="756" spans="1:15" x14ac:dyDescent="0.25">
      <c r="A756" s="21"/>
      <c r="B756" s="22"/>
      <c r="C756" s="12">
        <v>2206</v>
      </c>
      <c r="D756" s="13" t="s">
        <v>746</v>
      </c>
      <c r="E756" s="29">
        <v>109774</v>
      </c>
      <c r="F756" s="29">
        <v>841054</v>
      </c>
      <c r="G756" s="29">
        <v>672135</v>
      </c>
      <c r="H756" s="29">
        <v>1023153</v>
      </c>
      <c r="I756" s="29">
        <v>1314798</v>
      </c>
      <c r="J756" s="29" t="s">
        <v>5</v>
      </c>
      <c r="K756" s="29" t="s">
        <v>5</v>
      </c>
      <c r="L756" s="29" t="s">
        <v>5</v>
      </c>
      <c r="M756" s="29" t="s">
        <v>5</v>
      </c>
      <c r="N756" s="29" t="s">
        <v>5</v>
      </c>
      <c r="O756" s="29">
        <v>3960914</v>
      </c>
    </row>
    <row r="757" spans="1:15" x14ac:dyDescent="0.25">
      <c r="A757" s="21"/>
      <c r="B757" s="22"/>
      <c r="C757" s="14">
        <v>2208</v>
      </c>
      <c r="D757" s="15" t="s">
        <v>747</v>
      </c>
      <c r="E757" s="30" t="s">
        <v>5</v>
      </c>
      <c r="F757" s="30">
        <v>179629</v>
      </c>
      <c r="G757" s="30" t="s">
        <v>5</v>
      </c>
      <c r="H757" s="30" t="s">
        <v>5</v>
      </c>
      <c r="I757" s="30" t="s">
        <v>5</v>
      </c>
      <c r="J757" s="30" t="s">
        <v>5</v>
      </c>
      <c r="K757" s="30" t="s">
        <v>5</v>
      </c>
      <c r="L757" s="30" t="s">
        <v>5</v>
      </c>
      <c r="M757" s="30" t="s">
        <v>5</v>
      </c>
      <c r="N757" s="30" t="s">
        <v>5</v>
      </c>
      <c r="O757" s="30">
        <v>497078</v>
      </c>
    </row>
    <row r="758" spans="1:15" x14ac:dyDescent="0.25">
      <c r="A758" s="21"/>
      <c r="B758" s="22"/>
      <c r="C758" s="12">
        <v>2211</v>
      </c>
      <c r="D758" s="13" t="s">
        <v>748</v>
      </c>
      <c r="E758" s="29" t="s">
        <v>5</v>
      </c>
      <c r="F758" s="29">
        <v>172539</v>
      </c>
      <c r="G758" s="29" t="s">
        <v>5</v>
      </c>
      <c r="H758" s="29" t="s">
        <v>5</v>
      </c>
      <c r="I758" s="29">
        <v>620401</v>
      </c>
      <c r="J758" s="29" t="s">
        <v>5</v>
      </c>
      <c r="K758" s="29" t="s">
        <v>5</v>
      </c>
      <c r="L758" s="29" t="s">
        <v>5</v>
      </c>
      <c r="M758" s="29" t="s">
        <v>5</v>
      </c>
      <c r="N758" s="29" t="s">
        <v>5</v>
      </c>
      <c r="O758" s="29">
        <v>1046297</v>
      </c>
    </row>
    <row r="759" spans="1:15" x14ac:dyDescent="0.25">
      <c r="A759" s="21"/>
      <c r="B759" s="22"/>
      <c r="C759" s="14">
        <v>2216</v>
      </c>
      <c r="D759" s="15" t="s">
        <v>749</v>
      </c>
      <c r="E759" s="30" t="s">
        <v>5</v>
      </c>
      <c r="F759" s="30" t="s">
        <v>5</v>
      </c>
      <c r="G759" s="30" t="s">
        <v>5</v>
      </c>
      <c r="H759" s="30" t="s">
        <v>5</v>
      </c>
      <c r="I759" s="30" t="s">
        <v>5</v>
      </c>
      <c r="J759" s="30" t="s">
        <v>5</v>
      </c>
      <c r="K759" s="30" t="s">
        <v>5</v>
      </c>
      <c r="L759" s="30" t="s">
        <v>5</v>
      </c>
      <c r="M759" s="30" t="s">
        <v>5</v>
      </c>
      <c r="N759" s="30" t="s">
        <v>5</v>
      </c>
      <c r="O759" s="30" t="s">
        <v>5</v>
      </c>
    </row>
    <row r="760" spans="1:15" x14ac:dyDescent="0.25">
      <c r="A760" s="21"/>
      <c r="B760" s="22"/>
      <c r="C760" s="12">
        <v>2217</v>
      </c>
      <c r="D760" s="13" t="s">
        <v>750</v>
      </c>
      <c r="E760" s="29" t="s">
        <v>5</v>
      </c>
      <c r="F760" s="29" t="s">
        <v>5</v>
      </c>
      <c r="G760" s="29" t="s">
        <v>5</v>
      </c>
      <c r="H760" s="29" t="s">
        <v>5</v>
      </c>
      <c r="I760" s="29" t="s">
        <v>5</v>
      </c>
      <c r="J760" s="29" t="s">
        <v>5</v>
      </c>
      <c r="K760" s="29" t="s">
        <v>5</v>
      </c>
      <c r="L760" s="29" t="s">
        <v>5</v>
      </c>
      <c r="M760" s="29" t="s">
        <v>5</v>
      </c>
      <c r="N760" s="29" t="s">
        <v>5</v>
      </c>
      <c r="O760" s="29" t="s">
        <v>5</v>
      </c>
    </row>
    <row r="761" spans="1:15" x14ac:dyDescent="0.25">
      <c r="A761" s="21"/>
      <c r="B761" s="22"/>
      <c r="C761" s="14">
        <v>2220</v>
      </c>
      <c r="D761" s="15" t="s">
        <v>751</v>
      </c>
      <c r="E761" s="30" t="s">
        <v>5</v>
      </c>
      <c r="F761" s="30">
        <v>202066</v>
      </c>
      <c r="G761" s="30" t="s">
        <v>5</v>
      </c>
      <c r="H761" s="30" t="s">
        <v>5</v>
      </c>
      <c r="I761" s="30" t="s">
        <v>5</v>
      </c>
      <c r="J761" s="30" t="s">
        <v>5</v>
      </c>
      <c r="K761" s="30" t="s">
        <v>5</v>
      </c>
      <c r="L761" s="30" t="s">
        <v>5</v>
      </c>
      <c r="M761" s="30" t="s">
        <v>5</v>
      </c>
      <c r="N761" s="30" t="s">
        <v>5</v>
      </c>
      <c r="O761" s="30">
        <v>641879</v>
      </c>
    </row>
    <row r="762" spans="1:15" x14ac:dyDescent="0.25">
      <c r="A762" s="21"/>
      <c r="B762" s="22"/>
      <c r="C762" s="12">
        <v>2225</v>
      </c>
      <c r="D762" s="13" t="s">
        <v>2228</v>
      </c>
      <c r="E762" s="29" t="s">
        <v>5</v>
      </c>
      <c r="F762" s="29" t="s">
        <v>5</v>
      </c>
      <c r="G762" s="29" t="s">
        <v>5</v>
      </c>
      <c r="H762" s="29" t="s">
        <v>5</v>
      </c>
      <c r="I762" s="29" t="s">
        <v>5</v>
      </c>
      <c r="J762" s="29" t="s">
        <v>5</v>
      </c>
      <c r="K762" s="29" t="s">
        <v>5</v>
      </c>
      <c r="L762" s="29" t="s">
        <v>5</v>
      </c>
      <c r="M762" s="29" t="s">
        <v>5</v>
      </c>
      <c r="N762" s="29" t="s">
        <v>5</v>
      </c>
      <c r="O762" s="29" t="s">
        <v>5</v>
      </c>
    </row>
    <row r="763" spans="1:15" x14ac:dyDescent="0.25">
      <c r="A763" s="21"/>
      <c r="B763" s="22"/>
      <c r="C763" s="14">
        <v>2226</v>
      </c>
      <c r="D763" s="15" t="s">
        <v>752</v>
      </c>
      <c r="E763" s="30" t="s">
        <v>5</v>
      </c>
      <c r="F763" s="30">
        <v>152302</v>
      </c>
      <c r="G763" s="30" t="s">
        <v>5</v>
      </c>
      <c r="H763" s="30" t="s">
        <v>5</v>
      </c>
      <c r="I763" s="30">
        <v>346983</v>
      </c>
      <c r="J763" s="30" t="s">
        <v>5</v>
      </c>
      <c r="K763" s="30" t="s">
        <v>5</v>
      </c>
      <c r="L763" s="30" t="s">
        <v>5</v>
      </c>
      <c r="M763" s="30" t="s">
        <v>5</v>
      </c>
      <c r="N763" s="30" t="s">
        <v>5</v>
      </c>
      <c r="O763" s="30">
        <v>625551</v>
      </c>
    </row>
    <row r="764" spans="1:15" x14ac:dyDescent="0.25">
      <c r="A764" s="21"/>
      <c r="B764" s="22"/>
      <c r="C764" s="12">
        <v>2228</v>
      </c>
      <c r="D764" s="13" t="s">
        <v>753</v>
      </c>
      <c r="E764" s="29" t="s">
        <v>5</v>
      </c>
      <c r="F764" s="29">
        <v>1093885</v>
      </c>
      <c r="G764" s="29">
        <v>562332</v>
      </c>
      <c r="H764" s="29">
        <v>731304</v>
      </c>
      <c r="I764" s="29">
        <v>1439086</v>
      </c>
      <c r="J764" s="29" t="s">
        <v>5</v>
      </c>
      <c r="K764" s="29" t="s">
        <v>5</v>
      </c>
      <c r="L764" s="29" t="s">
        <v>5</v>
      </c>
      <c r="M764" s="29" t="s">
        <v>5</v>
      </c>
      <c r="N764" s="29" t="s">
        <v>5</v>
      </c>
      <c r="O764" s="29">
        <v>4032105</v>
      </c>
    </row>
    <row r="765" spans="1:15" x14ac:dyDescent="0.25">
      <c r="A765" s="21"/>
      <c r="B765" s="22"/>
      <c r="C765" s="14">
        <v>2230</v>
      </c>
      <c r="D765" s="15" t="s">
        <v>754</v>
      </c>
      <c r="E765" s="30" t="s">
        <v>5</v>
      </c>
      <c r="F765" s="30" t="s">
        <v>5</v>
      </c>
      <c r="G765" s="30" t="s">
        <v>5</v>
      </c>
      <c r="H765" s="30" t="s">
        <v>5</v>
      </c>
      <c r="I765" s="30" t="s">
        <v>5</v>
      </c>
      <c r="J765" s="30" t="s">
        <v>5</v>
      </c>
      <c r="K765" s="30" t="s">
        <v>5</v>
      </c>
      <c r="L765" s="30" t="s">
        <v>5</v>
      </c>
      <c r="M765" s="30" t="s">
        <v>5</v>
      </c>
      <c r="N765" s="30" t="s">
        <v>5</v>
      </c>
      <c r="O765" s="30" t="s">
        <v>5</v>
      </c>
    </row>
    <row r="766" spans="1:15" x14ac:dyDescent="0.25">
      <c r="A766" s="21"/>
      <c r="B766" s="22"/>
      <c r="C766" s="12">
        <v>2233</v>
      </c>
      <c r="D766" s="13" t="s">
        <v>755</v>
      </c>
      <c r="E766" s="29">
        <v>63679</v>
      </c>
      <c r="F766" s="29">
        <v>97344</v>
      </c>
      <c r="G766" s="29" t="s">
        <v>5</v>
      </c>
      <c r="H766" s="29" t="s">
        <v>5</v>
      </c>
      <c r="I766" s="29" t="s">
        <v>5</v>
      </c>
      <c r="J766" s="29" t="s">
        <v>5</v>
      </c>
      <c r="K766" s="29" t="s">
        <v>5</v>
      </c>
      <c r="L766" s="29" t="s">
        <v>5</v>
      </c>
      <c r="M766" s="29" t="s">
        <v>5</v>
      </c>
      <c r="N766" s="29" t="s">
        <v>5</v>
      </c>
      <c r="O766" s="29">
        <v>560311</v>
      </c>
    </row>
    <row r="767" spans="1:15" x14ac:dyDescent="0.25">
      <c r="A767" s="21"/>
      <c r="B767" s="22"/>
      <c r="C767" s="14">
        <v>2234</v>
      </c>
      <c r="D767" s="15" t="s">
        <v>756</v>
      </c>
      <c r="E767" s="30" t="s">
        <v>5</v>
      </c>
      <c r="F767" s="30">
        <v>76338</v>
      </c>
      <c r="G767" s="30" t="s">
        <v>5</v>
      </c>
      <c r="H767" s="30" t="s">
        <v>5</v>
      </c>
      <c r="I767" s="30" t="s">
        <v>5</v>
      </c>
      <c r="J767" s="30" t="s">
        <v>5</v>
      </c>
      <c r="K767" s="30" t="s">
        <v>5</v>
      </c>
      <c r="L767" s="30" t="s">
        <v>5</v>
      </c>
      <c r="M767" s="30" t="s">
        <v>5</v>
      </c>
      <c r="N767" s="30" t="s">
        <v>5</v>
      </c>
      <c r="O767" s="30">
        <v>409274</v>
      </c>
    </row>
    <row r="768" spans="1:15" x14ac:dyDescent="0.25">
      <c r="A768" s="21"/>
      <c r="B768" s="22"/>
      <c r="C768" s="12">
        <v>2235</v>
      </c>
      <c r="D768" s="13" t="s">
        <v>757</v>
      </c>
      <c r="E768" s="29" t="s">
        <v>5</v>
      </c>
      <c r="F768" s="29">
        <v>101946</v>
      </c>
      <c r="G768" s="29" t="s">
        <v>5</v>
      </c>
      <c r="H768" s="29" t="s">
        <v>5</v>
      </c>
      <c r="I768" s="29" t="s">
        <v>5</v>
      </c>
      <c r="J768" s="29" t="s">
        <v>5</v>
      </c>
      <c r="K768" s="29" t="s">
        <v>5</v>
      </c>
      <c r="L768" s="29" t="s">
        <v>5</v>
      </c>
      <c r="M768" s="29" t="s">
        <v>5</v>
      </c>
      <c r="N768" s="29" t="s">
        <v>5</v>
      </c>
      <c r="O768" s="29">
        <v>192585</v>
      </c>
    </row>
    <row r="769" spans="1:15" x14ac:dyDescent="0.25">
      <c r="A769" s="21"/>
      <c r="B769" s="22"/>
      <c r="C769" s="14">
        <v>2236</v>
      </c>
      <c r="D769" s="15" t="s">
        <v>758</v>
      </c>
      <c r="E769" s="30">
        <v>54497</v>
      </c>
      <c r="F769" s="30">
        <v>671567</v>
      </c>
      <c r="G769" s="30" t="s">
        <v>5</v>
      </c>
      <c r="H769" s="30">
        <v>484447</v>
      </c>
      <c r="I769" s="30">
        <v>753095</v>
      </c>
      <c r="J769" s="30" t="s">
        <v>5</v>
      </c>
      <c r="K769" s="30" t="s">
        <v>5</v>
      </c>
      <c r="L769" s="30" t="s">
        <v>5</v>
      </c>
      <c r="M769" s="30" t="s">
        <v>5</v>
      </c>
      <c r="N769" s="30" t="s">
        <v>5</v>
      </c>
      <c r="O769" s="30">
        <v>2022226</v>
      </c>
    </row>
    <row r="770" spans="1:15" x14ac:dyDescent="0.25">
      <c r="A770" s="21"/>
      <c r="B770" s="22"/>
      <c r="C770" s="12">
        <v>2237</v>
      </c>
      <c r="D770" s="13" t="s">
        <v>759</v>
      </c>
      <c r="E770" s="29" t="s">
        <v>5</v>
      </c>
      <c r="F770" s="29">
        <v>234079</v>
      </c>
      <c r="G770" s="29" t="s">
        <v>5</v>
      </c>
      <c r="H770" s="29" t="s">
        <v>5</v>
      </c>
      <c r="I770" s="29" t="s">
        <v>5</v>
      </c>
      <c r="J770" s="29" t="s">
        <v>5</v>
      </c>
      <c r="K770" s="29" t="s">
        <v>5</v>
      </c>
      <c r="L770" s="29" t="s">
        <v>5</v>
      </c>
      <c r="M770" s="29" t="s">
        <v>5</v>
      </c>
      <c r="N770" s="29" t="s">
        <v>5</v>
      </c>
      <c r="O770" s="29">
        <v>476367</v>
      </c>
    </row>
    <row r="771" spans="1:15" x14ac:dyDescent="0.25">
      <c r="A771" s="21"/>
      <c r="B771" s="22"/>
      <c r="C771" s="14">
        <v>2250</v>
      </c>
      <c r="D771" s="15" t="s">
        <v>760</v>
      </c>
      <c r="E771" s="30" t="s">
        <v>5</v>
      </c>
      <c r="F771" s="30">
        <v>67763</v>
      </c>
      <c r="G771" s="30" t="s">
        <v>5</v>
      </c>
      <c r="H771" s="30" t="s">
        <v>5</v>
      </c>
      <c r="I771" s="30" t="s">
        <v>5</v>
      </c>
      <c r="J771" s="30" t="s">
        <v>5</v>
      </c>
      <c r="K771" s="30" t="s">
        <v>5</v>
      </c>
      <c r="L771" s="30" t="s">
        <v>5</v>
      </c>
      <c r="M771" s="30" t="s">
        <v>5</v>
      </c>
      <c r="N771" s="30" t="s">
        <v>5</v>
      </c>
      <c r="O771" s="30">
        <v>690288</v>
      </c>
    </row>
    <row r="772" spans="1:15" x14ac:dyDescent="0.25">
      <c r="A772" s="21"/>
      <c r="B772" s="22"/>
      <c r="C772" s="12">
        <v>2254</v>
      </c>
      <c r="D772" s="13" t="s">
        <v>761</v>
      </c>
      <c r="E772" s="29">
        <v>35278</v>
      </c>
      <c r="F772" s="29">
        <v>540449</v>
      </c>
      <c r="G772" s="29">
        <v>644447</v>
      </c>
      <c r="H772" s="29">
        <v>704165</v>
      </c>
      <c r="I772" s="29">
        <v>1721498</v>
      </c>
      <c r="J772" s="29" t="s">
        <v>5</v>
      </c>
      <c r="K772" s="29" t="s">
        <v>5</v>
      </c>
      <c r="L772" s="29" t="s">
        <v>5</v>
      </c>
      <c r="M772" s="29" t="s">
        <v>5</v>
      </c>
      <c r="N772" s="29" t="s">
        <v>5</v>
      </c>
      <c r="O772" s="29">
        <v>3645837</v>
      </c>
    </row>
    <row r="773" spans="1:15" x14ac:dyDescent="0.25">
      <c r="A773" s="21"/>
      <c r="B773" s="22"/>
      <c r="C773" s="14">
        <v>2257</v>
      </c>
      <c r="D773" s="15" t="s">
        <v>762</v>
      </c>
      <c r="E773" s="30" t="s">
        <v>5</v>
      </c>
      <c r="F773" s="30">
        <v>79768</v>
      </c>
      <c r="G773" s="30" t="s">
        <v>5</v>
      </c>
      <c r="H773" s="30">
        <v>254196</v>
      </c>
      <c r="I773" s="30" t="s">
        <v>5</v>
      </c>
      <c r="J773" s="30" t="s">
        <v>5</v>
      </c>
      <c r="K773" s="30" t="s">
        <v>5</v>
      </c>
      <c r="L773" s="30" t="s">
        <v>5</v>
      </c>
      <c r="M773" s="30" t="s">
        <v>5</v>
      </c>
      <c r="N773" s="30" t="s">
        <v>5</v>
      </c>
      <c r="O773" s="30">
        <v>525358</v>
      </c>
    </row>
    <row r="774" spans="1:15" x14ac:dyDescent="0.25">
      <c r="A774" s="21"/>
      <c r="B774" s="22"/>
      <c r="C774" s="12">
        <v>2258</v>
      </c>
      <c r="D774" s="13" t="s">
        <v>763</v>
      </c>
      <c r="E774" s="29" t="s">
        <v>5</v>
      </c>
      <c r="F774" s="29" t="s">
        <v>5</v>
      </c>
      <c r="G774" s="29" t="s">
        <v>5</v>
      </c>
      <c r="H774" s="29" t="s">
        <v>5</v>
      </c>
      <c r="I774" s="29" t="s">
        <v>5</v>
      </c>
      <c r="J774" s="29" t="s">
        <v>5</v>
      </c>
      <c r="K774" s="29" t="s">
        <v>5</v>
      </c>
      <c r="L774" s="29" t="s">
        <v>5</v>
      </c>
      <c r="M774" s="29" t="s">
        <v>5</v>
      </c>
      <c r="N774" s="29" t="s">
        <v>5</v>
      </c>
      <c r="O774" s="29" t="s">
        <v>5</v>
      </c>
    </row>
    <row r="775" spans="1:15" x14ac:dyDescent="0.25">
      <c r="A775" s="21"/>
      <c r="B775" s="22"/>
      <c r="C775" s="14">
        <v>2259</v>
      </c>
      <c r="D775" s="15" t="s">
        <v>764</v>
      </c>
      <c r="E775" s="30" t="s">
        <v>5</v>
      </c>
      <c r="F775" s="30" t="s">
        <v>5</v>
      </c>
      <c r="G775" s="30" t="s">
        <v>5</v>
      </c>
      <c r="H775" s="30" t="s">
        <v>5</v>
      </c>
      <c r="I775" s="30" t="s">
        <v>5</v>
      </c>
      <c r="J775" s="30" t="s">
        <v>5</v>
      </c>
      <c r="K775" s="30" t="s">
        <v>5</v>
      </c>
      <c r="L775" s="30" t="s">
        <v>5</v>
      </c>
      <c r="M775" s="30" t="s">
        <v>5</v>
      </c>
      <c r="N775" s="30" t="s">
        <v>5</v>
      </c>
      <c r="O775" s="30">
        <v>92630</v>
      </c>
    </row>
    <row r="776" spans="1:15" x14ac:dyDescent="0.25">
      <c r="A776" s="21"/>
      <c r="B776" s="22"/>
      <c r="C776" s="12">
        <v>2260</v>
      </c>
      <c r="D776" s="13" t="s">
        <v>765</v>
      </c>
      <c r="E776" s="29" t="s">
        <v>5</v>
      </c>
      <c r="F776" s="29" t="s">
        <v>5</v>
      </c>
      <c r="G776" s="29" t="s">
        <v>5</v>
      </c>
      <c r="H776" s="29" t="s">
        <v>5</v>
      </c>
      <c r="I776" s="29" t="s">
        <v>5</v>
      </c>
      <c r="J776" s="29" t="s">
        <v>5</v>
      </c>
      <c r="K776" s="29" t="s">
        <v>5</v>
      </c>
      <c r="L776" s="29" t="s">
        <v>5</v>
      </c>
      <c r="M776" s="29" t="s">
        <v>5</v>
      </c>
      <c r="N776" s="29" t="s">
        <v>5</v>
      </c>
      <c r="O776" s="29" t="s">
        <v>5</v>
      </c>
    </row>
    <row r="777" spans="1:15" x14ac:dyDescent="0.25">
      <c r="A777" s="21"/>
      <c r="B777" s="22"/>
      <c r="C777" s="14">
        <v>2261</v>
      </c>
      <c r="D777" s="15" t="s">
        <v>766</v>
      </c>
      <c r="E777" s="30" t="s">
        <v>5</v>
      </c>
      <c r="F777" s="30" t="s">
        <v>5</v>
      </c>
      <c r="G777" s="30" t="s">
        <v>5</v>
      </c>
      <c r="H777" s="30" t="s">
        <v>5</v>
      </c>
      <c r="I777" s="30" t="s">
        <v>5</v>
      </c>
      <c r="J777" s="30" t="s">
        <v>5</v>
      </c>
      <c r="K777" s="30" t="s">
        <v>5</v>
      </c>
      <c r="L777" s="30" t="s">
        <v>5</v>
      </c>
      <c r="M777" s="30" t="s">
        <v>5</v>
      </c>
      <c r="N777" s="30" t="s">
        <v>5</v>
      </c>
      <c r="O777" s="30" t="s">
        <v>5</v>
      </c>
    </row>
    <row r="778" spans="1:15" x14ac:dyDescent="0.25">
      <c r="A778" s="21"/>
      <c r="B778" s="22"/>
      <c r="C778" s="12">
        <v>2262</v>
      </c>
      <c r="D778" s="13" t="s">
        <v>767</v>
      </c>
      <c r="E778" s="29">
        <v>62727</v>
      </c>
      <c r="F778" s="29">
        <v>206238</v>
      </c>
      <c r="G778" s="29" t="s">
        <v>5</v>
      </c>
      <c r="H778" s="29" t="s">
        <v>5</v>
      </c>
      <c r="I778" s="29" t="s">
        <v>5</v>
      </c>
      <c r="J778" s="29" t="s">
        <v>5</v>
      </c>
      <c r="K778" s="29" t="s">
        <v>5</v>
      </c>
      <c r="L778" s="29" t="s">
        <v>5</v>
      </c>
      <c r="M778" s="29" t="s">
        <v>5</v>
      </c>
      <c r="N778" s="29" t="s">
        <v>5</v>
      </c>
      <c r="O778" s="29">
        <v>820489</v>
      </c>
    </row>
    <row r="779" spans="1:15" x14ac:dyDescent="0.25">
      <c r="A779" s="21"/>
      <c r="B779" s="22"/>
      <c r="C779" s="14">
        <v>2265</v>
      </c>
      <c r="D779" s="15" t="s">
        <v>768</v>
      </c>
      <c r="E779" s="30">
        <v>17558</v>
      </c>
      <c r="F779" s="30">
        <v>387749</v>
      </c>
      <c r="G779" s="30">
        <v>209718</v>
      </c>
      <c r="H779" s="30">
        <v>390555</v>
      </c>
      <c r="I779" s="30">
        <v>680482</v>
      </c>
      <c r="J779" s="30" t="s">
        <v>5</v>
      </c>
      <c r="K779" s="30" t="s">
        <v>5</v>
      </c>
      <c r="L779" s="30" t="s">
        <v>5</v>
      </c>
      <c r="M779" s="30" t="s">
        <v>5</v>
      </c>
      <c r="N779" s="30" t="s">
        <v>5</v>
      </c>
      <c r="O779" s="30">
        <v>1793579</v>
      </c>
    </row>
    <row r="780" spans="1:15" x14ac:dyDescent="0.25">
      <c r="A780" s="21"/>
      <c r="B780" s="22"/>
      <c r="C780" s="12">
        <v>2266</v>
      </c>
      <c r="D780" s="13" t="s">
        <v>769</v>
      </c>
      <c r="E780" s="29" t="s">
        <v>5</v>
      </c>
      <c r="F780" s="29">
        <v>13472</v>
      </c>
      <c r="G780" s="29" t="s">
        <v>5</v>
      </c>
      <c r="H780" s="29" t="s">
        <v>5</v>
      </c>
      <c r="I780" s="29" t="s">
        <v>5</v>
      </c>
      <c r="J780" s="29" t="s">
        <v>5</v>
      </c>
      <c r="K780" s="29" t="s">
        <v>5</v>
      </c>
      <c r="L780" s="29" t="s">
        <v>5</v>
      </c>
      <c r="M780" s="29" t="s">
        <v>5</v>
      </c>
      <c r="N780" s="29" t="s">
        <v>5</v>
      </c>
      <c r="O780" s="29">
        <v>87167</v>
      </c>
    </row>
    <row r="781" spans="1:15" x14ac:dyDescent="0.25">
      <c r="A781" s="21"/>
      <c r="B781" s="22"/>
      <c r="C781" s="14">
        <v>2271</v>
      </c>
      <c r="D781" s="15" t="s">
        <v>770</v>
      </c>
      <c r="E781" s="30" t="s">
        <v>5</v>
      </c>
      <c r="F781" s="30" t="s">
        <v>5</v>
      </c>
      <c r="G781" s="30" t="s">
        <v>5</v>
      </c>
      <c r="H781" s="30" t="s">
        <v>5</v>
      </c>
      <c r="I781" s="30" t="s">
        <v>5</v>
      </c>
      <c r="J781" s="30" t="s">
        <v>5</v>
      </c>
      <c r="K781" s="30" t="s">
        <v>5</v>
      </c>
      <c r="L781" s="30" t="s">
        <v>5</v>
      </c>
      <c r="M781" s="30" t="s">
        <v>5</v>
      </c>
      <c r="N781" s="30" t="s">
        <v>5</v>
      </c>
      <c r="O781" s="30">
        <v>68319</v>
      </c>
    </row>
    <row r="782" spans="1:15" x14ac:dyDescent="0.25">
      <c r="A782" s="21"/>
      <c r="B782" s="22"/>
      <c r="C782" s="12">
        <v>2272</v>
      </c>
      <c r="D782" s="13" t="s">
        <v>771</v>
      </c>
      <c r="E782" s="29" t="s">
        <v>5</v>
      </c>
      <c r="F782" s="29">
        <v>210234</v>
      </c>
      <c r="G782" s="29" t="s">
        <v>5</v>
      </c>
      <c r="H782" s="29">
        <v>215947</v>
      </c>
      <c r="I782" s="29" t="s">
        <v>5</v>
      </c>
      <c r="J782" s="29" t="s">
        <v>5</v>
      </c>
      <c r="K782" s="29" t="s">
        <v>5</v>
      </c>
      <c r="L782" s="29" t="s">
        <v>5</v>
      </c>
      <c r="M782" s="29" t="s">
        <v>5</v>
      </c>
      <c r="N782" s="29" t="s">
        <v>5</v>
      </c>
      <c r="O782" s="29">
        <v>662774</v>
      </c>
    </row>
    <row r="783" spans="1:15" x14ac:dyDescent="0.25">
      <c r="A783" s="21"/>
      <c r="B783" s="22"/>
      <c r="C783" s="14">
        <v>2274</v>
      </c>
      <c r="D783" s="15" t="s">
        <v>772</v>
      </c>
      <c r="E783" s="30" t="s">
        <v>5</v>
      </c>
      <c r="F783" s="30">
        <v>93988</v>
      </c>
      <c r="G783" s="30" t="s">
        <v>5</v>
      </c>
      <c r="H783" s="30" t="s">
        <v>5</v>
      </c>
      <c r="I783" s="30" t="s">
        <v>5</v>
      </c>
      <c r="J783" s="30" t="s">
        <v>5</v>
      </c>
      <c r="K783" s="30" t="s">
        <v>5</v>
      </c>
      <c r="L783" s="30" t="s">
        <v>5</v>
      </c>
      <c r="M783" s="30" t="s">
        <v>5</v>
      </c>
      <c r="N783" s="30" t="s">
        <v>5</v>
      </c>
      <c r="O783" s="30">
        <v>170521</v>
      </c>
    </row>
    <row r="784" spans="1:15" x14ac:dyDescent="0.25">
      <c r="A784" s="21"/>
      <c r="B784" s="22"/>
      <c r="C784" s="12">
        <v>2275</v>
      </c>
      <c r="D784" s="13" t="s">
        <v>773</v>
      </c>
      <c r="E784" s="29" t="s">
        <v>5</v>
      </c>
      <c r="F784" s="29">
        <v>751512</v>
      </c>
      <c r="G784" s="29">
        <v>463346</v>
      </c>
      <c r="H784" s="29">
        <v>567863</v>
      </c>
      <c r="I784" s="29">
        <v>544198</v>
      </c>
      <c r="J784" s="29" t="s">
        <v>5</v>
      </c>
      <c r="K784" s="29" t="s">
        <v>5</v>
      </c>
      <c r="L784" s="29" t="s">
        <v>5</v>
      </c>
      <c r="M784" s="29" t="s">
        <v>5</v>
      </c>
      <c r="N784" s="29" t="s">
        <v>5</v>
      </c>
      <c r="O784" s="29">
        <v>2490758</v>
      </c>
    </row>
    <row r="785" spans="1:15" x14ac:dyDescent="0.25">
      <c r="A785" s="21"/>
      <c r="B785" s="22"/>
      <c r="C785" s="14">
        <v>2276</v>
      </c>
      <c r="D785" s="15" t="s">
        <v>774</v>
      </c>
      <c r="E785" s="30" t="s">
        <v>5</v>
      </c>
      <c r="F785" s="30">
        <v>45849</v>
      </c>
      <c r="G785" s="30" t="s">
        <v>5</v>
      </c>
      <c r="H785" s="30" t="s">
        <v>5</v>
      </c>
      <c r="I785" s="30" t="s">
        <v>5</v>
      </c>
      <c r="J785" s="30" t="s">
        <v>5</v>
      </c>
      <c r="K785" s="30" t="s">
        <v>5</v>
      </c>
      <c r="L785" s="30" t="s">
        <v>5</v>
      </c>
      <c r="M785" s="30" t="s">
        <v>5</v>
      </c>
      <c r="N785" s="30" t="s">
        <v>5</v>
      </c>
      <c r="O785" s="30">
        <v>89170</v>
      </c>
    </row>
    <row r="786" spans="1:15" x14ac:dyDescent="0.25">
      <c r="A786" s="21"/>
      <c r="B786" s="22"/>
      <c r="C786" s="12">
        <v>2278</v>
      </c>
      <c r="D786" s="13" t="s">
        <v>775</v>
      </c>
      <c r="E786" s="29" t="s">
        <v>5</v>
      </c>
      <c r="F786" s="29" t="s">
        <v>5</v>
      </c>
      <c r="G786" s="29" t="s">
        <v>5</v>
      </c>
      <c r="H786" s="29" t="s">
        <v>5</v>
      </c>
      <c r="I786" s="29" t="s">
        <v>5</v>
      </c>
      <c r="J786" s="29" t="s">
        <v>5</v>
      </c>
      <c r="K786" s="29" t="s">
        <v>5</v>
      </c>
      <c r="L786" s="29" t="s">
        <v>5</v>
      </c>
      <c r="M786" s="29" t="s">
        <v>5</v>
      </c>
      <c r="N786" s="29" t="s">
        <v>5</v>
      </c>
      <c r="O786" s="29" t="s">
        <v>5</v>
      </c>
    </row>
    <row r="787" spans="1:15" x14ac:dyDescent="0.25">
      <c r="A787" s="21"/>
      <c r="B787" s="22"/>
      <c r="C787" s="14">
        <v>2284</v>
      </c>
      <c r="D787" s="15" t="s">
        <v>776</v>
      </c>
      <c r="E787" s="30">
        <v>56499</v>
      </c>
      <c r="F787" s="30">
        <v>298074</v>
      </c>
      <c r="G787" s="30">
        <v>326905</v>
      </c>
      <c r="H787" s="30" t="s">
        <v>5</v>
      </c>
      <c r="I787" s="30">
        <v>366207</v>
      </c>
      <c r="J787" s="30" t="s">
        <v>5</v>
      </c>
      <c r="K787" s="30" t="s">
        <v>5</v>
      </c>
      <c r="L787" s="30" t="s">
        <v>5</v>
      </c>
      <c r="M787" s="30" t="s">
        <v>5</v>
      </c>
      <c r="N787" s="30" t="s">
        <v>5</v>
      </c>
      <c r="O787" s="30">
        <v>1270359</v>
      </c>
    </row>
    <row r="788" spans="1:15" x14ac:dyDescent="0.25">
      <c r="A788" s="21"/>
      <c r="B788" s="22"/>
      <c r="C788" s="12">
        <v>2291</v>
      </c>
      <c r="D788" s="13" t="s">
        <v>777</v>
      </c>
      <c r="E788" s="29">
        <v>11028</v>
      </c>
      <c r="F788" s="29">
        <v>122438</v>
      </c>
      <c r="G788" s="29" t="s">
        <v>5</v>
      </c>
      <c r="H788" s="29" t="s">
        <v>5</v>
      </c>
      <c r="I788" s="29" t="s">
        <v>5</v>
      </c>
      <c r="J788" s="29" t="s">
        <v>5</v>
      </c>
      <c r="K788" s="29" t="s">
        <v>5</v>
      </c>
      <c r="L788" s="29" t="s">
        <v>5</v>
      </c>
      <c r="M788" s="29" t="s">
        <v>5</v>
      </c>
      <c r="N788" s="29" t="s">
        <v>5</v>
      </c>
      <c r="O788" s="29">
        <v>133466</v>
      </c>
    </row>
    <row r="789" spans="1:15" x14ac:dyDescent="0.25">
      <c r="A789" s="21"/>
      <c r="B789" s="22"/>
      <c r="C789" s="14">
        <v>2292</v>
      </c>
      <c r="D789" s="15" t="s">
        <v>778</v>
      </c>
      <c r="E789" s="30" t="s">
        <v>5</v>
      </c>
      <c r="F789" s="30">
        <v>35539</v>
      </c>
      <c r="G789" s="30" t="s">
        <v>5</v>
      </c>
      <c r="H789" s="30" t="s">
        <v>5</v>
      </c>
      <c r="I789" s="30" t="s">
        <v>5</v>
      </c>
      <c r="J789" s="30" t="s">
        <v>5</v>
      </c>
      <c r="K789" s="30" t="s">
        <v>5</v>
      </c>
      <c r="L789" s="30" t="s">
        <v>5</v>
      </c>
      <c r="M789" s="30" t="s">
        <v>5</v>
      </c>
      <c r="N789" s="30" t="s">
        <v>5</v>
      </c>
      <c r="O789" s="30">
        <v>93099</v>
      </c>
    </row>
    <row r="790" spans="1:15" x14ac:dyDescent="0.25">
      <c r="A790" s="21"/>
      <c r="B790" s="22"/>
      <c r="C790" s="12">
        <v>2293</v>
      </c>
      <c r="D790" s="13" t="s">
        <v>779</v>
      </c>
      <c r="E790" s="29">
        <v>38380</v>
      </c>
      <c r="F790" s="29">
        <v>393926</v>
      </c>
      <c r="G790" s="29" t="s">
        <v>5</v>
      </c>
      <c r="H790" s="29" t="s">
        <v>5</v>
      </c>
      <c r="I790" s="29" t="s">
        <v>5</v>
      </c>
      <c r="J790" s="29" t="s">
        <v>5</v>
      </c>
      <c r="K790" s="29" t="s">
        <v>5</v>
      </c>
      <c r="L790" s="29" t="s">
        <v>5</v>
      </c>
      <c r="M790" s="29" t="s">
        <v>5</v>
      </c>
      <c r="N790" s="29" t="s">
        <v>5</v>
      </c>
      <c r="O790" s="29">
        <v>897398</v>
      </c>
    </row>
    <row r="791" spans="1:15" x14ac:dyDescent="0.25">
      <c r="A791" s="21"/>
      <c r="B791" s="22"/>
      <c r="C791" s="14">
        <v>2294</v>
      </c>
      <c r="D791" s="15" t="s">
        <v>780</v>
      </c>
      <c r="E791" s="30" t="s">
        <v>5</v>
      </c>
      <c r="F791" s="30">
        <v>131567</v>
      </c>
      <c r="G791" s="30" t="s">
        <v>5</v>
      </c>
      <c r="H791" s="30" t="s">
        <v>5</v>
      </c>
      <c r="I791" s="30" t="s">
        <v>5</v>
      </c>
      <c r="J791" s="30" t="s">
        <v>5</v>
      </c>
      <c r="K791" s="30" t="s">
        <v>5</v>
      </c>
      <c r="L791" s="30" t="s">
        <v>5</v>
      </c>
      <c r="M791" s="30" t="s">
        <v>5</v>
      </c>
      <c r="N791" s="30" t="s">
        <v>5</v>
      </c>
      <c r="O791" s="30">
        <v>194853</v>
      </c>
    </row>
    <row r="792" spans="1:15" x14ac:dyDescent="0.25">
      <c r="A792" s="21"/>
      <c r="B792" s="22"/>
      <c r="C792" s="12">
        <v>2295</v>
      </c>
      <c r="D792" s="13" t="s">
        <v>781</v>
      </c>
      <c r="E792" s="29">
        <v>11343</v>
      </c>
      <c r="F792" s="29">
        <v>50072</v>
      </c>
      <c r="G792" s="29" t="s">
        <v>5</v>
      </c>
      <c r="H792" s="29" t="s">
        <v>5</v>
      </c>
      <c r="I792" s="29" t="s">
        <v>5</v>
      </c>
      <c r="J792" s="29" t="s">
        <v>5</v>
      </c>
      <c r="K792" s="29" t="s">
        <v>5</v>
      </c>
      <c r="L792" s="29" t="s">
        <v>5</v>
      </c>
      <c r="M792" s="29" t="s">
        <v>5</v>
      </c>
      <c r="N792" s="29" t="s">
        <v>5</v>
      </c>
      <c r="O792" s="29">
        <v>171613</v>
      </c>
    </row>
    <row r="793" spans="1:15" x14ac:dyDescent="0.25">
      <c r="A793" s="21"/>
      <c r="B793" s="22"/>
      <c r="C793" s="14">
        <v>2296</v>
      </c>
      <c r="D793" s="15" t="s">
        <v>782</v>
      </c>
      <c r="E793" s="30">
        <v>12523</v>
      </c>
      <c r="F793" s="30" t="s">
        <v>5</v>
      </c>
      <c r="G793" s="30" t="s">
        <v>5</v>
      </c>
      <c r="H793" s="30" t="s">
        <v>5</v>
      </c>
      <c r="I793" s="30" t="s">
        <v>5</v>
      </c>
      <c r="J793" s="30" t="s">
        <v>5</v>
      </c>
      <c r="K793" s="30" t="s">
        <v>5</v>
      </c>
      <c r="L793" s="30" t="s">
        <v>5</v>
      </c>
      <c r="M793" s="30" t="s">
        <v>5</v>
      </c>
      <c r="N793" s="30" t="s">
        <v>5</v>
      </c>
      <c r="O793" s="30">
        <v>55780</v>
      </c>
    </row>
    <row r="794" spans="1:15" x14ac:dyDescent="0.25">
      <c r="A794" s="21"/>
      <c r="B794" s="22"/>
      <c r="C794" s="12">
        <v>2299</v>
      </c>
      <c r="D794" s="13" t="s">
        <v>783</v>
      </c>
      <c r="E794" s="29">
        <v>27670</v>
      </c>
      <c r="F794" s="29">
        <v>436295</v>
      </c>
      <c r="G794" s="29" t="s">
        <v>5</v>
      </c>
      <c r="H794" s="29" t="s">
        <v>5</v>
      </c>
      <c r="I794" s="29" t="s">
        <v>5</v>
      </c>
      <c r="J794" s="29" t="s">
        <v>5</v>
      </c>
      <c r="K794" s="29" t="s">
        <v>5</v>
      </c>
      <c r="L794" s="29" t="s">
        <v>5</v>
      </c>
      <c r="M794" s="29" t="s">
        <v>5</v>
      </c>
      <c r="N794" s="29" t="s">
        <v>5</v>
      </c>
      <c r="O794" s="29">
        <v>665336</v>
      </c>
    </row>
    <row r="795" spans="1:15" x14ac:dyDescent="0.25">
      <c r="A795" s="21"/>
      <c r="B795" s="22"/>
      <c r="C795" s="14">
        <v>2300</v>
      </c>
      <c r="D795" s="15" t="s">
        <v>784</v>
      </c>
      <c r="E795" s="30" t="s">
        <v>5</v>
      </c>
      <c r="F795" s="30">
        <v>55952</v>
      </c>
      <c r="G795" s="30" t="s">
        <v>5</v>
      </c>
      <c r="H795" s="30" t="s">
        <v>5</v>
      </c>
      <c r="I795" s="30" t="s">
        <v>5</v>
      </c>
      <c r="J795" s="30" t="s">
        <v>5</v>
      </c>
      <c r="K795" s="30" t="s">
        <v>5</v>
      </c>
      <c r="L795" s="30" t="s">
        <v>5</v>
      </c>
      <c r="M795" s="30" t="s">
        <v>5</v>
      </c>
      <c r="N795" s="30" t="s">
        <v>5</v>
      </c>
      <c r="O795" s="30">
        <v>119777</v>
      </c>
    </row>
    <row r="796" spans="1:15" x14ac:dyDescent="0.25">
      <c r="A796" s="21"/>
      <c r="B796" s="22"/>
      <c r="C796" s="12">
        <v>2301</v>
      </c>
      <c r="D796" s="13" t="s">
        <v>785</v>
      </c>
      <c r="E796" s="29" t="s">
        <v>5</v>
      </c>
      <c r="F796" s="29">
        <v>54082</v>
      </c>
      <c r="G796" s="29" t="s">
        <v>5</v>
      </c>
      <c r="H796" s="29" t="s">
        <v>5</v>
      </c>
      <c r="I796" s="29" t="s">
        <v>5</v>
      </c>
      <c r="J796" s="29" t="s">
        <v>5</v>
      </c>
      <c r="K796" s="29" t="s">
        <v>5</v>
      </c>
      <c r="L796" s="29" t="s">
        <v>5</v>
      </c>
      <c r="M796" s="29" t="s">
        <v>5</v>
      </c>
      <c r="N796" s="29" t="s">
        <v>5</v>
      </c>
      <c r="O796" s="29">
        <v>127617</v>
      </c>
    </row>
    <row r="797" spans="1:15" x14ac:dyDescent="0.25">
      <c r="A797" s="21"/>
      <c r="B797" s="22"/>
      <c r="C797" s="14">
        <v>2302</v>
      </c>
      <c r="D797" s="15" t="s">
        <v>786</v>
      </c>
      <c r="E797" s="30" t="s">
        <v>5</v>
      </c>
      <c r="F797" s="30">
        <v>60488</v>
      </c>
      <c r="G797" s="30" t="s">
        <v>5</v>
      </c>
      <c r="H797" s="30" t="s">
        <v>5</v>
      </c>
      <c r="I797" s="30" t="s">
        <v>5</v>
      </c>
      <c r="J797" s="30" t="s">
        <v>5</v>
      </c>
      <c r="K797" s="30" t="s">
        <v>5</v>
      </c>
      <c r="L797" s="30" t="s">
        <v>5</v>
      </c>
      <c r="M797" s="30" t="s">
        <v>5</v>
      </c>
      <c r="N797" s="30" t="s">
        <v>5</v>
      </c>
      <c r="O797" s="30">
        <v>72073</v>
      </c>
    </row>
    <row r="798" spans="1:15" x14ac:dyDescent="0.25">
      <c r="A798" s="21"/>
      <c r="B798" s="22"/>
      <c r="C798" s="12">
        <v>2303</v>
      </c>
      <c r="D798" s="13" t="s">
        <v>787</v>
      </c>
      <c r="E798" s="29" t="s">
        <v>5</v>
      </c>
      <c r="F798" s="29">
        <v>169630</v>
      </c>
      <c r="G798" s="29" t="s">
        <v>5</v>
      </c>
      <c r="H798" s="29" t="s">
        <v>5</v>
      </c>
      <c r="I798" s="29" t="s">
        <v>5</v>
      </c>
      <c r="J798" s="29" t="s">
        <v>5</v>
      </c>
      <c r="K798" s="29" t="s">
        <v>5</v>
      </c>
      <c r="L798" s="29" t="s">
        <v>5</v>
      </c>
      <c r="M798" s="29" t="s">
        <v>5</v>
      </c>
      <c r="N798" s="29" t="s">
        <v>5</v>
      </c>
      <c r="O798" s="29">
        <v>217031</v>
      </c>
    </row>
    <row r="799" spans="1:15" x14ac:dyDescent="0.25">
      <c r="A799" s="21"/>
      <c r="B799" s="22"/>
      <c r="C799" s="14">
        <v>2304</v>
      </c>
      <c r="D799" s="15" t="s">
        <v>788</v>
      </c>
      <c r="E799" s="30" t="s">
        <v>5</v>
      </c>
      <c r="F799" s="30">
        <v>95404</v>
      </c>
      <c r="G799" s="30" t="s">
        <v>5</v>
      </c>
      <c r="H799" s="30" t="s">
        <v>5</v>
      </c>
      <c r="I799" s="30" t="s">
        <v>5</v>
      </c>
      <c r="J799" s="30" t="s">
        <v>5</v>
      </c>
      <c r="K799" s="30" t="s">
        <v>5</v>
      </c>
      <c r="L799" s="30" t="s">
        <v>5</v>
      </c>
      <c r="M799" s="30" t="s">
        <v>5</v>
      </c>
      <c r="N799" s="30" t="s">
        <v>5</v>
      </c>
      <c r="O799" s="30">
        <v>141154</v>
      </c>
    </row>
    <row r="800" spans="1:15" x14ac:dyDescent="0.25">
      <c r="A800" s="21"/>
      <c r="B800" s="22"/>
      <c r="C800" s="12">
        <v>2305</v>
      </c>
      <c r="D800" s="13" t="s">
        <v>789</v>
      </c>
      <c r="E800" s="29">
        <v>5553</v>
      </c>
      <c r="F800" s="29">
        <v>173017</v>
      </c>
      <c r="G800" s="29" t="s">
        <v>5</v>
      </c>
      <c r="H800" s="29" t="s">
        <v>5</v>
      </c>
      <c r="I800" s="29" t="s">
        <v>5</v>
      </c>
      <c r="J800" s="29" t="s">
        <v>5</v>
      </c>
      <c r="K800" s="29" t="s">
        <v>5</v>
      </c>
      <c r="L800" s="29" t="s">
        <v>5</v>
      </c>
      <c r="M800" s="29" t="s">
        <v>5</v>
      </c>
      <c r="N800" s="29" t="s">
        <v>5</v>
      </c>
      <c r="O800" s="29">
        <v>416956</v>
      </c>
    </row>
    <row r="801" spans="1:15" x14ac:dyDescent="0.25">
      <c r="A801" s="21"/>
      <c r="B801" s="22"/>
      <c r="C801" s="14">
        <v>2306</v>
      </c>
      <c r="D801" s="15" t="s">
        <v>790</v>
      </c>
      <c r="E801" s="30">
        <v>28455</v>
      </c>
      <c r="F801" s="30">
        <v>105528</v>
      </c>
      <c r="G801" s="30" t="s">
        <v>5</v>
      </c>
      <c r="H801" s="30" t="s">
        <v>5</v>
      </c>
      <c r="I801" s="30">
        <v>641787</v>
      </c>
      <c r="J801" s="30" t="s">
        <v>5</v>
      </c>
      <c r="K801" s="30" t="s">
        <v>5</v>
      </c>
      <c r="L801" s="30" t="s">
        <v>5</v>
      </c>
      <c r="M801" s="30" t="s">
        <v>5</v>
      </c>
      <c r="N801" s="30" t="s">
        <v>5</v>
      </c>
      <c r="O801" s="30">
        <v>976842</v>
      </c>
    </row>
    <row r="802" spans="1:15" x14ac:dyDescent="0.25">
      <c r="A802" s="21"/>
      <c r="B802" s="22"/>
      <c r="C802" s="12">
        <v>2307</v>
      </c>
      <c r="D802" s="13" t="s">
        <v>791</v>
      </c>
      <c r="E802" s="29" t="s">
        <v>5</v>
      </c>
      <c r="F802" s="29">
        <v>137818</v>
      </c>
      <c r="G802" s="29" t="s">
        <v>5</v>
      </c>
      <c r="H802" s="29" t="s">
        <v>5</v>
      </c>
      <c r="I802" s="29" t="s">
        <v>5</v>
      </c>
      <c r="J802" s="29" t="s">
        <v>5</v>
      </c>
      <c r="K802" s="29" t="s">
        <v>5</v>
      </c>
      <c r="L802" s="29" t="s">
        <v>5</v>
      </c>
      <c r="M802" s="29" t="s">
        <v>5</v>
      </c>
      <c r="N802" s="29" t="s">
        <v>5</v>
      </c>
      <c r="O802" s="29">
        <v>265959</v>
      </c>
    </row>
    <row r="803" spans="1:15" x14ac:dyDescent="0.25">
      <c r="A803" s="21"/>
      <c r="B803" s="22"/>
      <c r="C803" s="14">
        <v>2308</v>
      </c>
      <c r="D803" s="15" t="s">
        <v>792</v>
      </c>
      <c r="E803" s="30" t="s">
        <v>5</v>
      </c>
      <c r="F803" s="30">
        <v>181299</v>
      </c>
      <c r="G803" s="30" t="s">
        <v>5</v>
      </c>
      <c r="H803" s="30" t="s">
        <v>5</v>
      </c>
      <c r="I803" s="30" t="s">
        <v>5</v>
      </c>
      <c r="J803" s="30" t="s">
        <v>5</v>
      </c>
      <c r="K803" s="30" t="s">
        <v>5</v>
      </c>
      <c r="L803" s="30" t="s">
        <v>5</v>
      </c>
      <c r="M803" s="30" t="s">
        <v>5</v>
      </c>
      <c r="N803" s="30" t="s">
        <v>5</v>
      </c>
      <c r="O803" s="30">
        <v>194697</v>
      </c>
    </row>
    <row r="804" spans="1:15" x14ac:dyDescent="0.25">
      <c r="A804" s="21"/>
      <c r="B804" s="22"/>
      <c r="C804" s="12">
        <v>2309</v>
      </c>
      <c r="D804" s="13" t="s">
        <v>793</v>
      </c>
      <c r="E804" s="29">
        <v>13661</v>
      </c>
      <c r="F804" s="29">
        <v>301530</v>
      </c>
      <c r="G804" s="29" t="s">
        <v>5</v>
      </c>
      <c r="H804" s="29" t="s">
        <v>5</v>
      </c>
      <c r="I804" s="29">
        <v>299984</v>
      </c>
      <c r="J804" s="29" t="s">
        <v>5</v>
      </c>
      <c r="K804" s="29" t="s">
        <v>5</v>
      </c>
      <c r="L804" s="29" t="s">
        <v>5</v>
      </c>
      <c r="M804" s="29" t="s">
        <v>5</v>
      </c>
      <c r="N804" s="29" t="s">
        <v>5</v>
      </c>
      <c r="O804" s="29">
        <v>997430</v>
      </c>
    </row>
    <row r="805" spans="1:15" x14ac:dyDescent="0.25">
      <c r="A805" s="21"/>
      <c r="B805" s="22"/>
      <c r="C805" s="14">
        <v>2321</v>
      </c>
      <c r="D805" s="15" t="s">
        <v>794</v>
      </c>
      <c r="E805" s="30" t="s">
        <v>5</v>
      </c>
      <c r="F805" s="30">
        <v>279125</v>
      </c>
      <c r="G805" s="30" t="s">
        <v>5</v>
      </c>
      <c r="H805" s="30" t="s">
        <v>5</v>
      </c>
      <c r="I805" s="30">
        <v>335514</v>
      </c>
      <c r="J805" s="30" t="s">
        <v>5</v>
      </c>
      <c r="K805" s="30" t="s">
        <v>5</v>
      </c>
      <c r="L805" s="30" t="s">
        <v>5</v>
      </c>
      <c r="M805" s="30" t="s">
        <v>5</v>
      </c>
      <c r="N805" s="30" t="s">
        <v>5</v>
      </c>
      <c r="O805" s="30">
        <v>1203507</v>
      </c>
    </row>
    <row r="806" spans="1:15" x14ac:dyDescent="0.25">
      <c r="A806" s="21"/>
      <c r="B806" s="22"/>
      <c r="C806" s="12">
        <v>2323</v>
      </c>
      <c r="D806" s="13" t="s">
        <v>795</v>
      </c>
      <c r="E806" s="29">
        <v>40752</v>
      </c>
      <c r="F806" s="29">
        <v>373883</v>
      </c>
      <c r="G806" s="29" t="s">
        <v>5</v>
      </c>
      <c r="H806" s="29" t="s">
        <v>5</v>
      </c>
      <c r="I806" s="29" t="s">
        <v>5</v>
      </c>
      <c r="J806" s="29" t="s">
        <v>5</v>
      </c>
      <c r="K806" s="29" t="s">
        <v>5</v>
      </c>
      <c r="L806" s="29" t="s">
        <v>5</v>
      </c>
      <c r="M806" s="29" t="s">
        <v>5</v>
      </c>
      <c r="N806" s="29" t="s">
        <v>5</v>
      </c>
      <c r="O806" s="29">
        <v>939322</v>
      </c>
    </row>
    <row r="807" spans="1:15" x14ac:dyDescent="0.25">
      <c r="A807" s="21"/>
      <c r="B807" s="22"/>
      <c r="C807" s="14">
        <v>2325</v>
      </c>
      <c r="D807" s="15" t="s">
        <v>796</v>
      </c>
      <c r="E807" s="30">
        <v>164487</v>
      </c>
      <c r="F807" s="30">
        <v>681308</v>
      </c>
      <c r="G807" s="30">
        <v>189839</v>
      </c>
      <c r="H807" s="30">
        <v>1169248</v>
      </c>
      <c r="I807" s="30">
        <v>1251945</v>
      </c>
      <c r="J807" s="30" t="s">
        <v>5</v>
      </c>
      <c r="K807" s="30" t="s">
        <v>5</v>
      </c>
      <c r="L807" s="30" t="s">
        <v>5</v>
      </c>
      <c r="M807" s="30" t="s">
        <v>5</v>
      </c>
      <c r="N807" s="30" t="s">
        <v>5</v>
      </c>
      <c r="O807" s="30">
        <v>3839793</v>
      </c>
    </row>
    <row r="808" spans="1:15" x14ac:dyDescent="0.25">
      <c r="A808" s="21"/>
      <c r="B808" s="22"/>
      <c r="C808" s="12">
        <v>2328</v>
      </c>
      <c r="D808" s="13" t="s">
        <v>797</v>
      </c>
      <c r="E808" s="29" t="s">
        <v>5</v>
      </c>
      <c r="F808" s="29">
        <v>38752</v>
      </c>
      <c r="G808" s="29" t="s">
        <v>5</v>
      </c>
      <c r="H808" s="29" t="s">
        <v>5</v>
      </c>
      <c r="I808" s="29" t="s">
        <v>5</v>
      </c>
      <c r="J808" s="29" t="s">
        <v>5</v>
      </c>
      <c r="K808" s="29" t="s">
        <v>5</v>
      </c>
      <c r="L808" s="29" t="s">
        <v>5</v>
      </c>
      <c r="M808" s="29" t="s">
        <v>5</v>
      </c>
      <c r="N808" s="29" t="s">
        <v>5</v>
      </c>
      <c r="O808" s="29">
        <v>154531</v>
      </c>
    </row>
    <row r="809" spans="1:15" x14ac:dyDescent="0.25">
      <c r="A809" s="21"/>
      <c r="B809" s="22"/>
      <c r="C809" s="14">
        <v>2333</v>
      </c>
      <c r="D809" s="15" t="s">
        <v>798</v>
      </c>
      <c r="E809" s="30" t="s">
        <v>5</v>
      </c>
      <c r="F809" s="30">
        <v>59703</v>
      </c>
      <c r="G809" s="30" t="s">
        <v>5</v>
      </c>
      <c r="H809" s="30" t="s">
        <v>5</v>
      </c>
      <c r="I809" s="30" t="s">
        <v>5</v>
      </c>
      <c r="J809" s="30" t="s">
        <v>5</v>
      </c>
      <c r="K809" s="30" t="s">
        <v>5</v>
      </c>
      <c r="L809" s="30" t="s">
        <v>5</v>
      </c>
      <c r="M809" s="30" t="s">
        <v>5</v>
      </c>
      <c r="N809" s="30" t="s">
        <v>5</v>
      </c>
      <c r="O809" s="30">
        <v>334313</v>
      </c>
    </row>
    <row r="810" spans="1:15" x14ac:dyDescent="0.25">
      <c r="A810" s="21"/>
      <c r="B810" s="22"/>
      <c r="C810" s="12">
        <v>2335</v>
      </c>
      <c r="D810" s="13" t="s">
        <v>799</v>
      </c>
      <c r="E810" s="29" t="s">
        <v>5</v>
      </c>
      <c r="F810" s="29">
        <v>90960</v>
      </c>
      <c r="G810" s="29" t="s">
        <v>5</v>
      </c>
      <c r="H810" s="29" t="s">
        <v>5</v>
      </c>
      <c r="I810" s="29" t="s">
        <v>5</v>
      </c>
      <c r="J810" s="29" t="s">
        <v>5</v>
      </c>
      <c r="K810" s="29" t="s">
        <v>5</v>
      </c>
      <c r="L810" s="29" t="s">
        <v>5</v>
      </c>
      <c r="M810" s="29" t="s">
        <v>5</v>
      </c>
      <c r="N810" s="29" t="s">
        <v>5</v>
      </c>
      <c r="O810" s="29">
        <v>154632</v>
      </c>
    </row>
    <row r="811" spans="1:15" x14ac:dyDescent="0.25">
      <c r="A811" s="21"/>
      <c r="B811" s="22"/>
      <c r="C811" s="14">
        <v>2336</v>
      </c>
      <c r="D811" s="15" t="s">
        <v>800</v>
      </c>
      <c r="E811" s="30" t="s">
        <v>5</v>
      </c>
      <c r="F811" s="30">
        <v>36781</v>
      </c>
      <c r="G811" s="30" t="s">
        <v>5</v>
      </c>
      <c r="H811" s="30" t="s">
        <v>5</v>
      </c>
      <c r="I811" s="30" t="s">
        <v>5</v>
      </c>
      <c r="J811" s="30" t="s">
        <v>5</v>
      </c>
      <c r="K811" s="30" t="s">
        <v>5</v>
      </c>
      <c r="L811" s="30" t="s">
        <v>5</v>
      </c>
      <c r="M811" s="30" t="s">
        <v>5</v>
      </c>
      <c r="N811" s="30" t="s">
        <v>5</v>
      </c>
      <c r="O811" s="30">
        <v>268254</v>
      </c>
    </row>
    <row r="812" spans="1:15" x14ac:dyDescent="0.25">
      <c r="A812" s="21"/>
      <c r="B812" s="22"/>
      <c r="C812" s="12">
        <v>2337</v>
      </c>
      <c r="D812" s="13" t="s">
        <v>801</v>
      </c>
      <c r="E812" s="29" t="s">
        <v>5</v>
      </c>
      <c r="F812" s="29">
        <v>164695</v>
      </c>
      <c r="G812" s="29" t="s">
        <v>5</v>
      </c>
      <c r="H812" s="29" t="s">
        <v>5</v>
      </c>
      <c r="I812" s="29" t="s">
        <v>5</v>
      </c>
      <c r="J812" s="29" t="s">
        <v>5</v>
      </c>
      <c r="K812" s="29" t="s">
        <v>5</v>
      </c>
      <c r="L812" s="29" t="s">
        <v>5</v>
      </c>
      <c r="M812" s="29" t="s">
        <v>5</v>
      </c>
      <c r="N812" s="29" t="s">
        <v>5</v>
      </c>
      <c r="O812" s="29">
        <v>377719</v>
      </c>
    </row>
    <row r="813" spans="1:15" x14ac:dyDescent="0.25">
      <c r="A813" s="21"/>
      <c r="B813" s="22"/>
      <c r="C813" s="14">
        <v>2338</v>
      </c>
      <c r="D813" s="15" t="s">
        <v>802</v>
      </c>
      <c r="E813" s="30">
        <v>7496</v>
      </c>
      <c r="F813" s="30">
        <v>29627</v>
      </c>
      <c r="G813" s="30" t="s">
        <v>5</v>
      </c>
      <c r="H813" s="30" t="s">
        <v>5</v>
      </c>
      <c r="I813" s="30" t="s">
        <v>5</v>
      </c>
      <c r="J813" s="30" t="s">
        <v>5</v>
      </c>
      <c r="K813" s="30" t="s">
        <v>5</v>
      </c>
      <c r="L813" s="30" t="s">
        <v>5</v>
      </c>
      <c r="M813" s="30" t="s">
        <v>5</v>
      </c>
      <c r="N813" s="30" t="s">
        <v>5</v>
      </c>
      <c r="O813" s="30">
        <v>188777</v>
      </c>
    </row>
    <row r="814" spans="1:15" x14ac:dyDescent="0.25">
      <c r="A814" s="21"/>
      <c r="B814" s="22"/>
      <c r="C814" s="12">
        <v>2391</v>
      </c>
      <c r="D814" s="13" t="s">
        <v>2241</v>
      </c>
      <c r="E814" s="29" t="s">
        <v>5</v>
      </c>
      <c r="F814" s="29" t="s">
        <v>5</v>
      </c>
      <c r="G814" s="29" t="s">
        <v>5</v>
      </c>
      <c r="H814" s="29" t="s">
        <v>5</v>
      </c>
      <c r="I814" s="29" t="s">
        <v>5</v>
      </c>
      <c r="J814" s="29" t="s">
        <v>5</v>
      </c>
      <c r="K814" s="29" t="s">
        <v>5</v>
      </c>
      <c r="L814" s="29" t="s">
        <v>5</v>
      </c>
      <c r="M814" s="29" t="s">
        <v>5</v>
      </c>
      <c r="N814" s="29" t="s">
        <v>5</v>
      </c>
      <c r="O814" s="29" t="s">
        <v>5</v>
      </c>
    </row>
    <row r="815" spans="1:15" x14ac:dyDescent="0.25">
      <c r="A815" s="23"/>
      <c r="B815" s="24"/>
      <c r="C815" s="14">
        <v>10010</v>
      </c>
      <c r="D815" s="15" t="s">
        <v>2244</v>
      </c>
      <c r="E815" s="30">
        <v>3247350</v>
      </c>
      <c r="F815" s="30">
        <v>29402635</v>
      </c>
      <c r="G815" s="30">
        <v>13875008</v>
      </c>
      <c r="H815" s="30">
        <v>26803725</v>
      </c>
      <c r="I815" s="30">
        <v>33307762</v>
      </c>
      <c r="J815" s="30">
        <v>2028124</v>
      </c>
      <c r="K815" s="30">
        <v>1666585</v>
      </c>
      <c r="L815" s="30" t="s">
        <v>5</v>
      </c>
      <c r="M815" s="30" t="s">
        <v>5</v>
      </c>
      <c r="N815" s="30" t="s">
        <v>5</v>
      </c>
      <c r="O815" s="30">
        <v>110331189</v>
      </c>
    </row>
    <row r="816" spans="1:15" x14ac:dyDescent="0.25">
      <c r="A816" s="19">
        <v>11</v>
      </c>
      <c r="B816" s="20" t="s">
        <v>803</v>
      </c>
      <c r="C816" s="12">
        <v>2401</v>
      </c>
      <c r="D816" s="13" t="s">
        <v>804</v>
      </c>
      <c r="E816" s="29">
        <v>28300</v>
      </c>
      <c r="F816" s="29">
        <v>371600</v>
      </c>
      <c r="G816" s="29" t="s">
        <v>5</v>
      </c>
      <c r="H816" s="29" t="s">
        <v>5</v>
      </c>
      <c r="I816" s="29" t="s">
        <v>5</v>
      </c>
      <c r="J816" s="29" t="s">
        <v>5</v>
      </c>
      <c r="K816" s="29" t="s">
        <v>5</v>
      </c>
      <c r="L816" s="29" t="s">
        <v>5</v>
      </c>
      <c r="M816" s="29" t="s">
        <v>5</v>
      </c>
      <c r="N816" s="29" t="s">
        <v>5</v>
      </c>
      <c r="O816" s="29">
        <v>633500</v>
      </c>
    </row>
    <row r="817" spans="1:15" x14ac:dyDescent="0.25">
      <c r="A817" s="21"/>
      <c r="B817" s="22"/>
      <c r="C817" s="14">
        <v>2402</v>
      </c>
      <c r="D817" s="15" t="s">
        <v>805</v>
      </c>
      <c r="E817" s="30" t="s">
        <v>5</v>
      </c>
      <c r="F817" s="30">
        <v>118200</v>
      </c>
      <c r="G817" s="30" t="s">
        <v>5</v>
      </c>
      <c r="H817" s="30" t="s">
        <v>5</v>
      </c>
      <c r="I817" s="30" t="s">
        <v>5</v>
      </c>
      <c r="J817" s="30" t="s">
        <v>5</v>
      </c>
      <c r="K817" s="30" t="s">
        <v>5</v>
      </c>
      <c r="L817" s="30" t="s">
        <v>5</v>
      </c>
      <c r="M817" s="30" t="s">
        <v>5</v>
      </c>
      <c r="N817" s="30" t="s">
        <v>5</v>
      </c>
      <c r="O817" s="30">
        <v>119200</v>
      </c>
    </row>
    <row r="818" spans="1:15" x14ac:dyDescent="0.25">
      <c r="A818" s="21"/>
      <c r="B818" s="22"/>
      <c r="C818" s="12">
        <v>2403</v>
      </c>
      <c r="D818" s="13" t="s">
        <v>806</v>
      </c>
      <c r="E818" s="29">
        <v>34300</v>
      </c>
      <c r="F818" s="29">
        <v>23600</v>
      </c>
      <c r="G818" s="29" t="s">
        <v>5</v>
      </c>
      <c r="H818" s="29" t="s">
        <v>5</v>
      </c>
      <c r="I818" s="29" t="s">
        <v>5</v>
      </c>
      <c r="J818" s="29" t="s">
        <v>5</v>
      </c>
      <c r="K818" s="29" t="s">
        <v>5</v>
      </c>
      <c r="L818" s="29" t="s">
        <v>5</v>
      </c>
      <c r="M818" s="29" t="s">
        <v>5</v>
      </c>
      <c r="N818" s="29" t="s">
        <v>5</v>
      </c>
      <c r="O818" s="29">
        <v>161900</v>
      </c>
    </row>
    <row r="819" spans="1:15" x14ac:dyDescent="0.25">
      <c r="A819" s="21"/>
      <c r="B819" s="22"/>
      <c r="C819" s="14">
        <v>2404</v>
      </c>
      <c r="D819" s="15" t="s">
        <v>807</v>
      </c>
      <c r="E819" s="30">
        <v>61900</v>
      </c>
      <c r="F819" s="30">
        <v>84100</v>
      </c>
      <c r="G819" s="30" t="s">
        <v>5</v>
      </c>
      <c r="H819" s="30" t="s">
        <v>5</v>
      </c>
      <c r="I819" s="30" t="s">
        <v>5</v>
      </c>
      <c r="J819" s="30" t="s">
        <v>5</v>
      </c>
      <c r="K819" s="30" t="s">
        <v>5</v>
      </c>
      <c r="L819" s="30" t="s">
        <v>5</v>
      </c>
      <c r="M819" s="30" t="s">
        <v>5</v>
      </c>
      <c r="N819" s="30" t="s">
        <v>5</v>
      </c>
      <c r="O819" s="30">
        <v>146000</v>
      </c>
    </row>
    <row r="820" spans="1:15" x14ac:dyDescent="0.25">
      <c r="A820" s="21"/>
      <c r="B820" s="22"/>
      <c r="C820" s="12">
        <v>2405</v>
      </c>
      <c r="D820" s="13" t="s">
        <v>808</v>
      </c>
      <c r="E820" s="29" t="s">
        <v>5</v>
      </c>
      <c r="F820" s="29">
        <v>45200</v>
      </c>
      <c r="G820" s="29" t="s">
        <v>5</v>
      </c>
      <c r="H820" s="29" t="s">
        <v>5</v>
      </c>
      <c r="I820" s="29" t="s">
        <v>5</v>
      </c>
      <c r="J820" s="29" t="s">
        <v>5</v>
      </c>
      <c r="K820" s="29" t="s">
        <v>5</v>
      </c>
      <c r="L820" s="29" t="s">
        <v>5</v>
      </c>
      <c r="M820" s="29" t="s">
        <v>5</v>
      </c>
      <c r="N820" s="29" t="s">
        <v>5</v>
      </c>
      <c r="O820" s="29">
        <v>177100</v>
      </c>
    </row>
    <row r="821" spans="1:15" x14ac:dyDescent="0.25">
      <c r="A821" s="21"/>
      <c r="B821" s="22"/>
      <c r="C821" s="14">
        <v>2406</v>
      </c>
      <c r="D821" s="15" t="s">
        <v>809</v>
      </c>
      <c r="E821" s="30">
        <v>11800</v>
      </c>
      <c r="F821" s="30">
        <v>210300</v>
      </c>
      <c r="G821" s="30" t="s">
        <v>5</v>
      </c>
      <c r="H821" s="30" t="s">
        <v>5</v>
      </c>
      <c r="I821" s="30" t="s">
        <v>5</v>
      </c>
      <c r="J821" s="30" t="s">
        <v>5</v>
      </c>
      <c r="K821" s="30" t="s">
        <v>5</v>
      </c>
      <c r="L821" s="30" t="s">
        <v>5</v>
      </c>
      <c r="M821" s="30" t="s">
        <v>5</v>
      </c>
      <c r="N821" s="30" t="s">
        <v>5</v>
      </c>
      <c r="O821" s="30">
        <v>575400</v>
      </c>
    </row>
    <row r="822" spans="1:15" x14ac:dyDescent="0.25">
      <c r="A822" s="21"/>
      <c r="B822" s="22"/>
      <c r="C822" s="12">
        <v>2407</v>
      </c>
      <c r="D822" s="13" t="s">
        <v>810</v>
      </c>
      <c r="E822" s="29">
        <v>20500</v>
      </c>
      <c r="F822" s="29">
        <v>449100</v>
      </c>
      <c r="G822" s="29" t="s">
        <v>5</v>
      </c>
      <c r="H822" s="29" t="s">
        <v>5</v>
      </c>
      <c r="I822" s="29" t="s">
        <v>5</v>
      </c>
      <c r="J822" s="29" t="s">
        <v>5</v>
      </c>
      <c r="K822" s="29" t="s">
        <v>5</v>
      </c>
      <c r="L822" s="29" t="s">
        <v>5</v>
      </c>
      <c r="M822" s="29" t="s">
        <v>5</v>
      </c>
      <c r="N822" s="29" t="s">
        <v>5</v>
      </c>
      <c r="O822" s="29">
        <v>955500</v>
      </c>
    </row>
    <row r="823" spans="1:15" x14ac:dyDescent="0.25">
      <c r="A823" s="21"/>
      <c r="B823" s="22"/>
      <c r="C823" s="14">
        <v>2408</v>
      </c>
      <c r="D823" s="15" t="s">
        <v>811</v>
      </c>
      <c r="E823" s="30">
        <v>21000</v>
      </c>
      <c r="F823" s="30">
        <v>114500</v>
      </c>
      <c r="G823" s="30" t="s">
        <v>5</v>
      </c>
      <c r="H823" s="30" t="s">
        <v>5</v>
      </c>
      <c r="I823" s="30" t="s">
        <v>5</v>
      </c>
      <c r="J823" s="30" t="s">
        <v>5</v>
      </c>
      <c r="K823" s="30" t="s">
        <v>5</v>
      </c>
      <c r="L823" s="30" t="s">
        <v>5</v>
      </c>
      <c r="M823" s="30" t="s">
        <v>5</v>
      </c>
      <c r="N823" s="30" t="s">
        <v>5</v>
      </c>
      <c r="O823" s="30">
        <v>135500</v>
      </c>
    </row>
    <row r="824" spans="1:15" x14ac:dyDescent="0.25">
      <c r="A824" s="21"/>
      <c r="B824" s="22"/>
      <c r="C824" s="12">
        <v>2421</v>
      </c>
      <c r="D824" s="13" t="s">
        <v>812</v>
      </c>
      <c r="E824" s="29" t="s">
        <v>5</v>
      </c>
      <c r="F824" s="29" t="s">
        <v>5</v>
      </c>
      <c r="G824" s="29" t="s">
        <v>5</v>
      </c>
      <c r="H824" s="29" t="s">
        <v>5</v>
      </c>
      <c r="I824" s="29" t="s">
        <v>5</v>
      </c>
      <c r="J824" s="29" t="s">
        <v>5</v>
      </c>
      <c r="K824" s="29" t="s">
        <v>5</v>
      </c>
      <c r="L824" s="29" t="s">
        <v>5</v>
      </c>
      <c r="M824" s="29" t="s">
        <v>5</v>
      </c>
      <c r="N824" s="29" t="s">
        <v>5</v>
      </c>
      <c r="O824" s="29">
        <v>13800</v>
      </c>
    </row>
    <row r="825" spans="1:15" x14ac:dyDescent="0.25">
      <c r="A825" s="21"/>
      <c r="B825" s="22"/>
      <c r="C825" s="14">
        <v>2422</v>
      </c>
      <c r="D825" s="15" t="s">
        <v>813</v>
      </c>
      <c r="E825" s="30">
        <v>85300</v>
      </c>
      <c r="F825" s="30">
        <v>356500</v>
      </c>
      <c r="G825" s="30" t="s">
        <v>5</v>
      </c>
      <c r="H825" s="30" t="s">
        <v>5</v>
      </c>
      <c r="I825" s="30">
        <v>299700</v>
      </c>
      <c r="J825" s="30" t="s">
        <v>5</v>
      </c>
      <c r="K825" s="30" t="s">
        <v>5</v>
      </c>
      <c r="L825" s="30" t="s">
        <v>5</v>
      </c>
      <c r="M825" s="30" t="s">
        <v>5</v>
      </c>
      <c r="N825" s="30" t="s">
        <v>5</v>
      </c>
      <c r="O825" s="30">
        <v>1176900</v>
      </c>
    </row>
    <row r="826" spans="1:15" x14ac:dyDescent="0.25">
      <c r="A826" s="21"/>
      <c r="B826" s="22"/>
      <c r="C826" s="12">
        <v>2423</v>
      </c>
      <c r="D826" s="13" t="s">
        <v>814</v>
      </c>
      <c r="E826" s="29" t="s">
        <v>5</v>
      </c>
      <c r="F826" s="29" t="s">
        <v>5</v>
      </c>
      <c r="G826" s="29" t="s">
        <v>5</v>
      </c>
      <c r="H826" s="29" t="s">
        <v>5</v>
      </c>
      <c r="I826" s="29" t="s">
        <v>5</v>
      </c>
      <c r="J826" s="29" t="s">
        <v>5</v>
      </c>
      <c r="K826" s="29" t="s">
        <v>5</v>
      </c>
      <c r="L826" s="29" t="s">
        <v>5</v>
      </c>
      <c r="M826" s="29" t="s">
        <v>5</v>
      </c>
      <c r="N826" s="29" t="s">
        <v>5</v>
      </c>
      <c r="O826" s="29" t="s">
        <v>5</v>
      </c>
    </row>
    <row r="827" spans="1:15" x14ac:dyDescent="0.25">
      <c r="A827" s="21"/>
      <c r="B827" s="22"/>
      <c r="C827" s="14">
        <v>2424</v>
      </c>
      <c r="D827" s="15" t="s">
        <v>815</v>
      </c>
      <c r="E827" s="30">
        <v>13700</v>
      </c>
      <c r="F827" s="30" t="s">
        <v>5</v>
      </c>
      <c r="G827" s="30" t="s">
        <v>5</v>
      </c>
      <c r="H827" s="30" t="s">
        <v>5</v>
      </c>
      <c r="I827" s="30" t="s">
        <v>5</v>
      </c>
      <c r="J827" s="30" t="s">
        <v>5</v>
      </c>
      <c r="K827" s="30" t="s">
        <v>5</v>
      </c>
      <c r="L827" s="30" t="s">
        <v>5</v>
      </c>
      <c r="M827" s="30" t="s">
        <v>5</v>
      </c>
      <c r="N827" s="30" t="s">
        <v>5</v>
      </c>
      <c r="O827" s="30">
        <v>16500</v>
      </c>
    </row>
    <row r="828" spans="1:15" x14ac:dyDescent="0.25">
      <c r="A828" s="21"/>
      <c r="B828" s="22"/>
      <c r="C828" s="12">
        <v>2425</v>
      </c>
      <c r="D828" s="13" t="s">
        <v>816</v>
      </c>
      <c r="E828" s="29">
        <v>11700</v>
      </c>
      <c r="F828" s="29">
        <v>64000</v>
      </c>
      <c r="G828" s="29" t="s">
        <v>5</v>
      </c>
      <c r="H828" s="29" t="s">
        <v>5</v>
      </c>
      <c r="I828" s="29" t="s">
        <v>5</v>
      </c>
      <c r="J828" s="29" t="s">
        <v>5</v>
      </c>
      <c r="K828" s="29" t="s">
        <v>5</v>
      </c>
      <c r="L828" s="29" t="s">
        <v>5</v>
      </c>
      <c r="M828" s="29" t="s">
        <v>5</v>
      </c>
      <c r="N828" s="29" t="s">
        <v>5</v>
      </c>
      <c r="O828" s="29">
        <v>230400</v>
      </c>
    </row>
    <row r="829" spans="1:15" x14ac:dyDescent="0.25">
      <c r="A829" s="21"/>
      <c r="B829" s="22"/>
      <c r="C829" s="14">
        <v>2426</v>
      </c>
      <c r="D829" s="15" t="s">
        <v>817</v>
      </c>
      <c r="E829" s="30">
        <v>9300</v>
      </c>
      <c r="F829" s="30">
        <v>148800</v>
      </c>
      <c r="G829" s="30" t="s">
        <v>5</v>
      </c>
      <c r="H829" s="30" t="s">
        <v>5</v>
      </c>
      <c r="I829" s="30" t="s">
        <v>5</v>
      </c>
      <c r="J829" s="30" t="s">
        <v>5</v>
      </c>
      <c r="K829" s="30" t="s">
        <v>5</v>
      </c>
      <c r="L829" s="30" t="s">
        <v>5</v>
      </c>
      <c r="M829" s="30" t="s">
        <v>5</v>
      </c>
      <c r="N829" s="30" t="s">
        <v>5</v>
      </c>
      <c r="O829" s="30">
        <v>238700</v>
      </c>
    </row>
    <row r="830" spans="1:15" x14ac:dyDescent="0.25">
      <c r="A830" s="21"/>
      <c r="B830" s="22"/>
      <c r="C830" s="12">
        <v>2427</v>
      </c>
      <c r="D830" s="13" t="s">
        <v>818</v>
      </c>
      <c r="E830" s="29">
        <v>8000</v>
      </c>
      <c r="F830" s="29">
        <v>56500</v>
      </c>
      <c r="G830" s="29" t="s">
        <v>5</v>
      </c>
      <c r="H830" s="29" t="s">
        <v>5</v>
      </c>
      <c r="I830" s="29" t="s">
        <v>5</v>
      </c>
      <c r="J830" s="29" t="s">
        <v>5</v>
      </c>
      <c r="K830" s="29" t="s">
        <v>5</v>
      </c>
      <c r="L830" s="29" t="s">
        <v>5</v>
      </c>
      <c r="M830" s="29" t="s">
        <v>5</v>
      </c>
      <c r="N830" s="29" t="s">
        <v>5</v>
      </c>
      <c r="O830" s="29">
        <v>64500</v>
      </c>
    </row>
    <row r="831" spans="1:15" x14ac:dyDescent="0.25">
      <c r="A831" s="21"/>
      <c r="B831" s="22"/>
      <c r="C831" s="14">
        <v>2428</v>
      </c>
      <c r="D831" s="15" t="s">
        <v>819</v>
      </c>
      <c r="E831" s="30">
        <v>11100</v>
      </c>
      <c r="F831" s="30">
        <v>244200</v>
      </c>
      <c r="G831" s="30" t="s">
        <v>5</v>
      </c>
      <c r="H831" s="30" t="s">
        <v>5</v>
      </c>
      <c r="I831" s="30" t="s">
        <v>5</v>
      </c>
      <c r="J831" s="30" t="s">
        <v>5</v>
      </c>
      <c r="K831" s="30" t="s">
        <v>5</v>
      </c>
      <c r="L831" s="30" t="s">
        <v>5</v>
      </c>
      <c r="M831" s="30" t="s">
        <v>5</v>
      </c>
      <c r="N831" s="30" t="s">
        <v>5</v>
      </c>
      <c r="O831" s="30">
        <v>364800</v>
      </c>
    </row>
    <row r="832" spans="1:15" x14ac:dyDescent="0.25">
      <c r="A832" s="21"/>
      <c r="B832" s="22"/>
      <c r="C832" s="12">
        <v>2429</v>
      </c>
      <c r="D832" s="13" t="s">
        <v>820</v>
      </c>
      <c r="E832" s="29">
        <v>10300</v>
      </c>
      <c r="F832" s="29">
        <v>93300</v>
      </c>
      <c r="G832" s="29" t="s">
        <v>5</v>
      </c>
      <c r="H832" s="29" t="s">
        <v>5</v>
      </c>
      <c r="I832" s="29" t="s">
        <v>5</v>
      </c>
      <c r="J832" s="29" t="s">
        <v>5</v>
      </c>
      <c r="K832" s="29" t="s">
        <v>5</v>
      </c>
      <c r="L832" s="29" t="s">
        <v>5</v>
      </c>
      <c r="M832" s="29" t="s">
        <v>5</v>
      </c>
      <c r="N832" s="29" t="s">
        <v>5</v>
      </c>
      <c r="O832" s="29">
        <v>137200</v>
      </c>
    </row>
    <row r="833" spans="1:15" x14ac:dyDescent="0.25">
      <c r="A833" s="21"/>
      <c r="B833" s="22"/>
      <c r="C833" s="14">
        <v>2445</v>
      </c>
      <c r="D833" s="15" t="s">
        <v>821</v>
      </c>
      <c r="E833" s="30" t="s">
        <v>5</v>
      </c>
      <c r="F833" s="30" t="s">
        <v>5</v>
      </c>
      <c r="G833" s="30" t="s">
        <v>5</v>
      </c>
      <c r="H833" s="30" t="s">
        <v>5</v>
      </c>
      <c r="I833" s="30" t="s">
        <v>5</v>
      </c>
      <c r="J833" s="30" t="s">
        <v>5</v>
      </c>
      <c r="K833" s="30" t="s">
        <v>5</v>
      </c>
      <c r="L833" s="30" t="s">
        <v>5</v>
      </c>
      <c r="M833" s="30" t="s">
        <v>5</v>
      </c>
      <c r="N833" s="30" t="s">
        <v>5</v>
      </c>
      <c r="O833" s="30">
        <v>10300</v>
      </c>
    </row>
    <row r="834" spans="1:15" x14ac:dyDescent="0.25">
      <c r="A834" s="21"/>
      <c r="B834" s="22"/>
      <c r="C834" s="12">
        <v>2455</v>
      </c>
      <c r="D834" s="13" t="s">
        <v>822</v>
      </c>
      <c r="E834" s="29" t="s">
        <v>5</v>
      </c>
      <c r="F834" s="29" t="s">
        <v>5</v>
      </c>
      <c r="G834" s="29" t="s">
        <v>5</v>
      </c>
      <c r="H834" s="29" t="s">
        <v>5</v>
      </c>
      <c r="I834" s="29" t="s">
        <v>5</v>
      </c>
      <c r="J834" s="29" t="s">
        <v>5</v>
      </c>
      <c r="K834" s="29" t="s">
        <v>5</v>
      </c>
      <c r="L834" s="29" t="s">
        <v>5</v>
      </c>
      <c r="M834" s="29" t="s">
        <v>5</v>
      </c>
      <c r="N834" s="29" t="s">
        <v>5</v>
      </c>
      <c r="O834" s="29">
        <v>25700</v>
      </c>
    </row>
    <row r="835" spans="1:15" x14ac:dyDescent="0.25">
      <c r="A835" s="21"/>
      <c r="B835" s="22"/>
      <c r="C835" s="14">
        <v>2456</v>
      </c>
      <c r="D835" s="15" t="s">
        <v>823</v>
      </c>
      <c r="E835" s="30" t="s">
        <v>5</v>
      </c>
      <c r="F835" s="30" t="s">
        <v>5</v>
      </c>
      <c r="G835" s="30" t="s">
        <v>5</v>
      </c>
      <c r="H835" s="30" t="s">
        <v>5</v>
      </c>
      <c r="I835" s="30" t="s">
        <v>5</v>
      </c>
      <c r="J835" s="30" t="s">
        <v>5</v>
      </c>
      <c r="K835" s="30" t="s">
        <v>5</v>
      </c>
      <c r="L835" s="30" t="s">
        <v>5</v>
      </c>
      <c r="M835" s="30" t="s">
        <v>5</v>
      </c>
      <c r="N835" s="30" t="s">
        <v>5</v>
      </c>
      <c r="O835" s="30" t="s">
        <v>5</v>
      </c>
    </row>
    <row r="836" spans="1:15" x14ac:dyDescent="0.25">
      <c r="A836" s="21"/>
      <c r="B836" s="22"/>
      <c r="C836" s="12">
        <v>2457</v>
      </c>
      <c r="D836" s="13" t="s">
        <v>824</v>
      </c>
      <c r="E836" s="29">
        <v>2400</v>
      </c>
      <c r="F836" s="29" t="s">
        <v>5</v>
      </c>
      <c r="G836" s="29" t="s">
        <v>5</v>
      </c>
      <c r="H836" s="29" t="s">
        <v>5</v>
      </c>
      <c r="I836" s="29" t="s">
        <v>5</v>
      </c>
      <c r="J836" s="29" t="s">
        <v>5</v>
      </c>
      <c r="K836" s="29" t="s">
        <v>5</v>
      </c>
      <c r="L836" s="29" t="s">
        <v>5</v>
      </c>
      <c r="M836" s="29" t="s">
        <v>5</v>
      </c>
      <c r="N836" s="29" t="s">
        <v>5</v>
      </c>
      <c r="O836" s="29">
        <v>73400</v>
      </c>
    </row>
    <row r="837" spans="1:15" x14ac:dyDescent="0.25">
      <c r="A837" s="21"/>
      <c r="B837" s="22"/>
      <c r="C837" s="14">
        <v>2461</v>
      </c>
      <c r="D837" s="15" t="s">
        <v>825</v>
      </c>
      <c r="E837" s="30" t="s">
        <v>5</v>
      </c>
      <c r="F837" s="30">
        <v>51900</v>
      </c>
      <c r="G837" s="30" t="s">
        <v>5</v>
      </c>
      <c r="H837" s="30" t="s">
        <v>5</v>
      </c>
      <c r="I837" s="30" t="s">
        <v>5</v>
      </c>
      <c r="J837" s="30" t="s">
        <v>5</v>
      </c>
      <c r="K837" s="30" t="s">
        <v>5</v>
      </c>
      <c r="L837" s="30" t="s">
        <v>5</v>
      </c>
      <c r="M837" s="30" t="s">
        <v>5</v>
      </c>
      <c r="N837" s="30" t="s">
        <v>5</v>
      </c>
      <c r="O837" s="30">
        <v>53500</v>
      </c>
    </row>
    <row r="838" spans="1:15" x14ac:dyDescent="0.25">
      <c r="A838" s="21"/>
      <c r="B838" s="22"/>
      <c r="C838" s="12">
        <v>2463</v>
      </c>
      <c r="D838" s="13" t="s">
        <v>826</v>
      </c>
      <c r="E838" s="29" t="s">
        <v>5</v>
      </c>
      <c r="F838" s="29" t="s">
        <v>5</v>
      </c>
      <c r="G838" s="29" t="s">
        <v>5</v>
      </c>
      <c r="H838" s="29" t="s">
        <v>5</v>
      </c>
      <c r="I838" s="29" t="s">
        <v>5</v>
      </c>
      <c r="J838" s="29" t="s">
        <v>5</v>
      </c>
      <c r="K838" s="29" t="s">
        <v>5</v>
      </c>
      <c r="L838" s="29" t="s">
        <v>5</v>
      </c>
      <c r="M838" s="29" t="s">
        <v>5</v>
      </c>
      <c r="N838" s="29" t="s">
        <v>5</v>
      </c>
      <c r="O838" s="29" t="s">
        <v>5</v>
      </c>
    </row>
    <row r="839" spans="1:15" x14ac:dyDescent="0.25">
      <c r="A839" s="21"/>
      <c r="B839" s="22"/>
      <c r="C839" s="14">
        <v>2464</v>
      </c>
      <c r="D839" s="15" t="s">
        <v>827</v>
      </c>
      <c r="E839" s="30">
        <v>10300</v>
      </c>
      <c r="F839" s="30">
        <v>87500</v>
      </c>
      <c r="G839" s="30" t="s">
        <v>5</v>
      </c>
      <c r="H839" s="30" t="s">
        <v>5</v>
      </c>
      <c r="I839" s="30" t="s">
        <v>5</v>
      </c>
      <c r="J839" s="30" t="s">
        <v>5</v>
      </c>
      <c r="K839" s="30" t="s">
        <v>5</v>
      </c>
      <c r="L839" s="30" t="s">
        <v>5</v>
      </c>
      <c r="M839" s="30" t="s">
        <v>5</v>
      </c>
      <c r="N839" s="30" t="s">
        <v>5</v>
      </c>
      <c r="O839" s="30">
        <v>179300</v>
      </c>
    </row>
    <row r="840" spans="1:15" x14ac:dyDescent="0.25">
      <c r="A840" s="21"/>
      <c r="B840" s="22"/>
      <c r="C840" s="12">
        <v>2465</v>
      </c>
      <c r="D840" s="13" t="s">
        <v>828</v>
      </c>
      <c r="E840" s="29">
        <v>26200</v>
      </c>
      <c r="F840" s="29">
        <v>154800</v>
      </c>
      <c r="G840" s="29" t="s">
        <v>5</v>
      </c>
      <c r="H840" s="29" t="s">
        <v>5</v>
      </c>
      <c r="I840" s="29" t="s">
        <v>5</v>
      </c>
      <c r="J840" s="29" t="s">
        <v>5</v>
      </c>
      <c r="K840" s="29" t="s">
        <v>5</v>
      </c>
      <c r="L840" s="29" t="s">
        <v>5</v>
      </c>
      <c r="M840" s="29" t="s">
        <v>5</v>
      </c>
      <c r="N840" s="29" t="s">
        <v>5</v>
      </c>
      <c r="O840" s="29">
        <v>181000</v>
      </c>
    </row>
    <row r="841" spans="1:15" x14ac:dyDescent="0.25">
      <c r="A841" s="21"/>
      <c r="B841" s="22"/>
      <c r="C841" s="14">
        <v>2471</v>
      </c>
      <c r="D841" s="15" t="s">
        <v>829</v>
      </c>
      <c r="E841" s="30">
        <v>18100</v>
      </c>
      <c r="F841" s="30">
        <v>130400</v>
      </c>
      <c r="G841" s="30" t="s">
        <v>5</v>
      </c>
      <c r="H841" s="30" t="s">
        <v>5</v>
      </c>
      <c r="I841" s="30" t="s">
        <v>5</v>
      </c>
      <c r="J841" s="30" t="s">
        <v>5</v>
      </c>
      <c r="K841" s="30" t="s">
        <v>5</v>
      </c>
      <c r="L841" s="30" t="s">
        <v>5</v>
      </c>
      <c r="M841" s="30" t="s">
        <v>5</v>
      </c>
      <c r="N841" s="30" t="s">
        <v>5</v>
      </c>
      <c r="O841" s="30">
        <v>262100</v>
      </c>
    </row>
    <row r="842" spans="1:15" x14ac:dyDescent="0.25">
      <c r="A842" s="21"/>
      <c r="B842" s="22"/>
      <c r="C842" s="12">
        <v>2472</v>
      </c>
      <c r="D842" s="13" t="s">
        <v>830</v>
      </c>
      <c r="E842" s="29" t="s">
        <v>5</v>
      </c>
      <c r="F842" s="29" t="s">
        <v>5</v>
      </c>
      <c r="G842" s="29" t="s">
        <v>5</v>
      </c>
      <c r="H842" s="29" t="s">
        <v>5</v>
      </c>
      <c r="I842" s="29" t="s">
        <v>5</v>
      </c>
      <c r="J842" s="29" t="s">
        <v>5</v>
      </c>
      <c r="K842" s="29" t="s">
        <v>5</v>
      </c>
      <c r="L842" s="29" t="s">
        <v>5</v>
      </c>
      <c r="M842" s="29" t="s">
        <v>5</v>
      </c>
      <c r="N842" s="29" t="s">
        <v>5</v>
      </c>
      <c r="O842" s="29">
        <v>202500</v>
      </c>
    </row>
    <row r="843" spans="1:15" x14ac:dyDescent="0.25">
      <c r="A843" s="21"/>
      <c r="B843" s="22"/>
      <c r="C843" s="14">
        <v>2473</v>
      </c>
      <c r="D843" s="15" t="s">
        <v>831</v>
      </c>
      <c r="E843" s="30">
        <v>109200</v>
      </c>
      <c r="F843" s="30">
        <v>782800</v>
      </c>
      <c r="G843" s="30" t="s">
        <v>5</v>
      </c>
      <c r="H843" s="30" t="s">
        <v>5</v>
      </c>
      <c r="I843" s="30" t="s">
        <v>5</v>
      </c>
      <c r="J843" s="30" t="s">
        <v>5</v>
      </c>
      <c r="K843" s="30" t="s">
        <v>5</v>
      </c>
      <c r="L843" s="30" t="s">
        <v>5</v>
      </c>
      <c r="M843" s="30" t="s">
        <v>5</v>
      </c>
      <c r="N843" s="30" t="s">
        <v>5</v>
      </c>
      <c r="O843" s="30">
        <v>1330900</v>
      </c>
    </row>
    <row r="844" spans="1:15" x14ac:dyDescent="0.25">
      <c r="A844" s="21"/>
      <c r="B844" s="22"/>
      <c r="C844" s="12">
        <v>2474</v>
      </c>
      <c r="D844" s="13" t="s">
        <v>832</v>
      </c>
      <c r="E844" s="29" t="s">
        <v>5</v>
      </c>
      <c r="F844" s="29">
        <v>62700</v>
      </c>
      <c r="G844" s="29" t="s">
        <v>5</v>
      </c>
      <c r="H844" s="29" t="s">
        <v>5</v>
      </c>
      <c r="I844" s="29" t="s">
        <v>5</v>
      </c>
      <c r="J844" s="29" t="s">
        <v>5</v>
      </c>
      <c r="K844" s="29" t="s">
        <v>5</v>
      </c>
      <c r="L844" s="29" t="s">
        <v>5</v>
      </c>
      <c r="M844" s="29" t="s">
        <v>5</v>
      </c>
      <c r="N844" s="29" t="s">
        <v>5</v>
      </c>
      <c r="O844" s="29">
        <v>178000</v>
      </c>
    </row>
    <row r="845" spans="1:15" x14ac:dyDescent="0.25">
      <c r="A845" s="21"/>
      <c r="B845" s="22"/>
      <c r="C845" s="14">
        <v>2475</v>
      </c>
      <c r="D845" s="15" t="s">
        <v>833</v>
      </c>
      <c r="E845" s="30">
        <v>9100</v>
      </c>
      <c r="F845" s="30" t="s">
        <v>5</v>
      </c>
      <c r="G845" s="30" t="s">
        <v>5</v>
      </c>
      <c r="H845" s="30" t="s">
        <v>5</v>
      </c>
      <c r="I845" s="30" t="s">
        <v>5</v>
      </c>
      <c r="J845" s="30" t="s">
        <v>5</v>
      </c>
      <c r="K845" s="30" t="s">
        <v>5</v>
      </c>
      <c r="L845" s="30" t="s">
        <v>5</v>
      </c>
      <c r="M845" s="30" t="s">
        <v>5</v>
      </c>
      <c r="N845" s="30" t="s">
        <v>5</v>
      </c>
      <c r="O845" s="30">
        <v>133100</v>
      </c>
    </row>
    <row r="846" spans="1:15" x14ac:dyDescent="0.25">
      <c r="A846" s="21"/>
      <c r="B846" s="22"/>
      <c r="C846" s="12">
        <v>2476</v>
      </c>
      <c r="D846" s="13" t="s">
        <v>834</v>
      </c>
      <c r="E846" s="29">
        <v>19100</v>
      </c>
      <c r="F846" s="29">
        <v>85100</v>
      </c>
      <c r="G846" s="29" t="s">
        <v>5</v>
      </c>
      <c r="H846" s="29" t="s">
        <v>5</v>
      </c>
      <c r="I846" s="29" t="s">
        <v>5</v>
      </c>
      <c r="J846" s="29" t="s">
        <v>5</v>
      </c>
      <c r="K846" s="29" t="s">
        <v>5</v>
      </c>
      <c r="L846" s="29" t="s">
        <v>5</v>
      </c>
      <c r="M846" s="29" t="s">
        <v>5</v>
      </c>
      <c r="N846" s="29" t="s">
        <v>5</v>
      </c>
      <c r="O846" s="29">
        <v>104200</v>
      </c>
    </row>
    <row r="847" spans="1:15" x14ac:dyDescent="0.25">
      <c r="A847" s="21"/>
      <c r="B847" s="22"/>
      <c r="C847" s="14">
        <v>2477</v>
      </c>
      <c r="D847" s="15" t="s">
        <v>835</v>
      </c>
      <c r="E847" s="30">
        <v>14100</v>
      </c>
      <c r="F847" s="30">
        <v>96900</v>
      </c>
      <c r="G847" s="30" t="s">
        <v>5</v>
      </c>
      <c r="H847" s="30" t="s">
        <v>5</v>
      </c>
      <c r="I847" s="30" t="s">
        <v>5</v>
      </c>
      <c r="J847" s="30" t="s">
        <v>5</v>
      </c>
      <c r="K847" s="30" t="s">
        <v>5</v>
      </c>
      <c r="L847" s="30" t="s">
        <v>5</v>
      </c>
      <c r="M847" s="30" t="s">
        <v>5</v>
      </c>
      <c r="N847" s="30" t="s">
        <v>5</v>
      </c>
      <c r="O847" s="30">
        <v>111000</v>
      </c>
    </row>
    <row r="848" spans="1:15" x14ac:dyDescent="0.25">
      <c r="A848" s="21"/>
      <c r="B848" s="22"/>
      <c r="C848" s="12">
        <v>2478</v>
      </c>
      <c r="D848" s="13" t="s">
        <v>836</v>
      </c>
      <c r="E848" s="29">
        <v>10300</v>
      </c>
      <c r="F848" s="29">
        <v>76900</v>
      </c>
      <c r="G848" s="29" t="s">
        <v>5</v>
      </c>
      <c r="H848" s="29" t="s">
        <v>5</v>
      </c>
      <c r="I848" s="29" t="s">
        <v>5</v>
      </c>
      <c r="J848" s="29" t="s">
        <v>5</v>
      </c>
      <c r="K848" s="29" t="s">
        <v>5</v>
      </c>
      <c r="L848" s="29" t="s">
        <v>5</v>
      </c>
      <c r="M848" s="29" t="s">
        <v>5</v>
      </c>
      <c r="N848" s="29" t="s">
        <v>5</v>
      </c>
      <c r="O848" s="29">
        <v>230400</v>
      </c>
    </row>
    <row r="849" spans="1:15" x14ac:dyDescent="0.25">
      <c r="A849" s="21"/>
      <c r="B849" s="22"/>
      <c r="C849" s="14">
        <v>2479</v>
      </c>
      <c r="D849" s="15" t="s">
        <v>837</v>
      </c>
      <c r="E849" s="30">
        <v>4500</v>
      </c>
      <c r="F849" s="30">
        <v>138000</v>
      </c>
      <c r="G849" s="30" t="s">
        <v>5</v>
      </c>
      <c r="H849" s="30" t="s">
        <v>5</v>
      </c>
      <c r="I849" s="30" t="s">
        <v>5</v>
      </c>
      <c r="J849" s="30" t="s">
        <v>5</v>
      </c>
      <c r="K849" s="30" t="s">
        <v>5</v>
      </c>
      <c r="L849" s="30" t="s">
        <v>5</v>
      </c>
      <c r="M849" s="30" t="s">
        <v>5</v>
      </c>
      <c r="N849" s="30" t="s">
        <v>5</v>
      </c>
      <c r="O849" s="30">
        <v>216400</v>
      </c>
    </row>
    <row r="850" spans="1:15" x14ac:dyDescent="0.25">
      <c r="A850" s="21"/>
      <c r="B850" s="22"/>
      <c r="C850" s="12">
        <v>2480</v>
      </c>
      <c r="D850" s="13" t="s">
        <v>838</v>
      </c>
      <c r="E850" s="29">
        <v>27600</v>
      </c>
      <c r="F850" s="29">
        <v>48200</v>
      </c>
      <c r="G850" s="29" t="s">
        <v>5</v>
      </c>
      <c r="H850" s="29" t="s">
        <v>5</v>
      </c>
      <c r="I850" s="29" t="s">
        <v>5</v>
      </c>
      <c r="J850" s="29" t="s">
        <v>5</v>
      </c>
      <c r="K850" s="29" t="s">
        <v>5</v>
      </c>
      <c r="L850" s="29" t="s">
        <v>5</v>
      </c>
      <c r="M850" s="29" t="s">
        <v>5</v>
      </c>
      <c r="N850" s="29" t="s">
        <v>5</v>
      </c>
      <c r="O850" s="29">
        <v>291900</v>
      </c>
    </row>
    <row r="851" spans="1:15" x14ac:dyDescent="0.25">
      <c r="A851" s="21"/>
      <c r="B851" s="22"/>
      <c r="C851" s="14">
        <v>2481</v>
      </c>
      <c r="D851" s="15" t="s">
        <v>839</v>
      </c>
      <c r="E851" s="30">
        <v>28000</v>
      </c>
      <c r="F851" s="30">
        <v>41300</v>
      </c>
      <c r="G851" s="30" t="s">
        <v>5</v>
      </c>
      <c r="H851" s="30" t="s">
        <v>5</v>
      </c>
      <c r="I851" s="30" t="s">
        <v>5</v>
      </c>
      <c r="J851" s="30" t="s">
        <v>5</v>
      </c>
      <c r="K851" s="30" t="s">
        <v>5</v>
      </c>
      <c r="L851" s="30" t="s">
        <v>5</v>
      </c>
      <c r="M851" s="30" t="s">
        <v>5</v>
      </c>
      <c r="N851" s="30" t="s">
        <v>5</v>
      </c>
      <c r="O851" s="30">
        <v>69300</v>
      </c>
    </row>
    <row r="852" spans="1:15" x14ac:dyDescent="0.25">
      <c r="A852" s="21"/>
      <c r="B852" s="22"/>
      <c r="C852" s="12">
        <v>2491</v>
      </c>
      <c r="D852" s="13" t="s">
        <v>840</v>
      </c>
      <c r="E852" s="29" t="s">
        <v>5</v>
      </c>
      <c r="F852" s="29" t="s">
        <v>5</v>
      </c>
      <c r="G852" s="29" t="s">
        <v>5</v>
      </c>
      <c r="H852" s="29" t="s">
        <v>5</v>
      </c>
      <c r="I852" s="29" t="s">
        <v>5</v>
      </c>
      <c r="J852" s="29" t="s">
        <v>5</v>
      </c>
      <c r="K852" s="29" t="s">
        <v>5</v>
      </c>
      <c r="L852" s="29" t="s">
        <v>5</v>
      </c>
      <c r="M852" s="29" t="s">
        <v>5</v>
      </c>
      <c r="N852" s="29" t="s">
        <v>5</v>
      </c>
      <c r="O852" s="29">
        <v>57800</v>
      </c>
    </row>
    <row r="853" spans="1:15" x14ac:dyDescent="0.25">
      <c r="A853" s="21"/>
      <c r="B853" s="22"/>
      <c r="C853" s="14">
        <v>2492</v>
      </c>
      <c r="D853" s="15" t="s">
        <v>841</v>
      </c>
      <c r="E853" s="30" t="s">
        <v>5</v>
      </c>
      <c r="F853" s="30" t="s">
        <v>5</v>
      </c>
      <c r="G853" s="30" t="s">
        <v>5</v>
      </c>
      <c r="H853" s="30" t="s">
        <v>5</v>
      </c>
      <c r="I853" s="30" t="s">
        <v>5</v>
      </c>
      <c r="J853" s="30" t="s">
        <v>5</v>
      </c>
      <c r="K853" s="30" t="s">
        <v>5</v>
      </c>
      <c r="L853" s="30" t="s">
        <v>5</v>
      </c>
      <c r="M853" s="30" t="s">
        <v>5</v>
      </c>
      <c r="N853" s="30" t="s">
        <v>5</v>
      </c>
      <c r="O853" s="30">
        <v>119500</v>
      </c>
    </row>
    <row r="854" spans="1:15" x14ac:dyDescent="0.25">
      <c r="A854" s="21"/>
      <c r="B854" s="22"/>
      <c r="C854" s="12">
        <v>2493</v>
      </c>
      <c r="D854" s="13" t="s">
        <v>842</v>
      </c>
      <c r="E854" s="29">
        <v>31100</v>
      </c>
      <c r="F854" s="29">
        <v>292700</v>
      </c>
      <c r="G854" s="29" t="s">
        <v>5</v>
      </c>
      <c r="H854" s="29" t="s">
        <v>5</v>
      </c>
      <c r="I854" s="29" t="s">
        <v>5</v>
      </c>
      <c r="J854" s="29" t="s">
        <v>5</v>
      </c>
      <c r="K854" s="29" t="s">
        <v>5</v>
      </c>
      <c r="L854" s="29" t="s">
        <v>5</v>
      </c>
      <c r="M854" s="29" t="s">
        <v>5</v>
      </c>
      <c r="N854" s="29" t="s">
        <v>5</v>
      </c>
      <c r="O854" s="29">
        <v>602700</v>
      </c>
    </row>
    <row r="855" spans="1:15" x14ac:dyDescent="0.25">
      <c r="A855" s="21"/>
      <c r="B855" s="22"/>
      <c r="C855" s="14">
        <v>2495</v>
      </c>
      <c r="D855" s="15" t="s">
        <v>843</v>
      </c>
      <c r="E855" s="30">
        <v>99700</v>
      </c>
      <c r="F855" s="30">
        <v>510700</v>
      </c>
      <c r="G855" s="30" t="s">
        <v>5</v>
      </c>
      <c r="H855" s="30">
        <v>301100</v>
      </c>
      <c r="I855" s="30" t="s">
        <v>5</v>
      </c>
      <c r="J855" s="30" t="s">
        <v>5</v>
      </c>
      <c r="K855" s="30" t="s">
        <v>5</v>
      </c>
      <c r="L855" s="30" t="s">
        <v>5</v>
      </c>
      <c r="M855" s="30" t="s">
        <v>5</v>
      </c>
      <c r="N855" s="30" t="s">
        <v>5</v>
      </c>
      <c r="O855" s="30">
        <v>1060600</v>
      </c>
    </row>
    <row r="856" spans="1:15" x14ac:dyDescent="0.25">
      <c r="A856" s="21"/>
      <c r="B856" s="22"/>
      <c r="C856" s="12">
        <v>2497</v>
      </c>
      <c r="D856" s="13" t="s">
        <v>844</v>
      </c>
      <c r="E856" s="29">
        <v>6800</v>
      </c>
      <c r="F856" s="29">
        <v>156600</v>
      </c>
      <c r="G856" s="29" t="s">
        <v>5</v>
      </c>
      <c r="H856" s="29" t="s">
        <v>5</v>
      </c>
      <c r="I856" s="29" t="s">
        <v>5</v>
      </c>
      <c r="J856" s="29" t="s">
        <v>5</v>
      </c>
      <c r="K856" s="29" t="s">
        <v>5</v>
      </c>
      <c r="L856" s="29" t="s">
        <v>5</v>
      </c>
      <c r="M856" s="29" t="s">
        <v>5</v>
      </c>
      <c r="N856" s="29" t="s">
        <v>5</v>
      </c>
      <c r="O856" s="29">
        <v>207700</v>
      </c>
    </row>
    <row r="857" spans="1:15" x14ac:dyDescent="0.25">
      <c r="A857" s="21"/>
      <c r="B857" s="22"/>
      <c r="C857" s="14">
        <v>2498</v>
      </c>
      <c r="D857" s="15" t="s">
        <v>845</v>
      </c>
      <c r="E857" s="30" t="s">
        <v>5</v>
      </c>
      <c r="F857" s="30" t="s">
        <v>5</v>
      </c>
      <c r="G857" s="30" t="s">
        <v>5</v>
      </c>
      <c r="H857" s="30" t="s">
        <v>5</v>
      </c>
      <c r="I857" s="30" t="s">
        <v>5</v>
      </c>
      <c r="J857" s="30" t="s">
        <v>5</v>
      </c>
      <c r="K857" s="30" t="s">
        <v>5</v>
      </c>
      <c r="L857" s="30" t="s">
        <v>5</v>
      </c>
      <c r="M857" s="30" t="s">
        <v>5</v>
      </c>
      <c r="N857" s="30" t="s">
        <v>5</v>
      </c>
      <c r="O857" s="30" t="s">
        <v>5</v>
      </c>
    </row>
    <row r="858" spans="1:15" x14ac:dyDescent="0.25">
      <c r="A858" s="21"/>
      <c r="B858" s="22"/>
      <c r="C858" s="12">
        <v>2499</v>
      </c>
      <c r="D858" s="13" t="s">
        <v>846</v>
      </c>
      <c r="E858" s="29" t="s">
        <v>5</v>
      </c>
      <c r="F858" s="29" t="s">
        <v>5</v>
      </c>
      <c r="G858" s="29" t="s">
        <v>5</v>
      </c>
      <c r="H858" s="29" t="s">
        <v>5</v>
      </c>
      <c r="I858" s="29" t="s">
        <v>5</v>
      </c>
      <c r="J858" s="29" t="s">
        <v>5</v>
      </c>
      <c r="K858" s="29" t="s">
        <v>5</v>
      </c>
      <c r="L858" s="29" t="s">
        <v>5</v>
      </c>
      <c r="M858" s="29" t="s">
        <v>5</v>
      </c>
      <c r="N858" s="29" t="s">
        <v>5</v>
      </c>
      <c r="O858" s="29">
        <v>57100</v>
      </c>
    </row>
    <row r="859" spans="1:15" x14ac:dyDescent="0.25">
      <c r="A859" s="21"/>
      <c r="B859" s="22"/>
      <c r="C859" s="14">
        <v>2500</v>
      </c>
      <c r="D859" s="15" t="s">
        <v>847</v>
      </c>
      <c r="E859" s="30">
        <v>90900</v>
      </c>
      <c r="F859" s="30">
        <v>879900</v>
      </c>
      <c r="G859" s="30" t="s">
        <v>5</v>
      </c>
      <c r="H859" s="30">
        <v>234900</v>
      </c>
      <c r="I859" s="30" t="s">
        <v>5</v>
      </c>
      <c r="J859" s="30" t="s">
        <v>5</v>
      </c>
      <c r="K859" s="30" t="s">
        <v>5</v>
      </c>
      <c r="L859" s="30" t="s">
        <v>5</v>
      </c>
      <c r="M859" s="30" t="s">
        <v>5</v>
      </c>
      <c r="N859" s="30" t="s">
        <v>5</v>
      </c>
      <c r="O859" s="30">
        <v>1747400</v>
      </c>
    </row>
    <row r="860" spans="1:15" x14ac:dyDescent="0.25">
      <c r="A860" s="21"/>
      <c r="B860" s="22"/>
      <c r="C860" s="12">
        <v>2501</v>
      </c>
      <c r="D860" s="13" t="s">
        <v>848</v>
      </c>
      <c r="E860" s="29" t="s">
        <v>5</v>
      </c>
      <c r="F860" s="29">
        <v>235700</v>
      </c>
      <c r="G860" s="29" t="s">
        <v>5</v>
      </c>
      <c r="H860" s="29" t="s">
        <v>5</v>
      </c>
      <c r="I860" s="29" t="s">
        <v>5</v>
      </c>
      <c r="J860" s="29" t="s">
        <v>5</v>
      </c>
      <c r="K860" s="29" t="s">
        <v>5</v>
      </c>
      <c r="L860" s="29" t="s">
        <v>5</v>
      </c>
      <c r="M860" s="29" t="s">
        <v>5</v>
      </c>
      <c r="N860" s="29" t="s">
        <v>5</v>
      </c>
      <c r="O860" s="29">
        <v>417900</v>
      </c>
    </row>
    <row r="861" spans="1:15" x14ac:dyDescent="0.25">
      <c r="A861" s="21"/>
      <c r="B861" s="22"/>
      <c r="C861" s="14">
        <v>2502</v>
      </c>
      <c r="D861" s="15" t="s">
        <v>849</v>
      </c>
      <c r="E861" s="30" t="s">
        <v>5</v>
      </c>
      <c r="F861" s="30" t="s">
        <v>5</v>
      </c>
      <c r="G861" s="30" t="s">
        <v>5</v>
      </c>
      <c r="H861" s="30" t="s">
        <v>5</v>
      </c>
      <c r="I861" s="30" t="s">
        <v>5</v>
      </c>
      <c r="J861" s="30" t="s">
        <v>5</v>
      </c>
      <c r="K861" s="30" t="s">
        <v>5</v>
      </c>
      <c r="L861" s="30" t="s">
        <v>5</v>
      </c>
      <c r="M861" s="30" t="s">
        <v>5</v>
      </c>
      <c r="N861" s="30" t="s">
        <v>5</v>
      </c>
      <c r="O861" s="30">
        <v>102300</v>
      </c>
    </row>
    <row r="862" spans="1:15" x14ac:dyDescent="0.25">
      <c r="A862" s="21"/>
      <c r="B862" s="22"/>
      <c r="C862" s="12">
        <v>2503</v>
      </c>
      <c r="D862" s="13" t="s">
        <v>850</v>
      </c>
      <c r="E862" s="29">
        <v>18300</v>
      </c>
      <c r="F862" s="29">
        <v>219200</v>
      </c>
      <c r="G862" s="29" t="s">
        <v>5</v>
      </c>
      <c r="H862" s="29" t="s">
        <v>5</v>
      </c>
      <c r="I862" s="29" t="s">
        <v>5</v>
      </c>
      <c r="J862" s="29" t="s">
        <v>5</v>
      </c>
      <c r="K862" s="29" t="s">
        <v>5</v>
      </c>
      <c r="L862" s="29" t="s">
        <v>5</v>
      </c>
      <c r="M862" s="29" t="s">
        <v>5</v>
      </c>
      <c r="N862" s="29" t="s">
        <v>5</v>
      </c>
      <c r="O862" s="29">
        <v>591500</v>
      </c>
    </row>
    <row r="863" spans="1:15" x14ac:dyDescent="0.25">
      <c r="A863" s="21"/>
      <c r="B863" s="22"/>
      <c r="C863" s="14">
        <v>2511</v>
      </c>
      <c r="D863" s="15" t="s">
        <v>851</v>
      </c>
      <c r="E863" s="30" t="s">
        <v>5</v>
      </c>
      <c r="F863" s="30">
        <v>93500</v>
      </c>
      <c r="G863" s="30" t="s">
        <v>5</v>
      </c>
      <c r="H863" s="30" t="s">
        <v>5</v>
      </c>
      <c r="I863" s="30" t="s">
        <v>5</v>
      </c>
      <c r="J863" s="30" t="s">
        <v>5</v>
      </c>
      <c r="K863" s="30" t="s">
        <v>5</v>
      </c>
      <c r="L863" s="30" t="s">
        <v>5</v>
      </c>
      <c r="M863" s="30" t="s">
        <v>5</v>
      </c>
      <c r="N863" s="30" t="s">
        <v>5</v>
      </c>
      <c r="O863" s="30">
        <v>178900</v>
      </c>
    </row>
    <row r="864" spans="1:15" x14ac:dyDescent="0.25">
      <c r="A864" s="21"/>
      <c r="B864" s="22"/>
      <c r="C864" s="12">
        <v>2513</v>
      </c>
      <c r="D864" s="13" t="s">
        <v>852</v>
      </c>
      <c r="E864" s="29">
        <v>67900</v>
      </c>
      <c r="F864" s="29">
        <v>694300</v>
      </c>
      <c r="G864" s="29" t="s">
        <v>5</v>
      </c>
      <c r="H864" s="29" t="s">
        <v>5</v>
      </c>
      <c r="I864" s="29">
        <v>282700</v>
      </c>
      <c r="J864" s="29" t="s">
        <v>5</v>
      </c>
      <c r="K864" s="29" t="s">
        <v>5</v>
      </c>
      <c r="L864" s="29" t="s">
        <v>5</v>
      </c>
      <c r="M864" s="29" t="s">
        <v>5</v>
      </c>
      <c r="N864" s="29" t="s">
        <v>5</v>
      </c>
      <c r="O864" s="29">
        <v>1285800</v>
      </c>
    </row>
    <row r="865" spans="1:15" x14ac:dyDescent="0.25">
      <c r="A865" s="21"/>
      <c r="B865" s="22"/>
      <c r="C865" s="14">
        <v>2514</v>
      </c>
      <c r="D865" s="15" t="s">
        <v>853</v>
      </c>
      <c r="E865" s="30" t="s">
        <v>5</v>
      </c>
      <c r="F865" s="30" t="s">
        <v>5</v>
      </c>
      <c r="G865" s="30" t="s">
        <v>5</v>
      </c>
      <c r="H865" s="30" t="s">
        <v>5</v>
      </c>
      <c r="I865" s="30" t="s">
        <v>5</v>
      </c>
      <c r="J865" s="30" t="s">
        <v>5</v>
      </c>
      <c r="K865" s="30" t="s">
        <v>5</v>
      </c>
      <c r="L865" s="30" t="s">
        <v>5</v>
      </c>
      <c r="M865" s="30" t="s">
        <v>5</v>
      </c>
      <c r="N865" s="30" t="s">
        <v>5</v>
      </c>
      <c r="O865" s="30" t="s">
        <v>5</v>
      </c>
    </row>
    <row r="866" spans="1:15" x14ac:dyDescent="0.25">
      <c r="A866" s="21"/>
      <c r="B866" s="22"/>
      <c r="C866" s="12">
        <v>2516</v>
      </c>
      <c r="D866" s="13" t="s">
        <v>854</v>
      </c>
      <c r="E866" s="29">
        <v>4600</v>
      </c>
      <c r="F866" s="29">
        <v>102800</v>
      </c>
      <c r="G866" s="29" t="s">
        <v>5</v>
      </c>
      <c r="H866" s="29" t="s">
        <v>5</v>
      </c>
      <c r="I866" s="29" t="s">
        <v>5</v>
      </c>
      <c r="J866" s="29" t="s">
        <v>5</v>
      </c>
      <c r="K866" s="29" t="s">
        <v>5</v>
      </c>
      <c r="L866" s="29" t="s">
        <v>5</v>
      </c>
      <c r="M866" s="29" t="s">
        <v>5</v>
      </c>
      <c r="N866" s="29" t="s">
        <v>5</v>
      </c>
      <c r="O866" s="29">
        <v>107400</v>
      </c>
    </row>
    <row r="867" spans="1:15" x14ac:dyDescent="0.25">
      <c r="A867" s="21"/>
      <c r="B867" s="22"/>
      <c r="C867" s="14">
        <v>2517</v>
      </c>
      <c r="D867" s="15" t="s">
        <v>855</v>
      </c>
      <c r="E867" s="30">
        <v>30500</v>
      </c>
      <c r="F867" s="30">
        <v>566100</v>
      </c>
      <c r="G867" s="30" t="s">
        <v>5</v>
      </c>
      <c r="H867" s="30">
        <v>388500</v>
      </c>
      <c r="I867" s="30" t="s">
        <v>5</v>
      </c>
      <c r="J867" s="30" t="s">
        <v>5</v>
      </c>
      <c r="K867" s="30" t="s">
        <v>5</v>
      </c>
      <c r="L867" s="30" t="s">
        <v>5</v>
      </c>
      <c r="M867" s="30" t="s">
        <v>5</v>
      </c>
      <c r="N867" s="30" t="s">
        <v>5</v>
      </c>
      <c r="O867" s="30">
        <v>1281700</v>
      </c>
    </row>
    <row r="868" spans="1:15" x14ac:dyDescent="0.25">
      <c r="A868" s="21"/>
      <c r="B868" s="22"/>
      <c r="C868" s="12">
        <v>2518</v>
      </c>
      <c r="D868" s="13" t="s">
        <v>856</v>
      </c>
      <c r="E868" s="29" t="s">
        <v>5</v>
      </c>
      <c r="F868" s="29" t="s">
        <v>5</v>
      </c>
      <c r="G868" s="29" t="s">
        <v>5</v>
      </c>
      <c r="H868" s="29" t="s">
        <v>5</v>
      </c>
      <c r="I868" s="29" t="s">
        <v>5</v>
      </c>
      <c r="J868" s="29" t="s">
        <v>5</v>
      </c>
      <c r="K868" s="29" t="s">
        <v>5</v>
      </c>
      <c r="L868" s="29" t="s">
        <v>5</v>
      </c>
      <c r="M868" s="29" t="s">
        <v>5</v>
      </c>
      <c r="N868" s="29" t="s">
        <v>5</v>
      </c>
      <c r="O868" s="29">
        <v>125700</v>
      </c>
    </row>
    <row r="869" spans="1:15" x14ac:dyDescent="0.25">
      <c r="A869" s="21"/>
      <c r="B869" s="22"/>
      <c r="C869" s="14">
        <v>2519</v>
      </c>
      <c r="D869" s="15" t="s">
        <v>857</v>
      </c>
      <c r="E869" s="30">
        <v>75000</v>
      </c>
      <c r="F869" s="30">
        <v>830400</v>
      </c>
      <c r="G869" s="30" t="s">
        <v>5</v>
      </c>
      <c r="H869" s="30" t="s">
        <v>5</v>
      </c>
      <c r="I869" s="30" t="s">
        <v>5</v>
      </c>
      <c r="J869" s="30" t="s">
        <v>5</v>
      </c>
      <c r="K869" s="30" t="s">
        <v>5</v>
      </c>
      <c r="L869" s="30" t="s">
        <v>5</v>
      </c>
      <c r="M869" s="30" t="s">
        <v>5</v>
      </c>
      <c r="N869" s="30" t="s">
        <v>5</v>
      </c>
      <c r="O869" s="30">
        <v>1293900</v>
      </c>
    </row>
    <row r="870" spans="1:15" x14ac:dyDescent="0.25">
      <c r="A870" s="21"/>
      <c r="B870" s="22"/>
      <c r="C870" s="12">
        <v>2520</v>
      </c>
      <c r="D870" s="13" t="s">
        <v>858</v>
      </c>
      <c r="E870" s="29" t="s">
        <v>5</v>
      </c>
      <c r="F870" s="29">
        <v>63600</v>
      </c>
      <c r="G870" s="29" t="s">
        <v>5</v>
      </c>
      <c r="H870" s="29" t="s">
        <v>5</v>
      </c>
      <c r="I870" s="29" t="s">
        <v>5</v>
      </c>
      <c r="J870" s="29" t="s">
        <v>5</v>
      </c>
      <c r="K870" s="29" t="s">
        <v>5</v>
      </c>
      <c r="L870" s="29" t="s">
        <v>5</v>
      </c>
      <c r="M870" s="29" t="s">
        <v>5</v>
      </c>
      <c r="N870" s="29" t="s">
        <v>5</v>
      </c>
      <c r="O870" s="29">
        <v>63600</v>
      </c>
    </row>
    <row r="871" spans="1:15" x14ac:dyDescent="0.25">
      <c r="A871" s="21"/>
      <c r="B871" s="22"/>
      <c r="C871" s="14">
        <v>2523</v>
      </c>
      <c r="D871" s="15" t="s">
        <v>859</v>
      </c>
      <c r="E871" s="30" t="s">
        <v>5</v>
      </c>
      <c r="F871" s="30">
        <v>78300</v>
      </c>
      <c r="G871" s="30" t="s">
        <v>5</v>
      </c>
      <c r="H871" s="30" t="s">
        <v>5</v>
      </c>
      <c r="I871" s="30" t="s">
        <v>5</v>
      </c>
      <c r="J871" s="30" t="s">
        <v>5</v>
      </c>
      <c r="K871" s="30" t="s">
        <v>5</v>
      </c>
      <c r="L871" s="30" t="s">
        <v>5</v>
      </c>
      <c r="M871" s="30" t="s">
        <v>5</v>
      </c>
      <c r="N871" s="30" t="s">
        <v>5</v>
      </c>
      <c r="O871" s="30">
        <v>105700</v>
      </c>
    </row>
    <row r="872" spans="1:15" x14ac:dyDescent="0.25">
      <c r="A872" s="21"/>
      <c r="B872" s="22"/>
      <c r="C872" s="12">
        <v>2524</v>
      </c>
      <c r="D872" s="13" t="s">
        <v>860</v>
      </c>
      <c r="E872" s="29" t="s">
        <v>5</v>
      </c>
      <c r="F872" s="29" t="s">
        <v>5</v>
      </c>
      <c r="G872" s="29" t="s">
        <v>5</v>
      </c>
      <c r="H872" s="29" t="s">
        <v>5</v>
      </c>
      <c r="I872" s="29" t="s">
        <v>5</v>
      </c>
      <c r="J872" s="29" t="s">
        <v>5</v>
      </c>
      <c r="K872" s="29" t="s">
        <v>5</v>
      </c>
      <c r="L872" s="29" t="s">
        <v>5</v>
      </c>
      <c r="M872" s="29" t="s">
        <v>5</v>
      </c>
      <c r="N872" s="29" t="s">
        <v>5</v>
      </c>
      <c r="O872" s="29" t="s">
        <v>5</v>
      </c>
    </row>
    <row r="873" spans="1:15" x14ac:dyDescent="0.25">
      <c r="A873" s="21"/>
      <c r="B873" s="22"/>
      <c r="C873" s="14">
        <v>2525</v>
      </c>
      <c r="D873" s="15" t="s">
        <v>861</v>
      </c>
      <c r="E873" s="30">
        <v>4900</v>
      </c>
      <c r="F873" s="30">
        <v>82500</v>
      </c>
      <c r="G873" s="30" t="s">
        <v>5</v>
      </c>
      <c r="H873" s="30" t="s">
        <v>5</v>
      </c>
      <c r="I873" s="30" t="s">
        <v>5</v>
      </c>
      <c r="J873" s="30" t="s">
        <v>5</v>
      </c>
      <c r="K873" s="30" t="s">
        <v>5</v>
      </c>
      <c r="L873" s="30" t="s">
        <v>5</v>
      </c>
      <c r="M873" s="30" t="s">
        <v>5</v>
      </c>
      <c r="N873" s="30" t="s">
        <v>5</v>
      </c>
      <c r="O873" s="30">
        <v>87400</v>
      </c>
    </row>
    <row r="874" spans="1:15" x14ac:dyDescent="0.25">
      <c r="A874" s="21"/>
      <c r="B874" s="22"/>
      <c r="C874" s="12">
        <v>2526</v>
      </c>
      <c r="D874" s="13" t="s">
        <v>862</v>
      </c>
      <c r="E874" s="29">
        <v>22200</v>
      </c>
      <c r="F874" s="29">
        <v>153900</v>
      </c>
      <c r="G874" s="29" t="s">
        <v>5</v>
      </c>
      <c r="H874" s="29" t="s">
        <v>5</v>
      </c>
      <c r="I874" s="29" t="s">
        <v>5</v>
      </c>
      <c r="J874" s="29" t="s">
        <v>5</v>
      </c>
      <c r="K874" s="29" t="s">
        <v>5</v>
      </c>
      <c r="L874" s="29" t="s">
        <v>5</v>
      </c>
      <c r="M874" s="29" t="s">
        <v>5</v>
      </c>
      <c r="N874" s="29" t="s">
        <v>5</v>
      </c>
      <c r="O874" s="29">
        <v>232100</v>
      </c>
    </row>
    <row r="875" spans="1:15" x14ac:dyDescent="0.25">
      <c r="A875" s="21"/>
      <c r="B875" s="22"/>
      <c r="C875" s="14">
        <v>2527</v>
      </c>
      <c r="D875" s="15" t="s">
        <v>863</v>
      </c>
      <c r="E875" s="30">
        <v>25400</v>
      </c>
      <c r="F875" s="30">
        <v>278700</v>
      </c>
      <c r="G875" s="30" t="s">
        <v>5</v>
      </c>
      <c r="H875" s="30" t="s">
        <v>5</v>
      </c>
      <c r="I875" s="30">
        <v>368000</v>
      </c>
      <c r="J875" s="30" t="s">
        <v>5</v>
      </c>
      <c r="K875" s="30" t="s">
        <v>5</v>
      </c>
      <c r="L875" s="30" t="s">
        <v>5</v>
      </c>
      <c r="M875" s="30" t="s">
        <v>5</v>
      </c>
      <c r="N875" s="30" t="s">
        <v>5</v>
      </c>
      <c r="O875" s="30">
        <v>716000</v>
      </c>
    </row>
    <row r="876" spans="1:15" x14ac:dyDescent="0.25">
      <c r="A876" s="21"/>
      <c r="B876" s="22"/>
      <c r="C876" s="12">
        <v>2528</v>
      </c>
      <c r="D876" s="13" t="s">
        <v>864</v>
      </c>
      <c r="E876" s="29">
        <v>2700</v>
      </c>
      <c r="F876" s="29">
        <v>96600</v>
      </c>
      <c r="G876" s="29" t="s">
        <v>5</v>
      </c>
      <c r="H876" s="29" t="s">
        <v>5</v>
      </c>
      <c r="I876" s="29" t="s">
        <v>5</v>
      </c>
      <c r="J876" s="29" t="s">
        <v>5</v>
      </c>
      <c r="K876" s="29" t="s">
        <v>5</v>
      </c>
      <c r="L876" s="29" t="s">
        <v>5</v>
      </c>
      <c r="M876" s="29" t="s">
        <v>5</v>
      </c>
      <c r="N876" s="29" t="s">
        <v>5</v>
      </c>
      <c r="O876" s="29">
        <v>99300</v>
      </c>
    </row>
    <row r="877" spans="1:15" x14ac:dyDescent="0.25">
      <c r="A877" s="21"/>
      <c r="B877" s="22"/>
      <c r="C877" s="14">
        <v>2529</v>
      </c>
      <c r="D877" s="15" t="s">
        <v>865</v>
      </c>
      <c r="E877" s="30" t="s">
        <v>5</v>
      </c>
      <c r="F877" s="30" t="s">
        <v>5</v>
      </c>
      <c r="G877" s="30" t="s">
        <v>5</v>
      </c>
      <c r="H877" s="30" t="s">
        <v>5</v>
      </c>
      <c r="I877" s="30" t="s">
        <v>5</v>
      </c>
      <c r="J877" s="30" t="s">
        <v>5</v>
      </c>
      <c r="K877" s="30" t="s">
        <v>5</v>
      </c>
      <c r="L877" s="30" t="s">
        <v>5</v>
      </c>
      <c r="M877" s="30" t="s">
        <v>5</v>
      </c>
      <c r="N877" s="30" t="s">
        <v>5</v>
      </c>
      <c r="O877" s="30">
        <v>37100</v>
      </c>
    </row>
    <row r="878" spans="1:15" x14ac:dyDescent="0.25">
      <c r="A878" s="21"/>
      <c r="B878" s="22"/>
      <c r="C878" s="12">
        <v>2530</v>
      </c>
      <c r="D878" s="13" t="s">
        <v>866</v>
      </c>
      <c r="E878" s="29">
        <v>2900</v>
      </c>
      <c r="F878" s="29">
        <v>54700</v>
      </c>
      <c r="G878" s="29" t="s">
        <v>5</v>
      </c>
      <c r="H878" s="29" t="s">
        <v>5</v>
      </c>
      <c r="I878" s="29" t="s">
        <v>5</v>
      </c>
      <c r="J878" s="29" t="s">
        <v>5</v>
      </c>
      <c r="K878" s="29" t="s">
        <v>5</v>
      </c>
      <c r="L878" s="29" t="s">
        <v>5</v>
      </c>
      <c r="M878" s="29" t="s">
        <v>5</v>
      </c>
      <c r="N878" s="29" t="s">
        <v>5</v>
      </c>
      <c r="O878" s="29">
        <v>57600</v>
      </c>
    </row>
    <row r="879" spans="1:15" x14ac:dyDescent="0.25">
      <c r="A879" s="21"/>
      <c r="B879" s="22"/>
      <c r="C879" s="14">
        <v>2532</v>
      </c>
      <c r="D879" s="15" t="s">
        <v>867</v>
      </c>
      <c r="E879" s="30">
        <v>17600</v>
      </c>
      <c r="F879" s="30">
        <v>415900</v>
      </c>
      <c r="G879" s="30" t="s">
        <v>5</v>
      </c>
      <c r="H879" s="30" t="s">
        <v>5</v>
      </c>
      <c r="I879" s="30" t="s">
        <v>5</v>
      </c>
      <c r="J879" s="30" t="s">
        <v>5</v>
      </c>
      <c r="K879" s="30" t="s">
        <v>5</v>
      </c>
      <c r="L879" s="30" t="s">
        <v>5</v>
      </c>
      <c r="M879" s="30" t="s">
        <v>5</v>
      </c>
      <c r="N879" s="30" t="s">
        <v>5</v>
      </c>
      <c r="O879" s="30">
        <v>613200</v>
      </c>
    </row>
    <row r="880" spans="1:15" x14ac:dyDescent="0.25">
      <c r="A880" s="21"/>
      <c r="B880" s="22"/>
      <c r="C880" s="12">
        <v>2534</v>
      </c>
      <c r="D880" s="13" t="s">
        <v>868</v>
      </c>
      <c r="E880" s="29">
        <v>142500</v>
      </c>
      <c r="F880" s="29">
        <v>1083800</v>
      </c>
      <c r="G880" s="29">
        <v>188700</v>
      </c>
      <c r="H880" s="29">
        <v>461100</v>
      </c>
      <c r="I880" s="29">
        <v>1001500</v>
      </c>
      <c r="J880" s="29" t="s">
        <v>5</v>
      </c>
      <c r="K880" s="29" t="s">
        <v>5</v>
      </c>
      <c r="L880" s="29" t="s">
        <v>5</v>
      </c>
      <c r="M880" s="29" t="s">
        <v>5</v>
      </c>
      <c r="N880" s="29" t="s">
        <v>5</v>
      </c>
      <c r="O880" s="29">
        <v>2985800</v>
      </c>
    </row>
    <row r="881" spans="1:15" x14ac:dyDescent="0.25">
      <c r="A881" s="21"/>
      <c r="B881" s="22"/>
      <c r="C881" s="14">
        <v>2535</v>
      </c>
      <c r="D881" s="15" t="s">
        <v>869</v>
      </c>
      <c r="E881" s="30" t="s">
        <v>5</v>
      </c>
      <c r="F881" s="30" t="s">
        <v>5</v>
      </c>
      <c r="G881" s="30" t="s">
        <v>5</v>
      </c>
      <c r="H881" s="30" t="s">
        <v>5</v>
      </c>
      <c r="I881" s="30" t="s">
        <v>5</v>
      </c>
      <c r="J881" s="30" t="s">
        <v>5</v>
      </c>
      <c r="K881" s="30" t="s">
        <v>5</v>
      </c>
      <c r="L881" s="30" t="s">
        <v>5</v>
      </c>
      <c r="M881" s="30" t="s">
        <v>5</v>
      </c>
      <c r="N881" s="30" t="s">
        <v>5</v>
      </c>
      <c r="O881" s="30">
        <v>99700</v>
      </c>
    </row>
    <row r="882" spans="1:15" x14ac:dyDescent="0.25">
      <c r="A882" s="21"/>
      <c r="B882" s="22"/>
      <c r="C882" s="12">
        <v>2541</v>
      </c>
      <c r="D882" s="13" t="s">
        <v>870</v>
      </c>
      <c r="E882" s="29" t="s">
        <v>5</v>
      </c>
      <c r="F882" s="29" t="s">
        <v>5</v>
      </c>
      <c r="G882" s="29" t="s">
        <v>5</v>
      </c>
      <c r="H882" s="29" t="s">
        <v>5</v>
      </c>
      <c r="I882" s="29" t="s">
        <v>5</v>
      </c>
      <c r="J882" s="29" t="s">
        <v>5</v>
      </c>
      <c r="K882" s="29" t="s">
        <v>5</v>
      </c>
      <c r="L882" s="29" t="s">
        <v>5</v>
      </c>
      <c r="M882" s="29" t="s">
        <v>5</v>
      </c>
      <c r="N882" s="29" t="s">
        <v>5</v>
      </c>
      <c r="O882" s="29" t="s">
        <v>5</v>
      </c>
    </row>
    <row r="883" spans="1:15" x14ac:dyDescent="0.25">
      <c r="A883" s="21"/>
      <c r="B883" s="22"/>
      <c r="C883" s="14">
        <v>2542</v>
      </c>
      <c r="D883" s="15" t="s">
        <v>871</v>
      </c>
      <c r="E883" s="30">
        <v>60600</v>
      </c>
      <c r="F883" s="30">
        <v>483200</v>
      </c>
      <c r="G883" s="30" t="s">
        <v>5</v>
      </c>
      <c r="H883" s="30">
        <v>248300</v>
      </c>
      <c r="I883" s="30" t="s">
        <v>5</v>
      </c>
      <c r="J883" s="30" t="s">
        <v>5</v>
      </c>
      <c r="K883" s="30" t="s">
        <v>5</v>
      </c>
      <c r="L883" s="30" t="s">
        <v>5</v>
      </c>
      <c r="M883" s="30" t="s">
        <v>5</v>
      </c>
      <c r="N883" s="30" t="s">
        <v>5</v>
      </c>
      <c r="O883" s="30">
        <v>1034200</v>
      </c>
    </row>
    <row r="884" spans="1:15" x14ac:dyDescent="0.25">
      <c r="A884" s="21"/>
      <c r="B884" s="22"/>
      <c r="C884" s="12">
        <v>2543</v>
      </c>
      <c r="D884" s="13" t="s">
        <v>872</v>
      </c>
      <c r="E884" s="29">
        <v>55500</v>
      </c>
      <c r="F884" s="29">
        <v>287400</v>
      </c>
      <c r="G884" s="29" t="s">
        <v>5</v>
      </c>
      <c r="H884" s="29" t="s">
        <v>5</v>
      </c>
      <c r="I884" s="29" t="s">
        <v>5</v>
      </c>
      <c r="J884" s="29" t="s">
        <v>5</v>
      </c>
      <c r="K884" s="29" t="s">
        <v>5</v>
      </c>
      <c r="L884" s="29" t="s">
        <v>5</v>
      </c>
      <c r="M884" s="29" t="s">
        <v>5</v>
      </c>
      <c r="N884" s="29" t="s">
        <v>5</v>
      </c>
      <c r="O884" s="29">
        <v>786100</v>
      </c>
    </row>
    <row r="885" spans="1:15" x14ac:dyDescent="0.25">
      <c r="A885" s="21"/>
      <c r="B885" s="22"/>
      <c r="C885" s="14">
        <v>2544</v>
      </c>
      <c r="D885" s="15" t="s">
        <v>873</v>
      </c>
      <c r="E885" s="30" t="s">
        <v>5</v>
      </c>
      <c r="F885" s="30" t="s">
        <v>5</v>
      </c>
      <c r="G885" s="30" t="s">
        <v>5</v>
      </c>
      <c r="H885" s="30" t="s">
        <v>5</v>
      </c>
      <c r="I885" s="30" t="s">
        <v>5</v>
      </c>
      <c r="J885" s="30" t="s">
        <v>5</v>
      </c>
      <c r="K885" s="30" t="s">
        <v>5</v>
      </c>
      <c r="L885" s="30" t="s">
        <v>5</v>
      </c>
      <c r="M885" s="30" t="s">
        <v>5</v>
      </c>
      <c r="N885" s="30" t="s">
        <v>5</v>
      </c>
      <c r="O885" s="30">
        <v>96800</v>
      </c>
    </row>
    <row r="886" spans="1:15" x14ac:dyDescent="0.25">
      <c r="A886" s="21"/>
      <c r="B886" s="22"/>
      <c r="C886" s="12">
        <v>2545</v>
      </c>
      <c r="D886" s="13" t="s">
        <v>874</v>
      </c>
      <c r="E886" s="29">
        <v>126300</v>
      </c>
      <c r="F886" s="29" t="s">
        <v>5</v>
      </c>
      <c r="G886" s="29" t="s">
        <v>5</v>
      </c>
      <c r="H886" s="29" t="s">
        <v>5</v>
      </c>
      <c r="I886" s="29" t="s">
        <v>5</v>
      </c>
      <c r="J886" s="29" t="s">
        <v>5</v>
      </c>
      <c r="K886" s="29" t="s">
        <v>5</v>
      </c>
      <c r="L886" s="29" t="s">
        <v>5</v>
      </c>
      <c r="M886" s="29" t="s">
        <v>5</v>
      </c>
      <c r="N886" s="29" t="s">
        <v>5</v>
      </c>
      <c r="O886" s="29">
        <v>151900</v>
      </c>
    </row>
    <row r="887" spans="1:15" x14ac:dyDescent="0.25">
      <c r="A887" s="21"/>
      <c r="B887" s="22"/>
      <c r="C887" s="14">
        <v>2546</v>
      </c>
      <c r="D887" s="15" t="s">
        <v>875</v>
      </c>
      <c r="E887" s="30">
        <v>170300</v>
      </c>
      <c r="F887" s="30">
        <v>2044200</v>
      </c>
      <c r="G887" s="30">
        <v>701100</v>
      </c>
      <c r="H887" s="30">
        <v>467200</v>
      </c>
      <c r="I887" s="30">
        <v>722500</v>
      </c>
      <c r="J887" s="30" t="s">
        <v>5</v>
      </c>
      <c r="K887" s="30" t="s">
        <v>5</v>
      </c>
      <c r="L887" s="30" t="s">
        <v>5</v>
      </c>
      <c r="M887" s="30" t="s">
        <v>5</v>
      </c>
      <c r="N887" s="30" t="s">
        <v>5</v>
      </c>
      <c r="O887" s="30">
        <v>4105300</v>
      </c>
    </row>
    <row r="888" spans="1:15" x14ac:dyDescent="0.25">
      <c r="A888" s="21"/>
      <c r="B888" s="22"/>
      <c r="C888" s="12">
        <v>2547</v>
      </c>
      <c r="D888" s="13" t="s">
        <v>876</v>
      </c>
      <c r="E888" s="29">
        <v>12400</v>
      </c>
      <c r="F888" s="29" t="s">
        <v>5</v>
      </c>
      <c r="G888" s="29" t="s">
        <v>5</v>
      </c>
      <c r="H888" s="29" t="s">
        <v>5</v>
      </c>
      <c r="I888" s="29" t="s">
        <v>5</v>
      </c>
      <c r="J888" s="29" t="s">
        <v>5</v>
      </c>
      <c r="K888" s="29" t="s">
        <v>5</v>
      </c>
      <c r="L888" s="29" t="s">
        <v>5</v>
      </c>
      <c r="M888" s="29" t="s">
        <v>5</v>
      </c>
      <c r="N888" s="29" t="s">
        <v>5</v>
      </c>
      <c r="O888" s="29">
        <v>35000</v>
      </c>
    </row>
    <row r="889" spans="1:15" x14ac:dyDescent="0.25">
      <c r="A889" s="21"/>
      <c r="B889" s="22"/>
      <c r="C889" s="14">
        <v>2548</v>
      </c>
      <c r="D889" s="15" t="s">
        <v>877</v>
      </c>
      <c r="E889" s="30">
        <v>3200</v>
      </c>
      <c r="F889" s="30">
        <v>76200</v>
      </c>
      <c r="G889" s="30" t="s">
        <v>5</v>
      </c>
      <c r="H889" s="30" t="s">
        <v>5</v>
      </c>
      <c r="I889" s="30" t="s">
        <v>5</v>
      </c>
      <c r="J889" s="30" t="s">
        <v>5</v>
      </c>
      <c r="K889" s="30" t="s">
        <v>5</v>
      </c>
      <c r="L889" s="30" t="s">
        <v>5</v>
      </c>
      <c r="M889" s="30" t="s">
        <v>5</v>
      </c>
      <c r="N889" s="30" t="s">
        <v>5</v>
      </c>
      <c r="O889" s="30">
        <v>79400</v>
      </c>
    </row>
    <row r="890" spans="1:15" x14ac:dyDescent="0.25">
      <c r="A890" s="21"/>
      <c r="B890" s="22"/>
      <c r="C890" s="12">
        <v>2549</v>
      </c>
      <c r="D890" s="13" t="s">
        <v>2229</v>
      </c>
      <c r="E890" s="29" t="s">
        <v>5</v>
      </c>
      <c r="F890" s="29" t="s">
        <v>5</v>
      </c>
      <c r="G890" s="29" t="s">
        <v>5</v>
      </c>
      <c r="H890" s="29" t="s">
        <v>5</v>
      </c>
      <c r="I890" s="29" t="s">
        <v>5</v>
      </c>
      <c r="J890" s="29" t="s">
        <v>5</v>
      </c>
      <c r="K890" s="29" t="s">
        <v>5</v>
      </c>
      <c r="L890" s="29" t="s">
        <v>5</v>
      </c>
      <c r="M890" s="29" t="s">
        <v>5</v>
      </c>
      <c r="N890" s="29" t="s">
        <v>5</v>
      </c>
      <c r="O890" s="29" t="s">
        <v>5</v>
      </c>
    </row>
    <row r="891" spans="1:15" x14ac:dyDescent="0.25">
      <c r="A891" s="21"/>
      <c r="B891" s="22"/>
      <c r="C891" s="14">
        <v>2550</v>
      </c>
      <c r="D891" s="15" t="s">
        <v>878</v>
      </c>
      <c r="E891" s="30">
        <v>60000</v>
      </c>
      <c r="F891" s="30">
        <v>244300</v>
      </c>
      <c r="G891" s="30" t="s">
        <v>5</v>
      </c>
      <c r="H891" s="30" t="s">
        <v>5</v>
      </c>
      <c r="I891" s="30" t="s">
        <v>5</v>
      </c>
      <c r="J891" s="30" t="s">
        <v>5</v>
      </c>
      <c r="K891" s="30" t="s">
        <v>5</v>
      </c>
      <c r="L891" s="30" t="s">
        <v>5</v>
      </c>
      <c r="M891" s="30" t="s">
        <v>5</v>
      </c>
      <c r="N891" s="30" t="s">
        <v>5</v>
      </c>
      <c r="O891" s="30">
        <v>497700</v>
      </c>
    </row>
    <row r="892" spans="1:15" x14ac:dyDescent="0.25">
      <c r="A892" s="21"/>
      <c r="B892" s="22"/>
      <c r="C892" s="12">
        <v>2551</v>
      </c>
      <c r="D892" s="13" t="s">
        <v>879</v>
      </c>
      <c r="E892" s="29">
        <v>15500</v>
      </c>
      <c r="F892" s="29">
        <v>112400</v>
      </c>
      <c r="G892" s="29" t="s">
        <v>5</v>
      </c>
      <c r="H892" s="29" t="s">
        <v>5</v>
      </c>
      <c r="I892" s="29" t="s">
        <v>5</v>
      </c>
      <c r="J892" s="29" t="s">
        <v>5</v>
      </c>
      <c r="K892" s="29" t="s">
        <v>5</v>
      </c>
      <c r="L892" s="29" t="s">
        <v>5</v>
      </c>
      <c r="M892" s="29" t="s">
        <v>5</v>
      </c>
      <c r="N892" s="29" t="s">
        <v>5</v>
      </c>
      <c r="O892" s="29">
        <v>301500</v>
      </c>
    </row>
    <row r="893" spans="1:15" x14ac:dyDescent="0.25">
      <c r="A893" s="21"/>
      <c r="B893" s="22"/>
      <c r="C893" s="14">
        <v>2553</v>
      </c>
      <c r="D893" s="15" t="s">
        <v>880</v>
      </c>
      <c r="E893" s="30">
        <v>53400</v>
      </c>
      <c r="F893" s="30">
        <v>74300</v>
      </c>
      <c r="G893" s="30" t="s">
        <v>5</v>
      </c>
      <c r="H893" s="30" t="s">
        <v>5</v>
      </c>
      <c r="I893" s="30" t="s">
        <v>5</v>
      </c>
      <c r="J893" s="30" t="s">
        <v>5</v>
      </c>
      <c r="K893" s="30" t="s">
        <v>5</v>
      </c>
      <c r="L893" s="30" t="s">
        <v>5</v>
      </c>
      <c r="M893" s="30" t="s">
        <v>5</v>
      </c>
      <c r="N893" s="30" t="s">
        <v>5</v>
      </c>
      <c r="O893" s="30">
        <v>262400</v>
      </c>
    </row>
    <row r="894" spans="1:15" x14ac:dyDescent="0.25">
      <c r="A894" s="21"/>
      <c r="B894" s="22"/>
      <c r="C894" s="12">
        <v>2554</v>
      </c>
      <c r="D894" s="13" t="s">
        <v>881</v>
      </c>
      <c r="E894" s="29">
        <v>55300</v>
      </c>
      <c r="F894" s="29">
        <v>85900</v>
      </c>
      <c r="G894" s="29" t="s">
        <v>5</v>
      </c>
      <c r="H894" s="29" t="s">
        <v>5</v>
      </c>
      <c r="I894" s="29" t="s">
        <v>5</v>
      </c>
      <c r="J894" s="29" t="s">
        <v>5</v>
      </c>
      <c r="K894" s="29" t="s">
        <v>5</v>
      </c>
      <c r="L894" s="29" t="s">
        <v>5</v>
      </c>
      <c r="M894" s="29" t="s">
        <v>5</v>
      </c>
      <c r="N894" s="29" t="s">
        <v>5</v>
      </c>
      <c r="O894" s="29">
        <v>372300</v>
      </c>
    </row>
    <row r="895" spans="1:15" x14ac:dyDescent="0.25">
      <c r="A895" s="21"/>
      <c r="B895" s="22"/>
      <c r="C895" s="14">
        <v>2555</v>
      </c>
      <c r="D895" s="15" t="s">
        <v>882</v>
      </c>
      <c r="E895" s="30" t="s">
        <v>5</v>
      </c>
      <c r="F895" s="30">
        <v>74300</v>
      </c>
      <c r="G895" s="30" t="s">
        <v>5</v>
      </c>
      <c r="H895" s="30" t="s">
        <v>5</v>
      </c>
      <c r="I895" s="30" t="s">
        <v>5</v>
      </c>
      <c r="J895" s="30" t="s">
        <v>5</v>
      </c>
      <c r="K895" s="30" t="s">
        <v>5</v>
      </c>
      <c r="L895" s="30" t="s">
        <v>5</v>
      </c>
      <c r="M895" s="30" t="s">
        <v>5</v>
      </c>
      <c r="N895" s="30" t="s">
        <v>5</v>
      </c>
      <c r="O895" s="30">
        <v>153300</v>
      </c>
    </row>
    <row r="896" spans="1:15" x14ac:dyDescent="0.25">
      <c r="A896" s="21"/>
      <c r="B896" s="22"/>
      <c r="C896" s="12">
        <v>2556</v>
      </c>
      <c r="D896" s="13" t="s">
        <v>883</v>
      </c>
      <c r="E896" s="29">
        <v>7100</v>
      </c>
      <c r="F896" s="29">
        <v>227900</v>
      </c>
      <c r="G896" s="29" t="s">
        <v>5</v>
      </c>
      <c r="H896" s="29" t="s">
        <v>5</v>
      </c>
      <c r="I896" s="29" t="s">
        <v>5</v>
      </c>
      <c r="J896" s="29" t="s">
        <v>5</v>
      </c>
      <c r="K896" s="29" t="s">
        <v>5</v>
      </c>
      <c r="L896" s="29" t="s">
        <v>5</v>
      </c>
      <c r="M896" s="29" t="s">
        <v>5</v>
      </c>
      <c r="N896" s="29" t="s">
        <v>5</v>
      </c>
      <c r="O896" s="29">
        <v>726700</v>
      </c>
    </row>
    <row r="897" spans="1:15" x14ac:dyDescent="0.25">
      <c r="A897" s="21"/>
      <c r="B897" s="22"/>
      <c r="C897" s="14">
        <v>2571</v>
      </c>
      <c r="D897" s="15" t="s">
        <v>884</v>
      </c>
      <c r="E897" s="30" t="s">
        <v>5</v>
      </c>
      <c r="F897" s="30" t="s">
        <v>5</v>
      </c>
      <c r="G897" s="30" t="s">
        <v>5</v>
      </c>
      <c r="H897" s="30" t="s">
        <v>5</v>
      </c>
      <c r="I897" s="30" t="s">
        <v>5</v>
      </c>
      <c r="J897" s="30" t="s">
        <v>5</v>
      </c>
      <c r="K897" s="30" t="s">
        <v>5</v>
      </c>
      <c r="L897" s="30" t="s">
        <v>5</v>
      </c>
      <c r="M897" s="30" t="s">
        <v>5</v>
      </c>
      <c r="N897" s="30" t="s">
        <v>5</v>
      </c>
      <c r="O897" s="30">
        <v>17400</v>
      </c>
    </row>
    <row r="898" spans="1:15" x14ac:dyDescent="0.25">
      <c r="A898" s="21"/>
      <c r="B898" s="22"/>
      <c r="C898" s="12">
        <v>2572</v>
      </c>
      <c r="D898" s="13" t="s">
        <v>885</v>
      </c>
      <c r="E898" s="29">
        <v>11600</v>
      </c>
      <c r="F898" s="29">
        <v>354700</v>
      </c>
      <c r="G898" s="29" t="s">
        <v>5</v>
      </c>
      <c r="H898" s="29" t="s">
        <v>5</v>
      </c>
      <c r="I898" s="29" t="s">
        <v>5</v>
      </c>
      <c r="J898" s="29" t="s">
        <v>5</v>
      </c>
      <c r="K898" s="29" t="s">
        <v>5</v>
      </c>
      <c r="L898" s="29" t="s">
        <v>5</v>
      </c>
      <c r="M898" s="29" t="s">
        <v>5</v>
      </c>
      <c r="N898" s="29" t="s">
        <v>5</v>
      </c>
      <c r="O898" s="29">
        <v>773000</v>
      </c>
    </row>
    <row r="899" spans="1:15" x14ac:dyDescent="0.25">
      <c r="A899" s="21"/>
      <c r="B899" s="22"/>
      <c r="C899" s="14">
        <v>2573</v>
      </c>
      <c r="D899" s="15" t="s">
        <v>886</v>
      </c>
      <c r="E899" s="30">
        <v>68100</v>
      </c>
      <c r="F899" s="30">
        <v>573200</v>
      </c>
      <c r="G899" s="30">
        <v>260500</v>
      </c>
      <c r="H899" s="30" t="s">
        <v>5</v>
      </c>
      <c r="I899" s="30" t="s">
        <v>5</v>
      </c>
      <c r="J899" s="30" t="s">
        <v>5</v>
      </c>
      <c r="K899" s="30" t="s">
        <v>5</v>
      </c>
      <c r="L899" s="30" t="s">
        <v>5</v>
      </c>
      <c r="M899" s="30" t="s">
        <v>5</v>
      </c>
      <c r="N899" s="30" t="s">
        <v>5</v>
      </c>
      <c r="O899" s="30">
        <v>1466900</v>
      </c>
    </row>
    <row r="900" spans="1:15" x14ac:dyDescent="0.25">
      <c r="A900" s="21"/>
      <c r="B900" s="22"/>
      <c r="C900" s="12">
        <v>2574</v>
      </c>
      <c r="D900" s="13" t="s">
        <v>887</v>
      </c>
      <c r="E900" s="29" t="s">
        <v>5</v>
      </c>
      <c r="F900" s="29" t="s">
        <v>5</v>
      </c>
      <c r="G900" s="29" t="s">
        <v>5</v>
      </c>
      <c r="H900" s="29" t="s">
        <v>5</v>
      </c>
      <c r="I900" s="29" t="s">
        <v>5</v>
      </c>
      <c r="J900" s="29" t="s">
        <v>5</v>
      </c>
      <c r="K900" s="29" t="s">
        <v>5</v>
      </c>
      <c r="L900" s="29" t="s">
        <v>5</v>
      </c>
      <c r="M900" s="29" t="s">
        <v>5</v>
      </c>
      <c r="N900" s="29" t="s">
        <v>5</v>
      </c>
      <c r="O900" s="29">
        <v>168500</v>
      </c>
    </row>
    <row r="901" spans="1:15" x14ac:dyDescent="0.25">
      <c r="A901" s="21"/>
      <c r="B901" s="22"/>
      <c r="C901" s="14">
        <v>2575</v>
      </c>
      <c r="D901" s="15" t="s">
        <v>888</v>
      </c>
      <c r="E901" s="30" t="s">
        <v>5</v>
      </c>
      <c r="F901" s="30">
        <v>81600</v>
      </c>
      <c r="G901" s="30" t="s">
        <v>5</v>
      </c>
      <c r="H901" s="30" t="s">
        <v>5</v>
      </c>
      <c r="I901" s="30" t="s">
        <v>5</v>
      </c>
      <c r="J901" s="30" t="s">
        <v>5</v>
      </c>
      <c r="K901" s="30" t="s">
        <v>5</v>
      </c>
      <c r="L901" s="30" t="s">
        <v>5</v>
      </c>
      <c r="M901" s="30" t="s">
        <v>5</v>
      </c>
      <c r="N901" s="30" t="s">
        <v>5</v>
      </c>
      <c r="O901" s="30">
        <v>157800</v>
      </c>
    </row>
    <row r="902" spans="1:15" x14ac:dyDescent="0.25">
      <c r="A902" s="21"/>
      <c r="B902" s="22"/>
      <c r="C902" s="12">
        <v>2576</v>
      </c>
      <c r="D902" s="13" t="s">
        <v>889</v>
      </c>
      <c r="E902" s="29">
        <v>10800</v>
      </c>
      <c r="F902" s="29">
        <v>215500</v>
      </c>
      <c r="G902" s="29" t="s">
        <v>5</v>
      </c>
      <c r="H902" s="29" t="s">
        <v>5</v>
      </c>
      <c r="I902" s="29" t="s">
        <v>5</v>
      </c>
      <c r="J902" s="29" t="s">
        <v>5</v>
      </c>
      <c r="K902" s="29" t="s">
        <v>5</v>
      </c>
      <c r="L902" s="29" t="s">
        <v>5</v>
      </c>
      <c r="M902" s="29" t="s">
        <v>5</v>
      </c>
      <c r="N902" s="29" t="s">
        <v>5</v>
      </c>
      <c r="O902" s="29">
        <v>486400</v>
      </c>
    </row>
    <row r="903" spans="1:15" x14ac:dyDescent="0.25">
      <c r="A903" s="21"/>
      <c r="B903" s="22"/>
      <c r="C903" s="14">
        <v>2578</v>
      </c>
      <c r="D903" s="15" t="s">
        <v>890</v>
      </c>
      <c r="E903" s="30" t="s">
        <v>5</v>
      </c>
      <c r="F903" s="30">
        <v>97300</v>
      </c>
      <c r="G903" s="30" t="s">
        <v>5</v>
      </c>
      <c r="H903" s="30" t="s">
        <v>5</v>
      </c>
      <c r="I903" s="30" t="s">
        <v>5</v>
      </c>
      <c r="J903" s="30" t="s">
        <v>5</v>
      </c>
      <c r="K903" s="30" t="s">
        <v>5</v>
      </c>
      <c r="L903" s="30" t="s">
        <v>5</v>
      </c>
      <c r="M903" s="30" t="s">
        <v>5</v>
      </c>
      <c r="N903" s="30" t="s">
        <v>5</v>
      </c>
      <c r="O903" s="30">
        <v>266300</v>
      </c>
    </row>
    <row r="904" spans="1:15" x14ac:dyDescent="0.25">
      <c r="A904" s="21"/>
      <c r="B904" s="22"/>
      <c r="C904" s="12">
        <v>2579</v>
      </c>
      <c r="D904" s="13" t="s">
        <v>891</v>
      </c>
      <c r="E904" s="29">
        <v>44000</v>
      </c>
      <c r="F904" s="29">
        <v>385500</v>
      </c>
      <c r="G904" s="29" t="s">
        <v>5</v>
      </c>
      <c r="H904" s="29" t="s">
        <v>5</v>
      </c>
      <c r="I904" s="29" t="s">
        <v>5</v>
      </c>
      <c r="J904" s="29" t="s">
        <v>5</v>
      </c>
      <c r="K904" s="29" t="s">
        <v>5</v>
      </c>
      <c r="L904" s="29" t="s">
        <v>5</v>
      </c>
      <c r="M904" s="29" t="s">
        <v>5</v>
      </c>
      <c r="N904" s="29" t="s">
        <v>5</v>
      </c>
      <c r="O904" s="29">
        <v>621300</v>
      </c>
    </row>
    <row r="905" spans="1:15" x14ac:dyDescent="0.25">
      <c r="A905" s="21"/>
      <c r="B905" s="22"/>
      <c r="C905" s="14">
        <v>2580</v>
      </c>
      <c r="D905" s="15" t="s">
        <v>892</v>
      </c>
      <c r="E905" s="30">
        <v>29600</v>
      </c>
      <c r="F905" s="30">
        <v>329400</v>
      </c>
      <c r="G905" s="30" t="s">
        <v>5</v>
      </c>
      <c r="H905" s="30" t="s">
        <v>5</v>
      </c>
      <c r="I905" s="30" t="s">
        <v>5</v>
      </c>
      <c r="J905" s="30" t="s">
        <v>5</v>
      </c>
      <c r="K905" s="30" t="s">
        <v>5</v>
      </c>
      <c r="L905" s="30" t="s">
        <v>5</v>
      </c>
      <c r="M905" s="30" t="s">
        <v>5</v>
      </c>
      <c r="N905" s="30" t="s">
        <v>5</v>
      </c>
      <c r="O905" s="30">
        <v>605500</v>
      </c>
    </row>
    <row r="906" spans="1:15" x14ac:dyDescent="0.25">
      <c r="A906" s="21"/>
      <c r="B906" s="22"/>
      <c r="C906" s="12">
        <v>2581</v>
      </c>
      <c r="D906" s="13" t="s">
        <v>893</v>
      </c>
      <c r="E906" s="29">
        <v>147100</v>
      </c>
      <c r="F906" s="29">
        <v>1696500</v>
      </c>
      <c r="G906" s="29">
        <v>569100</v>
      </c>
      <c r="H906" s="29">
        <v>456800</v>
      </c>
      <c r="I906" s="29">
        <v>843100</v>
      </c>
      <c r="J906" s="29" t="s">
        <v>5</v>
      </c>
      <c r="K906" s="29" t="s">
        <v>5</v>
      </c>
      <c r="L906" s="29" t="s">
        <v>5</v>
      </c>
      <c r="M906" s="29" t="s">
        <v>5</v>
      </c>
      <c r="N906" s="29" t="s">
        <v>5</v>
      </c>
      <c r="O906" s="29">
        <v>3811500</v>
      </c>
    </row>
    <row r="907" spans="1:15" x14ac:dyDescent="0.25">
      <c r="A907" s="21"/>
      <c r="B907" s="22"/>
      <c r="C907" s="14">
        <v>2582</v>
      </c>
      <c r="D907" s="15" t="s">
        <v>894</v>
      </c>
      <c r="E907" s="30">
        <v>200</v>
      </c>
      <c r="F907" s="30">
        <v>102800</v>
      </c>
      <c r="G907" s="30" t="s">
        <v>5</v>
      </c>
      <c r="H907" s="30" t="s">
        <v>5</v>
      </c>
      <c r="I907" s="30" t="s">
        <v>5</v>
      </c>
      <c r="J907" s="30" t="s">
        <v>5</v>
      </c>
      <c r="K907" s="30" t="s">
        <v>5</v>
      </c>
      <c r="L907" s="30" t="s">
        <v>5</v>
      </c>
      <c r="M907" s="30" t="s">
        <v>5</v>
      </c>
      <c r="N907" s="30" t="s">
        <v>5</v>
      </c>
      <c r="O907" s="30">
        <v>103000</v>
      </c>
    </row>
    <row r="908" spans="1:15" x14ac:dyDescent="0.25">
      <c r="A908" s="21"/>
      <c r="B908" s="22"/>
      <c r="C908" s="12">
        <v>2583</v>
      </c>
      <c r="D908" s="13" t="s">
        <v>895</v>
      </c>
      <c r="E908" s="29">
        <v>33900</v>
      </c>
      <c r="F908" s="29">
        <v>342700</v>
      </c>
      <c r="G908" s="29" t="s">
        <v>5</v>
      </c>
      <c r="H908" s="29" t="s">
        <v>5</v>
      </c>
      <c r="I908" s="29" t="s">
        <v>5</v>
      </c>
      <c r="J908" s="29" t="s">
        <v>5</v>
      </c>
      <c r="K908" s="29" t="s">
        <v>5</v>
      </c>
      <c r="L908" s="29" t="s">
        <v>5</v>
      </c>
      <c r="M908" s="29" t="s">
        <v>5</v>
      </c>
      <c r="N908" s="29" t="s">
        <v>5</v>
      </c>
      <c r="O908" s="29">
        <v>728100</v>
      </c>
    </row>
    <row r="909" spans="1:15" x14ac:dyDescent="0.25">
      <c r="A909" s="21"/>
      <c r="B909" s="22"/>
      <c r="C909" s="14">
        <v>2584</v>
      </c>
      <c r="D909" s="15" t="s">
        <v>896</v>
      </c>
      <c r="E909" s="30">
        <v>8400</v>
      </c>
      <c r="F909" s="30">
        <v>194800</v>
      </c>
      <c r="G909" s="30" t="s">
        <v>5</v>
      </c>
      <c r="H909" s="30" t="s">
        <v>5</v>
      </c>
      <c r="I909" s="30" t="s">
        <v>5</v>
      </c>
      <c r="J909" s="30" t="s">
        <v>5</v>
      </c>
      <c r="K909" s="30" t="s">
        <v>5</v>
      </c>
      <c r="L909" s="30" t="s">
        <v>5</v>
      </c>
      <c r="M909" s="30" t="s">
        <v>5</v>
      </c>
      <c r="N909" s="30" t="s">
        <v>5</v>
      </c>
      <c r="O909" s="30">
        <v>203200</v>
      </c>
    </row>
    <row r="910" spans="1:15" x14ac:dyDescent="0.25">
      <c r="A910" s="21"/>
      <c r="B910" s="22"/>
      <c r="C910" s="12">
        <v>2585</v>
      </c>
      <c r="D910" s="13" t="s">
        <v>897</v>
      </c>
      <c r="E910" s="29" t="s">
        <v>5</v>
      </c>
      <c r="F910" s="29">
        <v>64400</v>
      </c>
      <c r="G910" s="29" t="s">
        <v>5</v>
      </c>
      <c r="H910" s="29" t="s">
        <v>5</v>
      </c>
      <c r="I910" s="29" t="s">
        <v>5</v>
      </c>
      <c r="J910" s="29" t="s">
        <v>5</v>
      </c>
      <c r="K910" s="29" t="s">
        <v>5</v>
      </c>
      <c r="L910" s="29" t="s">
        <v>5</v>
      </c>
      <c r="M910" s="29" t="s">
        <v>5</v>
      </c>
      <c r="N910" s="29" t="s">
        <v>5</v>
      </c>
      <c r="O910" s="29">
        <v>131600</v>
      </c>
    </row>
    <row r="911" spans="1:15" x14ac:dyDescent="0.25">
      <c r="A911" s="21"/>
      <c r="B911" s="22"/>
      <c r="C911" s="14">
        <v>2586</v>
      </c>
      <c r="D911" s="15" t="s">
        <v>898</v>
      </c>
      <c r="E911" s="30">
        <v>27900</v>
      </c>
      <c r="F911" s="30">
        <v>376800</v>
      </c>
      <c r="G911" s="30" t="s">
        <v>5</v>
      </c>
      <c r="H911" s="30" t="s">
        <v>5</v>
      </c>
      <c r="I911" s="30" t="s">
        <v>5</v>
      </c>
      <c r="J911" s="30" t="s">
        <v>5</v>
      </c>
      <c r="K911" s="30" t="s">
        <v>5</v>
      </c>
      <c r="L911" s="30" t="s">
        <v>5</v>
      </c>
      <c r="M911" s="30" t="s">
        <v>5</v>
      </c>
      <c r="N911" s="30" t="s">
        <v>5</v>
      </c>
      <c r="O911" s="30">
        <v>821800</v>
      </c>
    </row>
    <row r="912" spans="1:15" x14ac:dyDescent="0.25">
      <c r="A912" s="21"/>
      <c r="B912" s="22"/>
      <c r="C912" s="12">
        <v>2601</v>
      </c>
      <c r="D912" s="13" t="s">
        <v>803</v>
      </c>
      <c r="E912" s="29">
        <v>197100</v>
      </c>
      <c r="F912" s="29">
        <v>1079400</v>
      </c>
      <c r="G912" s="29">
        <v>342000</v>
      </c>
      <c r="H912" s="29" t="s">
        <v>5</v>
      </c>
      <c r="I912" s="29">
        <v>282100</v>
      </c>
      <c r="J912" s="29" t="s">
        <v>5</v>
      </c>
      <c r="K912" s="29" t="s">
        <v>5</v>
      </c>
      <c r="L912" s="29" t="s">
        <v>5</v>
      </c>
      <c r="M912" s="29" t="s">
        <v>5</v>
      </c>
      <c r="N912" s="29" t="s">
        <v>5</v>
      </c>
      <c r="O912" s="29">
        <v>2214700</v>
      </c>
    </row>
    <row r="913" spans="1:15" x14ac:dyDescent="0.25">
      <c r="A913" s="21"/>
      <c r="B913" s="22"/>
      <c r="C913" s="14">
        <v>2611</v>
      </c>
      <c r="D913" s="15" t="s">
        <v>899</v>
      </c>
      <c r="E913" s="30" t="s">
        <v>5</v>
      </c>
      <c r="F913" s="30" t="s">
        <v>5</v>
      </c>
      <c r="G913" s="30" t="s">
        <v>5</v>
      </c>
      <c r="H913" s="30" t="s">
        <v>5</v>
      </c>
      <c r="I913" s="30" t="s">
        <v>5</v>
      </c>
      <c r="J913" s="30" t="s">
        <v>5</v>
      </c>
      <c r="K913" s="30" t="s">
        <v>5</v>
      </c>
      <c r="L913" s="30" t="s">
        <v>5</v>
      </c>
      <c r="M913" s="30" t="s">
        <v>5</v>
      </c>
      <c r="N913" s="30" t="s">
        <v>5</v>
      </c>
      <c r="O913" s="30">
        <v>199600</v>
      </c>
    </row>
    <row r="914" spans="1:15" x14ac:dyDescent="0.25">
      <c r="A914" s="21"/>
      <c r="B914" s="22"/>
      <c r="C914" s="12">
        <v>2612</v>
      </c>
      <c r="D914" s="13" t="s">
        <v>900</v>
      </c>
      <c r="E914" s="29" t="s">
        <v>5</v>
      </c>
      <c r="F914" s="29" t="s">
        <v>5</v>
      </c>
      <c r="G914" s="29" t="s">
        <v>5</v>
      </c>
      <c r="H914" s="29" t="s">
        <v>5</v>
      </c>
      <c r="I914" s="29" t="s">
        <v>5</v>
      </c>
      <c r="J914" s="29" t="s">
        <v>5</v>
      </c>
      <c r="K914" s="29" t="s">
        <v>5</v>
      </c>
      <c r="L914" s="29" t="s">
        <v>5</v>
      </c>
      <c r="M914" s="29" t="s">
        <v>5</v>
      </c>
      <c r="N914" s="29" t="s">
        <v>5</v>
      </c>
      <c r="O914" s="29" t="s">
        <v>5</v>
      </c>
    </row>
    <row r="915" spans="1:15" x14ac:dyDescent="0.25">
      <c r="A915" s="21"/>
      <c r="B915" s="22"/>
      <c r="C915" s="14">
        <v>2613</v>
      </c>
      <c r="D915" s="15" t="s">
        <v>901</v>
      </c>
      <c r="E915" s="30">
        <v>58700</v>
      </c>
      <c r="F915" s="30">
        <v>357700</v>
      </c>
      <c r="G915" s="30" t="s">
        <v>5</v>
      </c>
      <c r="H915" s="30" t="s">
        <v>5</v>
      </c>
      <c r="I915" s="30" t="s">
        <v>5</v>
      </c>
      <c r="J915" s="30" t="s">
        <v>5</v>
      </c>
      <c r="K915" s="30" t="s">
        <v>5</v>
      </c>
      <c r="L915" s="30" t="s">
        <v>5</v>
      </c>
      <c r="M915" s="30" t="s">
        <v>5</v>
      </c>
      <c r="N915" s="30" t="s">
        <v>5</v>
      </c>
      <c r="O915" s="30">
        <v>887000</v>
      </c>
    </row>
    <row r="916" spans="1:15" x14ac:dyDescent="0.25">
      <c r="A916" s="21"/>
      <c r="B916" s="22"/>
      <c r="C916" s="12">
        <v>2614</v>
      </c>
      <c r="D916" s="13" t="s">
        <v>902</v>
      </c>
      <c r="E916" s="29">
        <v>14500</v>
      </c>
      <c r="F916" s="29">
        <v>155000</v>
      </c>
      <c r="G916" s="29" t="s">
        <v>5</v>
      </c>
      <c r="H916" s="29" t="s">
        <v>5</v>
      </c>
      <c r="I916" s="29" t="s">
        <v>5</v>
      </c>
      <c r="J916" s="29" t="s">
        <v>5</v>
      </c>
      <c r="K916" s="29" t="s">
        <v>5</v>
      </c>
      <c r="L916" s="29" t="s">
        <v>5</v>
      </c>
      <c r="M916" s="29" t="s">
        <v>5</v>
      </c>
      <c r="N916" s="29" t="s">
        <v>5</v>
      </c>
      <c r="O916" s="29">
        <v>340400</v>
      </c>
    </row>
    <row r="917" spans="1:15" x14ac:dyDescent="0.25">
      <c r="A917" s="21"/>
      <c r="B917" s="22"/>
      <c r="C917" s="14">
        <v>2615</v>
      </c>
      <c r="D917" s="15" t="s">
        <v>903</v>
      </c>
      <c r="E917" s="30">
        <v>3400</v>
      </c>
      <c r="F917" s="30">
        <v>46600</v>
      </c>
      <c r="G917" s="30" t="s">
        <v>5</v>
      </c>
      <c r="H917" s="30" t="s">
        <v>5</v>
      </c>
      <c r="I917" s="30" t="s">
        <v>5</v>
      </c>
      <c r="J917" s="30" t="s">
        <v>5</v>
      </c>
      <c r="K917" s="30" t="s">
        <v>5</v>
      </c>
      <c r="L917" s="30" t="s">
        <v>5</v>
      </c>
      <c r="M917" s="30" t="s">
        <v>5</v>
      </c>
      <c r="N917" s="30" t="s">
        <v>5</v>
      </c>
      <c r="O917" s="30">
        <v>234000</v>
      </c>
    </row>
    <row r="918" spans="1:15" x14ac:dyDescent="0.25">
      <c r="A918" s="21"/>
      <c r="B918" s="22"/>
      <c r="C918" s="12">
        <v>2616</v>
      </c>
      <c r="D918" s="13" t="s">
        <v>904</v>
      </c>
      <c r="E918" s="29" t="s">
        <v>5</v>
      </c>
      <c r="F918" s="29" t="s">
        <v>5</v>
      </c>
      <c r="G918" s="29" t="s">
        <v>5</v>
      </c>
      <c r="H918" s="29" t="s">
        <v>5</v>
      </c>
      <c r="I918" s="29" t="s">
        <v>5</v>
      </c>
      <c r="J918" s="29" t="s">
        <v>5</v>
      </c>
      <c r="K918" s="29" t="s">
        <v>5</v>
      </c>
      <c r="L918" s="29" t="s">
        <v>5</v>
      </c>
      <c r="M918" s="29" t="s">
        <v>5</v>
      </c>
      <c r="N918" s="29" t="s">
        <v>5</v>
      </c>
      <c r="O918" s="29">
        <v>72100</v>
      </c>
    </row>
    <row r="919" spans="1:15" x14ac:dyDescent="0.25">
      <c r="A919" s="21"/>
      <c r="B919" s="22"/>
      <c r="C919" s="14">
        <v>2617</v>
      </c>
      <c r="D919" s="15" t="s">
        <v>905</v>
      </c>
      <c r="E919" s="30" t="s">
        <v>5</v>
      </c>
      <c r="F919" s="30" t="s">
        <v>5</v>
      </c>
      <c r="G919" s="30" t="s">
        <v>5</v>
      </c>
      <c r="H919" s="30" t="s">
        <v>5</v>
      </c>
      <c r="I919" s="30" t="s">
        <v>5</v>
      </c>
      <c r="J919" s="30" t="s">
        <v>5</v>
      </c>
      <c r="K919" s="30" t="s">
        <v>5</v>
      </c>
      <c r="L919" s="30" t="s">
        <v>5</v>
      </c>
      <c r="M919" s="30" t="s">
        <v>5</v>
      </c>
      <c r="N919" s="30" t="s">
        <v>5</v>
      </c>
      <c r="O919" s="30">
        <v>28700</v>
      </c>
    </row>
    <row r="920" spans="1:15" x14ac:dyDescent="0.25">
      <c r="A920" s="21"/>
      <c r="B920" s="22"/>
      <c r="C920" s="12">
        <v>2618</v>
      </c>
      <c r="D920" s="13" t="s">
        <v>906</v>
      </c>
      <c r="E920" s="29" t="s">
        <v>5</v>
      </c>
      <c r="F920" s="29">
        <v>62200</v>
      </c>
      <c r="G920" s="29" t="s">
        <v>5</v>
      </c>
      <c r="H920" s="29" t="s">
        <v>5</v>
      </c>
      <c r="I920" s="29" t="s">
        <v>5</v>
      </c>
      <c r="J920" s="29" t="s">
        <v>5</v>
      </c>
      <c r="K920" s="29" t="s">
        <v>5</v>
      </c>
      <c r="L920" s="29" t="s">
        <v>5</v>
      </c>
      <c r="M920" s="29" t="s">
        <v>5</v>
      </c>
      <c r="N920" s="29" t="s">
        <v>5</v>
      </c>
      <c r="O920" s="29">
        <v>62800</v>
      </c>
    </row>
    <row r="921" spans="1:15" x14ac:dyDescent="0.25">
      <c r="A921" s="21"/>
      <c r="B921" s="22"/>
      <c r="C921" s="14">
        <v>2619</v>
      </c>
      <c r="D921" s="15" t="s">
        <v>907</v>
      </c>
      <c r="E921" s="30">
        <v>18000</v>
      </c>
      <c r="F921" s="30">
        <v>126700</v>
      </c>
      <c r="G921" s="30" t="s">
        <v>5</v>
      </c>
      <c r="H921" s="30" t="s">
        <v>5</v>
      </c>
      <c r="I921" s="30" t="s">
        <v>5</v>
      </c>
      <c r="J921" s="30" t="s">
        <v>5</v>
      </c>
      <c r="K921" s="30" t="s">
        <v>5</v>
      </c>
      <c r="L921" s="30" t="s">
        <v>5</v>
      </c>
      <c r="M921" s="30" t="s">
        <v>5</v>
      </c>
      <c r="N921" s="30" t="s">
        <v>5</v>
      </c>
      <c r="O921" s="30">
        <v>144700</v>
      </c>
    </row>
    <row r="922" spans="1:15" x14ac:dyDescent="0.25">
      <c r="A922" s="21"/>
      <c r="B922" s="22"/>
      <c r="C922" s="12">
        <v>2620</v>
      </c>
      <c r="D922" s="13" t="s">
        <v>908</v>
      </c>
      <c r="E922" s="29" t="s">
        <v>5</v>
      </c>
      <c r="F922" s="29">
        <v>100700</v>
      </c>
      <c r="G922" s="29" t="s">
        <v>5</v>
      </c>
      <c r="H922" s="29" t="s">
        <v>5</v>
      </c>
      <c r="I922" s="29" t="s">
        <v>5</v>
      </c>
      <c r="J922" s="29" t="s">
        <v>5</v>
      </c>
      <c r="K922" s="29" t="s">
        <v>5</v>
      </c>
      <c r="L922" s="29" t="s">
        <v>5</v>
      </c>
      <c r="M922" s="29" t="s">
        <v>5</v>
      </c>
      <c r="N922" s="29" t="s">
        <v>5</v>
      </c>
      <c r="O922" s="29">
        <v>110900</v>
      </c>
    </row>
    <row r="923" spans="1:15" x14ac:dyDescent="0.25">
      <c r="A923" s="21"/>
      <c r="B923" s="22"/>
      <c r="C923" s="14">
        <v>2621</v>
      </c>
      <c r="D923" s="15" t="s">
        <v>909</v>
      </c>
      <c r="E923" s="30" t="s">
        <v>5</v>
      </c>
      <c r="F923" s="30" t="s">
        <v>5</v>
      </c>
      <c r="G923" s="30" t="s">
        <v>5</v>
      </c>
      <c r="H923" s="30" t="s">
        <v>5</v>
      </c>
      <c r="I923" s="30" t="s">
        <v>5</v>
      </c>
      <c r="J923" s="30" t="s">
        <v>5</v>
      </c>
      <c r="K923" s="30" t="s">
        <v>5</v>
      </c>
      <c r="L923" s="30" t="s">
        <v>5</v>
      </c>
      <c r="M923" s="30" t="s">
        <v>5</v>
      </c>
      <c r="N923" s="30" t="s">
        <v>5</v>
      </c>
      <c r="O923" s="30">
        <v>136600</v>
      </c>
    </row>
    <row r="924" spans="1:15" x14ac:dyDescent="0.25">
      <c r="A924" s="21"/>
      <c r="B924" s="22"/>
      <c r="C924" s="12">
        <v>2622</v>
      </c>
      <c r="D924" s="13" t="s">
        <v>910</v>
      </c>
      <c r="E924" s="29" t="s">
        <v>5</v>
      </c>
      <c r="F924" s="29">
        <v>61600</v>
      </c>
      <c r="G924" s="29" t="s">
        <v>5</v>
      </c>
      <c r="H924" s="29" t="s">
        <v>5</v>
      </c>
      <c r="I924" s="29" t="s">
        <v>5</v>
      </c>
      <c r="J924" s="29" t="s">
        <v>5</v>
      </c>
      <c r="K924" s="29" t="s">
        <v>5</v>
      </c>
      <c r="L924" s="29" t="s">
        <v>5</v>
      </c>
      <c r="M924" s="29" t="s">
        <v>5</v>
      </c>
      <c r="N924" s="29" t="s">
        <v>5</v>
      </c>
      <c r="O924" s="29">
        <v>65600</v>
      </c>
    </row>
    <row r="925" spans="1:15" x14ac:dyDescent="0.25">
      <c r="A925" s="23"/>
      <c r="B925" s="24"/>
      <c r="C925" s="14">
        <v>10011</v>
      </c>
      <c r="D925" s="15" t="s">
        <v>2244</v>
      </c>
      <c r="E925" s="30">
        <v>2707100</v>
      </c>
      <c r="F925" s="30">
        <v>22178800</v>
      </c>
      <c r="G925" s="30">
        <v>5207600</v>
      </c>
      <c r="H925" s="30">
        <v>6247500</v>
      </c>
      <c r="I925" s="30">
        <v>8822100</v>
      </c>
      <c r="J925" s="30">
        <v>677200</v>
      </c>
      <c r="K925" s="30">
        <v>808600</v>
      </c>
      <c r="L925" s="30" t="s">
        <v>5</v>
      </c>
      <c r="M925" s="30" t="s">
        <v>5</v>
      </c>
      <c r="N925" s="30" t="s">
        <v>5</v>
      </c>
      <c r="O925" s="30">
        <v>46648900</v>
      </c>
    </row>
    <row r="926" spans="1:15" x14ac:dyDescent="0.25">
      <c r="A926" s="19">
        <v>12</v>
      </c>
      <c r="B926" s="20" t="s">
        <v>911</v>
      </c>
      <c r="C926" s="12">
        <v>2701</v>
      </c>
      <c r="D926" s="13" t="s">
        <v>912</v>
      </c>
      <c r="E926" s="29">
        <v>4229100</v>
      </c>
      <c r="F926" s="29">
        <v>23775000</v>
      </c>
      <c r="G926" s="29">
        <v>5806500</v>
      </c>
      <c r="H926" s="29">
        <v>9297200</v>
      </c>
      <c r="I926" s="29">
        <v>10139000</v>
      </c>
      <c r="J926" s="29">
        <v>729500</v>
      </c>
      <c r="K926" s="29">
        <v>1115500</v>
      </c>
      <c r="L926" s="29" t="s">
        <v>5</v>
      </c>
      <c r="M926" s="29" t="s">
        <v>5</v>
      </c>
      <c r="N926" s="29" t="s">
        <v>5</v>
      </c>
      <c r="O926" s="29">
        <v>55091800</v>
      </c>
    </row>
    <row r="927" spans="1:15" x14ac:dyDescent="0.25">
      <c r="A927" s="21"/>
      <c r="B927" s="22"/>
      <c r="C927" s="14">
        <v>2702</v>
      </c>
      <c r="D927" s="15" t="s">
        <v>913</v>
      </c>
      <c r="E927" s="30" t="s">
        <v>5</v>
      </c>
      <c r="F927" s="30">
        <v>128300</v>
      </c>
      <c r="G927" s="30" t="s">
        <v>5</v>
      </c>
      <c r="H927" s="30" t="s">
        <v>5</v>
      </c>
      <c r="I927" s="30" t="s">
        <v>5</v>
      </c>
      <c r="J927" s="30" t="s">
        <v>5</v>
      </c>
      <c r="K927" s="30" t="s">
        <v>5</v>
      </c>
      <c r="L927" s="30" t="s">
        <v>5</v>
      </c>
      <c r="M927" s="30" t="s">
        <v>5</v>
      </c>
      <c r="N927" s="30" t="s">
        <v>5</v>
      </c>
      <c r="O927" s="30">
        <v>170700</v>
      </c>
    </row>
    <row r="928" spans="1:15" x14ac:dyDescent="0.25">
      <c r="A928" s="21"/>
      <c r="B928" s="22"/>
      <c r="C928" s="12">
        <v>2703</v>
      </c>
      <c r="D928" s="13" t="s">
        <v>914</v>
      </c>
      <c r="E928" s="29">
        <v>603100</v>
      </c>
      <c r="F928" s="29">
        <v>2435500</v>
      </c>
      <c r="G928" s="29">
        <v>318300</v>
      </c>
      <c r="H928" s="29">
        <v>652500</v>
      </c>
      <c r="I928" s="29">
        <v>713800</v>
      </c>
      <c r="J928" s="29" t="s">
        <v>5</v>
      </c>
      <c r="K928" s="29" t="s">
        <v>5</v>
      </c>
      <c r="L928" s="29" t="s">
        <v>5</v>
      </c>
      <c r="M928" s="29" t="s">
        <v>5</v>
      </c>
      <c r="N928" s="29" t="s">
        <v>5</v>
      </c>
      <c r="O928" s="29">
        <v>5346300</v>
      </c>
    </row>
    <row r="929" spans="1:15" x14ac:dyDescent="0.25">
      <c r="A929" s="23"/>
      <c r="B929" s="24"/>
      <c r="C929" s="14">
        <v>10012</v>
      </c>
      <c r="D929" s="15" t="s">
        <v>2244</v>
      </c>
      <c r="E929" s="30">
        <v>4874600</v>
      </c>
      <c r="F929" s="30">
        <v>26338800</v>
      </c>
      <c r="G929" s="30">
        <v>6124800</v>
      </c>
      <c r="H929" s="30">
        <v>9949700</v>
      </c>
      <c r="I929" s="30">
        <v>10852800</v>
      </c>
      <c r="J929" s="30">
        <v>729500</v>
      </c>
      <c r="K929" s="30">
        <v>1270700</v>
      </c>
      <c r="L929" s="30" t="s">
        <v>5</v>
      </c>
      <c r="M929" s="30" t="s">
        <v>5</v>
      </c>
      <c r="N929" s="30" t="s">
        <v>5</v>
      </c>
      <c r="O929" s="30">
        <v>60608800</v>
      </c>
    </row>
    <row r="930" spans="1:15" x14ac:dyDescent="0.25">
      <c r="A930" s="19">
        <v>13</v>
      </c>
      <c r="B930" s="20" t="s">
        <v>915</v>
      </c>
      <c r="C930" s="12">
        <v>2761</v>
      </c>
      <c r="D930" s="13" t="s">
        <v>916</v>
      </c>
      <c r="E930" s="29">
        <v>161900</v>
      </c>
      <c r="F930" s="29">
        <v>971200</v>
      </c>
      <c r="G930" s="29">
        <v>250400</v>
      </c>
      <c r="H930" s="29">
        <v>538400</v>
      </c>
      <c r="I930" s="29">
        <v>376400</v>
      </c>
      <c r="J930" s="29" t="s">
        <v>5</v>
      </c>
      <c r="K930" s="29" t="s">
        <v>5</v>
      </c>
      <c r="L930" s="29" t="s">
        <v>5</v>
      </c>
      <c r="M930" s="29" t="s">
        <v>5</v>
      </c>
      <c r="N930" s="29" t="s">
        <v>5</v>
      </c>
      <c r="O930" s="29">
        <v>2298300</v>
      </c>
    </row>
    <row r="931" spans="1:15" x14ac:dyDescent="0.25">
      <c r="A931" s="21"/>
      <c r="B931" s="22"/>
      <c r="C931" s="14">
        <v>2762</v>
      </c>
      <c r="D931" s="15" t="s">
        <v>917</v>
      </c>
      <c r="E931" s="30">
        <v>485000</v>
      </c>
      <c r="F931" s="30">
        <v>1914300</v>
      </c>
      <c r="G931" s="30">
        <v>615900</v>
      </c>
      <c r="H931" s="30">
        <v>378300</v>
      </c>
      <c r="I931" s="30">
        <v>778900</v>
      </c>
      <c r="J931" s="30" t="s">
        <v>5</v>
      </c>
      <c r="K931" s="30" t="s">
        <v>5</v>
      </c>
      <c r="L931" s="30" t="s">
        <v>5</v>
      </c>
      <c r="M931" s="30" t="s">
        <v>5</v>
      </c>
      <c r="N931" s="30" t="s">
        <v>5</v>
      </c>
      <c r="O931" s="30">
        <v>4260300</v>
      </c>
    </row>
    <row r="932" spans="1:15" x14ac:dyDescent="0.25">
      <c r="A932" s="21"/>
      <c r="B932" s="22"/>
      <c r="C932" s="12">
        <v>2763</v>
      </c>
      <c r="D932" s="13" t="s">
        <v>918</v>
      </c>
      <c r="E932" s="29">
        <v>111600</v>
      </c>
      <c r="F932" s="29">
        <v>1097400</v>
      </c>
      <c r="G932" s="29" t="s">
        <v>5</v>
      </c>
      <c r="H932" s="29" t="s">
        <v>5</v>
      </c>
      <c r="I932" s="29">
        <v>346300</v>
      </c>
      <c r="J932" s="29" t="s">
        <v>5</v>
      </c>
      <c r="K932" s="29" t="s">
        <v>5</v>
      </c>
      <c r="L932" s="29" t="s">
        <v>5</v>
      </c>
      <c r="M932" s="29" t="s">
        <v>5</v>
      </c>
      <c r="N932" s="29" t="s">
        <v>5</v>
      </c>
      <c r="O932" s="29">
        <v>1772700</v>
      </c>
    </row>
    <row r="933" spans="1:15" x14ac:dyDescent="0.25">
      <c r="A933" s="21"/>
      <c r="B933" s="22"/>
      <c r="C933" s="14">
        <v>2764</v>
      </c>
      <c r="D933" s="15" t="s">
        <v>919</v>
      </c>
      <c r="E933" s="30" t="s">
        <v>5</v>
      </c>
      <c r="F933" s="30">
        <v>91300</v>
      </c>
      <c r="G933" s="30" t="s">
        <v>5</v>
      </c>
      <c r="H933" s="30" t="s">
        <v>5</v>
      </c>
      <c r="I933" s="30">
        <v>399600</v>
      </c>
      <c r="J933" s="30" t="s">
        <v>5</v>
      </c>
      <c r="K933" s="30" t="s">
        <v>5</v>
      </c>
      <c r="L933" s="30" t="s">
        <v>5</v>
      </c>
      <c r="M933" s="30" t="s">
        <v>5</v>
      </c>
      <c r="N933" s="30" t="s">
        <v>5</v>
      </c>
      <c r="O933" s="30">
        <v>708100</v>
      </c>
    </row>
    <row r="934" spans="1:15" x14ac:dyDescent="0.25">
      <c r="A934" s="21"/>
      <c r="B934" s="22"/>
      <c r="C934" s="12">
        <v>2765</v>
      </c>
      <c r="D934" s="13" t="s">
        <v>920</v>
      </c>
      <c r="E934" s="29">
        <v>444700</v>
      </c>
      <c r="F934" s="29">
        <v>1594200</v>
      </c>
      <c r="G934" s="29">
        <v>322200</v>
      </c>
      <c r="H934" s="29">
        <v>374900</v>
      </c>
      <c r="I934" s="29">
        <v>592400</v>
      </c>
      <c r="J934" s="29" t="s">
        <v>5</v>
      </c>
      <c r="K934" s="29" t="s">
        <v>5</v>
      </c>
      <c r="L934" s="29" t="s">
        <v>5</v>
      </c>
      <c r="M934" s="29" t="s">
        <v>5</v>
      </c>
      <c r="N934" s="29" t="s">
        <v>5</v>
      </c>
      <c r="O934" s="29">
        <v>3765200</v>
      </c>
    </row>
    <row r="935" spans="1:15" x14ac:dyDescent="0.25">
      <c r="A935" s="21"/>
      <c r="B935" s="22"/>
      <c r="C935" s="14">
        <v>2766</v>
      </c>
      <c r="D935" s="15" t="s">
        <v>921</v>
      </c>
      <c r="E935" s="30">
        <v>223700</v>
      </c>
      <c r="F935" s="30">
        <v>984200</v>
      </c>
      <c r="G935" s="30">
        <v>241300</v>
      </c>
      <c r="H935" s="30" t="s">
        <v>5</v>
      </c>
      <c r="I935" s="30">
        <v>551500</v>
      </c>
      <c r="J935" s="30" t="s">
        <v>5</v>
      </c>
      <c r="K935" s="30" t="s">
        <v>5</v>
      </c>
      <c r="L935" s="30" t="s">
        <v>5</v>
      </c>
      <c r="M935" s="30" t="s">
        <v>5</v>
      </c>
      <c r="N935" s="30" t="s">
        <v>5</v>
      </c>
      <c r="O935" s="30">
        <v>2418300</v>
      </c>
    </row>
    <row r="936" spans="1:15" x14ac:dyDescent="0.25">
      <c r="A936" s="21"/>
      <c r="B936" s="22"/>
      <c r="C936" s="12">
        <v>2767</v>
      </c>
      <c r="D936" s="13" t="s">
        <v>922</v>
      </c>
      <c r="E936" s="29">
        <v>217600</v>
      </c>
      <c r="F936" s="29">
        <v>448300</v>
      </c>
      <c r="G936" s="29" t="s">
        <v>5</v>
      </c>
      <c r="H936" s="29">
        <v>344000</v>
      </c>
      <c r="I936" s="29">
        <v>580900</v>
      </c>
      <c r="J936" s="29" t="s">
        <v>5</v>
      </c>
      <c r="K936" s="29" t="s">
        <v>5</v>
      </c>
      <c r="L936" s="29" t="s">
        <v>5</v>
      </c>
      <c r="M936" s="29" t="s">
        <v>5</v>
      </c>
      <c r="N936" s="29" t="s">
        <v>5</v>
      </c>
      <c r="O936" s="29">
        <v>1763100</v>
      </c>
    </row>
    <row r="937" spans="1:15" x14ac:dyDescent="0.25">
      <c r="A937" s="21"/>
      <c r="B937" s="22"/>
      <c r="C937" s="14">
        <v>2768</v>
      </c>
      <c r="D937" s="15" t="s">
        <v>923</v>
      </c>
      <c r="E937" s="30" t="s">
        <v>5</v>
      </c>
      <c r="F937" s="30">
        <v>425000</v>
      </c>
      <c r="G937" s="30" t="s">
        <v>5</v>
      </c>
      <c r="H937" s="30" t="s">
        <v>5</v>
      </c>
      <c r="I937" s="30" t="s">
        <v>5</v>
      </c>
      <c r="J937" s="30" t="s">
        <v>5</v>
      </c>
      <c r="K937" s="30" t="s">
        <v>5</v>
      </c>
      <c r="L937" s="30" t="s">
        <v>5</v>
      </c>
      <c r="M937" s="30" t="s">
        <v>5</v>
      </c>
      <c r="N937" s="30" t="s">
        <v>5</v>
      </c>
      <c r="O937" s="30">
        <v>1178100</v>
      </c>
    </row>
    <row r="938" spans="1:15" x14ac:dyDescent="0.25">
      <c r="A938" s="21"/>
      <c r="B938" s="22"/>
      <c r="C938" s="12">
        <v>2769</v>
      </c>
      <c r="D938" s="13" t="s">
        <v>924</v>
      </c>
      <c r="E938" s="29">
        <v>278900</v>
      </c>
      <c r="F938" s="29">
        <v>1268400</v>
      </c>
      <c r="G938" s="29">
        <v>413200</v>
      </c>
      <c r="H938" s="29">
        <v>412700</v>
      </c>
      <c r="I938" s="29">
        <v>859600</v>
      </c>
      <c r="J938" s="29" t="s">
        <v>5</v>
      </c>
      <c r="K938" s="29" t="s">
        <v>5</v>
      </c>
      <c r="L938" s="29" t="s">
        <v>5</v>
      </c>
      <c r="M938" s="29" t="s">
        <v>5</v>
      </c>
      <c r="N938" s="29" t="s">
        <v>5</v>
      </c>
      <c r="O938" s="29">
        <v>3344500</v>
      </c>
    </row>
    <row r="939" spans="1:15" x14ac:dyDescent="0.25">
      <c r="A939" s="21"/>
      <c r="B939" s="22"/>
      <c r="C939" s="14">
        <v>2770</v>
      </c>
      <c r="D939" s="15" t="s">
        <v>925</v>
      </c>
      <c r="E939" s="30">
        <v>552100</v>
      </c>
      <c r="F939" s="30">
        <v>999600</v>
      </c>
      <c r="G939" s="30" t="s">
        <v>5</v>
      </c>
      <c r="H939" s="30">
        <v>460000</v>
      </c>
      <c r="I939" s="30">
        <v>350500</v>
      </c>
      <c r="J939" s="30" t="s">
        <v>5</v>
      </c>
      <c r="K939" s="30" t="s">
        <v>5</v>
      </c>
      <c r="L939" s="30" t="s">
        <v>5</v>
      </c>
      <c r="M939" s="30" t="s">
        <v>5</v>
      </c>
      <c r="N939" s="30" t="s">
        <v>5</v>
      </c>
      <c r="O939" s="30">
        <v>2672100</v>
      </c>
    </row>
    <row r="940" spans="1:15" x14ac:dyDescent="0.25">
      <c r="A940" s="21"/>
      <c r="B940" s="22"/>
      <c r="C940" s="12">
        <v>2771</v>
      </c>
      <c r="D940" s="13" t="s">
        <v>926</v>
      </c>
      <c r="E940" s="29">
        <v>268300</v>
      </c>
      <c r="F940" s="29">
        <v>834200</v>
      </c>
      <c r="G940" s="29">
        <v>189000</v>
      </c>
      <c r="H940" s="29">
        <v>328300</v>
      </c>
      <c r="I940" s="29" t="s">
        <v>5</v>
      </c>
      <c r="J940" s="29" t="s">
        <v>5</v>
      </c>
      <c r="K940" s="29" t="s">
        <v>5</v>
      </c>
      <c r="L940" s="29" t="s">
        <v>5</v>
      </c>
      <c r="M940" s="29" t="s">
        <v>5</v>
      </c>
      <c r="N940" s="29" t="s">
        <v>5</v>
      </c>
      <c r="O940" s="29">
        <v>2268200</v>
      </c>
    </row>
    <row r="941" spans="1:15" x14ac:dyDescent="0.25">
      <c r="A941" s="21"/>
      <c r="B941" s="22"/>
      <c r="C941" s="14">
        <v>2772</v>
      </c>
      <c r="D941" s="15" t="s">
        <v>927</v>
      </c>
      <c r="E941" s="30" t="s">
        <v>5</v>
      </c>
      <c r="F941" s="30">
        <v>213100</v>
      </c>
      <c r="G941" s="30" t="s">
        <v>5</v>
      </c>
      <c r="H941" s="30" t="s">
        <v>5</v>
      </c>
      <c r="I941" s="30" t="s">
        <v>5</v>
      </c>
      <c r="J941" s="30" t="s">
        <v>5</v>
      </c>
      <c r="K941" s="30" t="s">
        <v>5</v>
      </c>
      <c r="L941" s="30" t="s">
        <v>5</v>
      </c>
      <c r="M941" s="30" t="s">
        <v>5</v>
      </c>
      <c r="N941" s="30" t="s">
        <v>5</v>
      </c>
      <c r="O941" s="30">
        <v>479800</v>
      </c>
    </row>
    <row r="942" spans="1:15" x14ac:dyDescent="0.25">
      <c r="A942" s="21"/>
      <c r="B942" s="22"/>
      <c r="C942" s="12">
        <v>2773</v>
      </c>
      <c r="D942" s="13" t="s">
        <v>928</v>
      </c>
      <c r="E942" s="29" t="s">
        <v>5</v>
      </c>
      <c r="F942" s="29">
        <v>1343300</v>
      </c>
      <c r="G942" s="29">
        <v>423900</v>
      </c>
      <c r="H942" s="29">
        <v>310400</v>
      </c>
      <c r="I942" s="29">
        <v>674200</v>
      </c>
      <c r="J942" s="29" t="s">
        <v>5</v>
      </c>
      <c r="K942" s="29" t="s">
        <v>5</v>
      </c>
      <c r="L942" s="29" t="s">
        <v>5</v>
      </c>
      <c r="M942" s="29" t="s">
        <v>5</v>
      </c>
      <c r="N942" s="29" t="s">
        <v>5</v>
      </c>
      <c r="O942" s="29">
        <v>3560400</v>
      </c>
    </row>
    <row r="943" spans="1:15" x14ac:dyDescent="0.25">
      <c r="A943" s="21"/>
      <c r="B943" s="22"/>
      <c r="C943" s="14">
        <v>2774</v>
      </c>
      <c r="D943" s="15" t="s">
        <v>929</v>
      </c>
      <c r="E943" s="30" t="s">
        <v>5</v>
      </c>
      <c r="F943" s="30">
        <v>89300</v>
      </c>
      <c r="G943" s="30" t="s">
        <v>5</v>
      </c>
      <c r="H943" s="30" t="s">
        <v>5</v>
      </c>
      <c r="I943" s="30" t="s">
        <v>5</v>
      </c>
      <c r="J943" s="30" t="s">
        <v>5</v>
      </c>
      <c r="K943" s="30" t="s">
        <v>5</v>
      </c>
      <c r="L943" s="30" t="s">
        <v>5</v>
      </c>
      <c r="M943" s="30" t="s">
        <v>5</v>
      </c>
      <c r="N943" s="30" t="s">
        <v>5</v>
      </c>
      <c r="O943" s="30">
        <v>186100</v>
      </c>
    </row>
    <row r="944" spans="1:15" x14ac:dyDescent="0.25">
      <c r="A944" s="21"/>
      <c r="B944" s="22"/>
      <c r="C944" s="12">
        <v>2775</v>
      </c>
      <c r="D944" s="13" t="s">
        <v>930</v>
      </c>
      <c r="E944" s="29">
        <v>276500</v>
      </c>
      <c r="F944" s="29">
        <v>974200</v>
      </c>
      <c r="G944" s="29">
        <v>284300</v>
      </c>
      <c r="H944" s="29" t="s">
        <v>5</v>
      </c>
      <c r="I944" s="29">
        <v>407400</v>
      </c>
      <c r="J944" s="29" t="s">
        <v>5</v>
      </c>
      <c r="K944" s="29" t="s">
        <v>5</v>
      </c>
      <c r="L944" s="29" t="s">
        <v>5</v>
      </c>
      <c r="M944" s="29" t="s">
        <v>5</v>
      </c>
      <c r="N944" s="29" t="s">
        <v>5</v>
      </c>
      <c r="O944" s="29">
        <v>2133800</v>
      </c>
    </row>
    <row r="945" spans="1:15" x14ac:dyDescent="0.25">
      <c r="A945" s="21"/>
      <c r="B945" s="22"/>
      <c r="C945" s="14">
        <v>2781</v>
      </c>
      <c r="D945" s="15" t="s">
        <v>931</v>
      </c>
      <c r="E945" s="30" t="s">
        <v>5</v>
      </c>
      <c r="F945" s="30" t="s">
        <v>5</v>
      </c>
      <c r="G945" s="30" t="s">
        <v>5</v>
      </c>
      <c r="H945" s="30" t="s">
        <v>5</v>
      </c>
      <c r="I945" s="30" t="s">
        <v>5</v>
      </c>
      <c r="J945" s="30" t="s">
        <v>5</v>
      </c>
      <c r="K945" s="30" t="s">
        <v>5</v>
      </c>
      <c r="L945" s="30" t="s">
        <v>5</v>
      </c>
      <c r="M945" s="30" t="s">
        <v>5</v>
      </c>
      <c r="N945" s="30" t="s">
        <v>5</v>
      </c>
      <c r="O945" s="30">
        <v>71000</v>
      </c>
    </row>
    <row r="946" spans="1:15" x14ac:dyDescent="0.25">
      <c r="A946" s="21"/>
      <c r="B946" s="22"/>
      <c r="C946" s="12">
        <v>2782</v>
      </c>
      <c r="D946" s="13" t="s">
        <v>932</v>
      </c>
      <c r="E946" s="29">
        <v>7800</v>
      </c>
      <c r="F946" s="29">
        <v>89000</v>
      </c>
      <c r="G946" s="29" t="s">
        <v>5</v>
      </c>
      <c r="H946" s="29" t="s">
        <v>5</v>
      </c>
      <c r="I946" s="29" t="s">
        <v>5</v>
      </c>
      <c r="J946" s="29" t="s">
        <v>5</v>
      </c>
      <c r="K946" s="29" t="s">
        <v>5</v>
      </c>
      <c r="L946" s="29" t="s">
        <v>5</v>
      </c>
      <c r="M946" s="29" t="s">
        <v>5</v>
      </c>
      <c r="N946" s="29" t="s">
        <v>5</v>
      </c>
      <c r="O946" s="29">
        <v>349800</v>
      </c>
    </row>
    <row r="947" spans="1:15" x14ac:dyDescent="0.25">
      <c r="A947" s="21"/>
      <c r="B947" s="22"/>
      <c r="C947" s="14">
        <v>2783</v>
      </c>
      <c r="D947" s="15" t="s">
        <v>933</v>
      </c>
      <c r="E947" s="30" t="s">
        <v>5</v>
      </c>
      <c r="F947" s="30" t="s">
        <v>5</v>
      </c>
      <c r="G947" s="30" t="s">
        <v>5</v>
      </c>
      <c r="H947" s="30" t="s">
        <v>5</v>
      </c>
      <c r="I947" s="30" t="s">
        <v>5</v>
      </c>
      <c r="J947" s="30" t="s">
        <v>5</v>
      </c>
      <c r="K947" s="30" t="s">
        <v>5</v>
      </c>
      <c r="L947" s="30" t="s">
        <v>5</v>
      </c>
      <c r="M947" s="30" t="s">
        <v>5</v>
      </c>
      <c r="N947" s="30" t="s">
        <v>5</v>
      </c>
      <c r="O947" s="30" t="s">
        <v>5</v>
      </c>
    </row>
    <row r="948" spans="1:15" x14ac:dyDescent="0.25">
      <c r="A948" s="21"/>
      <c r="B948" s="22"/>
      <c r="C948" s="12">
        <v>2784</v>
      </c>
      <c r="D948" s="13" t="s">
        <v>934</v>
      </c>
      <c r="E948" s="29" t="s">
        <v>5</v>
      </c>
      <c r="F948" s="29">
        <v>61600</v>
      </c>
      <c r="G948" s="29" t="s">
        <v>5</v>
      </c>
      <c r="H948" s="29" t="s">
        <v>5</v>
      </c>
      <c r="I948" s="29" t="s">
        <v>5</v>
      </c>
      <c r="J948" s="29" t="s">
        <v>5</v>
      </c>
      <c r="K948" s="29" t="s">
        <v>5</v>
      </c>
      <c r="L948" s="29" t="s">
        <v>5</v>
      </c>
      <c r="M948" s="29" t="s">
        <v>5</v>
      </c>
      <c r="N948" s="29" t="s">
        <v>5</v>
      </c>
      <c r="O948" s="29">
        <v>87500</v>
      </c>
    </row>
    <row r="949" spans="1:15" x14ac:dyDescent="0.25">
      <c r="A949" s="21"/>
      <c r="B949" s="22"/>
      <c r="C949" s="14">
        <v>2785</v>
      </c>
      <c r="D949" s="15" t="s">
        <v>935</v>
      </c>
      <c r="E949" s="30" t="s">
        <v>5</v>
      </c>
      <c r="F949" s="30" t="s">
        <v>5</v>
      </c>
      <c r="G949" s="30" t="s">
        <v>5</v>
      </c>
      <c r="H949" s="30" t="s">
        <v>5</v>
      </c>
      <c r="I949" s="30" t="s">
        <v>5</v>
      </c>
      <c r="J949" s="30" t="s">
        <v>5</v>
      </c>
      <c r="K949" s="30" t="s">
        <v>5</v>
      </c>
      <c r="L949" s="30" t="s">
        <v>5</v>
      </c>
      <c r="M949" s="30" t="s">
        <v>5</v>
      </c>
      <c r="N949" s="30" t="s">
        <v>5</v>
      </c>
      <c r="O949" s="30">
        <v>315300</v>
      </c>
    </row>
    <row r="950" spans="1:15" x14ac:dyDescent="0.25">
      <c r="A950" s="21"/>
      <c r="B950" s="22"/>
      <c r="C950" s="12">
        <v>2786</v>
      </c>
      <c r="D950" s="13" t="s">
        <v>936</v>
      </c>
      <c r="E950" s="29">
        <v>21600</v>
      </c>
      <c r="F950" s="29">
        <v>236400</v>
      </c>
      <c r="G950" s="29" t="s">
        <v>5</v>
      </c>
      <c r="H950" s="29" t="s">
        <v>5</v>
      </c>
      <c r="I950" s="29" t="s">
        <v>5</v>
      </c>
      <c r="J950" s="29" t="s">
        <v>5</v>
      </c>
      <c r="K950" s="29" t="s">
        <v>5</v>
      </c>
      <c r="L950" s="29" t="s">
        <v>5</v>
      </c>
      <c r="M950" s="29" t="s">
        <v>5</v>
      </c>
      <c r="N950" s="29" t="s">
        <v>5</v>
      </c>
      <c r="O950" s="29">
        <v>307600</v>
      </c>
    </row>
    <row r="951" spans="1:15" x14ac:dyDescent="0.25">
      <c r="A951" s="21"/>
      <c r="B951" s="22"/>
      <c r="C951" s="14">
        <v>2787</v>
      </c>
      <c r="D951" s="15" t="s">
        <v>937</v>
      </c>
      <c r="E951" s="30">
        <v>148300</v>
      </c>
      <c r="F951" s="30">
        <v>353500</v>
      </c>
      <c r="G951" s="30" t="s">
        <v>5</v>
      </c>
      <c r="H951" s="30" t="s">
        <v>5</v>
      </c>
      <c r="I951" s="30">
        <v>475000</v>
      </c>
      <c r="J951" s="30" t="s">
        <v>5</v>
      </c>
      <c r="K951" s="30" t="s">
        <v>5</v>
      </c>
      <c r="L951" s="30" t="s">
        <v>5</v>
      </c>
      <c r="M951" s="30" t="s">
        <v>5</v>
      </c>
      <c r="N951" s="30" t="s">
        <v>5</v>
      </c>
      <c r="O951" s="30">
        <v>1268100</v>
      </c>
    </row>
    <row r="952" spans="1:15" x14ac:dyDescent="0.25">
      <c r="A952" s="21"/>
      <c r="B952" s="22"/>
      <c r="C952" s="12">
        <v>2788</v>
      </c>
      <c r="D952" s="13" t="s">
        <v>938</v>
      </c>
      <c r="E952" s="29" t="s">
        <v>5</v>
      </c>
      <c r="F952" s="29">
        <v>134500</v>
      </c>
      <c r="G952" s="29" t="s">
        <v>5</v>
      </c>
      <c r="H952" s="29" t="s">
        <v>5</v>
      </c>
      <c r="I952" s="29" t="s">
        <v>5</v>
      </c>
      <c r="J952" s="29" t="s">
        <v>5</v>
      </c>
      <c r="K952" s="29" t="s">
        <v>5</v>
      </c>
      <c r="L952" s="29" t="s">
        <v>5</v>
      </c>
      <c r="M952" s="29" t="s">
        <v>5</v>
      </c>
      <c r="N952" s="29" t="s">
        <v>5</v>
      </c>
      <c r="O952" s="29">
        <v>202200</v>
      </c>
    </row>
    <row r="953" spans="1:15" x14ac:dyDescent="0.25">
      <c r="A953" s="21"/>
      <c r="B953" s="22"/>
      <c r="C953" s="14">
        <v>2789</v>
      </c>
      <c r="D953" s="15" t="s">
        <v>939</v>
      </c>
      <c r="E953" s="30" t="s">
        <v>5</v>
      </c>
      <c r="F953" s="30">
        <v>109700</v>
      </c>
      <c r="G953" s="30" t="s">
        <v>5</v>
      </c>
      <c r="H953" s="30" t="s">
        <v>5</v>
      </c>
      <c r="I953" s="30" t="s">
        <v>5</v>
      </c>
      <c r="J953" s="30" t="s">
        <v>5</v>
      </c>
      <c r="K953" s="30" t="s">
        <v>5</v>
      </c>
      <c r="L953" s="30" t="s">
        <v>5</v>
      </c>
      <c r="M953" s="30" t="s">
        <v>5</v>
      </c>
      <c r="N953" s="30" t="s">
        <v>5</v>
      </c>
      <c r="O953" s="30">
        <v>185200</v>
      </c>
    </row>
    <row r="954" spans="1:15" x14ac:dyDescent="0.25">
      <c r="A954" s="21"/>
      <c r="B954" s="22"/>
      <c r="C954" s="12">
        <v>2790</v>
      </c>
      <c r="D954" s="13" t="s">
        <v>940</v>
      </c>
      <c r="E954" s="29" t="s">
        <v>5</v>
      </c>
      <c r="F954" s="29" t="s">
        <v>5</v>
      </c>
      <c r="G954" s="29" t="s">
        <v>5</v>
      </c>
      <c r="H954" s="29" t="s">
        <v>5</v>
      </c>
      <c r="I954" s="29" t="s">
        <v>5</v>
      </c>
      <c r="J954" s="29" t="s">
        <v>5</v>
      </c>
      <c r="K954" s="29" t="s">
        <v>5</v>
      </c>
      <c r="L954" s="29" t="s">
        <v>5</v>
      </c>
      <c r="M954" s="29" t="s">
        <v>5</v>
      </c>
      <c r="N954" s="29" t="s">
        <v>5</v>
      </c>
      <c r="O954" s="29" t="s">
        <v>5</v>
      </c>
    </row>
    <row r="955" spans="1:15" x14ac:dyDescent="0.25">
      <c r="A955" s="21"/>
      <c r="B955" s="22"/>
      <c r="C955" s="14">
        <v>2791</v>
      </c>
      <c r="D955" s="15" t="s">
        <v>941</v>
      </c>
      <c r="E955" s="30">
        <v>22600</v>
      </c>
      <c r="F955" s="30">
        <v>57400</v>
      </c>
      <c r="G955" s="30" t="s">
        <v>5</v>
      </c>
      <c r="H955" s="30" t="s">
        <v>5</v>
      </c>
      <c r="I955" s="30" t="s">
        <v>5</v>
      </c>
      <c r="J955" s="30" t="s">
        <v>5</v>
      </c>
      <c r="K955" s="30" t="s">
        <v>5</v>
      </c>
      <c r="L955" s="30" t="s">
        <v>5</v>
      </c>
      <c r="M955" s="30" t="s">
        <v>5</v>
      </c>
      <c r="N955" s="30" t="s">
        <v>5</v>
      </c>
      <c r="O955" s="30">
        <v>152900</v>
      </c>
    </row>
    <row r="956" spans="1:15" x14ac:dyDescent="0.25">
      <c r="A956" s="21"/>
      <c r="B956" s="22"/>
      <c r="C956" s="12">
        <v>2792</v>
      </c>
      <c r="D956" s="13" t="s">
        <v>942</v>
      </c>
      <c r="E956" s="29" t="s">
        <v>5</v>
      </c>
      <c r="F956" s="29">
        <v>70600</v>
      </c>
      <c r="G956" s="29" t="s">
        <v>5</v>
      </c>
      <c r="H956" s="29" t="s">
        <v>5</v>
      </c>
      <c r="I956" s="29" t="s">
        <v>5</v>
      </c>
      <c r="J956" s="29" t="s">
        <v>5</v>
      </c>
      <c r="K956" s="29" t="s">
        <v>5</v>
      </c>
      <c r="L956" s="29" t="s">
        <v>5</v>
      </c>
      <c r="M956" s="29" t="s">
        <v>5</v>
      </c>
      <c r="N956" s="29" t="s">
        <v>5</v>
      </c>
      <c r="O956" s="29">
        <v>170000</v>
      </c>
    </row>
    <row r="957" spans="1:15" x14ac:dyDescent="0.25">
      <c r="A957" s="21"/>
      <c r="B957" s="22"/>
      <c r="C957" s="14">
        <v>2793</v>
      </c>
      <c r="D957" s="15" t="s">
        <v>943</v>
      </c>
      <c r="E957" s="30" t="s">
        <v>5</v>
      </c>
      <c r="F957" s="30">
        <v>189000</v>
      </c>
      <c r="G957" s="30" t="s">
        <v>5</v>
      </c>
      <c r="H957" s="30" t="s">
        <v>5</v>
      </c>
      <c r="I957" s="30" t="s">
        <v>5</v>
      </c>
      <c r="J957" s="30" t="s">
        <v>5</v>
      </c>
      <c r="K957" s="30" t="s">
        <v>5</v>
      </c>
      <c r="L957" s="30" t="s">
        <v>5</v>
      </c>
      <c r="M957" s="30" t="s">
        <v>5</v>
      </c>
      <c r="N957" s="30" t="s">
        <v>5</v>
      </c>
      <c r="O957" s="30">
        <v>464700</v>
      </c>
    </row>
    <row r="958" spans="1:15" x14ac:dyDescent="0.25">
      <c r="A958" s="21"/>
      <c r="B958" s="22"/>
      <c r="C958" s="12">
        <v>2821</v>
      </c>
      <c r="D958" s="13" t="s">
        <v>944</v>
      </c>
      <c r="E958" s="29">
        <v>53100</v>
      </c>
      <c r="F958" s="29">
        <v>42700</v>
      </c>
      <c r="G958" s="29" t="s">
        <v>5</v>
      </c>
      <c r="H958" s="29" t="s">
        <v>5</v>
      </c>
      <c r="I958" s="29" t="s">
        <v>5</v>
      </c>
      <c r="J958" s="29" t="s">
        <v>5</v>
      </c>
      <c r="K958" s="29" t="s">
        <v>5</v>
      </c>
      <c r="L958" s="29" t="s">
        <v>5</v>
      </c>
      <c r="M958" s="29" t="s">
        <v>5</v>
      </c>
      <c r="N958" s="29" t="s">
        <v>5</v>
      </c>
      <c r="O958" s="29">
        <v>209400</v>
      </c>
    </row>
    <row r="959" spans="1:15" x14ac:dyDescent="0.25">
      <c r="A959" s="21"/>
      <c r="B959" s="22"/>
      <c r="C959" s="14">
        <v>2822</v>
      </c>
      <c r="D959" s="15" t="s">
        <v>945</v>
      </c>
      <c r="E959" s="30" t="s">
        <v>5</v>
      </c>
      <c r="F959" s="30">
        <v>51300</v>
      </c>
      <c r="G959" s="30" t="s">
        <v>5</v>
      </c>
      <c r="H959" s="30" t="s">
        <v>5</v>
      </c>
      <c r="I959" s="30" t="s">
        <v>5</v>
      </c>
      <c r="J959" s="30" t="s">
        <v>5</v>
      </c>
      <c r="K959" s="30" t="s">
        <v>5</v>
      </c>
      <c r="L959" s="30" t="s">
        <v>5</v>
      </c>
      <c r="M959" s="30" t="s">
        <v>5</v>
      </c>
      <c r="N959" s="30" t="s">
        <v>5</v>
      </c>
      <c r="O959" s="30">
        <v>150500</v>
      </c>
    </row>
    <row r="960" spans="1:15" x14ac:dyDescent="0.25">
      <c r="A960" s="21"/>
      <c r="B960" s="22"/>
      <c r="C960" s="12">
        <v>2823</v>
      </c>
      <c r="D960" s="13" t="s">
        <v>946</v>
      </c>
      <c r="E960" s="29">
        <v>33800</v>
      </c>
      <c r="F960" s="29">
        <v>175500</v>
      </c>
      <c r="G960" s="29" t="s">
        <v>5</v>
      </c>
      <c r="H960" s="29" t="s">
        <v>5</v>
      </c>
      <c r="I960" s="29" t="s">
        <v>5</v>
      </c>
      <c r="J960" s="29" t="s">
        <v>5</v>
      </c>
      <c r="K960" s="29" t="s">
        <v>5</v>
      </c>
      <c r="L960" s="29" t="s">
        <v>5</v>
      </c>
      <c r="M960" s="29" t="s">
        <v>5</v>
      </c>
      <c r="N960" s="29" t="s">
        <v>5</v>
      </c>
      <c r="O960" s="29">
        <v>645000</v>
      </c>
    </row>
    <row r="961" spans="1:15" x14ac:dyDescent="0.25">
      <c r="A961" s="21"/>
      <c r="B961" s="22"/>
      <c r="C961" s="14">
        <v>2824</v>
      </c>
      <c r="D961" s="15" t="s">
        <v>947</v>
      </c>
      <c r="E961" s="30">
        <v>141100</v>
      </c>
      <c r="F961" s="30">
        <v>504000</v>
      </c>
      <c r="G961" s="30" t="s">
        <v>5</v>
      </c>
      <c r="H961" s="30" t="s">
        <v>5</v>
      </c>
      <c r="I961" s="30">
        <v>797600</v>
      </c>
      <c r="J961" s="30" t="s">
        <v>5</v>
      </c>
      <c r="K961" s="30" t="s">
        <v>5</v>
      </c>
      <c r="L961" s="30" t="s">
        <v>5</v>
      </c>
      <c r="M961" s="30" t="s">
        <v>5</v>
      </c>
      <c r="N961" s="30" t="s">
        <v>5</v>
      </c>
      <c r="O961" s="30">
        <v>1616500</v>
      </c>
    </row>
    <row r="962" spans="1:15" x14ac:dyDescent="0.25">
      <c r="A962" s="21"/>
      <c r="B962" s="22"/>
      <c r="C962" s="12">
        <v>2825</v>
      </c>
      <c r="D962" s="13" t="s">
        <v>948</v>
      </c>
      <c r="E962" s="29" t="s">
        <v>5</v>
      </c>
      <c r="F962" s="29">
        <v>494700</v>
      </c>
      <c r="G962" s="29" t="s">
        <v>5</v>
      </c>
      <c r="H962" s="29" t="s">
        <v>5</v>
      </c>
      <c r="I962" s="29" t="s">
        <v>5</v>
      </c>
      <c r="J962" s="29" t="s">
        <v>5</v>
      </c>
      <c r="K962" s="29" t="s">
        <v>5</v>
      </c>
      <c r="L962" s="29" t="s">
        <v>5</v>
      </c>
      <c r="M962" s="29" t="s">
        <v>5</v>
      </c>
      <c r="N962" s="29" t="s">
        <v>5</v>
      </c>
      <c r="O962" s="29">
        <v>1259200</v>
      </c>
    </row>
    <row r="963" spans="1:15" x14ac:dyDescent="0.25">
      <c r="A963" s="21"/>
      <c r="B963" s="22"/>
      <c r="C963" s="14">
        <v>2826</v>
      </c>
      <c r="D963" s="15" t="s">
        <v>949</v>
      </c>
      <c r="E963" s="30" t="s">
        <v>5</v>
      </c>
      <c r="F963" s="30">
        <v>25000</v>
      </c>
      <c r="G963" s="30" t="s">
        <v>5</v>
      </c>
      <c r="H963" s="30" t="s">
        <v>5</v>
      </c>
      <c r="I963" s="30" t="s">
        <v>5</v>
      </c>
      <c r="J963" s="30" t="s">
        <v>5</v>
      </c>
      <c r="K963" s="30" t="s">
        <v>5</v>
      </c>
      <c r="L963" s="30" t="s">
        <v>5</v>
      </c>
      <c r="M963" s="30" t="s">
        <v>5</v>
      </c>
      <c r="N963" s="30" t="s">
        <v>5</v>
      </c>
      <c r="O963" s="30">
        <v>119600</v>
      </c>
    </row>
    <row r="964" spans="1:15" x14ac:dyDescent="0.25">
      <c r="A964" s="21"/>
      <c r="B964" s="22"/>
      <c r="C964" s="12">
        <v>2827</v>
      </c>
      <c r="D964" s="13" t="s">
        <v>950</v>
      </c>
      <c r="E964" s="29" t="s">
        <v>5</v>
      </c>
      <c r="F964" s="29" t="s">
        <v>5</v>
      </c>
      <c r="G964" s="29" t="s">
        <v>5</v>
      </c>
      <c r="H964" s="29" t="s">
        <v>5</v>
      </c>
      <c r="I964" s="29" t="s">
        <v>5</v>
      </c>
      <c r="J964" s="29" t="s">
        <v>5</v>
      </c>
      <c r="K964" s="29" t="s">
        <v>5</v>
      </c>
      <c r="L964" s="29" t="s">
        <v>5</v>
      </c>
      <c r="M964" s="29" t="s">
        <v>5</v>
      </c>
      <c r="N964" s="29" t="s">
        <v>5</v>
      </c>
      <c r="O964" s="29" t="s">
        <v>5</v>
      </c>
    </row>
    <row r="965" spans="1:15" x14ac:dyDescent="0.25">
      <c r="A965" s="21"/>
      <c r="B965" s="22"/>
      <c r="C965" s="14">
        <v>2828</v>
      </c>
      <c r="D965" s="15" t="s">
        <v>951</v>
      </c>
      <c r="E965" s="30" t="s">
        <v>5</v>
      </c>
      <c r="F965" s="30">
        <v>546500</v>
      </c>
      <c r="G965" s="30">
        <v>238600</v>
      </c>
      <c r="H965" s="30" t="s">
        <v>5</v>
      </c>
      <c r="I965" s="30">
        <v>311400</v>
      </c>
      <c r="J965" s="30" t="s">
        <v>5</v>
      </c>
      <c r="K965" s="30" t="s">
        <v>5</v>
      </c>
      <c r="L965" s="30" t="s">
        <v>5</v>
      </c>
      <c r="M965" s="30" t="s">
        <v>5</v>
      </c>
      <c r="N965" s="30" t="s">
        <v>5</v>
      </c>
      <c r="O965" s="30">
        <v>1417800</v>
      </c>
    </row>
    <row r="966" spans="1:15" x14ac:dyDescent="0.25">
      <c r="A966" s="21"/>
      <c r="B966" s="22"/>
      <c r="C966" s="12">
        <v>2829</v>
      </c>
      <c r="D966" s="13" t="s">
        <v>952</v>
      </c>
      <c r="E966" s="29">
        <v>273200</v>
      </c>
      <c r="F966" s="29">
        <v>1873200</v>
      </c>
      <c r="G966" s="29">
        <v>501200</v>
      </c>
      <c r="H966" s="29">
        <v>621700</v>
      </c>
      <c r="I966" s="29">
        <v>610300</v>
      </c>
      <c r="J966" s="29" t="s">
        <v>5</v>
      </c>
      <c r="K966" s="29" t="s">
        <v>5</v>
      </c>
      <c r="L966" s="29" t="s">
        <v>5</v>
      </c>
      <c r="M966" s="29" t="s">
        <v>5</v>
      </c>
      <c r="N966" s="29" t="s">
        <v>5</v>
      </c>
      <c r="O966" s="29">
        <v>4113800</v>
      </c>
    </row>
    <row r="967" spans="1:15" x14ac:dyDescent="0.25">
      <c r="A967" s="21"/>
      <c r="B967" s="22"/>
      <c r="C967" s="14">
        <v>2830</v>
      </c>
      <c r="D967" s="15" t="s">
        <v>953</v>
      </c>
      <c r="E967" s="30" t="s">
        <v>5</v>
      </c>
      <c r="F967" s="30">
        <v>35200</v>
      </c>
      <c r="G967" s="30" t="s">
        <v>5</v>
      </c>
      <c r="H967" s="30" t="s">
        <v>5</v>
      </c>
      <c r="I967" s="30" t="s">
        <v>5</v>
      </c>
      <c r="J967" s="30" t="s">
        <v>5</v>
      </c>
      <c r="K967" s="30" t="s">
        <v>5</v>
      </c>
      <c r="L967" s="30" t="s">
        <v>5</v>
      </c>
      <c r="M967" s="30" t="s">
        <v>5</v>
      </c>
      <c r="N967" s="30" t="s">
        <v>5</v>
      </c>
      <c r="O967" s="30">
        <v>145900</v>
      </c>
    </row>
    <row r="968" spans="1:15" x14ac:dyDescent="0.25">
      <c r="A968" s="21"/>
      <c r="B968" s="22"/>
      <c r="C968" s="12">
        <v>2831</v>
      </c>
      <c r="D968" s="13" t="s">
        <v>954</v>
      </c>
      <c r="E968" s="29">
        <v>385800</v>
      </c>
      <c r="F968" s="29">
        <v>1722500</v>
      </c>
      <c r="G968" s="29">
        <v>624100</v>
      </c>
      <c r="H968" s="29">
        <v>374800</v>
      </c>
      <c r="I968" s="29">
        <v>974100</v>
      </c>
      <c r="J968" s="29" t="s">
        <v>5</v>
      </c>
      <c r="K968" s="29" t="s">
        <v>5</v>
      </c>
      <c r="L968" s="29" t="s">
        <v>5</v>
      </c>
      <c r="M968" s="29" t="s">
        <v>5</v>
      </c>
      <c r="N968" s="29" t="s">
        <v>5</v>
      </c>
      <c r="O968" s="29">
        <v>4081300</v>
      </c>
    </row>
    <row r="969" spans="1:15" x14ac:dyDescent="0.25">
      <c r="A969" s="21"/>
      <c r="B969" s="22"/>
      <c r="C969" s="14">
        <v>2832</v>
      </c>
      <c r="D969" s="15" t="s">
        <v>955</v>
      </c>
      <c r="E969" s="30" t="s">
        <v>5</v>
      </c>
      <c r="F969" s="30" t="s">
        <v>5</v>
      </c>
      <c r="G969" s="30" t="s">
        <v>5</v>
      </c>
      <c r="H969" s="30" t="s">
        <v>5</v>
      </c>
      <c r="I969" s="30" t="s">
        <v>5</v>
      </c>
      <c r="J969" s="30" t="s">
        <v>5</v>
      </c>
      <c r="K969" s="30" t="s">
        <v>5</v>
      </c>
      <c r="L969" s="30" t="s">
        <v>5</v>
      </c>
      <c r="M969" s="30" t="s">
        <v>5</v>
      </c>
      <c r="N969" s="30" t="s">
        <v>5</v>
      </c>
      <c r="O969" s="30">
        <v>92600</v>
      </c>
    </row>
    <row r="970" spans="1:15" x14ac:dyDescent="0.25">
      <c r="A970" s="21"/>
      <c r="B970" s="22"/>
      <c r="C970" s="12">
        <v>2833</v>
      </c>
      <c r="D970" s="13" t="s">
        <v>956</v>
      </c>
      <c r="E970" s="29" t="s">
        <v>5</v>
      </c>
      <c r="F970" s="29">
        <v>107800</v>
      </c>
      <c r="G970" s="29" t="s">
        <v>5</v>
      </c>
      <c r="H970" s="29" t="s">
        <v>5</v>
      </c>
      <c r="I970" s="29" t="s">
        <v>5</v>
      </c>
      <c r="J970" s="29" t="s">
        <v>5</v>
      </c>
      <c r="K970" s="29" t="s">
        <v>5</v>
      </c>
      <c r="L970" s="29" t="s">
        <v>5</v>
      </c>
      <c r="M970" s="29" t="s">
        <v>5</v>
      </c>
      <c r="N970" s="29" t="s">
        <v>5</v>
      </c>
      <c r="O970" s="29">
        <v>124300</v>
      </c>
    </row>
    <row r="971" spans="1:15" x14ac:dyDescent="0.25">
      <c r="A971" s="21"/>
      <c r="B971" s="22"/>
      <c r="C971" s="14">
        <v>2834</v>
      </c>
      <c r="D971" s="15" t="s">
        <v>957</v>
      </c>
      <c r="E971" s="30" t="s">
        <v>5</v>
      </c>
      <c r="F971" s="30">
        <v>80300</v>
      </c>
      <c r="G971" s="30" t="s">
        <v>5</v>
      </c>
      <c r="H971" s="30" t="s">
        <v>5</v>
      </c>
      <c r="I971" s="30" t="s">
        <v>5</v>
      </c>
      <c r="J971" s="30" t="s">
        <v>5</v>
      </c>
      <c r="K971" s="30" t="s">
        <v>5</v>
      </c>
      <c r="L971" s="30" t="s">
        <v>5</v>
      </c>
      <c r="M971" s="30" t="s">
        <v>5</v>
      </c>
      <c r="N971" s="30" t="s">
        <v>5</v>
      </c>
      <c r="O971" s="30">
        <v>217300</v>
      </c>
    </row>
    <row r="972" spans="1:15" x14ac:dyDescent="0.25">
      <c r="A972" s="21"/>
      <c r="B972" s="22"/>
      <c r="C972" s="12">
        <v>2841</v>
      </c>
      <c r="D972" s="13" t="s">
        <v>958</v>
      </c>
      <c r="E972" s="29" t="s">
        <v>5</v>
      </c>
      <c r="F972" s="29" t="s">
        <v>5</v>
      </c>
      <c r="G972" s="29" t="s">
        <v>5</v>
      </c>
      <c r="H972" s="29" t="s">
        <v>5</v>
      </c>
      <c r="I972" s="29" t="s">
        <v>5</v>
      </c>
      <c r="J972" s="29" t="s">
        <v>5</v>
      </c>
      <c r="K972" s="29" t="s">
        <v>5</v>
      </c>
      <c r="L972" s="29" t="s">
        <v>5</v>
      </c>
      <c r="M972" s="29" t="s">
        <v>5</v>
      </c>
      <c r="N972" s="29" t="s">
        <v>5</v>
      </c>
      <c r="O972" s="29">
        <v>126400</v>
      </c>
    </row>
    <row r="973" spans="1:15" x14ac:dyDescent="0.25">
      <c r="A973" s="21"/>
      <c r="B973" s="22"/>
      <c r="C973" s="14">
        <v>2842</v>
      </c>
      <c r="D973" s="15" t="s">
        <v>959</v>
      </c>
      <c r="E973" s="30" t="s">
        <v>5</v>
      </c>
      <c r="F973" s="30">
        <v>131700</v>
      </c>
      <c r="G973" s="30" t="s">
        <v>5</v>
      </c>
      <c r="H973" s="30" t="s">
        <v>5</v>
      </c>
      <c r="I973" s="30" t="s">
        <v>5</v>
      </c>
      <c r="J973" s="30" t="s">
        <v>5</v>
      </c>
      <c r="K973" s="30" t="s">
        <v>5</v>
      </c>
      <c r="L973" s="30" t="s">
        <v>5</v>
      </c>
      <c r="M973" s="30" t="s">
        <v>5</v>
      </c>
      <c r="N973" s="30" t="s">
        <v>5</v>
      </c>
      <c r="O973" s="30">
        <v>211000</v>
      </c>
    </row>
    <row r="974" spans="1:15" x14ac:dyDescent="0.25">
      <c r="A974" s="21"/>
      <c r="B974" s="22"/>
      <c r="C974" s="12">
        <v>2843</v>
      </c>
      <c r="D974" s="13" t="s">
        <v>960</v>
      </c>
      <c r="E974" s="29" t="s">
        <v>5</v>
      </c>
      <c r="F974" s="29" t="s">
        <v>5</v>
      </c>
      <c r="G974" s="29" t="s">
        <v>5</v>
      </c>
      <c r="H974" s="29" t="s">
        <v>5</v>
      </c>
      <c r="I974" s="29" t="s">
        <v>5</v>
      </c>
      <c r="J974" s="29" t="s">
        <v>5</v>
      </c>
      <c r="K974" s="29" t="s">
        <v>5</v>
      </c>
      <c r="L974" s="29" t="s">
        <v>5</v>
      </c>
      <c r="M974" s="29" t="s">
        <v>5</v>
      </c>
      <c r="N974" s="29" t="s">
        <v>5</v>
      </c>
      <c r="O974" s="29">
        <v>86100</v>
      </c>
    </row>
    <row r="975" spans="1:15" x14ac:dyDescent="0.25">
      <c r="A975" s="21"/>
      <c r="B975" s="22"/>
      <c r="C975" s="14">
        <v>2844</v>
      </c>
      <c r="D975" s="15" t="s">
        <v>961</v>
      </c>
      <c r="E975" s="30" t="s">
        <v>5</v>
      </c>
      <c r="F975" s="30" t="s">
        <v>5</v>
      </c>
      <c r="G975" s="30" t="s">
        <v>5</v>
      </c>
      <c r="H975" s="30" t="s">
        <v>5</v>
      </c>
      <c r="I975" s="30" t="s">
        <v>5</v>
      </c>
      <c r="J975" s="30" t="s">
        <v>5</v>
      </c>
      <c r="K975" s="30" t="s">
        <v>5</v>
      </c>
      <c r="L975" s="30" t="s">
        <v>5</v>
      </c>
      <c r="M975" s="30" t="s">
        <v>5</v>
      </c>
      <c r="N975" s="30" t="s">
        <v>5</v>
      </c>
      <c r="O975" s="30">
        <v>72200</v>
      </c>
    </row>
    <row r="976" spans="1:15" x14ac:dyDescent="0.25">
      <c r="A976" s="21"/>
      <c r="B976" s="22"/>
      <c r="C976" s="12">
        <v>2845</v>
      </c>
      <c r="D976" s="13" t="s">
        <v>962</v>
      </c>
      <c r="E976" s="29" t="s">
        <v>5</v>
      </c>
      <c r="F976" s="29" t="s">
        <v>5</v>
      </c>
      <c r="G976" s="29" t="s">
        <v>5</v>
      </c>
      <c r="H976" s="29" t="s">
        <v>5</v>
      </c>
      <c r="I976" s="29" t="s">
        <v>5</v>
      </c>
      <c r="J976" s="29" t="s">
        <v>5</v>
      </c>
      <c r="K976" s="29" t="s">
        <v>5</v>
      </c>
      <c r="L976" s="29" t="s">
        <v>5</v>
      </c>
      <c r="M976" s="29" t="s">
        <v>5</v>
      </c>
      <c r="N976" s="29" t="s">
        <v>5</v>
      </c>
      <c r="O976" s="29">
        <v>49200</v>
      </c>
    </row>
    <row r="977" spans="1:15" x14ac:dyDescent="0.25">
      <c r="A977" s="21"/>
      <c r="B977" s="22"/>
      <c r="C977" s="14">
        <v>2846</v>
      </c>
      <c r="D977" s="15" t="s">
        <v>963</v>
      </c>
      <c r="E977" s="30" t="s">
        <v>5</v>
      </c>
      <c r="F977" s="30">
        <v>418300</v>
      </c>
      <c r="G977" s="30" t="s">
        <v>5</v>
      </c>
      <c r="H977" s="30" t="s">
        <v>5</v>
      </c>
      <c r="I977" s="30" t="s">
        <v>5</v>
      </c>
      <c r="J977" s="30" t="s">
        <v>5</v>
      </c>
      <c r="K977" s="30" t="s">
        <v>5</v>
      </c>
      <c r="L977" s="30" t="s">
        <v>5</v>
      </c>
      <c r="M977" s="30" t="s">
        <v>5</v>
      </c>
      <c r="N977" s="30" t="s">
        <v>5</v>
      </c>
      <c r="O977" s="30">
        <v>1032100</v>
      </c>
    </row>
    <row r="978" spans="1:15" x14ac:dyDescent="0.25">
      <c r="A978" s="21"/>
      <c r="B978" s="22"/>
      <c r="C978" s="12">
        <v>2847</v>
      </c>
      <c r="D978" s="13" t="s">
        <v>964</v>
      </c>
      <c r="E978" s="29" t="s">
        <v>5</v>
      </c>
      <c r="F978" s="29" t="s">
        <v>5</v>
      </c>
      <c r="G978" s="29" t="s">
        <v>5</v>
      </c>
      <c r="H978" s="29" t="s">
        <v>5</v>
      </c>
      <c r="I978" s="29" t="s">
        <v>5</v>
      </c>
      <c r="J978" s="29" t="s">
        <v>5</v>
      </c>
      <c r="K978" s="29" t="s">
        <v>5</v>
      </c>
      <c r="L978" s="29" t="s">
        <v>5</v>
      </c>
      <c r="M978" s="29" t="s">
        <v>5</v>
      </c>
      <c r="N978" s="29" t="s">
        <v>5</v>
      </c>
      <c r="O978" s="29" t="s">
        <v>5</v>
      </c>
    </row>
    <row r="979" spans="1:15" x14ac:dyDescent="0.25">
      <c r="A979" s="21"/>
      <c r="B979" s="22"/>
      <c r="C979" s="14">
        <v>2848</v>
      </c>
      <c r="D979" s="15" t="s">
        <v>965</v>
      </c>
      <c r="E979" s="30" t="s">
        <v>5</v>
      </c>
      <c r="F979" s="30" t="s">
        <v>5</v>
      </c>
      <c r="G979" s="30" t="s">
        <v>5</v>
      </c>
      <c r="H979" s="30" t="s">
        <v>5</v>
      </c>
      <c r="I979" s="30" t="s">
        <v>5</v>
      </c>
      <c r="J979" s="30" t="s">
        <v>5</v>
      </c>
      <c r="K979" s="30" t="s">
        <v>5</v>
      </c>
      <c r="L979" s="30" t="s">
        <v>5</v>
      </c>
      <c r="M979" s="30" t="s">
        <v>5</v>
      </c>
      <c r="N979" s="30" t="s">
        <v>5</v>
      </c>
      <c r="O979" s="30" t="s">
        <v>5</v>
      </c>
    </row>
    <row r="980" spans="1:15" x14ac:dyDescent="0.25">
      <c r="A980" s="21"/>
      <c r="B980" s="22"/>
      <c r="C980" s="12">
        <v>2849</v>
      </c>
      <c r="D980" s="13" t="s">
        <v>966</v>
      </c>
      <c r="E980" s="29">
        <v>81300</v>
      </c>
      <c r="F980" s="29">
        <v>143400</v>
      </c>
      <c r="G980" s="29" t="s">
        <v>5</v>
      </c>
      <c r="H980" s="29" t="s">
        <v>5</v>
      </c>
      <c r="I980" s="29" t="s">
        <v>5</v>
      </c>
      <c r="J980" s="29" t="s">
        <v>5</v>
      </c>
      <c r="K980" s="29" t="s">
        <v>5</v>
      </c>
      <c r="L980" s="29" t="s">
        <v>5</v>
      </c>
      <c r="M980" s="29" t="s">
        <v>5</v>
      </c>
      <c r="N980" s="29" t="s">
        <v>5</v>
      </c>
      <c r="O980" s="29">
        <v>376100</v>
      </c>
    </row>
    <row r="981" spans="1:15" x14ac:dyDescent="0.25">
      <c r="A981" s="21"/>
      <c r="B981" s="22"/>
      <c r="C981" s="14">
        <v>2850</v>
      </c>
      <c r="D981" s="15" t="s">
        <v>967</v>
      </c>
      <c r="E981" s="30" t="s">
        <v>5</v>
      </c>
      <c r="F981" s="30" t="s">
        <v>5</v>
      </c>
      <c r="G981" s="30" t="s">
        <v>5</v>
      </c>
      <c r="H981" s="30" t="s">
        <v>5</v>
      </c>
      <c r="I981" s="30" t="s">
        <v>5</v>
      </c>
      <c r="J981" s="30" t="s">
        <v>5</v>
      </c>
      <c r="K981" s="30" t="s">
        <v>5</v>
      </c>
      <c r="L981" s="30" t="s">
        <v>5</v>
      </c>
      <c r="M981" s="30" t="s">
        <v>5</v>
      </c>
      <c r="N981" s="30" t="s">
        <v>5</v>
      </c>
      <c r="O981" s="30">
        <v>216100</v>
      </c>
    </row>
    <row r="982" spans="1:15" x14ac:dyDescent="0.25">
      <c r="A982" s="21"/>
      <c r="B982" s="22"/>
      <c r="C982" s="12">
        <v>2851</v>
      </c>
      <c r="D982" s="13" t="s">
        <v>968</v>
      </c>
      <c r="E982" s="29" t="s">
        <v>5</v>
      </c>
      <c r="F982" s="29" t="s">
        <v>5</v>
      </c>
      <c r="G982" s="29" t="s">
        <v>5</v>
      </c>
      <c r="H982" s="29" t="s">
        <v>5</v>
      </c>
      <c r="I982" s="29" t="s">
        <v>5</v>
      </c>
      <c r="J982" s="29" t="s">
        <v>5</v>
      </c>
      <c r="K982" s="29" t="s">
        <v>5</v>
      </c>
      <c r="L982" s="29" t="s">
        <v>5</v>
      </c>
      <c r="M982" s="29" t="s">
        <v>5</v>
      </c>
      <c r="N982" s="29" t="s">
        <v>5</v>
      </c>
      <c r="O982" s="29" t="s">
        <v>5</v>
      </c>
    </row>
    <row r="983" spans="1:15" x14ac:dyDescent="0.25">
      <c r="A983" s="21"/>
      <c r="B983" s="22"/>
      <c r="C983" s="14">
        <v>2852</v>
      </c>
      <c r="D983" s="15" t="s">
        <v>969</v>
      </c>
      <c r="E983" s="30" t="s">
        <v>5</v>
      </c>
      <c r="F983" s="30">
        <v>71300</v>
      </c>
      <c r="G983" s="30" t="s">
        <v>5</v>
      </c>
      <c r="H983" s="30" t="s">
        <v>5</v>
      </c>
      <c r="I983" s="30" t="s">
        <v>5</v>
      </c>
      <c r="J983" s="30" t="s">
        <v>5</v>
      </c>
      <c r="K983" s="30" t="s">
        <v>5</v>
      </c>
      <c r="L983" s="30" t="s">
        <v>5</v>
      </c>
      <c r="M983" s="30" t="s">
        <v>5</v>
      </c>
      <c r="N983" s="30" t="s">
        <v>5</v>
      </c>
      <c r="O983" s="30">
        <v>235200</v>
      </c>
    </row>
    <row r="984" spans="1:15" x14ac:dyDescent="0.25">
      <c r="A984" s="21"/>
      <c r="B984" s="22"/>
      <c r="C984" s="12">
        <v>2853</v>
      </c>
      <c r="D984" s="13" t="s">
        <v>970</v>
      </c>
      <c r="E984" s="29" t="s">
        <v>5</v>
      </c>
      <c r="F984" s="29">
        <v>56800</v>
      </c>
      <c r="G984" s="29" t="s">
        <v>5</v>
      </c>
      <c r="H984" s="29" t="s">
        <v>5</v>
      </c>
      <c r="I984" s="29" t="s">
        <v>5</v>
      </c>
      <c r="J984" s="29" t="s">
        <v>5</v>
      </c>
      <c r="K984" s="29" t="s">
        <v>5</v>
      </c>
      <c r="L984" s="29" t="s">
        <v>5</v>
      </c>
      <c r="M984" s="29" t="s">
        <v>5</v>
      </c>
      <c r="N984" s="29" t="s">
        <v>5</v>
      </c>
      <c r="O984" s="29">
        <v>131000</v>
      </c>
    </row>
    <row r="985" spans="1:15" x14ac:dyDescent="0.25">
      <c r="A985" s="21"/>
      <c r="B985" s="22"/>
      <c r="C985" s="14">
        <v>2854</v>
      </c>
      <c r="D985" s="15" t="s">
        <v>971</v>
      </c>
      <c r="E985" s="30" t="s">
        <v>5</v>
      </c>
      <c r="F985" s="30" t="s">
        <v>5</v>
      </c>
      <c r="G985" s="30" t="s">
        <v>5</v>
      </c>
      <c r="H985" s="30" t="s">
        <v>5</v>
      </c>
      <c r="I985" s="30" t="s">
        <v>5</v>
      </c>
      <c r="J985" s="30" t="s">
        <v>5</v>
      </c>
      <c r="K985" s="30" t="s">
        <v>5</v>
      </c>
      <c r="L985" s="30" t="s">
        <v>5</v>
      </c>
      <c r="M985" s="30" t="s">
        <v>5</v>
      </c>
      <c r="N985" s="30" t="s">
        <v>5</v>
      </c>
      <c r="O985" s="30" t="s">
        <v>5</v>
      </c>
    </row>
    <row r="986" spans="1:15" x14ac:dyDescent="0.25">
      <c r="A986" s="21"/>
      <c r="B986" s="22"/>
      <c r="C986" s="12">
        <v>2855</v>
      </c>
      <c r="D986" s="13" t="s">
        <v>972</v>
      </c>
      <c r="E986" s="29" t="s">
        <v>5</v>
      </c>
      <c r="F986" s="29" t="s">
        <v>5</v>
      </c>
      <c r="G986" s="29" t="s">
        <v>5</v>
      </c>
      <c r="H986" s="29" t="s">
        <v>5</v>
      </c>
      <c r="I986" s="29" t="s">
        <v>5</v>
      </c>
      <c r="J986" s="29" t="s">
        <v>5</v>
      </c>
      <c r="K986" s="29" t="s">
        <v>5</v>
      </c>
      <c r="L986" s="29" t="s">
        <v>5</v>
      </c>
      <c r="M986" s="29" t="s">
        <v>5</v>
      </c>
      <c r="N986" s="29" t="s">
        <v>5</v>
      </c>
      <c r="O986" s="29">
        <v>9600</v>
      </c>
    </row>
    <row r="987" spans="1:15" x14ac:dyDescent="0.25">
      <c r="A987" s="21"/>
      <c r="B987" s="22"/>
      <c r="C987" s="14">
        <v>2856</v>
      </c>
      <c r="D987" s="15" t="s">
        <v>973</v>
      </c>
      <c r="E987" s="30" t="s">
        <v>5</v>
      </c>
      <c r="F987" s="30">
        <v>129300</v>
      </c>
      <c r="G987" s="30" t="s">
        <v>5</v>
      </c>
      <c r="H987" s="30" t="s">
        <v>5</v>
      </c>
      <c r="I987" s="30" t="s">
        <v>5</v>
      </c>
      <c r="J987" s="30" t="s">
        <v>5</v>
      </c>
      <c r="K987" s="30" t="s">
        <v>5</v>
      </c>
      <c r="L987" s="30" t="s">
        <v>5</v>
      </c>
      <c r="M987" s="30" t="s">
        <v>5</v>
      </c>
      <c r="N987" s="30" t="s">
        <v>5</v>
      </c>
      <c r="O987" s="30">
        <v>360000</v>
      </c>
    </row>
    <row r="988" spans="1:15" x14ac:dyDescent="0.25">
      <c r="A988" s="21"/>
      <c r="B988" s="22"/>
      <c r="C988" s="12">
        <v>2857</v>
      </c>
      <c r="D988" s="13" t="s">
        <v>974</v>
      </c>
      <c r="E988" s="29" t="s">
        <v>5</v>
      </c>
      <c r="F988" s="29" t="s">
        <v>5</v>
      </c>
      <c r="G988" s="29" t="s">
        <v>5</v>
      </c>
      <c r="H988" s="29" t="s">
        <v>5</v>
      </c>
      <c r="I988" s="29" t="s">
        <v>5</v>
      </c>
      <c r="J988" s="29" t="s">
        <v>5</v>
      </c>
      <c r="K988" s="29" t="s">
        <v>5</v>
      </c>
      <c r="L988" s="29" t="s">
        <v>5</v>
      </c>
      <c r="M988" s="29" t="s">
        <v>5</v>
      </c>
      <c r="N988" s="29" t="s">
        <v>5</v>
      </c>
      <c r="O988" s="29" t="s">
        <v>5</v>
      </c>
    </row>
    <row r="989" spans="1:15" x14ac:dyDescent="0.25">
      <c r="A989" s="21"/>
      <c r="B989" s="22"/>
      <c r="C989" s="14">
        <v>2858</v>
      </c>
      <c r="D989" s="15" t="s">
        <v>975</v>
      </c>
      <c r="E989" s="30" t="s">
        <v>5</v>
      </c>
      <c r="F989" s="30">
        <v>25700</v>
      </c>
      <c r="G989" s="30" t="s">
        <v>5</v>
      </c>
      <c r="H989" s="30" t="s">
        <v>5</v>
      </c>
      <c r="I989" s="30" t="s">
        <v>5</v>
      </c>
      <c r="J989" s="30" t="s">
        <v>5</v>
      </c>
      <c r="K989" s="30" t="s">
        <v>5</v>
      </c>
      <c r="L989" s="30" t="s">
        <v>5</v>
      </c>
      <c r="M989" s="30" t="s">
        <v>5</v>
      </c>
      <c r="N989" s="30" t="s">
        <v>5</v>
      </c>
      <c r="O989" s="30">
        <v>40700</v>
      </c>
    </row>
    <row r="990" spans="1:15" x14ac:dyDescent="0.25">
      <c r="A990" s="21"/>
      <c r="B990" s="22"/>
      <c r="C990" s="12">
        <v>2859</v>
      </c>
      <c r="D990" s="13" t="s">
        <v>976</v>
      </c>
      <c r="E990" s="29" t="s">
        <v>5</v>
      </c>
      <c r="F990" s="29" t="s">
        <v>5</v>
      </c>
      <c r="G990" s="29" t="s">
        <v>5</v>
      </c>
      <c r="H990" s="29" t="s">
        <v>5</v>
      </c>
      <c r="I990" s="29" t="s">
        <v>5</v>
      </c>
      <c r="J990" s="29" t="s">
        <v>5</v>
      </c>
      <c r="K990" s="29" t="s">
        <v>5</v>
      </c>
      <c r="L990" s="29" t="s">
        <v>5</v>
      </c>
      <c r="M990" s="29" t="s">
        <v>5</v>
      </c>
      <c r="N990" s="29" t="s">
        <v>5</v>
      </c>
      <c r="O990" s="29">
        <v>124300</v>
      </c>
    </row>
    <row r="991" spans="1:15" x14ac:dyDescent="0.25">
      <c r="A991" s="21"/>
      <c r="B991" s="22"/>
      <c r="C991" s="14">
        <v>2860</v>
      </c>
      <c r="D991" s="15" t="s">
        <v>977</v>
      </c>
      <c r="E991" s="30" t="s">
        <v>5</v>
      </c>
      <c r="F991" s="30">
        <v>71500</v>
      </c>
      <c r="G991" s="30" t="s">
        <v>5</v>
      </c>
      <c r="H991" s="30" t="s">
        <v>5</v>
      </c>
      <c r="I991" s="30" t="s">
        <v>5</v>
      </c>
      <c r="J991" s="30" t="s">
        <v>5</v>
      </c>
      <c r="K991" s="30" t="s">
        <v>5</v>
      </c>
      <c r="L991" s="30" t="s">
        <v>5</v>
      </c>
      <c r="M991" s="30" t="s">
        <v>5</v>
      </c>
      <c r="N991" s="30" t="s">
        <v>5</v>
      </c>
      <c r="O991" s="30">
        <v>79100</v>
      </c>
    </row>
    <row r="992" spans="1:15" x14ac:dyDescent="0.25">
      <c r="A992" s="21"/>
      <c r="B992" s="22"/>
      <c r="C992" s="12">
        <v>2861</v>
      </c>
      <c r="D992" s="13" t="s">
        <v>978</v>
      </c>
      <c r="E992" s="29" t="s">
        <v>5</v>
      </c>
      <c r="F992" s="29">
        <v>849200</v>
      </c>
      <c r="G992" s="29" t="s">
        <v>5</v>
      </c>
      <c r="H992" s="29" t="s">
        <v>5</v>
      </c>
      <c r="I992" s="29" t="s">
        <v>5</v>
      </c>
      <c r="J992" s="29" t="s">
        <v>5</v>
      </c>
      <c r="K992" s="29" t="s">
        <v>5</v>
      </c>
      <c r="L992" s="29" t="s">
        <v>5</v>
      </c>
      <c r="M992" s="29" t="s">
        <v>5</v>
      </c>
      <c r="N992" s="29" t="s">
        <v>5</v>
      </c>
      <c r="O992" s="29">
        <v>1319700</v>
      </c>
    </row>
    <row r="993" spans="1:15" x14ac:dyDescent="0.25">
      <c r="A993" s="21"/>
      <c r="B993" s="22"/>
      <c r="C993" s="14">
        <v>2862</v>
      </c>
      <c r="D993" s="15" t="s">
        <v>979</v>
      </c>
      <c r="E993" s="30">
        <v>62600</v>
      </c>
      <c r="F993" s="30">
        <v>194200</v>
      </c>
      <c r="G993" s="30" t="s">
        <v>5</v>
      </c>
      <c r="H993" s="30" t="s">
        <v>5</v>
      </c>
      <c r="I993" s="30" t="s">
        <v>5</v>
      </c>
      <c r="J993" s="30" t="s">
        <v>5</v>
      </c>
      <c r="K993" s="30" t="s">
        <v>5</v>
      </c>
      <c r="L993" s="30" t="s">
        <v>5</v>
      </c>
      <c r="M993" s="30" t="s">
        <v>5</v>
      </c>
      <c r="N993" s="30" t="s">
        <v>5</v>
      </c>
      <c r="O993" s="30">
        <v>256800</v>
      </c>
    </row>
    <row r="994" spans="1:15" x14ac:dyDescent="0.25">
      <c r="A994" s="21"/>
      <c r="B994" s="22"/>
      <c r="C994" s="12">
        <v>2863</v>
      </c>
      <c r="D994" s="13" t="s">
        <v>980</v>
      </c>
      <c r="E994" s="29" t="s">
        <v>5</v>
      </c>
      <c r="F994" s="29">
        <v>42300</v>
      </c>
      <c r="G994" s="29" t="s">
        <v>5</v>
      </c>
      <c r="H994" s="29" t="s">
        <v>5</v>
      </c>
      <c r="I994" s="29" t="s">
        <v>5</v>
      </c>
      <c r="J994" s="29" t="s">
        <v>5</v>
      </c>
      <c r="K994" s="29" t="s">
        <v>5</v>
      </c>
      <c r="L994" s="29" t="s">
        <v>5</v>
      </c>
      <c r="M994" s="29" t="s">
        <v>5</v>
      </c>
      <c r="N994" s="29" t="s">
        <v>5</v>
      </c>
      <c r="O994" s="29">
        <v>212500</v>
      </c>
    </row>
    <row r="995" spans="1:15" x14ac:dyDescent="0.25">
      <c r="A995" s="21"/>
      <c r="B995" s="22"/>
      <c r="C995" s="14">
        <v>2864</v>
      </c>
      <c r="D995" s="15" t="s">
        <v>981</v>
      </c>
      <c r="E995" s="30" t="s">
        <v>5</v>
      </c>
      <c r="F995" s="30">
        <v>148300</v>
      </c>
      <c r="G995" s="30" t="s">
        <v>5</v>
      </c>
      <c r="H995" s="30" t="s">
        <v>5</v>
      </c>
      <c r="I995" s="30" t="s">
        <v>5</v>
      </c>
      <c r="J995" s="30" t="s">
        <v>5</v>
      </c>
      <c r="K995" s="30" t="s">
        <v>5</v>
      </c>
      <c r="L995" s="30" t="s">
        <v>5</v>
      </c>
      <c r="M995" s="30" t="s">
        <v>5</v>
      </c>
      <c r="N995" s="30" t="s">
        <v>5</v>
      </c>
      <c r="O995" s="30">
        <v>305800</v>
      </c>
    </row>
    <row r="996" spans="1:15" x14ac:dyDescent="0.25">
      <c r="A996" s="21"/>
      <c r="B996" s="22"/>
      <c r="C996" s="12">
        <v>2865</v>
      </c>
      <c r="D996" s="13" t="s">
        <v>982</v>
      </c>
      <c r="E996" s="29" t="s">
        <v>5</v>
      </c>
      <c r="F996" s="29">
        <v>37000</v>
      </c>
      <c r="G996" s="29" t="s">
        <v>5</v>
      </c>
      <c r="H996" s="29" t="s">
        <v>5</v>
      </c>
      <c r="I996" s="29" t="s">
        <v>5</v>
      </c>
      <c r="J996" s="29" t="s">
        <v>5</v>
      </c>
      <c r="K996" s="29" t="s">
        <v>5</v>
      </c>
      <c r="L996" s="29" t="s">
        <v>5</v>
      </c>
      <c r="M996" s="29" t="s">
        <v>5</v>
      </c>
      <c r="N996" s="29" t="s">
        <v>5</v>
      </c>
      <c r="O996" s="29">
        <v>37900</v>
      </c>
    </row>
    <row r="997" spans="1:15" x14ac:dyDescent="0.25">
      <c r="A997" s="21"/>
      <c r="B997" s="22"/>
      <c r="C997" s="14">
        <v>2866</v>
      </c>
      <c r="D997" s="15" t="s">
        <v>983</v>
      </c>
      <c r="E997" s="30" t="s">
        <v>5</v>
      </c>
      <c r="F997" s="30">
        <v>39900</v>
      </c>
      <c r="G997" s="30" t="s">
        <v>5</v>
      </c>
      <c r="H997" s="30" t="s">
        <v>5</v>
      </c>
      <c r="I997" s="30" t="s">
        <v>5</v>
      </c>
      <c r="J997" s="30" t="s">
        <v>5</v>
      </c>
      <c r="K997" s="30" t="s">
        <v>5</v>
      </c>
      <c r="L997" s="30" t="s">
        <v>5</v>
      </c>
      <c r="M997" s="30" t="s">
        <v>5</v>
      </c>
      <c r="N997" s="30" t="s">
        <v>5</v>
      </c>
      <c r="O997" s="30">
        <v>56200</v>
      </c>
    </row>
    <row r="998" spans="1:15" x14ac:dyDescent="0.25">
      <c r="A998" s="21"/>
      <c r="B998" s="22"/>
      <c r="C998" s="12">
        <v>2867</v>
      </c>
      <c r="D998" s="13" t="s">
        <v>984</v>
      </c>
      <c r="E998" s="29" t="s">
        <v>5</v>
      </c>
      <c r="F998" s="29" t="s">
        <v>5</v>
      </c>
      <c r="G998" s="29" t="s">
        <v>5</v>
      </c>
      <c r="H998" s="29" t="s">
        <v>5</v>
      </c>
      <c r="I998" s="29" t="s">
        <v>5</v>
      </c>
      <c r="J998" s="29" t="s">
        <v>5</v>
      </c>
      <c r="K998" s="29" t="s">
        <v>5</v>
      </c>
      <c r="L998" s="29" t="s">
        <v>5</v>
      </c>
      <c r="M998" s="29" t="s">
        <v>5</v>
      </c>
      <c r="N998" s="29" t="s">
        <v>5</v>
      </c>
      <c r="O998" s="29" t="s">
        <v>5</v>
      </c>
    </row>
    <row r="999" spans="1:15" x14ac:dyDescent="0.25">
      <c r="A999" s="21"/>
      <c r="B999" s="22"/>
      <c r="C999" s="14">
        <v>2868</v>
      </c>
      <c r="D999" s="15" t="s">
        <v>985</v>
      </c>
      <c r="E999" s="30" t="s">
        <v>5</v>
      </c>
      <c r="F999" s="30" t="s">
        <v>5</v>
      </c>
      <c r="G999" s="30" t="s">
        <v>5</v>
      </c>
      <c r="H999" s="30" t="s">
        <v>5</v>
      </c>
      <c r="I999" s="30" t="s">
        <v>5</v>
      </c>
      <c r="J999" s="30" t="s">
        <v>5</v>
      </c>
      <c r="K999" s="30" t="s">
        <v>5</v>
      </c>
      <c r="L999" s="30" t="s">
        <v>5</v>
      </c>
      <c r="M999" s="30" t="s">
        <v>5</v>
      </c>
      <c r="N999" s="30" t="s">
        <v>5</v>
      </c>
      <c r="O999" s="30">
        <v>33800</v>
      </c>
    </row>
    <row r="1000" spans="1:15" x14ac:dyDescent="0.25">
      <c r="A1000" s="21"/>
      <c r="B1000" s="22"/>
      <c r="C1000" s="12">
        <v>2869</v>
      </c>
      <c r="D1000" s="13" t="s">
        <v>986</v>
      </c>
      <c r="E1000" s="29" t="s">
        <v>5</v>
      </c>
      <c r="F1000" s="29">
        <v>152100</v>
      </c>
      <c r="G1000" s="29" t="s">
        <v>5</v>
      </c>
      <c r="H1000" s="29" t="s">
        <v>5</v>
      </c>
      <c r="I1000" s="29" t="s">
        <v>5</v>
      </c>
      <c r="J1000" s="29" t="s">
        <v>5</v>
      </c>
      <c r="K1000" s="29" t="s">
        <v>5</v>
      </c>
      <c r="L1000" s="29" t="s">
        <v>5</v>
      </c>
      <c r="M1000" s="29" t="s">
        <v>5</v>
      </c>
      <c r="N1000" s="29" t="s">
        <v>5</v>
      </c>
      <c r="O1000" s="29">
        <v>600700</v>
      </c>
    </row>
    <row r="1001" spans="1:15" x14ac:dyDescent="0.25">
      <c r="A1001" s="21"/>
      <c r="B1001" s="22"/>
      <c r="C1001" s="14">
        <v>2881</v>
      </c>
      <c r="D1001" s="15" t="s">
        <v>987</v>
      </c>
      <c r="E1001" s="30" t="s">
        <v>5</v>
      </c>
      <c r="F1001" s="30">
        <v>42200</v>
      </c>
      <c r="G1001" s="30" t="s">
        <v>5</v>
      </c>
      <c r="H1001" s="30" t="s">
        <v>5</v>
      </c>
      <c r="I1001" s="30" t="s">
        <v>5</v>
      </c>
      <c r="J1001" s="30" t="s">
        <v>5</v>
      </c>
      <c r="K1001" s="30" t="s">
        <v>5</v>
      </c>
      <c r="L1001" s="30" t="s">
        <v>5</v>
      </c>
      <c r="M1001" s="30" t="s">
        <v>5</v>
      </c>
      <c r="N1001" s="30" t="s">
        <v>5</v>
      </c>
      <c r="O1001" s="30">
        <v>52100</v>
      </c>
    </row>
    <row r="1002" spans="1:15" x14ac:dyDescent="0.25">
      <c r="A1002" s="21"/>
      <c r="B1002" s="22"/>
      <c r="C1002" s="12">
        <v>2882</v>
      </c>
      <c r="D1002" s="13" t="s">
        <v>988</v>
      </c>
      <c r="E1002" s="29" t="s">
        <v>5</v>
      </c>
      <c r="F1002" s="29" t="s">
        <v>5</v>
      </c>
      <c r="G1002" s="29" t="s">
        <v>5</v>
      </c>
      <c r="H1002" s="29" t="s">
        <v>5</v>
      </c>
      <c r="I1002" s="29" t="s">
        <v>5</v>
      </c>
      <c r="J1002" s="29" t="s">
        <v>5</v>
      </c>
      <c r="K1002" s="29" t="s">
        <v>5</v>
      </c>
      <c r="L1002" s="29" t="s">
        <v>5</v>
      </c>
      <c r="M1002" s="29" t="s">
        <v>5</v>
      </c>
      <c r="N1002" s="29" t="s">
        <v>5</v>
      </c>
      <c r="O1002" s="29">
        <v>73300</v>
      </c>
    </row>
    <row r="1003" spans="1:15" x14ac:dyDescent="0.25">
      <c r="A1003" s="21"/>
      <c r="B1003" s="22"/>
      <c r="C1003" s="14">
        <v>2883</v>
      </c>
      <c r="D1003" s="15" t="s">
        <v>989</v>
      </c>
      <c r="E1003" s="30" t="s">
        <v>5</v>
      </c>
      <c r="F1003" s="30">
        <v>70900</v>
      </c>
      <c r="G1003" s="30" t="s">
        <v>5</v>
      </c>
      <c r="H1003" s="30" t="s">
        <v>5</v>
      </c>
      <c r="I1003" s="30" t="s">
        <v>5</v>
      </c>
      <c r="J1003" s="30" t="s">
        <v>5</v>
      </c>
      <c r="K1003" s="30" t="s">
        <v>5</v>
      </c>
      <c r="L1003" s="30" t="s">
        <v>5</v>
      </c>
      <c r="M1003" s="30" t="s">
        <v>5</v>
      </c>
      <c r="N1003" s="30" t="s">
        <v>5</v>
      </c>
      <c r="O1003" s="30">
        <v>73900</v>
      </c>
    </row>
    <row r="1004" spans="1:15" x14ac:dyDescent="0.25">
      <c r="A1004" s="21"/>
      <c r="B1004" s="22"/>
      <c r="C1004" s="12">
        <v>2884</v>
      </c>
      <c r="D1004" s="13" t="s">
        <v>990</v>
      </c>
      <c r="E1004" s="29" t="s">
        <v>5</v>
      </c>
      <c r="F1004" s="29">
        <v>28600</v>
      </c>
      <c r="G1004" s="29" t="s">
        <v>5</v>
      </c>
      <c r="H1004" s="29" t="s">
        <v>5</v>
      </c>
      <c r="I1004" s="29" t="s">
        <v>5</v>
      </c>
      <c r="J1004" s="29" t="s">
        <v>5</v>
      </c>
      <c r="K1004" s="29" t="s">
        <v>5</v>
      </c>
      <c r="L1004" s="29" t="s">
        <v>5</v>
      </c>
      <c r="M1004" s="29" t="s">
        <v>5</v>
      </c>
      <c r="N1004" s="29" t="s">
        <v>5</v>
      </c>
      <c r="O1004" s="29">
        <v>140000</v>
      </c>
    </row>
    <row r="1005" spans="1:15" x14ac:dyDescent="0.25">
      <c r="A1005" s="21"/>
      <c r="B1005" s="22"/>
      <c r="C1005" s="14">
        <v>2885</v>
      </c>
      <c r="D1005" s="15" t="s">
        <v>991</v>
      </c>
      <c r="E1005" s="30" t="s">
        <v>5</v>
      </c>
      <c r="F1005" s="30" t="s">
        <v>5</v>
      </c>
      <c r="G1005" s="30" t="s">
        <v>5</v>
      </c>
      <c r="H1005" s="30" t="s">
        <v>5</v>
      </c>
      <c r="I1005" s="30" t="s">
        <v>5</v>
      </c>
      <c r="J1005" s="30" t="s">
        <v>5</v>
      </c>
      <c r="K1005" s="30" t="s">
        <v>5</v>
      </c>
      <c r="L1005" s="30" t="s">
        <v>5</v>
      </c>
      <c r="M1005" s="30" t="s">
        <v>5</v>
      </c>
      <c r="N1005" s="30" t="s">
        <v>5</v>
      </c>
      <c r="O1005" s="30">
        <v>67800</v>
      </c>
    </row>
    <row r="1006" spans="1:15" x14ac:dyDescent="0.25">
      <c r="A1006" s="21"/>
      <c r="B1006" s="22"/>
      <c r="C1006" s="12">
        <v>2886</v>
      </c>
      <c r="D1006" s="13" t="s">
        <v>992</v>
      </c>
      <c r="E1006" s="29" t="s">
        <v>5</v>
      </c>
      <c r="F1006" s="29">
        <v>145700</v>
      </c>
      <c r="G1006" s="29" t="s">
        <v>5</v>
      </c>
      <c r="H1006" s="29" t="s">
        <v>5</v>
      </c>
      <c r="I1006" s="29" t="s">
        <v>5</v>
      </c>
      <c r="J1006" s="29" t="s">
        <v>5</v>
      </c>
      <c r="K1006" s="29" t="s">
        <v>5</v>
      </c>
      <c r="L1006" s="29" t="s">
        <v>5</v>
      </c>
      <c r="M1006" s="29" t="s">
        <v>5</v>
      </c>
      <c r="N1006" s="29" t="s">
        <v>5</v>
      </c>
      <c r="O1006" s="29">
        <v>426200</v>
      </c>
    </row>
    <row r="1007" spans="1:15" x14ac:dyDescent="0.25">
      <c r="A1007" s="21"/>
      <c r="B1007" s="22"/>
      <c r="C1007" s="14">
        <v>2887</v>
      </c>
      <c r="D1007" s="15" t="s">
        <v>993</v>
      </c>
      <c r="E1007" s="30" t="s">
        <v>5</v>
      </c>
      <c r="F1007" s="30">
        <v>44100</v>
      </c>
      <c r="G1007" s="30" t="s">
        <v>5</v>
      </c>
      <c r="H1007" s="30" t="s">
        <v>5</v>
      </c>
      <c r="I1007" s="30" t="s">
        <v>5</v>
      </c>
      <c r="J1007" s="30" t="s">
        <v>5</v>
      </c>
      <c r="K1007" s="30" t="s">
        <v>5</v>
      </c>
      <c r="L1007" s="30" t="s">
        <v>5</v>
      </c>
      <c r="M1007" s="30" t="s">
        <v>5</v>
      </c>
      <c r="N1007" s="30" t="s">
        <v>5</v>
      </c>
      <c r="O1007" s="30">
        <v>45800</v>
      </c>
    </row>
    <row r="1008" spans="1:15" x14ac:dyDescent="0.25">
      <c r="A1008" s="21"/>
      <c r="B1008" s="22"/>
      <c r="C1008" s="12">
        <v>2888</v>
      </c>
      <c r="D1008" s="13" t="s">
        <v>994</v>
      </c>
      <c r="E1008" s="29" t="s">
        <v>5</v>
      </c>
      <c r="F1008" s="29">
        <v>131700</v>
      </c>
      <c r="G1008" s="29" t="s">
        <v>5</v>
      </c>
      <c r="H1008" s="29" t="s">
        <v>5</v>
      </c>
      <c r="I1008" s="29" t="s">
        <v>5</v>
      </c>
      <c r="J1008" s="29" t="s">
        <v>5</v>
      </c>
      <c r="K1008" s="29" t="s">
        <v>5</v>
      </c>
      <c r="L1008" s="29" t="s">
        <v>5</v>
      </c>
      <c r="M1008" s="29" t="s">
        <v>5</v>
      </c>
      <c r="N1008" s="29" t="s">
        <v>5</v>
      </c>
      <c r="O1008" s="29">
        <v>160000</v>
      </c>
    </row>
    <row r="1009" spans="1:15" x14ac:dyDescent="0.25">
      <c r="A1009" s="21"/>
      <c r="B1009" s="22"/>
      <c r="C1009" s="14">
        <v>2889</v>
      </c>
      <c r="D1009" s="15" t="s">
        <v>995</v>
      </c>
      <c r="E1009" s="30" t="s">
        <v>5</v>
      </c>
      <c r="F1009" s="30" t="s">
        <v>5</v>
      </c>
      <c r="G1009" s="30" t="s">
        <v>5</v>
      </c>
      <c r="H1009" s="30" t="s">
        <v>5</v>
      </c>
      <c r="I1009" s="30" t="s">
        <v>5</v>
      </c>
      <c r="J1009" s="30" t="s">
        <v>5</v>
      </c>
      <c r="K1009" s="30" t="s">
        <v>5</v>
      </c>
      <c r="L1009" s="30" t="s">
        <v>5</v>
      </c>
      <c r="M1009" s="30" t="s">
        <v>5</v>
      </c>
      <c r="N1009" s="30" t="s">
        <v>5</v>
      </c>
      <c r="O1009" s="30">
        <v>36500</v>
      </c>
    </row>
    <row r="1010" spans="1:15" x14ac:dyDescent="0.25">
      <c r="A1010" s="21"/>
      <c r="B1010" s="22"/>
      <c r="C1010" s="12">
        <v>2890</v>
      </c>
      <c r="D1010" s="13" t="s">
        <v>996</v>
      </c>
      <c r="E1010" s="29" t="s">
        <v>5</v>
      </c>
      <c r="F1010" s="29" t="s">
        <v>5</v>
      </c>
      <c r="G1010" s="29" t="s">
        <v>5</v>
      </c>
      <c r="H1010" s="29" t="s">
        <v>5</v>
      </c>
      <c r="I1010" s="29" t="s">
        <v>5</v>
      </c>
      <c r="J1010" s="29" t="s">
        <v>5</v>
      </c>
      <c r="K1010" s="29" t="s">
        <v>5</v>
      </c>
      <c r="L1010" s="29" t="s">
        <v>5</v>
      </c>
      <c r="M1010" s="29" t="s">
        <v>5</v>
      </c>
      <c r="N1010" s="29" t="s">
        <v>5</v>
      </c>
      <c r="O1010" s="29" t="s">
        <v>5</v>
      </c>
    </row>
    <row r="1011" spans="1:15" x14ac:dyDescent="0.25">
      <c r="A1011" s="21"/>
      <c r="B1011" s="22"/>
      <c r="C1011" s="14">
        <v>2891</v>
      </c>
      <c r="D1011" s="15" t="s">
        <v>997</v>
      </c>
      <c r="E1011" s="30">
        <v>33100</v>
      </c>
      <c r="F1011" s="30">
        <v>88600</v>
      </c>
      <c r="G1011" s="30" t="s">
        <v>5</v>
      </c>
      <c r="H1011" s="30" t="s">
        <v>5</v>
      </c>
      <c r="I1011" s="30" t="s">
        <v>5</v>
      </c>
      <c r="J1011" s="30" t="s">
        <v>5</v>
      </c>
      <c r="K1011" s="30" t="s">
        <v>5</v>
      </c>
      <c r="L1011" s="30" t="s">
        <v>5</v>
      </c>
      <c r="M1011" s="30" t="s">
        <v>5</v>
      </c>
      <c r="N1011" s="30" t="s">
        <v>5</v>
      </c>
      <c r="O1011" s="30">
        <v>239000</v>
      </c>
    </row>
    <row r="1012" spans="1:15" x14ac:dyDescent="0.25">
      <c r="A1012" s="21"/>
      <c r="B1012" s="22"/>
      <c r="C1012" s="12">
        <v>2892</v>
      </c>
      <c r="D1012" s="13" t="s">
        <v>998</v>
      </c>
      <c r="E1012" s="29" t="s">
        <v>5</v>
      </c>
      <c r="F1012" s="29">
        <v>453900</v>
      </c>
      <c r="G1012" s="29" t="s">
        <v>5</v>
      </c>
      <c r="H1012" s="29" t="s">
        <v>5</v>
      </c>
      <c r="I1012" s="29" t="s">
        <v>5</v>
      </c>
      <c r="J1012" s="29" t="s">
        <v>5</v>
      </c>
      <c r="K1012" s="29" t="s">
        <v>5</v>
      </c>
      <c r="L1012" s="29" t="s">
        <v>5</v>
      </c>
      <c r="M1012" s="29" t="s">
        <v>5</v>
      </c>
      <c r="N1012" s="29" t="s">
        <v>5</v>
      </c>
      <c r="O1012" s="29">
        <v>878000</v>
      </c>
    </row>
    <row r="1013" spans="1:15" x14ac:dyDescent="0.25">
      <c r="A1013" s="21"/>
      <c r="B1013" s="22"/>
      <c r="C1013" s="14">
        <v>2893</v>
      </c>
      <c r="D1013" s="15" t="s">
        <v>999</v>
      </c>
      <c r="E1013" s="30" t="s">
        <v>5</v>
      </c>
      <c r="F1013" s="30">
        <v>167200</v>
      </c>
      <c r="G1013" s="30" t="s">
        <v>5</v>
      </c>
      <c r="H1013" s="30" t="s">
        <v>5</v>
      </c>
      <c r="I1013" s="30" t="s">
        <v>5</v>
      </c>
      <c r="J1013" s="30" t="s">
        <v>5</v>
      </c>
      <c r="K1013" s="30" t="s">
        <v>5</v>
      </c>
      <c r="L1013" s="30" t="s">
        <v>5</v>
      </c>
      <c r="M1013" s="30" t="s">
        <v>5</v>
      </c>
      <c r="N1013" s="30" t="s">
        <v>5</v>
      </c>
      <c r="O1013" s="30">
        <v>365700</v>
      </c>
    </row>
    <row r="1014" spans="1:15" x14ac:dyDescent="0.25">
      <c r="A1014" s="21"/>
      <c r="B1014" s="22"/>
      <c r="C1014" s="12">
        <v>2894</v>
      </c>
      <c r="D1014" s="13" t="s">
        <v>1000</v>
      </c>
      <c r="E1014" s="29" t="s">
        <v>5</v>
      </c>
      <c r="F1014" s="29">
        <v>91300</v>
      </c>
      <c r="G1014" s="29" t="s">
        <v>5</v>
      </c>
      <c r="H1014" s="29" t="s">
        <v>5</v>
      </c>
      <c r="I1014" s="29" t="s">
        <v>5</v>
      </c>
      <c r="J1014" s="29" t="s">
        <v>5</v>
      </c>
      <c r="K1014" s="29" t="s">
        <v>5</v>
      </c>
      <c r="L1014" s="29" t="s">
        <v>5</v>
      </c>
      <c r="M1014" s="29" t="s">
        <v>5</v>
      </c>
      <c r="N1014" s="29" t="s">
        <v>5</v>
      </c>
      <c r="O1014" s="29">
        <v>93800</v>
      </c>
    </row>
    <row r="1015" spans="1:15" x14ac:dyDescent="0.25">
      <c r="A1015" s="21"/>
      <c r="B1015" s="22"/>
      <c r="C1015" s="14">
        <v>2895</v>
      </c>
      <c r="D1015" s="15" t="s">
        <v>1001</v>
      </c>
      <c r="E1015" s="30">
        <v>22800</v>
      </c>
      <c r="F1015" s="30" t="s">
        <v>5</v>
      </c>
      <c r="G1015" s="30" t="s">
        <v>5</v>
      </c>
      <c r="H1015" s="30" t="s">
        <v>5</v>
      </c>
      <c r="I1015" s="30" t="s">
        <v>5</v>
      </c>
      <c r="J1015" s="30" t="s">
        <v>5</v>
      </c>
      <c r="K1015" s="30" t="s">
        <v>5</v>
      </c>
      <c r="L1015" s="30" t="s">
        <v>5</v>
      </c>
      <c r="M1015" s="30" t="s">
        <v>5</v>
      </c>
      <c r="N1015" s="30" t="s">
        <v>5</v>
      </c>
      <c r="O1015" s="30">
        <v>84600</v>
      </c>
    </row>
    <row r="1016" spans="1:15" x14ac:dyDescent="0.25">
      <c r="A1016" s="23"/>
      <c r="B1016" s="24"/>
      <c r="C1016" s="12">
        <v>10013</v>
      </c>
      <c r="D1016" s="13" t="s">
        <v>2244</v>
      </c>
      <c r="E1016" s="29">
        <v>6356600</v>
      </c>
      <c r="F1016" s="29">
        <v>24622300</v>
      </c>
      <c r="G1016" s="29">
        <v>6189300</v>
      </c>
      <c r="H1016" s="29">
        <v>7531200</v>
      </c>
      <c r="I1016" s="29">
        <v>12166300</v>
      </c>
      <c r="J1016" s="29">
        <v>810800</v>
      </c>
      <c r="K1016" s="29">
        <v>1256100</v>
      </c>
      <c r="L1016" s="29" t="s">
        <v>5</v>
      </c>
      <c r="M1016" s="29" t="s">
        <v>5</v>
      </c>
      <c r="N1016" s="29" t="s">
        <v>5</v>
      </c>
      <c r="O1016" s="29">
        <v>59586900</v>
      </c>
    </row>
    <row r="1017" spans="1:15" x14ac:dyDescent="0.25">
      <c r="A1017" s="19">
        <v>14</v>
      </c>
      <c r="B1017" s="20" t="s">
        <v>1002</v>
      </c>
      <c r="C1017" s="14">
        <v>2901</v>
      </c>
      <c r="D1017" s="15" t="s">
        <v>1003</v>
      </c>
      <c r="E1017" s="30" t="s">
        <v>5</v>
      </c>
      <c r="F1017" s="30">
        <v>178600</v>
      </c>
      <c r="G1017" s="30" t="s">
        <v>5</v>
      </c>
      <c r="H1017" s="30" t="s">
        <v>5</v>
      </c>
      <c r="I1017" s="30" t="s">
        <v>5</v>
      </c>
      <c r="J1017" s="30" t="s">
        <v>5</v>
      </c>
      <c r="K1017" s="30" t="s">
        <v>5</v>
      </c>
      <c r="L1017" s="30" t="s">
        <v>5</v>
      </c>
      <c r="M1017" s="30" t="s">
        <v>5</v>
      </c>
      <c r="N1017" s="30" t="s">
        <v>5</v>
      </c>
      <c r="O1017" s="30">
        <v>204600</v>
      </c>
    </row>
    <row r="1018" spans="1:15" x14ac:dyDescent="0.25">
      <c r="A1018" s="21"/>
      <c r="B1018" s="22"/>
      <c r="C1018" s="12">
        <v>2903</v>
      </c>
      <c r="D1018" s="13" t="s">
        <v>1004</v>
      </c>
      <c r="E1018" s="29">
        <v>100900</v>
      </c>
      <c r="F1018" s="29">
        <v>77400</v>
      </c>
      <c r="G1018" s="29" t="s">
        <v>5</v>
      </c>
      <c r="H1018" s="29" t="s">
        <v>5</v>
      </c>
      <c r="I1018" s="29" t="s">
        <v>5</v>
      </c>
      <c r="J1018" s="29" t="s">
        <v>5</v>
      </c>
      <c r="K1018" s="29" t="s">
        <v>5</v>
      </c>
      <c r="L1018" s="29" t="s">
        <v>5</v>
      </c>
      <c r="M1018" s="29" t="s">
        <v>5</v>
      </c>
      <c r="N1018" s="29" t="s">
        <v>5</v>
      </c>
      <c r="O1018" s="29">
        <v>307800</v>
      </c>
    </row>
    <row r="1019" spans="1:15" x14ac:dyDescent="0.25">
      <c r="A1019" s="21"/>
      <c r="B1019" s="22"/>
      <c r="C1019" s="14">
        <v>2904</v>
      </c>
      <c r="D1019" s="15" t="s">
        <v>1005</v>
      </c>
      <c r="E1019" s="30">
        <v>60200</v>
      </c>
      <c r="F1019" s="30">
        <v>115100</v>
      </c>
      <c r="G1019" s="30" t="s">
        <v>5</v>
      </c>
      <c r="H1019" s="30" t="s">
        <v>5</v>
      </c>
      <c r="I1019" s="30" t="s">
        <v>5</v>
      </c>
      <c r="J1019" s="30" t="s">
        <v>5</v>
      </c>
      <c r="K1019" s="30" t="s">
        <v>5</v>
      </c>
      <c r="L1019" s="30" t="s">
        <v>5</v>
      </c>
      <c r="M1019" s="30" t="s">
        <v>5</v>
      </c>
      <c r="N1019" s="30" t="s">
        <v>5</v>
      </c>
      <c r="O1019" s="30">
        <v>524800</v>
      </c>
    </row>
    <row r="1020" spans="1:15" x14ac:dyDescent="0.25">
      <c r="A1020" s="21"/>
      <c r="B1020" s="22"/>
      <c r="C1020" s="12">
        <v>2914</v>
      </c>
      <c r="D1020" s="13" t="s">
        <v>1006</v>
      </c>
      <c r="E1020" s="29" t="s">
        <v>5</v>
      </c>
      <c r="F1020" s="29" t="s">
        <v>5</v>
      </c>
      <c r="G1020" s="29" t="s">
        <v>5</v>
      </c>
      <c r="H1020" s="29" t="s">
        <v>5</v>
      </c>
      <c r="I1020" s="29" t="s">
        <v>5</v>
      </c>
      <c r="J1020" s="29" t="s">
        <v>5</v>
      </c>
      <c r="K1020" s="29" t="s">
        <v>5</v>
      </c>
      <c r="L1020" s="29" t="s">
        <v>5</v>
      </c>
      <c r="M1020" s="29" t="s">
        <v>5</v>
      </c>
      <c r="N1020" s="29" t="s">
        <v>5</v>
      </c>
      <c r="O1020" s="29">
        <v>289300</v>
      </c>
    </row>
    <row r="1021" spans="1:15" x14ac:dyDescent="0.25">
      <c r="A1021" s="21"/>
      <c r="B1021" s="22"/>
      <c r="C1021" s="14">
        <v>2915</v>
      </c>
      <c r="D1021" s="15" t="s">
        <v>1007</v>
      </c>
      <c r="E1021" s="30" t="s">
        <v>5</v>
      </c>
      <c r="F1021" s="30">
        <v>88400</v>
      </c>
      <c r="G1021" s="30" t="s">
        <v>5</v>
      </c>
      <c r="H1021" s="30" t="s">
        <v>5</v>
      </c>
      <c r="I1021" s="30" t="s">
        <v>5</v>
      </c>
      <c r="J1021" s="30" t="s">
        <v>5</v>
      </c>
      <c r="K1021" s="30" t="s">
        <v>5</v>
      </c>
      <c r="L1021" s="30" t="s">
        <v>5</v>
      </c>
      <c r="M1021" s="30" t="s">
        <v>5</v>
      </c>
      <c r="N1021" s="30" t="s">
        <v>5</v>
      </c>
      <c r="O1021" s="30">
        <v>203800</v>
      </c>
    </row>
    <row r="1022" spans="1:15" x14ac:dyDescent="0.25">
      <c r="A1022" s="21"/>
      <c r="B1022" s="22"/>
      <c r="C1022" s="12">
        <v>2917</v>
      </c>
      <c r="D1022" s="13" t="s">
        <v>1008</v>
      </c>
      <c r="E1022" s="29" t="s">
        <v>5</v>
      </c>
      <c r="F1022" s="29">
        <v>101000</v>
      </c>
      <c r="G1022" s="29" t="s">
        <v>5</v>
      </c>
      <c r="H1022" s="29" t="s">
        <v>5</v>
      </c>
      <c r="I1022" s="29" t="s">
        <v>5</v>
      </c>
      <c r="J1022" s="29" t="s">
        <v>5</v>
      </c>
      <c r="K1022" s="29" t="s">
        <v>5</v>
      </c>
      <c r="L1022" s="29" t="s">
        <v>5</v>
      </c>
      <c r="M1022" s="29" t="s">
        <v>5</v>
      </c>
      <c r="N1022" s="29" t="s">
        <v>5</v>
      </c>
      <c r="O1022" s="29">
        <v>302200</v>
      </c>
    </row>
    <row r="1023" spans="1:15" x14ac:dyDescent="0.25">
      <c r="A1023" s="21"/>
      <c r="B1023" s="22"/>
      <c r="C1023" s="14">
        <v>2919</v>
      </c>
      <c r="D1023" s="15" t="s">
        <v>1009</v>
      </c>
      <c r="E1023" s="30">
        <v>78900</v>
      </c>
      <c r="F1023" s="30">
        <v>67200</v>
      </c>
      <c r="G1023" s="30" t="s">
        <v>5</v>
      </c>
      <c r="H1023" s="30" t="s">
        <v>5</v>
      </c>
      <c r="I1023" s="30" t="s">
        <v>5</v>
      </c>
      <c r="J1023" s="30" t="s">
        <v>5</v>
      </c>
      <c r="K1023" s="30" t="s">
        <v>5</v>
      </c>
      <c r="L1023" s="30" t="s">
        <v>5</v>
      </c>
      <c r="M1023" s="30" t="s">
        <v>5</v>
      </c>
      <c r="N1023" s="30" t="s">
        <v>5</v>
      </c>
      <c r="O1023" s="30">
        <v>222300</v>
      </c>
    </row>
    <row r="1024" spans="1:15" x14ac:dyDescent="0.25">
      <c r="A1024" s="21"/>
      <c r="B1024" s="22"/>
      <c r="C1024" s="12">
        <v>2920</v>
      </c>
      <c r="D1024" s="13" t="s">
        <v>1010</v>
      </c>
      <c r="E1024" s="29">
        <v>279200</v>
      </c>
      <c r="F1024" s="29">
        <v>864000</v>
      </c>
      <c r="G1024" s="29">
        <v>383000</v>
      </c>
      <c r="H1024" s="29">
        <v>352400</v>
      </c>
      <c r="I1024" s="29">
        <v>692400</v>
      </c>
      <c r="J1024" s="29" t="s">
        <v>5</v>
      </c>
      <c r="K1024" s="29" t="s">
        <v>5</v>
      </c>
      <c r="L1024" s="29" t="s">
        <v>5</v>
      </c>
      <c r="M1024" s="29" t="s">
        <v>5</v>
      </c>
      <c r="N1024" s="29" t="s">
        <v>5</v>
      </c>
      <c r="O1024" s="29">
        <v>2704500</v>
      </c>
    </row>
    <row r="1025" spans="1:15" x14ac:dyDescent="0.25">
      <c r="A1025" s="21"/>
      <c r="B1025" s="22"/>
      <c r="C1025" s="14">
        <v>2931</v>
      </c>
      <c r="D1025" s="15" t="s">
        <v>1011</v>
      </c>
      <c r="E1025" s="30" t="s">
        <v>5</v>
      </c>
      <c r="F1025" s="30">
        <v>142900</v>
      </c>
      <c r="G1025" s="30" t="s">
        <v>5</v>
      </c>
      <c r="H1025" s="30" t="s">
        <v>5</v>
      </c>
      <c r="I1025" s="30" t="s">
        <v>5</v>
      </c>
      <c r="J1025" s="30" t="s">
        <v>5</v>
      </c>
      <c r="K1025" s="30" t="s">
        <v>5</v>
      </c>
      <c r="L1025" s="30" t="s">
        <v>5</v>
      </c>
      <c r="M1025" s="30" t="s">
        <v>5</v>
      </c>
      <c r="N1025" s="30" t="s">
        <v>5</v>
      </c>
      <c r="O1025" s="30">
        <v>259700</v>
      </c>
    </row>
    <row r="1026" spans="1:15" x14ac:dyDescent="0.25">
      <c r="A1026" s="21"/>
      <c r="B1026" s="22"/>
      <c r="C1026" s="12">
        <v>2932</v>
      </c>
      <c r="D1026" s="13" t="s">
        <v>1012</v>
      </c>
      <c r="E1026" s="29">
        <v>361700</v>
      </c>
      <c r="F1026" s="29">
        <v>442700</v>
      </c>
      <c r="G1026" s="29" t="s">
        <v>5</v>
      </c>
      <c r="H1026" s="29" t="s">
        <v>5</v>
      </c>
      <c r="I1026" s="29" t="s">
        <v>5</v>
      </c>
      <c r="J1026" s="29" t="s">
        <v>5</v>
      </c>
      <c r="K1026" s="29" t="s">
        <v>5</v>
      </c>
      <c r="L1026" s="29" t="s">
        <v>5</v>
      </c>
      <c r="M1026" s="29" t="s">
        <v>5</v>
      </c>
      <c r="N1026" s="29" t="s">
        <v>5</v>
      </c>
      <c r="O1026" s="29">
        <v>1365600</v>
      </c>
    </row>
    <row r="1027" spans="1:15" x14ac:dyDescent="0.25">
      <c r="A1027" s="21"/>
      <c r="B1027" s="22"/>
      <c r="C1027" s="14">
        <v>2933</v>
      </c>
      <c r="D1027" s="15" t="s">
        <v>1013</v>
      </c>
      <c r="E1027" s="30" t="s">
        <v>5</v>
      </c>
      <c r="F1027" s="30">
        <v>47200</v>
      </c>
      <c r="G1027" s="30" t="s">
        <v>5</v>
      </c>
      <c r="H1027" s="30" t="s">
        <v>5</v>
      </c>
      <c r="I1027" s="30" t="s">
        <v>5</v>
      </c>
      <c r="J1027" s="30" t="s">
        <v>5</v>
      </c>
      <c r="K1027" s="30" t="s">
        <v>5</v>
      </c>
      <c r="L1027" s="30" t="s">
        <v>5</v>
      </c>
      <c r="M1027" s="30" t="s">
        <v>5</v>
      </c>
      <c r="N1027" s="30" t="s">
        <v>5</v>
      </c>
      <c r="O1027" s="30">
        <v>103800</v>
      </c>
    </row>
    <row r="1028" spans="1:15" x14ac:dyDescent="0.25">
      <c r="A1028" s="21"/>
      <c r="B1028" s="22"/>
      <c r="C1028" s="12">
        <v>2936</v>
      </c>
      <c r="D1028" s="13" t="s">
        <v>1014</v>
      </c>
      <c r="E1028" s="29">
        <v>74600</v>
      </c>
      <c r="F1028" s="29">
        <v>76900</v>
      </c>
      <c r="G1028" s="29" t="s">
        <v>5</v>
      </c>
      <c r="H1028" s="29" t="s">
        <v>5</v>
      </c>
      <c r="I1028" s="29" t="s">
        <v>5</v>
      </c>
      <c r="J1028" s="29" t="s">
        <v>5</v>
      </c>
      <c r="K1028" s="29" t="s">
        <v>5</v>
      </c>
      <c r="L1028" s="29" t="s">
        <v>5</v>
      </c>
      <c r="M1028" s="29" t="s">
        <v>5</v>
      </c>
      <c r="N1028" s="29" t="s">
        <v>5</v>
      </c>
      <c r="O1028" s="29">
        <v>300600</v>
      </c>
    </row>
    <row r="1029" spans="1:15" x14ac:dyDescent="0.25">
      <c r="A1029" s="21"/>
      <c r="B1029" s="22"/>
      <c r="C1029" s="14">
        <v>2937</v>
      </c>
      <c r="D1029" s="15" t="s">
        <v>1015</v>
      </c>
      <c r="E1029" s="30">
        <v>671000</v>
      </c>
      <c r="F1029" s="30">
        <v>1526900</v>
      </c>
      <c r="G1029" s="30">
        <v>412000</v>
      </c>
      <c r="H1029" s="30">
        <v>299900</v>
      </c>
      <c r="I1029" s="30">
        <v>887500</v>
      </c>
      <c r="J1029" s="30" t="s">
        <v>5</v>
      </c>
      <c r="K1029" s="30" t="s">
        <v>5</v>
      </c>
      <c r="L1029" s="30" t="s">
        <v>5</v>
      </c>
      <c r="M1029" s="30" t="s">
        <v>5</v>
      </c>
      <c r="N1029" s="30" t="s">
        <v>5</v>
      </c>
      <c r="O1029" s="30">
        <v>4052500</v>
      </c>
    </row>
    <row r="1030" spans="1:15" x14ac:dyDescent="0.25">
      <c r="A1030" s="21"/>
      <c r="B1030" s="22"/>
      <c r="C1030" s="12">
        <v>2938</v>
      </c>
      <c r="D1030" s="13" t="s">
        <v>1016</v>
      </c>
      <c r="E1030" s="29" t="s">
        <v>5</v>
      </c>
      <c r="F1030" s="29">
        <v>50300</v>
      </c>
      <c r="G1030" s="29" t="s">
        <v>5</v>
      </c>
      <c r="H1030" s="29" t="s">
        <v>5</v>
      </c>
      <c r="I1030" s="29" t="s">
        <v>5</v>
      </c>
      <c r="J1030" s="29" t="s">
        <v>5</v>
      </c>
      <c r="K1030" s="29" t="s">
        <v>5</v>
      </c>
      <c r="L1030" s="29" t="s">
        <v>5</v>
      </c>
      <c r="M1030" s="29" t="s">
        <v>5</v>
      </c>
      <c r="N1030" s="29" t="s">
        <v>5</v>
      </c>
      <c r="O1030" s="29">
        <v>108100</v>
      </c>
    </row>
    <row r="1031" spans="1:15" x14ac:dyDescent="0.25">
      <c r="A1031" s="21"/>
      <c r="B1031" s="22"/>
      <c r="C1031" s="14">
        <v>2939</v>
      </c>
      <c r="D1031" s="15" t="s">
        <v>1002</v>
      </c>
      <c r="E1031" s="30">
        <v>2317300</v>
      </c>
      <c r="F1031" s="30">
        <v>3753000</v>
      </c>
      <c r="G1031" s="30">
        <v>893700</v>
      </c>
      <c r="H1031" s="30">
        <v>1777000</v>
      </c>
      <c r="I1031" s="30">
        <v>991300</v>
      </c>
      <c r="J1031" s="30" t="s">
        <v>5</v>
      </c>
      <c r="K1031" s="30" t="s">
        <v>5</v>
      </c>
      <c r="L1031" s="30" t="s">
        <v>5</v>
      </c>
      <c r="M1031" s="30" t="s">
        <v>5</v>
      </c>
      <c r="N1031" s="30" t="s">
        <v>5</v>
      </c>
      <c r="O1031" s="30">
        <v>10012600</v>
      </c>
    </row>
    <row r="1032" spans="1:15" x14ac:dyDescent="0.25">
      <c r="A1032" s="21"/>
      <c r="B1032" s="22"/>
      <c r="C1032" s="12">
        <v>2951</v>
      </c>
      <c r="D1032" s="13" t="s">
        <v>1017</v>
      </c>
      <c r="E1032" s="29" t="s">
        <v>5</v>
      </c>
      <c r="F1032" s="29" t="s">
        <v>5</v>
      </c>
      <c r="G1032" s="29" t="s">
        <v>5</v>
      </c>
      <c r="H1032" s="29" t="s">
        <v>5</v>
      </c>
      <c r="I1032" s="29" t="s">
        <v>5</v>
      </c>
      <c r="J1032" s="29" t="s">
        <v>5</v>
      </c>
      <c r="K1032" s="29" t="s">
        <v>5</v>
      </c>
      <c r="L1032" s="29" t="s">
        <v>5</v>
      </c>
      <c r="M1032" s="29" t="s">
        <v>5</v>
      </c>
      <c r="N1032" s="29" t="s">
        <v>5</v>
      </c>
      <c r="O1032" s="29">
        <v>19500</v>
      </c>
    </row>
    <row r="1033" spans="1:15" x14ac:dyDescent="0.25">
      <c r="A1033" s="21"/>
      <c r="B1033" s="22"/>
      <c r="C1033" s="14">
        <v>2952</v>
      </c>
      <c r="D1033" s="15" t="s">
        <v>1018</v>
      </c>
      <c r="E1033" s="30">
        <v>99100</v>
      </c>
      <c r="F1033" s="30">
        <v>218200</v>
      </c>
      <c r="G1033" s="30" t="s">
        <v>5</v>
      </c>
      <c r="H1033" s="30" t="s">
        <v>5</v>
      </c>
      <c r="I1033" s="30" t="s">
        <v>5</v>
      </c>
      <c r="J1033" s="30" t="s">
        <v>5</v>
      </c>
      <c r="K1033" s="30" t="s">
        <v>5</v>
      </c>
      <c r="L1033" s="30" t="s">
        <v>5</v>
      </c>
      <c r="M1033" s="30" t="s">
        <v>5</v>
      </c>
      <c r="N1033" s="30" t="s">
        <v>5</v>
      </c>
      <c r="O1033" s="30">
        <v>403800</v>
      </c>
    </row>
    <row r="1034" spans="1:15" x14ac:dyDescent="0.25">
      <c r="A1034" s="21"/>
      <c r="B1034" s="22"/>
      <c r="C1034" s="12">
        <v>2953</v>
      </c>
      <c r="D1034" s="13" t="s">
        <v>1019</v>
      </c>
      <c r="E1034" s="29">
        <v>66600</v>
      </c>
      <c r="F1034" s="29">
        <v>133400</v>
      </c>
      <c r="G1034" s="29" t="s">
        <v>5</v>
      </c>
      <c r="H1034" s="29" t="s">
        <v>5</v>
      </c>
      <c r="I1034" s="29" t="s">
        <v>5</v>
      </c>
      <c r="J1034" s="29" t="s">
        <v>5</v>
      </c>
      <c r="K1034" s="29" t="s">
        <v>5</v>
      </c>
      <c r="L1034" s="29" t="s">
        <v>5</v>
      </c>
      <c r="M1034" s="29" t="s">
        <v>5</v>
      </c>
      <c r="N1034" s="29" t="s">
        <v>5</v>
      </c>
      <c r="O1034" s="29">
        <v>200000</v>
      </c>
    </row>
    <row r="1035" spans="1:15" x14ac:dyDescent="0.25">
      <c r="A1035" s="21"/>
      <c r="B1035" s="22"/>
      <c r="C1035" s="14">
        <v>2961</v>
      </c>
      <c r="D1035" s="15" t="s">
        <v>1020</v>
      </c>
      <c r="E1035" s="30">
        <v>23700</v>
      </c>
      <c r="F1035" s="30">
        <v>156800</v>
      </c>
      <c r="G1035" s="30" t="s">
        <v>5</v>
      </c>
      <c r="H1035" s="30" t="s">
        <v>5</v>
      </c>
      <c r="I1035" s="30" t="s">
        <v>5</v>
      </c>
      <c r="J1035" s="30" t="s">
        <v>5</v>
      </c>
      <c r="K1035" s="30" t="s">
        <v>5</v>
      </c>
      <c r="L1035" s="30" t="s">
        <v>5</v>
      </c>
      <c r="M1035" s="30" t="s">
        <v>5</v>
      </c>
      <c r="N1035" s="30" t="s">
        <v>5</v>
      </c>
      <c r="O1035" s="30">
        <v>295200</v>
      </c>
    </row>
    <row r="1036" spans="1:15" x14ac:dyDescent="0.25">
      <c r="A1036" s="21"/>
      <c r="B1036" s="22"/>
      <c r="C1036" s="12">
        <v>2962</v>
      </c>
      <c r="D1036" s="13" t="s">
        <v>1021</v>
      </c>
      <c r="E1036" s="29" t="s">
        <v>5</v>
      </c>
      <c r="F1036" s="29" t="s">
        <v>5</v>
      </c>
      <c r="G1036" s="29" t="s">
        <v>5</v>
      </c>
      <c r="H1036" s="29" t="s">
        <v>5</v>
      </c>
      <c r="I1036" s="29" t="s">
        <v>5</v>
      </c>
      <c r="J1036" s="29" t="s">
        <v>5</v>
      </c>
      <c r="K1036" s="29" t="s">
        <v>5</v>
      </c>
      <c r="L1036" s="29" t="s">
        <v>5</v>
      </c>
      <c r="M1036" s="29" t="s">
        <v>5</v>
      </c>
      <c r="N1036" s="29" t="s">
        <v>5</v>
      </c>
      <c r="O1036" s="29">
        <v>66800</v>
      </c>
    </row>
    <row r="1037" spans="1:15" x14ac:dyDescent="0.25">
      <c r="A1037" s="21"/>
      <c r="B1037" s="22"/>
      <c r="C1037" s="14">
        <v>2963</v>
      </c>
      <c r="D1037" s="15" t="s">
        <v>1022</v>
      </c>
      <c r="E1037" s="30">
        <v>112500</v>
      </c>
      <c r="F1037" s="30">
        <v>176100</v>
      </c>
      <c r="G1037" s="30" t="s">
        <v>5</v>
      </c>
      <c r="H1037" s="30" t="s">
        <v>5</v>
      </c>
      <c r="I1037" s="30" t="s">
        <v>5</v>
      </c>
      <c r="J1037" s="30" t="s">
        <v>5</v>
      </c>
      <c r="K1037" s="30" t="s">
        <v>5</v>
      </c>
      <c r="L1037" s="30" t="s">
        <v>5</v>
      </c>
      <c r="M1037" s="30" t="s">
        <v>5</v>
      </c>
      <c r="N1037" s="30" t="s">
        <v>5</v>
      </c>
      <c r="O1037" s="30">
        <v>583400</v>
      </c>
    </row>
    <row r="1038" spans="1:15" x14ac:dyDescent="0.25">
      <c r="A1038" s="21"/>
      <c r="B1038" s="22"/>
      <c r="C1038" s="12">
        <v>2964</v>
      </c>
      <c r="D1038" s="13" t="s">
        <v>1023</v>
      </c>
      <c r="E1038" s="29">
        <v>364800</v>
      </c>
      <c r="F1038" s="29">
        <v>454000</v>
      </c>
      <c r="G1038" s="29" t="s">
        <v>5</v>
      </c>
      <c r="H1038" s="29" t="s">
        <v>5</v>
      </c>
      <c r="I1038" s="29" t="s">
        <v>5</v>
      </c>
      <c r="J1038" s="29" t="s">
        <v>5</v>
      </c>
      <c r="K1038" s="29" t="s">
        <v>5</v>
      </c>
      <c r="L1038" s="29" t="s">
        <v>5</v>
      </c>
      <c r="M1038" s="29" t="s">
        <v>5</v>
      </c>
      <c r="N1038" s="29" t="s">
        <v>5</v>
      </c>
      <c r="O1038" s="29">
        <v>878800</v>
      </c>
    </row>
    <row r="1039" spans="1:15" x14ac:dyDescent="0.25">
      <c r="A1039" s="21"/>
      <c r="B1039" s="22"/>
      <c r="C1039" s="14">
        <v>2971</v>
      </c>
      <c r="D1039" s="15" t="s">
        <v>1024</v>
      </c>
      <c r="E1039" s="30">
        <v>123900</v>
      </c>
      <c r="F1039" s="30">
        <v>336400</v>
      </c>
      <c r="G1039" s="30" t="s">
        <v>5</v>
      </c>
      <c r="H1039" s="30" t="s">
        <v>5</v>
      </c>
      <c r="I1039" s="30" t="s">
        <v>5</v>
      </c>
      <c r="J1039" s="30" t="s">
        <v>5</v>
      </c>
      <c r="K1039" s="30" t="s">
        <v>5</v>
      </c>
      <c r="L1039" s="30" t="s">
        <v>5</v>
      </c>
      <c r="M1039" s="30" t="s">
        <v>5</v>
      </c>
      <c r="N1039" s="30" t="s">
        <v>5</v>
      </c>
      <c r="O1039" s="30">
        <v>789800</v>
      </c>
    </row>
    <row r="1040" spans="1:15" x14ac:dyDescent="0.25">
      <c r="A1040" s="21"/>
      <c r="B1040" s="22"/>
      <c r="C1040" s="12">
        <v>2972</v>
      </c>
      <c r="D1040" s="13" t="s">
        <v>1025</v>
      </c>
      <c r="E1040" s="29">
        <v>21700</v>
      </c>
      <c r="F1040" s="29">
        <v>55300</v>
      </c>
      <c r="G1040" s="29" t="s">
        <v>5</v>
      </c>
      <c r="H1040" s="29" t="s">
        <v>5</v>
      </c>
      <c r="I1040" s="29" t="s">
        <v>5</v>
      </c>
      <c r="J1040" s="29" t="s">
        <v>5</v>
      </c>
      <c r="K1040" s="29" t="s">
        <v>5</v>
      </c>
      <c r="L1040" s="29" t="s">
        <v>5</v>
      </c>
      <c r="M1040" s="29" t="s">
        <v>5</v>
      </c>
      <c r="N1040" s="29" t="s">
        <v>5</v>
      </c>
      <c r="O1040" s="29">
        <v>77000</v>
      </c>
    </row>
    <row r="1041" spans="1:15" x14ac:dyDescent="0.25">
      <c r="A1041" s="21"/>
      <c r="B1041" s="22"/>
      <c r="C1041" s="14">
        <v>2973</v>
      </c>
      <c r="D1041" s="15" t="s">
        <v>1026</v>
      </c>
      <c r="E1041" s="30">
        <v>60300</v>
      </c>
      <c r="F1041" s="30">
        <v>157300</v>
      </c>
      <c r="G1041" s="30" t="s">
        <v>5</v>
      </c>
      <c r="H1041" s="30" t="s">
        <v>5</v>
      </c>
      <c r="I1041" s="30" t="s">
        <v>5</v>
      </c>
      <c r="J1041" s="30" t="s">
        <v>5</v>
      </c>
      <c r="K1041" s="30" t="s">
        <v>5</v>
      </c>
      <c r="L1041" s="30" t="s">
        <v>5</v>
      </c>
      <c r="M1041" s="30" t="s">
        <v>5</v>
      </c>
      <c r="N1041" s="30" t="s">
        <v>5</v>
      </c>
      <c r="O1041" s="30">
        <v>478300</v>
      </c>
    </row>
    <row r="1042" spans="1:15" x14ac:dyDescent="0.25">
      <c r="A1042" s="21"/>
      <c r="B1042" s="22"/>
      <c r="C1042" s="12">
        <v>2974</v>
      </c>
      <c r="D1042" s="13" t="s">
        <v>1027</v>
      </c>
      <c r="E1042" s="29">
        <v>144300</v>
      </c>
      <c r="F1042" s="29">
        <v>286200</v>
      </c>
      <c r="G1042" s="29" t="s">
        <v>5</v>
      </c>
      <c r="H1042" s="29" t="s">
        <v>5</v>
      </c>
      <c r="I1042" s="29" t="s">
        <v>5</v>
      </c>
      <c r="J1042" s="29" t="s">
        <v>5</v>
      </c>
      <c r="K1042" s="29" t="s">
        <v>5</v>
      </c>
      <c r="L1042" s="29" t="s">
        <v>5</v>
      </c>
      <c r="M1042" s="29" t="s">
        <v>5</v>
      </c>
      <c r="N1042" s="29" t="s">
        <v>5</v>
      </c>
      <c r="O1042" s="29">
        <v>430500</v>
      </c>
    </row>
    <row r="1043" spans="1:15" x14ac:dyDescent="0.25">
      <c r="A1043" s="23"/>
      <c r="B1043" s="24"/>
      <c r="C1043" s="14">
        <v>10014</v>
      </c>
      <c r="D1043" s="15" t="s">
        <v>2244</v>
      </c>
      <c r="E1043" s="30">
        <v>5123300</v>
      </c>
      <c r="F1043" s="30">
        <v>9689600</v>
      </c>
      <c r="G1043" s="30">
        <v>2322600</v>
      </c>
      <c r="H1043" s="30">
        <v>3359300</v>
      </c>
      <c r="I1043" s="30">
        <v>3757300</v>
      </c>
      <c r="J1043" s="30">
        <v>497700</v>
      </c>
      <c r="K1043" s="30" t="s">
        <v>5</v>
      </c>
      <c r="L1043" s="30" t="s">
        <v>5</v>
      </c>
      <c r="M1043" s="30" t="s">
        <v>5</v>
      </c>
      <c r="N1043" s="30" t="s">
        <v>5</v>
      </c>
      <c r="O1043" s="30">
        <v>25185300</v>
      </c>
    </row>
    <row r="1044" spans="1:15" x14ac:dyDescent="0.25">
      <c r="A1044" s="19">
        <v>15</v>
      </c>
      <c r="B1044" s="20" t="s">
        <v>1028</v>
      </c>
      <c r="C1044" s="12">
        <v>3001</v>
      </c>
      <c r="D1044" s="13" t="s">
        <v>1029</v>
      </c>
      <c r="E1044" s="29">
        <v>71926</v>
      </c>
      <c r="F1044" s="29">
        <v>1213098</v>
      </c>
      <c r="G1044" s="29">
        <v>712265</v>
      </c>
      <c r="H1044" s="29">
        <v>491570</v>
      </c>
      <c r="I1044" s="29">
        <v>514921</v>
      </c>
      <c r="J1044" s="29" t="s">
        <v>5</v>
      </c>
      <c r="K1044" s="29" t="s">
        <v>5</v>
      </c>
      <c r="L1044" s="29" t="s">
        <v>5</v>
      </c>
      <c r="M1044" s="29" t="s">
        <v>5</v>
      </c>
      <c r="N1044" s="29" t="s">
        <v>5</v>
      </c>
      <c r="O1044" s="29">
        <v>3090780</v>
      </c>
    </row>
    <row r="1045" spans="1:15" x14ac:dyDescent="0.25">
      <c r="A1045" s="21"/>
      <c r="B1045" s="22"/>
      <c r="C1045" s="14">
        <v>3002</v>
      </c>
      <c r="D1045" s="15" t="s">
        <v>1030</v>
      </c>
      <c r="E1045" s="30" t="s">
        <v>5</v>
      </c>
      <c r="F1045" s="30">
        <v>91662</v>
      </c>
      <c r="G1045" s="30" t="s">
        <v>5</v>
      </c>
      <c r="H1045" s="30" t="s">
        <v>5</v>
      </c>
      <c r="I1045" s="30" t="s">
        <v>5</v>
      </c>
      <c r="J1045" s="30" t="s">
        <v>5</v>
      </c>
      <c r="K1045" s="30" t="s">
        <v>5</v>
      </c>
      <c r="L1045" s="30" t="s">
        <v>5</v>
      </c>
      <c r="M1045" s="30" t="s">
        <v>5</v>
      </c>
      <c r="N1045" s="30" t="s">
        <v>5</v>
      </c>
      <c r="O1045" s="30">
        <v>173008</v>
      </c>
    </row>
    <row r="1046" spans="1:15" x14ac:dyDescent="0.25">
      <c r="A1046" s="21"/>
      <c r="B1046" s="22"/>
      <c r="C1046" s="12">
        <v>3003</v>
      </c>
      <c r="D1046" s="13" t="s">
        <v>1031</v>
      </c>
      <c r="E1046" s="29" t="s">
        <v>5</v>
      </c>
      <c r="F1046" s="29">
        <v>76822</v>
      </c>
      <c r="G1046" s="29" t="s">
        <v>5</v>
      </c>
      <c r="H1046" s="29" t="s">
        <v>5</v>
      </c>
      <c r="I1046" s="29" t="s">
        <v>5</v>
      </c>
      <c r="J1046" s="29" t="s">
        <v>5</v>
      </c>
      <c r="K1046" s="29" t="s">
        <v>5</v>
      </c>
      <c r="L1046" s="29" t="s">
        <v>5</v>
      </c>
      <c r="M1046" s="29" t="s">
        <v>5</v>
      </c>
      <c r="N1046" s="29" t="s">
        <v>5</v>
      </c>
      <c r="O1046" s="29">
        <v>146622</v>
      </c>
    </row>
    <row r="1047" spans="1:15" x14ac:dyDescent="0.25">
      <c r="A1047" s="21"/>
      <c r="B1047" s="22"/>
      <c r="C1047" s="14">
        <v>3004</v>
      </c>
      <c r="D1047" s="15" t="s">
        <v>1032</v>
      </c>
      <c r="E1047" s="30" t="s">
        <v>5</v>
      </c>
      <c r="F1047" s="30">
        <v>178024</v>
      </c>
      <c r="G1047" s="30" t="s">
        <v>5</v>
      </c>
      <c r="H1047" s="30" t="s">
        <v>5</v>
      </c>
      <c r="I1047" s="30" t="s">
        <v>5</v>
      </c>
      <c r="J1047" s="30" t="s">
        <v>5</v>
      </c>
      <c r="K1047" s="30" t="s">
        <v>5</v>
      </c>
      <c r="L1047" s="30" t="s">
        <v>5</v>
      </c>
      <c r="M1047" s="30" t="s">
        <v>5</v>
      </c>
      <c r="N1047" s="30" t="s">
        <v>5</v>
      </c>
      <c r="O1047" s="30">
        <v>182714</v>
      </c>
    </row>
    <row r="1048" spans="1:15" x14ac:dyDescent="0.25">
      <c r="A1048" s="21"/>
      <c r="B1048" s="22"/>
      <c r="C1048" s="12">
        <v>3005</v>
      </c>
      <c r="D1048" s="13" t="s">
        <v>1033</v>
      </c>
      <c r="E1048" s="29">
        <v>10817</v>
      </c>
      <c r="F1048" s="29">
        <v>34708</v>
      </c>
      <c r="G1048" s="29" t="s">
        <v>5</v>
      </c>
      <c r="H1048" s="29" t="s">
        <v>5</v>
      </c>
      <c r="I1048" s="29" t="s">
        <v>5</v>
      </c>
      <c r="J1048" s="29" t="s">
        <v>5</v>
      </c>
      <c r="K1048" s="29" t="s">
        <v>5</v>
      </c>
      <c r="L1048" s="29" t="s">
        <v>5</v>
      </c>
      <c r="M1048" s="29" t="s">
        <v>5</v>
      </c>
      <c r="N1048" s="29" t="s">
        <v>5</v>
      </c>
      <c r="O1048" s="29">
        <v>185505</v>
      </c>
    </row>
    <row r="1049" spans="1:15" x14ac:dyDescent="0.25">
      <c r="A1049" s="21"/>
      <c r="B1049" s="22"/>
      <c r="C1049" s="14">
        <v>3006</v>
      </c>
      <c r="D1049" s="15" t="s">
        <v>1034</v>
      </c>
      <c r="E1049" s="30">
        <v>61802</v>
      </c>
      <c r="F1049" s="30">
        <v>128043</v>
      </c>
      <c r="G1049" s="30" t="s">
        <v>5</v>
      </c>
      <c r="H1049" s="30" t="s">
        <v>5</v>
      </c>
      <c r="I1049" s="30" t="s">
        <v>5</v>
      </c>
      <c r="J1049" s="30" t="s">
        <v>5</v>
      </c>
      <c r="K1049" s="30" t="s">
        <v>5</v>
      </c>
      <c r="L1049" s="30" t="s">
        <v>5</v>
      </c>
      <c r="M1049" s="30" t="s">
        <v>5</v>
      </c>
      <c r="N1049" s="30" t="s">
        <v>5</v>
      </c>
      <c r="O1049" s="30">
        <v>359665</v>
      </c>
    </row>
    <row r="1050" spans="1:15" x14ac:dyDescent="0.25">
      <c r="A1050" s="21"/>
      <c r="B1050" s="22"/>
      <c r="C1050" s="12">
        <v>3007</v>
      </c>
      <c r="D1050" s="13" t="s">
        <v>1035</v>
      </c>
      <c r="E1050" s="29">
        <v>40081</v>
      </c>
      <c r="F1050" s="29">
        <v>195587</v>
      </c>
      <c r="G1050" s="29" t="s">
        <v>5</v>
      </c>
      <c r="H1050" s="29" t="s">
        <v>5</v>
      </c>
      <c r="I1050" s="29" t="s">
        <v>5</v>
      </c>
      <c r="J1050" s="29" t="s">
        <v>5</v>
      </c>
      <c r="K1050" s="29" t="s">
        <v>5</v>
      </c>
      <c r="L1050" s="29" t="s">
        <v>5</v>
      </c>
      <c r="M1050" s="29" t="s">
        <v>5</v>
      </c>
      <c r="N1050" s="29" t="s">
        <v>5</v>
      </c>
      <c r="O1050" s="29">
        <v>403268</v>
      </c>
    </row>
    <row r="1051" spans="1:15" x14ac:dyDescent="0.25">
      <c r="A1051" s="21"/>
      <c r="B1051" s="22"/>
      <c r="C1051" s="14">
        <v>3021</v>
      </c>
      <c r="D1051" s="15" t="s">
        <v>1036</v>
      </c>
      <c r="E1051" s="30">
        <v>6202</v>
      </c>
      <c r="F1051" s="30">
        <v>275649</v>
      </c>
      <c r="G1051" s="30" t="s">
        <v>5</v>
      </c>
      <c r="H1051" s="30" t="s">
        <v>5</v>
      </c>
      <c r="I1051" s="30" t="s">
        <v>5</v>
      </c>
      <c r="J1051" s="30" t="s">
        <v>5</v>
      </c>
      <c r="K1051" s="30" t="s">
        <v>5</v>
      </c>
      <c r="L1051" s="30" t="s">
        <v>5</v>
      </c>
      <c r="M1051" s="30" t="s">
        <v>5</v>
      </c>
      <c r="N1051" s="30" t="s">
        <v>5</v>
      </c>
      <c r="O1051" s="30">
        <v>769055</v>
      </c>
    </row>
    <row r="1052" spans="1:15" x14ac:dyDescent="0.25">
      <c r="A1052" s="21"/>
      <c r="B1052" s="22"/>
      <c r="C1052" s="12">
        <v>3022</v>
      </c>
      <c r="D1052" s="13" t="s">
        <v>1037</v>
      </c>
      <c r="E1052" s="29">
        <v>47530</v>
      </c>
      <c r="F1052" s="29">
        <v>305943</v>
      </c>
      <c r="G1052" s="29" t="s">
        <v>5</v>
      </c>
      <c r="H1052" s="29" t="s">
        <v>5</v>
      </c>
      <c r="I1052" s="29" t="s">
        <v>5</v>
      </c>
      <c r="J1052" s="29" t="s">
        <v>5</v>
      </c>
      <c r="K1052" s="29" t="s">
        <v>5</v>
      </c>
      <c r="L1052" s="29" t="s">
        <v>5</v>
      </c>
      <c r="M1052" s="29" t="s">
        <v>5</v>
      </c>
      <c r="N1052" s="29" t="s">
        <v>5</v>
      </c>
      <c r="O1052" s="29">
        <v>709773</v>
      </c>
    </row>
    <row r="1053" spans="1:15" x14ac:dyDescent="0.25">
      <c r="A1053" s="21"/>
      <c r="B1053" s="22"/>
      <c r="C1053" s="14">
        <v>3023</v>
      </c>
      <c r="D1053" s="15" t="s">
        <v>1038</v>
      </c>
      <c r="E1053" s="30">
        <v>59369</v>
      </c>
      <c r="F1053" s="30">
        <v>231176</v>
      </c>
      <c r="G1053" s="30" t="s">
        <v>5</v>
      </c>
      <c r="H1053" s="30" t="s">
        <v>5</v>
      </c>
      <c r="I1053" s="30" t="s">
        <v>5</v>
      </c>
      <c r="J1053" s="30" t="s">
        <v>5</v>
      </c>
      <c r="K1053" s="30" t="s">
        <v>5</v>
      </c>
      <c r="L1053" s="30" t="s">
        <v>5</v>
      </c>
      <c r="M1053" s="30" t="s">
        <v>5</v>
      </c>
      <c r="N1053" s="30" t="s">
        <v>5</v>
      </c>
      <c r="O1053" s="30">
        <v>555085</v>
      </c>
    </row>
    <row r="1054" spans="1:15" x14ac:dyDescent="0.25">
      <c r="A1054" s="21"/>
      <c r="B1054" s="22"/>
      <c r="C1054" s="12">
        <v>3024</v>
      </c>
      <c r="D1054" s="13" t="s">
        <v>1039</v>
      </c>
      <c r="E1054" s="29">
        <v>93609</v>
      </c>
      <c r="F1054" s="29">
        <v>307857</v>
      </c>
      <c r="G1054" s="29" t="s">
        <v>5</v>
      </c>
      <c r="H1054" s="29" t="s">
        <v>5</v>
      </c>
      <c r="I1054" s="29" t="s">
        <v>5</v>
      </c>
      <c r="J1054" s="29" t="s">
        <v>5</v>
      </c>
      <c r="K1054" s="29" t="s">
        <v>5</v>
      </c>
      <c r="L1054" s="29" t="s">
        <v>5</v>
      </c>
      <c r="M1054" s="29" t="s">
        <v>5</v>
      </c>
      <c r="N1054" s="29" t="s">
        <v>5</v>
      </c>
      <c r="O1054" s="29">
        <v>713948</v>
      </c>
    </row>
    <row r="1055" spans="1:15" x14ac:dyDescent="0.25">
      <c r="A1055" s="21"/>
      <c r="B1055" s="22"/>
      <c r="C1055" s="14">
        <v>3025</v>
      </c>
      <c r="D1055" s="15" t="s">
        <v>1040</v>
      </c>
      <c r="E1055" s="30">
        <v>30562</v>
      </c>
      <c r="F1055" s="30">
        <v>212553</v>
      </c>
      <c r="G1055" s="30" t="s">
        <v>5</v>
      </c>
      <c r="H1055" s="30" t="s">
        <v>5</v>
      </c>
      <c r="I1055" s="30" t="s">
        <v>5</v>
      </c>
      <c r="J1055" s="30" t="s">
        <v>5</v>
      </c>
      <c r="K1055" s="30" t="s">
        <v>5</v>
      </c>
      <c r="L1055" s="30" t="s">
        <v>5</v>
      </c>
      <c r="M1055" s="30" t="s">
        <v>5</v>
      </c>
      <c r="N1055" s="30" t="s">
        <v>5</v>
      </c>
      <c r="O1055" s="30">
        <v>315789</v>
      </c>
    </row>
    <row r="1056" spans="1:15" x14ac:dyDescent="0.25">
      <c r="A1056" s="21"/>
      <c r="B1056" s="22"/>
      <c r="C1056" s="12">
        <v>3031</v>
      </c>
      <c r="D1056" s="13" t="s">
        <v>1041</v>
      </c>
      <c r="E1056" s="29">
        <v>4925</v>
      </c>
      <c r="F1056" s="29">
        <v>65226</v>
      </c>
      <c r="G1056" s="29" t="s">
        <v>5</v>
      </c>
      <c r="H1056" s="29" t="s">
        <v>5</v>
      </c>
      <c r="I1056" s="29" t="s">
        <v>5</v>
      </c>
      <c r="J1056" s="29" t="s">
        <v>5</v>
      </c>
      <c r="K1056" s="29" t="s">
        <v>5</v>
      </c>
      <c r="L1056" s="29" t="s">
        <v>5</v>
      </c>
      <c r="M1056" s="29" t="s">
        <v>5</v>
      </c>
      <c r="N1056" s="29" t="s">
        <v>5</v>
      </c>
      <c r="O1056" s="29">
        <v>153851</v>
      </c>
    </row>
    <row r="1057" spans="1:15" x14ac:dyDescent="0.25">
      <c r="A1057" s="21"/>
      <c r="B1057" s="22"/>
      <c r="C1057" s="14">
        <v>3032</v>
      </c>
      <c r="D1057" s="15" t="s">
        <v>1042</v>
      </c>
      <c r="E1057" s="30">
        <v>74823</v>
      </c>
      <c r="F1057" s="30">
        <v>348539</v>
      </c>
      <c r="G1057" s="30" t="s">
        <v>5</v>
      </c>
      <c r="H1057" s="30" t="s">
        <v>5</v>
      </c>
      <c r="I1057" s="30" t="s">
        <v>5</v>
      </c>
      <c r="J1057" s="30" t="s">
        <v>5</v>
      </c>
      <c r="K1057" s="30" t="s">
        <v>5</v>
      </c>
      <c r="L1057" s="30" t="s">
        <v>5</v>
      </c>
      <c r="M1057" s="30" t="s">
        <v>5</v>
      </c>
      <c r="N1057" s="30" t="s">
        <v>5</v>
      </c>
      <c r="O1057" s="30">
        <v>673069</v>
      </c>
    </row>
    <row r="1058" spans="1:15" x14ac:dyDescent="0.25">
      <c r="A1058" s="21"/>
      <c r="B1058" s="22"/>
      <c r="C1058" s="12">
        <v>3033</v>
      </c>
      <c r="D1058" s="13" t="s">
        <v>1043</v>
      </c>
      <c r="E1058" s="29">
        <v>16791</v>
      </c>
      <c r="F1058" s="29">
        <v>255991</v>
      </c>
      <c r="G1058" s="29" t="s">
        <v>5</v>
      </c>
      <c r="H1058" s="29" t="s">
        <v>5</v>
      </c>
      <c r="I1058" s="29" t="s">
        <v>5</v>
      </c>
      <c r="J1058" s="29" t="s">
        <v>5</v>
      </c>
      <c r="K1058" s="29" t="s">
        <v>5</v>
      </c>
      <c r="L1058" s="29" t="s">
        <v>5</v>
      </c>
      <c r="M1058" s="29" t="s">
        <v>5</v>
      </c>
      <c r="N1058" s="29" t="s">
        <v>5</v>
      </c>
      <c r="O1058" s="29">
        <v>314582</v>
      </c>
    </row>
    <row r="1059" spans="1:15" x14ac:dyDescent="0.25">
      <c r="A1059" s="21"/>
      <c r="B1059" s="22"/>
      <c r="C1059" s="14">
        <v>3034</v>
      </c>
      <c r="D1059" s="15" t="s">
        <v>1044</v>
      </c>
      <c r="E1059" s="30">
        <v>71538</v>
      </c>
      <c r="F1059" s="30">
        <v>112549</v>
      </c>
      <c r="G1059" s="30" t="s">
        <v>5</v>
      </c>
      <c r="H1059" s="30" t="s">
        <v>5</v>
      </c>
      <c r="I1059" s="30" t="s">
        <v>5</v>
      </c>
      <c r="J1059" s="30" t="s">
        <v>5</v>
      </c>
      <c r="K1059" s="30" t="s">
        <v>5</v>
      </c>
      <c r="L1059" s="30" t="s">
        <v>5</v>
      </c>
      <c r="M1059" s="30" t="s">
        <v>5</v>
      </c>
      <c r="N1059" s="30" t="s">
        <v>5</v>
      </c>
      <c r="O1059" s="30">
        <v>184087</v>
      </c>
    </row>
    <row r="1060" spans="1:15" x14ac:dyDescent="0.25">
      <c r="A1060" s="21"/>
      <c r="B1060" s="22"/>
      <c r="C1060" s="12">
        <v>3035</v>
      </c>
      <c r="D1060" s="13" t="s">
        <v>1045</v>
      </c>
      <c r="E1060" s="29" t="s">
        <v>5</v>
      </c>
      <c r="F1060" s="29">
        <v>65856</v>
      </c>
      <c r="G1060" s="29" t="s">
        <v>5</v>
      </c>
      <c r="H1060" s="29" t="s">
        <v>5</v>
      </c>
      <c r="I1060" s="29" t="s">
        <v>5</v>
      </c>
      <c r="J1060" s="29" t="s">
        <v>5</v>
      </c>
      <c r="K1060" s="29" t="s">
        <v>5</v>
      </c>
      <c r="L1060" s="29" t="s">
        <v>5</v>
      </c>
      <c r="M1060" s="29" t="s">
        <v>5</v>
      </c>
      <c r="N1060" s="29" t="s">
        <v>5</v>
      </c>
      <c r="O1060" s="29">
        <v>133023</v>
      </c>
    </row>
    <row r="1061" spans="1:15" x14ac:dyDescent="0.25">
      <c r="A1061" s="21"/>
      <c r="B1061" s="22"/>
      <c r="C1061" s="14">
        <v>3036</v>
      </c>
      <c r="D1061" s="15" t="s">
        <v>1046</v>
      </c>
      <c r="E1061" s="30" t="s">
        <v>5</v>
      </c>
      <c r="F1061" s="30">
        <v>179760</v>
      </c>
      <c r="G1061" s="30" t="s">
        <v>5</v>
      </c>
      <c r="H1061" s="30" t="s">
        <v>5</v>
      </c>
      <c r="I1061" s="30" t="s">
        <v>5</v>
      </c>
      <c r="J1061" s="30" t="s">
        <v>5</v>
      </c>
      <c r="K1061" s="30" t="s">
        <v>5</v>
      </c>
      <c r="L1061" s="30" t="s">
        <v>5</v>
      </c>
      <c r="M1061" s="30" t="s">
        <v>5</v>
      </c>
      <c r="N1061" s="30" t="s">
        <v>5</v>
      </c>
      <c r="O1061" s="30">
        <v>184860</v>
      </c>
    </row>
    <row r="1062" spans="1:15" x14ac:dyDescent="0.25">
      <c r="A1062" s="21"/>
      <c r="B1062" s="22"/>
      <c r="C1062" s="12">
        <v>3037</v>
      </c>
      <c r="D1062" s="13" t="s">
        <v>1047</v>
      </c>
      <c r="E1062" s="29">
        <v>29411</v>
      </c>
      <c r="F1062" s="29">
        <v>340586</v>
      </c>
      <c r="G1062" s="29" t="s">
        <v>5</v>
      </c>
      <c r="H1062" s="29" t="s">
        <v>5</v>
      </c>
      <c r="I1062" s="29" t="s">
        <v>5</v>
      </c>
      <c r="J1062" s="29" t="s">
        <v>5</v>
      </c>
      <c r="K1062" s="29" t="s">
        <v>5</v>
      </c>
      <c r="L1062" s="29" t="s">
        <v>5</v>
      </c>
      <c r="M1062" s="29" t="s">
        <v>5</v>
      </c>
      <c r="N1062" s="29" t="s">
        <v>5</v>
      </c>
      <c r="O1062" s="29">
        <v>569219</v>
      </c>
    </row>
    <row r="1063" spans="1:15" x14ac:dyDescent="0.25">
      <c r="A1063" s="21"/>
      <c r="B1063" s="22"/>
      <c r="C1063" s="14">
        <v>3038</v>
      </c>
      <c r="D1063" s="15" t="s">
        <v>1048</v>
      </c>
      <c r="E1063" s="30">
        <v>13201</v>
      </c>
      <c r="F1063" s="30">
        <v>161737</v>
      </c>
      <c r="G1063" s="30" t="s">
        <v>5</v>
      </c>
      <c r="H1063" s="30" t="s">
        <v>5</v>
      </c>
      <c r="I1063" s="30" t="s">
        <v>5</v>
      </c>
      <c r="J1063" s="30" t="s">
        <v>5</v>
      </c>
      <c r="K1063" s="30" t="s">
        <v>5</v>
      </c>
      <c r="L1063" s="30" t="s">
        <v>5</v>
      </c>
      <c r="M1063" s="30" t="s">
        <v>5</v>
      </c>
      <c r="N1063" s="30" t="s">
        <v>5</v>
      </c>
      <c r="O1063" s="30">
        <v>366023</v>
      </c>
    </row>
    <row r="1064" spans="1:15" x14ac:dyDescent="0.25">
      <c r="A1064" s="23"/>
      <c r="B1064" s="24"/>
      <c r="C1064" s="12">
        <v>10015</v>
      </c>
      <c r="D1064" s="13" t="s">
        <v>2244</v>
      </c>
      <c r="E1064" s="29">
        <v>655204</v>
      </c>
      <c r="F1064" s="29">
        <v>4781366</v>
      </c>
      <c r="G1064" s="29">
        <v>1624828</v>
      </c>
      <c r="H1064" s="29">
        <v>1167822</v>
      </c>
      <c r="I1064" s="29">
        <v>1528693</v>
      </c>
      <c r="J1064" s="29" t="s">
        <v>5</v>
      </c>
      <c r="K1064" s="29" t="s">
        <v>5</v>
      </c>
      <c r="L1064" s="29" t="s">
        <v>5</v>
      </c>
      <c r="M1064" s="29" t="s">
        <v>5</v>
      </c>
      <c r="N1064" s="29" t="s">
        <v>5</v>
      </c>
      <c r="O1064" s="29">
        <v>10183926</v>
      </c>
    </row>
    <row r="1065" spans="1:15" x14ac:dyDescent="0.25">
      <c r="A1065" s="19">
        <v>16</v>
      </c>
      <c r="B1065" s="20" t="s">
        <v>1049</v>
      </c>
      <c r="C1065" s="14">
        <v>3101</v>
      </c>
      <c r="D1065" s="15" t="s">
        <v>1050</v>
      </c>
      <c r="E1065" s="30">
        <v>43000</v>
      </c>
      <c r="F1065" s="30">
        <v>516900</v>
      </c>
      <c r="G1065" s="30" t="s">
        <v>5</v>
      </c>
      <c r="H1065" s="30">
        <v>412500</v>
      </c>
      <c r="I1065" s="30">
        <v>443600</v>
      </c>
      <c r="J1065" s="30" t="s">
        <v>5</v>
      </c>
      <c r="K1065" s="30" t="s">
        <v>5</v>
      </c>
      <c r="L1065" s="30" t="s">
        <v>5</v>
      </c>
      <c r="M1065" s="30" t="s">
        <v>5</v>
      </c>
      <c r="N1065" s="30" t="s">
        <v>5</v>
      </c>
      <c r="O1065" s="30">
        <v>1471600</v>
      </c>
    </row>
    <row r="1066" spans="1:15" x14ac:dyDescent="0.25">
      <c r="A1066" s="21"/>
      <c r="B1066" s="22"/>
      <c r="C1066" s="12">
        <v>3102</v>
      </c>
      <c r="D1066" s="13" t="s">
        <v>1051</v>
      </c>
      <c r="E1066" s="29">
        <v>25200</v>
      </c>
      <c r="F1066" s="29">
        <v>228000</v>
      </c>
      <c r="G1066" s="29" t="s">
        <v>5</v>
      </c>
      <c r="H1066" s="29" t="s">
        <v>5</v>
      </c>
      <c r="I1066" s="29" t="s">
        <v>5</v>
      </c>
      <c r="J1066" s="29" t="s">
        <v>5</v>
      </c>
      <c r="K1066" s="29" t="s">
        <v>5</v>
      </c>
      <c r="L1066" s="29" t="s">
        <v>5</v>
      </c>
      <c r="M1066" s="29" t="s">
        <v>5</v>
      </c>
      <c r="N1066" s="29" t="s">
        <v>5</v>
      </c>
      <c r="O1066" s="29">
        <v>253200</v>
      </c>
    </row>
    <row r="1067" spans="1:15" x14ac:dyDescent="0.25">
      <c r="A1067" s="21"/>
      <c r="B1067" s="22"/>
      <c r="C1067" s="14">
        <v>3103</v>
      </c>
      <c r="D1067" s="15" t="s">
        <v>1052</v>
      </c>
      <c r="E1067" s="30">
        <v>12000</v>
      </c>
      <c r="F1067" s="30">
        <v>303500</v>
      </c>
      <c r="G1067" s="30" t="s">
        <v>5</v>
      </c>
      <c r="H1067" s="30" t="s">
        <v>5</v>
      </c>
      <c r="I1067" s="30" t="s">
        <v>5</v>
      </c>
      <c r="J1067" s="30" t="s">
        <v>5</v>
      </c>
      <c r="K1067" s="30" t="s">
        <v>5</v>
      </c>
      <c r="L1067" s="30" t="s">
        <v>5</v>
      </c>
      <c r="M1067" s="30" t="s">
        <v>5</v>
      </c>
      <c r="N1067" s="30" t="s">
        <v>5</v>
      </c>
      <c r="O1067" s="30">
        <v>396700</v>
      </c>
    </row>
    <row r="1068" spans="1:15" x14ac:dyDescent="0.25">
      <c r="A1068" s="21"/>
      <c r="B1068" s="22"/>
      <c r="C1068" s="12">
        <v>3104</v>
      </c>
      <c r="D1068" s="13" t="s">
        <v>1053</v>
      </c>
      <c r="E1068" s="29">
        <v>2900</v>
      </c>
      <c r="F1068" s="29">
        <v>104300</v>
      </c>
      <c r="G1068" s="29" t="s">
        <v>5</v>
      </c>
      <c r="H1068" s="29" t="s">
        <v>5</v>
      </c>
      <c r="I1068" s="29" t="s">
        <v>5</v>
      </c>
      <c r="J1068" s="29" t="s">
        <v>5</v>
      </c>
      <c r="K1068" s="29" t="s">
        <v>5</v>
      </c>
      <c r="L1068" s="29" t="s">
        <v>5</v>
      </c>
      <c r="M1068" s="29" t="s">
        <v>5</v>
      </c>
      <c r="N1068" s="29" t="s">
        <v>5</v>
      </c>
      <c r="O1068" s="29">
        <v>350700</v>
      </c>
    </row>
    <row r="1069" spans="1:15" x14ac:dyDescent="0.25">
      <c r="A1069" s="21"/>
      <c r="B1069" s="22"/>
      <c r="C1069" s="14">
        <v>3105</v>
      </c>
      <c r="D1069" s="15" t="s">
        <v>1054</v>
      </c>
      <c r="E1069" s="30">
        <v>13400</v>
      </c>
      <c r="F1069" s="30">
        <v>130000</v>
      </c>
      <c r="G1069" s="30" t="s">
        <v>5</v>
      </c>
      <c r="H1069" s="30" t="s">
        <v>5</v>
      </c>
      <c r="I1069" s="30" t="s">
        <v>5</v>
      </c>
      <c r="J1069" s="30" t="s">
        <v>5</v>
      </c>
      <c r="K1069" s="30" t="s">
        <v>5</v>
      </c>
      <c r="L1069" s="30" t="s">
        <v>5</v>
      </c>
      <c r="M1069" s="30" t="s">
        <v>5</v>
      </c>
      <c r="N1069" s="30" t="s">
        <v>5</v>
      </c>
      <c r="O1069" s="30">
        <v>204800</v>
      </c>
    </row>
    <row r="1070" spans="1:15" x14ac:dyDescent="0.25">
      <c r="A1070" s="21"/>
      <c r="B1070" s="22"/>
      <c r="C1070" s="12">
        <v>3111</v>
      </c>
      <c r="D1070" s="13" t="s">
        <v>1055</v>
      </c>
      <c r="E1070" s="29">
        <v>9400</v>
      </c>
      <c r="F1070" s="29">
        <v>239700</v>
      </c>
      <c r="G1070" s="29" t="s">
        <v>5</v>
      </c>
      <c r="H1070" s="29" t="s">
        <v>5</v>
      </c>
      <c r="I1070" s="29" t="s">
        <v>5</v>
      </c>
      <c r="J1070" s="29" t="s">
        <v>5</v>
      </c>
      <c r="K1070" s="29" t="s">
        <v>5</v>
      </c>
      <c r="L1070" s="29" t="s">
        <v>5</v>
      </c>
      <c r="M1070" s="29" t="s">
        <v>5</v>
      </c>
      <c r="N1070" s="29" t="s">
        <v>5</v>
      </c>
      <c r="O1070" s="29">
        <v>408800</v>
      </c>
    </row>
    <row r="1071" spans="1:15" x14ac:dyDescent="0.25">
      <c r="A1071" s="23"/>
      <c r="B1071" s="24"/>
      <c r="C1071" s="14">
        <v>10016</v>
      </c>
      <c r="D1071" s="15" t="s">
        <v>2244</v>
      </c>
      <c r="E1071" s="30">
        <v>105900</v>
      </c>
      <c r="F1071" s="30">
        <v>1522400</v>
      </c>
      <c r="G1071" s="30" t="s">
        <v>5</v>
      </c>
      <c r="H1071" s="30">
        <v>555100</v>
      </c>
      <c r="I1071" s="30">
        <v>775500</v>
      </c>
      <c r="J1071" s="30" t="s">
        <v>5</v>
      </c>
      <c r="K1071" s="30" t="s">
        <v>5</v>
      </c>
      <c r="L1071" s="30" t="s">
        <v>5</v>
      </c>
      <c r="M1071" s="30" t="s">
        <v>5</v>
      </c>
      <c r="N1071" s="30" t="s">
        <v>5</v>
      </c>
      <c r="O1071" s="30">
        <v>3085800</v>
      </c>
    </row>
    <row r="1072" spans="1:15" x14ac:dyDescent="0.25">
      <c r="A1072" s="19">
        <v>17</v>
      </c>
      <c r="B1072" s="20" t="s">
        <v>1056</v>
      </c>
      <c r="C1072" s="12">
        <v>3201</v>
      </c>
      <c r="D1072" s="13" t="s">
        <v>1057</v>
      </c>
      <c r="E1072" s="29">
        <v>3980</v>
      </c>
      <c r="F1072" s="29">
        <v>162459</v>
      </c>
      <c r="G1072" s="29" t="s">
        <v>5</v>
      </c>
      <c r="H1072" s="29" t="s">
        <v>5</v>
      </c>
      <c r="I1072" s="29" t="s">
        <v>5</v>
      </c>
      <c r="J1072" s="29" t="s">
        <v>5</v>
      </c>
      <c r="K1072" s="29" t="s">
        <v>5</v>
      </c>
      <c r="L1072" s="29" t="s">
        <v>5</v>
      </c>
      <c r="M1072" s="29" t="s">
        <v>5</v>
      </c>
      <c r="N1072" s="29" t="s">
        <v>5</v>
      </c>
      <c r="O1072" s="29">
        <v>340539</v>
      </c>
    </row>
    <row r="1073" spans="1:15" x14ac:dyDescent="0.25">
      <c r="A1073" s="21"/>
      <c r="B1073" s="22"/>
      <c r="C1073" s="14">
        <v>3202</v>
      </c>
      <c r="D1073" s="15" t="s">
        <v>1058</v>
      </c>
      <c r="E1073" s="30">
        <v>7571</v>
      </c>
      <c r="F1073" s="30">
        <v>46448</v>
      </c>
      <c r="G1073" s="30" t="s">
        <v>5</v>
      </c>
      <c r="H1073" s="30" t="s">
        <v>5</v>
      </c>
      <c r="I1073" s="30" t="s">
        <v>5</v>
      </c>
      <c r="J1073" s="30" t="s">
        <v>5</v>
      </c>
      <c r="K1073" s="30" t="s">
        <v>5</v>
      </c>
      <c r="L1073" s="30" t="s">
        <v>5</v>
      </c>
      <c r="M1073" s="30" t="s">
        <v>5</v>
      </c>
      <c r="N1073" s="30" t="s">
        <v>5</v>
      </c>
      <c r="O1073" s="30">
        <v>222375</v>
      </c>
    </row>
    <row r="1074" spans="1:15" x14ac:dyDescent="0.25">
      <c r="A1074" s="21"/>
      <c r="B1074" s="22"/>
      <c r="C1074" s="12">
        <v>3203</v>
      </c>
      <c r="D1074" s="13" t="s">
        <v>1056</v>
      </c>
      <c r="E1074" s="29">
        <v>777750</v>
      </c>
      <c r="F1074" s="29">
        <v>8053800</v>
      </c>
      <c r="G1074" s="29">
        <v>2891044</v>
      </c>
      <c r="H1074" s="29">
        <v>2731149</v>
      </c>
      <c r="I1074" s="29">
        <v>1927991</v>
      </c>
      <c r="J1074" s="29" t="s">
        <v>5</v>
      </c>
      <c r="K1074" s="29" t="s">
        <v>5</v>
      </c>
      <c r="L1074" s="29" t="s">
        <v>5</v>
      </c>
      <c r="M1074" s="29" t="s">
        <v>5</v>
      </c>
      <c r="N1074" s="29" t="s">
        <v>5</v>
      </c>
      <c r="O1074" s="29">
        <v>16932034</v>
      </c>
    </row>
    <row r="1075" spans="1:15" x14ac:dyDescent="0.25">
      <c r="A1075" s="21"/>
      <c r="B1075" s="22"/>
      <c r="C1075" s="14">
        <v>3204</v>
      </c>
      <c r="D1075" s="15" t="s">
        <v>1059</v>
      </c>
      <c r="E1075" s="30">
        <v>46935</v>
      </c>
      <c r="F1075" s="30">
        <v>956601</v>
      </c>
      <c r="G1075" s="30" t="s">
        <v>5</v>
      </c>
      <c r="H1075" s="30">
        <v>278590</v>
      </c>
      <c r="I1075" s="30">
        <v>427759</v>
      </c>
      <c r="J1075" s="30" t="s">
        <v>5</v>
      </c>
      <c r="K1075" s="30" t="s">
        <v>5</v>
      </c>
      <c r="L1075" s="30" t="s">
        <v>5</v>
      </c>
      <c r="M1075" s="30" t="s">
        <v>5</v>
      </c>
      <c r="N1075" s="30" t="s">
        <v>5</v>
      </c>
      <c r="O1075" s="30">
        <v>1860360</v>
      </c>
    </row>
    <row r="1076" spans="1:15" x14ac:dyDescent="0.25">
      <c r="A1076" s="21"/>
      <c r="B1076" s="22"/>
      <c r="C1076" s="12">
        <v>3211</v>
      </c>
      <c r="D1076" s="13" t="s">
        <v>1060</v>
      </c>
      <c r="E1076" s="29" t="s">
        <v>5</v>
      </c>
      <c r="F1076" s="29">
        <v>99363</v>
      </c>
      <c r="G1076" s="29" t="s">
        <v>5</v>
      </c>
      <c r="H1076" s="29" t="s">
        <v>5</v>
      </c>
      <c r="I1076" s="29" t="s">
        <v>5</v>
      </c>
      <c r="J1076" s="29" t="s">
        <v>5</v>
      </c>
      <c r="K1076" s="29" t="s">
        <v>5</v>
      </c>
      <c r="L1076" s="29" t="s">
        <v>5</v>
      </c>
      <c r="M1076" s="29" t="s">
        <v>5</v>
      </c>
      <c r="N1076" s="29" t="s">
        <v>5</v>
      </c>
      <c r="O1076" s="29">
        <v>360610</v>
      </c>
    </row>
    <row r="1077" spans="1:15" x14ac:dyDescent="0.25">
      <c r="A1077" s="21"/>
      <c r="B1077" s="22"/>
      <c r="C1077" s="14">
        <v>3212</v>
      </c>
      <c r="D1077" s="15" t="s">
        <v>1061</v>
      </c>
      <c r="E1077" s="30">
        <v>15016</v>
      </c>
      <c r="F1077" s="30">
        <v>104642</v>
      </c>
      <c r="G1077" s="30" t="s">
        <v>5</v>
      </c>
      <c r="H1077" s="30" t="s">
        <v>5</v>
      </c>
      <c r="I1077" s="30" t="s">
        <v>5</v>
      </c>
      <c r="J1077" s="30" t="s">
        <v>5</v>
      </c>
      <c r="K1077" s="30" t="s">
        <v>5</v>
      </c>
      <c r="L1077" s="30" t="s">
        <v>5</v>
      </c>
      <c r="M1077" s="30" t="s">
        <v>5</v>
      </c>
      <c r="N1077" s="30" t="s">
        <v>5</v>
      </c>
      <c r="O1077" s="30">
        <v>198064</v>
      </c>
    </row>
    <row r="1078" spans="1:15" x14ac:dyDescent="0.25">
      <c r="A1078" s="21"/>
      <c r="B1078" s="22"/>
      <c r="C1078" s="12">
        <v>3213</v>
      </c>
      <c r="D1078" s="13" t="s">
        <v>1062</v>
      </c>
      <c r="E1078" s="29">
        <v>57186</v>
      </c>
      <c r="F1078" s="29">
        <v>1079917</v>
      </c>
      <c r="G1078" s="29" t="s">
        <v>5</v>
      </c>
      <c r="H1078" s="29" t="s">
        <v>5</v>
      </c>
      <c r="I1078" s="29">
        <v>647931</v>
      </c>
      <c r="J1078" s="29" t="s">
        <v>5</v>
      </c>
      <c r="K1078" s="29" t="s">
        <v>5</v>
      </c>
      <c r="L1078" s="29" t="s">
        <v>5</v>
      </c>
      <c r="M1078" s="29" t="s">
        <v>5</v>
      </c>
      <c r="N1078" s="29" t="s">
        <v>5</v>
      </c>
      <c r="O1078" s="29">
        <v>2235494</v>
      </c>
    </row>
    <row r="1079" spans="1:15" x14ac:dyDescent="0.25">
      <c r="A1079" s="21"/>
      <c r="B1079" s="22"/>
      <c r="C1079" s="14">
        <v>3214</v>
      </c>
      <c r="D1079" s="15" t="s">
        <v>1063</v>
      </c>
      <c r="E1079" s="30">
        <v>15200</v>
      </c>
      <c r="F1079" s="30">
        <v>146995</v>
      </c>
      <c r="G1079" s="30" t="s">
        <v>5</v>
      </c>
      <c r="H1079" s="30" t="s">
        <v>5</v>
      </c>
      <c r="I1079" s="30" t="s">
        <v>5</v>
      </c>
      <c r="J1079" s="30" t="s">
        <v>5</v>
      </c>
      <c r="K1079" s="30" t="s">
        <v>5</v>
      </c>
      <c r="L1079" s="30" t="s">
        <v>5</v>
      </c>
      <c r="M1079" s="30" t="s">
        <v>5</v>
      </c>
      <c r="N1079" s="30" t="s">
        <v>5</v>
      </c>
      <c r="O1079" s="30">
        <v>242395</v>
      </c>
    </row>
    <row r="1080" spans="1:15" x14ac:dyDescent="0.25">
      <c r="A1080" s="21"/>
      <c r="B1080" s="22"/>
      <c r="C1080" s="12">
        <v>3215</v>
      </c>
      <c r="D1080" s="13" t="s">
        <v>1064</v>
      </c>
      <c r="E1080" s="29">
        <v>97801</v>
      </c>
      <c r="F1080" s="29">
        <v>1356875</v>
      </c>
      <c r="G1080" s="29">
        <v>356207</v>
      </c>
      <c r="H1080" s="29">
        <v>552413</v>
      </c>
      <c r="I1080" s="29">
        <v>358000</v>
      </c>
      <c r="J1080" s="29" t="s">
        <v>5</v>
      </c>
      <c r="K1080" s="29" t="s">
        <v>5</v>
      </c>
      <c r="L1080" s="29" t="s">
        <v>5</v>
      </c>
      <c r="M1080" s="29" t="s">
        <v>5</v>
      </c>
      <c r="N1080" s="29" t="s">
        <v>5</v>
      </c>
      <c r="O1080" s="29">
        <v>2721296</v>
      </c>
    </row>
    <row r="1081" spans="1:15" x14ac:dyDescent="0.25">
      <c r="A1081" s="21"/>
      <c r="B1081" s="22"/>
      <c r="C1081" s="14">
        <v>3216</v>
      </c>
      <c r="D1081" s="15" t="s">
        <v>1065</v>
      </c>
      <c r="E1081" s="30">
        <v>63629</v>
      </c>
      <c r="F1081" s="30">
        <v>622086</v>
      </c>
      <c r="G1081" s="30" t="s">
        <v>5</v>
      </c>
      <c r="H1081" s="30">
        <v>272515</v>
      </c>
      <c r="I1081" s="30" t="s">
        <v>5</v>
      </c>
      <c r="J1081" s="30" t="s">
        <v>5</v>
      </c>
      <c r="K1081" s="30" t="s">
        <v>5</v>
      </c>
      <c r="L1081" s="30" t="s">
        <v>5</v>
      </c>
      <c r="M1081" s="30" t="s">
        <v>5</v>
      </c>
      <c r="N1081" s="30" t="s">
        <v>5</v>
      </c>
      <c r="O1081" s="30">
        <v>1304197</v>
      </c>
    </row>
    <row r="1082" spans="1:15" x14ac:dyDescent="0.25">
      <c r="A1082" s="21"/>
      <c r="B1082" s="22"/>
      <c r="C1082" s="12">
        <v>3217</v>
      </c>
      <c r="D1082" s="13" t="s">
        <v>1066</v>
      </c>
      <c r="E1082" s="29" t="s">
        <v>5</v>
      </c>
      <c r="F1082" s="29">
        <v>291578</v>
      </c>
      <c r="G1082" s="29" t="s">
        <v>5</v>
      </c>
      <c r="H1082" s="29" t="s">
        <v>5</v>
      </c>
      <c r="I1082" s="29" t="s">
        <v>5</v>
      </c>
      <c r="J1082" s="29" t="s">
        <v>5</v>
      </c>
      <c r="K1082" s="29" t="s">
        <v>5</v>
      </c>
      <c r="L1082" s="29" t="s">
        <v>5</v>
      </c>
      <c r="M1082" s="29" t="s">
        <v>5</v>
      </c>
      <c r="N1082" s="29" t="s">
        <v>5</v>
      </c>
      <c r="O1082" s="29">
        <v>539108</v>
      </c>
    </row>
    <row r="1083" spans="1:15" x14ac:dyDescent="0.25">
      <c r="A1083" s="21"/>
      <c r="B1083" s="22"/>
      <c r="C1083" s="14">
        <v>3218</v>
      </c>
      <c r="D1083" s="15" t="s">
        <v>1067</v>
      </c>
      <c r="E1083" s="30" t="s">
        <v>5</v>
      </c>
      <c r="F1083" s="30">
        <v>56275</v>
      </c>
      <c r="G1083" s="30" t="s">
        <v>5</v>
      </c>
      <c r="H1083" s="30" t="s">
        <v>5</v>
      </c>
      <c r="I1083" s="30" t="s">
        <v>5</v>
      </c>
      <c r="J1083" s="30" t="s">
        <v>5</v>
      </c>
      <c r="K1083" s="30" t="s">
        <v>5</v>
      </c>
      <c r="L1083" s="30" t="s">
        <v>5</v>
      </c>
      <c r="M1083" s="30" t="s">
        <v>5</v>
      </c>
      <c r="N1083" s="30" t="s">
        <v>5</v>
      </c>
      <c r="O1083" s="30">
        <v>191420</v>
      </c>
    </row>
    <row r="1084" spans="1:15" x14ac:dyDescent="0.25">
      <c r="A1084" s="21"/>
      <c r="B1084" s="22"/>
      <c r="C1084" s="12">
        <v>3219</v>
      </c>
      <c r="D1084" s="13" t="s">
        <v>1068</v>
      </c>
      <c r="E1084" s="29" t="s">
        <v>5</v>
      </c>
      <c r="F1084" s="29">
        <v>89185</v>
      </c>
      <c r="G1084" s="29" t="s">
        <v>5</v>
      </c>
      <c r="H1084" s="29" t="s">
        <v>5</v>
      </c>
      <c r="I1084" s="29" t="s">
        <v>5</v>
      </c>
      <c r="J1084" s="29" t="s">
        <v>5</v>
      </c>
      <c r="K1084" s="29" t="s">
        <v>5</v>
      </c>
      <c r="L1084" s="29" t="s">
        <v>5</v>
      </c>
      <c r="M1084" s="29" t="s">
        <v>5</v>
      </c>
      <c r="N1084" s="29" t="s">
        <v>5</v>
      </c>
      <c r="O1084" s="29">
        <v>146188</v>
      </c>
    </row>
    <row r="1085" spans="1:15" x14ac:dyDescent="0.25">
      <c r="A1085" s="21"/>
      <c r="B1085" s="22"/>
      <c r="C1085" s="14">
        <v>3231</v>
      </c>
      <c r="D1085" s="15" t="s">
        <v>1069</v>
      </c>
      <c r="E1085" s="30">
        <v>199393</v>
      </c>
      <c r="F1085" s="30">
        <v>910756</v>
      </c>
      <c r="G1085" s="30">
        <v>399618</v>
      </c>
      <c r="H1085" s="30">
        <v>334655</v>
      </c>
      <c r="I1085" s="30" t="s">
        <v>5</v>
      </c>
      <c r="J1085" s="30" t="s">
        <v>5</v>
      </c>
      <c r="K1085" s="30" t="s">
        <v>5</v>
      </c>
      <c r="L1085" s="30" t="s">
        <v>5</v>
      </c>
      <c r="M1085" s="30" t="s">
        <v>5</v>
      </c>
      <c r="N1085" s="30" t="s">
        <v>5</v>
      </c>
      <c r="O1085" s="30">
        <v>2407422</v>
      </c>
    </row>
    <row r="1086" spans="1:15" x14ac:dyDescent="0.25">
      <c r="A1086" s="21"/>
      <c r="B1086" s="22"/>
      <c r="C1086" s="12">
        <v>3232</v>
      </c>
      <c r="D1086" s="13" t="s">
        <v>1070</v>
      </c>
      <c r="E1086" s="29">
        <v>64076</v>
      </c>
      <c r="F1086" s="29">
        <v>521280</v>
      </c>
      <c r="G1086" s="29" t="s">
        <v>5</v>
      </c>
      <c r="H1086" s="29" t="s">
        <v>5</v>
      </c>
      <c r="I1086" s="29" t="s">
        <v>5</v>
      </c>
      <c r="J1086" s="29" t="s">
        <v>5</v>
      </c>
      <c r="K1086" s="29" t="s">
        <v>5</v>
      </c>
      <c r="L1086" s="29" t="s">
        <v>5</v>
      </c>
      <c r="M1086" s="29" t="s">
        <v>5</v>
      </c>
      <c r="N1086" s="29" t="s">
        <v>5</v>
      </c>
      <c r="O1086" s="29">
        <v>905601</v>
      </c>
    </row>
    <row r="1087" spans="1:15" x14ac:dyDescent="0.25">
      <c r="A1087" s="21"/>
      <c r="B1087" s="22"/>
      <c r="C1087" s="14">
        <v>3233</v>
      </c>
      <c r="D1087" s="15" t="s">
        <v>1071</v>
      </c>
      <c r="E1087" s="30">
        <v>90991</v>
      </c>
      <c r="F1087" s="30">
        <v>459126</v>
      </c>
      <c r="G1087" s="30" t="s">
        <v>5</v>
      </c>
      <c r="H1087" s="30" t="s">
        <v>5</v>
      </c>
      <c r="I1087" s="30" t="s">
        <v>5</v>
      </c>
      <c r="J1087" s="30" t="s">
        <v>5</v>
      </c>
      <c r="K1087" s="30" t="s">
        <v>5</v>
      </c>
      <c r="L1087" s="30" t="s">
        <v>5</v>
      </c>
      <c r="M1087" s="30" t="s">
        <v>5</v>
      </c>
      <c r="N1087" s="30" t="s">
        <v>5</v>
      </c>
      <c r="O1087" s="30">
        <v>951186</v>
      </c>
    </row>
    <row r="1088" spans="1:15" x14ac:dyDescent="0.25">
      <c r="A1088" s="21"/>
      <c r="B1088" s="22"/>
      <c r="C1088" s="12">
        <v>3234</v>
      </c>
      <c r="D1088" s="13" t="s">
        <v>1072</v>
      </c>
      <c r="E1088" s="29">
        <v>115994</v>
      </c>
      <c r="F1088" s="29">
        <v>783143</v>
      </c>
      <c r="G1088" s="29">
        <v>191811</v>
      </c>
      <c r="H1088" s="29" t="s">
        <v>5</v>
      </c>
      <c r="I1088" s="29">
        <v>457565</v>
      </c>
      <c r="J1088" s="29" t="s">
        <v>5</v>
      </c>
      <c r="K1088" s="29" t="s">
        <v>5</v>
      </c>
      <c r="L1088" s="29" t="s">
        <v>5</v>
      </c>
      <c r="M1088" s="29" t="s">
        <v>5</v>
      </c>
      <c r="N1088" s="29" t="s">
        <v>5</v>
      </c>
      <c r="O1088" s="29">
        <v>1604099</v>
      </c>
    </row>
    <row r="1089" spans="1:15" x14ac:dyDescent="0.25">
      <c r="A1089" s="21"/>
      <c r="B1089" s="22"/>
      <c r="C1089" s="14">
        <v>3235</v>
      </c>
      <c r="D1089" s="15" t="s">
        <v>1073</v>
      </c>
      <c r="E1089" s="30">
        <v>21100</v>
      </c>
      <c r="F1089" s="30">
        <v>343195</v>
      </c>
      <c r="G1089" s="30" t="s">
        <v>5</v>
      </c>
      <c r="H1089" s="30">
        <v>308270</v>
      </c>
      <c r="I1089" s="30" t="s">
        <v>5</v>
      </c>
      <c r="J1089" s="30" t="s">
        <v>5</v>
      </c>
      <c r="K1089" s="30" t="s">
        <v>5</v>
      </c>
      <c r="L1089" s="30" t="s">
        <v>5</v>
      </c>
      <c r="M1089" s="30" t="s">
        <v>5</v>
      </c>
      <c r="N1089" s="30" t="s">
        <v>5</v>
      </c>
      <c r="O1089" s="30">
        <v>1043067</v>
      </c>
    </row>
    <row r="1090" spans="1:15" x14ac:dyDescent="0.25">
      <c r="A1090" s="21"/>
      <c r="B1090" s="22"/>
      <c r="C1090" s="12">
        <v>3236</v>
      </c>
      <c r="D1090" s="13" t="s">
        <v>1074</v>
      </c>
      <c r="E1090" s="29">
        <v>156769</v>
      </c>
      <c r="F1090" s="29">
        <v>1067099</v>
      </c>
      <c r="G1090" s="29" t="s">
        <v>5</v>
      </c>
      <c r="H1090" s="29">
        <v>689098</v>
      </c>
      <c r="I1090" s="29">
        <v>335127</v>
      </c>
      <c r="J1090" s="29" t="s">
        <v>5</v>
      </c>
      <c r="K1090" s="29" t="s">
        <v>5</v>
      </c>
      <c r="L1090" s="29" t="s">
        <v>5</v>
      </c>
      <c r="M1090" s="29" t="s">
        <v>5</v>
      </c>
      <c r="N1090" s="29" t="s">
        <v>5</v>
      </c>
      <c r="O1090" s="29">
        <v>2415328</v>
      </c>
    </row>
    <row r="1091" spans="1:15" x14ac:dyDescent="0.25">
      <c r="A1091" s="21"/>
      <c r="B1091" s="22"/>
      <c r="C1091" s="14">
        <v>3237</v>
      </c>
      <c r="D1091" s="15" t="s">
        <v>1075</v>
      </c>
      <c r="E1091" s="30">
        <v>88631</v>
      </c>
      <c r="F1091" s="30">
        <v>711998</v>
      </c>
      <c r="G1091" s="30">
        <v>412354</v>
      </c>
      <c r="H1091" s="30" t="s">
        <v>5</v>
      </c>
      <c r="I1091" s="30" t="s">
        <v>5</v>
      </c>
      <c r="J1091" s="30" t="s">
        <v>5</v>
      </c>
      <c r="K1091" s="30" t="s">
        <v>5</v>
      </c>
      <c r="L1091" s="30" t="s">
        <v>5</v>
      </c>
      <c r="M1091" s="30" t="s">
        <v>5</v>
      </c>
      <c r="N1091" s="30" t="s">
        <v>5</v>
      </c>
      <c r="O1091" s="30">
        <v>1482283</v>
      </c>
    </row>
    <row r="1092" spans="1:15" x14ac:dyDescent="0.25">
      <c r="A1092" s="21"/>
      <c r="B1092" s="22"/>
      <c r="C1092" s="12">
        <v>3238</v>
      </c>
      <c r="D1092" s="13" t="s">
        <v>1076</v>
      </c>
      <c r="E1092" s="29">
        <v>126058</v>
      </c>
      <c r="F1092" s="29">
        <v>1165726</v>
      </c>
      <c r="G1092" s="29">
        <v>317756</v>
      </c>
      <c r="H1092" s="29">
        <v>664910</v>
      </c>
      <c r="I1092" s="29">
        <v>481190</v>
      </c>
      <c r="J1092" s="29" t="s">
        <v>5</v>
      </c>
      <c r="K1092" s="29" t="s">
        <v>5</v>
      </c>
      <c r="L1092" s="29" t="s">
        <v>5</v>
      </c>
      <c r="M1092" s="29" t="s">
        <v>5</v>
      </c>
      <c r="N1092" s="29" t="s">
        <v>5</v>
      </c>
      <c r="O1092" s="29">
        <v>2755640</v>
      </c>
    </row>
    <row r="1093" spans="1:15" x14ac:dyDescent="0.25">
      <c r="A1093" s="21"/>
      <c r="B1093" s="22"/>
      <c r="C1093" s="14">
        <v>3251</v>
      </c>
      <c r="D1093" s="15" t="s">
        <v>1077</v>
      </c>
      <c r="E1093" s="30">
        <v>133732</v>
      </c>
      <c r="F1093" s="30">
        <v>2041922</v>
      </c>
      <c r="G1093" s="30">
        <v>490189</v>
      </c>
      <c r="H1093" s="30">
        <v>548314</v>
      </c>
      <c r="I1093" s="30">
        <v>1607757</v>
      </c>
      <c r="J1093" s="30" t="s">
        <v>5</v>
      </c>
      <c r="K1093" s="30" t="s">
        <v>5</v>
      </c>
      <c r="L1093" s="30" t="s">
        <v>5</v>
      </c>
      <c r="M1093" s="30" t="s">
        <v>5</v>
      </c>
      <c r="N1093" s="30" t="s">
        <v>5</v>
      </c>
      <c r="O1093" s="30">
        <v>4821914</v>
      </c>
    </row>
    <row r="1094" spans="1:15" x14ac:dyDescent="0.25">
      <c r="A1094" s="21"/>
      <c r="B1094" s="22"/>
      <c r="C1094" s="12">
        <v>3252</v>
      </c>
      <c r="D1094" s="13" t="s">
        <v>1078</v>
      </c>
      <c r="E1094" s="29">
        <v>11896</v>
      </c>
      <c r="F1094" s="29">
        <v>225657</v>
      </c>
      <c r="G1094" s="29" t="s">
        <v>5</v>
      </c>
      <c r="H1094" s="29" t="s">
        <v>5</v>
      </c>
      <c r="I1094" s="29" t="s">
        <v>5</v>
      </c>
      <c r="J1094" s="29" t="s">
        <v>5</v>
      </c>
      <c r="K1094" s="29" t="s">
        <v>5</v>
      </c>
      <c r="L1094" s="29" t="s">
        <v>5</v>
      </c>
      <c r="M1094" s="29" t="s">
        <v>5</v>
      </c>
      <c r="N1094" s="29" t="s">
        <v>5</v>
      </c>
      <c r="O1094" s="29">
        <v>407253</v>
      </c>
    </row>
    <row r="1095" spans="1:15" x14ac:dyDescent="0.25">
      <c r="A1095" s="21"/>
      <c r="B1095" s="22"/>
      <c r="C1095" s="14">
        <v>3253</v>
      </c>
      <c r="D1095" s="15" t="s">
        <v>1079</v>
      </c>
      <c r="E1095" s="30">
        <v>24790</v>
      </c>
      <c r="F1095" s="30">
        <v>217565</v>
      </c>
      <c r="G1095" s="30" t="s">
        <v>5</v>
      </c>
      <c r="H1095" s="30" t="s">
        <v>5</v>
      </c>
      <c r="I1095" s="30" t="s">
        <v>5</v>
      </c>
      <c r="J1095" s="30" t="s">
        <v>5</v>
      </c>
      <c r="K1095" s="30" t="s">
        <v>5</v>
      </c>
      <c r="L1095" s="30" t="s">
        <v>5</v>
      </c>
      <c r="M1095" s="30" t="s">
        <v>5</v>
      </c>
      <c r="N1095" s="30" t="s">
        <v>5</v>
      </c>
      <c r="O1095" s="30">
        <v>361118</v>
      </c>
    </row>
    <row r="1096" spans="1:15" x14ac:dyDescent="0.25">
      <c r="A1096" s="21"/>
      <c r="B1096" s="22"/>
      <c r="C1096" s="12">
        <v>3254</v>
      </c>
      <c r="D1096" s="13" t="s">
        <v>1080</v>
      </c>
      <c r="E1096" s="29">
        <v>138489</v>
      </c>
      <c r="F1096" s="29">
        <v>682515</v>
      </c>
      <c r="G1096" s="29">
        <v>258025</v>
      </c>
      <c r="H1096" s="29">
        <v>298800</v>
      </c>
      <c r="I1096" s="29">
        <v>503547</v>
      </c>
      <c r="J1096" s="29" t="s">
        <v>5</v>
      </c>
      <c r="K1096" s="29" t="s">
        <v>5</v>
      </c>
      <c r="L1096" s="29" t="s">
        <v>5</v>
      </c>
      <c r="M1096" s="29" t="s">
        <v>5</v>
      </c>
      <c r="N1096" s="29" t="s">
        <v>5</v>
      </c>
      <c r="O1096" s="29">
        <v>1881376</v>
      </c>
    </row>
    <row r="1097" spans="1:15" x14ac:dyDescent="0.25">
      <c r="A1097" s="21"/>
      <c r="B1097" s="22"/>
      <c r="C1097" s="14">
        <v>3255</v>
      </c>
      <c r="D1097" s="15" t="s">
        <v>1081</v>
      </c>
      <c r="E1097" s="30">
        <v>204171</v>
      </c>
      <c r="F1097" s="30">
        <v>456926</v>
      </c>
      <c r="G1097" s="30" t="s">
        <v>5</v>
      </c>
      <c r="H1097" s="30" t="s">
        <v>5</v>
      </c>
      <c r="I1097" s="30" t="s">
        <v>5</v>
      </c>
      <c r="J1097" s="30" t="s">
        <v>5</v>
      </c>
      <c r="K1097" s="30" t="s">
        <v>5</v>
      </c>
      <c r="L1097" s="30" t="s">
        <v>5</v>
      </c>
      <c r="M1097" s="30" t="s">
        <v>5</v>
      </c>
      <c r="N1097" s="30" t="s">
        <v>5</v>
      </c>
      <c r="O1097" s="30">
        <v>1281946</v>
      </c>
    </row>
    <row r="1098" spans="1:15" x14ac:dyDescent="0.25">
      <c r="A1098" s="21"/>
      <c r="B1098" s="22"/>
      <c r="C1098" s="12">
        <v>3256</v>
      </c>
      <c r="D1098" s="13" t="s">
        <v>1082</v>
      </c>
      <c r="E1098" s="29">
        <v>81225</v>
      </c>
      <c r="F1098" s="29">
        <v>154387</v>
      </c>
      <c r="G1098" s="29" t="s">
        <v>5</v>
      </c>
      <c r="H1098" s="29" t="s">
        <v>5</v>
      </c>
      <c r="I1098" s="29" t="s">
        <v>5</v>
      </c>
      <c r="J1098" s="29" t="s">
        <v>5</v>
      </c>
      <c r="K1098" s="29" t="s">
        <v>5</v>
      </c>
      <c r="L1098" s="29" t="s">
        <v>5</v>
      </c>
      <c r="M1098" s="29" t="s">
        <v>5</v>
      </c>
      <c r="N1098" s="29" t="s">
        <v>5</v>
      </c>
      <c r="O1098" s="29">
        <v>653132</v>
      </c>
    </row>
    <row r="1099" spans="1:15" x14ac:dyDescent="0.25">
      <c r="A1099" s="21"/>
      <c r="B1099" s="22"/>
      <c r="C1099" s="14">
        <v>3271</v>
      </c>
      <c r="D1099" s="15" t="s">
        <v>1083</v>
      </c>
      <c r="E1099" s="30">
        <v>462036</v>
      </c>
      <c r="F1099" s="30">
        <v>2852514</v>
      </c>
      <c r="G1099" s="30">
        <v>968922</v>
      </c>
      <c r="H1099" s="30">
        <v>592090</v>
      </c>
      <c r="I1099" s="30">
        <v>525937</v>
      </c>
      <c r="J1099" s="30" t="s">
        <v>5</v>
      </c>
      <c r="K1099" s="30" t="s">
        <v>5</v>
      </c>
      <c r="L1099" s="30" t="s">
        <v>5</v>
      </c>
      <c r="M1099" s="30" t="s">
        <v>5</v>
      </c>
      <c r="N1099" s="30" t="s">
        <v>5</v>
      </c>
      <c r="O1099" s="30">
        <v>5639799</v>
      </c>
    </row>
    <row r="1100" spans="1:15" x14ac:dyDescent="0.25">
      <c r="A1100" s="21"/>
      <c r="B1100" s="22"/>
      <c r="C1100" s="12">
        <v>3272</v>
      </c>
      <c r="D1100" s="13" t="s">
        <v>1084</v>
      </c>
      <c r="E1100" s="29">
        <v>113401</v>
      </c>
      <c r="F1100" s="29">
        <v>552947</v>
      </c>
      <c r="G1100" s="29">
        <v>378642</v>
      </c>
      <c r="H1100" s="29" t="s">
        <v>5</v>
      </c>
      <c r="I1100" s="29" t="s">
        <v>5</v>
      </c>
      <c r="J1100" s="29" t="s">
        <v>5</v>
      </c>
      <c r="K1100" s="29" t="s">
        <v>5</v>
      </c>
      <c r="L1100" s="29" t="s">
        <v>5</v>
      </c>
      <c r="M1100" s="29" t="s">
        <v>5</v>
      </c>
      <c r="N1100" s="29" t="s">
        <v>5</v>
      </c>
      <c r="O1100" s="29">
        <v>1349424</v>
      </c>
    </row>
    <row r="1101" spans="1:15" x14ac:dyDescent="0.25">
      <c r="A1101" s="21"/>
      <c r="B1101" s="22"/>
      <c r="C1101" s="14">
        <v>3273</v>
      </c>
      <c r="D1101" s="15" t="s">
        <v>1085</v>
      </c>
      <c r="E1101" s="30">
        <v>318536</v>
      </c>
      <c r="F1101" s="30">
        <v>839613</v>
      </c>
      <c r="G1101" s="30">
        <v>291400</v>
      </c>
      <c r="H1101" s="30">
        <v>303850</v>
      </c>
      <c r="I1101" s="30">
        <v>343000</v>
      </c>
      <c r="J1101" s="30" t="s">
        <v>5</v>
      </c>
      <c r="K1101" s="30" t="s">
        <v>5</v>
      </c>
      <c r="L1101" s="30" t="s">
        <v>5</v>
      </c>
      <c r="M1101" s="30" t="s">
        <v>5</v>
      </c>
      <c r="N1101" s="30" t="s">
        <v>5</v>
      </c>
      <c r="O1101" s="30">
        <v>2096399</v>
      </c>
    </row>
    <row r="1102" spans="1:15" x14ac:dyDescent="0.25">
      <c r="A1102" s="21"/>
      <c r="B1102" s="22"/>
      <c r="C1102" s="12">
        <v>3274</v>
      </c>
      <c r="D1102" s="13" t="s">
        <v>1086</v>
      </c>
      <c r="E1102" s="29">
        <v>190837</v>
      </c>
      <c r="F1102" s="29">
        <v>1403006</v>
      </c>
      <c r="G1102" s="29">
        <v>342327</v>
      </c>
      <c r="H1102" s="29">
        <v>412840</v>
      </c>
      <c r="I1102" s="29" t="s">
        <v>5</v>
      </c>
      <c r="J1102" s="29" t="s">
        <v>5</v>
      </c>
      <c r="K1102" s="29" t="s">
        <v>5</v>
      </c>
      <c r="L1102" s="29" t="s">
        <v>5</v>
      </c>
      <c r="M1102" s="29" t="s">
        <v>5</v>
      </c>
      <c r="N1102" s="29" t="s">
        <v>5</v>
      </c>
      <c r="O1102" s="29">
        <v>2813468</v>
      </c>
    </row>
    <row r="1103" spans="1:15" x14ac:dyDescent="0.25">
      <c r="A1103" s="21"/>
      <c r="B1103" s="22"/>
      <c r="C1103" s="14">
        <v>3275</v>
      </c>
      <c r="D1103" s="15" t="s">
        <v>1087</v>
      </c>
      <c r="E1103" s="30">
        <v>276959</v>
      </c>
      <c r="F1103" s="30">
        <v>1184617</v>
      </c>
      <c r="G1103" s="30">
        <v>172718</v>
      </c>
      <c r="H1103" s="30">
        <v>430295</v>
      </c>
      <c r="I1103" s="30" t="s">
        <v>5</v>
      </c>
      <c r="J1103" s="30" t="s">
        <v>5</v>
      </c>
      <c r="K1103" s="30" t="s">
        <v>5</v>
      </c>
      <c r="L1103" s="30" t="s">
        <v>5</v>
      </c>
      <c r="M1103" s="30" t="s">
        <v>5</v>
      </c>
      <c r="N1103" s="30" t="s">
        <v>5</v>
      </c>
      <c r="O1103" s="30">
        <v>2249789</v>
      </c>
    </row>
    <row r="1104" spans="1:15" x14ac:dyDescent="0.25">
      <c r="A1104" s="21"/>
      <c r="B1104" s="22"/>
      <c r="C1104" s="12">
        <v>3276</v>
      </c>
      <c r="D1104" s="13" t="s">
        <v>1088</v>
      </c>
      <c r="E1104" s="29">
        <v>276718</v>
      </c>
      <c r="F1104" s="29">
        <v>752772</v>
      </c>
      <c r="G1104" s="29">
        <v>224170</v>
      </c>
      <c r="H1104" s="29">
        <v>840369</v>
      </c>
      <c r="I1104" s="29" t="s">
        <v>5</v>
      </c>
      <c r="J1104" s="29" t="s">
        <v>5</v>
      </c>
      <c r="K1104" s="29" t="s">
        <v>5</v>
      </c>
      <c r="L1104" s="29" t="s">
        <v>5</v>
      </c>
      <c r="M1104" s="29" t="s">
        <v>5</v>
      </c>
      <c r="N1104" s="29" t="s">
        <v>5</v>
      </c>
      <c r="O1104" s="29">
        <v>2504573</v>
      </c>
    </row>
    <row r="1105" spans="1:15" x14ac:dyDescent="0.25">
      <c r="A1105" s="21"/>
      <c r="B1105" s="22"/>
      <c r="C1105" s="14">
        <v>3291</v>
      </c>
      <c r="D1105" s="15" t="s">
        <v>1089</v>
      </c>
      <c r="E1105" s="30">
        <v>123620</v>
      </c>
      <c r="F1105" s="30">
        <v>988533</v>
      </c>
      <c r="G1105" s="30">
        <v>401409</v>
      </c>
      <c r="H1105" s="30">
        <v>561991</v>
      </c>
      <c r="I1105" s="30">
        <v>522526</v>
      </c>
      <c r="J1105" s="30" t="s">
        <v>5</v>
      </c>
      <c r="K1105" s="30" t="s">
        <v>5</v>
      </c>
      <c r="L1105" s="30" t="s">
        <v>5</v>
      </c>
      <c r="M1105" s="30" t="s">
        <v>5</v>
      </c>
      <c r="N1105" s="30" t="s">
        <v>5</v>
      </c>
      <c r="O1105" s="30">
        <v>2598079</v>
      </c>
    </row>
    <row r="1106" spans="1:15" x14ac:dyDescent="0.25">
      <c r="A1106" s="21"/>
      <c r="B1106" s="22"/>
      <c r="C1106" s="12">
        <v>3292</v>
      </c>
      <c r="D1106" s="13" t="s">
        <v>1090</v>
      </c>
      <c r="E1106" s="29">
        <v>75226</v>
      </c>
      <c r="F1106" s="29">
        <v>846391</v>
      </c>
      <c r="G1106" s="29" t="s">
        <v>5</v>
      </c>
      <c r="H1106" s="29" t="s">
        <v>5</v>
      </c>
      <c r="I1106" s="29" t="s">
        <v>5</v>
      </c>
      <c r="J1106" s="29" t="s">
        <v>5</v>
      </c>
      <c r="K1106" s="29" t="s">
        <v>5</v>
      </c>
      <c r="L1106" s="29" t="s">
        <v>5</v>
      </c>
      <c r="M1106" s="29" t="s">
        <v>5</v>
      </c>
      <c r="N1106" s="29" t="s">
        <v>5</v>
      </c>
      <c r="O1106" s="29">
        <v>1282963</v>
      </c>
    </row>
    <row r="1107" spans="1:15" x14ac:dyDescent="0.25">
      <c r="A1107" s="21"/>
      <c r="B1107" s="22"/>
      <c r="C1107" s="14">
        <v>3293</v>
      </c>
      <c r="D1107" s="15" t="s">
        <v>1091</v>
      </c>
      <c r="E1107" s="30">
        <v>138123</v>
      </c>
      <c r="F1107" s="30">
        <v>1070927</v>
      </c>
      <c r="G1107" s="30">
        <v>456941</v>
      </c>
      <c r="H1107" s="30">
        <v>417374</v>
      </c>
      <c r="I1107" s="30" t="s">
        <v>5</v>
      </c>
      <c r="J1107" s="30" t="s">
        <v>5</v>
      </c>
      <c r="K1107" s="30" t="s">
        <v>5</v>
      </c>
      <c r="L1107" s="30" t="s">
        <v>5</v>
      </c>
      <c r="M1107" s="30" t="s">
        <v>5</v>
      </c>
      <c r="N1107" s="30" t="s">
        <v>5</v>
      </c>
      <c r="O1107" s="30">
        <v>2280950</v>
      </c>
    </row>
    <row r="1108" spans="1:15" x14ac:dyDescent="0.25">
      <c r="A1108" s="21"/>
      <c r="B1108" s="22"/>
      <c r="C1108" s="12">
        <v>3294</v>
      </c>
      <c r="D1108" s="13" t="s">
        <v>1092</v>
      </c>
      <c r="E1108" s="29">
        <v>82188</v>
      </c>
      <c r="F1108" s="29">
        <v>259512</v>
      </c>
      <c r="G1108" s="29" t="s">
        <v>5</v>
      </c>
      <c r="H1108" s="29" t="s">
        <v>5</v>
      </c>
      <c r="I1108" s="29" t="s">
        <v>5</v>
      </c>
      <c r="J1108" s="29" t="s">
        <v>5</v>
      </c>
      <c r="K1108" s="29" t="s">
        <v>5</v>
      </c>
      <c r="L1108" s="29" t="s">
        <v>5</v>
      </c>
      <c r="M1108" s="29" t="s">
        <v>5</v>
      </c>
      <c r="N1108" s="29" t="s">
        <v>5</v>
      </c>
      <c r="O1108" s="29">
        <v>603776</v>
      </c>
    </row>
    <row r="1109" spans="1:15" x14ac:dyDescent="0.25">
      <c r="A1109" s="21"/>
      <c r="B1109" s="22"/>
      <c r="C1109" s="14">
        <v>3295</v>
      </c>
      <c r="D1109" s="15" t="s">
        <v>1093</v>
      </c>
      <c r="E1109" s="30">
        <v>390100</v>
      </c>
      <c r="F1109" s="30">
        <v>614665</v>
      </c>
      <c r="G1109" s="30" t="s">
        <v>5</v>
      </c>
      <c r="H1109" s="30" t="s">
        <v>5</v>
      </c>
      <c r="I1109" s="30" t="s">
        <v>5</v>
      </c>
      <c r="J1109" s="30" t="s">
        <v>5</v>
      </c>
      <c r="K1109" s="30" t="s">
        <v>5</v>
      </c>
      <c r="L1109" s="30" t="s">
        <v>5</v>
      </c>
      <c r="M1109" s="30" t="s">
        <v>5</v>
      </c>
      <c r="N1109" s="30" t="s">
        <v>5</v>
      </c>
      <c r="O1109" s="30">
        <v>1253865</v>
      </c>
    </row>
    <row r="1110" spans="1:15" x14ac:dyDescent="0.25">
      <c r="A1110" s="21"/>
      <c r="B1110" s="22"/>
      <c r="C1110" s="12">
        <v>3296</v>
      </c>
      <c r="D1110" s="13" t="s">
        <v>1094</v>
      </c>
      <c r="E1110" s="29">
        <v>102240</v>
      </c>
      <c r="F1110" s="29">
        <v>591569</v>
      </c>
      <c r="G1110" s="29" t="s">
        <v>5</v>
      </c>
      <c r="H1110" s="29">
        <v>569709</v>
      </c>
      <c r="I1110" s="29" t="s">
        <v>5</v>
      </c>
      <c r="J1110" s="29" t="s">
        <v>5</v>
      </c>
      <c r="K1110" s="29" t="s">
        <v>5</v>
      </c>
      <c r="L1110" s="29" t="s">
        <v>5</v>
      </c>
      <c r="M1110" s="29" t="s">
        <v>5</v>
      </c>
      <c r="N1110" s="29" t="s">
        <v>5</v>
      </c>
      <c r="O1110" s="29">
        <v>1673850</v>
      </c>
    </row>
    <row r="1111" spans="1:15" x14ac:dyDescent="0.25">
      <c r="A1111" s="21"/>
      <c r="B1111" s="22"/>
      <c r="C1111" s="14">
        <v>3297</v>
      </c>
      <c r="D1111" s="15" t="s">
        <v>1095</v>
      </c>
      <c r="E1111" s="30">
        <v>87123</v>
      </c>
      <c r="F1111" s="30">
        <v>471626</v>
      </c>
      <c r="G1111" s="30" t="s">
        <v>5</v>
      </c>
      <c r="H1111" s="30" t="s">
        <v>5</v>
      </c>
      <c r="I1111" s="30" t="s">
        <v>5</v>
      </c>
      <c r="J1111" s="30" t="s">
        <v>5</v>
      </c>
      <c r="K1111" s="30" t="s">
        <v>5</v>
      </c>
      <c r="L1111" s="30" t="s">
        <v>5</v>
      </c>
      <c r="M1111" s="30" t="s">
        <v>5</v>
      </c>
      <c r="N1111" s="30" t="s">
        <v>5</v>
      </c>
      <c r="O1111" s="30">
        <v>1042269</v>
      </c>
    </row>
    <row r="1112" spans="1:15" x14ac:dyDescent="0.25">
      <c r="A1112" s="21"/>
      <c r="B1112" s="22"/>
      <c r="C1112" s="12">
        <v>3298</v>
      </c>
      <c r="D1112" s="13" t="s">
        <v>1096</v>
      </c>
      <c r="E1112" s="29">
        <v>56311</v>
      </c>
      <c r="F1112" s="29">
        <v>662836</v>
      </c>
      <c r="G1112" s="29">
        <v>399226</v>
      </c>
      <c r="H1112" s="29" t="s">
        <v>5</v>
      </c>
      <c r="I1112" s="29">
        <v>441190</v>
      </c>
      <c r="J1112" s="29" t="s">
        <v>5</v>
      </c>
      <c r="K1112" s="29" t="s">
        <v>5</v>
      </c>
      <c r="L1112" s="29" t="s">
        <v>5</v>
      </c>
      <c r="M1112" s="29" t="s">
        <v>5</v>
      </c>
      <c r="N1112" s="29" t="s">
        <v>5</v>
      </c>
      <c r="O1112" s="29">
        <v>1920571</v>
      </c>
    </row>
    <row r="1113" spans="1:15" x14ac:dyDescent="0.25">
      <c r="A1113" s="21"/>
      <c r="B1113" s="22"/>
      <c r="C1113" s="14">
        <v>3311</v>
      </c>
      <c r="D1113" s="15" t="s">
        <v>1097</v>
      </c>
      <c r="E1113" s="30">
        <v>138684</v>
      </c>
      <c r="F1113" s="30">
        <v>216090</v>
      </c>
      <c r="G1113" s="30" t="s">
        <v>5</v>
      </c>
      <c r="H1113" s="30" t="s">
        <v>5</v>
      </c>
      <c r="I1113" s="30" t="s">
        <v>5</v>
      </c>
      <c r="J1113" s="30" t="s">
        <v>5</v>
      </c>
      <c r="K1113" s="30" t="s">
        <v>5</v>
      </c>
      <c r="L1113" s="30" t="s">
        <v>5</v>
      </c>
      <c r="M1113" s="30" t="s">
        <v>5</v>
      </c>
      <c r="N1113" s="30" t="s">
        <v>5</v>
      </c>
      <c r="O1113" s="30">
        <v>410474</v>
      </c>
    </row>
    <row r="1114" spans="1:15" x14ac:dyDescent="0.25">
      <c r="A1114" s="21"/>
      <c r="B1114" s="22"/>
      <c r="C1114" s="12">
        <v>3312</v>
      </c>
      <c r="D1114" s="13" t="s">
        <v>1098</v>
      </c>
      <c r="E1114" s="29">
        <v>10662</v>
      </c>
      <c r="F1114" s="29">
        <v>198609</v>
      </c>
      <c r="G1114" s="29" t="s">
        <v>5</v>
      </c>
      <c r="H1114" s="29" t="s">
        <v>5</v>
      </c>
      <c r="I1114" s="29" t="s">
        <v>5</v>
      </c>
      <c r="J1114" s="29" t="s">
        <v>5</v>
      </c>
      <c r="K1114" s="29" t="s">
        <v>5</v>
      </c>
      <c r="L1114" s="29" t="s">
        <v>5</v>
      </c>
      <c r="M1114" s="29" t="s">
        <v>5</v>
      </c>
      <c r="N1114" s="29" t="s">
        <v>5</v>
      </c>
      <c r="O1114" s="29">
        <v>434071</v>
      </c>
    </row>
    <row r="1115" spans="1:15" x14ac:dyDescent="0.25">
      <c r="A1115" s="21"/>
      <c r="B1115" s="22"/>
      <c r="C1115" s="14">
        <v>3313</v>
      </c>
      <c r="D1115" s="15" t="s">
        <v>1099</v>
      </c>
      <c r="E1115" s="30">
        <v>10453</v>
      </c>
      <c r="F1115" s="30">
        <v>330317</v>
      </c>
      <c r="G1115" s="30" t="s">
        <v>5</v>
      </c>
      <c r="H1115" s="30">
        <v>327960</v>
      </c>
      <c r="I1115" s="30" t="s">
        <v>5</v>
      </c>
      <c r="J1115" s="30" t="s">
        <v>5</v>
      </c>
      <c r="K1115" s="30" t="s">
        <v>5</v>
      </c>
      <c r="L1115" s="30" t="s">
        <v>5</v>
      </c>
      <c r="M1115" s="30" t="s">
        <v>5</v>
      </c>
      <c r="N1115" s="30" t="s">
        <v>5</v>
      </c>
      <c r="O1115" s="30">
        <v>885816</v>
      </c>
    </row>
    <row r="1116" spans="1:15" x14ac:dyDescent="0.25">
      <c r="A1116" s="21"/>
      <c r="B1116" s="22"/>
      <c r="C1116" s="12">
        <v>3315</v>
      </c>
      <c r="D1116" s="13" t="s">
        <v>1100</v>
      </c>
      <c r="E1116" s="29" t="s">
        <v>5</v>
      </c>
      <c r="F1116" s="29">
        <v>356864</v>
      </c>
      <c r="G1116" s="29" t="s">
        <v>5</v>
      </c>
      <c r="H1116" s="29" t="s">
        <v>5</v>
      </c>
      <c r="I1116" s="29" t="s">
        <v>5</v>
      </c>
      <c r="J1116" s="29" t="s">
        <v>5</v>
      </c>
      <c r="K1116" s="29" t="s">
        <v>5</v>
      </c>
      <c r="L1116" s="29" t="s">
        <v>5</v>
      </c>
      <c r="M1116" s="29" t="s">
        <v>5</v>
      </c>
      <c r="N1116" s="29" t="s">
        <v>5</v>
      </c>
      <c r="O1116" s="29">
        <v>745132</v>
      </c>
    </row>
    <row r="1117" spans="1:15" x14ac:dyDescent="0.25">
      <c r="A1117" s="21"/>
      <c r="B1117" s="22"/>
      <c r="C1117" s="14">
        <v>3316</v>
      </c>
      <c r="D1117" s="15" t="s">
        <v>1101</v>
      </c>
      <c r="E1117" s="30" t="s">
        <v>5</v>
      </c>
      <c r="F1117" s="30">
        <v>62454</v>
      </c>
      <c r="G1117" s="30" t="s">
        <v>5</v>
      </c>
      <c r="H1117" s="30" t="s">
        <v>5</v>
      </c>
      <c r="I1117" s="30" t="s">
        <v>5</v>
      </c>
      <c r="J1117" s="30" t="s">
        <v>5</v>
      </c>
      <c r="K1117" s="30" t="s">
        <v>5</v>
      </c>
      <c r="L1117" s="30" t="s">
        <v>5</v>
      </c>
      <c r="M1117" s="30" t="s">
        <v>5</v>
      </c>
      <c r="N1117" s="30" t="s">
        <v>5</v>
      </c>
      <c r="O1117" s="30">
        <v>312735</v>
      </c>
    </row>
    <row r="1118" spans="1:15" x14ac:dyDescent="0.25">
      <c r="A1118" s="21"/>
      <c r="B1118" s="22"/>
      <c r="C1118" s="12">
        <v>3338</v>
      </c>
      <c r="D1118" s="13" t="s">
        <v>1102</v>
      </c>
      <c r="E1118" s="29">
        <v>40138</v>
      </c>
      <c r="F1118" s="29">
        <v>292442</v>
      </c>
      <c r="G1118" s="29">
        <v>318741</v>
      </c>
      <c r="H1118" s="29" t="s">
        <v>5</v>
      </c>
      <c r="I1118" s="29">
        <v>369600</v>
      </c>
      <c r="J1118" s="29" t="s">
        <v>5</v>
      </c>
      <c r="K1118" s="29" t="s">
        <v>5</v>
      </c>
      <c r="L1118" s="29" t="s">
        <v>5</v>
      </c>
      <c r="M1118" s="29" t="s">
        <v>5</v>
      </c>
      <c r="N1118" s="29" t="s">
        <v>5</v>
      </c>
      <c r="O1118" s="29">
        <v>1887388</v>
      </c>
    </row>
    <row r="1119" spans="1:15" x14ac:dyDescent="0.25">
      <c r="A1119" s="21"/>
      <c r="B1119" s="22"/>
      <c r="C1119" s="14">
        <v>3339</v>
      </c>
      <c r="D1119" s="15" t="s">
        <v>1103</v>
      </c>
      <c r="E1119" s="30">
        <v>14060</v>
      </c>
      <c r="F1119" s="30">
        <v>691223</v>
      </c>
      <c r="G1119" s="30">
        <v>244249</v>
      </c>
      <c r="H1119" s="30">
        <v>351773</v>
      </c>
      <c r="I1119" s="30">
        <v>750364</v>
      </c>
      <c r="J1119" s="30" t="s">
        <v>5</v>
      </c>
      <c r="K1119" s="30" t="s">
        <v>5</v>
      </c>
      <c r="L1119" s="30" t="s">
        <v>5</v>
      </c>
      <c r="M1119" s="30" t="s">
        <v>5</v>
      </c>
      <c r="N1119" s="30" t="s">
        <v>5</v>
      </c>
      <c r="O1119" s="30">
        <v>2051669</v>
      </c>
    </row>
    <row r="1120" spans="1:15" x14ac:dyDescent="0.25">
      <c r="A1120" s="21"/>
      <c r="B1120" s="22"/>
      <c r="C1120" s="12">
        <v>3340</v>
      </c>
      <c r="D1120" s="13" t="s">
        <v>1104</v>
      </c>
      <c r="E1120" s="29">
        <v>199233</v>
      </c>
      <c r="F1120" s="29">
        <v>2267527</v>
      </c>
      <c r="G1120" s="29">
        <v>639243</v>
      </c>
      <c r="H1120" s="29">
        <v>693900</v>
      </c>
      <c r="I1120" s="29">
        <v>1244290</v>
      </c>
      <c r="J1120" s="29" t="s">
        <v>5</v>
      </c>
      <c r="K1120" s="29" t="s">
        <v>5</v>
      </c>
      <c r="L1120" s="29" t="s">
        <v>5</v>
      </c>
      <c r="M1120" s="29" t="s">
        <v>5</v>
      </c>
      <c r="N1120" s="29" t="s">
        <v>5</v>
      </c>
      <c r="O1120" s="29">
        <v>5435892</v>
      </c>
    </row>
    <row r="1121" spans="1:15" x14ac:dyDescent="0.25">
      <c r="A1121" s="21"/>
      <c r="B1121" s="22"/>
      <c r="C1121" s="14">
        <v>3341</v>
      </c>
      <c r="D1121" s="15" t="s">
        <v>1105</v>
      </c>
      <c r="E1121" s="30">
        <v>46531</v>
      </c>
      <c r="F1121" s="30">
        <v>580633</v>
      </c>
      <c r="G1121" s="30" t="s">
        <v>5</v>
      </c>
      <c r="H1121" s="30" t="s">
        <v>5</v>
      </c>
      <c r="I1121" s="30" t="s">
        <v>5</v>
      </c>
      <c r="J1121" s="30" t="s">
        <v>5</v>
      </c>
      <c r="K1121" s="30" t="s">
        <v>5</v>
      </c>
      <c r="L1121" s="30" t="s">
        <v>5</v>
      </c>
      <c r="M1121" s="30" t="s">
        <v>5</v>
      </c>
      <c r="N1121" s="30" t="s">
        <v>5</v>
      </c>
      <c r="O1121" s="30">
        <v>842430</v>
      </c>
    </row>
    <row r="1122" spans="1:15" x14ac:dyDescent="0.25">
      <c r="A1122" s="21"/>
      <c r="B1122" s="22"/>
      <c r="C1122" s="12">
        <v>3342</v>
      </c>
      <c r="D1122" s="13" t="s">
        <v>1106</v>
      </c>
      <c r="E1122" s="29">
        <v>105347</v>
      </c>
      <c r="F1122" s="29">
        <v>617097</v>
      </c>
      <c r="G1122" s="29" t="s">
        <v>5</v>
      </c>
      <c r="H1122" s="29">
        <v>253284</v>
      </c>
      <c r="I1122" s="29">
        <v>392237</v>
      </c>
      <c r="J1122" s="29" t="s">
        <v>5</v>
      </c>
      <c r="K1122" s="29" t="s">
        <v>5</v>
      </c>
      <c r="L1122" s="29" t="s">
        <v>5</v>
      </c>
      <c r="M1122" s="29" t="s">
        <v>5</v>
      </c>
      <c r="N1122" s="29" t="s">
        <v>5</v>
      </c>
      <c r="O1122" s="29">
        <v>1718892</v>
      </c>
    </row>
    <row r="1123" spans="1:15" x14ac:dyDescent="0.25">
      <c r="A1123" s="21"/>
      <c r="B1123" s="22"/>
      <c r="C1123" s="14">
        <v>3352</v>
      </c>
      <c r="D1123" s="15" t="s">
        <v>1107</v>
      </c>
      <c r="E1123" s="30">
        <v>105884</v>
      </c>
      <c r="F1123" s="30">
        <v>375266</v>
      </c>
      <c r="G1123" s="30" t="s">
        <v>5</v>
      </c>
      <c r="H1123" s="30" t="s">
        <v>5</v>
      </c>
      <c r="I1123" s="30" t="s">
        <v>5</v>
      </c>
      <c r="J1123" s="30" t="s">
        <v>5</v>
      </c>
      <c r="K1123" s="30" t="s">
        <v>5</v>
      </c>
      <c r="L1123" s="30" t="s">
        <v>5</v>
      </c>
      <c r="M1123" s="30" t="s">
        <v>5</v>
      </c>
      <c r="N1123" s="30" t="s">
        <v>5</v>
      </c>
      <c r="O1123" s="30">
        <v>719556</v>
      </c>
    </row>
    <row r="1124" spans="1:15" x14ac:dyDescent="0.25">
      <c r="A1124" s="21"/>
      <c r="B1124" s="22"/>
      <c r="C1124" s="12">
        <v>3359</v>
      </c>
      <c r="D1124" s="13" t="s">
        <v>1108</v>
      </c>
      <c r="E1124" s="29">
        <v>180005</v>
      </c>
      <c r="F1124" s="29">
        <v>740185</v>
      </c>
      <c r="G1124" s="29" t="s">
        <v>5</v>
      </c>
      <c r="H1124" s="29" t="s">
        <v>5</v>
      </c>
      <c r="I1124" s="29" t="s">
        <v>5</v>
      </c>
      <c r="J1124" s="29" t="s">
        <v>5</v>
      </c>
      <c r="K1124" s="29" t="s">
        <v>5</v>
      </c>
      <c r="L1124" s="29" t="s">
        <v>5</v>
      </c>
      <c r="M1124" s="29" t="s">
        <v>5</v>
      </c>
      <c r="N1124" s="29" t="s">
        <v>5</v>
      </c>
      <c r="O1124" s="29">
        <v>1139261</v>
      </c>
    </row>
    <row r="1125" spans="1:15" x14ac:dyDescent="0.25">
      <c r="A1125" s="21"/>
      <c r="B1125" s="22"/>
      <c r="C1125" s="14">
        <v>3360</v>
      </c>
      <c r="D1125" s="15" t="s">
        <v>1109</v>
      </c>
      <c r="E1125" s="30">
        <v>25384</v>
      </c>
      <c r="F1125" s="30">
        <v>363925</v>
      </c>
      <c r="G1125" s="30" t="s">
        <v>5</v>
      </c>
      <c r="H1125" s="30" t="s">
        <v>5</v>
      </c>
      <c r="I1125" s="30" t="s">
        <v>5</v>
      </c>
      <c r="J1125" s="30" t="s">
        <v>5</v>
      </c>
      <c r="K1125" s="30" t="s">
        <v>5</v>
      </c>
      <c r="L1125" s="30" t="s">
        <v>5</v>
      </c>
      <c r="M1125" s="30" t="s">
        <v>5</v>
      </c>
      <c r="N1125" s="30" t="s">
        <v>5</v>
      </c>
      <c r="O1125" s="30">
        <v>681109</v>
      </c>
    </row>
    <row r="1126" spans="1:15" x14ac:dyDescent="0.25">
      <c r="A1126" s="21"/>
      <c r="B1126" s="22"/>
      <c r="C1126" s="12">
        <v>3372</v>
      </c>
      <c r="D1126" s="13" t="s">
        <v>1110</v>
      </c>
      <c r="E1126" s="29" t="s">
        <v>5</v>
      </c>
      <c r="F1126" s="29">
        <v>148766</v>
      </c>
      <c r="G1126" s="29" t="s">
        <v>5</v>
      </c>
      <c r="H1126" s="29" t="s">
        <v>5</v>
      </c>
      <c r="I1126" s="29" t="s">
        <v>5</v>
      </c>
      <c r="J1126" s="29" t="s">
        <v>5</v>
      </c>
      <c r="K1126" s="29" t="s">
        <v>5</v>
      </c>
      <c r="L1126" s="29" t="s">
        <v>5</v>
      </c>
      <c r="M1126" s="29" t="s">
        <v>5</v>
      </c>
      <c r="N1126" s="29" t="s">
        <v>5</v>
      </c>
      <c r="O1126" s="29">
        <v>193123</v>
      </c>
    </row>
    <row r="1127" spans="1:15" x14ac:dyDescent="0.25">
      <c r="A1127" s="21"/>
      <c r="B1127" s="22"/>
      <c r="C1127" s="14">
        <v>3374</v>
      </c>
      <c r="D1127" s="15" t="s">
        <v>1111</v>
      </c>
      <c r="E1127" s="30">
        <v>31133</v>
      </c>
      <c r="F1127" s="30">
        <v>95229</v>
      </c>
      <c r="G1127" s="30" t="s">
        <v>5</v>
      </c>
      <c r="H1127" s="30" t="s">
        <v>5</v>
      </c>
      <c r="I1127" s="30" t="s">
        <v>5</v>
      </c>
      <c r="J1127" s="30" t="s">
        <v>5</v>
      </c>
      <c r="K1127" s="30" t="s">
        <v>5</v>
      </c>
      <c r="L1127" s="30" t="s">
        <v>5</v>
      </c>
      <c r="M1127" s="30" t="s">
        <v>5</v>
      </c>
      <c r="N1127" s="30" t="s">
        <v>5</v>
      </c>
      <c r="O1127" s="30">
        <v>250658</v>
      </c>
    </row>
    <row r="1128" spans="1:15" x14ac:dyDescent="0.25">
      <c r="A1128" s="21"/>
      <c r="B1128" s="22"/>
      <c r="C1128" s="12">
        <v>3375</v>
      </c>
      <c r="D1128" s="13" t="s">
        <v>1112</v>
      </c>
      <c r="E1128" s="29">
        <v>4300</v>
      </c>
      <c r="F1128" s="29">
        <v>101285</v>
      </c>
      <c r="G1128" s="29" t="s">
        <v>5</v>
      </c>
      <c r="H1128" s="29" t="s">
        <v>5</v>
      </c>
      <c r="I1128" s="29" t="s">
        <v>5</v>
      </c>
      <c r="J1128" s="29" t="s">
        <v>5</v>
      </c>
      <c r="K1128" s="29" t="s">
        <v>5</v>
      </c>
      <c r="L1128" s="29" t="s">
        <v>5</v>
      </c>
      <c r="M1128" s="29" t="s">
        <v>5</v>
      </c>
      <c r="N1128" s="29" t="s">
        <v>5</v>
      </c>
      <c r="O1128" s="29">
        <v>243332</v>
      </c>
    </row>
    <row r="1129" spans="1:15" x14ac:dyDescent="0.25">
      <c r="A1129" s="21"/>
      <c r="B1129" s="22"/>
      <c r="C1129" s="14">
        <v>3378</v>
      </c>
      <c r="D1129" s="15" t="s">
        <v>1113</v>
      </c>
      <c r="E1129" s="30">
        <v>94134</v>
      </c>
      <c r="F1129" s="30">
        <v>379157</v>
      </c>
      <c r="G1129" s="30" t="s">
        <v>5</v>
      </c>
      <c r="H1129" s="30" t="s">
        <v>5</v>
      </c>
      <c r="I1129" s="30" t="s">
        <v>5</v>
      </c>
      <c r="J1129" s="30" t="s">
        <v>5</v>
      </c>
      <c r="K1129" s="30" t="s">
        <v>5</v>
      </c>
      <c r="L1129" s="30" t="s">
        <v>5</v>
      </c>
      <c r="M1129" s="30" t="s">
        <v>5</v>
      </c>
      <c r="N1129" s="30" t="s">
        <v>5</v>
      </c>
      <c r="O1129" s="30">
        <v>769791</v>
      </c>
    </row>
    <row r="1130" spans="1:15" x14ac:dyDescent="0.25">
      <c r="A1130" s="21"/>
      <c r="B1130" s="22"/>
      <c r="C1130" s="12">
        <v>3379</v>
      </c>
      <c r="D1130" s="13" t="s">
        <v>1114</v>
      </c>
      <c r="E1130" s="29">
        <v>50799</v>
      </c>
      <c r="F1130" s="29">
        <v>980667</v>
      </c>
      <c r="G1130" s="29" t="s">
        <v>5</v>
      </c>
      <c r="H1130" s="29" t="s">
        <v>5</v>
      </c>
      <c r="I1130" s="29" t="s">
        <v>5</v>
      </c>
      <c r="J1130" s="29" t="s">
        <v>5</v>
      </c>
      <c r="K1130" s="29" t="s">
        <v>5</v>
      </c>
      <c r="L1130" s="29" t="s">
        <v>5</v>
      </c>
      <c r="M1130" s="29" t="s">
        <v>5</v>
      </c>
      <c r="N1130" s="29" t="s">
        <v>5</v>
      </c>
      <c r="O1130" s="29">
        <v>1426064</v>
      </c>
    </row>
    <row r="1131" spans="1:15" x14ac:dyDescent="0.25">
      <c r="A1131" s="21"/>
      <c r="B1131" s="22"/>
      <c r="C1131" s="14">
        <v>3392</v>
      </c>
      <c r="D1131" s="15" t="s">
        <v>1115</v>
      </c>
      <c r="E1131" s="30">
        <v>91494</v>
      </c>
      <c r="F1131" s="30">
        <v>927559</v>
      </c>
      <c r="G1131" s="30">
        <v>218010</v>
      </c>
      <c r="H1131" s="30" t="s">
        <v>5</v>
      </c>
      <c r="I1131" s="30" t="s">
        <v>5</v>
      </c>
      <c r="J1131" s="30" t="s">
        <v>5</v>
      </c>
      <c r="K1131" s="30" t="s">
        <v>5</v>
      </c>
      <c r="L1131" s="30" t="s">
        <v>5</v>
      </c>
      <c r="M1131" s="30" t="s">
        <v>5</v>
      </c>
      <c r="N1131" s="30" t="s">
        <v>5</v>
      </c>
      <c r="O1131" s="30">
        <v>1620450</v>
      </c>
    </row>
    <row r="1132" spans="1:15" x14ac:dyDescent="0.25">
      <c r="A1132" s="21"/>
      <c r="B1132" s="22"/>
      <c r="C1132" s="12">
        <v>3393</v>
      </c>
      <c r="D1132" s="13" t="s">
        <v>1116</v>
      </c>
      <c r="E1132" s="29">
        <v>15049</v>
      </c>
      <c r="F1132" s="29">
        <v>59994</v>
      </c>
      <c r="G1132" s="29" t="s">
        <v>5</v>
      </c>
      <c r="H1132" s="29" t="s">
        <v>5</v>
      </c>
      <c r="I1132" s="29" t="s">
        <v>5</v>
      </c>
      <c r="J1132" s="29" t="s">
        <v>5</v>
      </c>
      <c r="K1132" s="29" t="s">
        <v>5</v>
      </c>
      <c r="L1132" s="29" t="s">
        <v>5</v>
      </c>
      <c r="M1132" s="29" t="s">
        <v>5</v>
      </c>
      <c r="N1132" s="29" t="s">
        <v>5</v>
      </c>
      <c r="O1132" s="29">
        <v>133243</v>
      </c>
    </row>
    <row r="1133" spans="1:15" x14ac:dyDescent="0.25">
      <c r="A1133" s="21"/>
      <c r="B1133" s="22"/>
      <c r="C1133" s="14">
        <v>3394</v>
      </c>
      <c r="D1133" s="15" t="s">
        <v>1117</v>
      </c>
      <c r="E1133" s="30">
        <v>12297</v>
      </c>
      <c r="F1133" s="30">
        <v>184973</v>
      </c>
      <c r="G1133" s="30" t="s">
        <v>5</v>
      </c>
      <c r="H1133" s="30" t="s">
        <v>5</v>
      </c>
      <c r="I1133" s="30" t="s">
        <v>5</v>
      </c>
      <c r="J1133" s="30" t="s">
        <v>5</v>
      </c>
      <c r="K1133" s="30" t="s">
        <v>5</v>
      </c>
      <c r="L1133" s="30" t="s">
        <v>5</v>
      </c>
      <c r="M1133" s="30" t="s">
        <v>5</v>
      </c>
      <c r="N1133" s="30" t="s">
        <v>5</v>
      </c>
      <c r="O1133" s="30">
        <v>389916</v>
      </c>
    </row>
    <row r="1134" spans="1:15" x14ac:dyDescent="0.25">
      <c r="A1134" s="21"/>
      <c r="B1134" s="22"/>
      <c r="C1134" s="12">
        <v>3395</v>
      </c>
      <c r="D1134" s="13" t="s">
        <v>1118</v>
      </c>
      <c r="E1134" s="29">
        <v>6259</v>
      </c>
      <c r="F1134" s="29">
        <v>456355</v>
      </c>
      <c r="G1134" s="29" t="s">
        <v>5</v>
      </c>
      <c r="H1134" s="29" t="s">
        <v>5</v>
      </c>
      <c r="I1134" s="29" t="s">
        <v>5</v>
      </c>
      <c r="J1134" s="29" t="s">
        <v>5</v>
      </c>
      <c r="K1134" s="29" t="s">
        <v>5</v>
      </c>
      <c r="L1134" s="29" t="s">
        <v>5</v>
      </c>
      <c r="M1134" s="29" t="s">
        <v>5</v>
      </c>
      <c r="N1134" s="29" t="s">
        <v>5</v>
      </c>
      <c r="O1134" s="29">
        <v>721646</v>
      </c>
    </row>
    <row r="1135" spans="1:15" x14ac:dyDescent="0.25">
      <c r="A1135" s="21"/>
      <c r="B1135" s="22"/>
      <c r="C1135" s="14">
        <v>3401</v>
      </c>
      <c r="D1135" s="15" t="s">
        <v>1119</v>
      </c>
      <c r="E1135" s="30">
        <v>47371</v>
      </c>
      <c r="F1135" s="30">
        <v>439249</v>
      </c>
      <c r="G1135" s="30" t="s">
        <v>5</v>
      </c>
      <c r="H1135" s="30" t="s">
        <v>5</v>
      </c>
      <c r="I1135" s="30" t="s">
        <v>5</v>
      </c>
      <c r="J1135" s="30" t="s">
        <v>5</v>
      </c>
      <c r="K1135" s="30" t="s">
        <v>5</v>
      </c>
      <c r="L1135" s="30" t="s">
        <v>5</v>
      </c>
      <c r="M1135" s="30" t="s">
        <v>5</v>
      </c>
      <c r="N1135" s="30" t="s">
        <v>5</v>
      </c>
      <c r="O1135" s="30">
        <v>1052349</v>
      </c>
    </row>
    <row r="1136" spans="1:15" x14ac:dyDescent="0.25">
      <c r="A1136" s="21"/>
      <c r="B1136" s="22"/>
      <c r="C1136" s="12">
        <v>3402</v>
      </c>
      <c r="D1136" s="13" t="s">
        <v>1120</v>
      </c>
      <c r="E1136" s="29">
        <v>31590</v>
      </c>
      <c r="F1136" s="29">
        <v>1362409</v>
      </c>
      <c r="G1136" s="29">
        <v>395255</v>
      </c>
      <c r="H1136" s="29">
        <v>236460</v>
      </c>
      <c r="I1136" s="29">
        <v>518111</v>
      </c>
      <c r="J1136" s="29" t="s">
        <v>5</v>
      </c>
      <c r="K1136" s="29" t="s">
        <v>5</v>
      </c>
      <c r="L1136" s="29" t="s">
        <v>5</v>
      </c>
      <c r="M1136" s="29" t="s">
        <v>5</v>
      </c>
      <c r="N1136" s="29" t="s">
        <v>5</v>
      </c>
      <c r="O1136" s="29">
        <v>2543825</v>
      </c>
    </row>
    <row r="1137" spans="1:15" x14ac:dyDescent="0.25">
      <c r="A1137" s="21"/>
      <c r="B1137" s="22"/>
      <c r="C1137" s="14">
        <v>3405</v>
      </c>
      <c r="D1137" s="15" t="s">
        <v>1121</v>
      </c>
      <c r="E1137" s="30">
        <v>7645</v>
      </c>
      <c r="F1137" s="30">
        <v>291251</v>
      </c>
      <c r="G1137" s="30" t="s">
        <v>5</v>
      </c>
      <c r="H1137" s="30" t="s">
        <v>5</v>
      </c>
      <c r="I1137" s="30" t="s">
        <v>5</v>
      </c>
      <c r="J1137" s="30" t="s">
        <v>5</v>
      </c>
      <c r="K1137" s="30" t="s">
        <v>5</v>
      </c>
      <c r="L1137" s="30" t="s">
        <v>5</v>
      </c>
      <c r="M1137" s="30" t="s">
        <v>5</v>
      </c>
      <c r="N1137" s="30" t="s">
        <v>5</v>
      </c>
      <c r="O1137" s="30">
        <v>523103</v>
      </c>
    </row>
    <row r="1138" spans="1:15" x14ac:dyDescent="0.25">
      <c r="A1138" s="21"/>
      <c r="B1138" s="22"/>
      <c r="C1138" s="12">
        <v>3407</v>
      </c>
      <c r="D1138" s="13" t="s">
        <v>1122</v>
      </c>
      <c r="E1138" s="29">
        <v>60809</v>
      </c>
      <c r="F1138" s="29">
        <v>680956</v>
      </c>
      <c r="G1138" s="29" t="s">
        <v>5</v>
      </c>
      <c r="H1138" s="29" t="s">
        <v>5</v>
      </c>
      <c r="I1138" s="29">
        <v>363978</v>
      </c>
      <c r="J1138" s="29" t="s">
        <v>5</v>
      </c>
      <c r="K1138" s="29" t="s">
        <v>5</v>
      </c>
      <c r="L1138" s="29" t="s">
        <v>5</v>
      </c>
      <c r="M1138" s="29" t="s">
        <v>5</v>
      </c>
      <c r="N1138" s="29" t="s">
        <v>5</v>
      </c>
      <c r="O1138" s="29">
        <v>1400093</v>
      </c>
    </row>
    <row r="1139" spans="1:15" x14ac:dyDescent="0.25">
      <c r="A1139" s="21"/>
      <c r="B1139" s="22"/>
      <c r="C1139" s="14">
        <v>3408</v>
      </c>
      <c r="D1139" s="15" t="s">
        <v>1123</v>
      </c>
      <c r="E1139" s="30">
        <v>126553</v>
      </c>
      <c r="F1139" s="30">
        <v>1097343</v>
      </c>
      <c r="G1139" s="30">
        <v>229684</v>
      </c>
      <c r="H1139" s="30">
        <v>398450</v>
      </c>
      <c r="I1139" s="30" t="s">
        <v>5</v>
      </c>
      <c r="J1139" s="30" t="s">
        <v>5</v>
      </c>
      <c r="K1139" s="30" t="s">
        <v>5</v>
      </c>
      <c r="L1139" s="30" t="s">
        <v>5</v>
      </c>
      <c r="M1139" s="30" t="s">
        <v>5</v>
      </c>
      <c r="N1139" s="30" t="s">
        <v>5</v>
      </c>
      <c r="O1139" s="30">
        <v>2213790</v>
      </c>
    </row>
    <row r="1140" spans="1:15" x14ac:dyDescent="0.25">
      <c r="A1140" s="21"/>
      <c r="B1140" s="22"/>
      <c r="C1140" s="12">
        <v>3422</v>
      </c>
      <c r="D1140" s="13" t="s">
        <v>1124</v>
      </c>
      <c r="E1140" s="29">
        <v>6271</v>
      </c>
      <c r="F1140" s="29" t="s">
        <v>5</v>
      </c>
      <c r="G1140" s="29" t="s">
        <v>5</v>
      </c>
      <c r="H1140" s="29" t="s">
        <v>5</v>
      </c>
      <c r="I1140" s="29" t="s">
        <v>5</v>
      </c>
      <c r="J1140" s="29" t="s">
        <v>5</v>
      </c>
      <c r="K1140" s="29" t="s">
        <v>5</v>
      </c>
      <c r="L1140" s="29" t="s">
        <v>5</v>
      </c>
      <c r="M1140" s="29" t="s">
        <v>5</v>
      </c>
      <c r="N1140" s="29" t="s">
        <v>5</v>
      </c>
      <c r="O1140" s="29">
        <v>33416</v>
      </c>
    </row>
    <row r="1141" spans="1:15" x14ac:dyDescent="0.25">
      <c r="A1141" s="21"/>
      <c r="B1141" s="22"/>
      <c r="C1141" s="14">
        <v>3423</v>
      </c>
      <c r="D1141" s="15" t="s">
        <v>1125</v>
      </c>
      <c r="E1141" s="30">
        <v>11953</v>
      </c>
      <c r="F1141" s="30">
        <v>131073</v>
      </c>
      <c r="G1141" s="30" t="s">
        <v>5</v>
      </c>
      <c r="H1141" s="30" t="s">
        <v>5</v>
      </c>
      <c r="I1141" s="30" t="s">
        <v>5</v>
      </c>
      <c r="J1141" s="30" t="s">
        <v>5</v>
      </c>
      <c r="K1141" s="30" t="s">
        <v>5</v>
      </c>
      <c r="L1141" s="30" t="s">
        <v>5</v>
      </c>
      <c r="M1141" s="30" t="s">
        <v>5</v>
      </c>
      <c r="N1141" s="30" t="s">
        <v>5</v>
      </c>
      <c r="O1141" s="30">
        <v>262226</v>
      </c>
    </row>
    <row r="1142" spans="1:15" x14ac:dyDescent="0.25">
      <c r="A1142" s="21"/>
      <c r="B1142" s="22"/>
      <c r="C1142" s="12">
        <v>3424</v>
      </c>
      <c r="D1142" s="13" t="s">
        <v>1126</v>
      </c>
      <c r="E1142" s="29">
        <v>14462</v>
      </c>
      <c r="F1142" s="29">
        <v>380832</v>
      </c>
      <c r="G1142" s="29" t="s">
        <v>5</v>
      </c>
      <c r="H1142" s="29" t="s">
        <v>5</v>
      </c>
      <c r="I1142" s="29" t="s">
        <v>5</v>
      </c>
      <c r="J1142" s="29" t="s">
        <v>5</v>
      </c>
      <c r="K1142" s="29" t="s">
        <v>5</v>
      </c>
      <c r="L1142" s="29" t="s">
        <v>5</v>
      </c>
      <c r="M1142" s="29" t="s">
        <v>5</v>
      </c>
      <c r="N1142" s="29" t="s">
        <v>5</v>
      </c>
      <c r="O1142" s="29">
        <v>579194</v>
      </c>
    </row>
    <row r="1143" spans="1:15" x14ac:dyDescent="0.25">
      <c r="A1143" s="21"/>
      <c r="B1143" s="22"/>
      <c r="C1143" s="14">
        <v>3426</v>
      </c>
      <c r="D1143" s="15" t="s">
        <v>1127</v>
      </c>
      <c r="E1143" s="30">
        <v>88544</v>
      </c>
      <c r="F1143" s="30">
        <v>264150</v>
      </c>
      <c r="G1143" s="30" t="s">
        <v>5</v>
      </c>
      <c r="H1143" s="30" t="s">
        <v>5</v>
      </c>
      <c r="I1143" s="30" t="s">
        <v>5</v>
      </c>
      <c r="J1143" s="30" t="s">
        <v>5</v>
      </c>
      <c r="K1143" s="30" t="s">
        <v>5</v>
      </c>
      <c r="L1143" s="30" t="s">
        <v>5</v>
      </c>
      <c r="M1143" s="30" t="s">
        <v>5</v>
      </c>
      <c r="N1143" s="30" t="s">
        <v>5</v>
      </c>
      <c r="O1143" s="30">
        <v>778718</v>
      </c>
    </row>
    <row r="1144" spans="1:15" x14ac:dyDescent="0.25">
      <c r="A1144" s="21"/>
      <c r="B1144" s="22"/>
      <c r="C1144" s="12">
        <v>3427</v>
      </c>
      <c r="D1144" s="13" t="s">
        <v>1128</v>
      </c>
      <c r="E1144" s="29">
        <v>222237</v>
      </c>
      <c r="F1144" s="29">
        <v>2535794</v>
      </c>
      <c r="G1144" s="29">
        <v>364892</v>
      </c>
      <c r="H1144" s="29">
        <v>1015013</v>
      </c>
      <c r="I1144" s="29">
        <v>877137</v>
      </c>
      <c r="J1144" s="29" t="s">
        <v>5</v>
      </c>
      <c r="K1144" s="29" t="s">
        <v>5</v>
      </c>
      <c r="L1144" s="29" t="s">
        <v>5</v>
      </c>
      <c r="M1144" s="29" t="s">
        <v>5</v>
      </c>
      <c r="N1144" s="29" t="s">
        <v>5</v>
      </c>
      <c r="O1144" s="29">
        <v>5399273</v>
      </c>
    </row>
    <row r="1145" spans="1:15" x14ac:dyDescent="0.25">
      <c r="A1145" s="21"/>
      <c r="B1145" s="22"/>
      <c r="C1145" s="14">
        <v>3441</v>
      </c>
      <c r="D1145" s="15" t="s">
        <v>1129</v>
      </c>
      <c r="E1145" s="30">
        <v>33499</v>
      </c>
      <c r="F1145" s="30">
        <v>81188</v>
      </c>
      <c r="G1145" s="30" t="s">
        <v>5</v>
      </c>
      <c r="H1145" s="30" t="s">
        <v>5</v>
      </c>
      <c r="I1145" s="30" t="s">
        <v>5</v>
      </c>
      <c r="J1145" s="30" t="s">
        <v>5</v>
      </c>
      <c r="K1145" s="30" t="s">
        <v>5</v>
      </c>
      <c r="L1145" s="30" t="s">
        <v>5</v>
      </c>
      <c r="M1145" s="30" t="s">
        <v>5</v>
      </c>
      <c r="N1145" s="30" t="s">
        <v>5</v>
      </c>
      <c r="O1145" s="30">
        <v>192451</v>
      </c>
    </row>
    <row r="1146" spans="1:15" x14ac:dyDescent="0.25">
      <c r="A1146" s="21"/>
      <c r="B1146" s="22"/>
      <c r="C1146" s="12">
        <v>3442</v>
      </c>
      <c r="D1146" s="13" t="s">
        <v>1130</v>
      </c>
      <c r="E1146" s="29">
        <v>23182</v>
      </c>
      <c r="F1146" s="29">
        <v>444502</v>
      </c>
      <c r="G1146" s="29">
        <v>190400</v>
      </c>
      <c r="H1146" s="29">
        <v>336225</v>
      </c>
      <c r="I1146" s="29" t="s">
        <v>5</v>
      </c>
      <c r="J1146" s="29" t="s">
        <v>5</v>
      </c>
      <c r="K1146" s="29" t="s">
        <v>5</v>
      </c>
      <c r="L1146" s="29" t="s">
        <v>5</v>
      </c>
      <c r="M1146" s="29" t="s">
        <v>5</v>
      </c>
      <c r="N1146" s="29" t="s">
        <v>5</v>
      </c>
      <c r="O1146" s="29">
        <v>1259327</v>
      </c>
    </row>
    <row r="1147" spans="1:15" x14ac:dyDescent="0.25">
      <c r="A1147" s="21"/>
      <c r="B1147" s="22"/>
      <c r="C1147" s="14">
        <v>3443</v>
      </c>
      <c r="D1147" s="15" t="s">
        <v>1131</v>
      </c>
      <c r="E1147" s="30">
        <v>154655</v>
      </c>
      <c r="F1147" s="30">
        <v>1477735</v>
      </c>
      <c r="G1147" s="30">
        <v>172992</v>
      </c>
      <c r="H1147" s="30">
        <v>900400</v>
      </c>
      <c r="I1147" s="30">
        <v>905499</v>
      </c>
      <c r="J1147" s="30" t="s">
        <v>5</v>
      </c>
      <c r="K1147" s="30" t="s">
        <v>5</v>
      </c>
      <c r="L1147" s="30" t="s">
        <v>5</v>
      </c>
      <c r="M1147" s="30" t="s">
        <v>5</v>
      </c>
      <c r="N1147" s="30" t="s">
        <v>5</v>
      </c>
      <c r="O1147" s="30">
        <v>3704681</v>
      </c>
    </row>
    <row r="1148" spans="1:15" x14ac:dyDescent="0.25">
      <c r="A1148" s="21"/>
      <c r="B1148" s="22"/>
      <c r="C1148" s="12">
        <v>3444</v>
      </c>
      <c r="D1148" s="13" t="s">
        <v>1132</v>
      </c>
      <c r="E1148" s="29">
        <v>18931</v>
      </c>
      <c r="F1148" s="29">
        <v>210201</v>
      </c>
      <c r="G1148" s="29" t="s">
        <v>5</v>
      </c>
      <c r="H1148" s="29" t="s">
        <v>5</v>
      </c>
      <c r="I1148" s="29" t="s">
        <v>5</v>
      </c>
      <c r="J1148" s="29" t="s">
        <v>5</v>
      </c>
      <c r="K1148" s="29" t="s">
        <v>5</v>
      </c>
      <c r="L1148" s="29" t="s">
        <v>5</v>
      </c>
      <c r="M1148" s="29" t="s">
        <v>5</v>
      </c>
      <c r="N1148" s="29" t="s">
        <v>5</v>
      </c>
      <c r="O1148" s="29">
        <v>280332</v>
      </c>
    </row>
    <row r="1149" spans="1:15" x14ac:dyDescent="0.25">
      <c r="A1149" s="23"/>
      <c r="B1149" s="24"/>
      <c r="C1149" s="14">
        <v>10017</v>
      </c>
      <c r="D1149" s="15" t="s">
        <v>2244</v>
      </c>
      <c r="E1149" s="30">
        <v>7393548</v>
      </c>
      <c r="F1149" s="30">
        <v>55749492</v>
      </c>
      <c r="G1149" s="30">
        <v>15561697</v>
      </c>
      <c r="H1149" s="30">
        <v>19566807</v>
      </c>
      <c r="I1149" s="30">
        <v>21049919</v>
      </c>
      <c r="J1149" s="30">
        <v>1508283</v>
      </c>
      <c r="K1149" s="30">
        <v>1411950</v>
      </c>
      <c r="L1149" s="30" t="s">
        <v>5</v>
      </c>
      <c r="M1149" s="30" t="s">
        <v>5</v>
      </c>
      <c r="N1149" s="30" t="s">
        <v>5</v>
      </c>
      <c r="O1149" s="30">
        <v>122810646</v>
      </c>
    </row>
    <row r="1150" spans="1:15" x14ac:dyDescent="0.25">
      <c r="A1150" s="19">
        <v>18</v>
      </c>
      <c r="B1150" s="20" t="s">
        <v>1133</v>
      </c>
      <c r="C1150" s="12">
        <v>3506</v>
      </c>
      <c r="D1150" s="13" t="s">
        <v>1134</v>
      </c>
      <c r="E1150" s="29">
        <v>495004</v>
      </c>
      <c r="F1150" s="29">
        <v>1554065</v>
      </c>
      <c r="G1150" s="29" t="s">
        <v>5</v>
      </c>
      <c r="H1150" s="29" t="s">
        <v>5</v>
      </c>
      <c r="I1150" s="29">
        <v>517281</v>
      </c>
      <c r="J1150" s="29" t="s">
        <v>5</v>
      </c>
      <c r="K1150" s="29" t="s">
        <v>5</v>
      </c>
      <c r="L1150" s="29" t="s">
        <v>5</v>
      </c>
      <c r="M1150" s="29" t="s">
        <v>5</v>
      </c>
      <c r="N1150" s="29" t="s">
        <v>5</v>
      </c>
      <c r="O1150" s="29">
        <v>2850237</v>
      </c>
    </row>
    <row r="1151" spans="1:15" x14ac:dyDescent="0.25">
      <c r="A1151" s="21"/>
      <c r="B1151" s="22"/>
      <c r="C1151" s="14">
        <v>3513</v>
      </c>
      <c r="D1151" s="15" t="s">
        <v>1135</v>
      </c>
      <c r="E1151" s="30">
        <v>149837</v>
      </c>
      <c r="F1151" s="30">
        <v>267192</v>
      </c>
      <c r="G1151" s="30" t="s">
        <v>5</v>
      </c>
      <c r="H1151" s="30" t="s">
        <v>5</v>
      </c>
      <c r="I1151" s="30" t="s">
        <v>5</v>
      </c>
      <c r="J1151" s="30" t="s">
        <v>5</v>
      </c>
      <c r="K1151" s="30" t="s">
        <v>5</v>
      </c>
      <c r="L1151" s="30" t="s">
        <v>5</v>
      </c>
      <c r="M1151" s="30" t="s">
        <v>5</v>
      </c>
      <c r="N1151" s="30" t="s">
        <v>5</v>
      </c>
      <c r="O1151" s="30">
        <v>417029</v>
      </c>
    </row>
    <row r="1152" spans="1:15" x14ac:dyDescent="0.25">
      <c r="A1152" s="21"/>
      <c r="B1152" s="22"/>
      <c r="C1152" s="12">
        <v>3514</v>
      </c>
      <c r="D1152" s="13" t="s">
        <v>1136</v>
      </c>
      <c r="E1152" s="29" t="s">
        <v>5</v>
      </c>
      <c r="F1152" s="29">
        <v>176158</v>
      </c>
      <c r="G1152" s="29" t="s">
        <v>5</v>
      </c>
      <c r="H1152" s="29" t="s">
        <v>5</v>
      </c>
      <c r="I1152" s="29" t="s">
        <v>5</v>
      </c>
      <c r="J1152" s="29" t="s">
        <v>5</v>
      </c>
      <c r="K1152" s="29" t="s">
        <v>5</v>
      </c>
      <c r="L1152" s="29" t="s">
        <v>5</v>
      </c>
      <c r="M1152" s="29" t="s">
        <v>5</v>
      </c>
      <c r="N1152" s="29" t="s">
        <v>5</v>
      </c>
      <c r="O1152" s="29">
        <v>207821</v>
      </c>
    </row>
    <row r="1153" spans="1:15" x14ac:dyDescent="0.25">
      <c r="A1153" s="21"/>
      <c r="B1153" s="22"/>
      <c r="C1153" s="14">
        <v>3542</v>
      </c>
      <c r="D1153" s="15" t="s">
        <v>1137</v>
      </c>
      <c r="E1153" s="30">
        <v>139304</v>
      </c>
      <c r="F1153" s="30">
        <v>758107</v>
      </c>
      <c r="G1153" s="30" t="s">
        <v>5</v>
      </c>
      <c r="H1153" s="30" t="s">
        <v>5</v>
      </c>
      <c r="I1153" s="30" t="s">
        <v>5</v>
      </c>
      <c r="J1153" s="30" t="s">
        <v>5</v>
      </c>
      <c r="K1153" s="30" t="s">
        <v>5</v>
      </c>
      <c r="L1153" s="30" t="s">
        <v>5</v>
      </c>
      <c r="M1153" s="30" t="s">
        <v>5</v>
      </c>
      <c r="N1153" s="30" t="s">
        <v>5</v>
      </c>
      <c r="O1153" s="30">
        <v>1155676</v>
      </c>
    </row>
    <row r="1154" spans="1:15" x14ac:dyDescent="0.25">
      <c r="A1154" s="21"/>
      <c r="B1154" s="22"/>
      <c r="C1154" s="12">
        <v>3543</v>
      </c>
      <c r="D1154" s="13" t="s">
        <v>1138</v>
      </c>
      <c r="E1154" s="29">
        <v>452112</v>
      </c>
      <c r="F1154" s="29">
        <v>1959604</v>
      </c>
      <c r="G1154" s="29" t="s">
        <v>5</v>
      </c>
      <c r="H1154" s="29">
        <v>250115</v>
      </c>
      <c r="I1154" s="29" t="s">
        <v>5</v>
      </c>
      <c r="J1154" s="29" t="s">
        <v>5</v>
      </c>
      <c r="K1154" s="29" t="s">
        <v>5</v>
      </c>
      <c r="L1154" s="29" t="s">
        <v>5</v>
      </c>
      <c r="M1154" s="29" t="s">
        <v>5</v>
      </c>
      <c r="N1154" s="29" t="s">
        <v>5</v>
      </c>
      <c r="O1154" s="29">
        <v>2816605</v>
      </c>
    </row>
    <row r="1155" spans="1:15" x14ac:dyDescent="0.25">
      <c r="A1155" s="21"/>
      <c r="B1155" s="22"/>
      <c r="C1155" s="14">
        <v>3544</v>
      </c>
      <c r="D1155" s="15" t="s">
        <v>1139</v>
      </c>
      <c r="E1155" s="30" t="s">
        <v>5</v>
      </c>
      <c r="F1155" s="30">
        <v>464806</v>
      </c>
      <c r="G1155" s="30" t="s">
        <v>5</v>
      </c>
      <c r="H1155" s="30" t="s">
        <v>5</v>
      </c>
      <c r="I1155" s="30" t="s">
        <v>5</v>
      </c>
      <c r="J1155" s="30" t="s">
        <v>5</v>
      </c>
      <c r="K1155" s="30" t="s">
        <v>5</v>
      </c>
      <c r="L1155" s="30" t="s">
        <v>5</v>
      </c>
      <c r="M1155" s="30" t="s">
        <v>5</v>
      </c>
      <c r="N1155" s="30" t="s">
        <v>5</v>
      </c>
      <c r="O1155" s="30">
        <v>688085</v>
      </c>
    </row>
    <row r="1156" spans="1:15" x14ac:dyDescent="0.25">
      <c r="A1156" s="21"/>
      <c r="B1156" s="22"/>
      <c r="C1156" s="12">
        <v>3551</v>
      </c>
      <c r="D1156" s="13" t="s">
        <v>1140</v>
      </c>
      <c r="E1156" s="29">
        <v>130625</v>
      </c>
      <c r="F1156" s="29">
        <v>748168</v>
      </c>
      <c r="G1156" s="29">
        <v>440247</v>
      </c>
      <c r="H1156" s="29" t="s">
        <v>5</v>
      </c>
      <c r="I1156" s="29" t="s">
        <v>5</v>
      </c>
      <c r="J1156" s="29" t="s">
        <v>5</v>
      </c>
      <c r="K1156" s="29" t="s">
        <v>5</v>
      </c>
      <c r="L1156" s="29" t="s">
        <v>5</v>
      </c>
      <c r="M1156" s="29" t="s">
        <v>5</v>
      </c>
      <c r="N1156" s="29" t="s">
        <v>5</v>
      </c>
      <c r="O1156" s="29">
        <v>1478840</v>
      </c>
    </row>
    <row r="1157" spans="1:15" x14ac:dyDescent="0.25">
      <c r="A1157" s="21"/>
      <c r="B1157" s="22"/>
      <c r="C1157" s="14">
        <v>3561</v>
      </c>
      <c r="D1157" s="15" t="s">
        <v>1141</v>
      </c>
      <c r="E1157" s="30">
        <v>83729</v>
      </c>
      <c r="F1157" s="30">
        <v>1049628</v>
      </c>
      <c r="G1157" s="30">
        <v>325100</v>
      </c>
      <c r="H1157" s="30">
        <v>390252</v>
      </c>
      <c r="I1157" s="30" t="s">
        <v>5</v>
      </c>
      <c r="J1157" s="30" t="s">
        <v>5</v>
      </c>
      <c r="K1157" s="30" t="s">
        <v>5</v>
      </c>
      <c r="L1157" s="30" t="s">
        <v>5</v>
      </c>
      <c r="M1157" s="30" t="s">
        <v>5</v>
      </c>
      <c r="N1157" s="30" t="s">
        <v>5</v>
      </c>
      <c r="O1157" s="30">
        <v>2113758</v>
      </c>
    </row>
    <row r="1158" spans="1:15" x14ac:dyDescent="0.25">
      <c r="A1158" s="21"/>
      <c r="B1158" s="22"/>
      <c r="C1158" s="12">
        <v>3572</v>
      </c>
      <c r="D1158" s="13" t="s">
        <v>1142</v>
      </c>
      <c r="E1158" s="29" t="s">
        <v>5</v>
      </c>
      <c r="F1158" s="29">
        <v>359875</v>
      </c>
      <c r="G1158" s="29" t="s">
        <v>5</v>
      </c>
      <c r="H1158" s="29" t="s">
        <v>5</v>
      </c>
      <c r="I1158" s="29" t="s">
        <v>5</v>
      </c>
      <c r="J1158" s="29" t="s">
        <v>5</v>
      </c>
      <c r="K1158" s="29" t="s">
        <v>5</v>
      </c>
      <c r="L1158" s="29" t="s">
        <v>5</v>
      </c>
      <c r="M1158" s="29" t="s">
        <v>5</v>
      </c>
      <c r="N1158" s="29" t="s">
        <v>5</v>
      </c>
      <c r="O1158" s="29">
        <v>491403</v>
      </c>
    </row>
    <row r="1159" spans="1:15" x14ac:dyDescent="0.25">
      <c r="A1159" s="21"/>
      <c r="B1159" s="22"/>
      <c r="C1159" s="14">
        <v>3575</v>
      </c>
      <c r="D1159" s="15" t="s">
        <v>1143</v>
      </c>
      <c r="E1159" s="30">
        <v>698331</v>
      </c>
      <c r="F1159" s="30">
        <v>1493638</v>
      </c>
      <c r="G1159" s="30" t="s">
        <v>5</v>
      </c>
      <c r="H1159" s="30" t="s">
        <v>5</v>
      </c>
      <c r="I1159" s="30" t="s">
        <v>5</v>
      </c>
      <c r="J1159" s="30" t="s">
        <v>5</v>
      </c>
      <c r="K1159" s="30" t="s">
        <v>5</v>
      </c>
      <c r="L1159" s="30" t="s">
        <v>5</v>
      </c>
      <c r="M1159" s="30" t="s">
        <v>5</v>
      </c>
      <c r="N1159" s="30" t="s">
        <v>5</v>
      </c>
      <c r="O1159" s="30">
        <v>2431996</v>
      </c>
    </row>
    <row r="1160" spans="1:15" x14ac:dyDescent="0.25">
      <c r="A1160" s="21"/>
      <c r="B1160" s="22"/>
      <c r="C1160" s="12">
        <v>3581</v>
      </c>
      <c r="D1160" s="13" t="s">
        <v>1144</v>
      </c>
      <c r="E1160" s="29" t="s">
        <v>5</v>
      </c>
      <c r="F1160" s="29">
        <v>377091</v>
      </c>
      <c r="G1160" s="29" t="s">
        <v>5</v>
      </c>
      <c r="H1160" s="29" t="s">
        <v>5</v>
      </c>
      <c r="I1160" s="29" t="s">
        <v>5</v>
      </c>
      <c r="J1160" s="29" t="s">
        <v>5</v>
      </c>
      <c r="K1160" s="29" t="s">
        <v>5</v>
      </c>
      <c r="L1160" s="29" t="s">
        <v>5</v>
      </c>
      <c r="M1160" s="29" t="s">
        <v>5</v>
      </c>
      <c r="N1160" s="29" t="s">
        <v>5</v>
      </c>
      <c r="O1160" s="29">
        <v>724128</v>
      </c>
    </row>
    <row r="1161" spans="1:15" x14ac:dyDescent="0.25">
      <c r="A1161" s="21"/>
      <c r="B1161" s="22"/>
      <c r="C1161" s="14">
        <v>3582</v>
      </c>
      <c r="D1161" s="15" t="s">
        <v>1145</v>
      </c>
      <c r="E1161" s="30" t="s">
        <v>5</v>
      </c>
      <c r="F1161" s="30">
        <v>207675</v>
      </c>
      <c r="G1161" s="30" t="s">
        <v>5</v>
      </c>
      <c r="H1161" s="30" t="s">
        <v>5</v>
      </c>
      <c r="I1161" s="30" t="s">
        <v>5</v>
      </c>
      <c r="J1161" s="30" t="s">
        <v>5</v>
      </c>
      <c r="K1161" s="30" t="s">
        <v>5</v>
      </c>
      <c r="L1161" s="30" t="s">
        <v>5</v>
      </c>
      <c r="M1161" s="30" t="s">
        <v>5</v>
      </c>
      <c r="N1161" s="30" t="s">
        <v>5</v>
      </c>
      <c r="O1161" s="30">
        <v>285882</v>
      </c>
    </row>
    <row r="1162" spans="1:15" x14ac:dyDescent="0.25">
      <c r="A1162" s="21"/>
      <c r="B1162" s="22"/>
      <c r="C1162" s="12">
        <v>3603</v>
      </c>
      <c r="D1162" s="13" t="s">
        <v>1146</v>
      </c>
      <c r="E1162" s="29">
        <v>85907</v>
      </c>
      <c r="F1162" s="29">
        <v>201451</v>
      </c>
      <c r="G1162" s="29" t="s">
        <v>5</v>
      </c>
      <c r="H1162" s="29" t="s">
        <v>5</v>
      </c>
      <c r="I1162" s="29" t="s">
        <v>5</v>
      </c>
      <c r="J1162" s="29" t="s">
        <v>5</v>
      </c>
      <c r="K1162" s="29" t="s">
        <v>5</v>
      </c>
      <c r="L1162" s="29" t="s">
        <v>5</v>
      </c>
      <c r="M1162" s="29" t="s">
        <v>5</v>
      </c>
      <c r="N1162" s="29" t="s">
        <v>5</v>
      </c>
      <c r="O1162" s="29">
        <v>449242</v>
      </c>
    </row>
    <row r="1163" spans="1:15" x14ac:dyDescent="0.25">
      <c r="A1163" s="21"/>
      <c r="B1163" s="22"/>
      <c r="C1163" s="14">
        <v>3618</v>
      </c>
      <c r="D1163" s="15" t="s">
        <v>1147</v>
      </c>
      <c r="E1163" s="30">
        <v>178750</v>
      </c>
      <c r="F1163" s="30">
        <v>396442</v>
      </c>
      <c r="G1163" s="30" t="s">
        <v>5</v>
      </c>
      <c r="H1163" s="30" t="s">
        <v>5</v>
      </c>
      <c r="I1163" s="30" t="s">
        <v>5</v>
      </c>
      <c r="J1163" s="30" t="s">
        <v>5</v>
      </c>
      <c r="K1163" s="30" t="s">
        <v>5</v>
      </c>
      <c r="L1163" s="30" t="s">
        <v>5</v>
      </c>
      <c r="M1163" s="30" t="s">
        <v>5</v>
      </c>
      <c r="N1163" s="30" t="s">
        <v>5</v>
      </c>
      <c r="O1163" s="30">
        <v>745845</v>
      </c>
    </row>
    <row r="1164" spans="1:15" x14ac:dyDescent="0.25">
      <c r="A1164" s="21"/>
      <c r="B1164" s="22"/>
      <c r="C1164" s="12">
        <v>3619</v>
      </c>
      <c r="D1164" s="13" t="s">
        <v>1148</v>
      </c>
      <c r="E1164" s="29">
        <v>105567</v>
      </c>
      <c r="F1164" s="29">
        <v>794826</v>
      </c>
      <c r="G1164" s="29" t="s">
        <v>5</v>
      </c>
      <c r="H1164" s="29">
        <v>352520</v>
      </c>
      <c r="I1164" s="29">
        <v>350508</v>
      </c>
      <c r="J1164" s="29" t="s">
        <v>5</v>
      </c>
      <c r="K1164" s="29" t="s">
        <v>5</v>
      </c>
      <c r="L1164" s="29" t="s">
        <v>5</v>
      </c>
      <c r="M1164" s="29" t="s">
        <v>5</v>
      </c>
      <c r="N1164" s="29" t="s">
        <v>5</v>
      </c>
      <c r="O1164" s="29">
        <v>1795167</v>
      </c>
    </row>
    <row r="1165" spans="1:15" x14ac:dyDescent="0.25">
      <c r="A1165" s="21"/>
      <c r="B1165" s="22"/>
      <c r="C1165" s="14">
        <v>3633</v>
      </c>
      <c r="D1165" s="15" t="s">
        <v>1149</v>
      </c>
      <c r="E1165" s="30" t="s">
        <v>5</v>
      </c>
      <c r="F1165" s="30">
        <v>79650</v>
      </c>
      <c r="G1165" s="30" t="s">
        <v>5</v>
      </c>
      <c r="H1165" s="30" t="s">
        <v>5</v>
      </c>
      <c r="I1165" s="30" t="s">
        <v>5</v>
      </c>
      <c r="J1165" s="30" t="s">
        <v>5</v>
      </c>
      <c r="K1165" s="30" t="s">
        <v>5</v>
      </c>
      <c r="L1165" s="30" t="s">
        <v>5</v>
      </c>
      <c r="M1165" s="30" t="s">
        <v>5</v>
      </c>
      <c r="N1165" s="30" t="s">
        <v>5</v>
      </c>
      <c r="O1165" s="30">
        <v>150950</v>
      </c>
    </row>
    <row r="1166" spans="1:15" x14ac:dyDescent="0.25">
      <c r="A1166" s="21"/>
      <c r="B1166" s="22"/>
      <c r="C1166" s="12">
        <v>3637</v>
      </c>
      <c r="D1166" s="13" t="s">
        <v>1150</v>
      </c>
      <c r="E1166" s="29" t="s">
        <v>5</v>
      </c>
      <c r="F1166" s="29" t="s">
        <v>5</v>
      </c>
      <c r="G1166" s="29" t="s">
        <v>5</v>
      </c>
      <c r="H1166" s="29" t="s">
        <v>5</v>
      </c>
      <c r="I1166" s="29" t="s">
        <v>5</v>
      </c>
      <c r="J1166" s="29" t="s">
        <v>5</v>
      </c>
      <c r="K1166" s="29" t="s">
        <v>5</v>
      </c>
      <c r="L1166" s="29" t="s">
        <v>5</v>
      </c>
      <c r="M1166" s="29" t="s">
        <v>5</v>
      </c>
      <c r="N1166" s="29" t="s">
        <v>5</v>
      </c>
      <c r="O1166" s="29">
        <v>89133</v>
      </c>
    </row>
    <row r="1167" spans="1:15" x14ac:dyDescent="0.25">
      <c r="A1167" s="21"/>
      <c r="B1167" s="22"/>
      <c r="C1167" s="14">
        <v>3638</v>
      </c>
      <c r="D1167" s="15" t="s">
        <v>1151</v>
      </c>
      <c r="E1167" s="30" t="s">
        <v>5</v>
      </c>
      <c r="F1167" s="30">
        <v>112307</v>
      </c>
      <c r="G1167" s="30" t="s">
        <v>5</v>
      </c>
      <c r="H1167" s="30" t="s">
        <v>5</v>
      </c>
      <c r="I1167" s="30" t="s">
        <v>5</v>
      </c>
      <c r="J1167" s="30" t="s">
        <v>5</v>
      </c>
      <c r="K1167" s="30" t="s">
        <v>5</v>
      </c>
      <c r="L1167" s="30" t="s">
        <v>5</v>
      </c>
      <c r="M1167" s="30" t="s">
        <v>5</v>
      </c>
      <c r="N1167" s="30" t="s">
        <v>5</v>
      </c>
      <c r="O1167" s="30">
        <v>127530</v>
      </c>
    </row>
    <row r="1168" spans="1:15" x14ac:dyDescent="0.25">
      <c r="A1168" s="21"/>
      <c r="B1168" s="22"/>
      <c r="C1168" s="12">
        <v>3640</v>
      </c>
      <c r="D1168" s="13" t="s">
        <v>1152</v>
      </c>
      <c r="E1168" s="29" t="s">
        <v>5</v>
      </c>
      <c r="F1168" s="29">
        <v>99442</v>
      </c>
      <c r="G1168" s="29" t="s">
        <v>5</v>
      </c>
      <c r="H1168" s="29" t="s">
        <v>5</v>
      </c>
      <c r="I1168" s="29" t="s">
        <v>5</v>
      </c>
      <c r="J1168" s="29" t="s">
        <v>5</v>
      </c>
      <c r="K1168" s="29" t="s">
        <v>5</v>
      </c>
      <c r="L1168" s="29" t="s">
        <v>5</v>
      </c>
      <c r="M1168" s="29" t="s">
        <v>5</v>
      </c>
      <c r="N1168" s="29" t="s">
        <v>5</v>
      </c>
      <c r="O1168" s="29">
        <v>214750</v>
      </c>
    </row>
    <row r="1169" spans="1:15" x14ac:dyDescent="0.25">
      <c r="A1169" s="21"/>
      <c r="B1169" s="22"/>
      <c r="C1169" s="14">
        <v>3661</v>
      </c>
      <c r="D1169" s="15" t="s">
        <v>1153</v>
      </c>
      <c r="E1169" s="30">
        <v>26338</v>
      </c>
      <c r="F1169" s="30">
        <v>186490</v>
      </c>
      <c r="G1169" s="30" t="s">
        <v>5</v>
      </c>
      <c r="H1169" s="30" t="s">
        <v>5</v>
      </c>
      <c r="I1169" s="30" t="s">
        <v>5</v>
      </c>
      <c r="J1169" s="30" t="s">
        <v>5</v>
      </c>
      <c r="K1169" s="30" t="s">
        <v>5</v>
      </c>
      <c r="L1169" s="30" t="s">
        <v>5</v>
      </c>
      <c r="M1169" s="30" t="s">
        <v>5</v>
      </c>
      <c r="N1169" s="30" t="s">
        <v>5</v>
      </c>
      <c r="O1169" s="30">
        <v>425680</v>
      </c>
    </row>
    <row r="1170" spans="1:15" x14ac:dyDescent="0.25">
      <c r="A1170" s="21"/>
      <c r="B1170" s="22"/>
      <c r="C1170" s="12">
        <v>3662</v>
      </c>
      <c r="D1170" s="13" t="s">
        <v>1154</v>
      </c>
      <c r="E1170" s="29" t="s">
        <v>5</v>
      </c>
      <c r="F1170" s="29" t="s">
        <v>5</v>
      </c>
      <c r="G1170" s="29" t="s">
        <v>5</v>
      </c>
      <c r="H1170" s="29" t="s">
        <v>5</v>
      </c>
      <c r="I1170" s="29" t="s">
        <v>5</v>
      </c>
      <c r="J1170" s="29" t="s">
        <v>5</v>
      </c>
      <c r="K1170" s="29" t="s">
        <v>5</v>
      </c>
      <c r="L1170" s="29" t="s">
        <v>5</v>
      </c>
      <c r="M1170" s="29" t="s">
        <v>5</v>
      </c>
      <c r="N1170" s="29" t="s">
        <v>5</v>
      </c>
      <c r="O1170" s="29">
        <v>81833</v>
      </c>
    </row>
    <row r="1171" spans="1:15" x14ac:dyDescent="0.25">
      <c r="A1171" s="21"/>
      <c r="B1171" s="22"/>
      <c r="C1171" s="14">
        <v>3663</v>
      </c>
      <c r="D1171" s="15" t="s">
        <v>1155</v>
      </c>
      <c r="E1171" s="30" t="s">
        <v>5</v>
      </c>
      <c r="F1171" s="30" t="s">
        <v>5</v>
      </c>
      <c r="G1171" s="30" t="s">
        <v>5</v>
      </c>
      <c r="H1171" s="30" t="s">
        <v>5</v>
      </c>
      <c r="I1171" s="30" t="s">
        <v>5</v>
      </c>
      <c r="J1171" s="30" t="s">
        <v>5</v>
      </c>
      <c r="K1171" s="30" t="s">
        <v>5</v>
      </c>
      <c r="L1171" s="30" t="s">
        <v>5</v>
      </c>
      <c r="M1171" s="30" t="s">
        <v>5</v>
      </c>
      <c r="N1171" s="30" t="s">
        <v>5</v>
      </c>
      <c r="O1171" s="30">
        <v>119255</v>
      </c>
    </row>
    <row r="1172" spans="1:15" x14ac:dyDescent="0.25">
      <c r="A1172" s="21"/>
      <c r="B1172" s="22"/>
      <c r="C1172" s="12">
        <v>3668</v>
      </c>
      <c r="D1172" s="13" t="s">
        <v>1156</v>
      </c>
      <c r="E1172" s="29">
        <v>51488</v>
      </c>
      <c r="F1172" s="29">
        <v>474641</v>
      </c>
      <c r="G1172" s="29" t="s">
        <v>5</v>
      </c>
      <c r="H1172" s="29" t="s">
        <v>5</v>
      </c>
      <c r="I1172" s="29">
        <v>622090</v>
      </c>
      <c r="J1172" s="29" t="s">
        <v>5</v>
      </c>
      <c r="K1172" s="29" t="s">
        <v>5</v>
      </c>
      <c r="L1172" s="29" t="s">
        <v>5</v>
      </c>
      <c r="M1172" s="29" t="s">
        <v>5</v>
      </c>
      <c r="N1172" s="29" t="s">
        <v>5</v>
      </c>
      <c r="O1172" s="29">
        <v>1650255</v>
      </c>
    </row>
    <row r="1173" spans="1:15" x14ac:dyDescent="0.25">
      <c r="A1173" s="21"/>
      <c r="B1173" s="22"/>
      <c r="C1173" s="14">
        <v>3669</v>
      </c>
      <c r="D1173" s="15" t="s">
        <v>1157</v>
      </c>
      <c r="E1173" s="30" t="s">
        <v>5</v>
      </c>
      <c r="F1173" s="30">
        <v>65958</v>
      </c>
      <c r="G1173" s="30" t="s">
        <v>5</v>
      </c>
      <c r="H1173" s="30" t="s">
        <v>5</v>
      </c>
      <c r="I1173" s="30" t="s">
        <v>5</v>
      </c>
      <c r="J1173" s="30" t="s">
        <v>5</v>
      </c>
      <c r="K1173" s="30" t="s">
        <v>5</v>
      </c>
      <c r="L1173" s="30" t="s">
        <v>5</v>
      </c>
      <c r="M1173" s="30" t="s">
        <v>5</v>
      </c>
      <c r="N1173" s="30" t="s">
        <v>5</v>
      </c>
      <c r="O1173" s="30">
        <v>65958</v>
      </c>
    </row>
    <row r="1174" spans="1:15" x14ac:dyDescent="0.25">
      <c r="A1174" s="21"/>
      <c r="B1174" s="22"/>
      <c r="C1174" s="12">
        <v>3670</v>
      </c>
      <c r="D1174" s="13" t="s">
        <v>1158</v>
      </c>
      <c r="E1174" s="29" t="s">
        <v>5</v>
      </c>
      <c r="F1174" s="29" t="s">
        <v>5</v>
      </c>
      <c r="G1174" s="29" t="s">
        <v>5</v>
      </c>
      <c r="H1174" s="29" t="s">
        <v>5</v>
      </c>
      <c r="I1174" s="29" t="s">
        <v>5</v>
      </c>
      <c r="J1174" s="29" t="s">
        <v>5</v>
      </c>
      <c r="K1174" s="29" t="s">
        <v>5</v>
      </c>
      <c r="L1174" s="29" t="s">
        <v>5</v>
      </c>
      <c r="M1174" s="29" t="s">
        <v>5</v>
      </c>
      <c r="N1174" s="29" t="s">
        <v>5</v>
      </c>
      <c r="O1174" s="29">
        <v>133321</v>
      </c>
    </row>
    <row r="1175" spans="1:15" x14ac:dyDescent="0.25">
      <c r="A1175" s="21"/>
      <c r="B1175" s="22"/>
      <c r="C1175" s="14">
        <v>3672</v>
      </c>
      <c r="D1175" s="15" t="s">
        <v>1159</v>
      </c>
      <c r="E1175" s="30" t="s">
        <v>5</v>
      </c>
      <c r="F1175" s="30">
        <v>40225</v>
      </c>
      <c r="G1175" s="30" t="s">
        <v>5</v>
      </c>
      <c r="H1175" s="30" t="s">
        <v>5</v>
      </c>
      <c r="I1175" s="30" t="s">
        <v>5</v>
      </c>
      <c r="J1175" s="30" t="s">
        <v>5</v>
      </c>
      <c r="K1175" s="30" t="s">
        <v>5</v>
      </c>
      <c r="L1175" s="30" t="s">
        <v>5</v>
      </c>
      <c r="M1175" s="30" t="s">
        <v>5</v>
      </c>
      <c r="N1175" s="30" t="s">
        <v>5</v>
      </c>
      <c r="O1175" s="30">
        <v>199440</v>
      </c>
    </row>
    <row r="1176" spans="1:15" x14ac:dyDescent="0.25">
      <c r="A1176" s="21"/>
      <c r="B1176" s="22"/>
      <c r="C1176" s="12">
        <v>3673</v>
      </c>
      <c r="D1176" s="13" t="s">
        <v>1160</v>
      </c>
      <c r="E1176" s="29">
        <v>18622</v>
      </c>
      <c r="F1176" s="29">
        <v>156202</v>
      </c>
      <c r="G1176" s="29" t="s">
        <v>5</v>
      </c>
      <c r="H1176" s="29" t="s">
        <v>5</v>
      </c>
      <c r="I1176" s="29" t="s">
        <v>5</v>
      </c>
      <c r="J1176" s="29" t="s">
        <v>5</v>
      </c>
      <c r="K1176" s="29" t="s">
        <v>5</v>
      </c>
      <c r="L1176" s="29" t="s">
        <v>5</v>
      </c>
      <c r="M1176" s="29" t="s">
        <v>5</v>
      </c>
      <c r="N1176" s="29" t="s">
        <v>5</v>
      </c>
      <c r="O1176" s="29">
        <v>359150</v>
      </c>
    </row>
    <row r="1177" spans="1:15" x14ac:dyDescent="0.25">
      <c r="A1177" s="21"/>
      <c r="B1177" s="22"/>
      <c r="C1177" s="14">
        <v>3681</v>
      </c>
      <c r="D1177" s="15" t="s">
        <v>1161</v>
      </c>
      <c r="E1177" s="30" t="s">
        <v>5</v>
      </c>
      <c r="F1177" s="30">
        <v>11875</v>
      </c>
      <c r="G1177" s="30" t="s">
        <v>5</v>
      </c>
      <c r="H1177" s="30" t="s">
        <v>5</v>
      </c>
      <c r="I1177" s="30" t="s">
        <v>5</v>
      </c>
      <c r="J1177" s="30" t="s">
        <v>5</v>
      </c>
      <c r="K1177" s="30" t="s">
        <v>5</v>
      </c>
      <c r="L1177" s="30" t="s">
        <v>5</v>
      </c>
      <c r="M1177" s="30" t="s">
        <v>5</v>
      </c>
      <c r="N1177" s="30" t="s">
        <v>5</v>
      </c>
      <c r="O1177" s="30">
        <v>16975</v>
      </c>
    </row>
    <row r="1178" spans="1:15" x14ac:dyDescent="0.25">
      <c r="A1178" s="21"/>
      <c r="B1178" s="22"/>
      <c r="C1178" s="12">
        <v>3695</v>
      </c>
      <c r="D1178" s="13" t="s">
        <v>1162</v>
      </c>
      <c r="E1178" s="29" t="s">
        <v>5</v>
      </c>
      <c r="F1178" s="29" t="s">
        <v>5</v>
      </c>
      <c r="G1178" s="29" t="s">
        <v>5</v>
      </c>
      <c r="H1178" s="29" t="s">
        <v>5</v>
      </c>
      <c r="I1178" s="29" t="s">
        <v>5</v>
      </c>
      <c r="J1178" s="29" t="s">
        <v>5</v>
      </c>
      <c r="K1178" s="29" t="s">
        <v>5</v>
      </c>
      <c r="L1178" s="29" t="s">
        <v>5</v>
      </c>
      <c r="M1178" s="29" t="s">
        <v>5</v>
      </c>
      <c r="N1178" s="29" t="s">
        <v>5</v>
      </c>
      <c r="O1178" s="29" t="s">
        <v>5</v>
      </c>
    </row>
    <row r="1179" spans="1:15" x14ac:dyDescent="0.25">
      <c r="A1179" s="21"/>
      <c r="B1179" s="22"/>
      <c r="C1179" s="14">
        <v>3701</v>
      </c>
      <c r="D1179" s="15" t="s">
        <v>1163</v>
      </c>
      <c r="E1179" s="30">
        <v>9971</v>
      </c>
      <c r="F1179" s="30">
        <v>137709</v>
      </c>
      <c r="G1179" s="30" t="s">
        <v>5</v>
      </c>
      <c r="H1179" s="30" t="s">
        <v>5</v>
      </c>
      <c r="I1179" s="30" t="s">
        <v>5</v>
      </c>
      <c r="J1179" s="30" t="s">
        <v>5</v>
      </c>
      <c r="K1179" s="30" t="s">
        <v>5</v>
      </c>
      <c r="L1179" s="30" t="s">
        <v>5</v>
      </c>
      <c r="M1179" s="30" t="s">
        <v>5</v>
      </c>
      <c r="N1179" s="30" t="s">
        <v>5</v>
      </c>
      <c r="O1179" s="30">
        <v>235999</v>
      </c>
    </row>
    <row r="1180" spans="1:15" x14ac:dyDescent="0.25">
      <c r="A1180" s="21"/>
      <c r="B1180" s="22"/>
      <c r="C1180" s="12">
        <v>3703</v>
      </c>
      <c r="D1180" s="13" t="s">
        <v>1164</v>
      </c>
      <c r="E1180" s="29" t="s">
        <v>5</v>
      </c>
      <c r="F1180" s="29" t="s">
        <v>5</v>
      </c>
      <c r="G1180" s="29" t="s">
        <v>5</v>
      </c>
      <c r="H1180" s="29" t="s">
        <v>5</v>
      </c>
      <c r="I1180" s="29" t="s">
        <v>5</v>
      </c>
      <c r="J1180" s="29" t="s">
        <v>5</v>
      </c>
      <c r="K1180" s="29" t="s">
        <v>5</v>
      </c>
      <c r="L1180" s="29" t="s">
        <v>5</v>
      </c>
      <c r="M1180" s="29" t="s">
        <v>5</v>
      </c>
      <c r="N1180" s="29" t="s">
        <v>5</v>
      </c>
      <c r="O1180" s="29" t="s">
        <v>5</v>
      </c>
    </row>
    <row r="1181" spans="1:15" x14ac:dyDescent="0.25">
      <c r="A1181" s="21"/>
      <c r="B1181" s="22"/>
      <c r="C1181" s="14">
        <v>3705</v>
      </c>
      <c r="D1181" s="15" t="s">
        <v>1165</v>
      </c>
      <c r="E1181" s="30" t="s">
        <v>5</v>
      </c>
      <c r="F1181" s="30" t="s">
        <v>5</v>
      </c>
      <c r="G1181" s="30" t="s">
        <v>5</v>
      </c>
      <c r="H1181" s="30" t="s">
        <v>5</v>
      </c>
      <c r="I1181" s="30" t="s">
        <v>5</v>
      </c>
      <c r="J1181" s="30" t="s">
        <v>5</v>
      </c>
      <c r="K1181" s="30" t="s">
        <v>5</v>
      </c>
      <c r="L1181" s="30" t="s">
        <v>5</v>
      </c>
      <c r="M1181" s="30" t="s">
        <v>5</v>
      </c>
      <c r="N1181" s="30" t="s">
        <v>5</v>
      </c>
      <c r="O1181" s="30" t="s">
        <v>5</v>
      </c>
    </row>
    <row r="1182" spans="1:15" x14ac:dyDescent="0.25">
      <c r="A1182" s="21"/>
      <c r="B1182" s="22"/>
      <c r="C1182" s="12">
        <v>3707</v>
      </c>
      <c r="D1182" s="13" t="s">
        <v>1166</v>
      </c>
      <c r="E1182" s="29" t="s">
        <v>5</v>
      </c>
      <c r="F1182" s="29" t="s">
        <v>5</v>
      </c>
      <c r="G1182" s="29" t="s">
        <v>5</v>
      </c>
      <c r="H1182" s="29" t="s">
        <v>5</v>
      </c>
      <c r="I1182" s="29" t="s">
        <v>5</v>
      </c>
      <c r="J1182" s="29" t="s">
        <v>5</v>
      </c>
      <c r="K1182" s="29" t="s">
        <v>5</v>
      </c>
      <c r="L1182" s="29" t="s">
        <v>5</v>
      </c>
      <c r="M1182" s="29" t="s">
        <v>5</v>
      </c>
      <c r="N1182" s="29" t="s">
        <v>5</v>
      </c>
      <c r="O1182" s="29" t="s">
        <v>5</v>
      </c>
    </row>
    <row r="1183" spans="1:15" x14ac:dyDescent="0.25">
      <c r="A1183" s="21"/>
      <c r="B1183" s="22"/>
      <c r="C1183" s="14">
        <v>3708</v>
      </c>
      <c r="D1183" s="15" t="s">
        <v>1167</v>
      </c>
      <c r="E1183" s="30" t="s">
        <v>5</v>
      </c>
      <c r="F1183" s="30">
        <v>46450</v>
      </c>
      <c r="G1183" s="30" t="s">
        <v>5</v>
      </c>
      <c r="H1183" s="30" t="s">
        <v>5</v>
      </c>
      <c r="I1183" s="30" t="s">
        <v>5</v>
      </c>
      <c r="J1183" s="30" t="s">
        <v>5</v>
      </c>
      <c r="K1183" s="30" t="s">
        <v>5</v>
      </c>
      <c r="L1183" s="30" t="s">
        <v>5</v>
      </c>
      <c r="M1183" s="30" t="s">
        <v>5</v>
      </c>
      <c r="N1183" s="30" t="s">
        <v>5</v>
      </c>
      <c r="O1183" s="30">
        <v>95400</v>
      </c>
    </row>
    <row r="1184" spans="1:15" x14ac:dyDescent="0.25">
      <c r="A1184" s="21"/>
      <c r="B1184" s="22"/>
      <c r="C1184" s="12">
        <v>3711</v>
      </c>
      <c r="D1184" s="13" t="s">
        <v>1168</v>
      </c>
      <c r="E1184" s="29" t="s">
        <v>5</v>
      </c>
      <c r="F1184" s="29" t="s">
        <v>5</v>
      </c>
      <c r="G1184" s="29" t="s">
        <v>5</v>
      </c>
      <c r="H1184" s="29" t="s">
        <v>5</v>
      </c>
      <c r="I1184" s="29" t="s">
        <v>5</v>
      </c>
      <c r="J1184" s="29" t="s">
        <v>5</v>
      </c>
      <c r="K1184" s="29" t="s">
        <v>5</v>
      </c>
      <c r="L1184" s="29" t="s">
        <v>5</v>
      </c>
      <c r="M1184" s="29" t="s">
        <v>5</v>
      </c>
      <c r="N1184" s="29" t="s">
        <v>5</v>
      </c>
      <c r="O1184" s="29" t="s">
        <v>5</v>
      </c>
    </row>
    <row r="1185" spans="1:15" x14ac:dyDescent="0.25">
      <c r="A1185" s="21"/>
      <c r="B1185" s="22"/>
      <c r="C1185" s="14">
        <v>3712</v>
      </c>
      <c r="D1185" s="15" t="s">
        <v>1169</v>
      </c>
      <c r="E1185" s="30" t="s">
        <v>5</v>
      </c>
      <c r="F1185" s="30" t="s">
        <v>5</v>
      </c>
      <c r="G1185" s="30" t="s">
        <v>5</v>
      </c>
      <c r="H1185" s="30" t="s">
        <v>5</v>
      </c>
      <c r="I1185" s="30" t="s">
        <v>5</v>
      </c>
      <c r="J1185" s="30" t="s">
        <v>5</v>
      </c>
      <c r="K1185" s="30" t="s">
        <v>5</v>
      </c>
      <c r="L1185" s="30" t="s">
        <v>5</v>
      </c>
      <c r="M1185" s="30" t="s">
        <v>5</v>
      </c>
      <c r="N1185" s="30" t="s">
        <v>5</v>
      </c>
      <c r="O1185" s="30" t="s">
        <v>5</v>
      </c>
    </row>
    <row r="1186" spans="1:15" x14ac:dyDescent="0.25">
      <c r="A1186" s="21"/>
      <c r="B1186" s="22"/>
      <c r="C1186" s="12">
        <v>3713</v>
      </c>
      <c r="D1186" s="13" t="s">
        <v>1170</v>
      </c>
      <c r="E1186" s="29" t="s">
        <v>5</v>
      </c>
      <c r="F1186" s="29" t="s">
        <v>5</v>
      </c>
      <c r="G1186" s="29" t="s">
        <v>5</v>
      </c>
      <c r="H1186" s="29" t="s">
        <v>5</v>
      </c>
      <c r="I1186" s="29" t="s">
        <v>5</v>
      </c>
      <c r="J1186" s="29" t="s">
        <v>5</v>
      </c>
      <c r="K1186" s="29" t="s">
        <v>5</v>
      </c>
      <c r="L1186" s="29" t="s">
        <v>5</v>
      </c>
      <c r="M1186" s="29" t="s">
        <v>5</v>
      </c>
      <c r="N1186" s="29" t="s">
        <v>5</v>
      </c>
      <c r="O1186" s="29" t="s">
        <v>5</v>
      </c>
    </row>
    <row r="1187" spans="1:15" x14ac:dyDescent="0.25">
      <c r="A1187" s="21"/>
      <c r="B1187" s="22"/>
      <c r="C1187" s="14">
        <v>3714</v>
      </c>
      <c r="D1187" s="15" t="s">
        <v>1171</v>
      </c>
      <c r="E1187" s="30">
        <v>40982</v>
      </c>
      <c r="F1187" s="30">
        <v>319173</v>
      </c>
      <c r="G1187" s="30" t="s">
        <v>5</v>
      </c>
      <c r="H1187" s="30" t="s">
        <v>5</v>
      </c>
      <c r="I1187" s="30" t="s">
        <v>5</v>
      </c>
      <c r="J1187" s="30" t="s">
        <v>5</v>
      </c>
      <c r="K1187" s="30" t="s">
        <v>5</v>
      </c>
      <c r="L1187" s="30" t="s">
        <v>5</v>
      </c>
      <c r="M1187" s="30" t="s">
        <v>5</v>
      </c>
      <c r="N1187" s="30" t="s">
        <v>5</v>
      </c>
      <c r="O1187" s="30">
        <v>360155</v>
      </c>
    </row>
    <row r="1188" spans="1:15" x14ac:dyDescent="0.25">
      <c r="A1188" s="21"/>
      <c r="B1188" s="22"/>
      <c r="C1188" s="12">
        <v>3721</v>
      </c>
      <c r="D1188" s="13" t="s">
        <v>1172</v>
      </c>
      <c r="E1188" s="29">
        <v>91447</v>
      </c>
      <c r="F1188" s="29">
        <v>174365</v>
      </c>
      <c r="G1188" s="29" t="s">
        <v>5</v>
      </c>
      <c r="H1188" s="29" t="s">
        <v>5</v>
      </c>
      <c r="I1188" s="29" t="s">
        <v>5</v>
      </c>
      <c r="J1188" s="29" t="s">
        <v>5</v>
      </c>
      <c r="K1188" s="29" t="s">
        <v>5</v>
      </c>
      <c r="L1188" s="29" t="s">
        <v>5</v>
      </c>
      <c r="M1188" s="29" t="s">
        <v>5</v>
      </c>
      <c r="N1188" s="29" t="s">
        <v>5</v>
      </c>
      <c r="O1188" s="29">
        <v>398482</v>
      </c>
    </row>
    <row r="1189" spans="1:15" x14ac:dyDescent="0.25">
      <c r="A1189" s="21"/>
      <c r="B1189" s="22"/>
      <c r="C1189" s="14">
        <v>3722</v>
      </c>
      <c r="D1189" s="15" t="s">
        <v>1173</v>
      </c>
      <c r="E1189" s="30">
        <v>47644</v>
      </c>
      <c r="F1189" s="30">
        <v>776951</v>
      </c>
      <c r="G1189" s="30" t="s">
        <v>5</v>
      </c>
      <c r="H1189" s="30">
        <v>242029</v>
      </c>
      <c r="I1189" s="30">
        <v>503304</v>
      </c>
      <c r="J1189" s="30" t="s">
        <v>5</v>
      </c>
      <c r="K1189" s="30" t="s">
        <v>5</v>
      </c>
      <c r="L1189" s="30" t="s">
        <v>5</v>
      </c>
      <c r="M1189" s="30" t="s">
        <v>5</v>
      </c>
      <c r="N1189" s="30" t="s">
        <v>5</v>
      </c>
      <c r="O1189" s="30">
        <v>1691138</v>
      </c>
    </row>
    <row r="1190" spans="1:15" x14ac:dyDescent="0.25">
      <c r="A1190" s="21"/>
      <c r="B1190" s="22"/>
      <c r="C1190" s="12">
        <v>3723</v>
      </c>
      <c r="D1190" s="13" t="s">
        <v>1174</v>
      </c>
      <c r="E1190" s="29" t="s">
        <v>5</v>
      </c>
      <c r="F1190" s="29">
        <v>137457</v>
      </c>
      <c r="G1190" s="29" t="s">
        <v>5</v>
      </c>
      <c r="H1190" s="29" t="s">
        <v>5</v>
      </c>
      <c r="I1190" s="29" t="s">
        <v>5</v>
      </c>
      <c r="J1190" s="29" t="s">
        <v>5</v>
      </c>
      <c r="K1190" s="29" t="s">
        <v>5</v>
      </c>
      <c r="L1190" s="29" t="s">
        <v>5</v>
      </c>
      <c r="M1190" s="29" t="s">
        <v>5</v>
      </c>
      <c r="N1190" s="29" t="s">
        <v>5</v>
      </c>
      <c r="O1190" s="29">
        <v>224007</v>
      </c>
    </row>
    <row r="1191" spans="1:15" x14ac:dyDescent="0.25">
      <c r="A1191" s="21"/>
      <c r="B1191" s="22"/>
      <c r="C1191" s="14">
        <v>3731</v>
      </c>
      <c r="D1191" s="15" t="s">
        <v>1175</v>
      </c>
      <c r="E1191" s="30">
        <v>27300</v>
      </c>
      <c r="F1191" s="30">
        <v>114983</v>
      </c>
      <c r="G1191" s="30" t="s">
        <v>5</v>
      </c>
      <c r="H1191" s="30" t="s">
        <v>5</v>
      </c>
      <c r="I1191" s="30" t="s">
        <v>5</v>
      </c>
      <c r="J1191" s="30" t="s">
        <v>5</v>
      </c>
      <c r="K1191" s="30" t="s">
        <v>5</v>
      </c>
      <c r="L1191" s="30" t="s">
        <v>5</v>
      </c>
      <c r="M1191" s="30" t="s">
        <v>5</v>
      </c>
      <c r="N1191" s="30" t="s">
        <v>5</v>
      </c>
      <c r="O1191" s="30">
        <v>302983</v>
      </c>
    </row>
    <row r="1192" spans="1:15" x14ac:dyDescent="0.25">
      <c r="A1192" s="21"/>
      <c r="B1192" s="22"/>
      <c r="C1192" s="12">
        <v>3732</v>
      </c>
      <c r="D1192" s="13" t="s">
        <v>1176</v>
      </c>
      <c r="E1192" s="29">
        <v>649597</v>
      </c>
      <c r="F1192" s="29">
        <v>1224739</v>
      </c>
      <c r="G1192" s="29" t="s">
        <v>5</v>
      </c>
      <c r="H1192" s="29" t="s">
        <v>5</v>
      </c>
      <c r="I1192" s="29">
        <v>735039</v>
      </c>
      <c r="J1192" s="29" t="s">
        <v>5</v>
      </c>
      <c r="K1192" s="29" t="s">
        <v>5</v>
      </c>
      <c r="L1192" s="29" t="s">
        <v>5</v>
      </c>
      <c r="M1192" s="29" t="s">
        <v>5</v>
      </c>
      <c r="N1192" s="29" t="s">
        <v>5</v>
      </c>
      <c r="O1192" s="29">
        <v>2890793</v>
      </c>
    </row>
    <row r="1193" spans="1:15" x14ac:dyDescent="0.25">
      <c r="A1193" s="21"/>
      <c r="B1193" s="22"/>
      <c r="C1193" s="14">
        <v>3733</v>
      </c>
      <c r="D1193" s="15" t="s">
        <v>1177</v>
      </c>
      <c r="E1193" s="30">
        <v>4161</v>
      </c>
      <c r="F1193" s="30" t="s">
        <v>5</v>
      </c>
      <c r="G1193" s="30" t="s">
        <v>5</v>
      </c>
      <c r="H1193" s="30" t="s">
        <v>5</v>
      </c>
      <c r="I1193" s="30" t="s">
        <v>5</v>
      </c>
      <c r="J1193" s="30" t="s">
        <v>5</v>
      </c>
      <c r="K1193" s="30" t="s">
        <v>5</v>
      </c>
      <c r="L1193" s="30" t="s">
        <v>5</v>
      </c>
      <c r="M1193" s="30" t="s">
        <v>5</v>
      </c>
      <c r="N1193" s="30" t="s">
        <v>5</v>
      </c>
      <c r="O1193" s="30">
        <v>201836</v>
      </c>
    </row>
    <row r="1194" spans="1:15" x14ac:dyDescent="0.25">
      <c r="A1194" s="21"/>
      <c r="B1194" s="22"/>
      <c r="C1194" s="12">
        <v>3734</v>
      </c>
      <c r="D1194" s="13" t="s">
        <v>1178</v>
      </c>
      <c r="E1194" s="29">
        <v>25200</v>
      </c>
      <c r="F1194" s="29">
        <v>293767</v>
      </c>
      <c r="G1194" s="29" t="s">
        <v>5</v>
      </c>
      <c r="H1194" s="29" t="s">
        <v>5</v>
      </c>
      <c r="I1194" s="29" t="s">
        <v>5</v>
      </c>
      <c r="J1194" s="29" t="s">
        <v>5</v>
      </c>
      <c r="K1194" s="29" t="s">
        <v>5</v>
      </c>
      <c r="L1194" s="29" t="s">
        <v>5</v>
      </c>
      <c r="M1194" s="29" t="s">
        <v>5</v>
      </c>
      <c r="N1194" s="29" t="s">
        <v>5</v>
      </c>
      <c r="O1194" s="29">
        <v>616513</v>
      </c>
    </row>
    <row r="1195" spans="1:15" x14ac:dyDescent="0.25">
      <c r="A1195" s="21"/>
      <c r="B1195" s="22"/>
      <c r="C1195" s="14">
        <v>3746</v>
      </c>
      <c r="D1195" s="15" t="s">
        <v>1179</v>
      </c>
      <c r="E1195" s="30">
        <v>61950</v>
      </c>
      <c r="F1195" s="30">
        <v>271319</v>
      </c>
      <c r="G1195" s="30" t="s">
        <v>5</v>
      </c>
      <c r="H1195" s="30" t="s">
        <v>5</v>
      </c>
      <c r="I1195" s="30" t="s">
        <v>5</v>
      </c>
      <c r="J1195" s="30" t="s">
        <v>5</v>
      </c>
      <c r="K1195" s="30" t="s">
        <v>5</v>
      </c>
      <c r="L1195" s="30" t="s">
        <v>5</v>
      </c>
      <c r="M1195" s="30" t="s">
        <v>5</v>
      </c>
      <c r="N1195" s="30" t="s">
        <v>5</v>
      </c>
      <c r="O1195" s="30">
        <v>501169</v>
      </c>
    </row>
    <row r="1196" spans="1:15" x14ac:dyDescent="0.25">
      <c r="A1196" s="21"/>
      <c r="B1196" s="22"/>
      <c r="C1196" s="12">
        <v>3752</v>
      </c>
      <c r="D1196" s="13" t="s">
        <v>1180</v>
      </c>
      <c r="E1196" s="29">
        <v>3246</v>
      </c>
      <c r="F1196" s="29">
        <v>104070</v>
      </c>
      <c r="G1196" s="29" t="s">
        <v>5</v>
      </c>
      <c r="H1196" s="29" t="s">
        <v>5</v>
      </c>
      <c r="I1196" s="29" t="s">
        <v>5</v>
      </c>
      <c r="J1196" s="29" t="s">
        <v>5</v>
      </c>
      <c r="K1196" s="29" t="s">
        <v>5</v>
      </c>
      <c r="L1196" s="29" t="s">
        <v>5</v>
      </c>
      <c r="M1196" s="29" t="s">
        <v>5</v>
      </c>
      <c r="N1196" s="29" t="s">
        <v>5</v>
      </c>
      <c r="O1196" s="29">
        <v>275153</v>
      </c>
    </row>
    <row r="1197" spans="1:15" x14ac:dyDescent="0.25">
      <c r="A1197" s="21"/>
      <c r="B1197" s="22"/>
      <c r="C1197" s="14">
        <v>3762</v>
      </c>
      <c r="D1197" s="15" t="s">
        <v>1181</v>
      </c>
      <c r="E1197" s="30">
        <v>165044</v>
      </c>
      <c r="F1197" s="30">
        <v>2050490</v>
      </c>
      <c r="G1197" s="30" t="s">
        <v>5</v>
      </c>
      <c r="H1197" s="30">
        <v>446828</v>
      </c>
      <c r="I1197" s="30">
        <v>523620</v>
      </c>
      <c r="J1197" s="30" t="s">
        <v>5</v>
      </c>
      <c r="K1197" s="30" t="s">
        <v>5</v>
      </c>
      <c r="L1197" s="30" t="s">
        <v>5</v>
      </c>
      <c r="M1197" s="30" t="s">
        <v>5</v>
      </c>
      <c r="N1197" s="30" t="s">
        <v>5</v>
      </c>
      <c r="O1197" s="30">
        <v>3320032</v>
      </c>
    </row>
    <row r="1198" spans="1:15" x14ac:dyDescent="0.25">
      <c r="A1198" s="21"/>
      <c r="B1198" s="22"/>
      <c r="C1198" s="12">
        <v>3764</v>
      </c>
      <c r="D1198" s="13" t="s">
        <v>1182</v>
      </c>
      <c r="E1198" s="29">
        <v>52076</v>
      </c>
      <c r="F1198" s="29">
        <v>228529</v>
      </c>
      <c r="G1198" s="29" t="s">
        <v>5</v>
      </c>
      <c r="H1198" s="29" t="s">
        <v>5</v>
      </c>
      <c r="I1198" s="29" t="s">
        <v>5</v>
      </c>
      <c r="J1198" s="29" t="s">
        <v>5</v>
      </c>
      <c r="K1198" s="29" t="s">
        <v>5</v>
      </c>
      <c r="L1198" s="29" t="s">
        <v>5</v>
      </c>
      <c r="M1198" s="29" t="s">
        <v>5</v>
      </c>
      <c r="N1198" s="29" t="s">
        <v>5</v>
      </c>
      <c r="O1198" s="29">
        <v>407355</v>
      </c>
    </row>
    <row r="1199" spans="1:15" x14ac:dyDescent="0.25">
      <c r="A1199" s="21"/>
      <c r="B1199" s="22"/>
      <c r="C1199" s="14">
        <v>3781</v>
      </c>
      <c r="D1199" s="15" t="s">
        <v>1183</v>
      </c>
      <c r="E1199" s="30">
        <v>7800</v>
      </c>
      <c r="F1199" s="30">
        <v>162635</v>
      </c>
      <c r="G1199" s="30" t="s">
        <v>5</v>
      </c>
      <c r="H1199" s="30" t="s">
        <v>5</v>
      </c>
      <c r="I1199" s="30" t="s">
        <v>5</v>
      </c>
      <c r="J1199" s="30" t="s">
        <v>5</v>
      </c>
      <c r="K1199" s="30" t="s">
        <v>5</v>
      </c>
      <c r="L1199" s="30" t="s">
        <v>5</v>
      </c>
      <c r="M1199" s="30" t="s">
        <v>5</v>
      </c>
      <c r="N1199" s="30" t="s">
        <v>5</v>
      </c>
      <c r="O1199" s="30">
        <v>244735</v>
      </c>
    </row>
    <row r="1200" spans="1:15" x14ac:dyDescent="0.25">
      <c r="A1200" s="21"/>
      <c r="B1200" s="22"/>
      <c r="C1200" s="12">
        <v>3782</v>
      </c>
      <c r="D1200" s="13" t="s">
        <v>1184</v>
      </c>
      <c r="E1200" s="29">
        <v>235475</v>
      </c>
      <c r="F1200" s="29">
        <v>913117</v>
      </c>
      <c r="G1200" s="29" t="s">
        <v>5</v>
      </c>
      <c r="H1200" s="29">
        <v>251323</v>
      </c>
      <c r="I1200" s="29" t="s">
        <v>5</v>
      </c>
      <c r="J1200" s="29" t="s">
        <v>5</v>
      </c>
      <c r="K1200" s="29" t="s">
        <v>5</v>
      </c>
      <c r="L1200" s="29" t="s">
        <v>5</v>
      </c>
      <c r="M1200" s="29" t="s">
        <v>5</v>
      </c>
      <c r="N1200" s="29" t="s">
        <v>5</v>
      </c>
      <c r="O1200" s="29">
        <v>1714738</v>
      </c>
    </row>
    <row r="1201" spans="1:15" x14ac:dyDescent="0.25">
      <c r="A1201" s="21"/>
      <c r="B1201" s="22"/>
      <c r="C1201" s="14">
        <v>3783</v>
      </c>
      <c r="D1201" s="15" t="s">
        <v>1185</v>
      </c>
      <c r="E1201" s="30" t="s">
        <v>5</v>
      </c>
      <c r="F1201" s="30">
        <v>86494</v>
      </c>
      <c r="G1201" s="30" t="s">
        <v>5</v>
      </c>
      <c r="H1201" s="30" t="s">
        <v>5</v>
      </c>
      <c r="I1201" s="30" t="s">
        <v>5</v>
      </c>
      <c r="J1201" s="30" t="s">
        <v>5</v>
      </c>
      <c r="K1201" s="30" t="s">
        <v>5</v>
      </c>
      <c r="L1201" s="30" t="s">
        <v>5</v>
      </c>
      <c r="M1201" s="30" t="s">
        <v>5</v>
      </c>
      <c r="N1201" s="30" t="s">
        <v>5</v>
      </c>
      <c r="O1201" s="30">
        <v>166694</v>
      </c>
    </row>
    <row r="1202" spans="1:15" x14ac:dyDescent="0.25">
      <c r="A1202" s="21"/>
      <c r="B1202" s="22"/>
      <c r="C1202" s="12">
        <v>3784</v>
      </c>
      <c r="D1202" s="13" t="s">
        <v>1186</v>
      </c>
      <c r="E1202" s="29">
        <v>188615</v>
      </c>
      <c r="F1202" s="29">
        <v>623204</v>
      </c>
      <c r="G1202" s="29" t="s">
        <v>5</v>
      </c>
      <c r="H1202" s="29">
        <v>326491</v>
      </c>
      <c r="I1202" s="29" t="s">
        <v>5</v>
      </c>
      <c r="J1202" s="29" t="s">
        <v>5</v>
      </c>
      <c r="K1202" s="29" t="s">
        <v>5</v>
      </c>
      <c r="L1202" s="29" t="s">
        <v>5</v>
      </c>
      <c r="M1202" s="29" t="s">
        <v>5</v>
      </c>
      <c r="N1202" s="29" t="s">
        <v>5</v>
      </c>
      <c r="O1202" s="29">
        <v>1570747</v>
      </c>
    </row>
    <row r="1203" spans="1:15" x14ac:dyDescent="0.25">
      <c r="A1203" s="21"/>
      <c r="B1203" s="22"/>
      <c r="C1203" s="14">
        <v>3785</v>
      </c>
      <c r="D1203" s="15" t="s">
        <v>1187</v>
      </c>
      <c r="E1203" s="30">
        <v>47065</v>
      </c>
      <c r="F1203" s="30">
        <v>338188</v>
      </c>
      <c r="G1203" s="30" t="s">
        <v>5</v>
      </c>
      <c r="H1203" s="30" t="s">
        <v>5</v>
      </c>
      <c r="I1203" s="30" t="s">
        <v>5</v>
      </c>
      <c r="J1203" s="30" t="s">
        <v>5</v>
      </c>
      <c r="K1203" s="30" t="s">
        <v>5</v>
      </c>
      <c r="L1203" s="30" t="s">
        <v>5</v>
      </c>
      <c r="M1203" s="30" t="s">
        <v>5</v>
      </c>
      <c r="N1203" s="30" t="s">
        <v>5</v>
      </c>
      <c r="O1203" s="30">
        <v>735429</v>
      </c>
    </row>
    <row r="1204" spans="1:15" x14ac:dyDescent="0.25">
      <c r="A1204" s="21"/>
      <c r="B1204" s="22"/>
      <c r="C1204" s="12">
        <v>3786</v>
      </c>
      <c r="D1204" s="13" t="s">
        <v>1188</v>
      </c>
      <c r="E1204" s="29">
        <v>69920</v>
      </c>
      <c r="F1204" s="29">
        <v>440394</v>
      </c>
      <c r="G1204" s="29" t="s">
        <v>5</v>
      </c>
      <c r="H1204" s="29" t="s">
        <v>5</v>
      </c>
      <c r="I1204" s="29">
        <v>321651</v>
      </c>
      <c r="J1204" s="29" t="s">
        <v>5</v>
      </c>
      <c r="K1204" s="29" t="s">
        <v>5</v>
      </c>
      <c r="L1204" s="29" t="s">
        <v>5</v>
      </c>
      <c r="M1204" s="29" t="s">
        <v>5</v>
      </c>
      <c r="N1204" s="29" t="s">
        <v>5</v>
      </c>
      <c r="O1204" s="29">
        <v>1077233</v>
      </c>
    </row>
    <row r="1205" spans="1:15" x14ac:dyDescent="0.25">
      <c r="A1205" s="21"/>
      <c r="B1205" s="22"/>
      <c r="C1205" s="14">
        <v>3787</v>
      </c>
      <c r="D1205" s="15" t="s">
        <v>1189</v>
      </c>
      <c r="E1205" s="30">
        <v>535719</v>
      </c>
      <c r="F1205" s="30">
        <v>1957258</v>
      </c>
      <c r="G1205" s="30">
        <v>319083</v>
      </c>
      <c r="H1205" s="30">
        <v>840631</v>
      </c>
      <c r="I1205" s="30">
        <v>564231</v>
      </c>
      <c r="J1205" s="30" t="s">
        <v>5</v>
      </c>
      <c r="K1205" s="30" t="s">
        <v>5</v>
      </c>
      <c r="L1205" s="30" t="s">
        <v>5</v>
      </c>
      <c r="M1205" s="30" t="s">
        <v>5</v>
      </c>
      <c r="N1205" s="30" t="s">
        <v>5</v>
      </c>
      <c r="O1205" s="30">
        <v>4747772</v>
      </c>
    </row>
    <row r="1206" spans="1:15" x14ac:dyDescent="0.25">
      <c r="A1206" s="21"/>
      <c r="B1206" s="22"/>
      <c r="C1206" s="12">
        <v>3788</v>
      </c>
      <c r="D1206" s="13" t="s">
        <v>1190</v>
      </c>
      <c r="E1206" s="29">
        <v>11501</v>
      </c>
      <c r="F1206" s="29">
        <v>92215</v>
      </c>
      <c r="G1206" s="29" t="s">
        <v>5</v>
      </c>
      <c r="H1206" s="29" t="s">
        <v>5</v>
      </c>
      <c r="I1206" s="29" t="s">
        <v>5</v>
      </c>
      <c r="J1206" s="29" t="s">
        <v>5</v>
      </c>
      <c r="K1206" s="29" t="s">
        <v>5</v>
      </c>
      <c r="L1206" s="29" t="s">
        <v>5</v>
      </c>
      <c r="M1206" s="29" t="s">
        <v>5</v>
      </c>
      <c r="N1206" s="29" t="s">
        <v>5</v>
      </c>
      <c r="O1206" s="29">
        <v>173136</v>
      </c>
    </row>
    <row r="1207" spans="1:15" x14ac:dyDescent="0.25">
      <c r="A1207" s="21"/>
      <c r="B1207" s="22"/>
      <c r="C1207" s="14">
        <v>3789</v>
      </c>
      <c r="D1207" s="15" t="s">
        <v>1191</v>
      </c>
      <c r="E1207" s="30">
        <v>20572</v>
      </c>
      <c r="F1207" s="30">
        <v>524566</v>
      </c>
      <c r="G1207" s="30" t="s">
        <v>5</v>
      </c>
      <c r="H1207" s="30" t="s">
        <v>5</v>
      </c>
      <c r="I1207" s="30" t="s">
        <v>5</v>
      </c>
      <c r="J1207" s="30" t="s">
        <v>5</v>
      </c>
      <c r="K1207" s="30" t="s">
        <v>5</v>
      </c>
      <c r="L1207" s="30" t="s">
        <v>5</v>
      </c>
      <c r="M1207" s="30" t="s">
        <v>5</v>
      </c>
      <c r="N1207" s="30" t="s">
        <v>5</v>
      </c>
      <c r="O1207" s="30">
        <v>814538</v>
      </c>
    </row>
    <row r="1208" spans="1:15" x14ac:dyDescent="0.25">
      <c r="A1208" s="21"/>
      <c r="B1208" s="22"/>
      <c r="C1208" s="12">
        <v>3790</v>
      </c>
      <c r="D1208" s="13" t="s">
        <v>1192</v>
      </c>
      <c r="E1208" s="29">
        <v>258884</v>
      </c>
      <c r="F1208" s="29">
        <v>838338</v>
      </c>
      <c r="G1208" s="29" t="s">
        <v>5</v>
      </c>
      <c r="H1208" s="29" t="s">
        <v>5</v>
      </c>
      <c r="I1208" s="29" t="s">
        <v>5</v>
      </c>
      <c r="J1208" s="29" t="s">
        <v>5</v>
      </c>
      <c r="K1208" s="29" t="s">
        <v>5</v>
      </c>
      <c r="L1208" s="29" t="s">
        <v>5</v>
      </c>
      <c r="M1208" s="29" t="s">
        <v>5</v>
      </c>
      <c r="N1208" s="29" t="s">
        <v>5</v>
      </c>
      <c r="O1208" s="29">
        <v>1264122</v>
      </c>
    </row>
    <row r="1209" spans="1:15" x14ac:dyDescent="0.25">
      <c r="A1209" s="21"/>
      <c r="B1209" s="22"/>
      <c r="C1209" s="14">
        <v>3791</v>
      </c>
      <c r="D1209" s="15" t="s">
        <v>1193</v>
      </c>
      <c r="E1209" s="30">
        <v>227853</v>
      </c>
      <c r="F1209" s="30">
        <v>614821</v>
      </c>
      <c r="G1209" s="30" t="s">
        <v>5</v>
      </c>
      <c r="H1209" s="30" t="s">
        <v>5</v>
      </c>
      <c r="I1209" s="30" t="s">
        <v>5</v>
      </c>
      <c r="J1209" s="30" t="s">
        <v>5</v>
      </c>
      <c r="K1209" s="30" t="s">
        <v>5</v>
      </c>
      <c r="L1209" s="30" t="s">
        <v>5</v>
      </c>
      <c r="M1209" s="30" t="s">
        <v>5</v>
      </c>
      <c r="N1209" s="30" t="s">
        <v>5</v>
      </c>
      <c r="O1209" s="30">
        <v>1236922</v>
      </c>
    </row>
    <row r="1210" spans="1:15" x14ac:dyDescent="0.25">
      <c r="A1210" s="21"/>
      <c r="B1210" s="22"/>
      <c r="C1210" s="12">
        <v>3792</v>
      </c>
      <c r="D1210" s="13" t="s">
        <v>1194</v>
      </c>
      <c r="E1210" s="29">
        <v>139238</v>
      </c>
      <c r="F1210" s="29">
        <v>690753</v>
      </c>
      <c r="G1210" s="29" t="s">
        <v>5</v>
      </c>
      <c r="H1210" s="29" t="s">
        <v>5</v>
      </c>
      <c r="I1210" s="29" t="s">
        <v>5</v>
      </c>
      <c r="J1210" s="29" t="s">
        <v>5</v>
      </c>
      <c r="K1210" s="29" t="s">
        <v>5</v>
      </c>
      <c r="L1210" s="29" t="s">
        <v>5</v>
      </c>
      <c r="M1210" s="29" t="s">
        <v>5</v>
      </c>
      <c r="N1210" s="29" t="s">
        <v>5</v>
      </c>
      <c r="O1210" s="29">
        <v>996136</v>
      </c>
    </row>
    <row r="1211" spans="1:15" x14ac:dyDescent="0.25">
      <c r="A1211" s="21"/>
      <c r="B1211" s="22"/>
      <c r="C1211" s="14">
        <v>3804</v>
      </c>
      <c r="D1211" s="15" t="s">
        <v>1195</v>
      </c>
      <c r="E1211" s="30" t="s">
        <v>5</v>
      </c>
      <c r="F1211" s="30" t="s">
        <v>5</v>
      </c>
      <c r="G1211" s="30" t="s">
        <v>5</v>
      </c>
      <c r="H1211" s="30" t="s">
        <v>5</v>
      </c>
      <c r="I1211" s="30" t="s">
        <v>5</v>
      </c>
      <c r="J1211" s="30" t="s">
        <v>5</v>
      </c>
      <c r="K1211" s="30" t="s">
        <v>5</v>
      </c>
      <c r="L1211" s="30" t="s">
        <v>5</v>
      </c>
      <c r="M1211" s="30" t="s">
        <v>5</v>
      </c>
      <c r="N1211" s="30" t="s">
        <v>5</v>
      </c>
      <c r="O1211" s="30" t="s">
        <v>5</v>
      </c>
    </row>
    <row r="1212" spans="1:15" x14ac:dyDescent="0.25">
      <c r="A1212" s="21"/>
      <c r="B1212" s="22"/>
      <c r="C1212" s="12">
        <v>3805</v>
      </c>
      <c r="D1212" s="13" t="s">
        <v>1196</v>
      </c>
      <c r="E1212" s="29" t="s">
        <v>5</v>
      </c>
      <c r="F1212" s="29">
        <v>112538</v>
      </c>
      <c r="G1212" s="29" t="s">
        <v>5</v>
      </c>
      <c r="H1212" s="29" t="s">
        <v>5</v>
      </c>
      <c r="I1212" s="29" t="s">
        <v>5</v>
      </c>
      <c r="J1212" s="29" t="s">
        <v>5</v>
      </c>
      <c r="K1212" s="29" t="s">
        <v>5</v>
      </c>
      <c r="L1212" s="29" t="s">
        <v>5</v>
      </c>
      <c r="M1212" s="29" t="s">
        <v>5</v>
      </c>
      <c r="N1212" s="29" t="s">
        <v>5</v>
      </c>
      <c r="O1212" s="29">
        <v>182438</v>
      </c>
    </row>
    <row r="1213" spans="1:15" x14ac:dyDescent="0.25">
      <c r="A1213" s="21"/>
      <c r="B1213" s="22"/>
      <c r="C1213" s="14">
        <v>3808</v>
      </c>
      <c r="D1213" s="15" t="s">
        <v>1197</v>
      </c>
      <c r="E1213" s="30" t="s">
        <v>5</v>
      </c>
      <c r="F1213" s="30">
        <v>26516</v>
      </c>
      <c r="G1213" s="30" t="s">
        <v>5</v>
      </c>
      <c r="H1213" s="30" t="s">
        <v>5</v>
      </c>
      <c r="I1213" s="30" t="s">
        <v>5</v>
      </c>
      <c r="J1213" s="30" t="s">
        <v>5</v>
      </c>
      <c r="K1213" s="30" t="s">
        <v>5</v>
      </c>
      <c r="L1213" s="30" t="s">
        <v>5</v>
      </c>
      <c r="M1213" s="30" t="s">
        <v>5</v>
      </c>
      <c r="N1213" s="30" t="s">
        <v>5</v>
      </c>
      <c r="O1213" s="30">
        <v>26516</v>
      </c>
    </row>
    <row r="1214" spans="1:15" x14ac:dyDescent="0.25">
      <c r="A1214" s="21"/>
      <c r="B1214" s="22"/>
      <c r="C1214" s="12">
        <v>3810</v>
      </c>
      <c r="D1214" s="13" t="s">
        <v>1198</v>
      </c>
      <c r="E1214" s="29" t="s">
        <v>5</v>
      </c>
      <c r="F1214" s="29">
        <v>43273</v>
      </c>
      <c r="G1214" s="29" t="s">
        <v>5</v>
      </c>
      <c r="H1214" s="29" t="s">
        <v>5</v>
      </c>
      <c r="I1214" s="29" t="s">
        <v>5</v>
      </c>
      <c r="J1214" s="29" t="s">
        <v>5</v>
      </c>
      <c r="K1214" s="29" t="s">
        <v>5</v>
      </c>
      <c r="L1214" s="29" t="s">
        <v>5</v>
      </c>
      <c r="M1214" s="29" t="s">
        <v>5</v>
      </c>
      <c r="N1214" s="29" t="s">
        <v>5</v>
      </c>
      <c r="O1214" s="29">
        <v>43273</v>
      </c>
    </row>
    <row r="1215" spans="1:15" x14ac:dyDescent="0.25">
      <c r="A1215" s="21"/>
      <c r="B1215" s="22"/>
      <c r="C1215" s="14">
        <v>3821</v>
      </c>
      <c r="D1215" s="15" t="s">
        <v>1199</v>
      </c>
      <c r="E1215" s="30" t="s">
        <v>5</v>
      </c>
      <c r="F1215" s="30">
        <v>92518</v>
      </c>
      <c r="G1215" s="30" t="s">
        <v>5</v>
      </c>
      <c r="H1215" s="30" t="s">
        <v>5</v>
      </c>
      <c r="I1215" s="30" t="s">
        <v>5</v>
      </c>
      <c r="J1215" s="30" t="s">
        <v>5</v>
      </c>
      <c r="K1215" s="30" t="s">
        <v>5</v>
      </c>
      <c r="L1215" s="30" t="s">
        <v>5</v>
      </c>
      <c r="M1215" s="30" t="s">
        <v>5</v>
      </c>
      <c r="N1215" s="30" t="s">
        <v>5</v>
      </c>
      <c r="O1215" s="30">
        <v>186886</v>
      </c>
    </row>
    <row r="1216" spans="1:15" x14ac:dyDescent="0.25">
      <c r="A1216" s="21"/>
      <c r="B1216" s="22"/>
      <c r="C1216" s="12">
        <v>3822</v>
      </c>
      <c r="D1216" s="13" t="s">
        <v>1200</v>
      </c>
      <c r="E1216" s="29">
        <v>12520</v>
      </c>
      <c r="F1216" s="29">
        <v>705703</v>
      </c>
      <c r="G1216" s="29" t="s">
        <v>5</v>
      </c>
      <c r="H1216" s="29" t="s">
        <v>5</v>
      </c>
      <c r="I1216" s="29" t="s">
        <v>5</v>
      </c>
      <c r="J1216" s="29" t="s">
        <v>5</v>
      </c>
      <c r="K1216" s="29" t="s">
        <v>5</v>
      </c>
      <c r="L1216" s="29" t="s">
        <v>5</v>
      </c>
      <c r="M1216" s="29" t="s">
        <v>5</v>
      </c>
      <c r="N1216" s="29" t="s">
        <v>5</v>
      </c>
      <c r="O1216" s="29">
        <v>1187499</v>
      </c>
    </row>
    <row r="1217" spans="1:15" x14ac:dyDescent="0.25">
      <c r="A1217" s="21"/>
      <c r="B1217" s="22"/>
      <c r="C1217" s="14">
        <v>3823</v>
      </c>
      <c r="D1217" s="15" t="s">
        <v>1201</v>
      </c>
      <c r="E1217" s="30" t="s">
        <v>5</v>
      </c>
      <c r="F1217" s="30">
        <v>133946</v>
      </c>
      <c r="G1217" s="30" t="s">
        <v>5</v>
      </c>
      <c r="H1217" s="30" t="s">
        <v>5</v>
      </c>
      <c r="I1217" s="30" t="s">
        <v>5</v>
      </c>
      <c r="J1217" s="30" t="s">
        <v>5</v>
      </c>
      <c r="K1217" s="30" t="s">
        <v>5</v>
      </c>
      <c r="L1217" s="30" t="s">
        <v>5</v>
      </c>
      <c r="M1217" s="30" t="s">
        <v>5</v>
      </c>
      <c r="N1217" s="30" t="s">
        <v>5</v>
      </c>
      <c r="O1217" s="30">
        <v>145646</v>
      </c>
    </row>
    <row r="1218" spans="1:15" x14ac:dyDescent="0.25">
      <c r="A1218" s="21"/>
      <c r="B1218" s="22"/>
      <c r="C1218" s="12">
        <v>3831</v>
      </c>
      <c r="D1218" s="13" t="s">
        <v>1202</v>
      </c>
      <c r="E1218" s="29">
        <v>3174</v>
      </c>
      <c r="F1218" s="29">
        <v>38569</v>
      </c>
      <c r="G1218" s="29" t="s">
        <v>5</v>
      </c>
      <c r="H1218" s="29" t="s">
        <v>5</v>
      </c>
      <c r="I1218" s="29" t="s">
        <v>5</v>
      </c>
      <c r="J1218" s="29" t="s">
        <v>5</v>
      </c>
      <c r="K1218" s="29" t="s">
        <v>5</v>
      </c>
      <c r="L1218" s="29" t="s">
        <v>5</v>
      </c>
      <c r="M1218" s="29" t="s">
        <v>5</v>
      </c>
      <c r="N1218" s="29" t="s">
        <v>5</v>
      </c>
      <c r="O1218" s="29">
        <v>258811</v>
      </c>
    </row>
    <row r="1219" spans="1:15" x14ac:dyDescent="0.25">
      <c r="A1219" s="21"/>
      <c r="B1219" s="22"/>
      <c r="C1219" s="14">
        <v>3832</v>
      </c>
      <c r="D1219" s="15" t="s">
        <v>1203</v>
      </c>
      <c r="E1219" s="30">
        <v>9434</v>
      </c>
      <c r="F1219" s="30">
        <v>252696</v>
      </c>
      <c r="G1219" s="30" t="s">
        <v>5</v>
      </c>
      <c r="H1219" s="30" t="s">
        <v>5</v>
      </c>
      <c r="I1219" s="30">
        <v>376644</v>
      </c>
      <c r="J1219" s="30" t="s">
        <v>5</v>
      </c>
      <c r="K1219" s="30" t="s">
        <v>5</v>
      </c>
      <c r="L1219" s="30" t="s">
        <v>5</v>
      </c>
      <c r="M1219" s="30" t="s">
        <v>5</v>
      </c>
      <c r="N1219" s="30" t="s">
        <v>5</v>
      </c>
      <c r="O1219" s="30">
        <v>703145</v>
      </c>
    </row>
    <row r="1220" spans="1:15" x14ac:dyDescent="0.25">
      <c r="A1220" s="21"/>
      <c r="B1220" s="22"/>
      <c r="C1220" s="12">
        <v>3834</v>
      </c>
      <c r="D1220" s="13" t="s">
        <v>1204</v>
      </c>
      <c r="E1220" s="29">
        <v>45913</v>
      </c>
      <c r="F1220" s="29">
        <v>389108</v>
      </c>
      <c r="G1220" s="29">
        <v>194400</v>
      </c>
      <c r="H1220" s="29" t="s">
        <v>5</v>
      </c>
      <c r="I1220" s="29" t="s">
        <v>5</v>
      </c>
      <c r="J1220" s="29" t="s">
        <v>5</v>
      </c>
      <c r="K1220" s="29" t="s">
        <v>5</v>
      </c>
      <c r="L1220" s="29" t="s">
        <v>5</v>
      </c>
      <c r="M1220" s="29" t="s">
        <v>5</v>
      </c>
      <c r="N1220" s="29" t="s">
        <v>5</v>
      </c>
      <c r="O1220" s="29">
        <v>1024489</v>
      </c>
    </row>
    <row r="1221" spans="1:15" x14ac:dyDescent="0.25">
      <c r="A1221" s="21"/>
      <c r="B1221" s="22"/>
      <c r="C1221" s="14">
        <v>3835</v>
      </c>
      <c r="D1221" s="15" t="s">
        <v>1205</v>
      </c>
      <c r="E1221" s="30" t="s">
        <v>5</v>
      </c>
      <c r="F1221" s="30">
        <v>205294</v>
      </c>
      <c r="G1221" s="30" t="s">
        <v>5</v>
      </c>
      <c r="H1221" s="30" t="s">
        <v>5</v>
      </c>
      <c r="I1221" s="30" t="s">
        <v>5</v>
      </c>
      <c r="J1221" s="30" t="s">
        <v>5</v>
      </c>
      <c r="K1221" s="30" t="s">
        <v>5</v>
      </c>
      <c r="L1221" s="30" t="s">
        <v>5</v>
      </c>
      <c r="M1221" s="30" t="s">
        <v>5</v>
      </c>
      <c r="N1221" s="30" t="s">
        <v>5</v>
      </c>
      <c r="O1221" s="30">
        <v>353388</v>
      </c>
    </row>
    <row r="1222" spans="1:15" x14ac:dyDescent="0.25">
      <c r="A1222" s="21"/>
      <c r="B1222" s="22"/>
      <c r="C1222" s="12">
        <v>3837</v>
      </c>
      <c r="D1222" s="13" t="s">
        <v>1206</v>
      </c>
      <c r="E1222" s="29" t="s">
        <v>5</v>
      </c>
      <c r="F1222" s="29">
        <v>21700</v>
      </c>
      <c r="G1222" s="29" t="s">
        <v>5</v>
      </c>
      <c r="H1222" s="29" t="s">
        <v>5</v>
      </c>
      <c r="I1222" s="29" t="s">
        <v>5</v>
      </c>
      <c r="J1222" s="29" t="s">
        <v>5</v>
      </c>
      <c r="K1222" s="29" t="s">
        <v>5</v>
      </c>
      <c r="L1222" s="29" t="s">
        <v>5</v>
      </c>
      <c r="M1222" s="29" t="s">
        <v>5</v>
      </c>
      <c r="N1222" s="29" t="s">
        <v>5</v>
      </c>
      <c r="O1222" s="29">
        <v>37300</v>
      </c>
    </row>
    <row r="1223" spans="1:15" x14ac:dyDescent="0.25">
      <c r="A1223" s="21"/>
      <c r="B1223" s="22"/>
      <c r="C1223" s="14">
        <v>3847</v>
      </c>
      <c r="D1223" s="15" t="s">
        <v>1207</v>
      </c>
      <c r="E1223" s="30">
        <v>44262</v>
      </c>
      <c r="F1223" s="30">
        <v>484116</v>
      </c>
      <c r="G1223" s="30" t="s">
        <v>5</v>
      </c>
      <c r="H1223" s="30" t="s">
        <v>5</v>
      </c>
      <c r="I1223" s="30" t="s">
        <v>5</v>
      </c>
      <c r="J1223" s="30" t="s">
        <v>5</v>
      </c>
      <c r="K1223" s="30" t="s">
        <v>5</v>
      </c>
      <c r="L1223" s="30" t="s">
        <v>5</v>
      </c>
      <c r="M1223" s="30" t="s">
        <v>5</v>
      </c>
      <c r="N1223" s="30" t="s">
        <v>5</v>
      </c>
      <c r="O1223" s="30">
        <v>617360</v>
      </c>
    </row>
    <row r="1224" spans="1:15" x14ac:dyDescent="0.25">
      <c r="A1224" s="21"/>
      <c r="B1224" s="22"/>
      <c r="C1224" s="12">
        <v>3851</v>
      </c>
      <c r="D1224" s="13" t="s">
        <v>1208</v>
      </c>
      <c r="E1224" s="29">
        <v>1014095</v>
      </c>
      <c r="F1224" s="29">
        <v>3466342</v>
      </c>
      <c r="G1224" s="29">
        <v>251057</v>
      </c>
      <c r="H1224" s="29">
        <v>681733</v>
      </c>
      <c r="I1224" s="29">
        <v>519800</v>
      </c>
      <c r="J1224" s="29" t="s">
        <v>5</v>
      </c>
      <c r="K1224" s="29" t="s">
        <v>5</v>
      </c>
      <c r="L1224" s="29" t="s">
        <v>5</v>
      </c>
      <c r="M1224" s="29" t="s">
        <v>5</v>
      </c>
      <c r="N1224" s="29" t="s">
        <v>5</v>
      </c>
      <c r="O1224" s="29">
        <v>7335927</v>
      </c>
    </row>
    <row r="1225" spans="1:15" x14ac:dyDescent="0.25">
      <c r="A1225" s="21"/>
      <c r="B1225" s="22"/>
      <c r="C1225" s="14">
        <v>3861</v>
      </c>
      <c r="D1225" s="15" t="s">
        <v>1209</v>
      </c>
      <c r="E1225" s="30">
        <v>5826</v>
      </c>
      <c r="F1225" s="30">
        <v>43868</v>
      </c>
      <c r="G1225" s="30" t="s">
        <v>5</v>
      </c>
      <c r="H1225" s="30" t="s">
        <v>5</v>
      </c>
      <c r="I1225" s="30" t="s">
        <v>5</v>
      </c>
      <c r="J1225" s="30" t="s">
        <v>5</v>
      </c>
      <c r="K1225" s="30" t="s">
        <v>5</v>
      </c>
      <c r="L1225" s="30" t="s">
        <v>5</v>
      </c>
      <c r="M1225" s="30" t="s">
        <v>5</v>
      </c>
      <c r="N1225" s="30" t="s">
        <v>5</v>
      </c>
      <c r="O1225" s="30">
        <v>123794</v>
      </c>
    </row>
    <row r="1226" spans="1:15" x14ac:dyDescent="0.25">
      <c r="A1226" s="21"/>
      <c r="B1226" s="22"/>
      <c r="C1226" s="12">
        <v>3862</v>
      </c>
      <c r="D1226" s="13" t="s">
        <v>1210</v>
      </c>
      <c r="E1226" s="29" t="s">
        <v>5</v>
      </c>
      <c r="F1226" s="29">
        <v>31801</v>
      </c>
      <c r="G1226" s="29" t="s">
        <v>5</v>
      </c>
      <c r="H1226" s="29" t="s">
        <v>5</v>
      </c>
      <c r="I1226" s="29" t="s">
        <v>5</v>
      </c>
      <c r="J1226" s="29" t="s">
        <v>5</v>
      </c>
      <c r="K1226" s="29" t="s">
        <v>5</v>
      </c>
      <c r="L1226" s="29" t="s">
        <v>5</v>
      </c>
      <c r="M1226" s="29" t="s">
        <v>5</v>
      </c>
      <c r="N1226" s="29" t="s">
        <v>5</v>
      </c>
      <c r="O1226" s="29">
        <v>31801</v>
      </c>
    </row>
    <row r="1227" spans="1:15" x14ac:dyDescent="0.25">
      <c r="A1227" s="21"/>
      <c r="B1227" s="22"/>
      <c r="C1227" s="14">
        <v>3863</v>
      </c>
      <c r="D1227" s="15" t="s">
        <v>1211</v>
      </c>
      <c r="E1227" s="30">
        <v>5567</v>
      </c>
      <c r="F1227" s="30">
        <v>60150</v>
      </c>
      <c r="G1227" s="30" t="s">
        <v>5</v>
      </c>
      <c r="H1227" s="30" t="s">
        <v>5</v>
      </c>
      <c r="I1227" s="30" t="s">
        <v>5</v>
      </c>
      <c r="J1227" s="30" t="s">
        <v>5</v>
      </c>
      <c r="K1227" s="30" t="s">
        <v>5</v>
      </c>
      <c r="L1227" s="30" t="s">
        <v>5</v>
      </c>
      <c r="M1227" s="30" t="s">
        <v>5</v>
      </c>
      <c r="N1227" s="30" t="s">
        <v>5</v>
      </c>
      <c r="O1227" s="30">
        <v>201617</v>
      </c>
    </row>
    <row r="1228" spans="1:15" x14ac:dyDescent="0.25">
      <c r="A1228" s="21"/>
      <c r="B1228" s="22"/>
      <c r="C1228" s="12">
        <v>3871</v>
      </c>
      <c r="D1228" s="13" t="s">
        <v>1212</v>
      </c>
      <c r="E1228" s="29">
        <v>325660</v>
      </c>
      <c r="F1228" s="29">
        <v>1609642</v>
      </c>
      <c r="G1228" s="29" t="s">
        <v>5</v>
      </c>
      <c r="H1228" s="29">
        <v>322194</v>
      </c>
      <c r="I1228" s="29">
        <v>348290</v>
      </c>
      <c r="J1228" s="29" t="s">
        <v>5</v>
      </c>
      <c r="K1228" s="29" t="s">
        <v>5</v>
      </c>
      <c r="L1228" s="29" t="s">
        <v>5</v>
      </c>
      <c r="M1228" s="29" t="s">
        <v>5</v>
      </c>
      <c r="N1228" s="29" t="s">
        <v>5</v>
      </c>
      <c r="O1228" s="29">
        <v>2706627</v>
      </c>
    </row>
    <row r="1229" spans="1:15" x14ac:dyDescent="0.25">
      <c r="A1229" s="21"/>
      <c r="B1229" s="22"/>
      <c r="C1229" s="14">
        <v>3881</v>
      </c>
      <c r="D1229" s="15" t="s">
        <v>1213</v>
      </c>
      <c r="E1229" s="30" t="s">
        <v>5</v>
      </c>
      <c r="F1229" s="30" t="s">
        <v>5</v>
      </c>
      <c r="G1229" s="30" t="s">
        <v>5</v>
      </c>
      <c r="H1229" s="30" t="s">
        <v>5</v>
      </c>
      <c r="I1229" s="30" t="s">
        <v>5</v>
      </c>
      <c r="J1229" s="30" t="s">
        <v>5</v>
      </c>
      <c r="K1229" s="30" t="s">
        <v>5</v>
      </c>
      <c r="L1229" s="30" t="s">
        <v>5</v>
      </c>
      <c r="M1229" s="30" t="s">
        <v>5</v>
      </c>
      <c r="N1229" s="30" t="s">
        <v>5</v>
      </c>
      <c r="O1229" s="30">
        <v>37410</v>
      </c>
    </row>
    <row r="1230" spans="1:15" x14ac:dyDescent="0.25">
      <c r="A1230" s="21"/>
      <c r="B1230" s="22"/>
      <c r="C1230" s="12">
        <v>3882</v>
      </c>
      <c r="D1230" s="13" t="s">
        <v>1214</v>
      </c>
      <c r="E1230" s="29" t="s">
        <v>5</v>
      </c>
      <c r="F1230" s="29">
        <v>155727</v>
      </c>
      <c r="G1230" s="29" t="s">
        <v>5</v>
      </c>
      <c r="H1230" s="29" t="s">
        <v>5</v>
      </c>
      <c r="I1230" s="29" t="s">
        <v>5</v>
      </c>
      <c r="J1230" s="29" t="s">
        <v>5</v>
      </c>
      <c r="K1230" s="29" t="s">
        <v>5</v>
      </c>
      <c r="L1230" s="29" t="s">
        <v>5</v>
      </c>
      <c r="M1230" s="29" t="s">
        <v>5</v>
      </c>
      <c r="N1230" s="29" t="s">
        <v>5</v>
      </c>
      <c r="O1230" s="29">
        <v>377669</v>
      </c>
    </row>
    <row r="1231" spans="1:15" x14ac:dyDescent="0.25">
      <c r="A1231" s="21"/>
      <c r="B1231" s="22"/>
      <c r="C1231" s="14">
        <v>3891</v>
      </c>
      <c r="D1231" s="15" t="s">
        <v>1215</v>
      </c>
      <c r="E1231" s="30">
        <v>34154</v>
      </c>
      <c r="F1231" s="30">
        <v>336103</v>
      </c>
      <c r="G1231" s="30" t="s">
        <v>5</v>
      </c>
      <c r="H1231" s="30" t="s">
        <v>5</v>
      </c>
      <c r="I1231" s="30" t="s">
        <v>5</v>
      </c>
      <c r="J1231" s="30" t="s">
        <v>5</v>
      </c>
      <c r="K1231" s="30" t="s">
        <v>5</v>
      </c>
      <c r="L1231" s="30" t="s">
        <v>5</v>
      </c>
      <c r="M1231" s="30" t="s">
        <v>5</v>
      </c>
      <c r="N1231" s="30" t="s">
        <v>5</v>
      </c>
      <c r="O1231" s="30">
        <v>478225</v>
      </c>
    </row>
    <row r="1232" spans="1:15" x14ac:dyDescent="0.25">
      <c r="A1232" s="21"/>
      <c r="B1232" s="22"/>
      <c r="C1232" s="12">
        <v>3901</v>
      </c>
      <c r="D1232" s="13" t="s">
        <v>1216</v>
      </c>
      <c r="E1232" s="29">
        <v>340723</v>
      </c>
      <c r="F1232" s="29">
        <v>2768370</v>
      </c>
      <c r="G1232" s="29">
        <v>1172133</v>
      </c>
      <c r="H1232" s="29">
        <v>1513121</v>
      </c>
      <c r="I1232" s="29">
        <v>2019746</v>
      </c>
      <c r="J1232" s="29" t="s">
        <v>5</v>
      </c>
      <c r="K1232" s="29" t="s">
        <v>5</v>
      </c>
      <c r="L1232" s="29" t="s">
        <v>5</v>
      </c>
      <c r="M1232" s="29" t="s">
        <v>5</v>
      </c>
      <c r="N1232" s="29" t="s">
        <v>5</v>
      </c>
      <c r="O1232" s="29">
        <v>8545357</v>
      </c>
    </row>
    <row r="1233" spans="1:15" x14ac:dyDescent="0.25">
      <c r="A1233" s="21"/>
      <c r="B1233" s="22"/>
      <c r="C1233" s="14">
        <v>3911</v>
      </c>
      <c r="D1233" s="15" t="s">
        <v>1217</v>
      </c>
      <c r="E1233" s="30">
        <v>91354</v>
      </c>
      <c r="F1233" s="30">
        <v>634491</v>
      </c>
      <c r="G1233" s="30" t="s">
        <v>5</v>
      </c>
      <c r="H1233" s="30" t="s">
        <v>5</v>
      </c>
      <c r="I1233" s="30" t="s">
        <v>5</v>
      </c>
      <c r="J1233" s="30" t="s">
        <v>5</v>
      </c>
      <c r="K1233" s="30" t="s">
        <v>5</v>
      </c>
      <c r="L1233" s="30" t="s">
        <v>5</v>
      </c>
      <c r="M1233" s="30" t="s">
        <v>5</v>
      </c>
      <c r="N1233" s="30" t="s">
        <v>5</v>
      </c>
      <c r="O1233" s="30">
        <v>802238</v>
      </c>
    </row>
    <row r="1234" spans="1:15" x14ac:dyDescent="0.25">
      <c r="A1234" s="21"/>
      <c r="B1234" s="22"/>
      <c r="C1234" s="12">
        <v>3921</v>
      </c>
      <c r="D1234" s="13" t="s">
        <v>1218</v>
      </c>
      <c r="E1234" s="29">
        <v>357553</v>
      </c>
      <c r="F1234" s="29">
        <v>1179163</v>
      </c>
      <c r="G1234" s="29" t="s">
        <v>5</v>
      </c>
      <c r="H1234" s="29" t="s">
        <v>5</v>
      </c>
      <c r="I1234" s="29" t="s">
        <v>5</v>
      </c>
      <c r="J1234" s="29" t="s">
        <v>5</v>
      </c>
      <c r="K1234" s="29" t="s">
        <v>5</v>
      </c>
      <c r="L1234" s="29" t="s">
        <v>5</v>
      </c>
      <c r="M1234" s="29" t="s">
        <v>5</v>
      </c>
      <c r="N1234" s="29" t="s">
        <v>5</v>
      </c>
      <c r="O1234" s="29">
        <v>1763866</v>
      </c>
    </row>
    <row r="1235" spans="1:15" x14ac:dyDescent="0.25">
      <c r="A1235" s="21"/>
      <c r="B1235" s="22"/>
      <c r="C1235" s="14">
        <v>3932</v>
      </c>
      <c r="D1235" s="15" t="s">
        <v>1219</v>
      </c>
      <c r="E1235" s="30">
        <v>60350</v>
      </c>
      <c r="F1235" s="30">
        <v>254482</v>
      </c>
      <c r="G1235" s="30" t="s">
        <v>5</v>
      </c>
      <c r="H1235" s="30" t="s">
        <v>5</v>
      </c>
      <c r="I1235" s="30" t="s">
        <v>5</v>
      </c>
      <c r="J1235" s="30" t="s">
        <v>5</v>
      </c>
      <c r="K1235" s="30" t="s">
        <v>5</v>
      </c>
      <c r="L1235" s="30" t="s">
        <v>5</v>
      </c>
      <c r="M1235" s="30" t="s">
        <v>5</v>
      </c>
      <c r="N1235" s="30" t="s">
        <v>5</v>
      </c>
      <c r="O1235" s="30">
        <v>314832</v>
      </c>
    </row>
    <row r="1236" spans="1:15" x14ac:dyDescent="0.25">
      <c r="A1236" s="21"/>
      <c r="B1236" s="22"/>
      <c r="C1236" s="12">
        <v>3941</v>
      </c>
      <c r="D1236" s="13" t="s">
        <v>1220</v>
      </c>
      <c r="E1236" s="29" t="s">
        <v>5</v>
      </c>
      <c r="F1236" s="29" t="s">
        <v>5</v>
      </c>
      <c r="G1236" s="29" t="s">
        <v>5</v>
      </c>
      <c r="H1236" s="29" t="s">
        <v>5</v>
      </c>
      <c r="I1236" s="29" t="s">
        <v>5</v>
      </c>
      <c r="J1236" s="29" t="s">
        <v>5</v>
      </c>
      <c r="K1236" s="29" t="s">
        <v>5</v>
      </c>
      <c r="L1236" s="29" t="s">
        <v>5</v>
      </c>
      <c r="M1236" s="29" t="s">
        <v>5</v>
      </c>
      <c r="N1236" s="29" t="s">
        <v>5</v>
      </c>
      <c r="O1236" s="29">
        <v>70721</v>
      </c>
    </row>
    <row r="1237" spans="1:15" x14ac:dyDescent="0.25">
      <c r="A1237" s="21"/>
      <c r="B1237" s="22"/>
      <c r="C1237" s="14">
        <v>3945</v>
      </c>
      <c r="D1237" s="15" t="s">
        <v>1221</v>
      </c>
      <c r="E1237" s="30">
        <v>14</v>
      </c>
      <c r="F1237" s="30">
        <v>75043</v>
      </c>
      <c r="G1237" s="30" t="s">
        <v>5</v>
      </c>
      <c r="H1237" s="30" t="s">
        <v>5</v>
      </c>
      <c r="I1237" s="30" t="s">
        <v>5</v>
      </c>
      <c r="J1237" s="30" t="s">
        <v>5</v>
      </c>
      <c r="K1237" s="30" t="s">
        <v>5</v>
      </c>
      <c r="L1237" s="30" t="s">
        <v>5</v>
      </c>
      <c r="M1237" s="30" t="s">
        <v>5</v>
      </c>
      <c r="N1237" s="30" t="s">
        <v>5</v>
      </c>
      <c r="O1237" s="30">
        <v>460799</v>
      </c>
    </row>
    <row r="1238" spans="1:15" x14ac:dyDescent="0.25">
      <c r="A1238" s="21"/>
      <c r="B1238" s="22"/>
      <c r="C1238" s="12">
        <v>3946</v>
      </c>
      <c r="D1238" s="13" t="s">
        <v>1222</v>
      </c>
      <c r="E1238" s="29" t="s">
        <v>5</v>
      </c>
      <c r="F1238" s="29" t="s">
        <v>5</v>
      </c>
      <c r="G1238" s="29" t="s">
        <v>5</v>
      </c>
      <c r="H1238" s="29" t="s">
        <v>5</v>
      </c>
      <c r="I1238" s="29" t="s">
        <v>5</v>
      </c>
      <c r="J1238" s="29" t="s">
        <v>5</v>
      </c>
      <c r="K1238" s="29" t="s">
        <v>5</v>
      </c>
      <c r="L1238" s="29" t="s">
        <v>5</v>
      </c>
      <c r="M1238" s="29" t="s">
        <v>5</v>
      </c>
      <c r="N1238" s="29" t="s">
        <v>5</v>
      </c>
      <c r="O1238" s="29">
        <v>145369</v>
      </c>
    </row>
    <row r="1239" spans="1:15" x14ac:dyDescent="0.25">
      <c r="A1239" s="21"/>
      <c r="B1239" s="22"/>
      <c r="C1239" s="14">
        <v>3947</v>
      </c>
      <c r="D1239" s="15" t="s">
        <v>1223</v>
      </c>
      <c r="E1239" s="30">
        <v>33452</v>
      </c>
      <c r="F1239" s="30">
        <v>97564</v>
      </c>
      <c r="G1239" s="30" t="s">
        <v>5</v>
      </c>
      <c r="H1239" s="30">
        <v>432198</v>
      </c>
      <c r="I1239" s="30" t="s">
        <v>5</v>
      </c>
      <c r="J1239" s="30" t="s">
        <v>5</v>
      </c>
      <c r="K1239" s="30" t="s">
        <v>5</v>
      </c>
      <c r="L1239" s="30" t="s">
        <v>5</v>
      </c>
      <c r="M1239" s="30" t="s">
        <v>5</v>
      </c>
      <c r="N1239" s="30" t="s">
        <v>5</v>
      </c>
      <c r="O1239" s="30">
        <v>710414</v>
      </c>
    </row>
    <row r="1240" spans="1:15" x14ac:dyDescent="0.25">
      <c r="A1240" s="21"/>
      <c r="B1240" s="22"/>
      <c r="C1240" s="12">
        <v>3951</v>
      </c>
      <c r="D1240" s="13" t="s">
        <v>1224</v>
      </c>
      <c r="E1240" s="29">
        <v>7535</v>
      </c>
      <c r="F1240" s="29">
        <v>125395</v>
      </c>
      <c r="G1240" s="29" t="s">
        <v>5</v>
      </c>
      <c r="H1240" s="29" t="s">
        <v>5</v>
      </c>
      <c r="I1240" s="29" t="s">
        <v>5</v>
      </c>
      <c r="J1240" s="29" t="s">
        <v>5</v>
      </c>
      <c r="K1240" s="29" t="s">
        <v>5</v>
      </c>
      <c r="L1240" s="29" t="s">
        <v>5</v>
      </c>
      <c r="M1240" s="29" t="s">
        <v>5</v>
      </c>
      <c r="N1240" s="29" t="s">
        <v>5</v>
      </c>
      <c r="O1240" s="29">
        <v>171233</v>
      </c>
    </row>
    <row r="1241" spans="1:15" x14ac:dyDescent="0.25">
      <c r="A1241" s="21"/>
      <c r="B1241" s="22"/>
      <c r="C1241" s="14">
        <v>3952</v>
      </c>
      <c r="D1241" s="15" t="s">
        <v>1225</v>
      </c>
      <c r="E1241" s="30" t="s">
        <v>5</v>
      </c>
      <c r="F1241" s="30">
        <v>40956</v>
      </c>
      <c r="G1241" s="30" t="s">
        <v>5</v>
      </c>
      <c r="H1241" s="30" t="s">
        <v>5</v>
      </c>
      <c r="I1241" s="30" t="s">
        <v>5</v>
      </c>
      <c r="J1241" s="30" t="s">
        <v>5</v>
      </c>
      <c r="K1241" s="30" t="s">
        <v>5</v>
      </c>
      <c r="L1241" s="30" t="s">
        <v>5</v>
      </c>
      <c r="M1241" s="30" t="s">
        <v>5</v>
      </c>
      <c r="N1241" s="30" t="s">
        <v>5</v>
      </c>
      <c r="O1241" s="30">
        <v>108715</v>
      </c>
    </row>
    <row r="1242" spans="1:15" x14ac:dyDescent="0.25">
      <c r="A1242" s="21"/>
      <c r="B1242" s="22"/>
      <c r="C1242" s="12">
        <v>3953</v>
      </c>
      <c r="D1242" s="13" t="s">
        <v>1226</v>
      </c>
      <c r="E1242" s="29">
        <v>29983</v>
      </c>
      <c r="F1242" s="29">
        <v>161326</v>
      </c>
      <c r="G1242" s="29" t="s">
        <v>5</v>
      </c>
      <c r="H1242" s="29" t="s">
        <v>5</v>
      </c>
      <c r="I1242" s="29" t="s">
        <v>5</v>
      </c>
      <c r="J1242" s="29" t="s">
        <v>5</v>
      </c>
      <c r="K1242" s="29" t="s">
        <v>5</v>
      </c>
      <c r="L1242" s="29" t="s">
        <v>5</v>
      </c>
      <c r="M1242" s="29" t="s">
        <v>5</v>
      </c>
      <c r="N1242" s="29" t="s">
        <v>5</v>
      </c>
      <c r="O1242" s="29">
        <v>1648300</v>
      </c>
    </row>
    <row r="1243" spans="1:15" x14ac:dyDescent="0.25">
      <c r="A1243" s="21"/>
      <c r="B1243" s="22"/>
      <c r="C1243" s="14">
        <v>3954</v>
      </c>
      <c r="D1243" s="15" t="s">
        <v>1227</v>
      </c>
      <c r="E1243" s="30">
        <v>30441</v>
      </c>
      <c r="F1243" s="30">
        <v>245784</v>
      </c>
      <c r="G1243" s="30" t="s">
        <v>5</v>
      </c>
      <c r="H1243" s="30" t="s">
        <v>5</v>
      </c>
      <c r="I1243" s="30" t="s">
        <v>5</v>
      </c>
      <c r="J1243" s="30" t="s">
        <v>5</v>
      </c>
      <c r="K1243" s="30" t="s">
        <v>5</v>
      </c>
      <c r="L1243" s="30" t="s">
        <v>5</v>
      </c>
      <c r="M1243" s="30" t="s">
        <v>5</v>
      </c>
      <c r="N1243" s="30" t="s">
        <v>5</v>
      </c>
      <c r="O1243" s="30">
        <v>276225</v>
      </c>
    </row>
    <row r="1244" spans="1:15" x14ac:dyDescent="0.25">
      <c r="A1244" s="21"/>
      <c r="B1244" s="22"/>
      <c r="C1244" s="12">
        <v>3955</v>
      </c>
      <c r="D1244" s="13" t="s">
        <v>1228</v>
      </c>
      <c r="E1244" s="29">
        <v>40407</v>
      </c>
      <c r="F1244" s="29">
        <v>621402</v>
      </c>
      <c r="G1244" s="29" t="s">
        <v>5</v>
      </c>
      <c r="H1244" s="29">
        <v>270017</v>
      </c>
      <c r="I1244" s="29">
        <v>557861</v>
      </c>
      <c r="J1244" s="29" t="s">
        <v>5</v>
      </c>
      <c r="K1244" s="29" t="s">
        <v>5</v>
      </c>
      <c r="L1244" s="29" t="s">
        <v>5</v>
      </c>
      <c r="M1244" s="29" t="s">
        <v>5</v>
      </c>
      <c r="N1244" s="29" t="s">
        <v>5</v>
      </c>
      <c r="O1244" s="29">
        <v>1628287</v>
      </c>
    </row>
    <row r="1245" spans="1:15" x14ac:dyDescent="0.25">
      <c r="A1245" s="21"/>
      <c r="B1245" s="22"/>
      <c r="C1245" s="14">
        <v>3961</v>
      </c>
      <c r="D1245" s="15" t="s">
        <v>1229</v>
      </c>
      <c r="E1245" s="30" t="s">
        <v>5</v>
      </c>
      <c r="F1245" s="30">
        <v>239213</v>
      </c>
      <c r="G1245" s="30" t="s">
        <v>5</v>
      </c>
      <c r="H1245" s="30" t="s">
        <v>5</v>
      </c>
      <c r="I1245" s="30" t="s">
        <v>5</v>
      </c>
      <c r="J1245" s="30" t="s">
        <v>5</v>
      </c>
      <c r="K1245" s="30" t="s">
        <v>5</v>
      </c>
      <c r="L1245" s="30" t="s">
        <v>5</v>
      </c>
      <c r="M1245" s="30" t="s">
        <v>5</v>
      </c>
      <c r="N1245" s="30" t="s">
        <v>5</v>
      </c>
      <c r="O1245" s="30">
        <v>337444</v>
      </c>
    </row>
    <row r="1246" spans="1:15" x14ac:dyDescent="0.25">
      <c r="A1246" s="21"/>
      <c r="B1246" s="22"/>
      <c r="C1246" s="12">
        <v>3962</v>
      </c>
      <c r="D1246" s="13" t="s">
        <v>1230</v>
      </c>
      <c r="E1246" s="29">
        <v>13841</v>
      </c>
      <c r="F1246" s="29">
        <v>287118</v>
      </c>
      <c r="G1246" s="29" t="s">
        <v>5</v>
      </c>
      <c r="H1246" s="29" t="s">
        <v>5</v>
      </c>
      <c r="I1246" s="29" t="s">
        <v>5</v>
      </c>
      <c r="J1246" s="29" t="s">
        <v>5</v>
      </c>
      <c r="K1246" s="29" t="s">
        <v>5</v>
      </c>
      <c r="L1246" s="29" t="s">
        <v>5</v>
      </c>
      <c r="M1246" s="29" t="s">
        <v>5</v>
      </c>
      <c r="N1246" s="29" t="s">
        <v>5</v>
      </c>
      <c r="O1246" s="29">
        <v>564260</v>
      </c>
    </row>
    <row r="1247" spans="1:15" x14ac:dyDescent="0.25">
      <c r="A1247" s="21"/>
      <c r="B1247" s="22"/>
      <c r="C1247" s="14">
        <v>3972</v>
      </c>
      <c r="D1247" s="15" t="s">
        <v>1231</v>
      </c>
      <c r="E1247" s="30" t="s">
        <v>5</v>
      </c>
      <c r="F1247" s="30">
        <v>118219</v>
      </c>
      <c r="G1247" s="30" t="s">
        <v>5</v>
      </c>
      <c r="H1247" s="30" t="s">
        <v>5</v>
      </c>
      <c r="I1247" s="30" t="s">
        <v>5</v>
      </c>
      <c r="J1247" s="30" t="s">
        <v>5</v>
      </c>
      <c r="K1247" s="30" t="s">
        <v>5</v>
      </c>
      <c r="L1247" s="30" t="s">
        <v>5</v>
      </c>
      <c r="M1247" s="30" t="s">
        <v>5</v>
      </c>
      <c r="N1247" s="30" t="s">
        <v>5</v>
      </c>
      <c r="O1247" s="30">
        <v>216848</v>
      </c>
    </row>
    <row r="1248" spans="1:15" x14ac:dyDescent="0.25">
      <c r="A1248" s="21"/>
      <c r="B1248" s="22"/>
      <c r="C1248" s="12">
        <v>3981</v>
      </c>
      <c r="D1248" s="13" t="s">
        <v>1232</v>
      </c>
      <c r="E1248" s="29">
        <v>103868</v>
      </c>
      <c r="F1248" s="29">
        <v>857358</v>
      </c>
      <c r="G1248" s="29" t="s">
        <v>5</v>
      </c>
      <c r="H1248" s="29" t="s">
        <v>5</v>
      </c>
      <c r="I1248" s="29" t="s">
        <v>5</v>
      </c>
      <c r="J1248" s="29" t="s">
        <v>5</v>
      </c>
      <c r="K1248" s="29" t="s">
        <v>5</v>
      </c>
      <c r="L1248" s="29" t="s">
        <v>5</v>
      </c>
      <c r="M1248" s="29" t="s">
        <v>5</v>
      </c>
      <c r="N1248" s="29" t="s">
        <v>5</v>
      </c>
      <c r="O1248" s="29">
        <v>1101226</v>
      </c>
    </row>
    <row r="1249" spans="1:15" x14ac:dyDescent="0.25">
      <c r="A1249" s="21"/>
      <c r="B1249" s="22"/>
      <c r="C1249" s="14">
        <v>3982</v>
      </c>
      <c r="D1249" s="15" t="s">
        <v>1233</v>
      </c>
      <c r="E1249" s="30">
        <v>94225</v>
      </c>
      <c r="F1249" s="30">
        <v>833676</v>
      </c>
      <c r="G1249" s="30" t="s">
        <v>5</v>
      </c>
      <c r="H1249" s="30">
        <v>373288</v>
      </c>
      <c r="I1249" s="30" t="s">
        <v>5</v>
      </c>
      <c r="J1249" s="30" t="s">
        <v>5</v>
      </c>
      <c r="K1249" s="30" t="s">
        <v>5</v>
      </c>
      <c r="L1249" s="30" t="s">
        <v>5</v>
      </c>
      <c r="M1249" s="30" t="s">
        <v>5</v>
      </c>
      <c r="N1249" s="30" t="s">
        <v>5</v>
      </c>
      <c r="O1249" s="30">
        <v>1459547</v>
      </c>
    </row>
    <row r="1250" spans="1:15" x14ac:dyDescent="0.25">
      <c r="A1250" s="21"/>
      <c r="B1250" s="22"/>
      <c r="C1250" s="12">
        <v>3983</v>
      </c>
      <c r="D1250" s="13" t="s">
        <v>1234</v>
      </c>
      <c r="E1250" s="29" t="s">
        <v>5</v>
      </c>
      <c r="F1250" s="29">
        <v>116268</v>
      </c>
      <c r="G1250" s="29" t="s">
        <v>5</v>
      </c>
      <c r="H1250" s="29" t="s">
        <v>5</v>
      </c>
      <c r="I1250" s="29" t="s">
        <v>5</v>
      </c>
      <c r="J1250" s="29" t="s">
        <v>5</v>
      </c>
      <c r="K1250" s="29" t="s">
        <v>5</v>
      </c>
      <c r="L1250" s="29" t="s">
        <v>5</v>
      </c>
      <c r="M1250" s="29" t="s">
        <v>5</v>
      </c>
      <c r="N1250" s="29" t="s">
        <v>5</v>
      </c>
      <c r="O1250" s="29">
        <v>116566</v>
      </c>
    </row>
    <row r="1251" spans="1:15" x14ac:dyDescent="0.25">
      <c r="A1251" s="21"/>
      <c r="B1251" s="22"/>
      <c r="C1251" s="14">
        <v>3985</v>
      </c>
      <c r="D1251" s="15" t="s">
        <v>1235</v>
      </c>
      <c r="E1251" s="30">
        <v>42950</v>
      </c>
      <c r="F1251" s="30">
        <v>321313</v>
      </c>
      <c r="G1251" s="30" t="s">
        <v>5</v>
      </c>
      <c r="H1251" s="30" t="s">
        <v>5</v>
      </c>
      <c r="I1251" s="30" t="s">
        <v>5</v>
      </c>
      <c r="J1251" s="30" t="s">
        <v>5</v>
      </c>
      <c r="K1251" s="30" t="s">
        <v>5</v>
      </c>
      <c r="L1251" s="30" t="s">
        <v>5</v>
      </c>
      <c r="M1251" s="30" t="s">
        <v>5</v>
      </c>
      <c r="N1251" s="30" t="s">
        <v>5</v>
      </c>
      <c r="O1251" s="30">
        <v>427163</v>
      </c>
    </row>
    <row r="1252" spans="1:15" x14ac:dyDescent="0.25">
      <c r="A1252" s="21"/>
      <c r="B1252" s="22"/>
      <c r="C1252" s="12">
        <v>3986</v>
      </c>
      <c r="D1252" s="13" t="s">
        <v>1236</v>
      </c>
      <c r="E1252" s="29">
        <v>90523</v>
      </c>
      <c r="F1252" s="29">
        <v>412999</v>
      </c>
      <c r="G1252" s="29" t="s">
        <v>5</v>
      </c>
      <c r="H1252" s="29" t="s">
        <v>5</v>
      </c>
      <c r="I1252" s="29" t="s">
        <v>5</v>
      </c>
      <c r="J1252" s="29" t="s">
        <v>5</v>
      </c>
      <c r="K1252" s="29" t="s">
        <v>5</v>
      </c>
      <c r="L1252" s="29" t="s">
        <v>5</v>
      </c>
      <c r="M1252" s="29" t="s">
        <v>5</v>
      </c>
      <c r="N1252" s="29" t="s">
        <v>5</v>
      </c>
      <c r="O1252" s="29">
        <v>833522</v>
      </c>
    </row>
    <row r="1253" spans="1:15" x14ac:dyDescent="0.25">
      <c r="A1253" s="21"/>
      <c r="B1253" s="22"/>
      <c r="C1253" s="14">
        <v>3987</v>
      </c>
      <c r="D1253" s="15" t="s">
        <v>1237</v>
      </c>
      <c r="E1253" s="30">
        <v>7427</v>
      </c>
      <c r="F1253" s="30">
        <v>174794</v>
      </c>
      <c r="G1253" s="30" t="s">
        <v>5</v>
      </c>
      <c r="H1253" s="30" t="s">
        <v>5</v>
      </c>
      <c r="I1253" s="30" t="s">
        <v>5</v>
      </c>
      <c r="J1253" s="30" t="s">
        <v>5</v>
      </c>
      <c r="K1253" s="30" t="s">
        <v>5</v>
      </c>
      <c r="L1253" s="30" t="s">
        <v>5</v>
      </c>
      <c r="M1253" s="30" t="s">
        <v>5</v>
      </c>
      <c r="N1253" s="30" t="s">
        <v>5</v>
      </c>
      <c r="O1253" s="30">
        <v>182221</v>
      </c>
    </row>
    <row r="1254" spans="1:15" x14ac:dyDescent="0.25">
      <c r="A1254" s="21"/>
      <c r="B1254" s="22"/>
      <c r="C1254" s="12">
        <v>3988</v>
      </c>
      <c r="D1254" s="13" t="s">
        <v>1238</v>
      </c>
      <c r="E1254" s="29" t="s">
        <v>5</v>
      </c>
      <c r="F1254" s="29">
        <v>1233912</v>
      </c>
      <c r="G1254" s="29" t="s">
        <v>5</v>
      </c>
      <c r="H1254" s="29" t="s">
        <v>5</v>
      </c>
      <c r="I1254" s="29" t="s">
        <v>5</v>
      </c>
      <c r="J1254" s="29" t="s">
        <v>5</v>
      </c>
      <c r="K1254" s="29" t="s">
        <v>5</v>
      </c>
      <c r="L1254" s="29" t="s">
        <v>5</v>
      </c>
      <c r="M1254" s="29" t="s">
        <v>5</v>
      </c>
      <c r="N1254" s="29" t="s">
        <v>5</v>
      </c>
      <c r="O1254" s="29">
        <v>1422133</v>
      </c>
    </row>
    <row r="1255" spans="1:15" x14ac:dyDescent="0.25">
      <c r="A1255" s="23"/>
      <c r="B1255" s="24"/>
      <c r="C1255" s="14">
        <v>10018</v>
      </c>
      <c r="D1255" s="15" t="s">
        <v>2244</v>
      </c>
      <c r="E1255" s="30">
        <v>9252298</v>
      </c>
      <c r="F1255" s="30">
        <v>44688892</v>
      </c>
      <c r="G1255" s="30">
        <v>5502109</v>
      </c>
      <c r="H1255" s="30">
        <v>11392346</v>
      </c>
      <c r="I1255" s="30">
        <v>13024177</v>
      </c>
      <c r="J1255" s="30" t="s">
        <v>5</v>
      </c>
      <c r="K1255" s="30">
        <v>928201</v>
      </c>
      <c r="L1255" s="30" t="s">
        <v>5</v>
      </c>
      <c r="M1255" s="30" t="s">
        <v>5</v>
      </c>
      <c r="N1255" s="30" t="s">
        <v>5</v>
      </c>
      <c r="O1255" s="30">
        <v>88096220</v>
      </c>
    </row>
    <row r="1256" spans="1:15" x14ac:dyDescent="0.25">
      <c r="A1256" s="19">
        <v>19</v>
      </c>
      <c r="B1256" s="20" t="s">
        <v>1239</v>
      </c>
      <c r="C1256" s="12">
        <v>4001</v>
      </c>
      <c r="D1256" s="13" t="s">
        <v>1240</v>
      </c>
      <c r="E1256" s="29">
        <v>185500</v>
      </c>
      <c r="F1256" s="29">
        <v>1521200</v>
      </c>
      <c r="G1256" s="29">
        <v>473200</v>
      </c>
      <c r="H1256" s="29">
        <v>396700</v>
      </c>
      <c r="I1256" s="29">
        <v>570800</v>
      </c>
      <c r="J1256" s="29" t="s">
        <v>5</v>
      </c>
      <c r="K1256" s="29" t="s">
        <v>5</v>
      </c>
      <c r="L1256" s="29" t="s">
        <v>5</v>
      </c>
      <c r="M1256" s="29" t="s">
        <v>5</v>
      </c>
      <c r="N1256" s="29" t="s">
        <v>5</v>
      </c>
      <c r="O1256" s="29">
        <v>3259800</v>
      </c>
    </row>
    <row r="1257" spans="1:15" x14ac:dyDescent="0.25">
      <c r="A1257" s="21"/>
      <c r="B1257" s="22"/>
      <c r="C1257" s="14">
        <v>4002</v>
      </c>
      <c r="D1257" s="15" t="s">
        <v>1241</v>
      </c>
      <c r="E1257" s="30" t="s">
        <v>5</v>
      </c>
      <c r="F1257" s="30">
        <v>92000</v>
      </c>
      <c r="G1257" s="30" t="s">
        <v>5</v>
      </c>
      <c r="H1257" s="30" t="s">
        <v>5</v>
      </c>
      <c r="I1257" s="30" t="s">
        <v>5</v>
      </c>
      <c r="J1257" s="30" t="s">
        <v>5</v>
      </c>
      <c r="K1257" s="30" t="s">
        <v>5</v>
      </c>
      <c r="L1257" s="30" t="s">
        <v>5</v>
      </c>
      <c r="M1257" s="30" t="s">
        <v>5</v>
      </c>
      <c r="N1257" s="30" t="s">
        <v>5</v>
      </c>
      <c r="O1257" s="30">
        <v>255300</v>
      </c>
    </row>
    <row r="1258" spans="1:15" x14ac:dyDescent="0.25">
      <c r="A1258" s="21"/>
      <c r="B1258" s="22"/>
      <c r="C1258" s="12">
        <v>4003</v>
      </c>
      <c r="D1258" s="13" t="s">
        <v>1242</v>
      </c>
      <c r="E1258" s="29" t="s">
        <v>5</v>
      </c>
      <c r="F1258" s="29">
        <v>630200</v>
      </c>
      <c r="G1258" s="29">
        <v>306600</v>
      </c>
      <c r="H1258" s="29">
        <v>262600</v>
      </c>
      <c r="I1258" s="29">
        <v>374700</v>
      </c>
      <c r="J1258" s="29" t="s">
        <v>5</v>
      </c>
      <c r="K1258" s="29" t="s">
        <v>5</v>
      </c>
      <c r="L1258" s="29" t="s">
        <v>5</v>
      </c>
      <c r="M1258" s="29" t="s">
        <v>5</v>
      </c>
      <c r="N1258" s="29" t="s">
        <v>5</v>
      </c>
      <c r="O1258" s="29">
        <v>1621700</v>
      </c>
    </row>
    <row r="1259" spans="1:15" x14ac:dyDescent="0.25">
      <c r="A1259" s="21"/>
      <c r="B1259" s="22"/>
      <c r="C1259" s="14">
        <v>4004</v>
      </c>
      <c r="D1259" s="15" t="s">
        <v>1243</v>
      </c>
      <c r="E1259" s="30" t="s">
        <v>5</v>
      </c>
      <c r="F1259" s="30" t="s">
        <v>5</v>
      </c>
      <c r="G1259" s="30" t="s">
        <v>5</v>
      </c>
      <c r="H1259" s="30" t="s">
        <v>5</v>
      </c>
      <c r="I1259" s="30" t="s">
        <v>5</v>
      </c>
      <c r="J1259" s="30" t="s">
        <v>5</v>
      </c>
      <c r="K1259" s="30" t="s">
        <v>5</v>
      </c>
      <c r="L1259" s="30" t="s">
        <v>5</v>
      </c>
      <c r="M1259" s="30" t="s">
        <v>5</v>
      </c>
      <c r="N1259" s="30" t="s">
        <v>5</v>
      </c>
      <c r="O1259" s="30">
        <v>26800</v>
      </c>
    </row>
    <row r="1260" spans="1:15" x14ac:dyDescent="0.25">
      <c r="A1260" s="21"/>
      <c r="B1260" s="22"/>
      <c r="C1260" s="12">
        <v>4005</v>
      </c>
      <c r="D1260" s="13" t="s">
        <v>1244</v>
      </c>
      <c r="E1260" s="29">
        <v>22000</v>
      </c>
      <c r="F1260" s="29">
        <v>409600</v>
      </c>
      <c r="G1260" s="29" t="s">
        <v>5</v>
      </c>
      <c r="H1260" s="29" t="s">
        <v>5</v>
      </c>
      <c r="I1260" s="29">
        <v>335500</v>
      </c>
      <c r="J1260" s="29" t="s">
        <v>5</v>
      </c>
      <c r="K1260" s="29" t="s">
        <v>5</v>
      </c>
      <c r="L1260" s="29" t="s">
        <v>5</v>
      </c>
      <c r="M1260" s="29" t="s">
        <v>5</v>
      </c>
      <c r="N1260" s="29" t="s">
        <v>5</v>
      </c>
      <c r="O1260" s="29">
        <v>1009400</v>
      </c>
    </row>
    <row r="1261" spans="1:15" x14ac:dyDescent="0.25">
      <c r="A1261" s="21"/>
      <c r="B1261" s="22"/>
      <c r="C1261" s="14">
        <v>4006</v>
      </c>
      <c r="D1261" s="15" t="s">
        <v>1245</v>
      </c>
      <c r="E1261" s="30">
        <v>67200</v>
      </c>
      <c r="F1261" s="30">
        <v>480400</v>
      </c>
      <c r="G1261" s="30" t="s">
        <v>5</v>
      </c>
      <c r="H1261" s="30" t="s">
        <v>5</v>
      </c>
      <c r="I1261" s="30" t="s">
        <v>5</v>
      </c>
      <c r="J1261" s="30" t="s">
        <v>5</v>
      </c>
      <c r="K1261" s="30" t="s">
        <v>5</v>
      </c>
      <c r="L1261" s="30" t="s">
        <v>5</v>
      </c>
      <c r="M1261" s="30" t="s">
        <v>5</v>
      </c>
      <c r="N1261" s="30" t="s">
        <v>5</v>
      </c>
      <c r="O1261" s="30">
        <v>1171900</v>
      </c>
    </row>
    <row r="1262" spans="1:15" x14ac:dyDescent="0.25">
      <c r="A1262" s="21"/>
      <c r="B1262" s="22"/>
      <c r="C1262" s="12">
        <v>4007</v>
      </c>
      <c r="D1262" s="13" t="s">
        <v>1246</v>
      </c>
      <c r="E1262" s="29" t="s">
        <v>5</v>
      </c>
      <c r="F1262" s="29">
        <v>124800</v>
      </c>
      <c r="G1262" s="29" t="s">
        <v>5</v>
      </c>
      <c r="H1262" s="29" t="s">
        <v>5</v>
      </c>
      <c r="I1262" s="29" t="s">
        <v>5</v>
      </c>
      <c r="J1262" s="29" t="s">
        <v>5</v>
      </c>
      <c r="K1262" s="29" t="s">
        <v>5</v>
      </c>
      <c r="L1262" s="29" t="s">
        <v>5</v>
      </c>
      <c r="M1262" s="29" t="s">
        <v>5</v>
      </c>
      <c r="N1262" s="29" t="s">
        <v>5</v>
      </c>
      <c r="O1262" s="29">
        <v>133700</v>
      </c>
    </row>
    <row r="1263" spans="1:15" x14ac:dyDescent="0.25">
      <c r="A1263" s="21"/>
      <c r="B1263" s="22"/>
      <c r="C1263" s="14">
        <v>4008</v>
      </c>
      <c r="D1263" s="15" t="s">
        <v>1247</v>
      </c>
      <c r="E1263" s="30">
        <v>85700</v>
      </c>
      <c r="F1263" s="30">
        <v>390600</v>
      </c>
      <c r="G1263" s="30" t="s">
        <v>5</v>
      </c>
      <c r="H1263" s="30" t="s">
        <v>5</v>
      </c>
      <c r="I1263" s="30" t="s">
        <v>5</v>
      </c>
      <c r="J1263" s="30" t="s">
        <v>5</v>
      </c>
      <c r="K1263" s="30" t="s">
        <v>5</v>
      </c>
      <c r="L1263" s="30" t="s">
        <v>5</v>
      </c>
      <c r="M1263" s="30" t="s">
        <v>5</v>
      </c>
      <c r="N1263" s="30" t="s">
        <v>5</v>
      </c>
      <c r="O1263" s="30">
        <v>691800</v>
      </c>
    </row>
    <row r="1264" spans="1:15" x14ac:dyDescent="0.25">
      <c r="A1264" s="21"/>
      <c r="B1264" s="22"/>
      <c r="C1264" s="12">
        <v>4009</v>
      </c>
      <c r="D1264" s="13" t="s">
        <v>1248</v>
      </c>
      <c r="E1264" s="29">
        <v>43600</v>
      </c>
      <c r="F1264" s="29">
        <v>185100</v>
      </c>
      <c r="G1264" s="29" t="s">
        <v>5</v>
      </c>
      <c r="H1264" s="29" t="s">
        <v>5</v>
      </c>
      <c r="I1264" s="29" t="s">
        <v>5</v>
      </c>
      <c r="J1264" s="29" t="s">
        <v>5</v>
      </c>
      <c r="K1264" s="29" t="s">
        <v>5</v>
      </c>
      <c r="L1264" s="29" t="s">
        <v>5</v>
      </c>
      <c r="M1264" s="29" t="s">
        <v>5</v>
      </c>
      <c r="N1264" s="29" t="s">
        <v>5</v>
      </c>
      <c r="O1264" s="29">
        <v>639100</v>
      </c>
    </row>
    <row r="1265" spans="1:15" x14ac:dyDescent="0.25">
      <c r="A1265" s="21"/>
      <c r="B1265" s="22"/>
      <c r="C1265" s="14">
        <v>4010</v>
      </c>
      <c r="D1265" s="15" t="s">
        <v>1249</v>
      </c>
      <c r="E1265" s="30" t="s">
        <v>5</v>
      </c>
      <c r="F1265" s="30">
        <v>888700</v>
      </c>
      <c r="G1265" s="30">
        <v>262500</v>
      </c>
      <c r="H1265" s="30" t="s">
        <v>5</v>
      </c>
      <c r="I1265" s="30">
        <v>351900</v>
      </c>
      <c r="J1265" s="30" t="s">
        <v>5</v>
      </c>
      <c r="K1265" s="30" t="s">
        <v>5</v>
      </c>
      <c r="L1265" s="30" t="s">
        <v>5</v>
      </c>
      <c r="M1265" s="30" t="s">
        <v>5</v>
      </c>
      <c r="N1265" s="30" t="s">
        <v>5</v>
      </c>
      <c r="O1265" s="30">
        <v>1869700</v>
      </c>
    </row>
    <row r="1266" spans="1:15" x14ac:dyDescent="0.25">
      <c r="A1266" s="21"/>
      <c r="B1266" s="22"/>
      <c r="C1266" s="12">
        <v>4012</v>
      </c>
      <c r="D1266" s="13" t="s">
        <v>1250</v>
      </c>
      <c r="E1266" s="29" t="s">
        <v>5</v>
      </c>
      <c r="F1266" s="29">
        <v>943700</v>
      </c>
      <c r="G1266" s="29">
        <v>543100</v>
      </c>
      <c r="H1266" s="29">
        <v>403500</v>
      </c>
      <c r="I1266" s="29">
        <v>453300</v>
      </c>
      <c r="J1266" s="29" t="s">
        <v>5</v>
      </c>
      <c r="K1266" s="29" t="s">
        <v>5</v>
      </c>
      <c r="L1266" s="29" t="s">
        <v>5</v>
      </c>
      <c r="M1266" s="29" t="s">
        <v>5</v>
      </c>
      <c r="N1266" s="29" t="s">
        <v>5</v>
      </c>
      <c r="O1266" s="29">
        <v>2438100</v>
      </c>
    </row>
    <row r="1267" spans="1:15" x14ac:dyDescent="0.25">
      <c r="A1267" s="21"/>
      <c r="B1267" s="22"/>
      <c r="C1267" s="14">
        <v>4013</v>
      </c>
      <c r="D1267" s="15" t="s">
        <v>1251</v>
      </c>
      <c r="E1267" s="30" t="s">
        <v>5</v>
      </c>
      <c r="F1267" s="30">
        <v>481200</v>
      </c>
      <c r="G1267" s="30" t="s">
        <v>5</v>
      </c>
      <c r="H1267" s="30" t="s">
        <v>5</v>
      </c>
      <c r="I1267" s="30" t="s">
        <v>5</v>
      </c>
      <c r="J1267" s="30" t="s">
        <v>5</v>
      </c>
      <c r="K1267" s="30" t="s">
        <v>5</v>
      </c>
      <c r="L1267" s="30" t="s">
        <v>5</v>
      </c>
      <c r="M1267" s="30" t="s">
        <v>5</v>
      </c>
      <c r="N1267" s="30" t="s">
        <v>5</v>
      </c>
      <c r="O1267" s="30">
        <v>745500</v>
      </c>
    </row>
    <row r="1268" spans="1:15" x14ac:dyDescent="0.25">
      <c r="A1268" s="21"/>
      <c r="B1268" s="22"/>
      <c r="C1268" s="12">
        <v>4021</v>
      </c>
      <c r="D1268" s="13" t="s">
        <v>1252</v>
      </c>
      <c r="E1268" s="29">
        <v>315100</v>
      </c>
      <c r="F1268" s="29">
        <v>1820600</v>
      </c>
      <c r="G1268" s="29">
        <v>204900</v>
      </c>
      <c r="H1268" s="29">
        <v>612400</v>
      </c>
      <c r="I1268" s="29">
        <v>799400</v>
      </c>
      <c r="J1268" s="29" t="s">
        <v>5</v>
      </c>
      <c r="K1268" s="29" t="s">
        <v>5</v>
      </c>
      <c r="L1268" s="29" t="s">
        <v>5</v>
      </c>
      <c r="M1268" s="29" t="s">
        <v>5</v>
      </c>
      <c r="N1268" s="29" t="s">
        <v>5</v>
      </c>
      <c r="O1268" s="29">
        <v>3752400</v>
      </c>
    </row>
    <row r="1269" spans="1:15" x14ac:dyDescent="0.25">
      <c r="A1269" s="21"/>
      <c r="B1269" s="22"/>
      <c r="C1269" s="14">
        <v>4022</v>
      </c>
      <c r="D1269" s="15" t="s">
        <v>1253</v>
      </c>
      <c r="E1269" s="30" t="s">
        <v>5</v>
      </c>
      <c r="F1269" s="30">
        <v>27900</v>
      </c>
      <c r="G1269" s="30" t="s">
        <v>5</v>
      </c>
      <c r="H1269" s="30" t="s">
        <v>5</v>
      </c>
      <c r="I1269" s="30" t="s">
        <v>5</v>
      </c>
      <c r="J1269" s="30" t="s">
        <v>5</v>
      </c>
      <c r="K1269" s="30" t="s">
        <v>5</v>
      </c>
      <c r="L1269" s="30" t="s">
        <v>5</v>
      </c>
      <c r="M1269" s="30" t="s">
        <v>5</v>
      </c>
      <c r="N1269" s="30" t="s">
        <v>5</v>
      </c>
      <c r="O1269" s="30">
        <v>48600</v>
      </c>
    </row>
    <row r="1270" spans="1:15" x14ac:dyDescent="0.25">
      <c r="A1270" s="21"/>
      <c r="B1270" s="22"/>
      <c r="C1270" s="12">
        <v>4023</v>
      </c>
      <c r="D1270" s="13" t="s">
        <v>1254</v>
      </c>
      <c r="E1270" s="29">
        <v>35000</v>
      </c>
      <c r="F1270" s="29">
        <v>117400</v>
      </c>
      <c r="G1270" s="29" t="s">
        <v>5</v>
      </c>
      <c r="H1270" s="29" t="s">
        <v>5</v>
      </c>
      <c r="I1270" s="29" t="s">
        <v>5</v>
      </c>
      <c r="J1270" s="29" t="s">
        <v>5</v>
      </c>
      <c r="K1270" s="29" t="s">
        <v>5</v>
      </c>
      <c r="L1270" s="29" t="s">
        <v>5</v>
      </c>
      <c r="M1270" s="29" t="s">
        <v>5</v>
      </c>
      <c r="N1270" s="29" t="s">
        <v>5</v>
      </c>
      <c r="O1270" s="29">
        <v>333900</v>
      </c>
    </row>
    <row r="1271" spans="1:15" x14ac:dyDescent="0.25">
      <c r="A1271" s="21"/>
      <c r="B1271" s="22"/>
      <c r="C1271" s="14">
        <v>4024</v>
      </c>
      <c r="D1271" s="15" t="s">
        <v>1255</v>
      </c>
      <c r="E1271" s="30" t="s">
        <v>5</v>
      </c>
      <c r="F1271" s="30">
        <v>161700</v>
      </c>
      <c r="G1271" s="30" t="s">
        <v>5</v>
      </c>
      <c r="H1271" s="30" t="s">
        <v>5</v>
      </c>
      <c r="I1271" s="30" t="s">
        <v>5</v>
      </c>
      <c r="J1271" s="30" t="s">
        <v>5</v>
      </c>
      <c r="K1271" s="30" t="s">
        <v>5</v>
      </c>
      <c r="L1271" s="30" t="s">
        <v>5</v>
      </c>
      <c r="M1271" s="30" t="s">
        <v>5</v>
      </c>
      <c r="N1271" s="30" t="s">
        <v>5</v>
      </c>
      <c r="O1271" s="30">
        <v>369300</v>
      </c>
    </row>
    <row r="1272" spans="1:15" x14ac:dyDescent="0.25">
      <c r="A1272" s="21"/>
      <c r="B1272" s="22"/>
      <c r="C1272" s="12">
        <v>4026</v>
      </c>
      <c r="D1272" s="13" t="s">
        <v>1256</v>
      </c>
      <c r="E1272" s="29" t="s">
        <v>5</v>
      </c>
      <c r="F1272" s="29">
        <v>400500</v>
      </c>
      <c r="G1272" s="29" t="s">
        <v>5</v>
      </c>
      <c r="H1272" s="29" t="s">
        <v>5</v>
      </c>
      <c r="I1272" s="29" t="s">
        <v>5</v>
      </c>
      <c r="J1272" s="29" t="s">
        <v>5</v>
      </c>
      <c r="K1272" s="29" t="s">
        <v>5</v>
      </c>
      <c r="L1272" s="29" t="s">
        <v>5</v>
      </c>
      <c r="M1272" s="29" t="s">
        <v>5</v>
      </c>
      <c r="N1272" s="29" t="s">
        <v>5</v>
      </c>
      <c r="O1272" s="29">
        <v>570200</v>
      </c>
    </row>
    <row r="1273" spans="1:15" x14ac:dyDescent="0.25">
      <c r="A1273" s="21"/>
      <c r="B1273" s="22"/>
      <c r="C1273" s="14">
        <v>4027</v>
      </c>
      <c r="D1273" s="15" t="s">
        <v>1257</v>
      </c>
      <c r="E1273" s="30" t="s">
        <v>5</v>
      </c>
      <c r="F1273" s="30">
        <v>431100</v>
      </c>
      <c r="G1273" s="30" t="s">
        <v>5</v>
      </c>
      <c r="H1273" s="30" t="s">
        <v>5</v>
      </c>
      <c r="I1273" s="30" t="s">
        <v>5</v>
      </c>
      <c r="J1273" s="30" t="s">
        <v>5</v>
      </c>
      <c r="K1273" s="30" t="s">
        <v>5</v>
      </c>
      <c r="L1273" s="30" t="s">
        <v>5</v>
      </c>
      <c r="M1273" s="30" t="s">
        <v>5</v>
      </c>
      <c r="N1273" s="30" t="s">
        <v>5</v>
      </c>
      <c r="O1273" s="30">
        <v>892800</v>
      </c>
    </row>
    <row r="1274" spans="1:15" x14ac:dyDescent="0.25">
      <c r="A1274" s="21"/>
      <c r="B1274" s="22"/>
      <c r="C1274" s="12">
        <v>4028</v>
      </c>
      <c r="D1274" s="13" t="s">
        <v>1258</v>
      </c>
      <c r="E1274" s="29" t="s">
        <v>5</v>
      </c>
      <c r="F1274" s="29" t="s">
        <v>5</v>
      </c>
      <c r="G1274" s="29" t="s">
        <v>5</v>
      </c>
      <c r="H1274" s="29" t="s">
        <v>5</v>
      </c>
      <c r="I1274" s="29" t="s">
        <v>5</v>
      </c>
      <c r="J1274" s="29" t="s">
        <v>5</v>
      </c>
      <c r="K1274" s="29" t="s">
        <v>5</v>
      </c>
      <c r="L1274" s="29" t="s">
        <v>5</v>
      </c>
      <c r="M1274" s="29" t="s">
        <v>5</v>
      </c>
      <c r="N1274" s="29" t="s">
        <v>5</v>
      </c>
      <c r="O1274" s="29">
        <v>124200</v>
      </c>
    </row>
    <row r="1275" spans="1:15" x14ac:dyDescent="0.25">
      <c r="A1275" s="21"/>
      <c r="B1275" s="22"/>
      <c r="C1275" s="14">
        <v>4029</v>
      </c>
      <c r="D1275" s="15" t="s">
        <v>1259</v>
      </c>
      <c r="E1275" s="30">
        <v>68100</v>
      </c>
      <c r="F1275" s="30">
        <v>392600</v>
      </c>
      <c r="G1275" s="30" t="s">
        <v>5</v>
      </c>
      <c r="H1275" s="30" t="s">
        <v>5</v>
      </c>
      <c r="I1275" s="30" t="s">
        <v>5</v>
      </c>
      <c r="J1275" s="30" t="s">
        <v>5</v>
      </c>
      <c r="K1275" s="30" t="s">
        <v>5</v>
      </c>
      <c r="L1275" s="30" t="s">
        <v>5</v>
      </c>
      <c r="M1275" s="30" t="s">
        <v>5</v>
      </c>
      <c r="N1275" s="30" t="s">
        <v>5</v>
      </c>
      <c r="O1275" s="30">
        <v>910400</v>
      </c>
    </row>
    <row r="1276" spans="1:15" x14ac:dyDescent="0.25">
      <c r="A1276" s="21"/>
      <c r="B1276" s="22"/>
      <c r="C1276" s="12">
        <v>4030</v>
      </c>
      <c r="D1276" s="13" t="s">
        <v>1260</v>
      </c>
      <c r="E1276" s="29" t="s">
        <v>5</v>
      </c>
      <c r="F1276" s="29">
        <v>109300</v>
      </c>
      <c r="G1276" s="29" t="s">
        <v>5</v>
      </c>
      <c r="H1276" s="29" t="s">
        <v>5</v>
      </c>
      <c r="I1276" s="29" t="s">
        <v>5</v>
      </c>
      <c r="J1276" s="29" t="s">
        <v>5</v>
      </c>
      <c r="K1276" s="29" t="s">
        <v>5</v>
      </c>
      <c r="L1276" s="29" t="s">
        <v>5</v>
      </c>
      <c r="M1276" s="29" t="s">
        <v>5</v>
      </c>
      <c r="N1276" s="29" t="s">
        <v>5</v>
      </c>
      <c r="O1276" s="29">
        <v>263700</v>
      </c>
    </row>
    <row r="1277" spans="1:15" x14ac:dyDescent="0.25">
      <c r="A1277" s="21"/>
      <c r="B1277" s="22"/>
      <c r="C1277" s="14">
        <v>4031</v>
      </c>
      <c r="D1277" s="15" t="s">
        <v>1261</v>
      </c>
      <c r="E1277" s="30" t="s">
        <v>5</v>
      </c>
      <c r="F1277" s="30">
        <v>243800</v>
      </c>
      <c r="G1277" s="30" t="s">
        <v>5</v>
      </c>
      <c r="H1277" s="30" t="s">
        <v>5</v>
      </c>
      <c r="I1277" s="30" t="s">
        <v>5</v>
      </c>
      <c r="J1277" s="30" t="s">
        <v>5</v>
      </c>
      <c r="K1277" s="30" t="s">
        <v>5</v>
      </c>
      <c r="L1277" s="30" t="s">
        <v>5</v>
      </c>
      <c r="M1277" s="30" t="s">
        <v>5</v>
      </c>
      <c r="N1277" s="30" t="s">
        <v>5</v>
      </c>
      <c r="O1277" s="30">
        <v>343200</v>
      </c>
    </row>
    <row r="1278" spans="1:15" x14ac:dyDescent="0.25">
      <c r="A1278" s="21"/>
      <c r="B1278" s="22"/>
      <c r="C1278" s="12">
        <v>4032</v>
      </c>
      <c r="D1278" s="13" t="s">
        <v>1262</v>
      </c>
      <c r="E1278" s="29">
        <v>37500</v>
      </c>
      <c r="F1278" s="29">
        <v>191400</v>
      </c>
      <c r="G1278" s="29" t="s">
        <v>5</v>
      </c>
      <c r="H1278" s="29" t="s">
        <v>5</v>
      </c>
      <c r="I1278" s="29" t="s">
        <v>5</v>
      </c>
      <c r="J1278" s="29" t="s">
        <v>5</v>
      </c>
      <c r="K1278" s="29" t="s">
        <v>5</v>
      </c>
      <c r="L1278" s="29" t="s">
        <v>5</v>
      </c>
      <c r="M1278" s="29" t="s">
        <v>5</v>
      </c>
      <c r="N1278" s="29" t="s">
        <v>5</v>
      </c>
      <c r="O1278" s="29">
        <v>437400</v>
      </c>
    </row>
    <row r="1279" spans="1:15" x14ac:dyDescent="0.25">
      <c r="A1279" s="21"/>
      <c r="B1279" s="22"/>
      <c r="C1279" s="14">
        <v>4033</v>
      </c>
      <c r="D1279" s="15" t="s">
        <v>1263</v>
      </c>
      <c r="E1279" s="30">
        <v>47400</v>
      </c>
      <c r="F1279" s="30">
        <v>585300</v>
      </c>
      <c r="G1279" s="30" t="s">
        <v>5</v>
      </c>
      <c r="H1279" s="30" t="s">
        <v>5</v>
      </c>
      <c r="I1279" s="30" t="s">
        <v>5</v>
      </c>
      <c r="J1279" s="30" t="s">
        <v>5</v>
      </c>
      <c r="K1279" s="30" t="s">
        <v>5</v>
      </c>
      <c r="L1279" s="30" t="s">
        <v>5</v>
      </c>
      <c r="M1279" s="30" t="s">
        <v>5</v>
      </c>
      <c r="N1279" s="30" t="s">
        <v>5</v>
      </c>
      <c r="O1279" s="30">
        <v>1054000</v>
      </c>
    </row>
    <row r="1280" spans="1:15" x14ac:dyDescent="0.25">
      <c r="A1280" s="21"/>
      <c r="B1280" s="22"/>
      <c r="C1280" s="12">
        <v>4034</v>
      </c>
      <c r="D1280" s="13" t="s">
        <v>1264</v>
      </c>
      <c r="E1280" s="29" t="s">
        <v>5</v>
      </c>
      <c r="F1280" s="29">
        <v>1141200</v>
      </c>
      <c r="G1280" s="29">
        <v>484200</v>
      </c>
      <c r="H1280" s="29">
        <v>337900</v>
      </c>
      <c r="I1280" s="29">
        <v>936700</v>
      </c>
      <c r="J1280" s="29" t="s">
        <v>5</v>
      </c>
      <c r="K1280" s="29" t="s">
        <v>5</v>
      </c>
      <c r="L1280" s="29" t="s">
        <v>5</v>
      </c>
      <c r="M1280" s="29" t="s">
        <v>5</v>
      </c>
      <c r="N1280" s="29" t="s">
        <v>5</v>
      </c>
      <c r="O1280" s="29">
        <v>2999500</v>
      </c>
    </row>
    <row r="1281" spans="1:15" x14ac:dyDescent="0.25">
      <c r="A1281" s="21"/>
      <c r="B1281" s="22"/>
      <c r="C1281" s="14">
        <v>4035</v>
      </c>
      <c r="D1281" s="15" t="s">
        <v>1265</v>
      </c>
      <c r="E1281" s="30" t="s">
        <v>5</v>
      </c>
      <c r="F1281" s="30">
        <v>426000</v>
      </c>
      <c r="G1281" s="30" t="s">
        <v>5</v>
      </c>
      <c r="H1281" s="30" t="s">
        <v>5</v>
      </c>
      <c r="I1281" s="30">
        <v>416100</v>
      </c>
      <c r="J1281" s="30" t="s">
        <v>5</v>
      </c>
      <c r="K1281" s="30" t="s">
        <v>5</v>
      </c>
      <c r="L1281" s="30" t="s">
        <v>5</v>
      </c>
      <c r="M1281" s="30" t="s">
        <v>5</v>
      </c>
      <c r="N1281" s="30" t="s">
        <v>5</v>
      </c>
      <c r="O1281" s="30">
        <v>1129600</v>
      </c>
    </row>
    <row r="1282" spans="1:15" x14ac:dyDescent="0.25">
      <c r="A1282" s="21"/>
      <c r="B1282" s="22"/>
      <c r="C1282" s="12">
        <v>4037</v>
      </c>
      <c r="D1282" s="13" t="s">
        <v>1266</v>
      </c>
      <c r="E1282" s="29" t="s">
        <v>5</v>
      </c>
      <c r="F1282" s="29">
        <v>444800</v>
      </c>
      <c r="G1282" s="29" t="s">
        <v>5</v>
      </c>
      <c r="H1282" s="29" t="s">
        <v>5</v>
      </c>
      <c r="I1282" s="29" t="s">
        <v>5</v>
      </c>
      <c r="J1282" s="29" t="s">
        <v>5</v>
      </c>
      <c r="K1282" s="29" t="s">
        <v>5</v>
      </c>
      <c r="L1282" s="29" t="s">
        <v>5</v>
      </c>
      <c r="M1282" s="29" t="s">
        <v>5</v>
      </c>
      <c r="N1282" s="29" t="s">
        <v>5</v>
      </c>
      <c r="O1282" s="29">
        <v>572400</v>
      </c>
    </row>
    <row r="1283" spans="1:15" x14ac:dyDescent="0.25">
      <c r="A1283" s="21"/>
      <c r="B1283" s="22"/>
      <c r="C1283" s="14">
        <v>4038</v>
      </c>
      <c r="D1283" s="15" t="s">
        <v>1267</v>
      </c>
      <c r="E1283" s="30">
        <v>100600</v>
      </c>
      <c r="F1283" s="30">
        <v>842200</v>
      </c>
      <c r="G1283" s="30">
        <v>324900</v>
      </c>
      <c r="H1283" s="30">
        <v>319800</v>
      </c>
      <c r="I1283" s="30">
        <v>572500</v>
      </c>
      <c r="J1283" s="30" t="s">
        <v>5</v>
      </c>
      <c r="K1283" s="30" t="s">
        <v>5</v>
      </c>
      <c r="L1283" s="30" t="s">
        <v>5</v>
      </c>
      <c r="M1283" s="30" t="s">
        <v>5</v>
      </c>
      <c r="N1283" s="30" t="s">
        <v>5</v>
      </c>
      <c r="O1283" s="30">
        <v>2160000</v>
      </c>
    </row>
    <row r="1284" spans="1:15" x14ac:dyDescent="0.25">
      <c r="A1284" s="21"/>
      <c r="B1284" s="22"/>
      <c r="C1284" s="12">
        <v>4039</v>
      </c>
      <c r="D1284" s="13" t="s">
        <v>1268</v>
      </c>
      <c r="E1284" s="29" t="s">
        <v>5</v>
      </c>
      <c r="F1284" s="29">
        <v>177900</v>
      </c>
      <c r="G1284" s="29" t="s">
        <v>5</v>
      </c>
      <c r="H1284" s="29" t="s">
        <v>5</v>
      </c>
      <c r="I1284" s="29" t="s">
        <v>5</v>
      </c>
      <c r="J1284" s="29" t="s">
        <v>5</v>
      </c>
      <c r="K1284" s="29" t="s">
        <v>5</v>
      </c>
      <c r="L1284" s="29" t="s">
        <v>5</v>
      </c>
      <c r="M1284" s="29" t="s">
        <v>5</v>
      </c>
      <c r="N1284" s="29" t="s">
        <v>5</v>
      </c>
      <c r="O1284" s="29">
        <v>309500</v>
      </c>
    </row>
    <row r="1285" spans="1:15" x14ac:dyDescent="0.25">
      <c r="A1285" s="21"/>
      <c r="B1285" s="22"/>
      <c r="C1285" s="14">
        <v>4040</v>
      </c>
      <c r="D1285" s="15" t="s">
        <v>1269</v>
      </c>
      <c r="E1285" s="30" t="s">
        <v>5</v>
      </c>
      <c r="F1285" s="30">
        <v>2174400</v>
      </c>
      <c r="G1285" s="30">
        <v>536200</v>
      </c>
      <c r="H1285" s="30">
        <v>558700</v>
      </c>
      <c r="I1285" s="30">
        <v>1092700</v>
      </c>
      <c r="J1285" s="30" t="s">
        <v>5</v>
      </c>
      <c r="K1285" s="30" t="s">
        <v>5</v>
      </c>
      <c r="L1285" s="30" t="s">
        <v>5</v>
      </c>
      <c r="M1285" s="30" t="s">
        <v>5</v>
      </c>
      <c r="N1285" s="30" t="s">
        <v>5</v>
      </c>
      <c r="O1285" s="30">
        <v>4602200</v>
      </c>
    </row>
    <row r="1286" spans="1:15" x14ac:dyDescent="0.25">
      <c r="A1286" s="21"/>
      <c r="B1286" s="22"/>
      <c r="C1286" s="12">
        <v>4041</v>
      </c>
      <c r="D1286" s="13" t="s">
        <v>1270</v>
      </c>
      <c r="E1286" s="29">
        <v>26000</v>
      </c>
      <c r="F1286" s="29">
        <v>122500</v>
      </c>
      <c r="G1286" s="29" t="s">
        <v>5</v>
      </c>
      <c r="H1286" s="29" t="s">
        <v>5</v>
      </c>
      <c r="I1286" s="29" t="s">
        <v>5</v>
      </c>
      <c r="J1286" s="29" t="s">
        <v>5</v>
      </c>
      <c r="K1286" s="29" t="s">
        <v>5</v>
      </c>
      <c r="L1286" s="29" t="s">
        <v>5</v>
      </c>
      <c r="M1286" s="29" t="s">
        <v>5</v>
      </c>
      <c r="N1286" s="29" t="s">
        <v>5</v>
      </c>
      <c r="O1286" s="29">
        <v>252700</v>
      </c>
    </row>
    <row r="1287" spans="1:15" x14ac:dyDescent="0.25">
      <c r="A1287" s="21"/>
      <c r="B1287" s="22"/>
      <c r="C1287" s="14">
        <v>4042</v>
      </c>
      <c r="D1287" s="15" t="s">
        <v>1271</v>
      </c>
      <c r="E1287" s="30">
        <v>9800</v>
      </c>
      <c r="F1287" s="30">
        <v>459600</v>
      </c>
      <c r="G1287" s="30" t="s">
        <v>5</v>
      </c>
      <c r="H1287" s="30" t="s">
        <v>5</v>
      </c>
      <c r="I1287" s="30" t="s">
        <v>5</v>
      </c>
      <c r="J1287" s="30" t="s">
        <v>5</v>
      </c>
      <c r="K1287" s="30" t="s">
        <v>5</v>
      </c>
      <c r="L1287" s="30" t="s">
        <v>5</v>
      </c>
      <c r="M1287" s="30" t="s">
        <v>5</v>
      </c>
      <c r="N1287" s="30" t="s">
        <v>5</v>
      </c>
      <c r="O1287" s="30">
        <v>903200</v>
      </c>
    </row>
    <row r="1288" spans="1:15" x14ac:dyDescent="0.25">
      <c r="A1288" s="21"/>
      <c r="B1288" s="22"/>
      <c r="C1288" s="12">
        <v>4044</v>
      </c>
      <c r="D1288" s="13" t="s">
        <v>1272</v>
      </c>
      <c r="E1288" s="29">
        <v>124200</v>
      </c>
      <c r="F1288" s="29">
        <v>491200</v>
      </c>
      <c r="G1288" s="29" t="s">
        <v>5</v>
      </c>
      <c r="H1288" s="29">
        <v>376200</v>
      </c>
      <c r="I1288" s="29">
        <v>311500</v>
      </c>
      <c r="J1288" s="29" t="s">
        <v>5</v>
      </c>
      <c r="K1288" s="29" t="s">
        <v>5</v>
      </c>
      <c r="L1288" s="29" t="s">
        <v>5</v>
      </c>
      <c r="M1288" s="29" t="s">
        <v>5</v>
      </c>
      <c r="N1288" s="29" t="s">
        <v>5</v>
      </c>
      <c r="O1288" s="29">
        <v>1514900</v>
      </c>
    </row>
    <row r="1289" spans="1:15" x14ac:dyDescent="0.25">
      <c r="A1289" s="21"/>
      <c r="B1289" s="22"/>
      <c r="C1289" s="14">
        <v>4045</v>
      </c>
      <c r="D1289" s="15" t="s">
        <v>1273</v>
      </c>
      <c r="E1289" s="30">
        <v>175100</v>
      </c>
      <c r="F1289" s="30">
        <v>1851900</v>
      </c>
      <c r="G1289" s="30">
        <v>297500</v>
      </c>
      <c r="H1289" s="30">
        <v>487300</v>
      </c>
      <c r="I1289" s="30">
        <v>763500</v>
      </c>
      <c r="J1289" s="30" t="s">
        <v>5</v>
      </c>
      <c r="K1289" s="30" t="s">
        <v>5</v>
      </c>
      <c r="L1289" s="30" t="s">
        <v>5</v>
      </c>
      <c r="M1289" s="30" t="s">
        <v>5</v>
      </c>
      <c r="N1289" s="30" t="s">
        <v>5</v>
      </c>
      <c r="O1289" s="30">
        <v>3575300</v>
      </c>
    </row>
    <row r="1290" spans="1:15" x14ac:dyDescent="0.25">
      <c r="A1290" s="21"/>
      <c r="B1290" s="22"/>
      <c r="C1290" s="12">
        <v>4046</v>
      </c>
      <c r="D1290" s="13" t="s">
        <v>1274</v>
      </c>
      <c r="E1290" s="29" t="s">
        <v>5</v>
      </c>
      <c r="F1290" s="29">
        <v>121600</v>
      </c>
      <c r="G1290" s="29" t="s">
        <v>5</v>
      </c>
      <c r="H1290" s="29" t="s">
        <v>5</v>
      </c>
      <c r="I1290" s="29" t="s">
        <v>5</v>
      </c>
      <c r="J1290" s="29" t="s">
        <v>5</v>
      </c>
      <c r="K1290" s="29" t="s">
        <v>5</v>
      </c>
      <c r="L1290" s="29" t="s">
        <v>5</v>
      </c>
      <c r="M1290" s="29" t="s">
        <v>5</v>
      </c>
      <c r="N1290" s="29" t="s">
        <v>5</v>
      </c>
      <c r="O1290" s="29">
        <v>302400</v>
      </c>
    </row>
    <row r="1291" spans="1:15" x14ac:dyDescent="0.25">
      <c r="A1291" s="21"/>
      <c r="B1291" s="22"/>
      <c r="C1291" s="14">
        <v>4047</v>
      </c>
      <c r="D1291" s="15" t="s">
        <v>1275</v>
      </c>
      <c r="E1291" s="30" t="s">
        <v>5</v>
      </c>
      <c r="F1291" s="30">
        <v>479000</v>
      </c>
      <c r="G1291" s="30" t="s">
        <v>5</v>
      </c>
      <c r="H1291" s="30" t="s">
        <v>5</v>
      </c>
      <c r="I1291" s="30" t="s">
        <v>5</v>
      </c>
      <c r="J1291" s="30" t="s">
        <v>5</v>
      </c>
      <c r="K1291" s="30" t="s">
        <v>5</v>
      </c>
      <c r="L1291" s="30" t="s">
        <v>5</v>
      </c>
      <c r="M1291" s="30" t="s">
        <v>5</v>
      </c>
      <c r="N1291" s="30" t="s">
        <v>5</v>
      </c>
      <c r="O1291" s="30">
        <v>756800</v>
      </c>
    </row>
    <row r="1292" spans="1:15" x14ac:dyDescent="0.25">
      <c r="A1292" s="21"/>
      <c r="B1292" s="22"/>
      <c r="C1292" s="12">
        <v>4048</v>
      </c>
      <c r="D1292" s="13" t="s">
        <v>1276</v>
      </c>
      <c r="E1292" s="29">
        <v>37700</v>
      </c>
      <c r="F1292" s="29">
        <v>493600</v>
      </c>
      <c r="G1292" s="29" t="s">
        <v>5</v>
      </c>
      <c r="H1292" s="29" t="s">
        <v>5</v>
      </c>
      <c r="I1292" s="29">
        <v>306600</v>
      </c>
      <c r="J1292" s="29" t="s">
        <v>5</v>
      </c>
      <c r="K1292" s="29" t="s">
        <v>5</v>
      </c>
      <c r="L1292" s="29" t="s">
        <v>5</v>
      </c>
      <c r="M1292" s="29" t="s">
        <v>5</v>
      </c>
      <c r="N1292" s="29" t="s">
        <v>5</v>
      </c>
      <c r="O1292" s="29">
        <v>1144900</v>
      </c>
    </row>
    <row r="1293" spans="1:15" x14ac:dyDescent="0.25">
      <c r="A1293" s="21"/>
      <c r="B1293" s="22"/>
      <c r="C1293" s="14">
        <v>4049</v>
      </c>
      <c r="D1293" s="15" t="s">
        <v>1277</v>
      </c>
      <c r="E1293" s="30" t="s">
        <v>5</v>
      </c>
      <c r="F1293" s="30">
        <v>172400</v>
      </c>
      <c r="G1293" s="30" t="s">
        <v>5</v>
      </c>
      <c r="H1293" s="30" t="s">
        <v>5</v>
      </c>
      <c r="I1293" s="30">
        <v>322500</v>
      </c>
      <c r="J1293" s="30" t="s">
        <v>5</v>
      </c>
      <c r="K1293" s="30" t="s">
        <v>5</v>
      </c>
      <c r="L1293" s="30" t="s">
        <v>5</v>
      </c>
      <c r="M1293" s="30" t="s">
        <v>5</v>
      </c>
      <c r="N1293" s="30" t="s">
        <v>5</v>
      </c>
      <c r="O1293" s="30">
        <v>889100</v>
      </c>
    </row>
    <row r="1294" spans="1:15" x14ac:dyDescent="0.25">
      <c r="A1294" s="21"/>
      <c r="B1294" s="22"/>
      <c r="C1294" s="12">
        <v>4061</v>
      </c>
      <c r="D1294" s="13" t="s">
        <v>1278</v>
      </c>
      <c r="E1294" s="29" t="s">
        <v>5</v>
      </c>
      <c r="F1294" s="29">
        <v>165500</v>
      </c>
      <c r="G1294" s="29" t="s">
        <v>5</v>
      </c>
      <c r="H1294" s="29" t="s">
        <v>5</v>
      </c>
      <c r="I1294" s="29" t="s">
        <v>5</v>
      </c>
      <c r="J1294" s="29" t="s">
        <v>5</v>
      </c>
      <c r="K1294" s="29" t="s">
        <v>5</v>
      </c>
      <c r="L1294" s="29" t="s">
        <v>5</v>
      </c>
      <c r="M1294" s="29" t="s">
        <v>5</v>
      </c>
      <c r="N1294" s="29" t="s">
        <v>5</v>
      </c>
      <c r="O1294" s="29">
        <v>235200</v>
      </c>
    </row>
    <row r="1295" spans="1:15" x14ac:dyDescent="0.25">
      <c r="A1295" s="21"/>
      <c r="B1295" s="22"/>
      <c r="C1295" s="14">
        <v>4062</v>
      </c>
      <c r="D1295" s="15" t="s">
        <v>1279</v>
      </c>
      <c r="E1295" s="30" t="s">
        <v>5</v>
      </c>
      <c r="F1295" s="30">
        <v>429100</v>
      </c>
      <c r="G1295" s="30">
        <v>217800</v>
      </c>
      <c r="H1295" s="30" t="s">
        <v>5</v>
      </c>
      <c r="I1295" s="30" t="s">
        <v>5</v>
      </c>
      <c r="J1295" s="30" t="s">
        <v>5</v>
      </c>
      <c r="K1295" s="30" t="s">
        <v>5</v>
      </c>
      <c r="L1295" s="30" t="s">
        <v>5</v>
      </c>
      <c r="M1295" s="30" t="s">
        <v>5</v>
      </c>
      <c r="N1295" s="30" t="s">
        <v>5</v>
      </c>
      <c r="O1295" s="30">
        <v>1090000</v>
      </c>
    </row>
    <row r="1296" spans="1:15" x14ac:dyDescent="0.25">
      <c r="A1296" s="21"/>
      <c r="B1296" s="22"/>
      <c r="C1296" s="12">
        <v>4063</v>
      </c>
      <c r="D1296" s="13" t="s">
        <v>1280</v>
      </c>
      <c r="E1296" s="29">
        <v>84100</v>
      </c>
      <c r="F1296" s="29">
        <v>628400</v>
      </c>
      <c r="G1296" s="29" t="s">
        <v>5</v>
      </c>
      <c r="H1296" s="29" t="s">
        <v>5</v>
      </c>
      <c r="I1296" s="29">
        <v>330000</v>
      </c>
      <c r="J1296" s="29" t="s">
        <v>5</v>
      </c>
      <c r="K1296" s="29" t="s">
        <v>5</v>
      </c>
      <c r="L1296" s="29" t="s">
        <v>5</v>
      </c>
      <c r="M1296" s="29" t="s">
        <v>5</v>
      </c>
      <c r="N1296" s="29" t="s">
        <v>5</v>
      </c>
      <c r="O1296" s="29">
        <v>1357100</v>
      </c>
    </row>
    <row r="1297" spans="1:15" x14ac:dyDescent="0.25">
      <c r="A1297" s="21"/>
      <c r="B1297" s="22"/>
      <c r="C1297" s="14">
        <v>4064</v>
      </c>
      <c r="D1297" s="15" t="s">
        <v>1281</v>
      </c>
      <c r="E1297" s="30" t="s">
        <v>5</v>
      </c>
      <c r="F1297" s="30" t="s">
        <v>5</v>
      </c>
      <c r="G1297" s="30" t="s">
        <v>5</v>
      </c>
      <c r="H1297" s="30" t="s">
        <v>5</v>
      </c>
      <c r="I1297" s="30" t="s">
        <v>5</v>
      </c>
      <c r="J1297" s="30" t="s">
        <v>5</v>
      </c>
      <c r="K1297" s="30" t="s">
        <v>5</v>
      </c>
      <c r="L1297" s="30" t="s">
        <v>5</v>
      </c>
      <c r="M1297" s="30" t="s">
        <v>5</v>
      </c>
      <c r="N1297" s="30" t="s">
        <v>5</v>
      </c>
      <c r="O1297" s="30">
        <v>115000</v>
      </c>
    </row>
    <row r="1298" spans="1:15" x14ac:dyDescent="0.25">
      <c r="A1298" s="21"/>
      <c r="B1298" s="22"/>
      <c r="C1298" s="12">
        <v>4065</v>
      </c>
      <c r="D1298" s="13" t="s">
        <v>1282</v>
      </c>
      <c r="E1298" s="29" t="s">
        <v>5</v>
      </c>
      <c r="F1298" s="29">
        <v>264600</v>
      </c>
      <c r="G1298" s="29">
        <v>221000</v>
      </c>
      <c r="H1298" s="29" t="s">
        <v>5</v>
      </c>
      <c r="I1298" s="29" t="s">
        <v>5</v>
      </c>
      <c r="J1298" s="29" t="s">
        <v>5</v>
      </c>
      <c r="K1298" s="29" t="s">
        <v>5</v>
      </c>
      <c r="L1298" s="29" t="s">
        <v>5</v>
      </c>
      <c r="M1298" s="29" t="s">
        <v>5</v>
      </c>
      <c r="N1298" s="29" t="s">
        <v>5</v>
      </c>
      <c r="O1298" s="29">
        <v>791300</v>
      </c>
    </row>
    <row r="1299" spans="1:15" x14ac:dyDescent="0.25">
      <c r="A1299" s="21"/>
      <c r="B1299" s="22"/>
      <c r="C1299" s="14">
        <v>4066</v>
      </c>
      <c r="D1299" s="15" t="s">
        <v>1283</v>
      </c>
      <c r="E1299" s="30" t="s">
        <v>5</v>
      </c>
      <c r="F1299" s="30">
        <v>122100</v>
      </c>
      <c r="G1299" s="30" t="s">
        <v>5</v>
      </c>
      <c r="H1299" s="30" t="s">
        <v>5</v>
      </c>
      <c r="I1299" s="30" t="s">
        <v>5</v>
      </c>
      <c r="J1299" s="30" t="s">
        <v>5</v>
      </c>
      <c r="K1299" s="30" t="s">
        <v>5</v>
      </c>
      <c r="L1299" s="30" t="s">
        <v>5</v>
      </c>
      <c r="M1299" s="30" t="s">
        <v>5</v>
      </c>
      <c r="N1299" s="30" t="s">
        <v>5</v>
      </c>
      <c r="O1299" s="30">
        <v>278300</v>
      </c>
    </row>
    <row r="1300" spans="1:15" x14ac:dyDescent="0.25">
      <c r="A1300" s="21"/>
      <c r="B1300" s="22"/>
      <c r="C1300" s="12">
        <v>4067</v>
      </c>
      <c r="D1300" s="13" t="s">
        <v>1284</v>
      </c>
      <c r="E1300" s="29">
        <v>19700</v>
      </c>
      <c r="F1300" s="29">
        <v>81100</v>
      </c>
      <c r="G1300" s="29" t="s">
        <v>5</v>
      </c>
      <c r="H1300" s="29" t="s">
        <v>5</v>
      </c>
      <c r="I1300" s="29" t="s">
        <v>5</v>
      </c>
      <c r="J1300" s="29" t="s">
        <v>5</v>
      </c>
      <c r="K1300" s="29" t="s">
        <v>5</v>
      </c>
      <c r="L1300" s="29" t="s">
        <v>5</v>
      </c>
      <c r="M1300" s="29" t="s">
        <v>5</v>
      </c>
      <c r="N1300" s="29" t="s">
        <v>5</v>
      </c>
      <c r="O1300" s="29">
        <v>282200</v>
      </c>
    </row>
    <row r="1301" spans="1:15" x14ac:dyDescent="0.25">
      <c r="A1301" s="21"/>
      <c r="B1301" s="22"/>
      <c r="C1301" s="14">
        <v>4068</v>
      </c>
      <c r="D1301" s="15" t="s">
        <v>1285</v>
      </c>
      <c r="E1301" s="30" t="s">
        <v>5</v>
      </c>
      <c r="F1301" s="30">
        <v>218500</v>
      </c>
      <c r="G1301" s="30" t="s">
        <v>5</v>
      </c>
      <c r="H1301" s="30" t="s">
        <v>5</v>
      </c>
      <c r="I1301" s="30" t="s">
        <v>5</v>
      </c>
      <c r="J1301" s="30" t="s">
        <v>5</v>
      </c>
      <c r="K1301" s="30" t="s">
        <v>5</v>
      </c>
      <c r="L1301" s="30" t="s">
        <v>5</v>
      </c>
      <c r="M1301" s="30" t="s">
        <v>5</v>
      </c>
      <c r="N1301" s="30" t="s">
        <v>5</v>
      </c>
      <c r="O1301" s="30">
        <v>350200</v>
      </c>
    </row>
    <row r="1302" spans="1:15" x14ac:dyDescent="0.25">
      <c r="A1302" s="21"/>
      <c r="B1302" s="22"/>
      <c r="C1302" s="12">
        <v>4071</v>
      </c>
      <c r="D1302" s="13" t="s">
        <v>1286</v>
      </c>
      <c r="E1302" s="29" t="s">
        <v>5</v>
      </c>
      <c r="F1302" s="29">
        <v>39200</v>
      </c>
      <c r="G1302" s="29" t="s">
        <v>5</v>
      </c>
      <c r="H1302" s="29" t="s">
        <v>5</v>
      </c>
      <c r="I1302" s="29" t="s">
        <v>5</v>
      </c>
      <c r="J1302" s="29" t="s">
        <v>5</v>
      </c>
      <c r="K1302" s="29" t="s">
        <v>5</v>
      </c>
      <c r="L1302" s="29" t="s">
        <v>5</v>
      </c>
      <c r="M1302" s="29" t="s">
        <v>5</v>
      </c>
      <c r="N1302" s="29" t="s">
        <v>5</v>
      </c>
      <c r="O1302" s="29">
        <v>233700</v>
      </c>
    </row>
    <row r="1303" spans="1:15" x14ac:dyDescent="0.25">
      <c r="A1303" s="21"/>
      <c r="B1303" s="22"/>
      <c r="C1303" s="14">
        <v>4072</v>
      </c>
      <c r="D1303" s="15" t="s">
        <v>1287</v>
      </c>
      <c r="E1303" s="30" t="s">
        <v>5</v>
      </c>
      <c r="F1303" s="30" t="s">
        <v>5</v>
      </c>
      <c r="G1303" s="30" t="s">
        <v>5</v>
      </c>
      <c r="H1303" s="30" t="s">
        <v>5</v>
      </c>
      <c r="I1303" s="30" t="s">
        <v>5</v>
      </c>
      <c r="J1303" s="30" t="s">
        <v>5</v>
      </c>
      <c r="K1303" s="30" t="s">
        <v>5</v>
      </c>
      <c r="L1303" s="30" t="s">
        <v>5</v>
      </c>
      <c r="M1303" s="30" t="s">
        <v>5</v>
      </c>
      <c r="N1303" s="30" t="s">
        <v>5</v>
      </c>
      <c r="O1303" s="30">
        <v>456500</v>
      </c>
    </row>
    <row r="1304" spans="1:15" x14ac:dyDescent="0.25">
      <c r="A1304" s="21"/>
      <c r="B1304" s="22"/>
      <c r="C1304" s="12">
        <v>4073</v>
      </c>
      <c r="D1304" s="13" t="s">
        <v>1288</v>
      </c>
      <c r="E1304" s="29" t="s">
        <v>5</v>
      </c>
      <c r="F1304" s="29">
        <v>64700</v>
      </c>
      <c r="G1304" s="29" t="s">
        <v>5</v>
      </c>
      <c r="H1304" s="29" t="s">
        <v>5</v>
      </c>
      <c r="I1304" s="29" t="s">
        <v>5</v>
      </c>
      <c r="J1304" s="29" t="s">
        <v>5</v>
      </c>
      <c r="K1304" s="29" t="s">
        <v>5</v>
      </c>
      <c r="L1304" s="29" t="s">
        <v>5</v>
      </c>
      <c r="M1304" s="29" t="s">
        <v>5</v>
      </c>
      <c r="N1304" s="29" t="s">
        <v>5</v>
      </c>
      <c r="O1304" s="29">
        <v>253600</v>
      </c>
    </row>
    <row r="1305" spans="1:15" x14ac:dyDescent="0.25">
      <c r="A1305" s="21"/>
      <c r="B1305" s="22"/>
      <c r="C1305" s="14">
        <v>4074</v>
      </c>
      <c r="D1305" s="15" t="s">
        <v>1289</v>
      </c>
      <c r="E1305" s="30" t="s">
        <v>5</v>
      </c>
      <c r="F1305" s="30">
        <v>184600</v>
      </c>
      <c r="G1305" s="30" t="s">
        <v>5</v>
      </c>
      <c r="H1305" s="30" t="s">
        <v>5</v>
      </c>
      <c r="I1305" s="30" t="s">
        <v>5</v>
      </c>
      <c r="J1305" s="30" t="s">
        <v>5</v>
      </c>
      <c r="K1305" s="30" t="s">
        <v>5</v>
      </c>
      <c r="L1305" s="30" t="s">
        <v>5</v>
      </c>
      <c r="M1305" s="30" t="s">
        <v>5</v>
      </c>
      <c r="N1305" s="30" t="s">
        <v>5</v>
      </c>
      <c r="O1305" s="30">
        <v>272100</v>
      </c>
    </row>
    <row r="1306" spans="1:15" x14ac:dyDescent="0.25">
      <c r="A1306" s="21"/>
      <c r="B1306" s="22"/>
      <c r="C1306" s="12">
        <v>4075</v>
      </c>
      <c r="D1306" s="13" t="s">
        <v>1290</v>
      </c>
      <c r="E1306" s="29" t="s">
        <v>5</v>
      </c>
      <c r="F1306" s="29">
        <v>274400</v>
      </c>
      <c r="G1306" s="29" t="s">
        <v>5</v>
      </c>
      <c r="H1306" s="29" t="s">
        <v>5</v>
      </c>
      <c r="I1306" s="29" t="s">
        <v>5</v>
      </c>
      <c r="J1306" s="29" t="s">
        <v>5</v>
      </c>
      <c r="K1306" s="29" t="s">
        <v>5</v>
      </c>
      <c r="L1306" s="29" t="s">
        <v>5</v>
      </c>
      <c r="M1306" s="29" t="s">
        <v>5</v>
      </c>
      <c r="N1306" s="29" t="s">
        <v>5</v>
      </c>
      <c r="O1306" s="29">
        <v>615100</v>
      </c>
    </row>
    <row r="1307" spans="1:15" x14ac:dyDescent="0.25">
      <c r="A1307" s="21"/>
      <c r="B1307" s="22"/>
      <c r="C1307" s="14">
        <v>4076</v>
      </c>
      <c r="D1307" s="15" t="s">
        <v>1291</v>
      </c>
      <c r="E1307" s="30">
        <v>22300</v>
      </c>
      <c r="F1307" s="30">
        <v>103500</v>
      </c>
      <c r="G1307" s="30" t="s">
        <v>5</v>
      </c>
      <c r="H1307" s="30" t="s">
        <v>5</v>
      </c>
      <c r="I1307" s="30" t="s">
        <v>5</v>
      </c>
      <c r="J1307" s="30" t="s">
        <v>5</v>
      </c>
      <c r="K1307" s="30" t="s">
        <v>5</v>
      </c>
      <c r="L1307" s="30" t="s">
        <v>5</v>
      </c>
      <c r="M1307" s="30" t="s">
        <v>5</v>
      </c>
      <c r="N1307" s="30" t="s">
        <v>5</v>
      </c>
      <c r="O1307" s="30">
        <v>258900</v>
      </c>
    </row>
    <row r="1308" spans="1:15" x14ac:dyDescent="0.25">
      <c r="A1308" s="21"/>
      <c r="B1308" s="22"/>
      <c r="C1308" s="12">
        <v>4077</v>
      </c>
      <c r="D1308" s="13" t="s">
        <v>1292</v>
      </c>
      <c r="E1308" s="29" t="s">
        <v>5</v>
      </c>
      <c r="F1308" s="29" t="s">
        <v>5</v>
      </c>
      <c r="G1308" s="29" t="s">
        <v>5</v>
      </c>
      <c r="H1308" s="29" t="s">
        <v>5</v>
      </c>
      <c r="I1308" s="29" t="s">
        <v>5</v>
      </c>
      <c r="J1308" s="29" t="s">
        <v>5</v>
      </c>
      <c r="K1308" s="29" t="s">
        <v>5</v>
      </c>
      <c r="L1308" s="29" t="s">
        <v>5</v>
      </c>
      <c r="M1308" s="29" t="s">
        <v>5</v>
      </c>
      <c r="N1308" s="29" t="s">
        <v>5</v>
      </c>
      <c r="O1308" s="29">
        <v>257000</v>
      </c>
    </row>
    <row r="1309" spans="1:15" x14ac:dyDescent="0.25">
      <c r="A1309" s="21"/>
      <c r="B1309" s="22"/>
      <c r="C1309" s="14">
        <v>4078</v>
      </c>
      <c r="D1309" s="15" t="s">
        <v>1293</v>
      </c>
      <c r="E1309" s="30" t="s">
        <v>5</v>
      </c>
      <c r="F1309" s="30" t="s">
        <v>5</v>
      </c>
      <c r="G1309" s="30" t="s">
        <v>5</v>
      </c>
      <c r="H1309" s="30" t="s">
        <v>5</v>
      </c>
      <c r="I1309" s="30" t="s">
        <v>5</v>
      </c>
      <c r="J1309" s="30" t="s">
        <v>5</v>
      </c>
      <c r="K1309" s="30" t="s">
        <v>5</v>
      </c>
      <c r="L1309" s="30" t="s">
        <v>5</v>
      </c>
      <c r="M1309" s="30" t="s">
        <v>5</v>
      </c>
      <c r="N1309" s="30" t="s">
        <v>5</v>
      </c>
      <c r="O1309" s="30">
        <v>8600</v>
      </c>
    </row>
    <row r="1310" spans="1:15" x14ac:dyDescent="0.25">
      <c r="A1310" s="21"/>
      <c r="B1310" s="22"/>
      <c r="C1310" s="12">
        <v>4079</v>
      </c>
      <c r="D1310" s="13" t="s">
        <v>1294</v>
      </c>
      <c r="E1310" s="29">
        <v>10900</v>
      </c>
      <c r="F1310" s="29" t="s">
        <v>5</v>
      </c>
      <c r="G1310" s="29" t="s">
        <v>5</v>
      </c>
      <c r="H1310" s="29" t="s">
        <v>5</v>
      </c>
      <c r="I1310" s="29" t="s">
        <v>5</v>
      </c>
      <c r="J1310" s="29" t="s">
        <v>5</v>
      </c>
      <c r="K1310" s="29" t="s">
        <v>5</v>
      </c>
      <c r="L1310" s="29" t="s">
        <v>5</v>
      </c>
      <c r="M1310" s="29" t="s">
        <v>5</v>
      </c>
      <c r="N1310" s="29" t="s">
        <v>5</v>
      </c>
      <c r="O1310" s="29">
        <v>42900</v>
      </c>
    </row>
    <row r="1311" spans="1:15" x14ac:dyDescent="0.25">
      <c r="A1311" s="21"/>
      <c r="B1311" s="22"/>
      <c r="C1311" s="14">
        <v>4080</v>
      </c>
      <c r="D1311" s="15" t="s">
        <v>1295</v>
      </c>
      <c r="E1311" s="30" t="s">
        <v>5</v>
      </c>
      <c r="F1311" s="30">
        <v>589400</v>
      </c>
      <c r="G1311" s="30" t="s">
        <v>5</v>
      </c>
      <c r="H1311" s="30" t="s">
        <v>5</v>
      </c>
      <c r="I1311" s="30">
        <v>375500</v>
      </c>
      <c r="J1311" s="30" t="s">
        <v>5</v>
      </c>
      <c r="K1311" s="30" t="s">
        <v>5</v>
      </c>
      <c r="L1311" s="30" t="s">
        <v>5</v>
      </c>
      <c r="M1311" s="30" t="s">
        <v>5</v>
      </c>
      <c r="N1311" s="30" t="s">
        <v>5</v>
      </c>
      <c r="O1311" s="30">
        <v>1517300</v>
      </c>
    </row>
    <row r="1312" spans="1:15" x14ac:dyDescent="0.25">
      <c r="A1312" s="21"/>
      <c r="B1312" s="22"/>
      <c r="C1312" s="12">
        <v>4081</v>
      </c>
      <c r="D1312" s="13" t="s">
        <v>1296</v>
      </c>
      <c r="E1312" s="29" t="s">
        <v>5</v>
      </c>
      <c r="F1312" s="29">
        <v>417200</v>
      </c>
      <c r="G1312" s="29" t="s">
        <v>5</v>
      </c>
      <c r="H1312" s="29" t="s">
        <v>5</v>
      </c>
      <c r="I1312" s="29">
        <v>444700</v>
      </c>
      <c r="J1312" s="29" t="s">
        <v>5</v>
      </c>
      <c r="K1312" s="29" t="s">
        <v>5</v>
      </c>
      <c r="L1312" s="29" t="s">
        <v>5</v>
      </c>
      <c r="M1312" s="29" t="s">
        <v>5</v>
      </c>
      <c r="N1312" s="29" t="s">
        <v>5</v>
      </c>
      <c r="O1312" s="29">
        <v>1063600</v>
      </c>
    </row>
    <row r="1313" spans="1:15" x14ac:dyDescent="0.25">
      <c r="A1313" s="21"/>
      <c r="B1313" s="22"/>
      <c r="C1313" s="14">
        <v>4082</v>
      </c>
      <c r="D1313" s="15" t="s">
        <v>1297</v>
      </c>
      <c r="E1313" s="30" t="s">
        <v>5</v>
      </c>
      <c r="F1313" s="30">
        <v>2217900</v>
      </c>
      <c r="G1313" s="30">
        <v>537900</v>
      </c>
      <c r="H1313" s="30">
        <v>1254900</v>
      </c>
      <c r="I1313" s="30">
        <v>766500</v>
      </c>
      <c r="J1313" s="30" t="s">
        <v>5</v>
      </c>
      <c r="K1313" s="30" t="s">
        <v>5</v>
      </c>
      <c r="L1313" s="30" t="s">
        <v>5</v>
      </c>
      <c r="M1313" s="30" t="s">
        <v>5</v>
      </c>
      <c r="N1313" s="30" t="s">
        <v>5</v>
      </c>
      <c r="O1313" s="30">
        <v>4942700</v>
      </c>
    </row>
    <row r="1314" spans="1:15" x14ac:dyDescent="0.25">
      <c r="A1314" s="21"/>
      <c r="B1314" s="22"/>
      <c r="C1314" s="12">
        <v>4083</v>
      </c>
      <c r="D1314" s="13" t="s">
        <v>1298</v>
      </c>
      <c r="E1314" s="29" t="s">
        <v>5</v>
      </c>
      <c r="F1314" s="29">
        <v>376400</v>
      </c>
      <c r="G1314" s="29" t="s">
        <v>5</v>
      </c>
      <c r="H1314" s="29" t="s">
        <v>5</v>
      </c>
      <c r="I1314" s="29" t="s">
        <v>5</v>
      </c>
      <c r="J1314" s="29" t="s">
        <v>5</v>
      </c>
      <c r="K1314" s="29" t="s">
        <v>5</v>
      </c>
      <c r="L1314" s="29" t="s">
        <v>5</v>
      </c>
      <c r="M1314" s="29" t="s">
        <v>5</v>
      </c>
      <c r="N1314" s="29" t="s">
        <v>5</v>
      </c>
      <c r="O1314" s="29">
        <v>764300</v>
      </c>
    </row>
    <row r="1315" spans="1:15" x14ac:dyDescent="0.25">
      <c r="A1315" s="21"/>
      <c r="B1315" s="22"/>
      <c r="C1315" s="14">
        <v>4084</v>
      </c>
      <c r="D1315" s="15" t="s">
        <v>2230</v>
      </c>
      <c r="E1315" s="30" t="s">
        <v>5</v>
      </c>
      <c r="F1315" s="30" t="s">
        <v>5</v>
      </c>
      <c r="G1315" s="30" t="s">
        <v>5</v>
      </c>
      <c r="H1315" s="30" t="s">
        <v>5</v>
      </c>
      <c r="I1315" s="30" t="s">
        <v>5</v>
      </c>
      <c r="J1315" s="30" t="s">
        <v>5</v>
      </c>
      <c r="K1315" s="30" t="s">
        <v>5</v>
      </c>
      <c r="L1315" s="30" t="s">
        <v>5</v>
      </c>
      <c r="M1315" s="30" t="s">
        <v>5</v>
      </c>
      <c r="N1315" s="30" t="s">
        <v>5</v>
      </c>
      <c r="O1315" s="30" t="s">
        <v>5</v>
      </c>
    </row>
    <row r="1316" spans="1:15" x14ac:dyDescent="0.25">
      <c r="A1316" s="21"/>
      <c r="B1316" s="22"/>
      <c r="C1316" s="12">
        <v>4091</v>
      </c>
      <c r="D1316" s="13" t="s">
        <v>1299</v>
      </c>
      <c r="E1316" s="29" t="s">
        <v>5</v>
      </c>
      <c r="F1316" s="29">
        <v>117900</v>
      </c>
      <c r="G1316" s="29" t="s">
        <v>5</v>
      </c>
      <c r="H1316" s="29" t="s">
        <v>5</v>
      </c>
      <c r="I1316" s="29" t="s">
        <v>5</v>
      </c>
      <c r="J1316" s="29" t="s">
        <v>5</v>
      </c>
      <c r="K1316" s="29" t="s">
        <v>5</v>
      </c>
      <c r="L1316" s="29" t="s">
        <v>5</v>
      </c>
      <c r="M1316" s="29" t="s">
        <v>5</v>
      </c>
      <c r="N1316" s="29" t="s">
        <v>5</v>
      </c>
      <c r="O1316" s="29">
        <v>236400</v>
      </c>
    </row>
    <row r="1317" spans="1:15" x14ac:dyDescent="0.25">
      <c r="A1317" s="21"/>
      <c r="B1317" s="22"/>
      <c r="C1317" s="14">
        <v>4092</v>
      </c>
      <c r="D1317" s="15" t="s">
        <v>1300</v>
      </c>
      <c r="E1317" s="30" t="s">
        <v>5</v>
      </c>
      <c r="F1317" s="30">
        <v>477500</v>
      </c>
      <c r="G1317" s="30" t="s">
        <v>5</v>
      </c>
      <c r="H1317" s="30" t="s">
        <v>5</v>
      </c>
      <c r="I1317" s="30" t="s">
        <v>5</v>
      </c>
      <c r="J1317" s="30" t="s">
        <v>5</v>
      </c>
      <c r="K1317" s="30" t="s">
        <v>5</v>
      </c>
      <c r="L1317" s="30" t="s">
        <v>5</v>
      </c>
      <c r="M1317" s="30" t="s">
        <v>5</v>
      </c>
      <c r="N1317" s="30" t="s">
        <v>5</v>
      </c>
      <c r="O1317" s="30">
        <v>1086700</v>
      </c>
    </row>
    <row r="1318" spans="1:15" x14ac:dyDescent="0.25">
      <c r="A1318" s="21"/>
      <c r="B1318" s="22"/>
      <c r="C1318" s="12">
        <v>4093</v>
      </c>
      <c r="D1318" s="13" t="s">
        <v>1301</v>
      </c>
      <c r="E1318" s="29" t="s">
        <v>5</v>
      </c>
      <c r="F1318" s="29" t="s">
        <v>5</v>
      </c>
      <c r="G1318" s="29" t="s">
        <v>5</v>
      </c>
      <c r="H1318" s="29" t="s">
        <v>5</v>
      </c>
      <c r="I1318" s="29" t="s">
        <v>5</v>
      </c>
      <c r="J1318" s="29" t="s">
        <v>5</v>
      </c>
      <c r="K1318" s="29" t="s">
        <v>5</v>
      </c>
      <c r="L1318" s="29" t="s">
        <v>5</v>
      </c>
      <c r="M1318" s="29" t="s">
        <v>5</v>
      </c>
      <c r="N1318" s="29" t="s">
        <v>5</v>
      </c>
      <c r="O1318" s="29">
        <v>14500</v>
      </c>
    </row>
    <row r="1319" spans="1:15" x14ac:dyDescent="0.25">
      <c r="A1319" s="21"/>
      <c r="B1319" s="22"/>
      <c r="C1319" s="14">
        <v>4094</v>
      </c>
      <c r="D1319" s="15" t="s">
        <v>1302</v>
      </c>
      <c r="E1319" s="30" t="s">
        <v>5</v>
      </c>
      <c r="F1319" s="30" t="s">
        <v>5</v>
      </c>
      <c r="G1319" s="30" t="s">
        <v>5</v>
      </c>
      <c r="H1319" s="30" t="s">
        <v>5</v>
      </c>
      <c r="I1319" s="30" t="s">
        <v>5</v>
      </c>
      <c r="J1319" s="30" t="s">
        <v>5</v>
      </c>
      <c r="K1319" s="30" t="s">
        <v>5</v>
      </c>
      <c r="L1319" s="30" t="s">
        <v>5</v>
      </c>
      <c r="M1319" s="30" t="s">
        <v>5</v>
      </c>
      <c r="N1319" s="30" t="s">
        <v>5</v>
      </c>
      <c r="O1319" s="30">
        <v>24400</v>
      </c>
    </row>
    <row r="1320" spans="1:15" x14ac:dyDescent="0.25">
      <c r="A1320" s="21"/>
      <c r="B1320" s="22"/>
      <c r="C1320" s="12">
        <v>4095</v>
      </c>
      <c r="D1320" s="13" t="s">
        <v>1303</v>
      </c>
      <c r="E1320" s="29">
        <v>149600</v>
      </c>
      <c r="F1320" s="29">
        <v>1051300</v>
      </c>
      <c r="G1320" s="29">
        <v>282400</v>
      </c>
      <c r="H1320" s="29">
        <v>312600</v>
      </c>
      <c r="I1320" s="29">
        <v>581800</v>
      </c>
      <c r="J1320" s="29" t="s">
        <v>5</v>
      </c>
      <c r="K1320" s="29" t="s">
        <v>5</v>
      </c>
      <c r="L1320" s="29" t="s">
        <v>5</v>
      </c>
      <c r="M1320" s="29" t="s">
        <v>5</v>
      </c>
      <c r="N1320" s="29" t="s">
        <v>5</v>
      </c>
      <c r="O1320" s="29">
        <v>2539400</v>
      </c>
    </row>
    <row r="1321" spans="1:15" x14ac:dyDescent="0.25">
      <c r="A1321" s="21"/>
      <c r="B1321" s="22"/>
      <c r="C1321" s="14">
        <v>4096</v>
      </c>
      <c r="D1321" s="15" t="s">
        <v>1304</v>
      </c>
      <c r="E1321" s="30" t="s">
        <v>5</v>
      </c>
      <c r="F1321" s="30" t="s">
        <v>5</v>
      </c>
      <c r="G1321" s="30" t="s">
        <v>5</v>
      </c>
      <c r="H1321" s="30" t="s">
        <v>5</v>
      </c>
      <c r="I1321" s="30" t="s">
        <v>5</v>
      </c>
      <c r="J1321" s="30" t="s">
        <v>5</v>
      </c>
      <c r="K1321" s="30" t="s">
        <v>5</v>
      </c>
      <c r="L1321" s="30" t="s">
        <v>5</v>
      </c>
      <c r="M1321" s="30" t="s">
        <v>5</v>
      </c>
      <c r="N1321" s="30" t="s">
        <v>5</v>
      </c>
      <c r="O1321" s="30">
        <v>103600</v>
      </c>
    </row>
    <row r="1322" spans="1:15" x14ac:dyDescent="0.25">
      <c r="A1322" s="21"/>
      <c r="B1322" s="22"/>
      <c r="C1322" s="12">
        <v>4097</v>
      </c>
      <c r="D1322" s="13" t="s">
        <v>1305</v>
      </c>
      <c r="E1322" s="29" t="s">
        <v>5</v>
      </c>
      <c r="F1322" s="29" t="s">
        <v>5</v>
      </c>
      <c r="G1322" s="29" t="s">
        <v>5</v>
      </c>
      <c r="H1322" s="29" t="s">
        <v>5</v>
      </c>
      <c r="I1322" s="29" t="s">
        <v>5</v>
      </c>
      <c r="J1322" s="29" t="s">
        <v>5</v>
      </c>
      <c r="K1322" s="29" t="s">
        <v>5</v>
      </c>
      <c r="L1322" s="29" t="s">
        <v>5</v>
      </c>
      <c r="M1322" s="29" t="s">
        <v>5</v>
      </c>
      <c r="N1322" s="29" t="s">
        <v>5</v>
      </c>
      <c r="O1322" s="29" t="s">
        <v>5</v>
      </c>
    </row>
    <row r="1323" spans="1:15" x14ac:dyDescent="0.25">
      <c r="A1323" s="21"/>
      <c r="B1323" s="22"/>
      <c r="C1323" s="14">
        <v>4099</v>
      </c>
      <c r="D1323" s="15" t="s">
        <v>1306</v>
      </c>
      <c r="E1323" s="30" t="s">
        <v>5</v>
      </c>
      <c r="F1323" s="30" t="s">
        <v>5</v>
      </c>
      <c r="G1323" s="30" t="s">
        <v>5</v>
      </c>
      <c r="H1323" s="30" t="s">
        <v>5</v>
      </c>
      <c r="I1323" s="30" t="s">
        <v>5</v>
      </c>
      <c r="J1323" s="30" t="s">
        <v>5</v>
      </c>
      <c r="K1323" s="30" t="s">
        <v>5</v>
      </c>
      <c r="L1323" s="30" t="s">
        <v>5</v>
      </c>
      <c r="M1323" s="30" t="s">
        <v>5</v>
      </c>
      <c r="N1323" s="30" t="s">
        <v>5</v>
      </c>
      <c r="O1323" s="30" t="s">
        <v>5</v>
      </c>
    </row>
    <row r="1324" spans="1:15" x14ac:dyDescent="0.25">
      <c r="A1324" s="21"/>
      <c r="B1324" s="22"/>
      <c r="C1324" s="12">
        <v>4100</v>
      </c>
      <c r="D1324" s="13" t="s">
        <v>1307</v>
      </c>
      <c r="E1324" s="29" t="s">
        <v>5</v>
      </c>
      <c r="F1324" s="29">
        <v>239700</v>
      </c>
      <c r="G1324" s="29">
        <v>209300</v>
      </c>
      <c r="H1324" s="29">
        <v>308000</v>
      </c>
      <c r="I1324" s="29" t="s">
        <v>5</v>
      </c>
      <c r="J1324" s="29" t="s">
        <v>5</v>
      </c>
      <c r="K1324" s="29" t="s">
        <v>5</v>
      </c>
      <c r="L1324" s="29" t="s">
        <v>5</v>
      </c>
      <c r="M1324" s="29" t="s">
        <v>5</v>
      </c>
      <c r="N1324" s="29" t="s">
        <v>5</v>
      </c>
      <c r="O1324" s="29">
        <v>913400</v>
      </c>
    </row>
    <row r="1325" spans="1:15" x14ac:dyDescent="0.25">
      <c r="A1325" s="21"/>
      <c r="B1325" s="22"/>
      <c r="C1325" s="14">
        <v>4104</v>
      </c>
      <c r="D1325" s="15" t="s">
        <v>1308</v>
      </c>
      <c r="E1325" s="30">
        <v>41100</v>
      </c>
      <c r="F1325" s="30">
        <v>168700</v>
      </c>
      <c r="G1325" s="30" t="s">
        <v>5</v>
      </c>
      <c r="H1325" s="30" t="s">
        <v>5</v>
      </c>
      <c r="I1325" s="30" t="s">
        <v>5</v>
      </c>
      <c r="J1325" s="30" t="s">
        <v>5</v>
      </c>
      <c r="K1325" s="30" t="s">
        <v>5</v>
      </c>
      <c r="L1325" s="30" t="s">
        <v>5</v>
      </c>
      <c r="M1325" s="30" t="s">
        <v>5</v>
      </c>
      <c r="N1325" s="30" t="s">
        <v>5</v>
      </c>
      <c r="O1325" s="30">
        <v>513000</v>
      </c>
    </row>
    <row r="1326" spans="1:15" x14ac:dyDescent="0.25">
      <c r="A1326" s="21"/>
      <c r="B1326" s="22"/>
      <c r="C1326" s="12">
        <v>4105</v>
      </c>
      <c r="D1326" s="13" t="s">
        <v>1309</v>
      </c>
      <c r="E1326" s="29" t="s">
        <v>5</v>
      </c>
      <c r="F1326" s="29" t="s">
        <v>5</v>
      </c>
      <c r="G1326" s="29" t="s">
        <v>5</v>
      </c>
      <c r="H1326" s="29" t="s">
        <v>5</v>
      </c>
      <c r="I1326" s="29" t="s">
        <v>5</v>
      </c>
      <c r="J1326" s="29" t="s">
        <v>5</v>
      </c>
      <c r="K1326" s="29" t="s">
        <v>5</v>
      </c>
      <c r="L1326" s="29" t="s">
        <v>5</v>
      </c>
      <c r="M1326" s="29" t="s">
        <v>5</v>
      </c>
      <c r="N1326" s="29" t="s">
        <v>5</v>
      </c>
      <c r="O1326" s="29" t="s">
        <v>5</v>
      </c>
    </row>
    <row r="1327" spans="1:15" x14ac:dyDescent="0.25">
      <c r="A1327" s="21"/>
      <c r="B1327" s="22"/>
      <c r="C1327" s="14">
        <v>4106</v>
      </c>
      <c r="D1327" s="15" t="s">
        <v>1310</v>
      </c>
      <c r="E1327" s="30" t="s">
        <v>5</v>
      </c>
      <c r="F1327" s="30" t="s">
        <v>5</v>
      </c>
      <c r="G1327" s="30" t="s">
        <v>5</v>
      </c>
      <c r="H1327" s="30" t="s">
        <v>5</v>
      </c>
      <c r="I1327" s="30" t="s">
        <v>5</v>
      </c>
      <c r="J1327" s="30" t="s">
        <v>5</v>
      </c>
      <c r="K1327" s="30" t="s">
        <v>5</v>
      </c>
      <c r="L1327" s="30" t="s">
        <v>5</v>
      </c>
      <c r="M1327" s="30" t="s">
        <v>5</v>
      </c>
      <c r="N1327" s="30" t="s">
        <v>5</v>
      </c>
      <c r="O1327" s="30" t="s">
        <v>5</v>
      </c>
    </row>
    <row r="1328" spans="1:15" x14ac:dyDescent="0.25">
      <c r="A1328" s="21"/>
      <c r="B1328" s="22"/>
      <c r="C1328" s="12">
        <v>4107</v>
      </c>
      <c r="D1328" s="13" t="s">
        <v>1311</v>
      </c>
      <c r="E1328" s="29" t="s">
        <v>5</v>
      </c>
      <c r="F1328" s="29">
        <v>55100</v>
      </c>
      <c r="G1328" s="29" t="s">
        <v>5</v>
      </c>
      <c r="H1328" s="29" t="s">
        <v>5</v>
      </c>
      <c r="I1328" s="29" t="s">
        <v>5</v>
      </c>
      <c r="J1328" s="29" t="s">
        <v>5</v>
      </c>
      <c r="K1328" s="29" t="s">
        <v>5</v>
      </c>
      <c r="L1328" s="29" t="s">
        <v>5</v>
      </c>
      <c r="M1328" s="29" t="s">
        <v>5</v>
      </c>
      <c r="N1328" s="29" t="s">
        <v>5</v>
      </c>
      <c r="O1328" s="29">
        <v>57800</v>
      </c>
    </row>
    <row r="1329" spans="1:15" x14ac:dyDescent="0.25">
      <c r="A1329" s="21"/>
      <c r="B1329" s="22"/>
      <c r="C1329" s="14">
        <v>4110</v>
      </c>
      <c r="D1329" s="15" t="s">
        <v>1312</v>
      </c>
      <c r="E1329" s="30" t="s">
        <v>5</v>
      </c>
      <c r="F1329" s="30">
        <v>98000</v>
      </c>
      <c r="G1329" s="30" t="s">
        <v>5</v>
      </c>
      <c r="H1329" s="30" t="s">
        <v>5</v>
      </c>
      <c r="I1329" s="30" t="s">
        <v>5</v>
      </c>
      <c r="J1329" s="30" t="s">
        <v>5</v>
      </c>
      <c r="K1329" s="30" t="s">
        <v>5</v>
      </c>
      <c r="L1329" s="30" t="s">
        <v>5</v>
      </c>
      <c r="M1329" s="30" t="s">
        <v>5</v>
      </c>
      <c r="N1329" s="30" t="s">
        <v>5</v>
      </c>
      <c r="O1329" s="30">
        <v>405300</v>
      </c>
    </row>
    <row r="1330" spans="1:15" x14ac:dyDescent="0.25">
      <c r="A1330" s="21"/>
      <c r="B1330" s="22"/>
      <c r="C1330" s="12">
        <v>4111</v>
      </c>
      <c r="D1330" s="13" t="s">
        <v>1313</v>
      </c>
      <c r="E1330" s="29">
        <v>30700</v>
      </c>
      <c r="F1330" s="29">
        <v>55400</v>
      </c>
      <c r="G1330" s="29" t="s">
        <v>5</v>
      </c>
      <c r="H1330" s="29" t="s">
        <v>5</v>
      </c>
      <c r="I1330" s="29" t="s">
        <v>5</v>
      </c>
      <c r="J1330" s="29" t="s">
        <v>5</v>
      </c>
      <c r="K1330" s="29" t="s">
        <v>5</v>
      </c>
      <c r="L1330" s="29" t="s">
        <v>5</v>
      </c>
      <c r="M1330" s="29" t="s">
        <v>5</v>
      </c>
      <c r="N1330" s="29" t="s">
        <v>5</v>
      </c>
      <c r="O1330" s="29">
        <v>147900</v>
      </c>
    </row>
    <row r="1331" spans="1:15" x14ac:dyDescent="0.25">
      <c r="A1331" s="21"/>
      <c r="B1331" s="22"/>
      <c r="C1331" s="14">
        <v>4112</v>
      </c>
      <c r="D1331" s="15" t="s">
        <v>1314</v>
      </c>
      <c r="E1331" s="30" t="s">
        <v>5</v>
      </c>
      <c r="F1331" s="30" t="s">
        <v>5</v>
      </c>
      <c r="G1331" s="30" t="s">
        <v>5</v>
      </c>
      <c r="H1331" s="30" t="s">
        <v>5</v>
      </c>
      <c r="I1331" s="30" t="s">
        <v>5</v>
      </c>
      <c r="J1331" s="30" t="s">
        <v>5</v>
      </c>
      <c r="K1331" s="30" t="s">
        <v>5</v>
      </c>
      <c r="L1331" s="30" t="s">
        <v>5</v>
      </c>
      <c r="M1331" s="30" t="s">
        <v>5</v>
      </c>
      <c r="N1331" s="30" t="s">
        <v>5</v>
      </c>
      <c r="O1331" s="30">
        <v>173800</v>
      </c>
    </row>
    <row r="1332" spans="1:15" x14ac:dyDescent="0.25">
      <c r="A1332" s="21"/>
      <c r="B1332" s="22"/>
      <c r="C1332" s="12">
        <v>4117</v>
      </c>
      <c r="D1332" s="13" t="s">
        <v>1315</v>
      </c>
      <c r="E1332" s="29" t="s">
        <v>5</v>
      </c>
      <c r="F1332" s="29" t="s">
        <v>5</v>
      </c>
      <c r="G1332" s="29" t="s">
        <v>5</v>
      </c>
      <c r="H1332" s="29" t="s">
        <v>5</v>
      </c>
      <c r="I1332" s="29" t="s">
        <v>5</v>
      </c>
      <c r="J1332" s="29" t="s">
        <v>5</v>
      </c>
      <c r="K1332" s="29" t="s">
        <v>5</v>
      </c>
      <c r="L1332" s="29" t="s">
        <v>5</v>
      </c>
      <c r="M1332" s="29" t="s">
        <v>5</v>
      </c>
      <c r="N1332" s="29" t="s">
        <v>5</v>
      </c>
      <c r="O1332" s="29">
        <v>11200</v>
      </c>
    </row>
    <row r="1333" spans="1:15" x14ac:dyDescent="0.25">
      <c r="A1333" s="21"/>
      <c r="B1333" s="22"/>
      <c r="C1333" s="14">
        <v>4120</v>
      </c>
      <c r="D1333" s="15" t="s">
        <v>1316</v>
      </c>
      <c r="E1333" s="30" t="s">
        <v>5</v>
      </c>
      <c r="F1333" s="30">
        <v>132500</v>
      </c>
      <c r="G1333" s="30" t="s">
        <v>5</v>
      </c>
      <c r="H1333" s="30" t="s">
        <v>5</v>
      </c>
      <c r="I1333" s="30" t="s">
        <v>5</v>
      </c>
      <c r="J1333" s="30" t="s">
        <v>5</v>
      </c>
      <c r="K1333" s="30" t="s">
        <v>5</v>
      </c>
      <c r="L1333" s="30" t="s">
        <v>5</v>
      </c>
      <c r="M1333" s="30" t="s">
        <v>5</v>
      </c>
      <c r="N1333" s="30" t="s">
        <v>5</v>
      </c>
      <c r="O1333" s="30">
        <v>267900</v>
      </c>
    </row>
    <row r="1334" spans="1:15" x14ac:dyDescent="0.25">
      <c r="A1334" s="21"/>
      <c r="B1334" s="22"/>
      <c r="C1334" s="12">
        <v>4121</v>
      </c>
      <c r="D1334" s="13" t="s">
        <v>1317</v>
      </c>
      <c r="E1334" s="29">
        <v>7500</v>
      </c>
      <c r="F1334" s="29">
        <v>112700</v>
      </c>
      <c r="G1334" s="29">
        <v>227000</v>
      </c>
      <c r="H1334" s="29" t="s">
        <v>5</v>
      </c>
      <c r="I1334" s="29" t="s">
        <v>5</v>
      </c>
      <c r="J1334" s="29" t="s">
        <v>5</v>
      </c>
      <c r="K1334" s="29" t="s">
        <v>5</v>
      </c>
      <c r="L1334" s="29" t="s">
        <v>5</v>
      </c>
      <c r="M1334" s="29" t="s">
        <v>5</v>
      </c>
      <c r="N1334" s="29" t="s">
        <v>5</v>
      </c>
      <c r="O1334" s="29">
        <v>610800</v>
      </c>
    </row>
    <row r="1335" spans="1:15" x14ac:dyDescent="0.25">
      <c r="A1335" s="21"/>
      <c r="B1335" s="22"/>
      <c r="C1335" s="14">
        <v>4122</v>
      </c>
      <c r="D1335" s="15" t="s">
        <v>1318</v>
      </c>
      <c r="E1335" s="30" t="s">
        <v>5</v>
      </c>
      <c r="F1335" s="30">
        <v>105800</v>
      </c>
      <c r="G1335" s="30" t="s">
        <v>5</v>
      </c>
      <c r="H1335" s="30" t="s">
        <v>5</v>
      </c>
      <c r="I1335" s="30" t="s">
        <v>5</v>
      </c>
      <c r="J1335" s="30" t="s">
        <v>5</v>
      </c>
      <c r="K1335" s="30" t="s">
        <v>5</v>
      </c>
      <c r="L1335" s="30" t="s">
        <v>5</v>
      </c>
      <c r="M1335" s="30" t="s">
        <v>5</v>
      </c>
      <c r="N1335" s="30" t="s">
        <v>5</v>
      </c>
      <c r="O1335" s="30">
        <v>226200</v>
      </c>
    </row>
    <row r="1336" spans="1:15" x14ac:dyDescent="0.25">
      <c r="A1336" s="21"/>
      <c r="B1336" s="22"/>
      <c r="C1336" s="12">
        <v>4123</v>
      </c>
      <c r="D1336" s="13" t="s">
        <v>1319</v>
      </c>
      <c r="E1336" s="29">
        <v>27600</v>
      </c>
      <c r="F1336" s="29">
        <v>728600</v>
      </c>
      <c r="G1336" s="29">
        <v>239200</v>
      </c>
      <c r="H1336" s="29" t="s">
        <v>5</v>
      </c>
      <c r="I1336" s="29">
        <v>624900</v>
      </c>
      <c r="J1336" s="29" t="s">
        <v>5</v>
      </c>
      <c r="K1336" s="29" t="s">
        <v>5</v>
      </c>
      <c r="L1336" s="29" t="s">
        <v>5</v>
      </c>
      <c r="M1336" s="29" t="s">
        <v>5</v>
      </c>
      <c r="N1336" s="29" t="s">
        <v>5</v>
      </c>
      <c r="O1336" s="29">
        <v>1707300</v>
      </c>
    </row>
    <row r="1337" spans="1:15" x14ac:dyDescent="0.25">
      <c r="A1337" s="21"/>
      <c r="B1337" s="22"/>
      <c r="C1337" s="14">
        <v>4124</v>
      </c>
      <c r="D1337" s="15" t="s">
        <v>1320</v>
      </c>
      <c r="E1337" s="30">
        <v>20900</v>
      </c>
      <c r="F1337" s="30">
        <v>55100</v>
      </c>
      <c r="G1337" s="30" t="s">
        <v>5</v>
      </c>
      <c r="H1337" s="30" t="s">
        <v>5</v>
      </c>
      <c r="I1337" s="30" t="s">
        <v>5</v>
      </c>
      <c r="J1337" s="30" t="s">
        <v>5</v>
      </c>
      <c r="K1337" s="30" t="s">
        <v>5</v>
      </c>
      <c r="L1337" s="30" t="s">
        <v>5</v>
      </c>
      <c r="M1337" s="30" t="s">
        <v>5</v>
      </c>
      <c r="N1337" s="30" t="s">
        <v>5</v>
      </c>
      <c r="O1337" s="30">
        <v>212600</v>
      </c>
    </row>
    <row r="1338" spans="1:15" x14ac:dyDescent="0.25">
      <c r="A1338" s="21"/>
      <c r="B1338" s="22"/>
      <c r="C1338" s="12">
        <v>4125</v>
      </c>
      <c r="D1338" s="13" t="s">
        <v>1321</v>
      </c>
      <c r="E1338" s="29" t="s">
        <v>5</v>
      </c>
      <c r="F1338" s="29">
        <v>284600</v>
      </c>
      <c r="G1338" s="29" t="s">
        <v>5</v>
      </c>
      <c r="H1338" s="29" t="s">
        <v>5</v>
      </c>
      <c r="I1338" s="29" t="s">
        <v>5</v>
      </c>
      <c r="J1338" s="29" t="s">
        <v>5</v>
      </c>
      <c r="K1338" s="29" t="s">
        <v>5</v>
      </c>
      <c r="L1338" s="29" t="s">
        <v>5</v>
      </c>
      <c r="M1338" s="29" t="s">
        <v>5</v>
      </c>
      <c r="N1338" s="29" t="s">
        <v>5</v>
      </c>
      <c r="O1338" s="29">
        <v>678700</v>
      </c>
    </row>
    <row r="1339" spans="1:15" x14ac:dyDescent="0.25">
      <c r="A1339" s="21"/>
      <c r="B1339" s="22"/>
      <c r="C1339" s="14">
        <v>4131</v>
      </c>
      <c r="D1339" s="15" t="s">
        <v>1322</v>
      </c>
      <c r="E1339" s="30">
        <v>59700</v>
      </c>
      <c r="F1339" s="30">
        <v>121800</v>
      </c>
      <c r="G1339" s="30" t="s">
        <v>5</v>
      </c>
      <c r="H1339" s="30" t="s">
        <v>5</v>
      </c>
      <c r="I1339" s="30" t="s">
        <v>5</v>
      </c>
      <c r="J1339" s="30" t="s">
        <v>5</v>
      </c>
      <c r="K1339" s="30" t="s">
        <v>5</v>
      </c>
      <c r="L1339" s="30" t="s">
        <v>5</v>
      </c>
      <c r="M1339" s="30" t="s">
        <v>5</v>
      </c>
      <c r="N1339" s="30" t="s">
        <v>5</v>
      </c>
      <c r="O1339" s="30">
        <v>226900</v>
      </c>
    </row>
    <row r="1340" spans="1:15" x14ac:dyDescent="0.25">
      <c r="A1340" s="21"/>
      <c r="B1340" s="22"/>
      <c r="C1340" s="12">
        <v>4132</v>
      </c>
      <c r="D1340" s="13" t="s">
        <v>1323</v>
      </c>
      <c r="E1340" s="29">
        <v>41400</v>
      </c>
      <c r="F1340" s="29">
        <v>62100</v>
      </c>
      <c r="G1340" s="29" t="s">
        <v>5</v>
      </c>
      <c r="H1340" s="29" t="s">
        <v>5</v>
      </c>
      <c r="I1340" s="29" t="s">
        <v>5</v>
      </c>
      <c r="J1340" s="29" t="s">
        <v>5</v>
      </c>
      <c r="K1340" s="29" t="s">
        <v>5</v>
      </c>
      <c r="L1340" s="29" t="s">
        <v>5</v>
      </c>
      <c r="M1340" s="29" t="s">
        <v>5</v>
      </c>
      <c r="N1340" s="29" t="s">
        <v>5</v>
      </c>
      <c r="O1340" s="29">
        <v>165000</v>
      </c>
    </row>
    <row r="1341" spans="1:15" x14ac:dyDescent="0.25">
      <c r="A1341" s="21"/>
      <c r="B1341" s="22"/>
      <c r="C1341" s="14">
        <v>4133</v>
      </c>
      <c r="D1341" s="15" t="s">
        <v>1324</v>
      </c>
      <c r="E1341" s="30" t="s">
        <v>5</v>
      </c>
      <c r="F1341" s="30" t="s">
        <v>5</v>
      </c>
      <c r="G1341" s="30" t="s">
        <v>5</v>
      </c>
      <c r="H1341" s="30" t="s">
        <v>5</v>
      </c>
      <c r="I1341" s="30" t="s">
        <v>5</v>
      </c>
      <c r="J1341" s="30" t="s">
        <v>5</v>
      </c>
      <c r="K1341" s="30" t="s">
        <v>5</v>
      </c>
      <c r="L1341" s="30" t="s">
        <v>5</v>
      </c>
      <c r="M1341" s="30" t="s">
        <v>5</v>
      </c>
      <c r="N1341" s="30" t="s">
        <v>5</v>
      </c>
      <c r="O1341" s="30">
        <v>106700</v>
      </c>
    </row>
    <row r="1342" spans="1:15" x14ac:dyDescent="0.25">
      <c r="A1342" s="21"/>
      <c r="B1342" s="22"/>
      <c r="C1342" s="12">
        <v>4134</v>
      </c>
      <c r="D1342" s="13" t="s">
        <v>1325</v>
      </c>
      <c r="E1342" s="29" t="s">
        <v>5</v>
      </c>
      <c r="F1342" s="29" t="s">
        <v>5</v>
      </c>
      <c r="G1342" s="29" t="s">
        <v>5</v>
      </c>
      <c r="H1342" s="29" t="s">
        <v>5</v>
      </c>
      <c r="I1342" s="29" t="s">
        <v>5</v>
      </c>
      <c r="J1342" s="29" t="s">
        <v>5</v>
      </c>
      <c r="K1342" s="29" t="s">
        <v>5</v>
      </c>
      <c r="L1342" s="29" t="s">
        <v>5</v>
      </c>
      <c r="M1342" s="29" t="s">
        <v>5</v>
      </c>
      <c r="N1342" s="29" t="s">
        <v>5</v>
      </c>
      <c r="O1342" s="29">
        <v>26300</v>
      </c>
    </row>
    <row r="1343" spans="1:15" x14ac:dyDescent="0.25">
      <c r="A1343" s="21"/>
      <c r="B1343" s="22"/>
      <c r="C1343" s="14">
        <v>4135</v>
      </c>
      <c r="D1343" s="15" t="s">
        <v>1326</v>
      </c>
      <c r="E1343" s="30" t="s">
        <v>5</v>
      </c>
      <c r="F1343" s="30">
        <v>298700</v>
      </c>
      <c r="G1343" s="30" t="s">
        <v>5</v>
      </c>
      <c r="H1343" s="30" t="s">
        <v>5</v>
      </c>
      <c r="I1343" s="30" t="s">
        <v>5</v>
      </c>
      <c r="J1343" s="30" t="s">
        <v>5</v>
      </c>
      <c r="K1343" s="30" t="s">
        <v>5</v>
      </c>
      <c r="L1343" s="30" t="s">
        <v>5</v>
      </c>
      <c r="M1343" s="30" t="s">
        <v>5</v>
      </c>
      <c r="N1343" s="30" t="s">
        <v>5</v>
      </c>
      <c r="O1343" s="30">
        <v>425300</v>
      </c>
    </row>
    <row r="1344" spans="1:15" x14ac:dyDescent="0.25">
      <c r="A1344" s="21"/>
      <c r="B1344" s="22"/>
      <c r="C1344" s="12">
        <v>4136</v>
      </c>
      <c r="D1344" s="13" t="s">
        <v>1327</v>
      </c>
      <c r="E1344" s="29" t="s">
        <v>5</v>
      </c>
      <c r="F1344" s="29">
        <v>196800</v>
      </c>
      <c r="G1344" s="29" t="s">
        <v>5</v>
      </c>
      <c r="H1344" s="29" t="s">
        <v>5</v>
      </c>
      <c r="I1344" s="29" t="s">
        <v>5</v>
      </c>
      <c r="J1344" s="29" t="s">
        <v>5</v>
      </c>
      <c r="K1344" s="29" t="s">
        <v>5</v>
      </c>
      <c r="L1344" s="29" t="s">
        <v>5</v>
      </c>
      <c r="M1344" s="29" t="s">
        <v>5</v>
      </c>
      <c r="N1344" s="29" t="s">
        <v>5</v>
      </c>
      <c r="O1344" s="29">
        <v>457300</v>
      </c>
    </row>
    <row r="1345" spans="1:15" x14ac:dyDescent="0.25">
      <c r="A1345" s="21"/>
      <c r="B1345" s="22"/>
      <c r="C1345" s="14">
        <v>4137</v>
      </c>
      <c r="D1345" s="15" t="s">
        <v>1328</v>
      </c>
      <c r="E1345" s="30" t="s">
        <v>5</v>
      </c>
      <c r="F1345" s="30" t="s">
        <v>5</v>
      </c>
      <c r="G1345" s="30" t="s">
        <v>5</v>
      </c>
      <c r="H1345" s="30" t="s">
        <v>5</v>
      </c>
      <c r="I1345" s="30" t="s">
        <v>5</v>
      </c>
      <c r="J1345" s="30" t="s">
        <v>5</v>
      </c>
      <c r="K1345" s="30" t="s">
        <v>5</v>
      </c>
      <c r="L1345" s="30" t="s">
        <v>5</v>
      </c>
      <c r="M1345" s="30" t="s">
        <v>5</v>
      </c>
      <c r="N1345" s="30" t="s">
        <v>5</v>
      </c>
      <c r="O1345" s="30" t="s">
        <v>5</v>
      </c>
    </row>
    <row r="1346" spans="1:15" x14ac:dyDescent="0.25">
      <c r="A1346" s="21"/>
      <c r="B1346" s="22"/>
      <c r="C1346" s="12">
        <v>4138</v>
      </c>
      <c r="D1346" s="13" t="s">
        <v>1329</v>
      </c>
      <c r="E1346" s="29" t="s">
        <v>5</v>
      </c>
      <c r="F1346" s="29" t="s">
        <v>5</v>
      </c>
      <c r="G1346" s="29" t="s">
        <v>5</v>
      </c>
      <c r="H1346" s="29" t="s">
        <v>5</v>
      </c>
      <c r="I1346" s="29" t="s">
        <v>5</v>
      </c>
      <c r="J1346" s="29" t="s">
        <v>5</v>
      </c>
      <c r="K1346" s="29" t="s">
        <v>5</v>
      </c>
      <c r="L1346" s="29" t="s">
        <v>5</v>
      </c>
      <c r="M1346" s="29" t="s">
        <v>5</v>
      </c>
      <c r="N1346" s="29" t="s">
        <v>5</v>
      </c>
      <c r="O1346" s="29">
        <v>89100</v>
      </c>
    </row>
    <row r="1347" spans="1:15" x14ac:dyDescent="0.25">
      <c r="A1347" s="21"/>
      <c r="B1347" s="22"/>
      <c r="C1347" s="14">
        <v>4139</v>
      </c>
      <c r="D1347" s="15" t="s">
        <v>1330</v>
      </c>
      <c r="E1347" s="30" t="s">
        <v>5</v>
      </c>
      <c r="F1347" s="30">
        <v>1002200</v>
      </c>
      <c r="G1347" s="30" t="s">
        <v>5</v>
      </c>
      <c r="H1347" s="30">
        <v>346000</v>
      </c>
      <c r="I1347" s="30" t="s">
        <v>5</v>
      </c>
      <c r="J1347" s="30" t="s">
        <v>5</v>
      </c>
      <c r="K1347" s="30" t="s">
        <v>5</v>
      </c>
      <c r="L1347" s="30" t="s">
        <v>5</v>
      </c>
      <c r="M1347" s="30" t="s">
        <v>5</v>
      </c>
      <c r="N1347" s="30" t="s">
        <v>5</v>
      </c>
      <c r="O1347" s="30">
        <v>1707700</v>
      </c>
    </row>
    <row r="1348" spans="1:15" x14ac:dyDescent="0.25">
      <c r="A1348" s="21"/>
      <c r="B1348" s="22"/>
      <c r="C1348" s="12">
        <v>4140</v>
      </c>
      <c r="D1348" s="13" t="s">
        <v>1331</v>
      </c>
      <c r="E1348" s="29">
        <v>17400</v>
      </c>
      <c r="F1348" s="29">
        <v>314100</v>
      </c>
      <c r="G1348" s="29" t="s">
        <v>5</v>
      </c>
      <c r="H1348" s="29" t="s">
        <v>5</v>
      </c>
      <c r="I1348" s="29" t="s">
        <v>5</v>
      </c>
      <c r="J1348" s="29" t="s">
        <v>5</v>
      </c>
      <c r="K1348" s="29" t="s">
        <v>5</v>
      </c>
      <c r="L1348" s="29" t="s">
        <v>5</v>
      </c>
      <c r="M1348" s="29" t="s">
        <v>5</v>
      </c>
      <c r="N1348" s="29" t="s">
        <v>5</v>
      </c>
      <c r="O1348" s="29">
        <v>834000</v>
      </c>
    </row>
    <row r="1349" spans="1:15" x14ac:dyDescent="0.25">
      <c r="A1349" s="21"/>
      <c r="B1349" s="22"/>
      <c r="C1349" s="14">
        <v>4141</v>
      </c>
      <c r="D1349" s="15" t="s">
        <v>1332</v>
      </c>
      <c r="E1349" s="30">
        <v>155200</v>
      </c>
      <c r="F1349" s="30">
        <v>1381800</v>
      </c>
      <c r="G1349" s="30">
        <v>197600</v>
      </c>
      <c r="H1349" s="30">
        <v>266700</v>
      </c>
      <c r="I1349" s="30">
        <v>322100</v>
      </c>
      <c r="J1349" s="30" t="s">
        <v>5</v>
      </c>
      <c r="K1349" s="30" t="s">
        <v>5</v>
      </c>
      <c r="L1349" s="30" t="s">
        <v>5</v>
      </c>
      <c r="M1349" s="30" t="s">
        <v>5</v>
      </c>
      <c r="N1349" s="30" t="s">
        <v>5</v>
      </c>
      <c r="O1349" s="30">
        <v>2448000</v>
      </c>
    </row>
    <row r="1350" spans="1:15" x14ac:dyDescent="0.25">
      <c r="A1350" s="21"/>
      <c r="B1350" s="22"/>
      <c r="C1350" s="12">
        <v>4142</v>
      </c>
      <c r="D1350" s="13" t="s">
        <v>1333</v>
      </c>
      <c r="E1350" s="29" t="s">
        <v>5</v>
      </c>
      <c r="F1350" s="29" t="s">
        <v>5</v>
      </c>
      <c r="G1350" s="29" t="s">
        <v>5</v>
      </c>
      <c r="H1350" s="29" t="s">
        <v>5</v>
      </c>
      <c r="I1350" s="29" t="s">
        <v>5</v>
      </c>
      <c r="J1350" s="29" t="s">
        <v>5</v>
      </c>
      <c r="K1350" s="29" t="s">
        <v>5</v>
      </c>
      <c r="L1350" s="29" t="s">
        <v>5</v>
      </c>
      <c r="M1350" s="29" t="s">
        <v>5</v>
      </c>
      <c r="N1350" s="29" t="s">
        <v>5</v>
      </c>
      <c r="O1350" s="29" t="s">
        <v>5</v>
      </c>
    </row>
    <row r="1351" spans="1:15" x14ac:dyDescent="0.25">
      <c r="A1351" s="21"/>
      <c r="B1351" s="22"/>
      <c r="C1351" s="14">
        <v>4143</v>
      </c>
      <c r="D1351" s="15" t="s">
        <v>1334</v>
      </c>
      <c r="E1351" s="30">
        <v>7400</v>
      </c>
      <c r="F1351" s="30">
        <v>103500</v>
      </c>
      <c r="G1351" s="30" t="s">
        <v>5</v>
      </c>
      <c r="H1351" s="30" t="s">
        <v>5</v>
      </c>
      <c r="I1351" s="30" t="s">
        <v>5</v>
      </c>
      <c r="J1351" s="30" t="s">
        <v>5</v>
      </c>
      <c r="K1351" s="30" t="s">
        <v>5</v>
      </c>
      <c r="L1351" s="30" t="s">
        <v>5</v>
      </c>
      <c r="M1351" s="30" t="s">
        <v>5</v>
      </c>
      <c r="N1351" s="30" t="s">
        <v>5</v>
      </c>
      <c r="O1351" s="30">
        <v>264300</v>
      </c>
    </row>
    <row r="1352" spans="1:15" x14ac:dyDescent="0.25">
      <c r="A1352" s="21"/>
      <c r="B1352" s="22"/>
      <c r="C1352" s="12">
        <v>4144</v>
      </c>
      <c r="D1352" s="13" t="s">
        <v>1335</v>
      </c>
      <c r="E1352" s="29">
        <v>59900</v>
      </c>
      <c r="F1352" s="29">
        <v>280200</v>
      </c>
      <c r="G1352" s="29" t="s">
        <v>5</v>
      </c>
      <c r="H1352" s="29" t="s">
        <v>5</v>
      </c>
      <c r="I1352" s="29" t="s">
        <v>5</v>
      </c>
      <c r="J1352" s="29" t="s">
        <v>5</v>
      </c>
      <c r="K1352" s="29" t="s">
        <v>5</v>
      </c>
      <c r="L1352" s="29" t="s">
        <v>5</v>
      </c>
      <c r="M1352" s="29" t="s">
        <v>5</v>
      </c>
      <c r="N1352" s="29" t="s">
        <v>5</v>
      </c>
      <c r="O1352" s="29">
        <v>488100</v>
      </c>
    </row>
    <row r="1353" spans="1:15" x14ac:dyDescent="0.25">
      <c r="A1353" s="21"/>
      <c r="B1353" s="22"/>
      <c r="C1353" s="14">
        <v>4145</v>
      </c>
      <c r="D1353" s="15" t="s">
        <v>1336</v>
      </c>
      <c r="E1353" s="30" t="s">
        <v>5</v>
      </c>
      <c r="F1353" s="30">
        <v>222200</v>
      </c>
      <c r="G1353" s="30" t="s">
        <v>5</v>
      </c>
      <c r="H1353" s="30" t="s">
        <v>5</v>
      </c>
      <c r="I1353" s="30" t="s">
        <v>5</v>
      </c>
      <c r="J1353" s="30" t="s">
        <v>5</v>
      </c>
      <c r="K1353" s="30" t="s">
        <v>5</v>
      </c>
      <c r="L1353" s="30" t="s">
        <v>5</v>
      </c>
      <c r="M1353" s="30" t="s">
        <v>5</v>
      </c>
      <c r="N1353" s="30" t="s">
        <v>5</v>
      </c>
      <c r="O1353" s="30">
        <v>268900</v>
      </c>
    </row>
    <row r="1354" spans="1:15" x14ac:dyDescent="0.25">
      <c r="A1354" s="21"/>
      <c r="B1354" s="22"/>
      <c r="C1354" s="12">
        <v>4146</v>
      </c>
      <c r="D1354" s="13" t="s">
        <v>1337</v>
      </c>
      <c r="E1354" s="29">
        <v>19500</v>
      </c>
      <c r="F1354" s="29">
        <v>231500</v>
      </c>
      <c r="G1354" s="29" t="s">
        <v>5</v>
      </c>
      <c r="H1354" s="29" t="s">
        <v>5</v>
      </c>
      <c r="I1354" s="29" t="s">
        <v>5</v>
      </c>
      <c r="J1354" s="29" t="s">
        <v>5</v>
      </c>
      <c r="K1354" s="29" t="s">
        <v>5</v>
      </c>
      <c r="L1354" s="29" t="s">
        <v>5</v>
      </c>
      <c r="M1354" s="29" t="s">
        <v>5</v>
      </c>
      <c r="N1354" s="29" t="s">
        <v>5</v>
      </c>
      <c r="O1354" s="29">
        <v>552900</v>
      </c>
    </row>
    <row r="1355" spans="1:15" x14ac:dyDescent="0.25">
      <c r="A1355" s="21"/>
      <c r="B1355" s="22"/>
      <c r="C1355" s="14">
        <v>4147</v>
      </c>
      <c r="D1355" s="15" t="s">
        <v>1338</v>
      </c>
      <c r="E1355" s="30">
        <v>8900</v>
      </c>
      <c r="F1355" s="30">
        <v>136900</v>
      </c>
      <c r="G1355" s="30" t="s">
        <v>5</v>
      </c>
      <c r="H1355" s="30" t="s">
        <v>5</v>
      </c>
      <c r="I1355" s="30" t="s">
        <v>5</v>
      </c>
      <c r="J1355" s="30" t="s">
        <v>5</v>
      </c>
      <c r="K1355" s="30" t="s">
        <v>5</v>
      </c>
      <c r="L1355" s="30" t="s">
        <v>5</v>
      </c>
      <c r="M1355" s="30" t="s">
        <v>5</v>
      </c>
      <c r="N1355" s="30" t="s">
        <v>5</v>
      </c>
      <c r="O1355" s="30">
        <v>145800</v>
      </c>
    </row>
    <row r="1356" spans="1:15" x14ac:dyDescent="0.25">
      <c r="A1356" s="21"/>
      <c r="B1356" s="22"/>
      <c r="C1356" s="12">
        <v>4161</v>
      </c>
      <c r="D1356" s="13" t="s">
        <v>1339</v>
      </c>
      <c r="E1356" s="29" t="s">
        <v>5</v>
      </c>
      <c r="F1356" s="29">
        <v>129400</v>
      </c>
      <c r="G1356" s="29" t="s">
        <v>5</v>
      </c>
      <c r="H1356" s="29" t="s">
        <v>5</v>
      </c>
      <c r="I1356" s="29" t="s">
        <v>5</v>
      </c>
      <c r="J1356" s="29" t="s">
        <v>5</v>
      </c>
      <c r="K1356" s="29" t="s">
        <v>5</v>
      </c>
      <c r="L1356" s="29" t="s">
        <v>5</v>
      </c>
      <c r="M1356" s="29" t="s">
        <v>5</v>
      </c>
      <c r="N1356" s="29" t="s">
        <v>5</v>
      </c>
      <c r="O1356" s="29">
        <v>282200</v>
      </c>
    </row>
    <row r="1357" spans="1:15" x14ac:dyDescent="0.25">
      <c r="A1357" s="21"/>
      <c r="B1357" s="22"/>
      <c r="C1357" s="14">
        <v>4163</v>
      </c>
      <c r="D1357" s="15" t="s">
        <v>1340</v>
      </c>
      <c r="E1357" s="30">
        <v>49900</v>
      </c>
      <c r="F1357" s="30">
        <v>795700</v>
      </c>
      <c r="G1357" s="30" t="s">
        <v>5</v>
      </c>
      <c r="H1357" s="30">
        <v>237700</v>
      </c>
      <c r="I1357" s="30">
        <v>479900</v>
      </c>
      <c r="J1357" s="30" t="s">
        <v>5</v>
      </c>
      <c r="K1357" s="30" t="s">
        <v>5</v>
      </c>
      <c r="L1357" s="30" t="s">
        <v>5</v>
      </c>
      <c r="M1357" s="30" t="s">
        <v>5</v>
      </c>
      <c r="N1357" s="30" t="s">
        <v>5</v>
      </c>
      <c r="O1357" s="30">
        <v>1647300</v>
      </c>
    </row>
    <row r="1358" spans="1:15" x14ac:dyDescent="0.25">
      <c r="A1358" s="21"/>
      <c r="B1358" s="22"/>
      <c r="C1358" s="12">
        <v>4164</v>
      </c>
      <c r="D1358" s="13" t="s">
        <v>1341</v>
      </c>
      <c r="E1358" s="29" t="s">
        <v>5</v>
      </c>
      <c r="F1358" s="29" t="s">
        <v>5</v>
      </c>
      <c r="G1358" s="29" t="s">
        <v>5</v>
      </c>
      <c r="H1358" s="29" t="s">
        <v>5</v>
      </c>
      <c r="I1358" s="29" t="s">
        <v>5</v>
      </c>
      <c r="J1358" s="29" t="s">
        <v>5</v>
      </c>
      <c r="K1358" s="29" t="s">
        <v>5</v>
      </c>
      <c r="L1358" s="29" t="s">
        <v>5</v>
      </c>
      <c r="M1358" s="29" t="s">
        <v>5</v>
      </c>
      <c r="N1358" s="29" t="s">
        <v>5</v>
      </c>
      <c r="O1358" s="29">
        <v>33900</v>
      </c>
    </row>
    <row r="1359" spans="1:15" x14ac:dyDescent="0.25">
      <c r="A1359" s="21"/>
      <c r="B1359" s="22"/>
      <c r="C1359" s="14">
        <v>4165</v>
      </c>
      <c r="D1359" s="15" t="s">
        <v>1342</v>
      </c>
      <c r="E1359" s="30" t="s">
        <v>5</v>
      </c>
      <c r="F1359" s="30">
        <v>334200</v>
      </c>
      <c r="G1359" s="30" t="s">
        <v>5</v>
      </c>
      <c r="H1359" s="30" t="s">
        <v>5</v>
      </c>
      <c r="I1359" s="30" t="s">
        <v>5</v>
      </c>
      <c r="J1359" s="30" t="s">
        <v>5</v>
      </c>
      <c r="K1359" s="30" t="s">
        <v>5</v>
      </c>
      <c r="L1359" s="30" t="s">
        <v>5</v>
      </c>
      <c r="M1359" s="30" t="s">
        <v>5</v>
      </c>
      <c r="N1359" s="30" t="s">
        <v>5</v>
      </c>
      <c r="O1359" s="30">
        <v>619900</v>
      </c>
    </row>
    <row r="1360" spans="1:15" x14ac:dyDescent="0.25">
      <c r="A1360" s="21"/>
      <c r="B1360" s="22"/>
      <c r="C1360" s="12">
        <v>4166</v>
      </c>
      <c r="D1360" s="13" t="s">
        <v>1343</v>
      </c>
      <c r="E1360" s="29" t="s">
        <v>5</v>
      </c>
      <c r="F1360" s="29">
        <v>81000</v>
      </c>
      <c r="G1360" s="29" t="s">
        <v>5</v>
      </c>
      <c r="H1360" s="29" t="s">
        <v>5</v>
      </c>
      <c r="I1360" s="29" t="s">
        <v>5</v>
      </c>
      <c r="J1360" s="29" t="s">
        <v>5</v>
      </c>
      <c r="K1360" s="29" t="s">
        <v>5</v>
      </c>
      <c r="L1360" s="29" t="s">
        <v>5</v>
      </c>
      <c r="M1360" s="29" t="s">
        <v>5</v>
      </c>
      <c r="N1360" s="29" t="s">
        <v>5</v>
      </c>
      <c r="O1360" s="29">
        <v>86300</v>
      </c>
    </row>
    <row r="1361" spans="1:15" x14ac:dyDescent="0.25">
      <c r="A1361" s="21"/>
      <c r="B1361" s="22"/>
      <c r="C1361" s="14">
        <v>4167</v>
      </c>
      <c r="D1361" s="15" t="s">
        <v>1344</v>
      </c>
      <c r="E1361" s="30" t="s">
        <v>5</v>
      </c>
      <c r="F1361" s="30" t="s">
        <v>5</v>
      </c>
      <c r="G1361" s="30" t="s">
        <v>5</v>
      </c>
      <c r="H1361" s="30" t="s">
        <v>5</v>
      </c>
      <c r="I1361" s="30" t="s">
        <v>5</v>
      </c>
      <c r="J1361" s="30" t="s">
        <v>5</v>
      </c>
      <c r="K1361" s="30" t="s">
        <v>5</v>
      </c>
      <c r="L1361" s="30" t="s">
        <v>5</v>
      </c>
      <c r="M1361" s="30" t="s">
        <v>5</v>
      </c>
      <c r="N1361" s="30" t="s">
        <v>5</v>
      </c>
      <c r="O1361" s="30">
        <v>146800</v>
      </c>
    </row>
    <row r="1362" spans="1:15" x14ac:dyDescent="0.25">
      <c r="A1362" s="21"/>
      <c r="B1362" s="22"/>
      <c r="C1362" s="12">
        <v>4169</v>
      </c>
      <c r="D1362" s="13" t="s">
        <v>1345</v>
      </c>
      <c r="E1362" s="29" t="s">
        <v>5</v>
      </c>
      <c r="F1362" s="29">
        <v>126200</v>
      </c>
      <c r="G1362" s="29" t="s">
        <v>5</v>
      </c>
      <c r="H1362" s="29" t="s">
        <v>5</v>
      </c>
      <c r="I1362" s="29" t="s">
        <v>5</v>
      </c>
      <c r="J1362" s="29" t="s">
        <v>5</v>
      </c>
      <c r="K1362" s="29" t="s">
        <v>5</v>
      </c>
      <c r="L1362" s="29" t="s">
        <v>5</v>
      </c>
      <c r="M1362" s="29" t="s">
        <v>5</v>
      </c>
      <c r="N1362" s="29" t="s">
        <v>5</v>
      </c>
      <c r="O1362" s="29">
        <v>370700</v>
      </c>
    </row>
    <row r="1363" spans="1:15" x14ac:dyDescent="0.25">
      <c r="A1363" s="21"/>
      <c r="B1363" s="22"/>
      <c r="C1363" s="14">
        <v>4170</v>
      </c>
      <c r="D1363" s="15" t="s">
        <v>1346</v>
      </c>
      <c r="E1363" s="30">
        <v>6700</v>
      </c>
      <c r="F1363" s="30">
        <v>527200</v>
      </c>
      <c r="G1363" s="30" t="s">
        <v>5</v>
      </c>
      <c r="H1363" s="30" t="s">
        <v>5</v>
      </c>
      <c r="I1363" s="30" t="s">
        <v>5</v>
      </c>
      <c r="J1363" s="30" t="s">
        <v>5</v>
      </c>
      <c r="K1363" s="30" t="s">
        <v>5</v>
      </c>
      <c r="L1363" s="30" t="s">
        <v>5</v>
      </c>
      <c r="M1363" s="30" t="s">
        <v>5</v>
      </c>
      <c r="N1363" s="30" t="s">
        <v>5</v>
      </c>
      <c r="O1363" s="30">
        <v>836000</v>
      </c>
    </row>
    <row r="1364" spans="1:15" x14ac:dyDescent="0.25">
      <c r="A1364" s="21"/>
      <c r="B1364" s="22"/>
      <c r="C1364" s="12">
        <v>4172</v>
      </c>
      <c r="D1364" s="13" t="s">
        <v>1347</v>
      </c>
      <c r="E1364" s="29" t="s">
        <v>5</v>
      </c>
      <c r="F1364" s="29">
        <v>96600</v>
      </c>
      <c r="G1364" s="29" t="s">
        <v>5</v>
      </c>
      <c r="H1364" s="29" t="s">
        <v>5</v>
      </c>
      <c r="I1364" s="29" t="s">
        <v>5</v>
      </c>
      <c r="J1364" s="29" t="s">
        <v>5</v>
      </c>
      <c r="K1364" s="29" t="s">
        <v>5</v>
      </c>
      <c r="L1364" s="29" t="s">
        <v>5</v>
      </c>
      <c r="M1364" s="29" t="s">
        <v>5</v>
      </c>
      <c r="N1364" s="29" t="s">
        <v>5</v>
      </c>
      <c r="O1364" s="29">
        <v>177100</v>
      </c>
    </row>
    <row r="1365" spans="1:15" x14ac:dyDescent="0.25">
      <c r="A1365" s="21"/>
      <c r="B1365" s="22"/>
      <c r="C1365" s="14">
        <v>4173</v>
      </c>
      <c r="D1365" s="15" t="s">
        <v>1348</v>
      </c>
      <c r="E1365" s="30" t="s">
        <v>5</v>
      </c>
      <c r="F1365" s="30" t="s">
        <v>5</v>
      </c>
      <c r="G1365" s="30" t="s">
        <v>5</v>
      </c>
      <c r="H1365" s="30" t="s">
        <v>5</v>
      </c>
      <c r="I1365" s="30" t="s">
        <v>5</v>
      </c>
      <c r="J1365" s="30" t="s">
        <v>5</v>
      </c>
      <c r="K1365" s="30" t="s">
        <v>5</v>
      </c>
      <c r="L1365" s="30" t="s">
        <v>5</v>
      </c>
      <c r="M1365" s="30" t="s">
        <v>5</v>
      </c>
      <c r="N1365" s="30" t="s">
        <v>5</v>
      </c>
      <c r="O1365" s="30" t="s">
        <v>5</v>
      </c>
    </row>
    <row r="1366" spans="1:15" x14ac:dyDescent="0.25">
      <c r="A1366" s="21"/>
      <c r="B1366" s="22"/>
      <c r="C1366" s="12">
        <v>4175</v>
      </c>
      <c r="D1366" s="13" t="s">
        <v>1349</v>
      </c>
      <c r="E1366" s="29" t="s">
        <v>5</v>
      </c>
      <c r="F1366" s="29">
        <v>86000</v>
      </c>
      <c r="G1366" s="29" t="s">
        <v>5</v>
      </c>
      <c r="H1366" s="29" t="s">
        <v>5</v>
      </c>
      <c r="I1366" s="29" t="s">
        <v>5</v>
      </c>
      <c r="J1366" s="29" t="s">
        <v>5</v>
      </c>
      <c r="K1366" s="29" t="s">
        <v>5</v>
      </c>
      <c r="L1366" s="29" t="s">
        <v>5</v>
      </c>
      <c r="M1366" s="29" t="s">
        <v>5</v>
      </c>
      <c r="N1366" s="29" t="s">
        <v>5</v>
      </c>
      <c r="O1366" s="29">
        <v>95500</v>
      </c>
    </row>
    <row r="1367" spans="1:15" x14ac:dyDescent="0.25">
      <c r="A1367" s="21"/>
      <c r="B1367" s="22"/>
      <c r="C1367" s="14">
        <v>4176</v>
      </c>
      <c r="D1367" s="15" t="s">
        <v>1350</v>
      </c>
      <c r="E1367" s="30" t="s">
        <v>5</v>
      </c>
      <c r="F1367" s="30">
        <v>32400</v>
      </c>
      <c r="G1367" s="30" t="s">
        <v>5</v>
      </c>
      <c r="H1367" s="30" t="s">
        <v>5</v>
      </c>
      <c r="I1367" s="30" t="s">
        <v>5</v>
      </c>
      <c r="J1367" s="30" t="s">
        <v>5</v>
      </c>
      <c r="K1367" s="30" t="s">
        <v>5</v>
      </c>
      <c r="L1367" s="30" t="s">
        <v>5</v>
      </c>
      <c r="M1367" s="30" t="s">
        <v>5</v>
      </c>
      <c r="N1367" s="30" t="s">
        <v>5</v>
      </c>
      <c r="O1367" s="30">
        <v>140300</v>
      </c>
    </row>
    <row r="1368" spans="1:15" x14ac:dyDescent="0.25">
      <c r="A1368" s="21"/>
      <c r="B1368" s="22"/>
      <c r="C1368" s="12">
        <v>4177</v>
      </c>
      <c r="D1368" s="13" t="s">
        <v>1351</v>
      </c>
      <c r="E1368" s="29" t="s">
        <v>5</v>
      </c>
      <c r="F1368" s="29" t="s">
        <v>5</v>
      </c>
      <c r="G1368" s="29" t="s">
        <v>5</v>
      </c>
      <c r="H1368" s="29" t="s">
        <v>5</v>
      </c>
      <c r="I1368" s="29" t="s">
        <v>5</v>
      </c>
      <c r="J1368" s="29" t="s">
        <v>5</v>
      </c>
      <c r="K1368" s="29" t="s">
        <v>5</v>
      </c>
      <c r="L1368" s="29" t="s">
        <v>5</v>
      </c>
      <c r="M1368" s="29" t="s">
        <v>5</v>
      </c>
      <c r="N1368" s="29" t="s">
        <v>5</v>
      </c>
      <c r="O1368" s="29">
        <v>278500</v>
      </c>
    </row>
    <row r="1369" spans="1:15" x14ac:dyDescent="0.25">
      <c r="A1369" s="21"/>
      <c r="B1369" s="22"/>
      <c r="C1369" s="14">
        <v>4179</v>
      </c>
      <c r="D1369" s="15" t="s">
        <v>1352</v>
      </c>
      <c r="E1369" s="30" t="s">
        <v>5</v>
      </c>
      <c r="F1369" s="30">
        <v>111400</v>
      </c>
      <c r="G1369" s="30" t="s">
        <v>5</v>
      </c>
      <c r="H1369" s="30" t="s">
        <v>5</v>
      </c>
      <c r="I1369" s="30" t="s">
        <v>5</v>
      </c>
      <c r="J1369" s="30" t="s">
        <v>5</v>
      </c>
      <c r="K1369" s="30" t="s">
        <v>5</v>
      </c>
      <c r="L1369" s="30" t="s">
        <v>5</v>
      </c>
      <c r="M1369" s="30" t="s">
        <v>5</v>
      </c>
      <c r="N1369" s="30" t="s">
        <v>5</v>
      </c>
      <c r="O1369" s="30">
        <v>135600</v>
      </c>
    </row>
    <row r="1370" spans="1:15" x14ac:dyDescent="0.25">
      <c r="A1370" s="21"/>
      <c r="B1370" s="22"/>
      <c r="C1370" s="12">
        <v>4181</v>
      </c>
      <c r="D1370" s="13" t="s">
        <v>1353</v>
      </c>
      <c r="E1370" s="29" t="s">
        <v>5</v>
      </c>
      <c r="F1370" s="29">
        <v>109300</v>
      </c>
      <c r="G1370" s="29" t="s">
        <v>5</v>
      </c>
      <c r="H1370" s="29" t="s">
        <v>5</v>
      </c>
      <c r="I1370" s="29" t="s">
        <v>5</v>
      </c>
      <c r="J1370" s="29" t="s">
        <v>5</v>
      </c>
      <c r="K1370" s="29" t="s">
        <v>5</v>
      </c>
      <c r="L1370" s="29" t="s">
        <v>5</v>
      </c>
      <c r="M1370" s="29" t="s">
        <v>5</v>
      </c>
      <c r="N1370" s="29" t="s">
        <v>5</v>
      </c>
      <c r="O1370" s="29">
        <v>219400</v>
      </c>
    </row>
    <row r="1371" spans="1:15" x14ac:dyDescent="0.25">
      <c r="A1371" s="21"/>
      <c r="B1371" s="22"/>
      <c r="C1371" s="14">
        <v>4182</v>
      </c>
      <c r="D1371" s="15" t="s">
        <v>1354</v>
      </c>
      <c r="E1371" s="30" t="s">
        <v>5</v>
      </c>
      <c r="F1371" s="30">
        <v>61900</v>
      </c>
      <c r="G1371" s="30" t="s">
        <v>5</v>
      </c>
      <c r="H1371" s="30" t="s">
        <v>5</v>
      </c>
      <c r="I1371" s="30" t="s">
        <v>5</v>
      </c>
      <c r="J1371" s="30" t="s">
        <v>5</v>
      </c>
      <c r="K1371" s="30" t="s">
        <v>5</v>
      </c>
      <c r="L1371" s="30" t="s">
        <v>5</v>
      </c>
      <c r="M1371" s="30" t="s">
        <v>5</v>
      </c>
      <c r="N1371" s="30" t="s">
        <v>5</v>
      </c>
      <c r="O1371" s="30">
        <v>61900</v>
      </c>
    </row>
    <row r="1372" spans="1:15" x14ac:dyDescent="0.25">
      <c r="A1372" s="21"/>
      <c r="B1372" s="22"/>
      <c r="C1372" s="12">
        <v>4183</v>
      </c>
      <c r="D1372" s="13" t="s">
        <v>1355</v>
      </c>
      <c r="E1372" s="29" t="s">
        <v>5</v>
      </c>
      <c r="F1372" s="29">
        <v>71900</v>
      </c>
      <c r="G1372" s="29" t="s">
        <v>5</v>
      </c>
      <c r="H1372" s="29" t="s">
        <v>5</v>
      </c>
      <c r="I1372" s="29" t="s">
        <v>5</v>
      </c>
      <c r="J1372" s="29" t="s">
        <v>5</v>
      </c>
      <c r="K1372" s="29" t="s">
        <v>5</v>
      </c>
      <c r="L1372" s="29" t="s">
        <v>5</v>
      </c>
      <c r="M1372" s="29" t="s">
        <v>5</v>
      </c>
      <c r="N1372" s="29" t="s">
        <v>5</v>
      </c>
      <c r="O1372" s="29">
        <v>178400</v>
      </c>
    </row>
    <row r="1373" spans="1:15" x14ac:dyDescent="0.25">
      <c r="A1373" s="21"/>
      <c r="B1373" s="22"/>
      <c r="C1373" s="14">
        <v>4184</v>
      </c>
      <c r="D1373" s="15" t="s">
        <v>1356</v>
      </c>
      <c r="E1373" s="30">
        <v>17900</v>
      </c>
      <c r="F1373" s="30">
        <v>136800</v>
      </c>
      <c r="G1373" s="30" t="s">
        <v>5</v>
      </c>
      <c r="H1373" s="30" t="s">
        <v>5</v>
      </c>
      <c r="I1373" s="30" t="s">
        <v>5</v>
      </c>
      <c r="J1373" s="30" t="s">
        <v>5</v>
      </c>
      <c r="K1373" s="30" t="s">
        <v>5</v>
      </c>
      <c r="L1373" s="30" t="s">
        <v>5</v>
      </c>
      <c r="M1373" s="30" t="s">
        <v>5</v>
      </c>
      <c r="N1373" s="30" t="s">
        <v>5</v>
      </c>
      <c r="O1373" s="30">
        <v>509600</v>
      </c>
    </row>
    <row r="1374" spans="1:15" x14ac:dyDescent="0.25">
      <c r="A1374" s="21"/>
      <c r="B1374" s="22"/>
      <c r="C1374" s="12">
        <v>4191</v>
      </c>
      <c r="D1374" s="13" t="s">
        <v>1357</v>
      </c>
      <c r="E1374" s="29" t="s">
        <v>5</v>
      </c>
      <c r="F1374" s="29" t="s">
        <v>5</v>
      </c>
      <c r="G1374" s="29" t="s">
        <v>5</v>
      </c>
      <c r="H1374" s="29" t="s">
        <v>5</v>
      </c>
      <c r="I1374" s="29" t="s">
        <v>5</v>
      </c>
      <c r="J1374" s="29" t="s">
        <v>5</v>
      </c>
      <c r="K1374" s="29" t="s">
        <v>5</v>
      </c>
      <c r="L1374" s="29" t="s">
        <v>5</v>
      </c>
      <c r="M1374" s="29" t="s">
        <v>5</v>
      </c>
      <c r="N1374" s="29" t="s">
        <v>5</v>
      </c>
      <c r="O1374" s="29">
        <v>112200</v>
      </c>
    </row>
    <row r="1375" spans="1:15" x14ac:dyDescent="0.25">
      <c r="A1375" s="21"/>
      <c r="B1375" s="22"/>
      <c r="C1375" s="14">
        <v>4192</v>
      </c>
      <c r="D1375" s="15" t="s">
        <v>1358</v>
      </c>
      <c r="E1375" s="30" t="s">
        <v>5</v>
      </c>
      <c r="F1375" s="30">
        <v>182400</v>
      </c>
      <c r="G1375" s="30" t="s">
        <v>5</v>
      </c>
      <c r="H1375" s="30" t="s">
        <v>5</v>
      </c>
      <c r="I1375" s="30" t="s">
        <v>5</v>
      </c>
      <c r="J1375" s="30" t="s">
        <v>5</v>
      </c>
      <c r="K1375" s="30" t="s">
        <v>5</v>
      </c>
      <c r="L1375" s="30" t="s">
        <v>5</v>
      </c>
      <c r="M1375" s="30" t="s">
        <v>5</v>
      </c>
      <c r="N1375" s="30" t="s">
        <v>5</v>
      </c>
      <c r="O1375" s="30">
        <v>351900</v>
      </c>
    </row>
    <row r="1376" spans="1:15" x14ac:dyDescent="0.25">
      <c r="A1376" s="21"/>
      <c r="B1376" s="22"/>
      <c r="C1376" s="12">
        <v>4193</v>
      </c>
      <c r="D1376" s="13" t="s">
        <v>1359</v>
      </c>
      <c r="E1376" s="29" t="s">
        <v>5</v>
      </c>
      <c r="F1376" s="29">
        <v>94100</v>
      </c>
      <c r="G1376" s="29" t="s">
        <v>5</v>
      </c>
      <c r="H1376" s="29" t="s">
        <v>5</v>
      </c>
      <c r="I1376" s="29" t="s">
        <v>5</v>
      </c>
      <c r="J1376" s="29" t="s">
        <v>5</v>
      </c>
      <c r="K1376" s="29" t="s">
        <v>5</v>
      </c>
      <c r="L1376" s="29" t="s">
        <v>5</v>
      </c>
      <c r="M1376" s="29" t="s">
        <v>5</v>
      </c>
      <c r="N1376" s="29" t="s">
        <v>5</v>
      </c>
      <c r="O1376" s="29">
        <v>165100</v>
      </c>
    </row>
    <row r="1377" spans="1:15" x14ac:dyDescent="0.25">
      <c r="A1377" s="21"/>
      <c r="B1377" s="22"/>
      <c r="C1377" s="14">
        <v>4194</v>
      </c>
      <c r="D1377" s="15" t="s">
        <v>1360</v>
      </c>
      <c r="E1377" s="30" t="s">
        <v>5</v>
      </c>
      <c r="F1377" s="30">
        <v>207000</v>
      </c>
      <c r="G1377" s="30" t="s">
        <v>5</v>
      </c>
      <c r="H1377" s="30" t="s">
        <v>5</v>
      </c>
      <c r="I1377" s="30" t="s">
        <v>5</v>
      </c>
      <c r="J1377" s="30" t="s">
        <v>5</v>
      </c>
      <c r="K1377" s="30" t="s">
        <v>5</v>
      </c>
      <c r="L1377" s="30" t="s">
        <v>5</v>
      </c>
      <c r="M1377" s="30" t="s">
        <v>5</v>
      </c>
      <c r="N1377" s="30" t="s">
        <v>5</v>
      </c>
      <c r="O1377" s="30">
        <v>761900</v>
      </c>
    </row>
    <row r="1378" spans="1:15" x14ac:dyDescent="0.25">
      <c r="A1378" s="21"/>
      <c r="B1378" s="22"/>
      <c r="C1378" s="12">
        <v>4195</v>
      </c>
      <c r="D1378" s="13" t="s">
        <v>1361</v>
      </c>
      <c r="E1378" s="29" t="s">
        <v>5</v>
      </c>
      <c r="F1378" s="29">
        <v>97800</v>
      </c>
      <c r="G1378" s="29" t="s">
        <v>5</v>
      </c>
      <c r="H1378" s="29" t="s">
        <v>5</v>
      </c>
      <c r="I1378" s="29" t="s">
        <v>5</v>
      </c>
      <c r="J1378" s="29" t="s">
        <v>5</v>
      </c>
      <c r="K1378" s="29" t="s">
        <v>5</v>
      </c>
      <c r="L1378" s="29" t="s">
        <v>5</v>
      </c>
      <c r="M1378" s="29" t="s">
        <v>5</v>
      </c>
      <c r="N1378" s="29" t="s">
        <v>5</v>
      </c>
      <c r="O1378" s="29">
        <v>225100</v>
      </c>
    </row>
    <row r="1379" spans="1:15" x14ac:dyDescent="0.25">
      <c r="A1379" s="21"/>
      <c r="B1379" s="22"/>
      <c r="C1379" s="14">
        <v>4196</v>
      </c>
      <c r="D1379" s="15" t="s">
        <v>1362</v>
      </c>
      <c r="E1379" s="30" t="s">
        <v>5</v>
      </c>
      <c r="F1379" s="30">
        <v>157300</v>
      </c>
      <c r="G1379" s="30" t="s">
        <v>5</v>
      </c>
      <c r="H1379" s="30" t="s">
        <v>5</v>
      </c>
      <c r="I1379" s="30" t="s">
        <v>5</v>
      </c>
      <c r="J1379" s="30" t="s">
        <v>5</v>
      </c>
      <c r="K1379" s="30" t="s">
        <v>5</v>
      </c>
      <c r="L1379" s="30" t="s">
        <v>5</v>
      </c>
      <c r="M1379" s="30" t="s">
        <v>5</v>
      </c>
      <c r="N1379" s="30" t="s">
        <v>5</v>
      </c>
      <c r="O1379" s="30">
        <v>360500</v>
      </c>
    </row>
    <row r="1380" spans="1:15" x14ac:dyDescent="0.25">
      <c r="A1380" s="21"/>
      <c r="B1380" s="22"/>
      <c r="C1380" s="12">
        <v>4197</v>
      </c>
      <c r="D1380" s="13" t="s">
        <v>1363</v>
      </c>
      <c r="E1380" s="29" t="s">
        <v>5</v>
      </c>
      <c r="F1380" s="29">
        <v>121000</v>
      </c>
      <c r="G1380" s="29" t="s">
        <v>5</v>
      </c>
      <c r="H1380" s="29" t="s">
        <v>5</v>
      </c>
      <c r="I1380" s="29" t="s">
        <v>5</v>
      </c>
      <c r="J1380" s="29" t="s">
        <v>5</v>
      </c>
      <c r="K1380" s="29" t="s">
        <v>5</v>
      </c>
      <c r="L1380" s="29" t="s">
        <v>5</v>
      </c>
      <c r="M1380" s="29" t="s">
        <v>5</v>
      </c>
      <c r="N1380" s="29" t="s">
        <v>5</v>
      </c>
      <c r="O1380" s="29">
        <v>253500</v>
      </c>
    </row>
    <row r="1381" spans="1:15" x14ac:dyDescent="0.25">
      <c r="A1381" s="21"/>
      <c r="B1381" s="22"/>
      <c r="C1381" s="14">
        <v>4198</v>
      </c>
      <c r="D1381" s="15" t="s">
        <v>1364</v>
      </c>
      <c r="E1381" s="30" t="s">
        <v>5</v>
      </c>
      <c r="F1381" s="30">
        <v>67400</v>
      </c>
      <c r="G1381" s="30" t="s">
        <v>5</v>
      </c>
      <c r="H1381" s="30" t="s">
        <v>5</v>
      </c>
      <c r="I1381" s="30" t="s">
        <v>5</v>
      </c>
      <c r="J1381" s="30" t="s">
        <v>5</v>
      </c>
      <c r="K1381" s="30" t="s">
        <v>5</v>
      </c>
      <c r="L1381" s="30" t="s">
        <v>5</v>
      </c>
      <c r="M1381" s="30" t="s">
        <v>5</v>
      </c>
      <c r="N1381" s="30" t="s">
        <v>5</v>
      </c>
      <c r="O1381" s="30">
        <v>237700</v>
      </c>
    </row>
    <row r="1382" spans="1:15" x14ac:dyDescent="0.25">
      <c r="A1382" s="21"/>
      <c r="B1382" s="22"/>
      <c r="C1382" s="12">
        <v>4199</v>
      </c>
      <c r="D1382" s="13" t="s">
        <v>1365</v>
      </c>
      <c r="E1382" s="29" t="s">
        <v>5</v>
      </c>
      <c r="F1382" s="29">
        <v>86900</v>
      </c>
      <c r="G1382" s="29" t="s">
        <v>5</v>
      </c>
      <c r="H1382" s="29" t="s">
        <v>5</v>
      </c>
      <c r="I1382" s="29" t="s">
        <v>5</v>
      </c>
      <c r="J1382" s="29" t="s">
        <v>5</v>
      </c>
      <c r="K1382" s="29" t="s">
        <v>5</v>
      </c>
      <c r="L1382" s="29" t="s">
        <v>5</v>
      </c>
      <c r="M1382" s="29" t="s">
        <v>5</v>
      </c>
      <c r="N1382" s="29" t="s">
        <v>5</v>
      </c>
      <c r="O1382" s="29">
        <v>256500</v>
      </c>
    </row>
    <row r="1383" spans="1:15" x14ac:dyDescent="0.25">
      <c r="A1383" s="21"/>
      <c r="B1383" s="22"/>
      <c r="C1383" s="14">
        <v>4200</v>
      </c>
      <c r="D1383" s="15" t="s">
        <v>1366</v>
      </c>
      <c r="E1383" s="30" t="s">
        <v>5</v>
      </c>
      <c r="F1383" s="30">
        <v>188100</v>
      </c>
      <c r="G1383" s="30" t="s">
        <v>5</v>
      </c>
      <c r="H1383" s="30" t="s">
        <v>5</v>
      </c>
      <c r="I1383" s="30" t="s">
        <v>5</v>
      </c>
      <c r="J1383" s="30" t="s">
        <v>5</v>
      </c>
      <c r="K1383" s="30" t="s">
        <v>5</v>
      </c>
      <c r="L1383" s="30" t="s">
        <v>5</v>
      </c>
      <c r="M1383" s="30" t="s">
        <v>5</v>
      </c>
      <c r="N1383" s="30" t="s">
        <v>5</v>
      </c>
      <c r="O1383" s="30">
        <v>622800</v>
      </c>
    </row>
    <row r="1384" spans="1:15" x14ac:dyDescent="0.25">
      <c r="A1384" s="21"/>
      <c r="B1384" s="22"/>
      <c r="C1384" s="12">
        <v>4201</v>
      </c>
      <c r="D1384" s="13" t="s">
        <v>1367</v>
      </c>
      <c r="E1384" s="29">
        <v>116500</v>
      </c>
      <c r="F1384" s="29">
        <v>1055800</v>
      </c>
      <c r="G1384" s="29">
        <v>491200</v>
      </c>
      <c r="H1384" s="29">
        <v>331400</v>
      </c>
      <c r="I1384" s="29" t="s">
        <v>5</v>
      </c>
      <c r="J1384" s="29" t="s">
        <v>5</v>
      </c>
      <c r="K1384" s="29" t="s">
        <v>5</v>
      </c>
      <c r="L1384" s="29" t="s">
        <v>5</v>
      </c>
      <c r="M1384" s="29" t="s">
        <v>5</v>
      </c>
      <c r="N1384" s="29" t="s">
        <v>5</v>
      </c>
      <c r="O1384" s="29">
        <v>2237300</v>
      </c>
    </row>
    <row r="1385" spans="1:15" x14ac:dyDescent="0.25">
      <c r="A1385" s="21"/>
      <c r="B1385" s="22"/>
      <c r="C1385" s="14">
        <v>4202</v>
      </c>
      <c r="D1385" s="15" t="s">
        <v>1368</v>
      </c>
      <c r="E1385" s="30" t="s">
        <v>5</v>
      </c>
      <c r="F1385" s="30">
        <v>52700</v>
      </c>
      <c r="G1385" s="30" t="s">
        <v>5</v>
      </c>
      <c r="H1385" s="30" t="s">
        <v>5</v>
      </c>
      <c r="I1385" s="30" t="s">
        <v>5</v>
      </c>
      <c r="J1385" s="30" t="s">
        <v>5</v>
      </c>
      <c r="K1385" s="30" t="s">
        <v>5</v>
      </c>
      <c r="L1385" s="30" t="s">
        <v>5</v>
      </c>
      <c r="M1385" s="30" t="s">
        <v>5</v>
      </c>
      <c r="N1385" s="30" t="s">
        <v>5</v>
      </c>
      <c r="O1385" s="30">
        <v>503300</v>
      </c>
    </row>
    <row r="1386" spans="1:15" x14ac:dyDescent="0.25">
      <c r="A1386" s="21"/>
      <c r="B1386" s="22"/>
      <c r="C1386" s="12">
        <v>4203</v>
      </c>
      <c r="D1386" s="13" t="s">
        <v>1369</v>
      </c>
      <c r="E1386" s="29" t="s">
        <v>5</v>
      </c>
      <c r="F1386" s="29">
        <v>263100</v>
      </c>
      <c r="G1386" s="29" t="s">
        <v>5</v>
      </c>
      <c r="H1386" s="29" t="s">
        <v>5</v>
      </c>
      <c r="I1386" s="29" t="s">
        <v>5</v>
      </c>
      <c r="J1386" s="29" t="s">
        <v>5</v>
      </c>
      <c r="K1386" s="29" t="s">
        <v>5</v>
      </c>
      <c r="L1386" s="29" t="s">
        <v>5</v>
      </c>
      <c r="M1386" s="29" t="s">
        <v>5</v>
      </c>
      <c r="N1386" s="29" t="s">
        <v>5</v>
      </c>
      <c r="O1386" s="29">
        <v>403700</v>
      </c>
    </row>
    <row r="1387" spans="1:15" x14ac:dyDescent="0.25">
      <c r="A1387" s="21"/>
      <c r="B1387" s="22"/>
      <c r="C1387" s="14">
        <v>4204</v>
      </c>
      <c r="D1387" s="15" t="s">
        <v>1370</v>
      </c>
      <c r="E1387" s="30" t="s">
        <v>5</v>
      </c>
      <c r="F1387" s="30">
        <v>277400</v>
      </c>
      <c r="G1387" s="30" t="s">
        <v>5</v>
      </c>
      <c r="H1387" s="30" t="s">
        <v>5</v>
      </c>
      <c r="I1387" s="30" t="s">
        <v>5</v>
      </c>
      <c r="J1387" s="30" t="s">
        <v>5</v>
      </c>
      <c r="K1387" s="30" t="s">
        <v>5</v>
      </c>
      <c r="L1387" s="30" t="s">
        <v>5</v>
      </c>
      <c r="M1387" s="30" t="s">
        <v>5</v>
      </c>
      <c r="N1387" s="30" t="s">
        <v>5</v>
      </c>
      <c r="O1387" s="30">
        <v>822600</v>
      </c>
    </row>
    <row r="1388" spans="1:15" x14ac:dyDescent="0.25">
      <c r="A1388" s="21"/>
      <c r="B1388" s="22"/>
      <c r="C1388" s="12">
        <v>4205</v>
      </c>
      <c r="D1388" s="13" t="s">
        <v>1371</v>
      </c>
      <c r="E1388" s="29">
        <v>24900</v>
      </c>
      <c r="F1388" s="29">
        <v>246600</v>
      </c>
      <c r="G1388" s="29" t="s">
        <v>5</v>
      </c>
      <c r="H1388" s="29" t="s">
        <v>5</v>
      </c>
      <c r="I1388" s="29" t="s">
        <v>5</v>
      </c>
      <c r="J1388" s="29" t="s">
        <v>5</v>
      </c>
      <c r="K1388" s="29" t="s">
        <v>5</v>
      </c>
      <c r="L1388" s="29" t="s">
        <v>5</v>
      </c>
      <c r="M1388" s="29" t="s">
        <v>5</v>
      </c>
      <c r="N1388" s="29" t="s">
        <v>5</v>
      </c>
      <c r="O1388" s="29">
        <v>556900</v>
      </c>
    </row>
    <row r="1389" spans="1:15" x14ac:dyDescent="0.25">
      <c r="A1389" s="21"/>
      <c r="B1389" s="22"/>
      <c r="C1389" s="14">
        <v>4206</v>
      </c>
      <c r="D1389" s="15" t="s">
        <v>1372</v>
      </c>
      <c r="E1389" s="30" t="s">
        <v>5</v>
      </c>
      <c r="F1389" s="30">
        <v>426900</v>
      </c>
      <c r="G1389" s="30" t="s">
        <v>5</v>
      </c>
      <c r="H1389" s="30" t="s">
        <v>5</v>
      </c>
      <c r="I1389" s="30">
        <v>309800</v>
      </c>
      <c r="J1389" s="30" t="s">
        <v>5</v>
      </c>
      <c r="K1389" s="30" t="s">
        <v>5</v>
      </c>
      <c r="L1389" s="30" t="s">
        <v>5</v>
      </c>
      <c r="M1389" s="30" t="s">
        <v>5</v>
      </c>
      <c r="N1389" s="30" t="s">
        <v>5</v>
      </c>
      <c r="O1389" s="30">
        <v>1037200</v>
      </c>
    </row>
    <row r="1390" spans="1:15" x14ac:dyDescent="0.25">
      <c r="A1390" s="21"/>
      <c r="B1390" s="22"/>
      <c r="C1390" s="12">
        <v>4207</v>
      </c>
      <c r="D1390" s="13" t="s">
        <v>1373</v>
      </c>
      <c r="E1390" s="29" t="s">
        <v>5</v>
      </c>
      <c r="F1390" s="29">
        <v>286900</v>
      </c>
      <c r="G1390" s="29" t="s">
        <v>5</v>
      </c>
      <c r="H1390" s="29" t="s">
        <v>5</v>
      </c>
      <c r="I1390" s="29" t="s">
        <v>5</v>
      </c>
      <c r="J1390" s="29" t="s">
        <v>5</v>
      </c>
      <c r="K1390" s="29" t="s">
        <v>5</v>
      </c>
      <c r="L1390" s="29" t="s">
        <v>5</v>
      </c>
      <c r="M1390" s="29" t="s">
        <v>5</v>
      </c>
      <c r="N1390" s="29" t="s">
        <v>5</v>
      </c>
      <c r="O1390" s="29">
        <v>672900</v>
      </c>
    </row>
    <row r="1391" spans="1:15" x14ac:dyDescent="0.25">
      <c r="A1391" s="21"/>
      <c r="B1391" s="22"/>
      <c r="C1391" s="14">
        <v>4208</v>
      </c>
      <c r="D1391" s="15" t="s">
        <v>1374</v>
      </c>
      <c r="E1391" s="30" t="s">
        <v>5</v>
      </c>
      <c r="F1391" s="30">
        <v>126400</v>
      </c>
      <c r="G1391" s="30" t="s">
        <v>5</v>
      </c>
      <c r="H1391" s="30" t="s">
        <v>5</v>
      </c>
      <c r="I1391" s="30" t="s">
        <v>5</v>
      </c>
      <c r="J1391" s="30" t="s">
        <v>5</v>
      </c>
      <c r="K1391" s="30" t="s">
        <v>5</v>
      </c>
      <c r="L1391" s="30" t="s">
        <v>5</v>
      </c>
      <c r="M1391" s="30" t="s">
        <v>5</v>
      </c>
      <c r="N1391" s="30" t="s">
        <v>5</v>
      </c>
      <c r="O1391" s="30">
        <v>476000</v>
      </c>
    </row>
    <row r="1392" spans="1:15" x14ac:dyDescent="0.25">
      <c r="A1392" s="21"/>
      <c r="B1392" s="22"/>
      <c r="C1392" s="12">
        <v>4209</v>
      </c>
      <c r="D1392" s="13" t="s">
        <v>1375</v>
      </c>
      <c r="E1392" s="29" t="s">
        <v>5</v>
      </c>
      <c r="F1392" s="29">
        <v>478900</v>
      </c>
      <c r="G1392" s="29" t="s">
        <v>5</v>
      </c>
      <c r="H1392" s="29" t="s">
        <v>5</v>
      </c>
      <c r="I1392" s="29" t="s">
        <v>5</v>
      </c>
      <c r="J1392" s="29" t="s">
        <v>5</v>
      </c>
      <c r="K1392" s="29" t="s">
        <v>5</v>
      </c>
      <c r="L1392" s="29" t="s">
        <v>5</v>
      </c>
      <c r="M1392" s="29" t="s">
        <v>5</v>
      </c>
      <c r="N1392" s="29" t="s">
        <v>5</v>
      </c>
      <c r="O1392" s="29">
        <v>1044000</v>
      </c>
    </row>
    <row r="1393" spans="1:15" x14ac:dyDescent="0.25">
      <c r="A1393" s="21"/>
      <c r="B1393" s="22"/>
      <c r="C1393" s="14">
        <v>4210</v>
      </c>
      <c r="D1393" s="15" t="s">
        <v>1376</v>
      </c>
      <c r="E1393" s="30" t="s">
        <v>5</v>
      </c>
      <c r="F1393" s="30">
        <v>204100</v>
      </c>
      <c r="G1393" s="30" t="s">
        <v>5</v>
      </c>
      <c r="H1393" s="30" t="s">
        <v>5</v>
      </c>
      <c r="I1393" s="30">
        <v>292700</v>
      </c>
      <c r="J1393" s="30" t="s">
        <v>5</v>
      </c>
      <c r="K1393" s="30" t="s">
        <v>5</v>
      </c>
      <c r="L1393" s="30" t="s">
        <v>5</v>
      </c>
      <c r="M1393" s="30" t="s">
        <v>5</v>
      </c>
      <c r="N1393" s="30" t="s">
        <v>5</v>
      </c>
      <c r="O1393" s="30">
        <v>571700</v>
      </c>
    </row>
    <row r="1394" spans="1:15" x14ac:dyDescent="0.25">
      <c r="A1394" s="21"/>
      <c r="B1394" s="22"/>
      <c r="C1394" s="12">
        <v>4221</v>
      </c>
      <c r="D1394" s="13" t="s">
        <v>1377</v>
      </c>
      <c r="E1394" s="29" t="s">
        <v>5</v>
      </c>
      <c r="F1394" s="29">
        <v>79800</v>
      </c>
      <c r="G1394" s="29" t="s">
        <v>5</v>
      </c>
      <c r="H1394" s="29" t="s">
        <v>5</v>
      </c>
      <c r="I1394" s="29" t="s">
        <v>5</v>
      </c>
      <c r="J1394" s="29" t="s">
        <v>5</v>
      </c>
      <c r="K1394" s="29" t="s">
        <v>5</v>
      </c>
      <c r="L1394" s="29" t="s">
        <v>5</v>
      </c>
      <c r="M1394" s="29" t="s">
        <v>5</v>
      </c>
      <c r="N1394" s="29" t="s">
        <v>5</v>
      </c>
      <c r="O1394" s="29">
        <v>140700</v>
      </c>
    </row>
    <row r="1395" spans="1:15" x14ac:dyDescent="0.25">
      <c r="A1395" s="21"/>
      <c r="B1395" s="22"/>
      <c r="C1395" s="14">
        <v>4222</v>
      </c>
      <c r="D1395" s="15" t="s">
        <v>1378</v>
      </c>
      <c r="E1395" s="30" t="s">
        <v>5</v>
      </c>
      <c r="F1395" s="30">
        <v>135400</v>
      </c>
      <c r="G1395" s="30" t="s">
        <v>5</v>
      </c>
      <c r="H1395" s="30" t="s">
        <v>5</v>
      </c>
      <c r="I1395" s="30" t="s">
        <v>5</v>
      </c>
      <c r="J1395" s="30" t="s">
        <v>5</v>
      </c>
      <c r="K1395" s="30" t="s">
        <v>5</v>
      </c>
      <c r="L1395" s="30" t="s">
        <v>5</v>
      </c>
      <c r="M1395" s="30" t="s">
        <v>5</v>
      </c>
      <c r="N1395" s="30" t="s">
        <v>5</v>
      </c>
      <c r="O1395" s="30">
        <v>281500</v>
      </c>
    </row>
    <row r="1396" spans="1:15" x14ac:dyDescent="0.25">
      <c r="A1396" s="21"/>
      <c r="B1396" s="22"/>
      <c r="C1396" s="12">
        <v>4223</v>
      </c>
      <c r="D1396" s="13" t="s">
        <v>1379</v>
      </c>
      <c r="E1396" s="29" t="s">
        <v>5</v>
      </c>
      <c r="F1396" s="29">
        <v>116800</v>
      </c>
      <c r="G1396" s="29" t="s">
        <v>5</v>
      </c>
      <c r="H1396" s="29" t="s">
        <v>5</v>
      </c>
      <c r="I1396" s="29" t="s">
        <v>5</v>
      </c>
      <c r="J1396" s="29" t="s">
        <v>5</v>
      </c>
      <c r="K1396" s="29" t="s">
        <v>5</v>
      </c>
      <c r="L1396" s="29" t="s">
        <v>5</v>
      </c>
      <c r="M1396" s="29" t="s">
        <v>5</v>
      </c>
      <c r="N1396" s="29" t="s">
        <v>5</v>
      </c>
      <c r="O1396" s="29">
        <v>399600</v>
      </c>
    </row>
    <row r="1397" spans="1:15" x14ac:dyDescent="0.25">
      <c r="A1397" s="21"/>
      <c r="B1397" s="22"/>
      <c r="C1397" s="14">
        <v>4224</v>
      </c>
      <c r="D1397" s="15" t="s">
        <v>1380</v>
      </c>
      <c r="E1397" s="30" t="s">
        <v>5</v>
      </c>
      <c r="F1397" s="30">
        <v>48200</v>
      </c>
      <c r="G1397" s="30" t="s">
        <v>5</v>
      </c>
      <c r="H1397" s="30" t="s">
        <v>5</v>
      </c>
      <c r="I1397" s="30" t="s">
        <v>5</v>
      </c>
      <c r="J1397" s="30" t="s">
        <v>5</v>
      </c>
      <c r="K1397" s="30" t="s">
        <v>5</v>
      </c>
      <c r="L1397" s="30" t="s">
        <v>5</v>
      </c>
      <c r="M1397" s="30" t="s">
        <v>5</v>
      </c>
      <c r="N1397" s="30" t="s">
        <v>5</v>
      </c>
      <c r="O1397" s="30">
        <v>49500</v>
      </c>
    </row>
    <row r="1398" spans="1:15" x14ac:dyDescent="0.25">
      <c r="A1398" s="21"/>
      <c r="B1398" s="22"/>
      <c r="C1398" s="12">
        <v>4226</v>
      </c>
      <c r="D1398" s="13" t="s">
        <v>1381</v>
      </c>
      <c r="E1398" s="29" t="s">
        <v>5</v>
      </c>
      <c r="F1398" s="29" t="s">
        <v>5</v>
      </c>
      <c r="G1398" s="29" t="s">
        <v>5</v>
      </c>
      <c r="H1398" s="29" t="s">
        <v>5</v>
      </c>
      <c r="I1398" s="29" t="s">
        <v>5</v>
      </c>
      <c r="J1398" s="29" t="s">
        <v>5</v>
      </c>
      <c r="K1398" s="29" t="s">
        <v>5</v>
      </c>
      <c r="L1398" s="29" t="s">
        <v>5</v>
      </c>
      <c r="M1398" s="29" t="s">
        <v>5</v>
      </c>
      <c r="N1398" s="29" t="s">
        <v>5</v>
      </c>
      <c r="O1398" s="29">
        <v>24000</v>
      </c>
    </row>
    <row r="1399" spans="1:15" x14ac:dyDescent="0.25">
      <c r="A1399" s="21"/>
      <c r="B1399" s="22"/>
      <c r="C1399" s="14">
        <v>4227</v>
      </c>
      <c r="D1399" s="15" t="s">
        <v>1382</v>
      </c>
      <c r="E1399" s="30" t="s">
        <v>5</v>
      </c>
      <c r="F1399" s="30">
        <v>87800</v>
      </c>
      <c r="G1399" s="30" t="s">
        <v>5</v>
      </c>
      <c r="H1399" s="30" t="s">
        <v>5</v>
      </c>
      <c r="I1399" s="30" t="s">
        <v>5</v>
      </c>
      <c r="J1399" s="30" t="s">
        <v>5</v>
      </c>
      <c r="K1399" s="30" t="s">
        <v>5</v>
      </c>
      <c r="L1399" s="30" t="s">
        <v>5</v>
      </c>
      <c r="M1399" s="30" t="s">
        <v>5</v>
      </c>
      <c r="N1399" s="30" t="s">
        <v>5</v>
      </c>
      <c r="O1399" s="30">
        <v>188500</v>
      </c>
    </row>
    <row r="1400" spans="1:15" x14ac:dyDescent="0.25">
      <c r="A1400" s="21"/>
      <c r="B1400" s="22"/>
      <c r="C1400" s="12">
        <v>4228</v>
      </c>
      <c r="D1400" s="13" t="s">
        <v>1383</v>
      </c>
      <c r="E1400" s="29" t="s">
        <v>5</v>
      </c>
      <c r="F1400" s="29">
        <v>143400</v>
      </c>
      <c r="G1400" s="29" t="s">
        <v>5</v>
      </c>
      <c r="H1400" s="29" t="s">
        <v>5</v>
      </c>
      <c r="I1400" s="29" t="s">
        <v>5</v>
      </c>
      <c r="J1400" s="29" t="s">
        <v>5</v>
      </c>
      <c r="K1400" s="29" t="s">
        <v>5</v>
      </c>
      <c r="L1400" s="29" t="s">
        <v>5</v>
      </c>
      <c r="M1400" s="29" t="s">
        <v>5</v>
      </c>
      <c r="N1400" s="29" t="s">
        <v>5</v>
      </c>
      <c r="O1400" s="29">
        <v>467800</v>
      </c>
    </row>
    <row r="1401" spans="1:15" x14ac:dyDescent="0.25">
      <c r="A1401" s="21"/>
      <c r="B1401" s="22"/>
      <c r="C1401" s="14">
        <v>4229</v>
      </c>
      <c r="D1401" s="15" t="s">
        <v>1384</v>
      </c>
      <c r="E1401" s="30" t="s">
        <v>5</v>
      </c>
      <c r="F1401" s="30">
        <v>53700</v>
      </c>
      <c r="G1401" s="30" t="s">
        <v>5</v>
      </c>
      <c r="H1401" s="30" t="s">
        <v>5</v>
      </c>
      <c r="I1401" s="30" t="s">
        <v>5</v>
      </c>
      <c r="J1401" s="30" t="s">
        <v>5</v>
      </c>
      <c r="K1401" s="30" t="s">
        <v>5</v>
      </c>
      <c r="L1401" s="30" t="s">
        <v>5</v>
      </c>
      <c r="M1401" s="30" t="s">
        <v>5</v>
      </c>
      <c r="N1401" s="30" t="s">
        <v>5</v>
      </c>
      <c r="O1401" s="30">
        <v>57400</v>
      </c>
    </row>
    <row r="1402" spans="1:15" x14ac:dyDescent="0.25">
      <c r="A1402" s="21"/>
      <c r="B1402" s="22"/>
      <c r="C1402" s="12">
        <v>4230</v>
      </c>
      <c r="D1402" s="13" t="s">
        <v>1385</v>
      </c>
      <c r="E1402" s="29">
        <v>11500</v>
      </c>
      <c r="F1402" s="29">
        <v>58800</v>
      </c>
      <c r="G1402" s="29" t="s">
        <v>5</v>
      </c>
      <c r="H1402" s="29" t="s">
        <v>5</v>
      </c>
      <c r="I1402" s="29" t="s">
        <v>5</v>
      </c>
      <c r="J1402" s="29" t="s">
        <v>5</v>
      </c>
      <c r="K1402" s="29" t="s">
        <v>5</v>
      </c>
      <c r="L1402" s="29" t="s">
        <v>5</v>
      </c>
      <c r="M1402" s="29" t="s">
        <v>5</v>
      </c>
      <c r="N1402" s="29" t="s">
        <v>5</v>
      </c>
      <c r="O1402" s="29">
        <v>382500</v>
      </c>
    </row>
    <row r="1403" spans="1:15" x14ac:dyDescent="0.25">
      <c r="A1403" s="21"/>
      <c r="B1403" s="22"/>
      <c r="C1403" s="14">
        <v>4231</v>
      </c>
      <c r="D1403" s="15" t="s">
        <v>1386</v>
      </c>
      <c r="E1403" s="30" t="s">
        <v>5</v>
      </c>
      <c r="F1403" s="30">
        <v>72900</v>
      </c>
      <c r="G1403" s="30" t="s">
        <v>5</v>
      </c>
      <c r="H1403" s="30" t="s">
        <v>5</v>
      </c>
      <c r="I1403" s="30" t="s">
        <v>5</v>
      </c>
      <c r="J1403" s="30" t="s">
        <v>5</v>
      </c>
      <c r="K1403" s="30" t="s">
        <v>5</v>
      </c>
      <c r="L1403" s="30" t="s">
        <v>5</v>
      </c>
      <c r="M1403" s="30" t="s">
        <v>5</v>
      </c>
      <c r="N1403" s="30" t="s">
        <v>5</v>
      </c>
      <c r="O1403" s="30">
        <v>206800</v>
      </c>
    </row>
    <row r="1404" spans="1:15" x14ac:dyDescent="0.25">
      <c r="A1404" s="21"/>
      <c r="B1404" s="22"/>
      <c r="C1404" s="12">
        <v>4232</v>
      </c>
      <c r="D1404" s="13" t="s">
        <v>2231</v>
      </c>
      <c r="E1404" s="29" t="s">
        <v>5</v>
      </c>
      <c r="F1404" s="29" t="s">
        <v>5</v>
      </c>
      <c r="G1404" s="29" t="s">
        <v>5</v>
      </c>
      <c r="H1404" s="29" t="s">
        <v>5</v>
      </c>
      <c r="I1404" s="29" t="s">
        <v>5</v>
      </c>
      <c r="J1404" s="29" t="s">
        <v>5</v>
      </c>
      <c r="K1404" s="29" t="s">
        <v>5</v>
      </c>
      <c r="L1404" s="29" t="s">
        <v>5</v>
      </c>
      <c r="M1404" s="29" t="s">
        <v>5</v>
      </c>
      <c r="N1404" s="29" t="s">
        <v>5</v>
      </c>
      <c r="O1404" s="29" t="s">
        <v>5</v>
      </c>
    </row>
    <row r="1405" spans="1:15" x14ac:dyDescent="0.25">
      <c r="A1405" s="21"/>
      <c r="B1405" s="22"/>
      <c r="C1405" s="14">
        <v>4233</v>
      </c>
      <c r="D1405" s="15" t="s">
        <v>1387</v>
      </c>
      <c r="E1405" s="30" t="s">
        <v>5</v>
      </c>
      <c r="F1405" s="30" t="s">
        <v>5</v>
      </c>
      <c r="G1405" s="30" t="s">
        <v>5</v>
      </c>
      <c r="H1405" s="30" t="s">
        <v>5</v>
      </c>
      <c r="I1405" s="30" t="s">
        <v>5</v>
      </c>
      <c r="J1405" s="30" t="s">
        <v>5</v>
      </c>
      <c r="K1405" s="30" t="s">
        <v>5</v>
      </c>
      <c r="L1405" s="30" t="s">
        <v>5</v>
      </c>
      <c r="M1405" s="30" t="s">
        <v>5</v>
      </c>
      <c r="N1405" s="30" t="s">
        <v>5</v>
      </c>
      <c r="O1405" s="30">
        <v>116000</v>
      </c>
    </row>
    <row r="1406" spans="1:15" x14ac:dyDescent="0.25">
      <c r="A1406" s="21"/>
      <c r="B1406" s="22"/>
      <c r="C1406" s="12">
        <v>4234</v>
      </c>
      <c r="D1406" s="13" t="s">
        <v>1388</v>
      </c>
      <c r="E1406" s="29" t="s">
        <v>5</v>
      </c>
      <c r="F1406" s="29">
        <v>160800</v>
      </c>
      <c r="G1406" s="29" t="s">
        <v>5</v>
      </c>
      <c r="H1406" s="29" t="s">
        <v>5</v>
      </c>
      <c r="I1406" s="29" t="s">
        <v>5</v>
      </c>
      <c r="J1406" s="29" t="s">
        <v>5</v>
      </c>
      <c r="K1406" s="29" t="s">
        <v>5</v>
      </c>
      <c r="L1406" s="29" t="s">
        <v>5</v>
      </c>
      <c r="M1406" s="29" t="s">
        <v>5</v>
      </c>
      <c r="N1406" s="29" t="s">
        <v>5</v>
      </c>
      <c r="O1406" s="29">
        <v>643000</v>
      </c>
    </row>
    <row r="1407" spans="1:15" x14ac:dyDescent="0.25">
      <c r="A1407" s="21"/>
      <c r="B1407" s="22"/>
      <c r="C1407" s="14">
        <v>4235</v>
      </c>
      <c r="D1407" s="15" t="s">
        <v>1389</v>
      </c>
      <c r="E1407" s="30" t="s">
        <v>5</v>
      </c>
      <c r="F1407" s="30">
        <v>94000</v>
      </c>
      <c r="G1407" s="30" t="s">
        <v>5</v>
      </c>
      <c r="H1407" s="30" t="s">
        <v>5</v>
      </c>
      <c r="I1407" s="30" t="s">
        <v>5</v>
      </c>
      <c r="J1407" s="30" t="s">
        <v>5</v>
      </c>
      <c r="K1407" s="30" t="s">
        <v>5</v>
      </c>
      <c r="L1407" s="30" t="s">
        <v>5</v>
      </c>
      <c r="M1407" s="30" t="s">
        <v>5</v>
      </c>
      <c r="N1407" s="30" t="s">
        <v>5</v>
      </c>
      <c r="O1407" s="30">
        <v>178200</v>
      </c>
    </row>
    <row r="1408" spans="1:15" x14ac:dyDescent="0.25">
      <c r="A1408" s="21"/>
      <c r="B1408" s="22"/>
      <c r="C1408" s="12">
        <v>4236</v>
      </c>
      <c r="D1408" s="13" t="s">
        <v>1390</v>
      </c>
      <c r="E1408" s="29">
        <v>71200</v>
      </c>
      <c r="F1408" s="29">
        <v>470100</v>
      </c>
      <c r="G1408" s="29" t="s">
        <v>5</v>
      </c>
      <c r="H1408" s="29">
        <v>250400</v>
      </c>
      <c r="I1408" s="29">
        <v>349500</v>
      </c>
      <c r="J1408" s="29" t="s">
        <v>5</v>
      </c>
      <c r="K1408" s="29" t="s">
        <v>5</v>
      </c>
      <c r="L1408" s="29" t="s">
        <v>5</v>
      </c>
      <c r="M1408" s="29" t="s">
        <v>5</v>
      </c>
      <c r="N1408" s="29" t="s">
        <v>5</v>
      </c>
      <c r="O1408" s="29">
        <v>1305100</v>
      </c>
    </row>
    <row r="1409" spans="1:15" x14ac:dyDescent="0.25">
      <c r="A1409" s="21"/>
      <c r="B1409" s="22"/>
      <c r="C1409" s="14">
        <v>4237</v>
      </c>
      <c r="D1409" s="15" t="s">
        <v>1391</v>
      </c>
      <c r="E1409" s="30" t="s">
        <v>5</v>
      </c>
      <c r="F1409" s="30">
        <v>64300</v>
      </c>
      <c r="G1409" s="30" t="s">
        <v>5</v>
      </c>
      <c r="H1409" s="30" t="s">
        <v>5</v>
      </c>
      <c r="I1409" s="30" t="s">
        <v>5</v>
      </c>
      <c r="J1409" s="30" t="s">
        <v>5</v>
      </c>
      <c r="K1409" s="30" t="s">
        <v>5</v>
      </c>
      <c r="L1409" s="30" t="s">
        <v>5</v>
      </c>
      <c r="M1409" s="30" t="s">
        <v>5</v>
      </c>
      <c r="N1409" s="30" t="s">
        <v>5</v>
      </c>
      <c r="O1409" s="30">
        <v>148600</v>
      </c>
    </row>
    <row r="1410" spans="1:15" x14ac:dyDescent="0.25">
      <c r="A1410" s="21"/>
      <c r="B1410" s="22"/>
      <c r="C1410" s="12">
        <v>4238</v>
      </c>
      <c r="D1410" s="13" t="s">
        <v>1392</v>
      </c>
      <c r="E1410" s="29" t="s">
        <v>5</v>
      </c>
      <c r="F1410" s="29">
        <v>44400</v>
      </c>
      <c r="G1410" s="29" t="s">
        <v>5</v>
      </c>
      <c r="H1410" s="29" t="s">
        <v>5</v>
      </c>
      <c r="I1410" s="29" t="s">
        <v>5</v>
      </c>
      <c r="J1410" s="29" t="s">
        <v>5</v>
      </c>
      <c r="K1410" s="29" t="s">
        <v>5</v>
      </c>
      <c r="L1410" s="29" t="s">
        <v>5</v>
      </c>
      <c r="M1410" s="29" t="s">
        <v>5</v>
      </c>
      <c r="N1410" s="29" t="s">
        <v>5</v>
      </c>
      <c r="O1410" s="29">
        <v>199700</v>
      </c>
    </row>
    <row r="1411" spans="1:15" x14ac:dyDescent="0.25">
      <c r="A1411" s="21"/>
      <c r="B1411" s="22"/>
      <c r="C1411" s="14">
        <v>4239</v>
      </c>
      <c r="D1411" s="15" t="s">
        <v>1393</v>
      </c>
      <c r="E1411" s="30" t="s">
        <v>5</v>
      </c>
      <c r="F1411" s="30">
        <v>135500</v>
      </c>
      <c r="G1411" s="30" t="s">
        <v>5</v>
      </c>
      <c r="H1411" s="30" t="s">
        <v>5</v>
      </c>
      <c r="I1411" s="30" t="s">
        <v>5</v>
      </c>
      <c r="J1411" s="30" t="s">
        <v>5</v>
      </c>
      <c r="K1411" s="30" t="s">
        <v>5</v>
      </c>
      <c r="L1411" s="30" t="s">
        <v>5</v>
      </c>
      <c r="M1411" s="30" t="s">
        <v>5</v>
      </c>
      <c r="N1411" s="30" t="s">
        <v>5</v>
      </c>
      <c r="O1411" s="30">
        <v>382000</v>
      </c>
    </row>
    <row r="1412" spans="1:15" x14ac:dyDescent="0.25">
      <c r="A1412" s="21"/>
      <c r="B1412" s="22"/>
      <c r="C1412" s="12">
        <v>4240</v>
      </c>
      <c r="D1412" s="13" t="s">
        <v>1394</v>
      </c>
      <c r="E1412" s="29" t="s">
        <v>5</v>
      </c>
      <c r="F1412" s="29">
        <v>152400</v>
      </c>
      <c r="G1412" s="29" t="s">
        <v>5</v>
      </c>
      <c r="H1412" s="29" t="s">
        <v>5</v>
      </c>
      <c r="I1412" s="29" t="s">
        <v>5</v>
      </c>
      <c r="J1412" s="29" t="s">
        <v>5</v>
      </c>
      <c r="K1412" s="29" t="s">
        <v>5</v>
      </c>
      <c r="L1412" s="29" t="s">
        <v>5</v>
      </c>
      <c r="M1412" s="29" t="s">
        <v>5</v>
      </c>
      <c r="N1412" s="29" t="s">
        <v>5</v>
      </c>
      <c r="O1412" s="29">
        <v>561900</v>
      </c>
    </row>
    <row r="1413" spans="1:15" x14ac:dyDescent="0.25">
      <c r="A1413" s="21"/>
      <c r="B1413" s="22"/>
      <c r="C1413" s="14">
        <v>4251</v>
      </c>
      <c r="D1413" s="15" t="s">
        <v>1395</v>
      </c>
      <c r="E1413" s="30" t="s">
        <v>5</v>
      </c>
      <c r="F1413" s="30">
        <v>63800</v>
      </c>
      <c r="G1413" s="30" t="s">
        <v>5</v>
      </c>
      <c r="H1413" s="30" t="s">
        <v>5</v>
      </c>
      <c r="I1413" s="30" t="s">
        <v>5</v>
      </c>
      <c r="J1413" s="30" t="s">
        <v>5</v>
      </c>
      <c r="K1413" s="30" t="s">
        <v>5</v>
      </c>
      <c r="L1413" s="30" t="s">
        <v>5</v>
      </c>
      <c r="M1413" s="30" t="s">
        <v>5</v>
      </c>
      <c r="N1413" s="30" t="s">
        <v>5</v>
      </c>
      <c r="O1413" s="30">
        <v>90700</v>
      </c>
    </row>
    <row r="1414" spans="1:15" x14ac:dyDescent="0.25">
      <c r="A1414" s="21"/>
      <c r="B1414" s="22"/>
      <c r="C1414" s="12">
        <v>4252</v>
      </c>
      <c r="D1414" s="13" t="s">
        <v>1396</v>
      </c>
      <c r="E1414" s="29" t="s">
        <v>5</v>
      </c>
      <c r="F1414" s="29">
        <v>508100</v>
      </c>
      <c r="G1414" s="29" t="s">
        <v>5</v>
      </c>
      <c r="H1414" s="29">
        <v>272600</v>
      </c>
      <c r="I1414" s="29">
        <v>434500</v>
      </c>
      <c r="J1414" s="29" t="s">
        <v>5</v>
      </c>
      <c r="K1414" s="29" t="s">
        <v>5</v>
      </c>
      <c r="L1414" s="29" t="s">
        <v>5</v>
      </c>
      <c r="M1414" s="29" t="s">
        <v>5</v>
      </c>
      <c r="N1414" s="29" t="s">
        <v>5</v>
      </c>
      <c r="O1414" s="29">
        <v>1412600</v>
      </c>
    </row>
    <row r="1415" spans="1:15" x14ac:dyDescent="0.25">
      <c r="A1415" s="21"/>
      <c r="B1415" s="22"/>
      <c r="C1415" s="14">
        <v>4253</v>
      </c>
      <c r="D1415" s="15" t="s">
        <v>1397</v>
      </c>
      <c r="E1415" s="30" t="s">
        <v>5</v>
      </c>
      <c r="F1415" s="30">
        <v>256100</v>
      </c>
      <c r="G1415" s="30" t="s">
        <v>5</v>
      </c>
      <c r="H1415" s="30" t="s">
        <v>5</v>
      </c>
      <c r="I1415" s="30" t="s">
        <v>5</v>
      </c>
      <c r="J1415" s="30" t="s">
        <v>5</v>
      </c>
      <c r="K1415" s="30" t="s">
        <v>5</v>
      </c>
      <c r="L1415" s="30" t="s">
        <v>5</v>
      </c>
      <c r="M1415" s="30" t="s">
        <v>5</v>
      </c>
      <c r="N1415" s="30" t="s">
        <v>5</v>
      </c>
      <c r="O1415" s="30">
        <v>497000</v>
      </c>
    </row>
    <row r="1416" spans="1:15" x14ac:dyDescent="0.25">
      <c r="A1416" s="21"/>
      <c r="B1416" s="22"/>
      <c r="C1416" s="12">
        <v>4254</v>
      </c>
      <c r="D1416" s="13" t="s">
        <v>1398</v>
      </c>
      <c r="E1416" s="29">
        <v>91600</v>
      </c>
      <c r="F1416" s="29">
        <v>703200</v>
      </c>
      <c r="G1416" s="29">
        <v>360800</v>
      </c>
      <c r="H1416" s="29">
        <v>508700</v>
      </c>
      <c r="I1416" s="29">
        <v>513400</v>
      </c>
      <c r="J1416" s="29" t="s">
        <v>5</v>
      </c>
      <c r="K1416" s="29" t="s">
        <v>5</v>
      </c>
      <c r="L1416" s="29" t="s">
        <v>5</v>
      </c>
      <c r="M1416" s="29" t="s">
        <v>5</v>
      </c>
      <c r="N1416" s="29" t="s">
        <v>5</v>
      </c>
      <c r="O1416" s="29">
        <v>2385800</v>
      </c>
    </row>
    <row r="1417" spans="1:15" x14ac:dyDescent="0.25">
      <c r="A1417" s="21"/>
      <c r="B1417" s="22"/>
      <c r="C1417" s="14">
        <v>4255</v>
      </c>
      <c r="D1417" s="15" t="s">
        <v>1399</v>
      </c>
      <c r="E1417" s="30" t="s">
        <v>5</v>
      </c>
      <c r="F1417" s="30">
        <v>208800</v>
      </c>
      <c r="G1417" s="30" t="s">
        <v>5</v>
      </c>
      <c r="H1417" s="30" t="s">
        <v>5</v>
      </c>
      <c r="I1417" s="30" t="s">
        <v>5</v>
      </c>
      <c r="J1417" s="30" t="s">
        <v>5</v>
      </c>
      <c r="K1417" s="30" t="s">
        <v>5</v>
      </c>
      <c r="L1417" s="30" t="s">
        <v>5</v>
      </c>
      <c r="M1417" s="30" t="s">
        <v>5</v>
      </c>
      <c r="N1417" s="30" t="s">
        <v>5</v>
      </c>
      <c r="O1417" s="30">
        <v>338500</v>
      </c>
    </row>
    <row r="1418" spans="1:15" x14ac:dyDescent="0.25">
      <c r="A1418" s="21"/>
      <c r="B1418" s="22"/>
      <c r="C1418" s="12">
        <v>4256</v>
      </c>
      <c r="D1418" s="13" t="s">
        <v>1400</v>
      </c>
      <c r="E1418" s="29" t="s">
        <v>5</v>
      </c>
      <c r="F1418" s="29">
        <v>130100</v>
      </c>
      <c r="G1418" s="29" t="s">
        <v>5</v>
      </c>
      <c r="H1418" s="29" t="s">
        <v>5</v>
      </c>
      <c r="I1418" s="29" t="s">
        <v>5</v>
      </c>
      <c r="J1418" s="29" t="s">
        <v>5</v>
      </c>
      <c r="K1418" s="29" t="s">
        <v>5</v>
      </c>
      <c r="L1418" s="29" t="s">
        <v>5</v>
      </c>
      <c r="M1418" s="29" t="s">
        <v>5</v>
      </c>
      <c r="N1418" s="29" t="s">
        <v>5</v>
      </c>
      <c r="O1418" s="29">
        <v>214900</v>
      </c>
    </row>
    <row r="1419" spans="1:15" x14ac:dyDescent="0.25">
      <c r="A1419" s="21"/>
      <c r="B1419" s="22"/>
      <c r="C1419" s="14">
        <v>4257</v>
      </c>
      <c r="D1419" s="15" t="s">
        <v>1401</v>
      </c>
      <c r="E1419" s="30" t="s">
        <v>5</v>
      </c>
      <c r="F1419" s="30" t="s">
        <v>5</v>
      </c>
      <c r="G1419" s="30" t="s">
        <v>5</v>
      </c>
      <c r="H1419" s="30" t="s">
        <v>5</v>
      </c>
      <c r="I1419" s="30" t="s">
        <v>5</v>
      </c>
      <c r="J1419" s="30" t="s">
        <v>5</v>
      </c>
      <c r="K1419" s="30" t="s">
        <v>5</v>
      </c>
      <c r="L1419" s="30" t="s">
        <v>5</v>
      </c>
      <c r="M1419" s="30" t="s">
        <v>5</v>
      </c>
      <c r="N1419" s="30" t="s">
        <v>5</v>
      </c>
      <c r="O1419" s="30" t="s">
        <v>5</v>
      </c>
    </row>
    <row r="1420" spans="1:15" x14ac:dyDescent="0.25">
      <c r="A1420" s="21"/>
      <c r="B1420" s="22"/>
      <c r="C1420" s="12">
        <v>4258</v>
      </c>
      <c r="D1420" s="13" t="s">
        <v>1402</v>
      </c>
      <c r="E1420" s="29">
        <v>190400</v>
      </c>
      <c r="F1420" s="29">
        <v>1226800</v>
      </c>
      <c r="G1420" s="29">
        <v>310400</v>
      </c>
      <c r="H1420" s="29">
        <v>486400</v>
      </c>
      <c r="I1420" s="29">
        <v>802500</v>
      </c>
      <c r="J1420" s="29" t="s">
        <v>5</v>
      </c>
      <c r="K1420" s="29" t="s">
        <v>5</v>
      </c>
      <c r="L1420" s="29" t="s">
        <v>5</v>
      </c>
      <c r="M1420" s="29" t="s">
        <v>5</v>
      </c>
      <c r="N1420" s="29" t="s">
        <v>5</v>
      </c>
      <c r="O1420" s="29">
        <v>3238400</v>
      </c>
    </row>
    <row r="1421" spans="1:15" x14ac:dyDescent="0.25">
      <c r="A1421" s="21"/>
      <c r="B1421" s="22"/>
      <c r="C1421" s="14">
        <v>4259</v>
      </c>
      <c r="D1421" s="15" t="s">
        <v>1403</v>
      </c>
      <c r="E1421" s="30" t="s">
        <v>5</v>
      </c>
      <c r="F1421" s="30" t="s">
        <v>5</v>
      </c>
      <c r="G1421" s="30" t="s">
        <v>5</v>
      </c>
      <c r="H1421" s="30" t="s">
        <v>5</v>
      </c>
      <c r="I1421" s="30" t="s">
        <v>5</v>
      </c>
      <c r="J1421" s="30" t="s">
        <v>5</v>
      </c>
      <c r="K1421" s="30" t="s">
        <v>5</v>
      </c>
      <c r="L1421" s="30" t="s">
        <v>5</v>
      </c>
      <c r="M1421" s="30" t="s">
        <v>5</v>
      </c>
      <c r="N1421" s="30" t="s">
        <v>5</v>
      </c>
      <c r="O1421" s="30">
        <v>243900</v>
      </c>
    </row>
    <row r="1422" spans="1:15" x14ac:dyDescent="0.25">
      <c r="A1422" s="21"/>
      <c r="B1422" s="22"/>
      <c r="C1422" s="12">
        <v>4260</v>
      </c>
      <c r="D1422" s="13" t="s">
        <v>1404</v>
      </c>
      <c r="E1422" s="29">
        <v>202200</v>
      </c>
      <c r="F1422" s="29">
        <v>798900</v>
      </c>
      <c r="G1422" s="29">
        <v>235600</v>
      </c>
      <c r="H1422" s="29">
        <v>343800</v>
      </c>
      <c r="I1422" s="29" t="s">
        <v>5</v>
      </c>
      <c r="J1422" s="29" t="s">
        <v>5</v>
      </c>
      <c r="K1422" s="29" t="s">
        <v>5</v>
      </c>
      <c r="L1422" s="29" t="s">
        <v>5</v>
      </c>
      <c r="M1422" s="29" t="s">
        <v>5</v>
      </c>
      <c r="N1422" s="29" t="s">
        <v>5</v>
      </c>
      <c r="O1422" s="29">
        <v>1580500</v>
      </c>
    </row>
    <row r="1423" spans="1:15" x14ac:dyDescent="0.25">
      <c r="A1423" s="21"/>
      <c r="B1423" s="22"/>
      <c r="C1423" s="14">
        <v>4261</v>
      </c>
      <c r="D1423" s="15" t="s">
        <v>1405</v>
      </c>
      <c r="E1423" s="30" t="s">
        <v>5</v>
      </c>
      <c r="F1423" s="30">
        <v>167400</v>
      </c>
      <c r="G1423" s="30" t="s">
        <v>5</v>
      </c>
      <c r="H1423" s="30" t="s">
        <v>5</v>
      </c>
      <c r="I1423" s="30" t="s">
        <v>5</v>
      </c>
      <c r="J1423" s="30" t="s">
        <v>5</v>
      </c>
      <c r="K1423" s="30" t="s">
        <v>5</v>
      </c>
      <c r="L1423" s="30" t="s">
        <v>5</v>
      </c>
      <c r="M1423" s="30" t="s">
        <v>5</v>
      </c>
      <c r="N1423" s="30" t="s">
        <v>5</v>
      </c>
      <c r="O1423" s="30">
        <v>222800</v>
      </c>
    </row>
    <row r="1424" spans="1:15" x14ac:dyDescent="0.25">
      <c r="A1424" s="21"/>
      <c r="B1424" s="22"/>
      <c r="C1424" s="12">
        <v>4262</v>
      </c>
      <c r="D1424" s="13" t="s">
        <v>1406</v>
      </c>
      <c r="E1424" s="29">
        <v>7600</v>
      </c>
      <c r="F1424" s="29">
        <v>33500</v>
      </c>
      <c r="G1424" s="29" t="s">
        <v>5</v>
      </c>
      <c r="H1424" s="29" t="s">
        <v>5</v>
      </c>
      <c r="I1424" s="29" t="s">
        <v>5</v>
      </c>
      <c r="J1424" s="29" t="s">
        <v>5</v>
      </c>
      <c r="K1424" s="29" t="s">
        <v>5</v>
      </c>
      <c r="L1424" s="29" t="s">
        <v>5</v>
      </c>
      <c r="M1424" s="29" t="s">
        <v>5</v>
      </c>
      <c r="N1424" s="29" t="s">
        <v>5</v>
      </c>
      <c r="O1424" s="29">
        <v>41100</v>
      </c>
    </row>
    <row r="1425" spans="1:15" x14ac:dyDescent="0.25">
      <c r="A1425" s="21"/>
      <c r="B1425" s="22"/>
      <c r="C1425" s="14">
        <v>4263</v>
      </c>
      <c r="D1425" s="15" t="s">
        <v>1407</v>
      </c>
      <c r="E1425" s="30">
        <v>33600</v>
      </c>
      <c r="F1425" s="30">
        <v>162800</v>
      </c>
      <c r="G1425" s="30" t="s">
        <v>5</v>
      </c>
      <c r="H1425" s="30" t="s">
        <v>5</v>
      </c>
      <c r="I1425" s="30" t="s">
        <v>5</v>
      </c>
      <c r="J1425" s="30" t="s">
        <v>5</v>
      </c>
      <c r="K1425" s="30" t="s">
        <v>5</v>
      </c>
      <c r="L1425" s="30" t="s">
        <v>5</v>
      </c>
      <c r="M1425" s="30" t="s">
        <v>5</v>
      </c>
      <c r="N1425" s="30" t="s">
        <v>5</v>
      </c>
      <c r="O1425" s="30">
        <v>617200</v>
      </c>
    </row>
    <row r="1426" spans="1:15" x14ac:dyDescent="0.25">
      <c r="A1426" s="21"/>
      <c r="B1426" s="22"/>
      <c r="C1426" s="12">
        <v>4264</v>
      </c>
      <c r="D1426" s="13" t="s">
        <v>1408</v>
      </c>
      <c r="E1426" s="29">
        <v>6000</v>
      </c>
      <c r="F1426" s="29" t="s">
        <v>5</v>
      </c>
      <c r="G1426" s="29" t="s">
        <v>5</v>
      </c>
      <c r="H1426" s="29" t="s">
        <v>5</v>
      </c>
      <c r="I1426" s="29" t="s">
        <v>5</v>
      </c>
      <c r="J1426" s="29" t="s">
        <v>5</v>
      </c>
      <c r="K1426" s="29" t="s">
        <v>5</v>
      </c>
      <c r="L1426" s="29" t="s">
        <v>5</v>
      </c>
      <c r="M1426" s="29" t="s">
        <v>5</v>
      </c>
      <c r="N1426" s="29" t="s">
        <v>5</v>
      </c>
      <c r="O1426" s="29">
        <v>25100</v>
      </c>
    </row>
    <row r="1427" spans="1:15" x14ac:dyDescent="0.25">
      <c r="A1427" s="21"/>
      <c r="B1427" s="22"/>
      <c r="C1427" s="14">
        <v>4271</v>
      </c>
      <c r="D1427" s="15" t="s">
        <v>1409</v>
      </c>
      <c r="E1427" s="30">
        <v>84100</v>
      </c>
      <c r="F1427" s="30">
        <v>1204500</v>
      </c>
      <c r="G1427" s="30" t="s">
        <v>5</v>
      </c>
      <c r="H1427" s="30" t="s">
        <v>5</v>
      </c>
      <c r="I1427" s="30" t="s">
        <v>5</v>
      </c>
      <c r="J1427" s="30" t="s">
        <v>5</v>
      </c>
      <c r="K1427" s="30" t="s">
        <v>5</v>
      </c>
      <c r="L1427" s="30" t="s">
        <v>5</v>
      </c>
      <c r="M1427" s="30" t="s">
        <v>5</v>
      </c>
      <c r="N1427" s="30" t="s">
        <v>5</v>
      </c>
      <c r="O1427" s="30">
        <v>1789600</v>
      </c>
    </row>
    <row r="1428" spans="1:15" x14ac:dyDescent="0.25">
      <c r="A1428" s="21"/>
      <c r="B1428" s="22"/>
      <c r="C1428" s="12">
        <v>4273</v>
      </c>
      <c r="D1428" s="13" t="s">
        <v>1410</v>
      </c>
      <c r="E1428" s="29" t="s">
        <v>5</v>
      </c>
      <c r="F1428" s="29" t="s">
        <v>5</v>
      </c>
      <c r="G1428" s="29" t="s">
        <v>5</v>
      </c>
      <c r="H1428" s="29" t="s">
        <v>5</v>
      </c>
      <c r="I1428" s="29" t="s">
        <v>5</v>
      </c>
      <c r="J1428" s="29" t="s">
        <v>5</v>
      </c>
      <c r="K1428" s="29" t="s">
        <v>5</v>
      </c>
      <c r="L1428" s="29" t="s">
        <v>5</v>
      </c>
      <c r="M1428" s="29" t="s">
        <v>5</v>
      </c>
      <c r="N1428" s="29" t="s">
        <v>5</v>
      </c>
      <c r="O1428" s="29">
        <v>220200</v>
      </c>
    </row>
    <row r="1429" spans="1:15" x14ac:dyDescent="0.25">
      <c r="A1429" s="21"/>
      <c r="B1429" s="22"/>
      <c r="C1429" s="14">
        <v>4274</v>
      </c>
      <c r="D1429" s="15" t="s">
        <v>1411</v>
      </c>
      <c r="E1429" s="30" t="s">
        <v>5</v>
      </c>
      <c r="F1429" s="30">
        <v>82200</v>
      </c>
      <c r="G1429" s="30" t="s">
        <v>5</v>
      </c>
      <c r="H1429" s="30" t="s">
        <v>5</v>
      </c>
      <c r="I1429" s="30" t="s">
        <v>5</v>
      </c>
      <c r="J1429" s="30" t="s">
        <v>5</v>
      </c>
      <c r="K1429" s="30" t="s">
        <v>5</v>
      </c>
      <c r="L1429" s="30" t="s">
        <v>5</v>
      </c>
      <c r="M1429" s="30" t="s">
        <v>5</v>
      </c>
      <c r="N1429" s="30" t="s">
        <v>5</v>
      </c>
      <c r="O1429" s="30">
        <v>253200</v>
      </c>
    </row>
    <row r="1430" spans="1:15" x14ac:dyDescent="0.25">
      <c r="A1430" s="21"/>
      <c r="B1430" s="22"/>
      <c r="C1430" s="12">
        <v>4275</v>
      </c>
      <c r="D1430" s="13" t="s">
        <v>1412</v>
      </c>
      <c r="E1430" s="29" t="s">
        <v>5</v>
      </c>
      <c r="F1430" s="29">
        <v>29300</v>
      </c>
      <c r="G1430" s="29" t="s">
        <v>5</v>
      </c>
      <c r="H1430" s="29" t="s">
        <v>5</v>
      </c>
      <c r="I1430" s="29" t="s">
        <v>5</v>
      </c>
      <c r="J1430" s="29" t="s">
        <v>5</v>
      </c>
      <c r="K1430" s="29" t="s">
        <v>5</v>
      </c>
      <c r="L1430" s="29" t="s">
        <v>5</v>
      </c>
      <c r="M1430" s="29" t="s">
        <v>5</v>
      </c>
      <c r="N1430" s="29" t="s">
        <v>5</v>
      </c>
      <c r="O1430" s="29">
        <v>78800</v>
      </c>
    </row>
    <row r="1431" spans="1:15" x14ac:dyDescent="0.25">
      <c r="A1431" s="21"/>
      <c r="B1431" s="22"/>
      <c r="C1431" s="14">
        <v>4276</v>
      </c>
      <c r="D1431" s="15" t="s">
        <v>1413</v>
      </c>
      <c r="E1431" s="30">
        <v>53000</v>
      </c>
      <c r="F1431" s="30">
        <v>376500</v>
      </c>
      <c r="G1431" s="30" t="s">
        <v>5</v>
      </c>
      <c r="H1431" s="30">
        <v>369100</v>
      </c>
      <c r="I1431" s="30" t="s">
        <v>5</v>
      </c>
      <c r="J1431" s="30" t="s">
        <v>5</v>
      </c>
      <c r="K1431" s="30" t="s">
        <v>5</v>
      </c>
      <c r="L1431" s="30" t="s">
        <v>5</v>
      </c>
      <c r="M1431" s="30" t="s">
        <v>5</v>
      </c>
      <c r="N1431" s="30" t="s">
        <v>5</v>
      </c>
      <c r="O1431" s="30">
        <v>798600</v>
      </c>
    </row>
    <row r="1432" spans="1:15" x14ac:dyDescent="0.25">
      <c r="A1432" s="21"/>
      <c r="B1432" s="22"/>
      <c r="C1432" s="12">
        <v>4277</v>
      </c>
      <c r="D1432" s="13" t="s">
        <v>1414</v>
      </c>
      <c r="E1432" s="29">
        <v>21800</v>
      </c>
      <c r="F1432" s="29" t="s">
        <v>5</v>
      </c>
      <c r="G1432" s="29" t="s">
        <v>5</v>
      </c>
      <c r="H1432" s="29" t="s">
        <v>5</v>
      </c>
      <c r="I1432" s="29" t="s">
        <v>5</v>
      </c>
      <c r="J1432" s="29" t="s">
        <v>5</v>
      </c>
      <c r="K1432" s="29" t="s">
        <v>5</v>
      </c>
      <c r="L1432" s="29" t="s">
        <v>5</v>
      </c>
      <c r="M1432" s="29" t="s">
        <v>5</v>
      </c>
      <c r="N1432" s="29" t="s">
        <v>5</v>
      </c>
      <c r="O1432" s="29">
        <v>78500</v>
      </c>
    </row>
    <row r="1433" spans="1:15" x14ac:dyDescent="0.25">
      <c r="A1433" s="21"/>
      <c r="B1433" s="22"/>
      <c r="C1433" s="14">
        <v>4279</v>
      </c>
      <c r="D1433" s="15" t="s">
        <v>1415</v>
      </c>
      <c r="E1433" s="30">
        <v>38200</v>
      </c>
      <c r="F1433" s="30">
        <v>283200</v>
      </c>
      <c r="G1433" s="30">
        <v>235000</v>
      </c>
      <c r="H1433" s="30" t="s">
        <v>5</v>
      </c>
      <c r="I1433" s="30" t="s">
        <v>5</v>
      </c>
      <c r="J1433" s="30" t="s">
        <v>5</v>
      </c>
      <c r="K1433" s="30" t="s">
        <v>5</v>
      </c>
      <c r="L1433" s="30" t="s">
        <v>5</v>
      </c>
      <c r="M1433" s="30" t="s">
        <v>5</v>
      </c>
      <c r="N1433" s="30" t="s">
        <v>5</v>
      </c>
      <c r="O1433" s="30">
        <v>811200</v>
      </c>
    </row>
    <row r="1434" spans="1:15" x14ac:dyDescent="0.25">
      <c r="A1434" s="21"/>
      <c r="B1434" s="22"/>
      <c r="C1434" s="12">
        <v>4280</v>
      </c>
      <c r="D1434" s="13" t="s">
        <v>1416</v>
      </c>
      <c r="E1434" s="29">
        <v>89700</v>
      </c>
      <c r="F1434" s="29">
        <v>1851400</v>
      </c>
      <c r="G1434" s="29">
        <v>447400</v>
      </c>
      <c r="H1434" s="29">
        <v>677900</v>
      </c>
      <c r="I1434" s="29">
        <v>738400</v>
      </c>
      <c r="J1434" s="29" t="s">
        <v>5</v>
      </c>
      <c r="K1434" s="29" t="s">
        <v>5</v>
      </c>
      <c r="L1434" s="29" t="s">
        <v>5</v>
      </c>
      <c r="M1434" s="29" t="s">
        <v>5</v>
      </c>
      <c r="N1434" s="29" t="s">
        <v>5</v>
      </c>
      <c r="O1434" s="29">
        <v>3804800</v>
      </c>
    </row>
    <row r="1435" spans="1:15" x14ac:dyDescent="0.25">
      <c r="A1435" s="21"/>
      <c r="B1435" s="22"/>
      <c r="C1435" s="14">
        <v>4281</v>
      </c>
      <c r="D1435" s="15" t="s">
        <v>1417</v>
      </c>
      <c r="E1435" s="30" t="s">
        <v>5</v>
      </c>
      <c r="F1435" s="30" t="s">
        <v>5</v>
      </c>
      <c r="G1435" s="30" t="s">
        <v>5</v>
      </c>
      <c r="H1435" s="30" t="s">
        <v>5</v>
      </c>
      <c r="I1435" s="30" t="s">
        <v>5</v>
      </c>
      <c r="J1435" s="30" t="s">
        <v>5</v>
      </c>
      <c r="K1435" s="30" t="s">
        <v>5</v>
      </c>
      <c r="L1435" s="30" t="s">
        <v>5</v>
      </c>
      <c r="M1435" s="30" t="s">
        <v>5</v>
      </c>
      <c r="N1435" s="30" t="s">
        <v>5</v>
      </c>
      <c r="O1435" s="30">
        <v>220000</v>
      </c>
    </row>
    <row r="1436" spans="1:15" x14ac:dyDescent="0.25">
      <c r="A1436" s="21"/>
      <c r="B1436" s="22"/>
      <c r="C1436" s="12">
        <v>4282</v>
      </c>
      <c r="D1436" s="13" t="s">
        <v>1418</v>
      </c>
      <c r="E1436" s="29">
        <v>105200</v>
      </c>
      <c r="F1436" s="29">
        <v>902000</v>
      </c>
      <c r="G1436" s="29">
        <v>273900</v>
      </c>
      <c r="H1436" s="29">
        <v>306100</v>
      </c>
      <c r="I1436" s="29">
        <v>548700</v>
      </c>
      <c r="J1436" s="29" t="s">
        <v>5</v>
      </c>
      <c r="K1436" s="29" t="s">
        <v>5</v>
      </c>
      <c r="L1436" s="29" t="s">
        <v>5</v>
      </c>
      <c r="M1436" s="29" t="s">
        <v>5</v>
      </c>
      <c r="N1436" s="29" t="s">
        <v>5</v>
      </c>
      <c r="O1436" s="29">
        <v>2135900</v>
      </c>
    </row>
    <row r="1437" spans="1:15" x14ac:dyDescent="0.25">
      <c r="A1437" s="21"/>
      <c r="B1437" s="22"/>
      <c r="C1437" s="14">
        <v>4283</v>
      </c>
      <c r="D1437" s="15" t="s">
        <v>1419</v>
      </c>
      <c r="E1437" s="30" t="s">
        <v>5</v>
      </c>
      <c r="F1437" s="30">
        <v>229100</v>
      </c>
      <c r="G1437" s="30" t="s">
        <v>5</v>
      </c>
      <c r="H1437" s="30" t="s">
        <v>5</v>
      </c>
      <c r="I1437" s="30" t="s">
        <v>5</v>
      </c>
      <c r="J1437" s="30" t="s">
        <v>5</v>
      </c>
      <c r="K1437" s="30" t="s">
        <v>5</v>
      </c>
      <c r="L1437" s="30" t="s">
        <v>5</v>
      </c>
      <c r="M1437" s="30" t="s">
        <v>5</v>
      </c>
      <c r="N1437" s="30" t="s">
        <v>5</v>
      </c>
      <c r="O1437" s="30">
        <v>492200</v>
      </c>
    </row>
    <row r="1438" spans="1:15" x14ac:dyDescent="0.25">
      <c r="A1438" s="21"/>
      <c r="B1438" s="22"/>
      <c r="C1438" s="12">
        <v>4284</v>
      </c>
      <c r="D1438" s="13" t="s">
        <v>1420</v>
      </c>
      <c r="E1438" s="29" t="s">
        <v>5</v>
      </c>
      <c r="F1438" s="29">
        <v>109900</v>
      </c>
      <c r="G1438" s="29" t="s">
        <v>5</v>
      </c>
      <c r="H1438" s="29" t="s">
        <v>5</v>
      </c>
      <c r="I1438" s="29" t="s">
        <v>5</v>
      </c>
      <c r="J1438" s="29" t="s">
        <v>5</v>
      </c>
      <c r="K1438" s="29" t="s">
        <v>5</v>
      </c>
      <c r="L1438" s="29" t="s">
        <v>5</v>
      </c>
      <c r="M1438" s="29" t="s">
        <v>5</v>
      </c>
      <c r="N1438" s="29" t="s">
        <v>5</v>
      </c>
      <c r="O1438" s="29">
        <v>169000</v>
      </c>
    </row>
    <row r="1439" spans="1:15" x14ac:dyDescent="0.25">
      <c r="A1439" s="21"/>
      <c r="B1439" s="22"/>
      <c r="C1439" s="14">
        <v>4285</v>
      </c>
      <c r="D1439" s="15" t="s">
        <v>1421</v>
      </c>
      <c r="E1439" s="30">
        <v>49600</v>
      </c>
      <c r="F1439" s="30">
        <v>358800</v>
      </c>
      <c r="G1439" s="30" t="s">
        <v>5</v>
      </c>
      <c r="H1439" s="30" t="s">
        <v>5</v>
      </c>
      <c r="I1439" s="30">
        <v>558300</v>
      </c>
      <c r="J1439" s="30" t="s">
        <v>5</v>
      </c>
      <c r="K1439" s="30" t="s">
        <v>5</v>
      </c>
      <c r="L1439" s="30" t="s">
        <v>5</v>
      </c>
      <c r="M1439" s="30" t="s">
        <v>5</v>
      </c>
      <c r="N1439" s="30" t="s">
        <v>5</v>
      </c>
      <c r="O1439" s="30">
        <v>1275800</v>
      </c>
    </row>
    <row r="1440" spans="1:15" x14ac:dyDescent="0.25">
      <c r="A1440" s="21"/>
      <c r="B1440" s="22"/>
      <c r="C1440" s="12">
        <v>4286</v>
      </c>
      <c r="D1440" s="13" t="s">
        <v>1422</v>
      </c>
      <c r="E1440" s="29" t="s">
        <v>5</v>
      </c>
      <c r="F1440" s="29">
        <v>117500</v>
      </c>
      <c r="G1440" s="29" t="s">
        <v>5</v>
      </c>
      <c r="H1440" s="29" t="s">
        <v>5</v>
      </c>
      <c r="I1440" s="29" t="s">
        <v>5</v>
      </c>
      <c r="J1440" s="29" t="s">
        <v>5</v>
      </c>
      <c r="K1440" s="29" t="s">
        <v>5</v>
      </c>
      <c r="L1440" s="29" t="s">
        <v>5</v>
      </c>
      <c r="M1440" s="29" t="s">
        <v>5</v>
      </c>
      <c r="N1440" s="29" t="s">
        <v>5</v>
      </c>
      <c r="O1440" s="29">
        <v>273800</v>
      </c>
    </row>
    <row r="1441" spans="1:15" x14ac:dyDescent="0.25">
      <c r="A1441" s="21"/>
      <c r="B1441" s="22"/>
      <c r="C1441" s="14">
        <v>4287</v>
      </c>
      <c r="D1441" s="15" t="s">
        <v>1423</v>
      </c>
      <c r="E1441" s="30">
        <v>15100</v>
      </c>
      <c r="F1441" s="30">
        <v>169500</v>
      </c>
      <c r="G1441" s="30" t="s">
        <v>5</v>
      </c>
      <c r="H1441" s="30" t="s">
        <v>5</v>
      </c>
      <c r="I1441" s="30" t="s">
        <v>5</v>
      </c>
      <c r="J1441" s="30" t="s">
        <v>5</v>
      </c>
      <c r="K1441" s="30" t="s">
        <v>5</v>
      </c>
      <c r="L1441" s="30" t="s">
        <v>5</v>
      </c>
      <c r="M1441" s="30" t="s">
        <v>5</v>
      </c>
      <c r="N1441" s="30" t="s">
        <v>5</v>
      </c>
      <c r="O1441" s="30">
        <v>184600</v>
      </c>
    </row>
    <row r="1442" spans="1:15" x14ac:dyDescent="0.25">
      <c r="A1442" s="21"/>
      <c r="B1442" s="22"/>
      <c r="C1442" s="12">
        <v>4288</v>
      </c>
      <c r="D1442" s="13" t="s">
        <v>1424</v>
      </c>
      <c r="E1442" s="29" t="s">
        <v>5</v>
      </c>
      <c r="F1442" s="29" t="s">
        <v>5</v>
      </c>
      <c r="G1442" s="29" t="s">
        <v>5</v>
      </c>
      <c r="H1442" s="29" t="s">
        <v>5</v>
      </c>
      <c r="I1442" s="29" t="s">
        <v>5</v>
      </c>
      <c r="J1442" s="29" t="s">
        <v>5</v>
      </c>
      <c r="K1442" s="29" t="s">
        <v>5</v>
      </c>
      <c r="L1442" s="29" t="s">
        <v>5</v>
      </c>
      <c r="M1442" s="29" t="s">
        <v>5</v>
      </c>
      <c r="N1442" s="29" t="s">
        <v>5</v>
      </c>
      <c r="O1442" s="29" t="s">
        <v>5</v>
      </c>
    </row>
    <row r="1443" spans="1:15" x14ac:dyDescent="0.25">
      <c r="A1443" s="21"/>
      <c r="B1443" s="22"/>
      <c r="C1443" s="14">
        <v>4289</v>
      </c>
      <c r="D1443" s="15" t="s">
        <v>1425</v>
      </c>
      <c r="E1443" s="30" t="s">
        <v>5</v>
      </c>
      <c r="F1443" s="30">
        <v>1046000</v>
      </c>
      <c r="G1443" s="30">
        <v>522000</v>
      </c>
      <c r="H1443" s="30">
        <v>248000</v>
      </c>
      <c r="I1443" s="30">
        <v>578600</v>
      </c>
      <c r="J1443" s="30" t="s">
        <v>5</v>
      </c>
      <c r="K1443" s="30" t="s">
        <v>5</v>
      </c>
      <c r="L1443" s="30" t="s">
        <v>5</v>
      </c>
      <c r="M1443" s="30" t="s">
        <v>5</v>
      </c>
      <c r="N1443" s="30" t="s">
        <v>5</v>
      </c>
      <c r="O1443" s="30">
        <v>2492200</v>
      </c>
    </row>
    <row r="1444" spans="1:15" x14ac:dyDescent="0.25">
      <c r="A1444" s="21"/>
      <c r="B1444" s="22"/>
      <c r="C1444" s="12">
        <v>4301</v>
      </c>
      <c r="D1444" s="13" t="s">
        <v>1426</v>
      </c>
      <c r="E1444" s="29" t="s">
        <v>5</v>
      </c>
      <c r="F1444" s="29" t="s">
        <v>5</v>
      </c>
      <c r="G1444" s="29" t="s">
        <v>5</v>
      </c>
      <c r="H1444" s="29" t="s">
        <v>5</v>
      </c>
      <c r="I1444" s="29" t="s">
        <v>5</v>
      </c>
      <c r="J1444" s="29" t="s">
        <v>5</v>
      </c>
      <c r="K1444" s="29" t="s">
        <v>5</v>
      </c>
      <c r="L1444" s="29" t="s">
        <v>5</v>
      </c>
      <c r="M1444" s="29" t="s">
        <v>5</v>
      </c>
      <c r="N1444" s="29" t="s">
        <v>5</v>
      </c>
      <c r="O1444" s="29" t="s">
        <v>5</v>
      </c>
    </row>
    <row r="1445" spans="1:15" x14ac:dyDescent="0.25">
      <c r="A1445" s="21"/>
      <c r="B1445" s="22"/>
      <c r="C1445" s="14">
        <v>4302</v>
      </c>
      <c r="D1445" s="15" t="s">
        <v>1427</v>
      </c>
      <c r="E1445" s="30" t="s">
        <v>5</v>
      </c>
      <c r="F1445" s="30" t="s">
        <v>5</v>
      </c>
      <c r="G1445" s="30" t="s">
        <v>5</v>
      </c>
      <c r="H1445" s="30" t="s">
        <v>5</v>
      </c>
      <c r="I1445" s="30" t="s">
        <v>5</v>
      </c>
      <c r="J1445" s="30" t="s">
        <v>5</v>
      </c>
      <c r="K1445" s="30" t="s">
        <v>5</v>
      </c>
      <c r="L1445" s="30" t="s">
        <v>5</v>
      </c>
      <c r="M1445" s="30" t="s">
        <v>5</v>
      </c>
      <c r="N1445" s="30" t="s">
        <v>5</v>
      </c>
      <c r="O1445" s="30" t="s">
        <v>5</v>
      </c>
    </row>
    <row r="1446" spans="1:15" x14ac:dyDescent="0.25">
      <c r="A1446" s="21"/>
      <c r="B1446" s="22"/>
      <c r="C1446" s="12">
        <v>4303</v>
      </c>
      <c r="D1446" s="13" t="s">
        <v>1428</v>
      </c>
      <c r="E1446" s="29" t="s">
        <v>5</v>
      </c>
      <c r="F1446" s="29">
        <v>566200</v>
      </c>
      <c r="G1446" s="29" t="s">
        <v>5</v>
      </c>
      <c r="H1446" s="29" t="s">
        <v>5</v>
      </c>
      <c r="I1446" s="29">
        <v>916400</v>
      </c>
      <c r="J1446" s="29" t="s">
        <v>5</v>
      </c>
      <c r="K1446" s="29" t="s">
        <v>5</v>
      </c>
      <c r="L1446" s="29" t="s">
        <v>5</v>
      </c>
      <c r="M1446" s="29" t="s">
        <v>5</v>
      </c>
      <c r="N1446" s="29" t="s">
        <v>5</v>
      </c>
      <c r="O1446" s="29">
        <v>1999100</v>
      </c>
    </row>
    <row r="1447" spans="1:15" x14ac:dyDescent="0.25">
      <c r="A1447" s="21"/>
      <c r="B1447" s="22"/>
      <c r="C1447" s="14">
        <v>4304</v>
      </c>
      <c r="D1447" s="15" t="s">
        <v>1429</v>
      </c>
      <c r="E1447" s="30" t="s">
        <v>5</v>
      </c>
      <c r="F1447" s="30">
        <v>576200</v>
      </c>
      <c r="G1447" s="30">
        <v>216600</v>
      </c>
      <c r="H1447" s="30">
        <v>420200</v>
      </c>
      <c r="I1447" s="30">
        <v>592100</v>
      </c>
      <c r="J1447" s="30" t="s">
        <v>5</v>
      </c>
      <c r="K1447" s="30" t="s">
        <v>5</v>
      </c>
      <c r="L1447" s="30" t="s">
        <v>5</v>
      </c>
      <c r="M1447" s="30" t="s">
        <v>5</v>
      </c>
      <c r="N1447" s="30" t="s">
        <v>5</v>
      </c>
      <c r="O1447" s="30">
        <v>1871500</v>
      </c>
    </row>
    <row r="1448" spans="1:15" x14ac:dyDescent="0.25">
      <c r="A1448" s="21"/>
      <c r="B1448" s="22"/>
      <c r="C1448" s="12">
        <v>4305</v>
      </c>
      <c r="D1448" s="13" t="s">
        <v>1430</v>
      </c>
      <c r="E1448" s="29">
        <v>21100</v>
      </c>
      <c r="F1448" s="29">
        <v>90200</v>
      </c>
      <c r="G1448" s="29" t="s">
        <v>5</v>
      </c>
      <c r="H1448" s="29" t="s">
        <v>5</v>
      </c>
      <c r="I1448" s="29" t="s">
        <v>5</v>
      </c>
      <c r="J1448" s="29" t="s">
        <v>5</v>
      </c>
      <c r="K1448" s="29" t="s">
        <v>5</v>
      </c>
      <c r="L1448" s="29" t="s">
        <v>5</v>
      </c>
      <c r="M1448" s="29" t="s">
        <v>5</v>
      </c>
      <c r="N1448" s="29" t="s">
        <v>5</v>
      </c>
      <c r="O1448" s="29">
        <v>330500</v>
      </c>
    </row>
    <row r="1449" spans="1:15" x14ac:dyDescent="0.25">
      <c r="A1449" s="21"/>
      <c r="B1449" s="22"/>
      <c r="C1449" s="14">
        <v>4306</v>
      </c>
      <c r="D1449" s="15" t="s">
        <v>1431</v>
      </c>
      <c r="E1449" s="30" t="s">
        <v>5</v>
      </c>
      <c r="F1449" s="30">
        <v>40500</v>
      </c>
      <c r="G1449" s="30" t="s">
        <v>5</v>
      </c>
      <c r="H1449" s="30" t="s">
        <v>5</v>
      </c>
      <c r="I1449" s="30" t="s">
        <v>5</v>
      </c>
      <c r="J1449" s="30" t="s">
        <v>5</v>
      </c>
      <c r="K1449" s="30" t="s">
        <v>5</v>
      </c>
      <c r="L1449" s="30" t="s">
        <v>5</v>
      </c>
      <c r="M1449" s="30" t="s">
        <v>5</v>
      </c>
      <c r="N1449" s="30" t="s">
        <v>5</v>
      </c>
      <c r="O1449" s="30">
        <v>135900</v>
      </c>
    </row>
    <row r="1450" spans="1:15" x14ac:dyDescent="0.25">
      <c r="A1450" s="21"/>
      <c r="B1450" s="22"/>
      <c r="C1450" s="12">
        <v>4307</v>
      </c>
      <c r="D1450" s="13" t="s">
        <v>1432</v>
      </c>
      <c r="E1450" s="29" t="s">
        <v>5</v>
      </c>
      <c r="F1450" s="29">
        <v>79900</v>
      </c>
      <c r="G1450" s="29" t="s">
        <v>5</v>
      </c>
      <c r="H1450" s="29" t="s">
        <v>5</v>
      </c>
      <c r="I1450" s="29" t="s">
        <v>5</v>
      </c>
      <c r="J1450" s="29" t="s">
        <v>5</v>
      </c>
      <c r="K1450" s="29" t="s">
        <v>5</v>
      </c>
      <c r="L1450" s="29" t="s">
        <v>5</v>
      </c>
      <c r="M1450" s="29" t="s">
        <v>5</v>
      </c>
      <c r="N1450" s="29" t="s">
        <v>5</v>
      </c>
      <c r="O1450" s="29">
        <v>220900</v>
      </c>
    </row>
    <row r="1451" spans="1:15" x14ac:dyDescent="0.25">
      <c r="A1451" s="21"/>
      <c r="B1451" s="22"/>
      <c r="C1451" s="14">
        <v>4308</v>
      </c>
      <c r="D1451" s="15" t="s">
        <v>1433</v>
      </c>
      <c r="E1451" s="30" t="s">
        <v>5</v>
      </c>
      <c r="F1451" s="30" t="s">
        <v>5</v>
      </c>
      <c r="G1451" s="30" t="s">
        <v>5</v>
      </c>
      <c r="H1451" s="30" t="s">
        <v>5</v>
      </c>
      <c r="I1451" s="30" t="s">
        <v>5</v>
      </c>
      <c r="J1451" s="30" t="s">
        <v>5</v>
      </c>
      <c r="K1451" s="30" t="s">
        <v>5</v>
      </c>
      <c r="L1451" s="30" t="s">
        <v>5</v>
      </c>
      <c r="M1451" s="30" t="s">
        <v>5</v>
      </c>
      <c r="N1451" s="30" t="s">
        <v>5</v>
      </c>
      <c r="O1451" s="30" t="s">
        <v>5</v>
      </c>
    </row>
    <row r="1452" spans="1:15" x14ac:dyDescent="0.25">
      <c r="A1452" s="21"/>
      <c r="B1452" s="22"/>
      <c r="C1452" s="12">
        <v>4309</v>
      </c>
      <c r="D1452" s="13" t="s">
        <v>1434</v>
      </c>
      <c r="E1452" s="29">
        <v>16500</v>
      </c>
      <c r="F1452" s="29">
        <v>164400</v>
      </c>
      <c r="G1452" s="29" t="s">
        <v>5</v>
      </c>
      <c r="H1452" s="29" t="s">
        <v>5</v>
      </c>
      <c r="I1452" s="29" t="s">
        <v>5</v>
      </c>
      <c r="J1452" s="29" t="s">
        <v>5</v>
      </c>
      <c r="K1452" s="29" t="s">
        <v>5</v>
      </c>
      <c r="L1452" s="29" t="s">
        <v>5</v>
      </c>
      <c r="M1452" s="29" t="s">
        <v>5</v>
      </c>
      <c r="N1452" s="29" t="s">
        <v>5</v>
      </c>
      <c r="O1452" s="29">
        <v>472900</v>
      </c>
    </row>
    <row r="1453" spans="1:15" x14ac:dyDescent="0.25">
      <c r="A1453" s="21"/>
      <c r="B1453" s="22"/>
      <c r="C1453" s="14">
        <v>4310</v>
      </c>
      <c r="D1453" s="15" t="s">
        <v>1435</v>
      </c>
      <c r="E1453" s="30" t="s">
        <v>5</v>
      </c>
      <c r="F1453" s="30">
        <v>332200</v>
      </c>
      <c r="G1453" s="30" t="s">
        <v>5</v>
      </c>
      <c r="H1453" s="30" t="s">
        <v>5</v>
      </c>
      <c r="I1453" s="30" t="s">
        <v>5</v>
      </c>
      <c r="J1453" s="30" t="s">
        <v>5</v>
      </c>
      <c r="K1453" s="30" t="s">
        <v>5</v>
      </c>
      <c r="L1453" s="30" t="s">
        <v>5</v>
      </c>
      <c r="M1453" s="30" t="s">
        <v>5</v>
      </c>
      <c r="N1453" s="30" t="s">
        <v>5</v>
      </c>
      <c r="O1453" s="30">
        <v>631700</v>
      </c>
    </row>
    <row r="1454" spans="1:15" x14ac:dyDescent="0.25">
      <c r="A1454" s="21"/>
      <c r="B1454" s="22"/>
      <c r="C1454" s="12">
        <v>4311</v>
      </c>
      <c r="D1454" s="13" t="s">
        <v>1436</v>
      </c>
      <c r="E1454" s="29" t="s">
        <v>5</v>
      </c>
      <c r="F1454" s="29">
        <v>196200</v>
      </c>
      <c r="G1454" s="29" t="s">
        <v>5</v>
      </c>
      <c r="H1454" s="29" t="s">
        <v>5</v>
      </c>
      <c r="I1454" s="29" t="s">
        <v>5</v>
      </c>
      <c r="J1454" s="29" t="s">
        <v>5</v>
      </c>
      <c r="K1454" s="29" t="s">
        <v>5</v>
      </c>
      <c r="L1454" s="29" t="s">
        <v>5</v>
      </c>
      <c r="M1454" s="29" t="s">
        <v>5</v>
      </c>
      <c r="N1454" s="29" t="s">
        <v>5</v>
      </c>
      <c r="O1454" s="29">
        <v>378800</v>
      </c>
    </row>
    <row r="1455" spans="1:15" x14ac:dyDescent="0.25">
      <c r="A1455" s="21"/>
      <c r="B1455" s="22"/>
      <c r="C1455" s="14">
        <v>4312</v>
      </c>
      <c r="D1455" s="15" t="s">
        <v>1437</v>
      </c>
      <c r="E1455" s="30">
        <v>31200</v>
      </c>
      <c r="F1455" s="30">
        <v>64800</v>
      </c>
      <c r="G1455" s="30" t="s">
        <v>5</v>
      </c>
      <c r="H1455" s="30" t="s">
        <v>5</v>
      </c>
      <c r="I1455" s="30" t="s">
        <v>5</v>
      </c>
      <c r="J1455" s="30" t="s">
        <v>5</v>
      </c>
      <c r="K1455" s="30" t="s">
        <v>5</v>
      </c>
      <c r="L1455" s="30" t="s">
        <v>5</v>
      </c>
      <c r="M1455" s="30" t="s">
        <v>5</v>
      </c>
      <c r="N1455" s="30" t="s">
        <v>5</v>
      </c>
      <c r="O1455" s="30">
        <v>281400</v>
      </c>
    </row>
    <row r="1456" spans="1:15" x14ac:dyDescent="0.25">
      <c r="A1456" s="21"/>
      <c r="B1456" s="22"/>
      <c r="C1456" s="12">
        <v>4313</v>
      </c>
      <c r="D1456" s="13" t="s">
        <v>1438</v>
      </c>
      <c r="E1456" s="29">
        <v>11700</v>
      </c>
      <c r="F1456" s="29">
        <v>126900</v>
      </c>
      <c r="G1456" s="29" t="s">
        <v>5</v>
      </c>
      <c r="H1456" s="29" t="s">
        <v>5</v>
      </c>
      <c r="I1456" s="29" t="s">
        <v>5</v>
      </c>
      <c r="J1456" s="29" t="s">
        <v>5</v>
      </c>
      <c r="K1456" s="29" t="s">
        <v>5</v>
      </c>
      <c r="L1456" s="29" t="s">
        <v>5</v>
      </c>
      <c r="M1456" s="29" t="s">
        <v>5</v>
      </c>
      <c r="N1456" s="29" t="s">
        <v>5</v>
      </c>
      <c r="O1456" s="29">
        <v>215200</v>
      </c>
    </row>
    <row r="1457" spans="1:15" x14ac:dyDescent="0.25">
      <c r="A1457" s="21"/>
      <c r="B1457" s="22"/>
      <c r="C1457" s="14">
        <v>4314</v>
      </c>
      <c r="D1457" s="15" t="s">
        <v>1439</v>
      </c>
      <c r="E1457" s="30" t="s">
        <v>5</v>
      </c>
      <c r="F1457" s="30" t="s">
        <v>5</v>
      </c>
      <c r="G1457" s="30" t="s">
        <v>5</v>
      </c>
      <c r="H1457" s="30" t="s">
        <v>5</v>
      </c>
      <c r="I1457" s="30" t="s">
        <v>5</v>
      </c>
      <c r="J1457" s="30" t="s">
        <v>5</v>
      </c>
      <c r="K1457" s="30" t="s">
        <v>5</v>
      </c>
      <c r="L1457" s="30" t="s">
        <v>5</v>
      </c>
      <c r="M1457" s="30" t="s">
        <v>5</v>
      </c>
      <c r="N1457" s="30" t="s">
        <v>5</v>
      </c>
      <c r="O1457" s="30" t="s">
        <v>5</v>
      </c>
    </row>
    <row r="1458" spans="1:15" x14ac:dyDescent="0.25">
      <c r="A1458" s="21"/>
      <c r="B1458" s="22"/>
      <c r="C1458" s="12">
        <v>4315</v>
      </c>
      <c r="D1458" s="13" t="s">
        <v>1440</v>
      </c>
      <c r="E1458" s="29" t="s">
        <v>5</v>
      </c>
      <c r="F1458" s="29">
        <v>135600</v>
      </c>
      <c r="G1458" s="29" t="s">
        <v>5</v>
      </c>
      <c r="H1458" s="29" t="s">
        <v>5</v>
      </c>
      <c r="I1458" s="29" t="s">
        <v>5</v>
      </c>
      <c r="J1458" s="29" t="s">
        <v>5</v>
      </c>
      <c r="K1458" s="29" t="s">
        <v>5</v>
      </c>
      <c r="L1458" s="29" t="s">
        <v>5</v>
      </c>
      <c r="M1458" s="29" t="s">
        <v>5</v>
      </c>
      <c r="N1458" s="29" t="s">
        <v>5</v>
      </c>
      <c r="O1458" s="29">
        <v>140400</v>
      </c>
    </row>
    <row r="1459" spans="1:15" x14ac:dyDescent="0.25">
      <c r="A1459" s="21"/>
      <c r="B1459" s="22"/>
      <c r="C1459" s="14">
        <v>4316</v>
      </c>
      <c r="D1459" s="15" t="s">
        <v>1441</v>
      </c>
      <c r="E1459" s="30" t="s">
        <v>5</v>
      </c>
      <c r="F1459" s="30">
        <v>57400</v>
      </c>
      <c r="G1459" s="30" t="s">
        <v>5</v>
      </c>
      <c r="H1459" s="30" t="s">
        <v>5</v>
      </c>
      <c r="I1459" s="30" t="s">
        <v>5</v>
      </c>
      <c r="J1459" s="30" t="s">
        <v>5</v>
      </c>
      <c r="K1459" s="30" t="s">
        <v>5</v>
      </c>
      <c r="L1459" s="30" t="s">
        <v>5</v>
      </c>
      <c r="M1459" s="30" t="s">
        <v>5</v>
      </c>
      <c r="N1459" s="30" t="s">
        <v>5</v>
      </c>
      <c r="O1459" s="30">
        <v>116300</v>
      </c>
    </row>
    <row r="1460" spans="1:15" x14ac:dyDescent="0.25">
      <c r="A1460" s="21"/>
      <c r="B1460" s="22"/>
      <c r="C1460" s="12">
        <v>4317</v>
      </c>
      <c r="D1460" s="13" t="s">
        <v>1442</v>
      </c>
      <c r="E1460" s="29" t="s">
        <v>5</v>
      </c>
      <c r="F1460" s="29" t="s">
        <v>5</v>
      </c>
      <c r="G1460" s="29" t="s">
        <v>5</v>
      </c>
      <c r="H1460" s="29" t="s">
        <v>5</v>
      </c>
      <c r="I1460" s="29" t="s">
        <v>5</v>
      </c>
      <c r="J1460" s="29" t="s">
        <v>5</v>
      </c>
      <c r="K1460" s="29" t="s">
        <v>5</v>
      </c>
      <c r="L1460" s="29" t="s">
        <v>5</v>
      </c>
      <c r="M1460" s="29" t="s">
        <v>5</v>
      </c>
      <c r="N1460" s="29" t="s">
        <v>5</v>
      </c>
      <c r="O1460" s="29">
        <v>147600</v>
      </c>
    </row>
    <row r="1461" spans="1:15" x14ac:dyDescent="0.25">
      <c r="A1461" s="21"/>
      <c r="B1461" s="22"/>
      <c r="C1461" s="14">
        <v>4318</v>
      </c>
      <c r="D1461" s="15" t="s">
        <v>1443</v>
      </c>
      <c r="E1461" s="30" t="s">
        <v>5</v>
      </c>
      <c r="F1461" s="30" t="s">
        <v>5</v>
      </c>
      <c r="G1461" s="30" t="s">
        <v>5</v>
      </c>
      <c r="H1461" s="30" t="s">
        <v>5</v>
      </c>
      <c r="I1461" s="30" t="s">
        <v>5</v>
      </c>
      <c r="J1461" s="30" t="s">
        <v>5</v>
      </c>
      <c r="K1461" s="30" t="s">
        <v>5</v>
      </c>
      <c r="L1461" s="30" t="s">
        <v>5</v>
      </c>
      <c r="M1461" s="30" t="s">
        <v>5</v>
      </c>
      <c r="N1461" s="30" t="s">
        <v>5</v>
      </c>
      <c r="O1461" s="30">
        <v>174600</v>
      </c>
    </row>
    <row r="1462" spans="1:15" x14ac:dyDescent="0.25">
      <c r="A1462" s="21"/>
      <c r="B1462" s="22"/>
      <c r="C1462" s="12">
        <v>4319</v>
      </c>
      <c r="D1462" s="13" t="s">
        <v>1444</v>
      </c>
      <c r="E1462" s="29" t="s">
        <v>5</v>
      </c>
      <c r="F1462" s="29">
        <v>88500</v>
      </c>
      <c r="G1462" s="29" t="s">
        <v>5</v>
      </c>
      <c r="H1462" s="29" t="s">
        <v>5</v>
      </c>
      <c r="I1462" s="29" t="s">
        <v>5</v>
      </c>
      <c r="J1462" s="29" t="s">
        <v>5</v>
      </c>
      <c r="K1462" s="29" t="s">
        <v>5</v>
      </c>
      <c r="L1462" s="29" t="s">
        <v>5</v>
      </c>
      <c r="M1462" s="29" t="s">
        <v>5</v>
      </c>
      <c r="N1462" s="29" t="s">
        <v>5</v>
      </c>
      <c r="O1462" s="29">
        <v>141300</v>
      </c>
    </row>
    <row r="1463" spans="1:15" x14ac:dyDescent="0.25">
      <c r="A1463" s="21"/>
      <c r="B1463" s="22"/>
      <c r="C1463" s="14">
        <v>4320</v>
      </c>
      <c r="D1463" s="15" t="s">
        <v>1445</v>
      </c>
      <c r="E1463" s="30" t="s">
        <v>5</v>
      </c>
      <c r="F1463" s="30">
        <v>95500</v>
      </c>
      <c r="G1463" s="30" t="s">
        <v>5</v>
      </c>
      <c r="H1463" s="30" t="s">
        <v>5</v>
      </c>
      <c r="I1463" s="30" t="s">
        <v>5</v>
      </c>
      <c r="J1463" s="30" t="s">
        <v>5</v>
      </c>
      <c r="K1463" s="30" t="s">
        <v>5</v>
      </c>
      <c r="L1463" s="30" t="s">
        <v>5</v>
      </c>
      <c r="M1463" s="30" t="s">
        <v>5</v>
      </c>
      <c r="N1463" s="30" t="s">
        <v>5</v>
      </c>
      <c r="O1463" s="30">
        <v>242600</v>
      </c>
    </row>
    <row r="1464" spans="1:15" x14ac:dyDescent="0.25">
      <c r="A1464" s="21"/>
      <c r="B1464" s="22"/>
      <c r="C1464" s="12">
        <v>4322</v>
      </c>
      <c r="D1464" s="13" t="s">
        <v>1446</v>
      </c>
      <c r="E1464" s="29" t="s">
        <v>5</v>
      </c>
      <c r="F1464" s="29" t="s">
        <v>5</v>
      </c>
      <c r="G1464" s="29" t="s">
        <v>5</v>
      </c>
      <c r="H1464" s="29" t="s">
        <v>5</v>
      </c>
      <c r="I1464" s="29" t="s">
        <v>5</v>
      </c>
      <c r="J1464" s="29" t="s">
        <v>5</v>
      </c>
      <c r="K1464" s="29" t="s">
        <v>5</v>
      </c>
      <c r="L1464" s="29" t="s">
        <v>5</v>
      </c>
      <c r="M1464" s="29" t="s">
        <v>5</v>
      </c>
      <c r="N1464" s="29" t="s">
        <v>5</v>
      </c>
      <c r="O1464" s="29" t="s">
        <v>5</v>
      </c>
    </row>
    <row r="1465" spans="1:15" x14ac:dyDescent="0.25">
      <c r="A1465" s="21"/>
      <c r="B1465" s="22"/>
      <c r="C1465" s="14">
        <v>4323</v>
      </c>
      <c r="D1465" s="15" t="s">
        <v>1447</v>
      </c>
      <c r="E1465" s="30">
        <v>112300</v>
      </c>
      <c r="F1465" s="30">
        <v>873400</v>
      </c>
      <c r="G1465" s="30" t="s">
        <v>5</v>
      </c>
      <c r="H1465" s="30">
        <v>319000</v>
      </c>
      <c r="I1465" s="30" t="s">
        <v>5</v>
      </c>
      <c r="J1465" s="30" t="s">
        <v>5</v>
      </c>
      <c r="K1465" s="30" t="s">
        <v>5</v>
      </c>
      <c r="L1465" s="30" t="s">
        <v>5</v>
      </c>
      <c r="M1465" s="30" t="s">
        <v>5</v>
      </c>
      <c r="N1465" s="30" t="s">
        <v>5</v>
      </c>
      <c r="O1465" s="30">
        <v>1491900</v>
      </c>
    </row>
    <row r="1466" spans="1:15" x14ac:dyDescent="0.25">
      <c r="A1466" s="23"/>
      <c r="B1466" s="24"/>
      <c r="C1466" s="12">
        <v>10019</v>
      </c>
      <c r="D1466" s="13" t="s">
        <v>2244</v>
      </c>
      <c r="E1466" s="29">
        <v>7403600</v>
      </c>
      <c r="F1466" s="29">
        <v>59286200</v>
      </c>
      <c r="G1466" s="29">
        <v>16646100</v>
      </c>
      <c r="H1466" s="29">
        <v>20285600</v>
      </c>
      <c r="I1466" s="29">
        <v>30516900</v>
      </c>
      <c r="J1466" s="29">
        <v>1194000</v>
      </c>
      <c r="K1466" s="29">
        <v>680200</v>
      </c>
      <c r="L1466" s="29" t="s">
        <v>5</v>
      </c>
      <c r="M1466" s="29" t="s">
        <v>5</v>
      </c>
      <c r="N1466" s="29" t="s">
        <v>5</v>
      </c>
      <c r="O1466" s="29">
        <v>136012600</v>
      </c>
    </row>
    <row r="1467" spans="1:15" x14ac:dyDescent="0.25">
      <c r="A1467" s="19">
        <v>20</v>
      </c>
      <c r="B1467" s="20" t="s">
        <v>1448</v>
      </c>
      <c r="C1467" s="14">
        <v>4401</v>
      </c>
      <c r="D1467" s="15" t="s">
        <v>1449</v>
      </c>
      <c r="E1467" s="30">
        <v>321200</v>
      </c>
      <c r="F1467" s="30">
        <v>2283200</v>
      </c>
      <c r="G1467" s="30">
        <v>305300</v>
      </c>
      <c r="H1467" s="30">
        <v>234800</v>
      </c>
      <c r="I1467" s="30">
        <v>675100</v>
      </c>
      <c r="J1467" s="30" t="s">
        <v>5</v>
      </c>
      <c r="K1467" s="30" t="s">
        <v>5</v>
      </c>
      <c r="L1467" s="30" t="s">
        <v>5</v>
      </c>
      <c r="M1467" s="30" t="s">
        <v>5</v>
      </c>
      <c r="N1467" s="30" t="s">
        <v>5</v>
      </c>
      <c r="O1467" s="30">
        <v>3926000</v>
      </c>
    </row>
    <row r="1468" spans="1:15" x14ac:dyDescent="0.25">
      <c r="A1468" s="21"/>
      <c r="B1468" s="22"/>
      <c r="C1468" s="12">
        <v>4406</v>
      </c>
      <c r="D1468" s="13" t="s">
        <v>1450</v>
      </c>
      <c r="E1468" s="29" t="s">
        <v>5</v>
      </c>
      <c r="F1468" s="29">
        <v>77600</v>
      </c>
      <c r="G1468" s="29" t="s">
        <v>5</v>
      </c>
      <c r="H1468" s="29" t="s">
        <v>5</v>
      </c>
      <c r="I1468" s="29" t="s">
        <v>5</v>
      </c>
      <c r="J1468" s="29" t="s">
        <v>5</v>
      </c>
      <c r="K1468" s="29" t="s">
        <v>5</v>
      </c>
      <c r="L1468" s="29" t="s">
        <v>5</v>
      </c>
      <c r="M1468" s="29" t="s">
        <v>5</v>
      </c>
      <c r="N1468" s="29" t="s">
        <v>5</v>
      </c>
      <c r="O1468" s="29">
        <v>166700</v>
      </c>
    </row>
    <row r="1469" spans="1:15" x14ac:dyDescent="0.25">
      <c r="A1469" s="21"/>
      <c r="B1469" s="22"/>
      <c r="C1469" s="14">
        <v>4411</v>
      </c>
      <c r="D1469" s="15" t="s">
        <v>1451</v>
      </c>
      <c r="E1469" s="30">
        <v>69000</v>
      </c>
      <c r="F1469" s="30">
        <v>606100</v>
      </c>
      <c r="G1469" s="30" t="s">
        <v>5</v>
      </c>
      <c r="H1469" s="30">
        <v>273200</v>
      </c>
      <c r="I1469" s="30" t="s">
        <v>5</v>
      </c>
      <c r="J1469" s="30" t="s">
        <v>5</v>
      </c>
      <c r="K1469" s="30" t="s">
        <v>5</v>
      </c>
      <c r="L1469" s="30" t="s">
        <v>5</v>
      </c>
      <c r="M1469" s="30" t="s">
        <v>5</v>
      </c>
      <c r="N1469" s="30" t="s">
        <v>5</v>
      </c>
      <c r="O1469" s="30">
        <v>1207900</v>
      </c>
    </row>
    <row r="1470" spans="1:15" x14ac:dyDescent="0.25">
      <c r="A1470" s="21"/>
      <c r="B1470" s="22"/>
      <c r="C1470" s="12">
        <v>4416</v>
      </c>
      <c r="D1470" s="13" t="s">
        <v>1452</v>
      </c>
      <c r="E1470" s="29">
        <v>31600</v>
      </c>
      <c r="F1470" s="29">
        <v>248300</v>
      </c>
      <c r="G1470" s="29" t="s">
        <v>5</v>
      </c>
      <c r="H1470" s="29" t="s">
        <v>5</v>
      </c>
      <c r="I1470" s="29" t="s">
        <v>5</v>
      </c>
      <c r="J1470" s="29" t="s">
        <v>5</v>
      </c>
      <c r="K1470" s="29" t="s">
        <v>5</v>
      </c>
      <c r="L1470" s="29" t="s">
        <v>5</v>
      </c>
      <c r="M1470" s="29" t="s">
        <v>5</v>
      </c>
      <c r="N1470" s="29" t="s">
        <v>5</v>
      </c>
      <c r="O1470" s="29">
        <v>573100</v>
      </c>
    </row>
    <row r="1471" spans="1:15" x14ac:dyDescent="0.25">
      <c r="A1471" s="21"/>
      <c r="B1471" s="22"/>
      <c r="C1471" s="14">
        <v>4421</v>
      </c>
      <c r="D1471" s="15" t="s">
        <v>1453</v>
      </c>
      <c r="E1471" s="30">
        <v>31000</v>
      </c>
      <c r="F1471" s="30">
        <v>371800</v>
      </c>
      <c r="G1471" s="30" t="s">
        <v>5</v>
      </c>
      <c r="H1471" s="30" t="s">
        <v>5</v>
      </c>
      <c r="I1471" s="30" t="s">
        <v>5</v>
      </c>
      <c r="J1471" s="30" t="s">
        <v>5</v>
      </c>
      <c r="K1471" s="30" t="s">
        <v>5</v>
      </c>
      <c r="L1471" s="30" t="s">
        <v>5</v>
      </c>
      <c r="M1471" s="30" t="s">
        <v>5</v>
      </c>
      <c r="N1471" s="30" t="s">
        <v>5</v>
      </c>
      <c r="O1471" s="30">
        <v>834200</v>
      </c>
    </row>
    <row r="1472" spans="1:15" x14ac:dyDescent="0.25">
      <c r="A1472" s="21"/>
      <c r="B1472" s="22"/>
      <c r="C1472" s="12">
        <v>4426</v>
      </c>
      <c r="D1472" s="13" t="s">
        <v>1454</v>
      </c>
      <c r="E1472" s="29" t="s">
        <v>5</v>
      </c>
      <c r="F1472" s="29">
        <v>147800</v>
      </c>
      <c r="G1472" s="29" t="s">
        <v>5</v>
      </c>
      <c r="H1472" s="29" t="s">
        <v>5</v>
      </c>
      <c r="I1472" s="29" t="s">
        <v>5</v>
      </c>
      <c r="J1472" s="29" t="s">
        <v>5</v>
      </c>
      <c r="K1472" s="29" t="s">
        <v>5</v>
      </c>
      <c r="L1472" s="29" t="s">
        <v>5</v>
      </c>
      <c r="M1472" s="29" t="s">
        <v>5</v>
      </c>
      <c r="N1472" s="29" t="s">
        <v>5</v>
      </c>
      <c r="O1472" s="29">
        <v>395700</v>
      </c>
    </row>
    <row r="1473" spans="1:15" x14ac:dyDescent="0.25">
      <c r="A1473" s="21"/>
      <c r="B1473" s="22"/>
      <c r="C1473" s="14">
        <v>4431</v>
      </c>
      <c r="D1473" s="15" t="s">
        <v>1455</v>
      </c>
      <c r="E1473" s="30">
        <v>17200</v>
      </c>
      <c r="F1473" s="30">
        <v>163200</v>
      </c>
      <c r="G1473" s="30" t="s">
        <v>5</v>
      </c>
      <c r="H1473" s="30" t="s">
        <v>5</v>
      </c>
      <c r="I1473" s="30" t="s">
        <v>5</v>
      </c>
      <c r="J1473" s="30" t="s">
        <v>5</v>
      </c>
      <c r="K1473" s="30" t="s">
        <v>5</v>
      </c>
      <c r="L1473" s="30" t="s">
        <v>5</v>
      </c>
      <c r="M1473" s="30" t="s">
        <v>5</v>
      </c>
      <c r="N1473" s="30" t="s">
        <v>5</v>
      </c>
      <c r="O1473" s="30">
        <v>397200</v>
      </c>
    </row>
    <row r="1474" spans="1:15" x14ac:dyDescent="0.25">
      <c r="A1474" s="21"/>
      <c r="B1474" s="22"/>
      <c r="C1474" s="12">
        <v>4436</v>
      </c>
      <c r="D1474" s="13" t="s">
        <v>1456</v>
      </c>
      <c r="E1474" s="29">
        <v>158500</v>
      </c>
      <c r="F1474" s="29">
        <v>1900300</v>
      </c>
      <c r="G1474" s="29" t="s">
        <v>5</v>
      </c>
      <c r="H1474" s="29">
        <v>380800</v>
      </c>
      <c r="I1474" s="29">
        <v>538000</v>
      </c>
      <c r="J1474" s="29" t="s">
        <v>5</v>
      </c>
      <c r="K1474" s="29" t="s">
        <v>5</v>
      </c>
      <c r="L1474" s="29" t="s">
        <v>5</v>
      </c>
      <c r="M1474" s="29" t="s">
        <v>5</v>
      </c>
      <c r="N1474" s="29" t="s">
        <v>5</v>
      </c>
      <c r="O1474" s="29">
        <v>3262700</v>
      </c>
    </row>
    <row r="1475" spans="1:15" x14ac:dyDescent="0.25">
      <c r="A1475" s="21"/>
      <c r="B1475" s="22"/>
      <c r="C1475" s="14">
        <v>4441</v>
      </c>
      <c r="D1475" s="15" t="s">
        <v>1457</v>
      </c>
      <c r="E1475" s="30">
        <v>100</v>
      </c>
      <c r="F1475" s="30">
        <v>101600</v>
      </c>
      <c r="G1475" s="30" t="s">
        <v>5</v>
      </c>
      <c r="H1475" s="30" t="s">
        <v>5</v>
      </c>
      <c r="I1475" s="30" t="s">
        <v>5</v>
      </c>
      <c r="J1475" s="30" t="s">
        <v>5</v>
      </c>
      <c r="K1475" s="30" t="s">
        <v>5</v>
      </c>
      <c r="L1475" s="30" t="s">
        <v>5</v>
      </c>
      <c r="M1475" s="30" t="s">
        <v>5</v>
      </c>
      <c r="N1475" s="30" t="s">
        <v>5</v>
      </c>
      <c r="O1475" s="30">
        <v>148100</v>
      </c>
    </row>
    <row r="1476" spans="1:15" x14ac:dyDescent="0.25">
      <c r="A1476" s="21"/>
      <c r="B1476" s="22"/>
      <c r="C1476" s="12">
        <v>4446</v>
      </c>
      <c r="D1476" s="13" t="s">
        <v>1458</v>
      </c>
      <c r="E1476" s="29" t="s">
        <v>5</v>
      </c>
      <c r="F1476" s="29" t="s">
        <v>5</v>
      </c>
      <c r="G1476" s="29" t="s">
        <v>5</v>
      </c>
      <c r="H1476" s="29" t="s">
        <v>5</v>
      </c>
      <c r="I1476" s="29" t="s">
        <v>5</v>
      </c>
      <c r="J1476" s="29" t="s">
        <v>5</v>
      </c>
      <c r="K1476" s="29" t="s">
        <v>5</v>
      </c>
      <c r="L1476" s="29" t="s">
        <v>5</v>
      </c>
      <c r="M1476" s="29" t="s">
        <v>5</v>
      </c>
      <c r="N1476" s="29" t="s">
        <v>5</v>
      </c>
      <c r="O1476" s="29">
        <v>24800</v>
      </c>
    </row>
    <row r="1477" spans="1:15" x14ac:dyDescent="0.25">
      <c r="A1477" s="21"/>
      <c r="B1477" s="22"/>
      <c r="C1477" s="14">
        <v>4451</v>
      </c>
      <c r="D1477" s="15" t="s">
        <v>1459</v>
      </c>
      <c r="E1477" s="30">
        <v>2600</v>
      </c>
      <c r="F1477" s="30">
        <v>279200</v>
      </c>
      <c r="G1477" s="30" t="s">
        <v>5</v>
      </c>
      <c r="H1477" s="30" t="s">
        <v>5</v>
      </c>
      <c r="I1477" s="30" t="s">
        <v>5</v>
      </c>
      <c r="J1477" s="30" t="s">
        <v>5</v>
      </c>
      <c r="K1477" s="30" t="s">
        <v>5</v>
      </c>
      <c r="L1477" s="30" t="s">
        <v>5</v>
      </c>
      <c r="M1477" s="30" t="s">
        <v>5</v>
      </c>
      <c r="N1477" s="30" t="s">
        <v>5</v>
      </c>
      <c r="O1477" s="30">
        <v>357000</v>
      </c>
    </row>
    <row r="1478" spans="1:15" x14ac:dyDescent="0.25">
      <c r="A1478" s="21"/>
      <c r="B1478" s="22"/>
      <c r="C1478" s="12">
        <v>4461</v>
      </c>
      <c r="D1478" s="13" t="s">
        <v>1460</v>
      </c>
      <c r="E1478" s="29">
        <v>222700</v>
      </c>
      <c r="F1478" s="29">
        <v>1738600</v>
      </c>
      <c r="G1478" s="29">
        <v>321100</v>
      </c>
      <c r="H1478" s="29">
        <v>572200</v>
      </c>
      <c r="I1478" s="29">
        <v>402700</v>
      </c>
      <c r="J1478" s="29" t="s">
        <v>5</v>
      </c>
      <c r="K1478" s="29" t="s">
        <v>5</v>
      </c>
      <c r="L1478" s="29" t="s">
        <v>5</v>
      </c>
      <c r="M1478" s="29" t="s">
        <v>5</v>
      </c>
      <c r="N1478" s="29" t="s">
        <v>5</v>
      </c>
      <c r="O1478" s="29">
        <v>3480900</v>
      </c>
    </row>
    <row r="1479" spans="1:15" x14ac:dyDescent="0.25">
      <c r="A1479" s="21"/>
      <c r="B1479" s="22"/>
      <c r="C1479" s="14">
        <v>4471</v>
      </c>
      <c r="D1479" s="15" t="s">
        <v>1461</v>
      </c>
      <c r="E1479" s="30">
        <v>77400</v>
      </c>
      <c r="F1479" s="30">
        <v>798100</v>
      </c>
      <c r="G1479" s="30" t="s">
        <v>5</v>
      </c>
      <c r="H1479" s="30" t="s">
        <v>5</v>
      </c>
      <c r="I1479" s="30" t="s">
        <v>5</v>
      </c>
      <c r="J1479" s="30" t="s">
        <v>5</v>
      </c>
      <c r="K1479" s="30" t="s">
        <v>5</v>
      </c>
      <c r="L1479" s="30" t="s">
        <v>5</v>
      </c>
      <c r="M1479" s="30" t="s">
        <v>5</v>
      </c>
      <c r="N1479" s="30" t="s">
        <v>5</v>
      </c>
      <c r="O1479" s="30">
        <v>1360400</v>
      </c>
    </row>
    <row r="1480" spans="1:15" x14ac:dyDescent="0.25">
      <c r="A1480" s="21"/>
      <c r="B1480" s="22"/>
      <c r="C1480" s="12">
        <v>4476</v>
      </c>
      <c r="D1480" s="13" t="s">
        <v>1462</v>
      </c>
      <c r="E1480" s="29">
        <v>97100</v>
      </c>
      <c r="F1480" s="29">
        <v>250100</v>
      </c>
      <c r="G1480" s="29" t="s">
        <v>5</v>
      </c>
      <c r="H1480" s="29" t="s">
        <v>5</v>
      </c>
      <c r="I1480" s="29" t="s">
        <v>5</v>
      </c>
      <c r="J1480" s="29" t="s">
        <v>5</v>
      </c>
      <c r="K1480" s="29" t="s">
        <v>5</v>
      </c>
      <c r="L1480" s="29" t="s">
        <v>5</v>
      </c>
      <c r="M1480" s="29" t="s">
        <v>5</v>
      </c>
      <c r="N1480" s="29" t="s">
        <v>5</v>
      </c>
      <c r="O1480" s="29">
        <v>620400</v>
      </c>
    </row>
    <row r="1481" spans="1:15" x14ac:dyDescent="0.25">
      <c r="A1481" s="21"/>
      <c r="B1481" s="22"/>
      <c r="C1481" s="14">
        <v>4486</v>
      </c>
      <c r="D1481" s="15" t="s">
        <v>1463</v>
      </c>
      <c r="E1481" s="30">
        <v>41000</v>
      </c>
      <c r="F1481" s="30">
        <v>141900</v>
      </c>
      <c r="G1481" s="30" t="s">
        <v>5</v>
      </c>
      <c r="H1481" s="30" t="s">
        <v>5</v>
      </c>
      <c r="I1481" s="30" t="s">
        <v>5</v>
      </c>
      <c r="J1481" s="30" t="s">
        <v>5</v>
      </c>
      <c r="K1481" s="30" t="s">
        <v>5</v>
      </c>
      <c r="L1481" s="30" t="s">
        <v>5</v>
      </c>
      <c r="M1481" s="30" t="s">
        <v>5</v>
      </c>
      <c r="N1481" s="30" t="s">
        <v>5</v>
      </c>
      <c r="O1481" s="30">
        <v>335400</v>
      </c>
    </row>
    <row r="1482" spans="1:15" x14ac:dyDescent="0.25">
      <c r="A1482" s="21"/>
      <c r="B1482" s="22"/>
      <c r="C1482" s="12">
        <v>4495</v>
      </c>
      <c r="D1482" s="13" t="s">
        <v>1464</v>
      </c>
      <c r="E1482" s="29" t="s">
        <v>5</v>
      </c>
      <c r="F1482" s="29" t="s">
        <v>5</v>
      </c>
      <c r="G1482" s="29" t="s">
        <v>5</v>
      </c>
      <c r="H1482" s="29" t="s">
        <v>5</v>
      </c>
      <c r="I1482" s="29" t="s">
        <v>5</v>
      </c>
      <c r="J1482" s="29" t="s">
        <v>5</v>
      </c>
      <c r="K1482" s="29" t="s">
        <v>5</v>
      </c>
      <c r="L1482" s="29" t="s">
        <v>5</v>
      </c>
      <c r="M1482" s="29" t="s">
        <v>5</v>
      </c>
      <c r="N1482" s="29" t="s">
        <v>5</v>
      </c>
      <c r="O1482" s="29">
        <v>65400</v>
      </c>
    </row>
    <row r="1483" spans="1:15" x14ac:dyDescent="0.25">
      <c r="A1483" s="21"/>
      <c r="B1483" s="22"/>
      <c r="C1483" s="14">
        <v>4501</v>
      </c>
      <c r="D1483" s="15" t="s">
        <v>1465</v>
      </c>
      <c r="E1483" s="30">
        <v>56600</v>
      </c>
      <c r="F1483" s="30">
        <v>429400</v>
      </c>
      <c r="G1483" s="30" t="s">
        <v>5</v>
      </c>
      <c r="H1483" s="30" t="s">
        <v>5</v>
      </c>
      <c r="I1483" s="30" t="s">
        <v>5</v>
      </c>
      <c r="J1483" s="30" t="s">
        <v>5</v>
      </c>
      <c r="K1483" s="30" t="s">
        <v>5</v>
      </c>
      <c r="L1483" s="30" t="s">
        <v>5</v>
      </c>
      <c r="M1483" s="30" t="s">
        <v>5</v>
      </c>
      <c r="N1483" s="30" t="s">
        <v>5</v>
      </c>
      <c r="O1483" s="30">
        <v>486000</v>
      </c>
    </row>
    <row r="1484" spans="1:15" x14ac:dyDescent="0.25">
      <c r="A1484" s="21"/>
      <c r="B1484" s="22"/>
      <c r="C1484" s="12">
        <v>4506</v>
      </c>
      <c r="D1484" s="13" t="s">
        <v>1466</v>
      </c>
      <c r="E1484" s="29">
        <v>64800</v>
      </c>
      <c r="F1484" s="29">
        <v>481200</v>
      </c>
      <c r="G1484" s="29" t="s">
        <v>5</v>
      </c>
      <c r="H1484" s="29" t="s">
        <v>5</v>
      </c>
      <c r="I1484" s="29" t="s">
        <v>5</v>
      </c>
      <c r="J1484" s="29" t="s">
        <v>5</v>
      </c>
      <c r="K1484" s="29" t="s">
        <v>5</v>
      </c>
      <c r="L1484" s="29" t="s">
        <v>5</v>
      </c>
      <c r="M1484" s="29" t="s">
        <v>5</v>
      </c>
      <c r="N1484" s="29" t="s">
        <v>5</v>
      </c>
      <c r="O1484" s="29">
        <v>845300</v>
      </c>
    </row>
    <row r="1485" spans="1:15" x14ac:dyDescent="0.25">
      <c r="A1485" s="21"/>
      <c r="B1485" s="22"/>
      <c r="C1485" s="14">
        <v>4511</v>
      </c>
      <c r="D1485" s="15" t="s">
        <v>1467</v>
      </c>
      <c r="E1485" s="30">
        <v>24100</v>
      </c>
      <c r="F1485" s="30">
        <v>103100</v>
      </c>
      <c r="G1485" s="30" t="s">
        <v>5</v>
      </c>
      <c r="H1485" s="30" t="s">
        <v>5</v>
      </c>
      <c r="I1485" s="30" t="s">
        <v>5</v>
      </c>
      <c r="J1485" s="30" t="s">
        <v>5</v>
      </c>
      <c r="K1485" s="30" t="s">
        <v>5</v>
      </c>
      <c r="L1485" s="30" t="s">
        <v>5</v>
      </c>
      <c r="M1485" s="30" t="s">
        <v>5</v>
      </c>
      <c r="N1485" s="30" t="s">
        <v>5</v>
      </c>
      <c r="O1485" s="30">
        <v>379000</v>
      </c>
    </row>
    <row r="1486" spans="1:15" x14ac:dyDescent="0.25">
      <c r="A1486" s="21"/>
      <c r="B1486" s="22"/>
      <c r="C1486" s="12">
        <v>4536</v>
      </c>
      <c r="D1486" s="13" t="s">
        <v>1468</v>
      </c>
      <c r="E1486" s="29">
        <v>13500</v>
      </c>
      <c r="F1486" s="29">
        <v>152000</v>
      </c>
      <c r="G1486" s="29" t="s">
        <v>5</v>
      </c>
      <c r="H1486" s="29" t="s">
        <v>5</v>
      </c>
      <c r="I1486" s="29" t="s">
        <v>5</v>
      </c>
      <c r="J1486" s="29" t="s">
        <v>5</v>
      </c>
      <c r="K1486" s="29" t="s">
        <v>5</v>
      </c>
      <c r="L1486" s="29" t="s">
        <v>5</v>
      </c>
      <c r="M1486" s="29" t="s">
        <v>5</v>
      </c>
      <c r="N1486" s="29" t="s">
        <v>5</v>
      </c>
      <c r="O1486" s="29">
        <v>257700</v>
      </c>
    </row>
    <row r="1487" spans="1:15" x14ac:dyDescent="0.25">
      <c r="A1487" s="21"/>
      <c r="B1487" s="22"/>
      <c r="C1487" s="14">
        <v>4545</v>
      </c>
      <c r="D1487" s="15" t="s">
        <v>1469</v>
      </c>
      <c r="E1487" s="30">
        <v>46500</v>
      </c>
      <c r="F1487" s="30">
        <v>425700</v>
      </c>
      <c r="G1487" s="30" t="s">
        <v>5</v>
      </c>
      <c r="H1487" s="30" t="s">
        <v>5</v>
      </c>
      <c r="I1487" s="30">
        <v>391000</v>
      </c>
      <c r="J1487" s="30" t="s">
        <v>5</v>
      </c>
      <c r="K1487" s="30" t="s">
        <v>5</v>
      </c>
      <c r="L1487" s="30" t="s">
        <v>5</v>
      </c>
      <c r="M1487" s="30" t="s">
        <v>5</v>
      </c>
      <c r="N1487" s="30" t="s">
        <v>5</v>
      </c>
      <c r="O1487" s="30">
        <v>964000</v>
      </c>
    </row>
    <row r="1488" spans="1:15" x14ac:dyDescent="0.25">
      <c r="A1488" s="21"/>
      <c r="B1488" s="22"/>
      <c r="C1488" s="12">
        <v>4546</v>
      </c>
      <c r="D1488" s="13" t="s">
        <v>1470</v>
      </c>
      <c r="E1488" s="29">
        <v>17600</v>
      </c>
      <c r="F1488" s="29">
        <v>61100</v>
      </c>
      <c r="G1488" s="29" t="s">
        <v>5</v>
      </c>
      <c r="H1488" s="29" t="s">
        <v>5</v>
      </c>
      <c r="I1488" s="29" t="s">
        <v>5</v>
      </c>
      <c r="J1488" s="29" t="s">
        <v>5</v>
      </c>
      <c r="K1488" s="29" t="s">
        <v>5</v>
      </c>
      <c r="L1488" s="29" t="s">
        <v>5</v>
      </c>
      <c r="M1488" s="29" t="s">
        <v>5</v>
      </c>
      <c r="N1488" s="29" t="s">
        <v>5</v>
      </c>
      <c r="O1488" s="29">
        <v>265400</v>
      </c>
    </row>
    <row r="1489" spans="1:15" x14ac:dyDescent="0.25">
      <c r="A1489" s="21"/>
      <c r="B1489" s="22"/>
      <c r="C1489" s="14">
        <v>4551</v>
      </c>
      <c r="D1489" s="15" t="s">
        <v>1471</v>
      </c>
      <c r="E1489" s="30">
        <v>42500</v>
      </c>
      <c r="F1489" s="30">
        <v>737300</v>
      </c>
      <c r="G1489" s="30" t="s">
        <v>5</v>
      </c>
      <c r="H1489" s="30" t="s">
        <v>5</v>
      </c>
      <c r="I1489" s="30" t="s">
        <v>5</v>
      </c>
      <c r="J1489" s="30" t="s">
        <v>5</v>
      </c>
      <c r="K1489" s="30" t="s">
        <v>5</v>
      </c>
      <c r="L1489" s="30" t="s">
        <v>5</v>
      </c>
      <c r="M1489" s="30" t="s">
        <v>5</v>
      </c>
      <c r="N1489" s="30" t="s">
        <v>5</v>
      </c>
      <c r="O1489" s="30">
        <v>1205700</v>
      </c>
    </row>
    <row r="1490" spans="1:15" x14ac:dyDescent="0.25">
      <c r="A1490" s="21"/>
      <c r="B1490" s="22"/>
      <c r="C1490" s="12">
        <v>4561</v>
      </c>
      <c r="D1490" s="13" t="s">
        <v>1472</v>
      </c>
      <c r="E1490" s="29">
        <v>24900</v>
      </c>
      <c r="F1490" s="29">
        <v>206200</v>
      </c>
      <c r="G1490" s="29" t="s">
        <v>5</v>
      </c>
      <c r="H1490" s="29" t="s">
        <v>5</v>
      </c>
      <c r="I1490" s="29" t="s">
        <v>5</v>
      </c>
      <c r="J1490" s="29" t="s">
        <v>5</v>
      </c>
      <c r="K1490" s="29" t="s">
        <v>5</v>
      </c>
      <c r="L1490" s="29" t="s">
        <v>5</v>
      </c>
      <c r="M1490" s="29" t="s">
        <v>5</v>
      </c>
      <c r="N1490" s="29" t="s">
        <v>5</v>
      </c>
      <c r="O1490" s="29">
        <v>297000</v>
      </c>
    </row>
    <row r="1491" spans="1:15" x14ac:dyDescent="0.25">
      <c r="A1491" s="21"/>
      <c r="B1491" s="22"/>
      <c r="C1491" s="14">
        <v>4566</v>
      </c>
      <c r="D1491" s="15" t="s">
        <v>1473</v>
      </c>
      <c r="E1491" s="30">
        <v>312600</v>
      </c>
      <c r="F1491" s="30">
        <v>2789400</v>
      </c>
      <c r="G1491" s="30">
        <v>597200</v>
      </c>
      <c r="H1491" s="30">
        <v>1218100</v>
      </c>
      <c r="I1491" s="30">
        <v>1681100</v>
      </c>
      <c r="J1491" s="30" t="s">
        <v>5</v>
      </c>
      <c r="K1491" s="30" t="s">
        <v>5</v>
      </c>
      <c r="L1491" s="30" t="s">
        <v>5</v>
      </c>
      <c r="M1491" s="30" t="s">
        <v>5</v>
      </c>
      <c r="N1491" s="30" t="s">
        <v>5</v>
      </c>
      <c r="O1491" s="30">
        <v>6598400</v>
      </c>
    </row>
    <row r="1492" spans="1:15" x14ac:dyDescent="0.25">
      <c r="A1492" s="21"/>
      <c r="B1492" s="22"/>
      <c r="C1492" s="12">
        <v>4571</v>
      </c>
      <c r="D1492" s="13" t="s">
        <v>1474</v>
      </c>
      <c r="E1492" s="29">
        <v>6600</v>
      </c>
      <c r="F1492" s="29">
        <v>215600</v>
      </c>
      <c r="G1492" s="29" t="s">
        <v>5</v>
      </c>
      <c r="H1492" s="29" t="s">
        <v>5</v>
      </c>
      <c r="I1492" s="29" t="s">
        <v>5</v>
      </c>
      <c r="J1492" s="29" t="s">
        <v>5</v>
      </c>
      <c r="K1492" s="29" t="s">
        <v>5</v>
      </c>
      <c r="L1492" s="29" t="s">
        <v>5</v>
      </c>
      <c r="M1492" s="29" t="s">
        <v>5</v>
      </c>
      <c r="N1492" s="29" t="s">
        <v>5</v>
      </c>
      <c r="O1492" s="29">
        <v>476400</v>
      </c>
    </row>
    <row r="1493" spans="1:15" x14ac:dyDescent="0.25">
      <c r="A1493" s="21"/>
      <c r="B1493" s="22"/>
      <c r="C1493" s="14">
        <v>4590</v>
      </c>
      <c r="D1493" s="15" t="s">
        <v>1475</v>
      </c>
      <c r="E1493" s="30" t="s">
        <v>5</v>
      </c>
      <c r="F1493" s="30" t="s">
        <v>5</v>
      </c>
      <c r="G1493" s="30" t="s">
        <v>5</v>
      </c>
      <c r="H1493" s="30" t="s">
        <v>5</v>
      </c>
      <c r="I1493" s="30" t="s">
        <v>5</v>
      </c>
      <c r="J1493" s="30" t="s">
        <v>5</v>
      </c>
      <c r="K1493" s="30" t="s">
        <v>5</v>
      </c>
      <c r="L1493" s="30" t="s">
        <v>5</v>
      </c>
      <c r="M1493" s="30" t="s">
        <v>5</v>
      </c>
      <c r="N1493" s="30" t="s">
        <v>5</v>
      </c>
      <c r="O1493" s="30" t="s">
        <v>5</v>
      </c>
    </row>
    <row r="1494" spans="1:15" x14ac:dyDescent="0.25">
      <c r="A1494" s="21"/>
      <c r="B1494" s="22"/>
      <c r="C1494" s="12">
        <v>4591</v>
      </c>
      <c r="D1494" s="13" t="s">
        <v>1476</v>
      </c>
      <c r="E1494" s="29" t="s">
        <v>5</v>
      </c>
      <c r="F1494" s="29">
        <v>256500</v>
      </c>
      <c r="G1494" s="29" t="s">
        <v>5</v>
      </c>
      <c r="H1494" s="29" t="s">
        <v>5</v>
      </c>
      <c r="I1494" s="29" t="s">
        <v>5</v>
      </c>
      <c r="J1494" s="29" t="s">
        <v>5</v>
      </c>
      <c r="K1494" s="29" t="s">
        <v>5</v>
      </c>
      <c r="L1494" s="29" t="s">
        <v>5</v>
      </c>
      <c r="M1494" s="29" t="s">
        <v>5</v>
      </c>
      <c r="N1494" s="29" t="s">
        <v>5</v>
      </c>
      <c r="O1494" s="29">
        <v>725100</v>
      </c>
    </row>
    <row r="1495" spans="1:15" x14ac:dyDescent="0.25">
      <c r="A1495" s="21"/>
      <c r="B1495" s="22"/>
      <c r="C1495" s="14">
        <v>4601</v>
      </c>
      <c r="D1495" s="15" t="s">
        <v>1477</v>
      </c>
      <c r="E1495" s="30">
        <v>6600</v>
      </c>
      <c r="F1495" s="30">
        <v>39400</v>
      </c>
      <c r="G1495" s="30" t="s">
        <v>5</v>
      </c>
      <c r="H1495" s="30" t="s">
        <v>5</v>
      </c>
      <c r="I1495" s="30" t="s">
        <v>5</v>
      </c>
      <c r="J1495" s="30" t="s">
        <v>5</v>
      </c>
      <c r="K1495" s="30" t="s">
        <v>5</v>
      </c>
      <c r="L1495" s="30" t="s">
        <v>5</v>
      </c>
      <c r="M1495" s="30" t="s">
        <v>5</v>
      </c>
      <c r="N1495" s="30" t="s">
        <v>5</v>
      </c>
      <c r="O1495" s="30">
        <v>46000</v>
      </c>
    </row>
    <row r="1496" spans="1:15" x14ac:dyDescent="0.25">
      <c r="A1496" s="21"/>
      <c r="B1496" s="22"/>
      <c r="C1496" s="12">
        <v>4606</v>
      </c>
      <c r="D1496" s="13" t="s">
        <v>1478</v>
      </c>
      <c r="E1496" s="29" t="s">
        <v>5</v>
      </c>
      <c r="F1496" s="29" t="s">
        <v>5</v>
      </c>
      <c r="G1496" s="29" t="s">
        <v>5</v>
      </c>
      <c r="H1496" s="29" t="s">
        <v>5</v>
      </c>
      <c r="I1496" s="29" t="s">
        <v>5</v>
      </c>
      <c r="J1496" s="29" t="s">
        <v>5</v>
      </c>
      <c r="K1496" s="29" t="s">
        <v>5</v>
      </c>
      <c r="L1496" s="29" t="s">
        <v>5</v>
      </c>
      <c r="M1496" s="29" t="s">
        <v>5</v>
      </c>
      <c r="N1496" s="29" t="s">
        <v>5</v>
      </c>
      <c r="O1496" s="29">
        <v>26000</v>
      </c>
    </row>
    <row r="1497" spans="1:15" x14ac:dyDescent="0.25">
      <c r="A1497" s="21"/>
      <c r="B1497" s="22"/>
      <c r="C1497" s="14">
        <v>4611</v>
      </c>
      <c r="D1497" s="15" t="s">
        <v>1479</v>
      </c>
      <c r="E1497" s="30">
        <v>6500</v>
      </c>
      <c r="F1497" s="30">
        <v>54200</v>
      </c>
      <c r="G1497" s="30" t="s">
        <v>5</v>
      </c>
      <c r="H1497" s="30" t="s">
        <v>5</v>
      </c>
      <c r="I1497" s="30" t="s">
        <v>5</v>
      </c>
      <c r="J1497" s="30" t="s">
        <v>5</v>
      </c>
      <c r="K1497" s="30" t="s">
        <v>5</v>
      </c>
      <c r="L1497" s="30" t="s">
        <v>5</v>
      </c>
      <c r="M1497" s="30" t="s">
        <v>5</v>
      </c>
      <c r="N1497" s="30" t="s">
        <v>5</v>
      </c>
      <c r="O1497" s="30">
        <v>207400</v>
      </c>
    </row>
    <row r="1498" spans="1:15" x14ac:dyDescent="0.25">
      <c r="A1498" s="21"/>
      <c r="B1498" s="22"/>
      <c r="C1498" s="12">
        <v>4616</v>
      </c>
      <c r="D1498" s="13" t="s">
        <v>1480</v>
      </c>
      <c r="E1498" s="29">
        <v>6200</v>
      </c>
      <c r="F1498" s="29">
        <v>77600</v>
      </c>
      <c r="G1498" s="29" t="s">
        <v>5</v>
      </c>
      <c r="H1498" s="29" t="s">
        <v>5</v>
      </c>
      <c r="I1498" s="29" t="s">
        <v>5</v>
      </c>
      <c r="J1498" s="29" t="s">
        <v>5</v>
      </c>
      <c r="K1498" s="29" t="s">
        <v>5</v>
      </c>
      <c r="L1498" s="29" t="s">
        <v>5</v>
      </c>
      <c r="M1498" s="29" t="s">
        <v>5</v>
      </c>
      <c r="N1498" s="29" t="s">
        <v>5</v>
      </c>
      <c r="O1498" s="29">
        <v>166600</v>
      </c>
    </row>
    <row r="1499" spans="1:15" x14ac:dyDescent="0.25">
      <c r="A1499" s="21"/>
      <c r="B1499" s="22"/>
      <c r="C1499" s="14">
        <v>4621</v>
      </c>
      <c r="D1499" s="15" t="s">
        <v>1481</v>
      </c>
      <c r="E1499" s="30">
        <v>5700</v>
      </c>
      <c r="F1499" s="30">
        <v>35900</v>
      </c>
      <c r="G1499" s="30" t="s">
        <v>5</v>
      </c>
      <c r="H1499" s="30" t="s">
        <v>5</v>
      </c>
      <c r="I1499" s="30" t="s">
        <v>5</v>
      </c>
      <c r="J1499" s="30" t="s">
        <v>5</v>
      </c>
      <c r="K1499" s="30" t="s">
        <v>5</v>
      </c>
      <c r="L1499" s="30" t="s">
        <v>5</v>
      </c>
      <c r="M1499" s="30" t="s">
        <v>5</v>
      </c>
      <c r="N1499" s="30" t="s">
        <v>5</v>
      </c>
      <c r="O1499" s="30">
        <v>103000</v>
      </c>
    </row>
    <row r="1500" spans="1:15" x14ac:dyDescent="0.25">
      <c r="A1500" s="21"/>
      <c r="B1500" s="22"/>
      <c r="C1500" s="12">
        <v>4641</v>
      </c>
      <c r="D1500" s="13" t="s">
        <v>1482</v>
      </c>
      <c r="E1500" s="29">
        <v>40000</v>
      </c>
      <c r="F1500" s="29">
        <v>116800</v>
      </c>
      <c r="G1500" s="29" t="s">
        <v>5</v>
      </c>
      <c r="H1500" s="29" t="s">
        <v>5</v>
      </c>
      <c r="I1500" s="29" t="s">
        <v>5</v>
      </c>
      <c r="J1500" s="29" t="s">
        <v>5</v>
      </c>
      <c r="K1500" s="29" t="s">
        <v>5</v>
      </c>
      <c r="L1500" s="29" t="s">
        <v>5</v>
      </c>
      <c r="M1500" s="29" t="s">
        <v>5</v>
      </c>
      <c r="N1500" s="29" t="s">
        <v>5</v>
      </c>
      <c r="O1500" s="29">
        <v>490300</v>
      </c>
    </row>
    <row r="1501" spans="1:15" x14ac:dyDescent="0.25">
      <c r="A1501" s="21"/>
      <c r="B1501" s="22"/>
      <c r="C1501" s="14">
        <v>4643</v>
      </c>
      <c r="D1501" s="15" t="s">
        <v>1483</v>
      </c>
      <c r="E1501" s="30">
        <v>48700</v>
      </c>
      <c r="F1501" s="30">
        <v>157600</v>
      </c>
      <c r="G1501" s="30" t="s">
        <v>5</v>
      </c>
      <c r="H1501" s="30" t="s">
        <v>5</v>
      </c>
      <c r="I1501" s="30" t="s">
        <v>5</v>
      </c>
      <c r="J1501" s="30" t="s">
        <v>5</v>
      </c>
      <c r="K1501" s="30" t="s">
        <v>5</v>
      </c>
      <c r="L1501" s="30" t="s">
        <v>5</v>
      </c>
      <c r="M1501" s="30" t="s">
        <v>5</v>
      </c>
      <c r="N1501" s="30" t="s">
        <v>5</v>
      </c>
      <c r="O1501" s="30">
        <v>405500</v>
      </c>
    </row>
    <row r="1502" spans="1:15" x14ac:dyDescent="0.25">
      <c r="A1502" s="21"/>
      <c r="B1502" s="22"/>
      <c r="C1502" s="12">
        <v>4646</v>
      </c>
      <c r="D1502" s="13" t="s">
        <v>1484</v>
      </c>
      <c r="E1502" s="29">
        <v>104000</v>
      </c>
      <c r="F1502" s="29">
        <v>582400</v>
      </c>
      <c r="G1502" s="29" t="s">
        <v>5</v>
      </c>
      <c r="H1502" s="29">
        <v>274700</v>
      </c>
      <c r="I1502" s="29" t="s">
        <v>5</v>
      </c>
      <c r="J1502" s="29" t="s">
        <v>5</v>
      </c>
      <c r="K1502" s="29" t="s">
        <v>5</v>
      </c>
      <c r="L1502" s="29" t="s">
        <v>5</v>
      </c>
      <c r="M1502" s="29" t="s">
        <v>5</v>
      </c>
      <c r="N1502" s="29" t="s">
        <v>5</v>
      </c>
      <c r="O1502" s="29">
        <v>1352700</v>
      </c>
    </row>
    <row r="1503" spans="1:15" x14ac:dyDescent="0.25">
      <c r="A1503" s="21"/>
      <c r="B1503" s="22"/>
      <c r="C1503" s="14">
        <v>4651</v>
      </c>
      <c r="D1503" s="15" t="s">
        <v>1485</v>
      </c>
      <c r="E1503" s="30">
        <v>16500</v>
      </c>
      <c r="F1503" s="30" t="s">
        <v>5</v>
      </c>
      <c r="G1503" s="30" t="s">
        <v>5</v>
      </c>
      <c r="H1503" s="30" t="s">
        <v>5</v>
      </c>
      <c r="I1503" s="30" t="s">
        <v>5</v>
      </c>
      <c r="J1503" s="30" t="s">
        <v>5</v>
      </c>
      <c r="K1503" s="30" t="s">
        <v>5</v>
      </c>
      <c r="L1503" s="30" t="s">
        <v>5</v>
      </c>
      <c r="M1503" s="30" t="s">
        <v>5</v>
      </c>
      <c r="N1503" s="30" t="s">
        <v>5</v>
      </c>
      <c r="O1503" s="30">
        <v>98200</v>
      </c>
    </row>
    <row r="1504" spans="1:15" x14ac:dyDescent="0.25">
      <c r="A1504" s="21"/>
      <c r="B1504" s="22"/>
      <c r="C1504" s="12">
        <v>4656</v>
      </c>
      <c r="D1504" s="13" t="s">
        <v>1486</v>
      </c>
      <c r="E1504" s="29">
        <v>39200</v>
      </c>
      <c r="F1504" s="29">
        <v>107800</v>
      </c>
      <c r="G1504" s="29" t="s">
        <v>5</v>
      </c>
      <c r="H1504" s="29" t="s">
        <v>5</v>
      </c>
      <c r="I1504" s="29" t="s">
        <v>5</v>
      </c>
      <c r="J1504" s="29" t="s">
        <v>5</v>
      </c>
      <c r="K1504" s="29" t="s">
        <v>5</v>
      </c>
      <c r="L1504" s="29" t="s">
        <v>5</v>
      </c>
      <c r="M1504" s="29" t="s">
        <v>5</v>
      </c>
      <c r="N1504" s="29" t="s">
        <v>5</v>
      </c>
      <c r="O1504" s="29">
        <v>147000</v>
      </c>
    </row>
    <row r="1505" spans="1:15" x14ac:dyDescent="0.25">
      <c r="A1505" s="21"/>
      <c r="B1505" s="22"/>
      <c r="C1505" s="14">
        <v>4666</v>
      </c>
      <c r="D1505" s="15" t="s">
        <v>1487</v>
      </c>
      <c r="E1505" s="30">
        <v>5700</v>
      </c>
      <c r="F1505" s="30">
        <v>221300</v>
      </c>
      <c r="G1505" s="30" t="s">
        <v>5</v>
      </c>
      <c r="H1505" s="30" t="s">
        <v>5</v>
      </c>
      <c r="I1505" s="30" t="s">
        <v>5</v>
      </c>
      <c r="J1505" s="30" t="s">
        <v>5</v>
      </c>
      <c r="K1505" s="30" t="s">
        <v>5</v>
      </c>
      <c r="L1505" s="30" t="s">
        <v>5</v>
      </c>
      <c r="M1505" s="30" t="s">
        <v>5</v>
      </c>
      <c r="N1505" s="30" t="s">
        <v>5</v>
      </c>
      <c r="O1505" s="30">
        <v>439400</v>
      </c>
    </row>
    <row r="1506" spans="1:15" x14ac:dyDescent="0.25">
      <c r="A1506" s="21"/>
      <c r="B1506" s="22"/>
      <c r="C1506" s="12">
        <v>4671</v>
      </c>
      <c r="D1506" s="13" t="s">
        <v>1488</v>
      </c>
      <c r="E1506" s="29">
        <v>847300</v>
      </c>
      <c r="F1506" s="29">
        <v>4813600</v>
      </c>
      <c r="G1506" s="29">
        <v>914100</v>
      </c>
      <c r="H1506" s="29">
        <v>1161600</v>
      </c>
      <c r="I1506" s="29">
        <v>1188200</v>
      </c>
      <c r="J1506" s="29" t="s">
        <v>5</v>
      </c>
      <c r="K1506" s="29" t="s">
        <v>5</v>
      </c>
      <c r="L1506" s="29" t="s">
        <v>5</v>
      </c>
      <c r="M1506" s="29" t="s">
        <v>5</v>
      </c>
      <c r="N1506" s="29" t="s">
        <v>5</v>
      </c>
      <c r="O1506" s="29">
        <v>9299200</v>
      </c>
    </row>
    <row r="1507" spans="1:15" x14ac:dyDescent="0.25">
      <c r="A1507" s="21"/>
      <c r="B1507" s="22"/>
      <c r="C1507" s="14">
        <v>4681</v>
      </c>
      <c r="D1507" s="15" t="s">
        <v>1489</v>
      </c>
      <c r="E1507" s="30">
        <v>15200</v>
      </c>
      <c r="F1507" s="30">
        <v>123000</v>
      </c>
      <c r="G1507" s="30" t="s">
        <v>5</v>
      </c>
      <c r="H1507" s="30" t="s">
        <v>5</v>
      </c>
      <c r="I1507" s="30" t="s">
        <v>5</v>
      </c>
      <c r="J1507" s="30" t="s">
        <v>5</v>
      </c>
      <c r="K1507" s="30" t="s">
        <v>5</v>
      </c>
      <c r="L1507" s="30" t="s">
        <v>5</v>
      </c>
      <c r="M1507" s="30" t="s">
        <v>5</v>
      </c>
      <c r="N1507" s="30" t="s">
        <v>5</v>
      </c>
      <c r="O1507" s="30">
        <v>220900</v>
      </c>
    </row>
    <row r="1508" spans="1:15" x14ac:dyDescent="0.25">
      <c r="A1508" s="21"/>
      <c r="B1508" s="22"/>
      <c r="C1508" s="12">
        <v>4683</v>
      </c>
      <c r="D1508" s="13" t="s">
        <v>1490</v>
      </c>
      <c r="E1508" s="29">
        <v>44000</v>
      </c>
      <c r="F1508" s="29">
        <v>143000</v>
      </c>
      <c r="G1508" s="29" t="s">
        <v>5</v>
      </c>
      <c r="H1508" s="29" t="s">
        <v>5</v>
      </c>
      <c r="I1508" s="29" t="s">
        <v>5</v>
      </c>
      <c r="J1508" s="29" t="s">
        <v>5</v>
      </c>
      <c r="K1508" s="29" t="s">
        <v>5</v>
      </c>
      <c r="L1508" s="29" t="s">
        <v>5</v>
      </c>
      <c r="M1508" s="29" t="s">
        <v>5</v>
      </c>
      <c r="N1508" s="29" t="s">
        <v>5</v>
      </c>
      <c r="O1508" s="29">
        <v>338400</v>
      </c>
    </row>
    <row r="1509" spans="1:15" x14ac:dyDescent="0.25">
      <c r="A1509" s="21"/>
      <c r="B1509" s="22"/>
      <c r="C1509" s="14">
        <v>4691</v>
      </c>
      <c r="D1509" s="15" t="s">
        <v>1491</v>
      </c>
      <c r="E1509" s="30">
        <v>116200</v>
      </c>
      <c r="F1509" s="30">
        <v>466600</v>
      </c>
      <c r="G1509" s="30" t="s">
        <v>5</v>
      </c>
      <c r="H1509" s="30">
        <v>266600</v>
      </c>
      <c r="I1509" s="30" t="s">
        <v>5</v>
      </c>
      <c r="J1509" s="30" t="s">
        <v>5</v>
      </c>
      <c r="K1509" s="30" t="s">
        <v>5</v>
      </c>
      <c r="L1509" s="30" t="s">
        <v>5</v>
      </c>
      <c r="M1509" s="30" t="s">
        <v>5</v>
      </c>
      <c r="N1509" s="30" t="s">
        <v>5</v>
      </c>
      <c r="O1509" s="30">
        <v>1031400</v>
      </c>
    </row>
    <row r="1510" spans="1:15" x14ac:dyDescent="0.25">
      <c r="A1510" s="21"/>
      <c r="B1510" s="22"/>
      <c r="C1510" s="12">
        <v>4696</v>
      </c>
      <c r="D1510" s="13" t="s">
        <v>1492</v>
      </c>
      <c r="E1510" s="29">
        <v>210400</v>
      </c>
      <c r="F1510" s="29">
        <v>674700</v>
      </c>
      <c r="G1510" s="29">
        <v>313100</v>
      </c>
      <c r="H1510" s="29">
        <v>396800</v>
      </c>
      <c r="I1510" s="29" t="s">
        <v>5</v>
      </c>
      <c r="J1510" s="29" t="s">
        <v>5</v>
      </c>
      <c r="K1510" s="29" t="s">
        <v>5</v>
      </c>
      <c r="L1510" s="29" t="s">
        <v>5</v>
      </c>
      <c r="M1510" s="29" t="s">
        <v>5</v>
      </c>
      <c r="N1510" s="29" t="s">
        <v>5</v>
      </c>
      <c r="O1510" s="29">
        <v>1679300</v>
      </c>
    </row>
    <row r="1511" spans="1:15" x14ac:dyDescent="0.25">
      <c r="A1511" s="21"/>
      <c r="B1511" s="22"/>
      <c r="C1511" s="14">
        <v>4701</v>
      </c>
      <c r="D1511" s="15" t="s">
        <v>1493</v>
      </c>
      <c r="E1511" s="30">
        <v>66100</v>
      </c>
      <c r="F1511" s="30">
        <v>60400</v>
      </c>
      <c r="G1511" s="30" t="s">
        <v>5</v>
      </c>
      <c r="H1511" s="30" t="s">
        <v>5</v>
      </c>
      <c r="I1511" s="30" t="s">
        <v>5</v>
      </c>
      <c r="J1511" s="30" t="s">
        <v>5</v>
      </c>
      <c r="K1511" s="30" t="s">
        <v>5</v>
      </c>
      <c r="L1511" s="30" t="s">
        <v>5</v>
      </c>
      <c r="M1511" s="30" t="s">
        <v>5</v>
      </c>
      <c r="N1511" s="30" t="s">
        <v>5</v>
      </c>
      <c r="O1511" s="30">
        <v>126500</v>
      </c>
    </row>
    <row r="1512" spans="1:15" x14ac:dyDescent="0.25">
      <c r="A1512" s="21"/>
      <c r="B1512" s="22"/>
      <c r="C1512" s="12">
        <v>4711</v>
      </c>
      <c r="D1512" s="13" t="s">
        <v>1494</v>
      </c>
      <c r="E1512" s="29">
        <v>44100</v>
      </c>
      <c r="F1512" s="29">
        <v>115200</v>
      </c>
      <c r="G1512" s="29" t="s">
        <v>5</v>
      </c>
      <c r="H1512" s="29" t="s">
        <v>5</v>
      </c>
      <c r="I1512" s="29" t="s">
        <v>5</v>
      </c>
      <c r="J1512" s="29" t="s">
        <v>5</v>
      </c>
      <c r="K1512" s="29" t="s">
        <v>5</v>
      </c>
      <c r="L1512" s="29" t="s">
        <v>5</v>
      </c>
      <c r="M1512" s="29" t="s">
        <v>5</v>
      </c>
      <c r="N1512" s="29" t="s">
        <v>5</v>
      </c>
      <c r="O1512" s="29">
        <v>213700</v>
      </c>
    </row>
    <row r="1513" spans="1:15" x14ac:dyDescent="0.25">
      <c r="A1513" s="21"/>
      <c r="B1513" s="22"/>
      <c r="C1513" s="14">
        <v>4716</v>
      </c>
      <c r="D1513" s="15" t="s">
        <v>1495</v>
      </c>
      <c r="E1513" s="30">
        <v>3000</v>
      </c>
      <c r="F1513" s="30">
        <v>96900</v>
      </c>
      <c r="G1513" s="30" t="s">
        <v>5</v>
      </c>
      <c r="H1513" s="30" t="s">
        <v>5</v>
      </c>
      <c r="I1513" s="30" t="s">
        <v>5</v>
      </c>
      <c r="J1513" s="30" t="s">
        <v>5</v>
      </c>
      <c r="K1513" s="30" t="s">
        <v>5</v>
      </c>
      <c r="L1513" s="30" t="s">
        <v>5</v>
      </c>
      <c r="M1513" s="30" t="s">
        <v>5</v>
      </c>
      <c r="N1513" s="30" t="s">
        <v>5</v>
      </c>
      <c r="O1513" s="30">
        <v>143600</v>
      </c>
    </row>
    <row r="1514" spans="1:15" x14ac:dyDescent="0.25">
      <c r="A1514" s="21"/>
      <c r="B1514" s="22"/>
      <c r="C1514" s="12">
        <v>4721</v>
      </c>
      <c r="D1514" s="13" t="s">
        <v>1496</v>
      </c>
      <c r="E1514" s="29">
        <v>44200</v>
      </c>
      <c r="F1514" s="29">
        <v>167200</v>
      </c>
      <c r="G1514" s="29" t="s">
        <v>5</v>
      </c>
      <c r="H1514" s="29">
        <v>255900</v>
      </c>
      <c r="I1514" s="29" t="s">
        <v>5</v>
      </c>
      <c r="J1514" s="29" t="s">
        <v>5</v>
      </c>
      <c r="K1514" s="29" t="s">
        <v>5</v>
      </c>
      <c r="L1514" s="29" t="s">
        <v>5</v>
      </c>
      <c r="M1514" s="29" t="s">
        <v>5</v>
      </c>
      <c r="N1514" s="29" t="s">
        <v>5</v>
      </c>
      <c r="O1514" s="29">
        <v>524700</v>
      </c>
    </row>
    <row r="1515" spans="1:15" x14ac:dyDescent="0.25">
      <c r="A1515" s="21"/>
      <c r="B1515" s="22"/>
      <c r="C1515" s="14">
        <v>4723</v>
      </c>
      <c r="D1515" s="15" t="s">
        <v>1497</v>
      </c>
      <c r="E1515" s="30" t="s">
        <v>5</v>
      </c>
      <c r="F1515" s="30" t="s">
        <v>5</v>
      </c>
      <c r="G1515" s="30" t="s">
        <v>5</v>
      </c>
      <c r="H1515" s="30" t="s">
        <v>5</v>
      </c>
      <c r="I1515" s="30" t="s">
        <v>5</v>
      </c>
      <c r="J1515" s="30" t="s">
        <v>5</v>
      </c>
      <c r="K1515" s="30" t="s">
        <v>5</v>
      </c>
      <c r="L1515" s="30" t="s">
        <v>5</v>
      </c>
      <c r="M1515" s="30" t="s">
        <v>5</v>
      </c>
      <c r="N1515" s="30" t="s">
        <v>5</v>
      </c>
      <c r="O1515" s="30">
        <v>173800</v>
      </c>
    </row>
    <row r="1516" spans="1:15" x14ac:dyDescent="0.25">
      <c r="A1516" s="21"/>
      <c r="B1516" s="22"/>
      <c r="C1516" s="12">
        <v>4724</v>
      </c>
      <c r="D1516" s="13" t="s">
        <v>1498</v>
      </c>
      <c r="E1516" s="29">
        <v>41200</v>
      </c>
      <c r="F1516" s="29">
        <v>268400</v>
      </c>
      <c r="G1516" s="29">
        <v>205000</v>
      </c>
      <c r="H1516" s="29" t="s">
        <v>5</v>
      </c>
      <c r="I1516" s="29" t="s">
        <v>5</v>
      </c>
      <c r="J1516" s="29" t="s">
        <v>5</v>
      </c>
      <c r="K1516" s="29" t="s">
        <v>5</v>
      </c>
      <c r="L1516" s="29" t="s">
        <v>5</v>
      </c>
      <c r="M1516" s="29" t="s">
        <v>5</v>
      </c>
      <c r="N1516" s="29" t="s">
        <v>5</v>
      </c>
      <c r="O1516" s="29">
        <v>613300</v>
      </c>
    </row>
    <row r="1517" spans="1:15" x14ac:dyDescent="0.25">
      <c r="A1517" s="21"/>
      <c r="B1517" s="22"/>
      <c r="C1517" s="14">
        <v>4726</v>
      </c>
      <c r="D1517" s="15" t="s">
        <v>1499</v>
      </c>
      <c r="E1517" s="30">
        <v>10700</v>
      </c>
      <c r="F1517" s="30">
        <v>296300</v>
      </c>
      <c r="G1517" s="30" t="s">
        <v>5</v>
      </c>
      <c r="H1517" s="30" t="s">
        <v>5</v>
      </c>
      <c r="I1517" s="30" t="s">
        <v>5</v>
      </c>
      <c r="J1517" s="30" t="s">
        <v>5</v>
      </c>
      <c r="K1517" s="30" t="s">
        <v>5</v>
      </c>
      <c r="L1517" s="30" t="s">
        <v>5</v>
      </c>
      <c r="M1517" s="30" t="s">
        <v>5</v>
      </c>
      <c r="N1517" s="30" t="s">
        <v>5</v>
      </c>
      <c r="O1517" s="30">
        <v>396100</v>
      </c>
    </row>
    <row r="1518" spans="1:15" x14ac:dyDescent="0.25">
      <c r="A1518" s="21"/>
      <c r="B1518" s="22"/>
      <c r="C1518" s="12">
        <v>4741</v>
      </c>
      <c r="D1518" s="13" t="s">
        <v>1500</v>
      </c>
      <c r="E1518" s="29" t="s">
        <v>5</v>
      </c>
      <c r="F1518" s="29">
        <v>152600</v>
      </c>
      <c r="G1518" s="29" t="s">
        <v>5</v>
      </c>
      <c r="H1518" s="29" t="s">
        <v>5</v>
      </c>
      <c r="I1518" s="29" t="s">
        <v>5</v>
      </c>
      <c r="J1518" s="29" t="s">
        <v>5</v>
      </c>
      <c r="K1518" s="29" t="s">
        <v>5</v>
      </c>
      <c r="L1518" s="29" t="s">
        <v>5</v>
      </c>
      <c r="M1518" s="29" t="s">
        <v>5</v>
      </c>
      <c r="N1518" s="29" t="s">
        <v>5</v>
      </c>
      <c r="O1518" s="29">
        <v>341300</v>
      </c>
    </row>
    <row r="1519" spans="1:15" x14ac:dyDescent="0.25">
      <c r="A1519" s="21"/>
      <c r="B1519" s="22"/>
      <c r="C1519" s="14">
        <v>4746</v>
      </c>
      <c r="D1519" s="15" t="s">
        <v>1501</v>
      </c>
      <c r="E1519" s="30">
        <v>58700</v>
      </c>
      <c r="F1519" s="30">
        <v>554300</v>
      </c>
      <c r="G1519" s="30" t="s">
        <v>5</v>
      </c>
      <c r="H1519" s="30" t="s">
        <v>5</v>
      </c>
      <c r="I1519" s="30" t="s">
        <v>5</v>
      </c>
      <c r="J1519" s="30" t="s">
        <v>5</v>
      </c>
      <c r="K1519" s="30" t="s">
        <v>5</v>
      </c>
      <c r="L1519" s="30" t="s">
        <v>5</v>
      </c>
      <c r="M1519" s="30" t="s">
        <v>5</v>
      </c>
      <c r="N1519" s="30" t="s">
        <v>5</v>
      </c>
      <c r="O1519" s="30">
        <v>840400</v>
      </c>
    </row>
    <row r="1520" spans="1:15" x14ac:dyDescent="0.25">
      <c r="A1520" s="21"/>
      <c r="B1520" s="22"/>
      <c r="C1520" s="12">
        <v>4751</v>
      </c>
      <c r="D1520" s="13" t="s">
        <v>1502</v>
      </c>
      <c r="E1520" s="29">
        <v>64600</v>
      </c>
      <c r="F1520" s="29">
        <v>523700</v>
      </c>
      <c r="G1520" s="29" t="s">
        <v>5</v>
      </c>
      <c r="H1520" s="29" t="s">
        <v>5</v>
      </c>
      <c r="I1520" s="29" t="s">
        <v>5</v>
      </c>
      <c r="J1520" s="29" t="s">
        <v>5</v>
      </c>
      <c r="K1520" s="29" t="s">
        <v>5</v>
      </c>
      <c r="L1520" s="29" t="s">
        <v>5</v>
      </c>
      <c r="M1520" s="29" t="s">
        <v>5</v>
      </c>
      <c r="N1520" s="29" t="s">
        <v>5</v>
      </c>
      <c r="O1520" s="29">
        <v>1090300</v>
      </c>
    </row>
    <row r="1521" spans="1:15" x14ac:dyDescent="0.25">
      <c r="A1521" s="21"/>
      <c r="B1521" s="22"/>
      <c r="C1521" s="14">
        <v>4756</v>
      </c>
      <c r="D1521" s="15" t="s">
        <v>1503</v>
      </c>
      <c r="E1521" s="30" t="s">
        <v>5</v>
      </c>
      <c r="F1521" s="30">
        <v>33600</v>
      </c>
      <c r="G1521" s="30" t="s">
        <v>5</v>
      </c>
      <c r="H1521" s="30" t="s">
        <v>5</v>
      </c>
      <c r="I1521" s="30" t="s">
        <v>5</v>
      </c>
      <c r="J1521" s="30" t="s">
        <v>5</v>
      </c>
      <c r="K1521" s="30" t="s">
        <v>5</v>
      </c>
      <c r="L1521" s="30" t="s">
        <v>5</v>
      </c>
      <c r="M1521" s="30" t="s">
        <v>5</v>
      </c>
      <c r="N1521" s="30" t="s">
        <v>5</v>
      </c>
      <c r="O1521" s="30">
        <v>33600</v>
      </c>
    </row>
    <row r="1522" spans="1:15" x14ac:dyDescent="0.25">
      <c r="A1522" s="21"/>
      <c r="B1522" s="22"/>
      <c r="C1522" s="12">
        <v>4761</v>
      </c>
      <c r="D1522" s="13" t="s">
        <v>1504</v>
      </c>
      <c r="E1522" s="29">
        <v>48900</v>
      </c>
      <c r="F1522" s="29">
        <v>835200</v>
      </c>
      <c r="G1522" s="29" t="s">
        <v>5</v>
      </c>
      <c r="H1522" s="29">
        <v>329600</v>
      </c>
      <c r="I1522" s="29">
        <v>537800</v>
      </c>
      <c r="J1522" s="29" t="s">
        <v>5</v>
      </c>
      <c r="K1522" s="29" t="s">
        <v>5</v>
      </c>
      <c r="L1522" s="29" t="s">
        <v>5</v>
      </c>
      <c r="M1522" s="29" t="s">
        <v>5</v>
      </c>
      <c r="N1522" s="29" t="s">
        <v>5</v>
      </c>
      <c r="O1522" s="29">
        <v>1931300</v>
      </c>
    </row>
    <row r="1523" spans="1:15" x14ac:dyDescent="0.25">
      <c r="A1523" s="21"/>
      <c r="B1523" s="22"/>
      <c r="C1523" s="14">
        <v>4776</v>
      </c>
      <c r="D1523" s="15" t="s">
        <v>1505</v>
      </c>
      <c r="E1523" s="30">
        <v>20900</v>
      </c>
      <c r="F1523" s="30">
        <v>84700</v>
      </c>
      <c r="G1523" s="30" t="s">
        <v>5</v>
      </c>
      <c r="H1523" s="30" t="s">
        <v>5</v>
      </c>
      <c r="I1523" s="30" t="s">
        <v>5</v>
      </c>
      <c r="J1523" s="30" t="s">
        <v>5</v>
      </c>
      <c r="K1523" s="30" t="s">
        <v>5</v>
      </c>
      <c r="L1523" s="30" t="s">
        <v>5</v>
      </c>
      <c r="M1523" s="30" t="s">
        <v>5</v>
      </c>
      <c r="N1523" s="30" t="s">
        <v>5</v>
      </c>
      <c r="O1523" s="30">
        <v>215000</v>
      </c>
    </row>
    <row r="1524" spans="1:15" x14ac:dyDescent="0.25">
      <c r="A1524" s="21"/>
      <c r="B1524" s="22"/>
      <c r="C1524" s="12">
        <v>4781</v>
      </c>
      <c r="D1524" s="13" t="s">
        <v>1506</v>
      </c>
      <c r="E1524" s="29">
        <v>47300</v>
      </c>
      <c r="F1524" s="29">
        <v>285300</v>
      </c>
      <c r="G1524" s="29" t="s">
        <v>5</v>
      </c>
      <c r="H1524" s="29">
        <v>367800</v>
      </c>
      <c r="I1524" s="29" t="s">
        <v>5</v>
      </c>
      <c r="J1524" s="29" t="s">
        <v>5</v>
      </c>
      <c r="K1524" s="29" t="s">
        <v>5</v>
      </c>
      <c r="L1524" s="29" t="s">
        <v>5</v>
      </c>
      <c r="M1524" s="29" t="s">
        <v>5</v>
      </c>
      <c r="N1524" s="29" t="s">
        <v>5</v>
      </c>
      <c r="O1524" s="29">
        <v>1204600</v>
      </c>
    </row>
    <row r="1525" spans="1:15" x14ac:dyDescent="0.25">
      <c r="A1525" s="21"/>
      <c r="B1525" s="22"/>
      <c r="C1525" s="14">
        <v>4786</v>
      </c>
      <c r="D1525" s="15" t="s">
        <v>1507</v>
      </c>
      <c r="E1525" s="30">
        <v>2700</v>
      </c>
      <c r="F1525" s="30">
        <v>114300</v>
      </c>
      <c r="G1525" s="30" t="s">
        <v>5</v>
      </c>
      <c r="H1525" s="30" t="s">
        <v>5</v>
      </c>
      <c r="I1525" s="30" t="s">
        <v>5</v>
      </c>
      <c r="J1525" s="30" t="s">
        <v>5</v>
      </c>
      <c r="K1525" s="30" t="s">
        <v>5</v>
      </c>
      <c r="L1525" s="30" t="s">
        <v>5</v>
      </c>
      <c r="M1525" s="30" t="s">
        <v>5</v>
      </c>
      <c r="N1525" s="30" t="s">
        <v>5</v>
      </c>
      <c r="O1525" s="30">
        <v>399000</v>
      </c>
    </row>
    <row r="1526" spans="1:15" x14ac:dyDescent="0.25">
      <c r="A1526" s="21"/>
      <c r="B1526" s="22"/>
      <c r="C1526" s="12">
        <v>4791</v>
      </c>
      <c r="D1526" s="13" t="s">
        <v>1508</v>
      </c>
      <c r="E1526" s="29">
        <v>12100</v>
      </c>
      <c r="F1526" s="29">
        <v>53600</v>
      </c>
      <c r="G1526" s="29" t="s">
        <v>5</v>
      </c>
      <c r="H1526" s="29" t="s">
        <v>5</v>
      </c>
      <c r="I1526" s="29" t="s">
        <v>5</v>
      </c>
      <c r="J1526" s="29" t="s">
        <v>5</v>
      </c>
      <c r="K1526" s="29" t="s">
        <v>5</v>
      </c>
      <c r="L1526" s="29" t="s">
        <v>5</v>
      </c>
      <c r="M1526" s="29" t="s">
        <v>5</v>
      </c>
      <c r="N1526" s="29" t="s">
        <v>5</v>
      </c>
      <c r="O1526" s="29">
        <v>65700</v>
      </c>
    </row>
    <row r="1527" spans="1:15" x14ac:dyDescent="0.25">
      <c r="A1527" s="21"/>
      <c r="B1527" s="22"/>
      <c r="C1527" s="14">
        <v>4801</v>
      </c>
      <c r="D1527" s="15" t="s">
        <v>1509</v>
      </c>
      <c r="E1527" s="30">
        <v>15900</v>
      </c>
      <c r="F1527" s="30">
        <v>103800</v>
      </c>
      <c r="G1527" s="30" t="s">
        <v>5</v>
      </c>
      <c r="H1527" s="30" t="s">
        <v>5</v>
      </c>
      <c r="I1527" s="30" t="s">
        <v>5</v>
      </c>
      <c r="J1527" s="30" t="s">
        <v>5</v>
      </c>
      <c r="K1527" s="30" t="s">
        <v>5</v>
      </c>
      <c r="L1527" s="30" t="s">
        <v>5</v>
      </c>
      <c r="M1527" s="30" t="s">
        <v>5</v>
      </c>
      <c r="N1527" s="30" t="s">
        <v>5</v>
      </c>
      <c r="O1527" s="30">
        <v>374200</v>
      </c>
    </row>
    <row r="1528" spans="1:15" x14ac:dyDescent="0.25">
      <c r="A1528" s="21"/>
      <c r="B1528" s="22"/>
      <c r="C1528" s="12">
        <v>4806</v>
      </c>
      <c r="D1528" s="13" t="s">
        <v>1510</v>
      </c>
      <c r="E1528" s="29">
        <v>48900</v>
      </c>
      <c r="F1528" s="29">
        <v>130100</v>
      </c>
      <c r="G1528" s="29" t="s">
        <v>5</v>
      </c>
      <c r="H1528" s="29" t="s">
        <v>5</v>
      </c>
      <c r="I1528" s="29" t="s">
        <v>5</v>
      </c>
      <c r="J1528" s="29" t="s">
        <v>5</v>
      </c>
      <c r="K1528" s="29" t="s">
        <v>5</v>
      </c>
      <c r="L1528" s="29" t="s">
        <v>5</v>
      </c>
      <c r="M1528" s="29" t="s">
        <v>5</v>
      </c>
      <c r="N1528" s="29" t="s">
        <v>5</v>
      </c>
      <c r="O1528" s="29">
        <v>486600</v>
      </c>
    </row>
    <row r="1529" spans="1:15" x14ac:dyDescent="0.25">
      <c r="A1529" s="21"/>
      <c r="B1529" s="22"/>
      <c r="C1529" s="14">
        <v>4811</v>
      </c>
      <c r="D1529" s="15" t="s">
        <v>1511</v>
      </c>
      <c r="E1529" s="30" t="s">
        <v>5</v>
      </c>
      <c r="F1529" s="30">
        <v>38700</v>
      </c>
      <c r="G1529" s="30" t="s">
        <v>5</v>
      </c>
      <c r="H1529" s="30" t="s">
        <v>5</v>
      </c>
      <c r="I1529" s="30" t="s">
        <v>5</v>
      </c>
      <c r="J1529" s="30" t="s">
        <v>5</v>
      </c>
      <c r="K1529" s="30" t="s">
        <v>5</v>
      </c>
      <c r="L1529" s="30" t="s">
        <v>5</v>
      </c>
      <c r="M1529" s="30" t="s">
        <v>5</v>
      </c>
      <c r="N1529" s="30" t="s">
        <v>5</v>
      </c>
      <c r="O1529" s="30">
        <v>41200</v>
      </c>
    </row>
    <row r="1530" spans="1:15" x14ac:dyDescent="0.25">
      <c r="A1530" s="21"/>
      <c r="B1530" s="22"/>
      <c r="C1530" s="12">
        <v>4816</v>
      </c>
      <c r="D1530" s="13" t="s">
        <v>1512</v>
      </c>
      <c r="E1530" s="29">
        <v>6000</v>
      </c>
      <c r="F1530" s="29">
        <v>123100</v>
      </c>
      <c r="G1530" s="29" t="s">
        <v>5</v>
      </c>
      <c r="H1530" s="29" t="s">
        <v>5</v>
      </c>
      <c r="I1530" s="29" t="s">
        <v>5</v>
      </c>
      <c r="J1530" s="29" t="s">
        <v>5</v>
      </c>
      <c r="K1530" s="29" t="s">
        <v>5</v>
      </c>
      <c r="L1530" s="29" t="s">
        <v>5</v>
      </c>
      <c r="M1530" s="29" t="s">
        <v>5</v>
      </c>
      <c r="N1530" s="29" t="s">
        <v>5</v>
      </c>
      <c r="O1530" s="29">
        <v>211300</v>
      </c>
    </row>
    <row r="1531" spans="1:15" x14ac:dyDescent="0.25">
      <c r="A1531" s="21"/>
      <c r="B1531" s="22"/>
      <c r="C1531" s="14">
        <v>4821</v>
      </c>
      <c r="D1531" s="15" t="s">
        <v>1513</v>
      </c>
      <c r="E1531" s="30">
        <v>17100</v>
      </c>
      <c r="F1531" s="30">
        <v>101700</v>
      </c>
      <c r="G1531" s="30" t="s">
        <v>5</v>
      </c>
      <c r="H1531" s="30" t="s">
        <v>5</v>
      </c>
      <c r="I1531" s="30" t="s">
        <v>5</v>
      </c>
      <c r="J1531" s="30" t="s">
        <v>5</v>
      </c>
      <c r="K1531" s="30" t="s">
        <v>5</v>
      </c>
      <c r="L1531" s="30" t="s">
        <v>5</v>
      </c>
      <c r="M1531" s="30" t="s">
        <v>5</v>
      </c>
      <c r="N1531" s="30" t="s">
        <v>5</v>
      </c>
      <c r="O1531" s="30">
        <v>179200</v>
      </c>
    </row>
    <row r="1532" spans="1:15" x14ac:dyDescent="0.25">
      <c r="A1532" s="21"/>
      <c r="B1532" s="22"/>
      <c r="C1532" s="12">
        <v>4826</v>
      </c>
      <c r="D1532" s="13" t="s">
        <v>1514</v>
      </c>
      <c r="E1532" s="29" t="s">
        <v>5</v>
      </c>
      <c r="F1532" s="29">
        <v>71100</v>
      </c>
      <c r="G1532" s="29" t="s">
        <v>5</v>
      </c>
      <c r="H1532" s="29" t="s">
        <v>5</v>
      </c>
      <c r="I1532" s="29" t="s">
        <v>5</v>
      </c>
      <c r="J1532" s="29" t="s">
        <v>5</v>
      </c>
      <c r="K1532" s="29" t="s">
        <v>5</v>
      </c>
      <c r="L1532" s="29" t="s">
        <v>5</v>
      </c>
      <c r="M1532" s="29" t="s">
        <v>5</v>
      </c>
      <c r="N1532" s="29" t="s">
        <v>5</v>
      </c>
      <c r="O1532" s="29">
        <v>311900</v>
      </c>
    </row>
    <row r="1533" spans="1:15" x14ac:dyDescent="0.25">
      <c r="A1533" s="21"/>
      <c r="B1533" s="22"/>
      <c r="C1533" s="14">
        <v>4831</v>
      </c>
      <c r="D1533" s="15" t="s">
        <v>1515</v>
      </c>
      <c r="E1533" s="30">
        <v>17200</v>
      </c>
      <c r="F1533" s="30">
        <v>319200</v>
      </c>
      <c r="G1533" s="30" t="s">
        <v>5</v>
      </c>
      <c r="H1533" s="30" t="s">
        <v>5</v>
      </c>
      <c r="I1533" s="30" t="s">
        <v>5</v>
      </c>
      <c r="J1533" s="30" t="s">
        <v>5</v>
      </c>
      <c r="K1533" s="30" t="s">
        <v>5</v>
      </c>
      <c r="L1533" s="30" t="s">
        <v>5</v>
      </c>
      <c r="M1533" s="30" t="s">
        <v>5</v>
      </c>
      <c r="N1533" s="30" t="s">
        <v>5</v>
      </c>
      <c r="O1533" s="30">
        <v>444000</v>
      </c>
    </row>
    <row r="1534" spans="1:15" x14ac:dyDescent="0.25">
      <c r="A1534" s="21"/>
      <c r="B1534" s="22"/>
      <c r="C1534" s="12">
        <v>4841</v>
      </c>
      <c r="D1534" s="13" t="s">
        <v>1516</v>
      </c>
      <c r="E1534" s="29" t="s">
        <v>5</v>
      </c>
      <c r="F1534" s="29">
        <v>116400</v>
      </c>
      <c r="G1534" s="29" t="s">
        <v>5</v>
      </c>
      <c r="H1534" s="29" t="s">
        <v>5</v>
      </c>
      <c r="I1534" s="29" t="s">
        <v>5</v>
      </c>
      <c r="J1534" s="29" t="s">
        <v>5</v>
      </c>
      <c r="K1534" s="29" t="s">
        <v>5</v>
      </c>
      <c r="L1534" s="29" t="s">
        <v>5</v>
      </c>
      <c r="M1534" s="29" t="s">
        <v>5</v>
      </c>
      <c r="N1534" s="29" t="s">
        <v>5</v>
      </c>
      <c r="O1534" s="29">
        <v>344800</v>
      </c>
    </row>
    <row r="1535" spans="1:15" x14ac:dyDescent="0.25">
      <c r="A1535" s="21"/>
      <c r="B1535" s="22"/>
      <c r="C1535" s="14">
        <v>4846</v>
      </c>
      <c r="D1535" s="15" t="s">
        <v>2232</v>
      </c>
      <c r="E1535" s="30" t="s">
        <v>5</v>
      </c>
      <c r="F1535" s="30" t="s">
        <v>5</v>
      </c>
      <c r="G1535" s="30" t="s">
        <v>5</v>
      </c>
      <c r="H1535" s="30" t="s">
        <v>5</v>
      </c>
      <c r="I1535" s="30" t="s">
        <v>5</v>
      </c>
      <c r="J1535" s="30" t="s">
        <v>5</v>
      </c>
      <c r="K1535" s="30" t="s">
        <v>5</v>
      </c>
      <c r="L1535" s="30" t="s">
        <v>5</v>
      </c>
      <c r="M1535" s="30" t="s">
        <v>5</v>
      </c>
      <c r="N1535" s="30" t="s">
        <v>5</v>
      </c>
      <c r="O1535" s="30" t="s">
        <v>5</v>
      </c>
    </row>
    <row r="1536" spans="1:15" x14ac:dyDescent="0.25">
      <c r="A1536" s="21"/>
      <c r="B1536" s="22"/>
      <c r="C1536" s="12">
        <v>4851</v>
      </c>
      <c r="D1536" s="13" t="s">
        <v>1517</v>
      </c>
      <c r="E1536" s="29">
        <v>37700</v>
      </c>
      <c r="F1536" s="29">
        <v>82600</v>
      </c>
      <c r="G1536" s="29" t="s">
        <v>5</v>
      </c>
      <c r="H1536" s="29" t="s">
        <v>5</v>
      </c>
      <c r="I1536" s="29" t="s">
        <v>5</v>
      </c>
      <c r="J1536" s="29" t="s">
        <v>5</v>
      </c>
      <c r="K1536" s="29" t="s">
        <v>5</v>
      </c>
      <c r="L1536" s="29" t="s">
        <v>5</v>
      </c>
      <c r="M1536" s="29" t="s">
        <v>5</v>
      </c>
      <c r="N1536" s="29" t="s">
        <v>5</v>
      </c>
      <c r="O1536" s="29">
        <v>120300</v>
      </c>
    </row>
    <row r="1537" spans="1:15" x14ac:dyDescent="0.25">
      <c r="A1537" s="21"/>
      <c r="B1537" s="22"/>
      <c r="C1537" s="14">
        <v>4864</v>
      </c>
      <c r="D1537" s="15" t="s">
        <v>1518</v>
      </c>
      <c r="E1537" s="30">
        <v>78900</v>
      </c>
      <c r="F1537" s="30">
        <v>696600</v>
      </c>
      <c r="G1537" s="30">
        <v>201300</v>
      </c>
      <c r="H1537" s="30" t="s">
        <v>5</v>
      </c>
      <c r="I1537" s="30" t="s">
        <v>5</v>
      </c>
      <c r="J1537" s="30" t="s">
        <v>5</v>
      </c>
      <c r="K1537" s="30" t="s">
        <v>5</v>
      </c>
      <c r="L1537" s="30" t="s">
        <v>5</v>
      </c>
      <c r="M1537" s="30" t="s">
        <v>5</v>
      </c>
      <c r="N1537" s="30" t="s">
        <v>5</v>
      </c>
      <c r="O1537" s="30">
        <v>1248400</v>
      </c>
    </row>
    <row r="1538" spans="1:15" x14ac:dyDescent="0.25">
      <c r="A1538" s="21"/>
      <c r="B1538" s="22"/>
      <c r="C1538" s="12">
        <v>4871</v>
      </c>
      <c r="D1538" s="13" t="s">
        <v>1519</v>
      </c>
      <c r="E1538" s="29">
        <v>53300</v>
      </c>
      <c r="F1538" s="29">
        <v>167800</v>
      </c>
      <c r="G1538" s="29" t="s">
        <v>5</v>
      </c>
      <c r="H1538" s="29" t="s">
        <v>5</v>
      </c>
      <c r="I1538" s="29" t="s">
        <v>5</v>
      </c>
      <c r="J1538" s="29" t="s">
        <v>5</v>
      </c>
      <c r="K1538" s="29" t="s">
        <v>5</v>
      </c>
      <c r="L1538" s="29" t="s">
        <v>5</v>
      </c>
      <c r="M1538" s="29" t="s">
        <v>5</v>
      </c>
      <c r="N1538" s="29" t="s">
        <v>5</v>
      </c>
      <c r="O1538" s="29">
        <v>403200</v>
      </c>
    </row>
    <row r="1539" spans="1:15" x14ac:dyDescent="0.25">
      <c r="A1539" s="21"/>
      <c r="B1539" s="22"/>
      <c r="C1539" s="14">
        <v>4881</v>
      </c>
      <c r="D1539" s="15" t="s">
        <v>1520</v>
      </c>
      <c r="E1539" s="30">
        <v>38700</v>
      </c>
      <c r="F1539" s="30">
        <v>83100</v>
      </c>
      <c r="G1539" s="30" t="s">
        <v>5</v>
      </c>
      <c r="H1539" s="30" t="s">
        <v>5</v>
      </c>
      <c r="I1539" s="30" t="s">
        <v>5</v>
      </c>
      <c r="J1539" s="30" t="s">
        <v>5</v>
      </c>
      <c r="K1539" s="30" t="s">
        <v>5</v>
      </c>
      <c r="L1539" s="30" t="s">
        <v>5</v>
      </c>
      <c r="M1539" s="30" t="s">
        <v>5</v>
      </c>
      <c r="N1539" s="30" t="s">
        <v>5</v>
      </c>
      <c r="O1539" s="30">
        <v>263500</v>
      </c>
    </row>
    <row r="1540" spans="1:15" x14ac:dyDescent="0.25">
      <c r="A1540" s="21"/>
      <c r="B1540" s="22"/>
      <c r="C1540" s="12">
        <v>4891</v>
      </c>
      <c r="D1540" s="13" t="s">
        <v>1521</v>
      </c>
      <c r="E1540" s="29">
        <v>14300</v>
      </c>
      <c r="F1540" s="29">
        <v>245100</v>
      </c>
      <c r="G1540" s="29" t="s">
        <v>5</v>
      </c>
      <c r="H1540" s="29" t="s">
        <v>5</v>
      </c>
      <c r="I1540" s="29">
        <v>353800</v>
      </c>
      <c r="J1540" s="29" t="s">
        <v>5</v>
      </c>
      <c r="K1540" s="29" t="s">
        <v>5</v>
      </c>
      <c r="L1540" s="29" t="s">
        <v>5</v>
      </c>
      <c r="M1540" s="29" t="s">
        <v>5</v>
      </c>
      <c r="N1540" s="29" t="s">
        <v>5</v>
      </c>
      <c r="O1540" s="29">
        <v>842100</v>
      </c>
    </row>
    <row r="1541" spans="1:15" x14ac:dyDescent="0.25">
      <c r="A1541" s="21"/>
      <c r="B1541" s="22"/>
      <c r="C1541" s="14">
        <v>4901</v>
      </c>
      <c r="D1541" s="15" t="s">
        <v>1522</v>
      </c>
      <c r="E1541" s="30">
        <v>4400</v>
      </c>
      <c r="F1541" s="30">
        <v>143700</v>
      </c>
      <c r="G1541" s="30" t="s">
        <v>5</v>
      </c>
      <c r="H1541" s="30" t="s">
        <v>5</v>
      </c>
      <c r="I1541" s="30" t="s">
        <v>5</v>
      </c>
      <c r="J1541" s="30" t="s">
        <v>5</v>
      </c>
      <c r="K1541" s="30" t="s">
        <v>5</v>
      </c>
      <c r="L1541" s="30" t="s">
        <v>5</v>
      </c>
      <c r="M1541" s="30" t="s">
        <v>5</v>
      </c>
      <c r="N1541" s="30" t="s">
        <v>5</v>
      </c>
      <c r="O1541" s="30">
        <v>309600</v>
      </c>
    </row>
    <row r="1542" spans="1:15" x14ac:dyDescent="0.25">
      <c r="A1542" s="21"/>
      <c r="B1542" s="22"/>
      <c r="C1542" s="12">
        <v>4911</v>
      </c>
      <c r="D1542" s="13" t="s">
        <v>1523</v>
      </c>
      <c r="E1542" s="29">
        <v>19200</v>
      </c>
      <c r="F1542" s="29">
        <v>441800</v>
      </c>
      <c r="G1542" s="29" t="s">
        <v>5</v>
      </c>
      <c r="H1542" s="29" t="s">
        <v>5</v>
      </c>
      <c r="I1542" s="29">
        <v>341700</v>
      </c>
      <c r="J1542" s="29" t="s">
        <v>5</v>
      </c>
      <c r="K1542" s="29" t="s">
        <v>5</v>
      </c>
      <c r="L1542" s="29" t="s">
        <v>5</v>
      </c>
      <c r="M1542" s="29" t="s">
        <v>5</v>
      </c>
      <c r="N1542" s="29" t="s">
        <v>5</v>
      </c>
      <c r="O1542" s="29">
        <v>1118900</v>
      </c>
    </row>
    <row r="1543" spans="1:15" x14ac:dyDescent="0.25">
      <c r="A1543" s="21"/>
      <c r="B1543" s="22"/>
      <c r="C1543" s="14">
        <v>4921</v>
      </c>
      <c r="D1543" s="15" t="s">
        <v>1524</v>
      </c>
      <c r="E1543" s="30">
        <v>46300</v>
      </c>
      <c r="F1543" s="30">
        <v>89900</v>
      </c>
      <c r="G1543" s="30" t="s">
        <v>5</v>
      </c>
      <c r="H1543" s="30" t="s">
        <v>5</v>
      </c>
      <c r="I1543" s="30" t="s">
        <v>5</v>
      </c>
      <c r="J1543" s="30" t="s">
        <v>5</v>
      </c>
      <c r="K1543" s="30" t="s">
        <v>5</v>
      </c>
      <c r="L1543" s="30" t="s">
        <v>5</v>
      </c>
      <c r="M1543" s="30" t="s">
        <v>5</v>
      </c>
      <c r="N1543" s="30" t="s">
        <v>5</v>
      </c>
      <c r="O1543" s="30">
        <v>306500</v>
      </c>
    </row>
    <row r="1544" spans="1:15" x14ac:dyDescent="0.25">
      <c r="A1544" s="21"/>
      <c r="B1544" s="22"/>
      <c r="C1544" s="12">
        <v>4941</v>
      </c>
      <c r="D1544" s="13" t="s">
        <v>1525</v>
      </c>
      <c r="E1544" s="29">
        <v>12700</v>
      </c>
      <c r="F1544" s="29">
        <v>187600</v>
      </c>
      <c r="G1544" s="29" t="s">
        <v>5</v>
      </c>
      <c r="H1544" s="29">
        <v>264100</v>
      </c>
      <c r="I1544" s="29" t="s">
        <v>5</v>
      </c>
      <c r="J1544" s="29" t="s">
        <v>5</v>
      </c>
      <c r="K1544" s="29" t="s">
        <v>5</v>
      </c>
      <c r="L1544" s="29" t="s">
        <v>5</v>
      </c>
      <c r="M1544" s="29" t="s">
        <v>5</v>
      </c>
      <c r="N1544" s="29" t="s">
        <v>5</v>
      </c>
      <c r="O1544" s="29">
        <v>740000</v>
      </c>
    </row>
    <row r="1545" spans="1:15" x14ac:dyDescent="0.25">
      <c r="A1545" s="21"/>
      <c r="B1545" s="22"/>
      <c r="C1545" s="14">
        <v>4946</v>
      </c>
      <c r="D1545" s="15" t="s">
        <v>1526</v>
      </c>
      <c r="E1545" s="30">
        <v>133300</v>
      </c>
      <c r="F1545" s="30">
        <v>1328700</v>
      </c>
      <c r="G1545" s="30">
        <v>341600</v>
      </c>
      <c r="H1545" s="30">
        <v>474400</v>
      </c>
      <c r="I1545" s="30">
        <v>499000</v>
      </c>
      <c r="J1545" s="30" t="s">
        <v>5</v>
      </c>
      <c r="K1545" s="30" t="s">
        <v>5</v>
      </c>
      <c r="L1545" s="30" t="s">
        <v>5</v>
      </c>
      <c r="M1545" s="30" t="s">
        <v>5</v>
      </c>
      <c r="N1545" s="30" t="s">
        <v>5</v>
      </c>
      <c r="O1545" s="30">
        <v>2777000</v>
      </c>
    </row>
    <row r="1546" spans="1:15" x14ac:dyDescent="0.25">
      <c r="A1546" s="21"/>
      <c r="B1546" s="22"/>
      <c r="C1546" s="12">
        <v>4951</v>
      </c>
      <c r="D1546" s="13" t="s">
        <v>1527</v>
      </c>
      <c r="E1546" s="29">
        <v>48200</v>
      </c>
      <c r="F1546" s="29">
        <v>179200</v>
      </c>
      <c r="G1546" s="29" t="s">
        <v>5</v>
      </c>
      <c r="H1546" s="29" t="s">
        <v>5</v>
      </c>
      <c r="I1546" s="29" t="s">
        <v>5</v>
      </c>
      <c r="J1546" s="29" t="s">
        <v>5</v>
      </c>
      <c r="K1546" s="29" t="s">
        <v>5</v>
      </c>
      <c r="L1546" s="29" t="s">
        <v>5</v>
      </c>
      <c r="M1546" s="29" t="s">
        <v>5</v>
      </c>
      <c r="N1546" s="29" t="s">
        <v>5</v>
      </c>
      <c r="O1546" s="29">
        <v>547800</v>
      </c>
    </row>
    <row r="1547" spans="1:15" x14ac:dyDescent="0.25">
      <c r="A1547" s="23"/>
      <c r="B1547" s="24"/>
      <c r="C1547" s="14">
        <v>10020</v>
      </c>
      <c r="D1547" s="15" t="s">
        <v>2244</v>
      </c>
      <c r="E1547" s="30">
        <v>4354600</v>
      </c>
      <c r="F1547" s="30">
        <v>31025800</v>
      </c>
      <c r="G1547" s="30">
        <v>6473700</v>
      </c>
      <c r="H1547" s="30">
        <v>9734200</v>
      </c>
      <c r="I1547" s="30">
        <v>12109000</v>
      </c>
      <c r="J1547" s="30">
        <v>620100</v>
      </c>
      <c r="K1547" s="30">
        <v>848200</v>
      </c>
      <c r="L1547" s="30" t="s">
        <v>5</v>
      </c>
      <c r="M1547" s="30" t="s">
        <v>5</v>
      </c>
      <c r="N1547" s="30" t="s">
        <v>5</v>
      </c>
      <c r="O1547" s="30">
        <v>65165600</v>
      </c>
    </row>
    <row r="1548" spans="1:15" x14ac:dyDescent="0.25">
      <c r="A1548" s="19">
        <v>21</v>
      </c>
      <c r="B1548" s="20" t="s">
        <v>1528</v>
      </c>
      <c r="C1548" s="12">
        <v>5001</v>
      </c>
      <c r="D1548" s="13" t="s">
        <v>1529</v>
      </c>
      <c r="E1548" s="29">
        <v>83665</v>
      </c>
      <c r="F1548" s="29">
        <v>549313</v>
      </c>
      <c r="G1548" s="29">
        <v>274551</v>
      </c>
      <c r="H1548" s="29">
        <v>502368</v>
      </c>
      <c r="I1548" s="29" t="s">
        <v>5</v>
      </c>
      <c r="J1548" s="29" t="s">
        <v>5</v>
      </c>
      <c r="K1548" s="29" t="s">
        <v>5</v>
      </c>
      <c r="L1548" s="29" t="s">
        <v>5</v>
      </c>
      <c r="M1548" s="29" t="s">
        <v>5</v>
      </c>
      <c r="N1548" s="29" t="s">
        <v>5</v>
      </c>
      <c r="O1548" s="29">
        <v>1501332</v>
      </c>
    </row>
    <row r="1549" spans="1:15" x14ac:dyDescent="0.25">
      <c r="A1549" s="21"/>
      <c r="B1549" s="22"/>
      <c r="C1549" s="14">
        <v>5002</v>
      </c>
      <c r="D1549" s="15" t="s">
        <v>1530</v>
      </c>
      <c r="E1549" s="30">
        <v>715411</v>
      </c>
      <c r="F1549" s="30">
        <v>6184080</v>
      </c>
      <c r="G1549" s="30">
        <v>2639899</v>
      </c>
      <c r="H1549" s="30">
        <v>3138323</v>
      </c>
      <c r="I1549" s="30">
        <v>3052684</v>
      </c>
      <c r="J1549" s="30" t="s">
        <v>5</v>
      </c>
      <c r="K1549" s="30" t="s">
        <v>5</v>
      </c>
      <c r="L1549" s="30" t="s">
        <v>5</v>
      </c>
      <c r="M1549" s="30" t="s">
        <v>5</v>
      </c>
      <c r="N1549" s="30" t="s">
        <v>5</v>
      </c>
      <c r="O1549" s="30">
        <v>15916297</v>
      </c>
    </row>
    <row r="1550" spans="1:15" x14ac:dyDescent="0.25">
      <c r="A1550" s="21"/>
      <c r="B1550" s="22"/>
      <c r="C1550" s="12">
        <v>5003</v>
      </c>
      <c r="D1550" s="13" t="s">
        <v>1531</v>
      </c>
      <c r="E1550" s="29">
        <v>31055</v>
      </c>
      <c r="F1550" s="29">
        <v>685670</v>
      </c>
      <c r="G1550" s="29">
        <v>454317</v>
      </c>
      <c r="H1550" s="29">
        <v>417317</v>
      </c>
      <c r="I1550" s="29">
        <v>320748</v>
      </c>
      <c r="J1550" s="29" t="s">
        <v>5</v>
      </c>
      <c r="K1550" s="29" t="s">
        <v>5</v>
      </c>
      <c r="L1550" s="29" t="s">
        <v>5</v>
      </c>
      <c r="M1550" s="29" t="s">
        <v>5</v>
      </c>
      <c r="N1550" s="29" t="s">
        <v>5</v>
      </c>
      <c r="O1550" s="29">
        <v>2017530</v>
      </c>
    </row>
    <row r="1551" spans="1:15" x14ac:dyDescent="0.25">
      <c r="A1551" s="21"/>
      <c r="B1551" s="22"/>
      <c r="C1551" s="14">
        <v>5009</v>
      </c>
      <c r="D1551" s="15" t="s">
        <v>1532</v>
      </c>
      <c r="E1551" s="30">
        <v>6900</v>
      </c>
      <c r="F1551" s="30">
        <v>60688</v>
      </c>
      <c r="G1551" s="30" t="s">
        <v>5</v>
      </c>
      <c r="H1551" s="30" t="s">
        <v>5</v>
      </c>
      <c r="I1551" s="30" t="s">
        <v>5</v>
      </c>
      <c r="J1551" s="30" t="s">
        <v>5</v>
      </c>
      <c r="K1551" s="30" t="s">
        <v>5</v>
      </c>
      <c r="L1551" s="30" t="s">
        <v>5</v>
      </c>
      <c r="M1551" s="30" t="s">
        <v>5</v>
      </c>
      <c r="N1551" s="30" t="s">
        <v>5</v>
      </c>
      <c r="O1551" s="30">
        <v>314988</v>
      </c>
    </row>
    <row r="1552" spans="1:15" x14ac:dyDescent="0.25">
      <c r="A1552" s="21"/>
      <c r="B1552" s="22"/>
      <c r="C1552" s="12">
        <v>5010</v>
      </c>
      <c r="D1552" s="13" t="s">
        <v>1533</v>
      </c>
      <c r="E1552" s="29">
        <v>27670</v>
      </c>
      <c r="F1552" s="29">
        <v>159081</v>
      </c>
      <c r="G1552" s="29" t="s">
        <v>5</v>
      </c>
      <c r="H1552" s="29" t="s">
        <v>5</v>
      </c>
      <c r="I1552" s="29" t="s">
        <v>5</v>
      </c>
      <c r="J1552" s="29" t="s">
        <v>5</v>
      </c>
      <c r="K1552" s="29" t="s">
        <v>5</v>
      </c>
      <c r="L1552" s="29" t="s">
        <v>5</v>
      </c>
      <c r="M1552" s="29" t="s">
        <v>5</v>
      </c>
      <c r="N1552" s="29" t="s">
        <v>5</v>
      </c>
      <c r="O1552" s="29">
        <v>671122</v>
      </c>
    </row>
    <row r="1553" spans="1:15" x14ac:dyDescent="0.25">
      <c r="A1553" s="21"/>
      <c r="B1553" s="22"/>
      <c r="C1553" s="14">
        <v>5017</v>
      </c>
      <c r="D1553" s="15" t="s">
        <v>1534</v>
      </c>
      <c r="E1553" s="30">
        <v>24001</v>
      </c>
      <c r="F1553" s="30">
        <v>221958</v>
      </c>
      <c r="G1553" s="30" t="s">
        <v>5</v>
      </c>
      <c r="H1553" s="30" t="s">
        <v>5</v>
      </c>
      <c r="I1553" s="30">
        <v>514909</v>
      </c>
      <c r="J1553" s="30" t="s">
        <v>5</v>
      </c>
      <c r="K1553" s="30" t="s">
        <v>5</v>
      </c>
      <c r="L1553" s="30" t="s">
        <v>5</v>
      </c>
      <c r="M1553" s="30" t="s">
        <v>5</v>
      </c>
      <c r="N1553" s="30" t="s">
        <v>5</v>
      </c>
      <c r="O1553" s="30">
        <v>1008709</v>
      </c>
    </row>
    <row r="1554" spans="1:15" x14ac:dyDescent="0.25">
      <c r="A1554" s="21"/>
      <c r="B1554" s="22"/>
      <c r="C1554" s="12">
        <v>5048</v>
      </c>
      <c r="D1554" s="13" t="s">
        <v>1535</v>
      </c>
      <c r="E1554" s="29">
        <v>36041</v>
      </c>
      <c r="F1554" s="29">
        <v>389652</v>
      </c>
      <c r="G1554" s="29" t="s">
        <v>5</v>
      </c>
      <c r="H1554" s="29" t="s">
        <v>5</v>
      </c>
      <c r="I1554" s="29" t="s">
        <v>5</v>
      </c>
      <c r="J1554" s="29" t="s">
        <v>5</v>
      </c>
      <c r="K1554" s="29" t="s">
        <v>5</v>
      </c>
      <c r="L1554" s="29" t="s">
        <v>5</v>
      </c>
      <c r="M1554" s="29" t="s">
        <v>5</v>
      </c>
      <c r="N1554" s="29" t="s">
        <v>5</v>
      </c>
      <c r="O1554" s="29">
        <v>802085</v>
      </c>
    </row>
    <row r="1555" spans="1:15" x14ac:dyDescent="0.25">
      <c r="A1555" s="21"/>
      <c r="B1555" s="22"/>
      <c r="C1555" s="14">
        <v>5049</v>
      </c>
      <c r="D1555" s="15" t="s">
        <v>1536</v>
      </c>
      <c r="E1555" s="30">
        <v>74480</v>
      </c>
      <c r="F1555" s="30">
        <v>324923</v>
      </c>
      <c r="G1555" s="30" t="s">
        <v>5</v>
      </c>
      <c r="H1555" s="30" t="s">
        <v>5</v>
      </c>
      <c r="I1555" s="30" t="s">
        <v>5</v>
      </c>
      <c r="J1555" s="30" t="s">
        <v>5</v>
      </c>
      <c r="K1555" s="30" t="s">
        <v>5</v>
      </c>
      <c r="L1555" s="30" t="s">
        <v>5</v>
      </c>
      <c r="M1555" s="30" t="s">
        <v>5</v>
      </c>
      <c r="N1555" s="30" t="s">
        <v>5</v>
      </c>
      <c r="O1555" s="30">
        <v>580503</v>
      </c>
    </row>
    <row r="1556" spans="1:15" x14ac:dyDescent="0.25">
      <c r="A1556" s="21"/>
      <c r="B1556" s="22"/>
      <c r="C1556" s="12">
        <v>5050</v>
      </c>
      <c r="D1556" s="13" t="s">
        <v>1537</v>
      </c>
      <c r="E1556" s="29">
        <v>82371</v>
      </c>
      <c r="F1556" s="29">
        <v>521296</v>
      </c>
      <c r="G1556" s="29" t="s">
        <v>5</v>
      </c>
      <c r="H1556" s="29" t="s">
        <v>5</v>
      </c>
      <c r="I1556" s="29" t="s">
        <v>5</v>
      </c>
      <c r="J1556" s="29" t="s">
        <v>5</v>
      </c>
      <c r="K1556" s="29" t="s">
        <v>5</v>
      </c>
      <c r="L1556" s="29" t="s">
        <v>5</v>
      </c>
      <c r="M1556" s="29" t="s">
        <v>5</v>
      </c>
      <c r="N1556" s="29" t="s">
        <v>5</v>
      </c>
      <c r="O1556" s="29">
        <v>761137</v>
      </c>
    </row>
    <row r="1557" spans="1:15" x14ac:dyDescent="0.25">
      <c r="A1557" s="21"/>
      <c r="B1557" s="22"/>
      <c r="C1557" s="14">
        <v>5061</v>
      </c>
      <c r="D1557" s="15" t="s">
        <v>1538</v>
      </c>
      <c r="E1557" s="30">
        <v>17378</v>
      </c>
      <c r="F1557" s="30">
        <v>191731</v>
      </c>
      <c r="G1557" s="30" t="s">
        <v>5</v>
      </c>
      <c r="H1557" s="30">
        <v>738262</v>
      </c>
      <c r="I1557" s="30" t="s">
        <v>5</v>
      </c>
      <c r="J1557" s="30" t="s">
        <v>5</v>
      </c>
      <c r="K1557" s="30" t="s">
        <v>5</v>
      </c>
      <c r="L1557" s="30" t="s">
        <v>5</v>
      </c>
      <c r="M1557" s="30" t="s">
        <v>5</v>
      </c>
      <c r="N1557" s="30" t="s">
        <v>5</v>
      </c>
      <c r="O1557" s="30">
        <v>1187836</v>
      </c>
    </row>
    <row r="1558" spans="1:15" x14ac:dyDescent="0.25">
      <c r="A1558" s="21"/>
      <c r="B1558" s="22"/>
      <c r="C1558" s="12">
        <v>5063</v>
      </c>
      <c r="D1558" s="13" t="s">
        <v>1539</v>
      </c>
      <c r="E1558" s="29" t="s">
        <v>5</v>
      </c>
      <c r="F1558" s="29">
        <v>68670</v>
      </c>
      <c r="G1558" s="29" t="s">
        <v>5</v>
      </c>
      <c r="H1558" s="29" t="s">
        <v>5</v>
      </c>
      <c r="I1558" s="29" t="s">
        <v>5</v>
      </c>
      <c r="J1558" s="29" t="s">
        <v>5</v>
      </c>
      <c r="K1558" s="29" t="s">
        <v>5</v>
      </c>
      <c r="L1558" s="29" t="s">
        <v>5</v>
      </c>
      <c r="M1558" s="29" t="s">
        <v>5</v>
      </c>
      <c r="N1558" s="29" t="s">
        <v>5</v>
      </c>
      <c r="O1558" s="29">
        <v>68670</v>
      </c>
    </row>
    <row r="1559" spans="1:15" x14ac:dyDescent="0.25">
      <c r="A1559" s="21"/>
      <c r="B1559" s="22"/>
      <c r="C1559" s="14">
        <v>5064</v>
      </c>
      <c r="D1559" s="15" t="s">
        <v>1540</v>
      </c>
      <c r="E1559" s="30">
        <v>10663</v>
      </c>
      <c r="F1559" s="30">
        <v>338027</v>
      </c>
      <c r="G1559" s="30">
        <v>237936</v>
      </c>
      <c r="H1559" s="30">
        <v>391970</v>
      </c>
      <c r="I1559" s="30" t="s">
        <v>5</v>
      </c>
      <c r="J1559" s="30" t="s">
        <v>5</v>
      </c>
      <c r="K1559" s="30" t="s">
        <v>5</v>
      </c>
      <c r="L1559" s="30" t="s">
        <v>5</v>
      </c>
      <c r="M1559" s="30" t="s">
        <v>5</v>
      </c>
      <c r="N1559" s="30" t="s">
        <v>5</v>
      </c>
      <c r="O1559" s="30">
        <v>1191696</v>
      </c>
    </row>
    <row r="1560" spans="1:15" x14ac:dyDescent="0.25">
      <c r="A1560" s="21"/>
      <c r="B1560" s="22"/>
      <c r="C1560" s="12">
        <v>5071</v>
      </c>
      <c r="D1560" s="13" t="s">
        <v>1541</v>
      </c>
      <c r="E1560" s="29" t="s">
        <v>5</v>
      </c>
      <c r="F1560" s="29">
        <v>58059</v>
      </c>
      <c r="G1560" s="29" t="s">
        <v>5</v>
      </c>
      <c r="H1560" s="29" t="s">
        <v>5</v>
      </c>
      <c r="I1560" s="29" t="s">
        <v>5</v>
      </c>
      <c r="J1560" s="29" t="s">
        <v>5</v>
      </c>
      <c r="K1560" s="29" t="s">
        <v>5</v>
      </c>
      <c r="L1560" s="29" t="s">
        <v>5</v>
      </c>
      <c r="M1560" s="29" t="s">
        <v>5</v>
      </c>
      <c r="N1560" s="29" t="s">
        <v>5</v>
      </c>
      <c r="O1560" s="29">
        <v>59334</v>
      </c>
    </row>
    <row r="1561" spans="1:15" x14ac:dyDescent="0.25">
      <c r="A1561" s="21"/>
      <c r="B1561" s="22"/>
      <c r="C1561" s="14">
        <v>5072</v>
      </c>
      <c r="D1561" s="15" t="s">
        <v>1542</v>
      </c>
      <c r="E1561" s="30">
        <v>127223</v>
      </c>
      <c r="F1561" s="30">
        <v>1131896</v>
      </c>
      <c r="G1561" s="30" t="s">
        <v>5</v>
      </c>
      <c r="H1561" s="30">
        <v>346340</v>
      </c>
      <c r="I1561" s="30" t="s">
        <v>5</v>
      </c>
      <c r="J1561" s="30" t="s">
        <v>5</v>
      </c>
      <c r="K1561" s="30" t="s">
        <v>5</v>
      </c>
      <c r="L1561" s="30" t="s">
        <v>5</v>
      </c>
      <c r="M1561" s="30" t="s">
        <v>5</v>
      </c>
      <c r="N1561" s="30" t="s">
        <v>5</v>
      </c>
      <c r="O1561" s="30">
        <v>1913534</v>
      </c>
    </row>
    <row r="1562" spans="1:15" x14ac:dyDescent="0.25">
      <c r="A1562" s="21"/>
      <c r="B1562" s="22"/>
      <c r="C1562" s="12">
        <v>5073</v>
      </c>
      <c r="D1562" s="13" t="s">
        <v>1543</v>
      </c>
      <c r="E1562" s="29">
        <v>13979</v>
      </c>
      <c r="F1562" s="29">
        <v>236422</v>
      </c>
      <c r="G1562" s="29" t="s">
        <v>5</v>
      </c>
      <c r="H1562" s="29" t="s">
        <v>5</v>
      </c>
      <c r="I1562" s="29" t="s">
        <v>5</v>
      </c>
      <c r="J1562" s="29" t="s">
        <v>5</v>
      </c>
      <c r="K1562" s="29" t="s">
        <v>5</v>
      </c>
      <c r="L1562" s="29" t="s">
        <v>5</v>
      </c>
      <c r="M1562" s="29" t="s">
        <v>5</v>
      </c>
      <c r="N1562" s="29" t="s">
        <v>5</v>
      </c>
      <c r="O1562" s="29">
        <v>542751</v>
      </c>
    </row>
    <row r="1563" spans="1:15" x14ac:dyDescent="0.25">
      <c r="A1563" s="21"/>
      <c r="B1563" s="22"/>
      <c r="C1563" s="14">
        <v>5076</v>
      </c>
      <c r="D1563" s="15" t="s">
        <v>1544</v>
      </c>
      <c r="E1563" s="30" t="s">
        <v>5</v>
      </c>
      <c r="F1563" s="30">
        <v>90950</v>
      </c>
      <c r="G1563" s="30" t="s">
        <v>5</v>
      </c>
      <c r="H1563" s="30" t="s">
        <v>5</v>
      </c>
      <c r="I1563" s="30" t="s">
        <v>5</v>
      </c>
      <c r="J1563" s="30" t="s">
        <v>5</v>
      </c>
      <c r="K1563" s="30" t="s">
        <v>5</v>
      </c>
      <c r="L1563" s="30" t="s">
        <v>5</v>
      </c>
      <c r="M1563" s="30" t="s">
        <v>5</v>
      </c>
      <c r="N1563" s="30" t="s">
        <v>5</v>
      </c>
      <c r="O1563" s="30">
        <v>316848</v>
      </c>
    </row>
    <row r="1564" spans="1:15" x14ac:dyDescent="0.25">
      <c r="A1564" s="21"/>
      <c r="B1564" s="22"/>
      <c r="C1564" s="12">
        <v>5077</v>
      </c>
      <c r="D1564" s="13" t="s">
        <v>1545</v>
      </c>
      <c r="E1564" s="29">
        <v>14101</v>
      </c>
      <c r="F1564" s="29">
        <v>176588</v>
      </c>
      <c r="G1564" s="29" t="s">
        <v>5</v>
      </c>
      <c r="H1564" s="29" t="s">
        <v>5</v>
      </c>
      <c r="I1564" s="29" t="s">
        <v>5</v>
      </c>
      <c r="J1564" s="29" t="s">
        <v>5</v>
      </c>
      <c r="K1564" s="29" t="s">
        <v>5</v>
      </c>
      <c r="L1564" s="29" t="s">
        <v>5</v>
      </c>
      <c r="M1564" s="29" t="s">
        <v>5</v>
      </c>
      <c r="N1564" s="29" t="s">
        <v>5</v>
      </c>
      <c r="O1564" s="29">
        <v>688121</v>
      </c>
    </row>
    <row r="1565" spans="1:15" x14ac:dyDescent="0.25">
      <c r="A1565" s="21"/>
      <c r="B1565" s="22"/>
      <c r="C1565" s="14">
        <v>5078</v>
      </c>
      <c r="D1565" s="15" t="s">
        <v>1546</v>
      </c>
      <c r="E1565" s="30">
        <v>17563</v>
      </c>
      <c r="F1565" s="30">
        <v>68283</v>
      </c>
      <c r="G1565" s="30" t="s">
        <v>5</v>
      </c>
      <c r="H1565" s="30" t="s">
        <v>5</v>
      </c>
      <c r="I1565" s="30" t="s">
        <v>5</v>
      </c>
      <c r="J1565" s="30" t="s">
        <v>5</v>
      </c>
      <c r="K1565" s="30" t="s">
        <v>5</v>
      </c>
      <c r="L1565" s="30" t="s">
        <v>5</v>
      </c>
      <c r="M1565" s="30" t="s">
        <v>5</v>
      </c>
      <c r="N1565" s="30" t="s">
        <v>5</v>
      </c>
      <c r="O1565" s="30">
        <v>143946</v>
      </c>
    </row>
    <row r="1566" spans="1:15" x14ac:dyDescent="0.25">
      <c r="A1566" s="21"/>
      <c r="B1566" s="22"/>
      <c r="C1566" s="12">
        <v>5079</v>
      </c>
      <c r="D1566" s="13" t="s">
        <v>1547</v>
      </c>
      <c r="E1566" s="29">
        <v>10315</v>
      </c>
      <c r="F1566" s="29">
        <v>91696</v>
      </c>
      <c r="G1566" s="29" t="s">
        <v>5</v>
      </c>
      <c r="H1566" s="29" t="s">
        <v>5</v>
      </c>
      <c r="I1566" s="29" t="s">
        <v>5</v>
      </c>
      <c r="J1566" s="29" t="s">
        <v>5</v>
      </c>
      <c r="K1566" s="29" t="s">
        <v>5</v>
      </c>
      <c r="L1566" s="29" t="s">
        <v>5</v>
      </c>
      <c r="M1566" s="29" t="s">
        <v>5</v>
      </c>
      <c r="N1566" s="29" t="s">
        <v>5</v>
      </c>
      <c r="O1566" s="29">
        <v>264211</v>
      </c>
    </row>
    <row r="1567" spans="1:15" x14ac:dyDescent="0.25">
      <c r="A1567" s="21"/>
      <c r="B1567" s="22"/>
      <c r="C1567" s="14">
        <v>5091</v>
      </c>
      <c r="D1567" s="15" t="s">
        <v>1548</v>
      </c>
      <c r="E1567" s="30">
        <v>300138</v>
      </c>
      <c r="F1567" s="30">
        <v>1567718</v>
      </c>
      <c r="G1567" s="30">
        <v>360800</v>
      </c>
      <c r="H1567" s="30">
        <v>312800</v>
      </c>
      <c r="I1567" s="30">
        <v>764821</v>
      </c>
      <c r="J1567" s="30" t="s">
        <v>5</v>
      </c>
      <c r="K1567" s="30" t="s">
        <v>5</v>
      </c>
      <c r="L1567" s="30" t="s">
        <v>5</v>
      </c>
      <c r="M1567" s="30" t="s">
        <v>5</v>
      </c>
      <c r="N1567" s="30" t="s">
        <v>5</v>
      </c>
      <c r="O1567" s="30">
        <v>3408727</v>
      </c>
    </row>
    <row r="1568" spans="1:15" x14ac:dyDescent="0.25">
      <c r="A1568" s="21"/>
      <c r="B1568" s="22"/>
      <c r="C1568" s="12">
        <v>5095</v>
      </c>
      <c r="D1568" s="13" t="s">
        <v>1549</v>
      </c>
      <c r="E1568" s="29">
        <v>7326</v>
      </c>
      <c r="F1568" s="29">
        <v>64553</v>
      </c>
      <c r="G1568" s="29" t="s">
        <v>5</v>
      </c>
      <c r="H1568" s="29" t="s">
        <v>5</v>
      </c>
      <c r="I1568" s="29" t="s">
        <v>5</v>
      </c>
      <c r="J1568" s="29" t="s">
        <v>5</v>
      </c>
      <c r="K1568" s="29" t="s">
        <v>5</v>
      </c>
      <c r="L1568" s="29" t="s">
        <v>5</v>
      </c>
      <c r="M1568" s="29" t="s">
        <v>5</v>
      </c>
      <c r="N1568" s="29" t="s">
        <v>5</v>
      </c>
      <c r="O1568" s="29">
        <v>71879</v>
      </c>
    </row>
    <row r="1569" spans="1:15" x14ac:dyDescent="0.25">
      <c r="A1569" s="21"/>
      <c r="B1569" s="22"/>
      <c r="C1569" s="14">
        <v>5096</v>
      </c>
      <c r="D1569" s="15" t="s">
        <v>1550</v>
      </c>
      <c r="E1569" s="30">
        <v>41544</v>
      </c>
      <c r="F1569" s="30">
        <v>45269</v>
      </c>
      <c r="G1569" s="30" t="s">
        <v>5</v>
      </c>
      <c r="H1569" s="30" t="s">
        <v>5</v>
      </c>
      <c r="I1569" s="30" t="s">
        <v>5</v>
      </c>
      <c r="J1569" s="30" t="s">
        <v>5</v>
      </c>
      <c r="K1569" s="30" t="s">
        <v>5</v>
      </c>
      <c r="L1569" s="30" t="s">
        <v>5</v>
      </c>
      <c r="M1569" s="30" t="s">
        <v>5</v>
      </c>
      <c r="N1569" s="30" t="s">
        <v>5</v>
      </c>
      <c r="O1569" s="30">
        <v>150413</v>
      </c>
    </row>
    <row r="1570" spans="1:15" x14ac:dyDescent="0.25">
      <c r="A1570" s="21"/>
      <c r="B1570" s="22"/>
      <c r="C1570" s="12">
        <v>5097</v>
      </c>
      <c r="D1570" s="13" t="s">
        <v>1551</v>
      </c>
      <c r="E1570" s="29">
        <v>138401</v>
      </c>
      <c r="F1570" s="29">
        <v>488456</v>
      </c>
      <c r="G1570" s="29" t="s">
        <v>5</v>
      </c>
      <c r="H1570" s="29" t="s">
        <v>5</v>
      </c>
      <c r="I1570" s="29" t="s">
        <v>5</v>
      </c>
      <c r="J1570" s="29" t="s">
        <v>5</v>
      </c>
      <c r="K1570" s="29" t="s">
        <v>5</v>
      </c>
      <c r="L1570" s="29" t="s">
        <v>5</v>
      </c>
      <c r="M1570" s="29" t="s">
        <v>5</v>
      </c>
      <c r="N1570" s="29" t="s">
        <v>5</v>
      </c>
      <c r="O1570" s="29">
        <v>949916</v>
      </c>
    </row>
    <row r="1571" spans="1:15" x14ac:dyDescent="0.25">
      <c r="A1571" s="21"/>
      <c r="B1571" s="22"/>
      <c r="C1571" s="14">
        <v>5102</v>
      </c>
      <c r="D1571" s="15" t="s">
        <v>1552</v>
      </c>
      <c r="E1571" s="30" t="s">
        <v>5</v>
      </c>
      <c r="F1571" s="30" t="s">
        <v>5</v>
      </c>
      <c r="G1571" s="30" t="s">
        <v>5</v>
      </c>
      <c r="H1571" s="30" t="s">
        <v>5</v>
      </c>
      <c r="I1571" s="30" t="s">
        <v>5</v>
      </c>
      <c r="J1571" s="30" t="s">
        <v>5</v>
      </c>
      <c r="K1571" s="30" t="s">
        <v>5</v>
      </c>
      <c r="L1571" s="30" t="s">
        <v>5</v>
      </c>
      <c r="M1571" s="30" t="s">
        <v>5</v>
      </c>
      <c r="N1571" s="30" t="s">
        <v>5</v>
      </c>
      <c r="O1571" s="30" t="s">
        <v>5</v>
      </c>
    </row>
    <row r="1572" spans="1:15" x14ac:dyDescent="0.25">
      <c r="A1572" s="21"/>
      <c r="B1572" s="22"/>
      <c r="C1572" s="12">
        <v>5105</v>
      </c>
      <c r="D1572" s="13" t="s">
        <v>1553</v>
      </c>
      <c r="E1572" s="29" t="s">
        <v>5</v>
      </c>
      <c r="F1572" s="29" t="s">
        <v>5</v>
      </c>
      <c r="G1572" s="29" t="s">
        <v>5</v>
      </c>
      <c r="H1572" s="29" t="s">
        <v>5</v>
      </c>
      <c r="I1572" s="29" t="s">
        <v>5</v>
      </c>
      <c r="J1572" s="29" t="s">
        <v>5</v>
      </c>
      <c r="K1572" s="29" t="s">
        <v>5</v>
      </c>
      <c r="L1572" s="29" t="s">
        <v>5</v>
      </c>
      <c r="M1572" s="29" t="s">
        <v>5</v>
      </c>
      <c r="N1572" s="29" t="s">
        <v>5</v>
      </c>
      <c r="O1572" s="29" t="s">
        <v>5</v>
      </c>
    </row>
    <row r="1573" spans="1:15" x14ac:dyDescent="0.25">
      <c r="A1573" s="21"/>
      <c r="B1573" s="22"/>
      <c r="C1573" s="14">
        <v>5108</v>
      </c>
      <c r="D1573" s="15" t="s">
        <v>1554</v>
      </c>
      <c r="E1573" s="30">
        <v>77579</v>
      </c>
      <c r="F1573" s="30">
        <v>742614</v>
      </c>
      <c r="G1573" s="30">
        <v>286575</v>
      </c>
      <c r="H1573" s="30">
        <v>458098</v>
      </c>
      <c r="I1573" s="30" t="s">
        <v>5</v>
      </c>
      <c r="J1573" s="30" t="s">
        <v>5</v>
      </c>
      <c r="K1573" s="30" t="s">
        <v>5</v>
      </c>
      <c r="L1573" s="30" t="s">
        <v>5</v>
      </c>
      <c r="M1573" s="30" t="s">
        <v>5</v>
      </c>
      <c r="N1573" s="30" t="s">
        <v>5</v>
      </c>
      <c r="O1573" s="30">
        <v>1659966</v>
      </c>
    </row>
    <row r="1574" spans="1:15" x14ac:dyDescent="0.25">
      <c r="A1574" s="21"/>
      <c r="B1574" s="22"/>
      <c r="C1574" s="12">
        <v>5112</v>
      </c>
      <c r="D1574" s="13" t="s">
        <v>1555</v>
      </c>
      <c r="E1574" s="29">
        <v>12008</v>
      </c>
      <c r="F1574" s="29">
        <v>191542</v>
      </c>
      <c r="G1574" s="29" t="s">
        <v>5</v>
      </c>
      <c r="H1574" s="29" t="s">
        <v>5</v>
      </c>
      <c r="I1574" s="29" t="s">
        <v>5</v>
      </c>
      <c r="J1574" s="29" t="s">
        <v>5</v>
      </c>
      <c r="K1574" s="29" t="s">
        <v>5</v>
      </c>
      <c r="L1574" s="29" t="s">
        <v>5</v>
      </c>
      <c r="M1574" s="29" t="s">
        <v>5</v>
      </c>
      <c r="N1574" s="29" t="s">
        <v>5</v>
      </c>
      <c r="O1574" s="29">
        <v>463823</v>
      </c>
    </row>
    <row r="1575" spans="1:15" x14ac:dyDescent="0.25">
      <c r="A1575" s="21"/>
      <c r="B1575" s="22"/>
      <c r="C1575" s="14">
        <v>5113</v>
      </c>
      <c r="D1575" s="15" t="s">
        <v>1556</v>
      </c>
      <c r="E1575" s="30">
        <v>279360</v>
      </c>
      <c r="F1575" s="30">
        <v>3171179</v>
      </c>
      <c r="G1575" s="30">
        <v>1172469</v>
      </c>
      <c r="H1575" s="30">
        <v>2163228</v>
      </c>
      <c r="I1575" s="30">
        <v>1593774</v>
      </c>
      <c r="J1575" s="30" t="s">
        <v>5</v>
      </c>
      <c r="K1575" s="30" t="s">
        <v>5</v>
      </c>
      <c r="L1575" s="30" t="s">
        <v>5</v>
      </c>
      <c r="M1575" s="30" t="s">
        <v>5</v>
      </c>
      <c r="N1575" s="30" t="s">
        <v>5</v>
      </c>
      <c r="O1575" s="30">
        <v>8380010</v>
      </c>
    </row>
    <row r="1576" spans="1:15" x14ac:dyDescent="0.25">
      <c r="A1576" s="21"/>
      <c r="B1576" s="22"/>
      <c r="C1576" s="12">
        <v>5115</v>
      </c>
      <c r="D1576" s="13" t="s">
        <v>1557</v>
      </c>
      <c r="E1576" s="29">
        <v>132723</v>
      </c>
      <c r="F1576" s="29">
        <v>923090</v>
      </c>
      <c r="G1576" s="29">
        <v>547109</v>
      </c>
      <c r="H1576" s="29">
        <v>731099</v>
      </c>
      <c r="I1576" s="29">
        <v>555317</v>
      </c>
      <c r="J1576" s="29" t="s">
        <v>5</v>
      </c>
      <c r="K1576" s="29" t="s">
        <v>5</v>
      </c>
      <c r="L1576" s="29" t="s">
        <v>5</v>
      </c>
      <c r="M1576" s="29" t="s">
        <v>5</v>
      </c>
      <c r="N1576" s="29" t="s">
        <v>5</v>
      </c>
      <c r="O1576" s="29">
        <v>2889338</v>
      </c>
    </row>
    <row r="1577" spans="1:15" x14ac:dyDescent="0.25">
      <c r="A1577" s="21"/>
      <c r="B1577" s="22"/>
      <c r="C1577" s="14">
        <v>5117</v>
      </c>
      <c r="D1577" s="15" t="s">
        <v>1558</v>
      </c>
      <c r="E1577" s="30">
        <v>2154</v>
      </c>
      <c r="F1577" s="30">
        <v>96954</v>
      </c>
      <c r="G1577" s="30" t="s">
        <v>5</v>
      </c>
      <c r="H1577" s="30" t="s">
        <v>5</v>
      </c>
      <c r="I1577" s="30" t="s">
        <v>5</v>
      </c>
      <c r="J1577" s="30" t="s">
        <v>5</v>
      </c>
      <c r="K1577" s="30" t="s">
        <v>5</v>
      </c>
      <c r="L1577" s="30" t="s">
        <v>5</v>
      </c>
      <c r="M1577" s="30" t="s">
        <v>5</v>
      </c>
      <c r="N1577" s="30" t="s">
        <v>5</v>
      </c>
      <c r="O1577" s="30">
        <v>171362</v>
      </c>
    </row>
    <row r="1578" spans="1:15" x14ac:dyDescent="0.25">
      <c r="A1578" s="21"/>
      <c r="B1578" s="22"/>
      <c r="C1578" s="12">
        <v>5118</v>
      </c>
      <c r="D1578" s="13" t="s">
        <v>1559</v>
      </c>
      <c r="E1578" s="29">
        <v>198762</v>
      </c>
      <c r="F1578" s="29">
        <v>1145458</v>
      </c>
      <c r="G1578" s="29">
        <v>424956</v>
      </c>
      <c r="H1578" s="29">
        <v>469330</v>
      </c>
      <c r="I1578" s="29">
        <v>995217</v>
      </c>
      <c r="J1578" s="29" t="s">
        <v>5</v>
      </c>
      <c r="K1578" s="29" t="s">
        <v>5</v>
      </c>
      <c r="L1578" s="29" t="s">
        <v>5</v>
      </c>
      <c r="M1578" s="29" t="s">
        <v>5</v>
      </c>
      <c r="N1578" s="29" t="s">
        <v>5</v>
      </c>
      <c r="O1578" s="29">
        <v>3233723</v>
      </c>
    </row>
    <row r="1579" spans="1:15" x14ac:dyDescent="0.25">
      <c r="A1579" s="21"/>
      <c r="B1579" s="22"/>
      <c r="C1579" s="14">
        <v>5120</v>
      </c>
      <c r="D1579" s="15" t="s">
        <v>1560</v>
      </c>
      <c r="E1579" s="30">
        <v>83550</v>
      </c>
      <c r="F1579" s="30">
        <v>940553</v>
      </c>
      <c r="G1579" s="30" t="s">
        <v>5</v>
      </c>
      <c r="H1579" s="30" t="s">
        <v>5</v>
      </c>
      <c r="I1579" s="30" t="s">
        <v>5</v>
      </c>
      <c r="J1579" s="30" t="s">
        <v>5</v>
      </c>
      <c r="K1579" s="30" t="s">
        <v>5</v>
      </c>
      <c r="L1579" s="30" t="s">
        <v>5</v>
      </c>
      <c r="M1579" s="30" t="s">
        <v>5</v>
      </c>
      <c r="N1579" s="30" t="s">
        <v>5</v>
      </c>
      <c r="O1579" s="30">
        <v>1351003</v>
      </c>
    </row>
    <row r="1580" spans="1:15" x14ac:dyDescent="0.25">
      <c r="A1580" s="21"/>
      <c r="B1580" s="22"/>
      <c r="C1580" s="12">
        <v>5121</v>
      </c>
      <c r="D1580" s="13" t="s">
        <v>1561</v>
      </c>
      <c r="E1580" s="29">
        <v>25735</v>
      </c>
      <c r="F1580" s="29">
        <v>202347</v>
      </c>
      <c r="G1580" s="29" t="s">
        <v>5</v>
      </c>
      <c r="H1580" s="29" t="s">
        <v>5</v>
      </c>
      <c r="I1580" s="29" t="s">
        <v>5</v>
      </c>
      <c r="J1580" s="29" t="s">
        <v>5</v>
      </c>
      <c r="K1580" s="29" t="s">
        <v>5</v>
      </c>
      <c r="L1580" s="29" t="s">
        <v>5</v>
      </c>
      <c r="M1580" s="29" t="s">
        <v>5</v>
      </c>
      <c r="N1580" s="29" t="s">
        <v>5</v>
      </c>
      <c r="O1580" s="29">
        <v>300465</v>
      </c>
    </row>
    <row r="1581" spans="1:15" x14ac:dyDescent="0.25">
      <c r="A1581" s="21"/>
      <c r="B1581" s="22"/>
      <c r="C1581" s="14">
        <v>5125</v>
      </c>
      <c r="D1581" s="15" t="s">
        <v>1562</v>
      </c>
      <c r="E1581" s="30">
        <v>42292</v>
      </c>
      <c r="F1581" s="30">
        <v>282533</v>
      </c>
      <c r="G1581" s="30" t="s">
        <v>5</v>
      </c>
      <c r="H1581" s="30" t="s">
        <v>5</v>
      </c>
      <c r="I1581" s="30" t="s">
        <v>5</v>
      </c>
      <c r="J1581" s="30" t="s">
        <v>5</v>
      </c>
      <c r="K1581" s="30" t="s">
        <v>5</v>
      </c>
      <c r="L1581" s="30" t="s">
        <v>5</v>
      </c>
      <c r="M1581" s="30" t="s">
        <v>5</v>
      </c>
      <c r="N1581" s="30" t="s">
        <v>5</v>
      </c>
      <c r="O1581" s="30">
        <v>377075</v>
      </c>
    </row>
    <row r="1582" spans="1:15" x14ac:dyDescent="0.25">
      <c r="A1582" s="21"/>
      <c r="B1582" s="22"/>
      <c r="C1582" s="12">
        <v>5129</v>
      </c>
      <c r="D1582" s="13" t="s">
        <v>1563</v>
      </c>
      <c r="E1582" s="29" t="s">
        <v>5</v>
      </c>
      <c r="F1582" s="29" t="s">
        <v>5</v>
      </c>
      <c r="G1582" s="29" t="s">
        <v>5</v>
      </c>
      <c r="H1582" s="29" t="s">
        <v>5</v>
      </c>
      <c r="I1582" s="29" t="s">
        <v>5</v>
      </c>
      <c r="J1582" s="29" t="s">
        <v>5</v>
      </c>
      <c r="K1582" s="29" t="s">
        <v>5</v>
      </c>
      <c r="L1582" s="29" t="s">
        <v>5</v>
      </c>
      <c r="M1582" s="29" t="s">
        <v>5</v>
      </c>
      <c r="N1582" s="29" t="s">
        <v>5</v>
      </c>
      <c r="O1582" s="29" t="s">
        <v>5</v>
      </c>
    </row>
    <row r="1583" spans="1:15" x14ac:dyDescent="0.25">
      <c r="A1583" s="21"/>
      <c r="B1583" s="22"/>
      <c r="C1583" s="14">
        <v>5131</v>
      </c>
      <c r="D1583" s="15" t="s">
        <v>1564</v>
      </c>
      <c r="E1583" s="30">
        <v>67669</v>
      </c>
      <c r="F1583" s="30">
        <v>367849</v>
      </c>
      <c r="G1583" s="30" t="s">
        <v>5</v>
      </c>
      <c r="H1583" s="30">
        <v>473816</v>
      </c>
      <c r="I1583" s="30">
        <v>323707</v>
      </c>
      <c r="J1583" s="30" t="s">
        <v>5</v>
      </c>
      <c r="K1583" s="30" t="s">
        <v>5</v>
      </c>
      <c r="L1583" s="30" t="s">
        <v>5</v>
      </c>
      <c r="M1583" s="30" t="s">
        <v>5</v>
      </c>
      <c r="N1583" s="30" t="s">
        <v>5</v>
      </c>
      <c r="O1583" s="30">
        <v>1377274</v>
      </c>
    </row>
    <row r="1584" spans="1:15" x14ac:dyDescent="0.25">
      <c r="A1584" s="21"/>
      <c r="B1584" s="22"/>
      <c r="C1584" s="12">
        <v>5135</v>
      </c>
      <c r="D1584" s="13" t="s">
        <v>1565</v>
      </c>
      <c r="E1584" s="29">
        <v>13000</v>
      </c>
      <c r="F1584" s="29">
        <v>85550</v>
      </c>
      <c r="G1584" s="29" t="s">
        <v>5</v>
      </c>
      <c r="H1584" s="29" t="s">
        <v>5</v>
      </c>
      <c r="I1584" s="29" t="s">
        <v>5</v>
      </c>
      <c r="J1584" s="29" t="s">
        <v>5</v>
      </c>
      <c r="K1584" s="29" t="s">
        <v>5</v>
      </c>
      <c r="L1584" s="29" t="s">
        <v>5</v>
      </c>
      <c r="M1584" s="29" t="s">
        <v>5</v>
      </c>
      <c r="N1584" s="29" t="s">
        <v>5</v>
      </c>
      <c r="O1584" s="29">
        <v>146283</v>
      </c>
    </row>
    <row r="1585" spans="1:15" x14ac:dyDescent="0.25">
      <c r="A1585" s="21"/>
      <c r="B1585" s="22"/>
      <c r="C1585" s="14">
        <v>5136</v>
      </c>
      <c r="D1585" s="15" t="s">
        <v>1566</v>
      </c>
      <c r="E1585" s="30">
        <v>16982</v>
      </c>
      <c r="F1585" s="30">
        <v>230696</v>
      </c>
      <c r="G1585" s="30" t="s">
        <v>5</v>
      </c>
      <c r="H1585" s="30" t="s">
        <v>5</v>
      </c>
      <c r="I1585" s="30" t="s">
        <v>5</v>
      </c>
      <c r="J1585" s="30" t="s">
        <v>5</v>
      </c>
      <c r="K1585" s="30" t="s">
        <v>5</v>
      </c>
      <c r="L1585" s="30" t="s">
        <v>5</v>
      </c>
      <c r="M1585" s="30" t="s">
        <v>5</v>
      </c>
      <c r="N1585" s="30" t="s">
        <v>5</v>
      </c>
      <c r="O1585" s="30">
        <v>247678</v>
      </c>
    </row>
    <row r="1586" spans="1:15" x14ac:dyDescent="0.25">
      <c r="A1586" s="21"/>
      <c r="B1586" s="22"/>
      <c r="C1586" s="12">
        <v>5138</v>
      </c>
      <c r="D1586" s="13" t="s">
        <v>1567</v>
      </c>
      <c r="E1586" s="29">
        <v>52374</v>
      </c>
      <c r="F1586" s="29">
        <v>421557</v>
      </c>
      <c r="G1586" s="29" t="s">
        <v>5</v>
      </c>
      <c r="H1586" s="29" t="s">
        <v>5</v>
      </c>
      <c r="I1586" s="29">
        <v>360968</v>
      </c>
      <c r="J1586" s="29" t="s">
        <v>5</v>
      </c>
      <c r="K1586" s="29" t="s">
        <v>5</v>
      </c>
      <c r="L1586" s="29" t="s">
        <v>5</v>
      </c>
      <c r="M1586" s="29" t="s">
        <v>5</v>
      </c>
      <c r="N1586" s="29" t="s">
        <v>5</v>
      </c>
      <c r="O1586" s="29">
        <v>1101336</v>
      </c>
    </row>
    <row r="1587" spans="1:15" x14ac:dyDescent="0.25">
      <c r="A1587" s="21"/>
      <c r="B1587" s="22"/>
      <c r="C1587" s="14">
        <v>5141</v>
      </c>
      <c r="D1587" s="15" t="s">
        <v>1568</v>
      </c>
      <c r="E1587" s="30">
        <v>141857</v>
      </c>
      <c r="F1587" s="30">
        <v>928742</v>
      </c>
      <c r="G1587" s="30">
        <v>204056</v>
      </c>
      <c r="H1587" s="30">
        <v>397890</v>
      </c>
      <c r="I1587" s="30">
        <v>403250</v>
      </c>
      <c r="J1587" s="30" t="s">
        <v>5</v>
      </c>
      <c r="K1587" s="30" t="s">
        <v>5</v>
      </c>
      <c r="L1587" s="30" t="s">
        <v>5</v>
      </c>
      <c r="M1587" s="30" t="s">
        <v>5</v>
      </c>
      <c r="N1587" s="30" t="s">
        <v>5</v>
      </c>
      <c r="O1587" s="30">
        <v>2075795</v>
      </c>
    </row>
    <row r="1588" spans="1:15" x14ac:dyDescent="0.25">
      <c r="A1588" s="21"/>
      <c r="B1588" s="22"/>
      <c r="C1588" s="12">
        <v>5143</v>
      </c>
      <c r="D1588" s="13" t="s">
        <v>1569</v>
      </c>
      <c r="E1588" s="29">
        <v>8828</v>
      </c>
      <c r="F1588" s="29">
        <v>150879</v>
      </c>
      <c r="G1588" s="29" t="s">
        <v>5</v>
      </c>
      <c r="H1588" s="29" t="s">
        <v>5</v>
      </c>
      <c r="I1588" s="29" t="s">
        <v>5</v>
      </c>
      <c r="J1588" s="29" t="s">
        <v>5</v>
      </c>
      <c r="K1588" s="29" t="s">
        <v>5</v>
      </c>
      <c r="L1588" s="29" t="s">
        <v>5</v>
      </c>
      <c r="M1588" s="29" t="s">
        <v>5</v>
      </c>
      <c r="N1588" s="29" t="s">
        <v>5</v>
      </c>
      <c r="O1588" s="29">
        <v>159707</v>
      </c>
    </row>
    <row r="1589" spans="1:15" x14ac:dyDescent="0.25">
      <c r="A1589" s="21"/>
      <c r="B1589" s="22"/>
      <c r="C1589" s="14">
        <v>5144</v>
      </c>
      <c r="D1589" s="15" t="s">
        <v>1570</v>
      </c>
      <c r="E1589" s="30">
        <v>48429</v>
      </c>
      <c r="F1589" s="30">
        <v>118852</v>
      </c>
      <c r="G1589" s="30" t="s">
        <v>5</v>
      </c>
      <c r="H1589" s="30" t="s">
        <v>5</v>
      </c>
      <c r="I1589" s="30" t="s">
        <v>5</v>
      </c>
      <c r="J1589" s="30" t="s">
        <v>5</v>
      </c>
      <c r="K1589" s="30" t="s">
        <v>5</v>
      </c>
      <c r="L1589" s="30" t="s">
        <v>5</v>
      </c>
      <c r="M1589" s="30" t="s">
        <v>5</v>
      </c>
      <c r="N1589" s="30" t="s">
        <v>5</v>
      </c>
      <c r="O1589" s="30">
        <v>399420</v>
      </c>
    </row>
    <row r="1590" spans="1:15" x14ac:dyDescent="0.25">
      <c r="A1590" s="21"/>
      <c r="B1590" s="22"/>
      <c r="C1590" s="12">
        <v>5146</v>
      </c>
      <c r="D1590" s="13" t="s">
        <v>1571</v>
      </c>
      <c r="E1590" s="29">
        <v>29404</v>
      </c>
      <c r="F1590" s="29">
        <v>58463</v>
      </c>
      <c r="G1590" s="29" t="s">
        <v>5</v>
      </c>
      <c r="H1590" s="29" t="s">
        <v>5</v>
      </c>
      <c r="I1590" s="29" t="s">
        <v>5</v>
      </c>
      <c r="J1590" s="29" t="s">
        <v>5</v>
      </c>
      <c r="K1590" s="29" t="s">
        <v>5</v>
      </c>
      <c r="L1590" s="29" t="s">
        <v>5</v>
      </c>
      <c r="M1590" s="29" t="s">
        <v>5</v>
      </c>
      <c r="N1590" s="29" t="s">
        <v>5</v>
      </c>
      <c r="O1590" s="29">
        <v>87867</v>
      </c>
    </row>
    <row r="1591" spans="1:15" x14ac:dyDescent="0.25">
      <c r="A1591" s="21"/>
      <c r="B1591" s="22"/>
      <c r="C1591" s="14">
        <v>5148</v>
      </c>
      <c r="D1591" s="15" t="s">
        <v>1572</v>
      </c>
      <c r="E1591" s="30">
        <v>70263</v>
      </c>
      <c r="F1591" s="30">
        <v>113833</v>
      </c>
      <c r="G1591" s="30" t="s">
        <v>5</v>
      </c>
      <c r="H1591" s="30" t="s">
        <v>5</v>
      </c>
      <c r="I1591" s="30" t="s">
        <v>5</v>
      </c>
      <c r="J1591" s="30" t="s">
        <v>5</v>
      </c>
      <c r="K1591" s="30" t="s">
        <v>5</v>
      </c>
      <c r="L1591" s="30" t="s">
        <v>5</v>
      </c>
      <c r="M1591" s="30" t="s">
        <v>5</v>
      </c>
      <c r="N1591" s="30" t="s">
        <v>5</v>
      </c>
      <c r="O1591" s="30">
        <v>523794</v>
      </c>
    </row>
    <row r="1592" spans="1:15" x14ac:dyDescent="0.25">
      <c r="A1592" s="21"/>
      <c r="B1592" s="22"/>
      <c r="C1592" s="12">
        <v>5149</v>
      </c>
      <c r="D1592" s="13" t="s">
        <v>1573</v>
      </c>
      <c r="E1592" s="29">
        <v>7949</v>
      </c>
      <c r="F1592" s="29">
        <v>107366</v>
      </c>
      <c r="G1592" s="29" t="s">
        <v>5</v>
      </c>
      <c r="H1592" s="29" t="s">
        <v>5</v>
      </c>
      <c r="I1592" s="29" t="s">
        <v>5</v>
      </c>
      <c r="J1592" s="29" t="s">
        <v>5</v>
      </c>
      <c r="K1592" s="29" t="s">
        <v>5</v>
      </c>
      <c r="L1592" s="29" t="s">
        <v>5</v>
      </c>
      <c r="M1592" s="29" t="s">
        <v>5</v>
      </c>
      <c r="N1592" s="29" t="s">
        <v>5</v>
      </c>
      <c r="O1592" s="29">
        <v>290821</v>
      </c>
    </row>
    <row r="1593" spans="1:15" x14ac:dyDescent="0.25">
      <c r="A1593" s="21"/>
      <c r="B1593" s="22"/>
      <c r="C1593" s="14">
        <v>5151</v>
      </c>
      <c r="D1593" s="15" t="s">
        <v>1574</v>
      </c>
      <c r="E1593" s="30">
        <v>93952</v>
      </c>
      <c r="F1593" s="30">
        <v>520984</v>
      </c>
      <c r="G1593" s="30" t="s">
        <v>5</v>
      </c>
      <c r="H1593" s="30">
        <v>254200</v>
      </c>
      <c r="I1593" s="30" t="s">
        <v>5</v>
      </c>
      <c r="J1593" s="30" t="s">
        <v>5</v>
      </c>
      <c r="K1593" s="30" t="s">
        <v>5</v>
      </c>
      <c r="L1593" s="30" t="s">
        <v>5</v>
      </c>
      <c r="M1593" s="30" t="s">
        <v>5</v>
      </c>
      <c r="N1593" s="30" t="s">
        <v>5</v>
      </c>
      <c r="O1593" s="30">
        <v>1147286</v>
      </c>
    </row>
    <row r="1594" spans="1:15" x14ac:dyDescent="0.25">
      <c r="A1594" s="21"/>
      <c r="B1594" s="22"/>
      <c r="C1594" s="12">
        <v>5154</v>
      </c>
      <c r="D1594" s="13" t="s">
        <v>1575</v>
      </c>
      <c r="E1594" s="29">
        <v>102923</v>
      </c>
      <c r="F1594" s="29">
        <v>274280</v>
      </c>
      <c r="G1594" s="29" t="s">
        <v>5</v>
      </c>
      <c r="H1594" s="29" t="s">
        <v>5</v>
      </c>
      <c r="I1594" s="29" t="s">
        <v>5</v>
      </c>
      <c r="J1594" s="29" t="s">
        <v>5</v>
      </c>
      <c r="K1594" s="29" t="s">
        <v>5</v>
      </c>
      <c r="L1594" s="29" t="s">
        <v>5</v>
      </c>
      <c r="M1594" s="29" t="s">
        <v>5</v>
      </c>
      <c r="N1594" s="29" t="s">
        <v>5</v>
      </c>
      <c r="O1594" s="29">
        <v>637013</v>
      </c>
    </row>
    <row r="1595" spans="1:15" x14ac:dyDescent="0.25">
      <c r="A1595" s="21"/>
      <c r="B1595" s="22"/>
      <c r="C1595" s="14">
        <v>5160</v>
      </c>
      <c r="D1595" s="15" t="s">
        <v>1576</v>
      </c>
      <c r="E1595" s="30">
        <v>41023</v>
      </c>
      <c r="F1595" s="30">
        <v>117563</v>
      </c>
      <c r="G1595" s="30" t="s">
        <v>5</v>
      </c>
      <c r="H1595" s="30" t="s">
        <v>5</v>
      </c>
      <c r="I1595" s="30" t="s">
        <v>5</v>
      </c>
      <c r="J1595" s="30" t="s">
        <v>5</v>
      </c>
      <c r="K1595" s="30" t="s">
        <v>5</v>
      </c>
      <c r="L1595" s="30" t="s">
        <v>5</v>
      </c>
      <c r="M1595" s="30" t="s">
        <v>5</v>
      </c>
      <c r="N1595" s="30" t="s">
        <v>5</v>
      </c>
      <c r="O1595" s="30">
        <v>260686</v>
      </c>
    </row>
    <row r="1596" spans="1:15" x14ac:dyDescent="0.25">
      <c r="A1596" s="21"/>
      <c r="B1596" s="22"/>
      <c r="C1596" s="12">
        <v>5161</v>
      </c>
      <c r="D1596" s="13" t="s">
        <v>1577</v>
      </c>
      <c r="E1596" s="29">
        <v>42348</v>
      </c>
      <c r="F1596" s="29">
        <v>119302</v>
      </c>
      <c r="G1596" s="29" t="s">
        <v>5</v>
      </c>
      <c r="H1596" s="29" t="s">
        <v>5</v>
      </c>
      <c r="I1596" s="29" t="s">
        <v>5</v>
      </c>
      <c r="J1596" s="29" t="s">
        <v>5</v>
      </c>
      <c r="K1596" s="29" t="s">
        <v>5</v>
      </c>
      <c r="L1596" s="29" t="s">
        <v>5</v>
      </c>
      <c r="M1596" s="29" t="s">
        <v>5</v>
      </c>
      <c r="N1596" s="29" t="s">
        <v>5</v>
      </c>
      <c r="O1596" s="29">
        <v>337063</v>
      </c>
    </row>
    <row r="1597" spans="1:15" x14ac:dyDescent="0.25">
      <c r="A1597" s="21"/>
      <c r="B1597" s="22"/>
      <c r="C1597" s="14">
        <v>5162</v>
      </c>
      <c r="D1597" s="15" t="s">
        <v>1578</v>
      </c>
      <c r="E1597" s="30">
        <v>16128</v>
      </c>
      <c r="F1597" s="30">
        <v>468670</v>
      </c>
      <c r="G1597" s="30">
        <v>254724</v>
      </c>
      <c r="H1597" s="30">
        <v>276150</v>
      </c>
      <c r="I1597" s="30" t="s">
        <v>5</v>
      </c>
      <c r="J1597" s="30" t="s">
        <v>5</v>
      </c>
      <c r="K1597" s="30" t="s">
        <v>5</v>
      </c>
      <c r="L1597" s="30" t="s">
        <v>5</v>
      </c>
      <c r="M1597" s="30" t="s">
        <v>5</v>
      </c>
      <c r="N1597" s="30" t="s">
        <v>5</v>
      </c>
      <c r="O1597" s="30">
        <v>1236892</v>
      </c>
    </row>
    <row r="1598" spans="1:15" x14ac:dyDescent="0.25">
      <c r="A1598" s="21"/>
      <c r="B1598" s="22"/>
      <c r="C1598" s="12">
        <v>5167</v>
      </c>
      <c r="D1598" s="13" t="s">
        <v>1579</v>
      </c>
      <c r="E1598" s="29">
        <v>34395</v>
      </c>
      <c r="F1598" s="29">
        <v>510401</v>
      </c>
      <c r="G1598" s="29" t="s">
        <v>5</v>
      </c>
      <c r="H1598" s="29" t="s">
        <v>5</v>
      </c>
      <c r="I1598" s="29" t="s">
        <v>5</v>
      </c>
      <c r="J1598" s="29" t="s">
        <v>5</v>
      </c>
      <c r="K1598" s="29" t="s">
        <v>5</v>
      </c>
      <c r="L1598" s="29" t="s">
        <v>5</v>
      </c>
      <c r="M1598" s="29" t="s">
        <v>5</v>
      </c>
      <c r="N1598" s="29" t="s">
        <v>5</v>
      </c>
      <c r="O1598" s="29">
        <v>987234</v>
      </c>
    </row>
    <row r="1599" spans="1:15" x14ac:dyDescent="0.25">
      <c r="A1599" s="21"/>
      <c r="B1599" s="22"/>
      <c r="C1599" s="14">
        <v>5171</v>
      </c>
      <c r="D1599" s="15" t="s">
        <v>1580</v>
      </c>
      <c r="E1599" s="30">
        <v>191877</v>
      </c>
      <c r="F1599" s="30">
        <v>1073444</v>
      </c>
      <c r="G1599" s="30">
        <v>263881</v>
      </c>
      <c r="H1599" s="30">
        <v>599166</v>
      </c>
      <c r="I1599" s="30">
        <v>507088</v>
      </c>
      <c r="J1599" s="30" t="s">
        <v>5</v>
      </c>
      <c r="K1599" s="30" t="s">
        <v>5</v>
      </c>
      <c r="L1599" s="30" t="s">
        <v>5</v>
      </c>
      <c r="M1599" s="30" t="s">
        <v>5</v>
      </c>
      <c r="N1599" s="30" t="s">
        <v>5</v>
      </c>
      <c r="O1599" s="30">
        <v>2635456</v>
      </c>
    </row>
    <row r="1600" spans="1:15" x14ac:dyDescent="0.25">
      <c r="A1600" s="21"/>
      <c r="B1600" s="22"/>
      <c r="C1600" s="12">
        <v>5176</v>
      </c>
      <c r="D1600" s="13" t="s">
        <v>1581</v>
      </c>
      <c r="E1600" s="29">
        <v>38013</v>
      </c>
      <c r="F1600" s="29">
        <v>171081</v>
      </c>
      <c r="G1600" s="29" t="s">
        <v>5</v>
      </c>
      <c r="H1600" s="29" t="s">
        <v>5</v>
      </c>
      <c r="I1600" s="29" t="s">
        <v>5</v>
      </c>
      <c r="J1600" s="29" t="s">
        <v>5</v>
      </c>
      <c r="K1600" s="29" t="s">
        <v>5</v>
      </c>
      <c r="L1600" s="29" t="s">
        <v>5</v>
      </c>
      <c r="M1600" s="29" t="s">
        <v>5</v>
      </c>
      <c r="N1600" s="29" t="s">
        <v>5</v>
      </c>
      <c r="O1600" s="29">
        <v>439094</v>
      </c>
    </row>
    <row r="1601" spans="1:15" x14ac:dyDescent="0.25">
      <c r="A1601" s="21"/>
      <c r="B1601" s="22"/>
      <c r="C1601" s="14">
        <v>5178</v>
      </c>
      <c r="D1601" s="15" t="s">
        <v>1582</v>
      </c>
      <c r="E1601" s="30">
        <v>31030</v>
      </c>
      <c r="F1601" s="30">
        <v>111754</v>
      </c>
      <c r="G1601" s="30" t="s">
        <v>5</v>
      </c>
      <c r="H1601" s="30" t="s">
        <v>5</v>
      </c>
      <c r="I1601" s="30" t="s">
        <v>5</v>
      </c>
      <c r="J1601" s="30" t="s">
        <v>5</v>
      </c>
      <c r="K1601" s="30" t="s">
        <v>5</v>
      </c>
      <c r="L1601" s="30" t="s">
        <v>5</v>
      </c>
      <c r="M1601" s="30" t="s">
        <v>5</v>
      </c>
      <c r="N1601" s="30" t="s">
        <v>5</v>
      </c>
      <c r="O1601" s="30">
        <v>253955</v>
      </c>
    </row>
    <row r="1602" spans="1:15" x14ac:dyDescent="0.25">
      <c r="A1602" s="21"/>
      <c r="B1602" s="22"/>
      <c r="C1602" s="12">
        <v>5180</v>
      </c>
      <c r="D1602" s="13" t="s">
        <v>1583</v>
      </c>
      <c r="E1602" s="29">
        <v>32573</v>
      </c>
      <c r="F1602" s="29">
        <v>165809</v>
      </c>
      <c r="G1602" s="29" t="s">
        <v>5</v>
      </c>
      <c r="H1602" s="29" t="s">
        <v>5</v>
      </c>
      <c r="I1602" s="29" t="s">
        <v>5</v>
      </c>
      <c r="J1602" s="29" t="s">
        <v>5</v>
      </c>
      <c r="K1602" s="29" t="s">
        <v>5</v>
      </c>
      <c r="L1602" s="29" t="s">
        <v>5</v>
      </c>
      <c r="M1602" s="29" t="s">
        <v>5</v>
      </c>
      <c r="N1602" s="29" t="s">
        <v>5</v>
      </c>
      <c r="O1602" s="29">
        <v>315632</v>
      </c>
    </row>
    <row r="1603" spans="1:15" x14ac:dyDescent="0.25">
      <c r="A1603" s="21"/>
      <c r="B1603" s="22"/>
      <c r="C1603" s="14">
        <v>5181</v>
      </c>
      <c r="D1603" s="15" t="s">
        <v>1584</v>
      </c>
      <c r="E1603" s="30">
        <v>25101</v>
      </c>
      <c r="F1603" s="30">
        <v>102400</v>
      </c>
      <c r="G1603" s="30" t="s">
        <v>5</v>
      </c>
      <c r="H1603" s="30" t="s">
        <v>5</v>
      </c>
      <c r="I1603" s="30" t="s">
        <v>5</v>
      </c>
      <c r="J1603" s="30" t="s">
        <v>5</v>
      </c>
      <c r="K1603" s="30" t="s">
        <v>5</v>
      </c>
      <c r="L1603" s="30" t="s">
        <v>5</v>
      </c>
      <c r="M1603" s="30" t="s">
        <v>5</v>
      </c>
      <c r="N1603" s="30" t="s">
        <v>5</v>
      </c>
      <c r="O1603" s="30">
        <v>320406</v>
      </c>
    </row>
    <row r="1604" spans="1:15" x14ac:dyDescent="0.25">
      <c r="A1604" s="21"/>
      <c r="B1604" s="22"/>
      <c r="C1604" s="12">
        <v>5186</v>
      </c>
      <c r="D1604" s="13" t="s">
        <v>1585</v>
      </c>
      <c r="E1604" s="29">
        <v>15370</v>
      </c>
      <c r="F1604" s="29">
        <v>75291</v>
      </c>
      <c r="G1604" s="29" t="s">
        <v>5</v>
      </c>
      <c r="H1604" s="29" t="s">
        <v>5</v>
      </c>
      <c r="I1604" s="29" t="s">
        <v>5</v>
      </c>
      <c r="J1604" s="29" t="s">
        <v>5</v>
      </c>
      <c r="K1604" s="29" t="s">
        <v>5</v>
      </c>
      <c r="L1604" s="29" t="s">
        <v>5</v>
      </c>
      <c r="M1604" s="29" t="s">
        <v>5</v>
      </c>
      <c r="N1604" s="29" t="s">
        <v>5</v>
      </c>
      <c r="O1604" s="29">
        <v>219119</v>
      </c>
    </row>
    <row r="1605" spans="1:15" x14ac:dyDescent="0.25">
      <c r="A1605" s="21"/>
      <c r="B1605" s="22"/>
      <c r="C1605" s="14">
        <v>5187</v>
      </c>
      <c r="D1605" s="15" t="s">
        <v>1586</v>
      </c>
      <c r="E1605" s="30">
        <v>78808</v>
      </c>
      <c r="F1605" s="30">
        <v>184357</v>
      </c>
      <c r="G1605" s="30" t="s">
        <v>5</v>
      </c>
      <c r="H1605" s="30" t="s">
        <v>5</v>
      </c>
      <c r="I1605" s="30" t="s">
        <v>5</v>
      </c>
      <c r="J1605" s="30" t="s">
        <v>5</v>
      </c>
      <c r="K1605" s="30" t="s">
        <v>5</v>
      </c>
      <c r="L1605" s="30" t="s">
        <v>5</v>
      </c>
      <c r="M1605" s="30" t="s">
        <v>5</v>
      </c>
      <c r="N1605" s="30" t="s">
        <v>5</v>
      </c>
      <c r="O1605" s="30">
        <v>408153</v>
      </c>
    </row>
    <row r="1606" spans="1:15" x14ac:dyDescent="0.25">
      <c r="A1606" s="21"/>
      <c r="B1606" s="22"/>
      <c r="C1606" s="12">
        <v>5189</v>
      </c>
      <c r="D1606" s="13" t="s">
        <v>1587</v>
      </c>
      <c r="E1606" s="29">
        <v>30340</v>
      </c>
      <c r="F1606" s="29">
        <v>675637</v>
      </c>
      <c r="G1606" s="29" t="s">
        <v>5</v>
      </c>
      <c r="H1606" s="29" t="s">
        <v>5</v>
      </c>
      <c r="I1606" s="29" t="s">
        <v>5</v>
      </c>
      <c r="J1606" s="29" t="s">
        <v>5</v>
      </c>
      <c r="K1606" s="29" t="s">
        <v>5</v>
      </c>
      <c r="L1606" s="29" t="s">
        <v>5</v>
      </c>
      <c r="M1606" s="29" t="s">
        <v>5</v>
      </c>
      <c r="N1606" s="29" t="s">
        <v>5</v>
      </c>
      <c r="O1606" s="29">
        <v>1159753</v>
      </c>
    </row>
    <row r="1607" spans="1:15" x14ac:dyDescent="0.25">
      <c r="A1607" s="21"/>
      <c r="B1607" s="22"/>
      <c r="C1607" s="14">
        <v>5192</v>
      </c>
      <c r="D1607" s="15" t="s">
        <v>1588</v>
      </c>
      <c r="E1607" s="30">
        <v>2741585</v>
      </c>
      <c r="F1607" s="30">
        <v>14753788</v>
      </c>
      <c r="G1607" s="30">
        <v>4111967</v>
      </c>
      <c r="H1607" s="30">
        <v>7018261</v>
      </c>
      <c r="I1607" s="30">
        <v>3786363</v>
      </c>
      <c r="J1607" s="30" t="s">
        <v>5</v>
      </c>
      <c r="K1607" s="30" t="s">
        <v>5</v>
      </c>
      <c r="L1607" s="30" t="s">
        <v>5</v>
      </c>
      <c r="M1607" s="30" t="s">
        <v>5</v>
      </c>
      <c r="N1607" s="30" t="s">
        <v>5</v>
      </c>
      <c r="O1607" s="30">
        <v>32727064</v>
      </c>
    </row>
    <row r="1608" spans="1:15" x14ac:dyDescent="0.25">
      <c r="A1608" s="21"/>
      <c r="B1608" s="22"/>
      <c r="C1608" s="12">
        <v>5193</v>
      </c>
      <c r="D1608" s="13" t="s">
        <v>1589</v>
      </c>
      <c r="E1608" s="29">
        <v>111871</v>
      </c>
      <c r="F1608" s="29">
        <v>479800</v>
      </c>
      <c r="G1608" s="29">
        <v>248218</v>
      </c>
      <c r="H1608" s="29" t="s">
        <v>5</v>
      </c>
      <c r="I1608" s="29" t="s">
        <v>5</v>
      </c>
      <c r="J1608" s="29" t="s">
        <v>5</v>
      </c>
      <c r="K1608" s="29" t="s">
        <v>5</v>
      </c>
      <c r="L1608" s="29" t="s">
        <v>5</v>
      </c>
      <c r="M1608" s="29" t="s">
        <v>5</v>
      </c>
      <c r="N1608" s="29" t="s">
        <v>5</v>
      </c>
      <c r="O1608" s="29">
        <v>1207604</v>
      </c>
    </row>
    <row r="1609" spans="1:15" x14ac:dyDescent="0.25">
      <c r="A1609" s="21"/>
      <c r="B1609" s="22"/>
      <c r="C1609" s="14">
        <v>5194</v>
      </c>
      <c r="D1609" s="15" t="s">
        <v>1590</v>
      </c>
      <c r="E1609" s="30">
        <v>67497</v>
      </c>
      <c r="F1609" s="30">
        <v>246685</v>
      </c>
      <c r="G1609" s="30" t="s">
        <v>5</v>
      </c>
      <c r="H1609" s="30" t="s">
        <v>5</v>
      </c>
      <c r="I1609" s="30" t="s">
        <v>5</v>
      </c>
      <c r="J1609" s="30" t="s">
        <v>5</v>
      </c>
      <c r="K1609" s="30" t="s">
        <v>5</v>
      </c>
      <c r="L1609" s="30" t="s">
        <v>5</v>
      </c>
      <c r="M1609" s="30" t="s">
        <v>5</v>
      </c>
      <c r="N1609" s="30" t="s">
        <v>5</v>
      </c>
      <c r="O1609" s="30">
        <v>455282</v>
      </c>
    </row>
    <row r="1610" spans="1:15" x14ac:dyDescent="0.25">
      <c r="A1610" s="21"/>
      <c r="B1610" s="22"/>
      <c r="C1610" s="12">
        <v>5195</v>
      </c>
      <c r="D1610" s="13" t="s">
        <v>1591</v>
      </c>
      <c r="E1610" s="29">
        <v>58384</v>
      </c>
      <c r="F1610" s="29">
        <v>326797</v>
      </c>
      <c r="G1610" s="29" t="s">
        <v>5</v>
      </c>
      <c r="H1610" s="29" t="s">
        <v>5</v>
      </c>
      <c r="I1610" s="29" t="s">
        <v>5</v>
      </c>
      <c r="J1610" s="29" t="s">
        <v>5</v>
      </c>
      <c r="K1610" s="29" t="s">
        <v>5</v>
      </c>
      <c r="L1610" s="29" t="s">
        <v>5</v>
      </c>
      <c r="M1610" s="29" t="s">
        <v>5</v>
      </c>
      <c r="N1610" s="29" t="s">
        <v>5</v>
      </c>
      <c r="O1610" s="29">
        <v>549514</v>
      </c>
    </row>
    <row r="1611" spans="1:15" x14ac:dyDescent="0.25">
      <c r="A1611" s="21"/>
      <c r="B1611" s="22"/>
      <c r="C1611" s="14">
        <v>5196</v>
      </c>
      <c r="D1611" s="15" t="s">
        <v>1592</v>
      </c>
      <c r="E1611" s="30">
        <v>271827</v>
      </c>
      <c r="F1611" s="30">
        <v>1313124</v>
      </c>
      <c r="G1611" s="30">
        <v>398373</v>
      </c>
      <c r="H1611" s="30">
        <v>467844</v>
      </c>
      <c r="I1611" s="30" t="s">
        <v>5</v>
      </c>
      <c r="J1611" s="30" t="s">
        <v>5</v>
      </c>
      <c r="K1611" s="30" t="s">
        <v>5</v>
      </c>
      <c r="L1611" s="30" t="s">
        <v>5</v>
      </c>
      <c r="M1611" s="30" t="s">
        <v>5</v>
      </c>
      <c r="N1611" s="30" t="s">
        <v>5</v>
      </c>
      <c r="O1611" s="30">
        <v>2601218</v>
      </c>
    </row>
    <row r="1612" spans="1:15" x14ac:dyDescent="0.25">
      <c r="A1612" s="21"/>
      <c r="B1612" s="22"/>
      <c r="C1612" s="12">
        <v>5197</v>
      </c>
      <c r="D1612" s="13" t="s">
        <v>1593</v>
      </c>
      <c r="E1612" s="29">
        <v>78485</v>
      </c>
      <c r="F1612" s="29">
        <v>253926</v>
      </c>
      <c r="G1612" s="29">
        <v>200248</v>
      </c>
      <c r="H1612" s="29" t="s">
        <v>5</v>
      </c>
      <c r="I1612" s="29" t="s">
        <v>5</v>
      </c>
      <c r="J1612" s="29" t="s">
        <v>5</v>
      </c>
      <c r="K1612" s="29" t="s">
        <v>5</v>
      </c>
      <c r="L1612" s="29" t="s">
        <v>5</v>
      </c>
      <c r="M1612" s="29" t="s">
        <v>5</v>
      </c>
      <c r="N1612" s="29" t="s">
        <v>5</v>
      </c>
      <c r="O1612" s="29">
        <v>608644</v>
      </c>
    </row>
    <row r="1613" spans="1:15" x14ac:dyDescent="0.25">
      <c r="A1613" s="21"/>
      <c r="B1613" s="22"/>
      <c r="C1613" s="14">
        <v>5198</v>
      </c>
      <c r="D1613" s="15" t="s">
        <v>1594</v>
      </c>
      <c r="E1613" s="30">
        <v>131369</v>
      </c>
      <c r="F1613" s="30">
        <v>365725</v>
      </c>
      <c r="G1613" s="30" t="s">
        <v>5</v>
      </c>
      <c r="H1613" s="30" t="s">
        <v>5</v>
      </c>
      <c r="I1613" s="30" t="s">
        <v>5</v>
      </c>
      <c r="J1613" s="30" t="s">
        <v>5</v>
      </c>
      <c r="K1613" s="30" t="s">
        <v>5</v>
      </c>
      <c r="L1613" s="30" t="s">
        <v>5</v>
      </c>
      <c r="M1613" s="30" t="s">
        <v>5</v>
      </c>
      <c r="N1613" s="30" t="s">
        <v>5</v>
      </c>
      <c r="O1613" s="30">
        <v>836994</v>
      </c>
    </row>
    <row r="1614" spans="1:15" x14ac:dyDescent="0.25">
      <c r="A1614" s="21"/>
      <c r="B1614" s="22"/>
      <c r="C1614" s="12">
        <v>5199</v>
      </c>
      <c r="D1614" s="13" t="s">
        <v>1595</v>
      </c>
      <c r="E1614" s="29">
        <v>2756</v>
      </c>
      <c r="F1614" s="29">
        <v>215518</v>
      </c>
      <c r="G1614" s="29" t="s">
        <v>5</v>
      </c>
      <c r="H1614" s="29" t="s">
        <v>5</v>
      </c>
      <c r="I1614" s="29" t="s">
        <v>5</v>
      </c>
      <c r="J1614" s="29" t="s">
        <v>5</v>
      </c>
      <c r="K1614" s="29" t="s">
        <v>5</v>
      </c>
      <c r="L1614" s="29" t="s">
        <v>5</v>
      </c>
      <c r="M1614" s="29" t="s">
        <v>5</v>
      </c>
      <c r="N1614" s="29" t="s">
        <v>5</v>
      </c>
      <c r="O1614" s="29">
        <v>502274</v>
      </c>
    </row>
    <row r="1615" spans="1:15" x14ac:dyDescent="0.25">
      <c r="A1615" s="21"/>
      <c r="B1615" s="22"/>
      <c r="C1615" s="14">
        <v>5200</v>
      </c>
      <c r="D1615" s="15" t="s">
        <v>1596</v>
      </c>
      <c r="E1615" s="30" t="s">
        <v>5</v>
      </c>
      <c r="F1615" s="30">
        <v>49264</v>
      </c>
      <c r="G1615" s="30" t="s">
        <v>5</v>
      </c>
      <c r="H1615" s="30" t="s">
        <v>5</v>
      </c>
      <c r="I1615" s="30" t="s">
        <v>5</v>
      </c>
      <c r="J1615" s="30" t="s">
        <v>5</v>
      </c>
      <c r="K1615" s="30" t="s">
        <v>5</v>
      </c>
      <c r="L1615" s="30" t="s">
        <v>5</v>
      </c>
      <c r="M1615" s="30" t="s">
        <v>5</v>
      </c>
      <c r="N1615" s="30" t="s">
        <v>5</v>
      </c>
      <c r="O1615" s="30">
        <v>113345</v>
      </c>
    </row>
    <row r="1616" spans="1:15" x14ac:dyDescent="0.25">
      <c r="A1616" s="21"/>
      <c r="B1616" s="22"/>
      <c r="C1616" s="12">
        <v>5202</v>
      </c>
      <c r="D1616" s="13" t="s">
        <v>1597</v>
      </c>
      <c r="E1616" s="29">
        <v>32253</v>
      </c>
      <c r="F1616" s="29">
        <v>235311</v>
      </c>
      <c r="G1616" s="29" t="s">
        <v>5</v>
      </c>
      <c r="H1616" s="29" t="s">
        <v>5</v>
      </c>
      <c r="I1616" s="29" t="s">
        <v>5</v>
      </c>
      <c r="J1616" s="29" t="s">
        <v>5</v>
      </c>
      <c r="K1616" s="29" t="s">
        <v>5</v>
      </c>
      <c r="L1616" s="29" t="s">
        <v>5</v>
      </c>
      <c r="M1616" s="29" t="s">
        <v>5</v>
      </c>
      <c r="N1616" s="29" t="s">
        <v>5</v>
      </c>
      <c r="O1616" s="29">
        <v>624555</v>
      </c>
    </row>
    <row r="1617" spans="1:15" x14ac:dyDescent="0.25">
      <c r="A1617" s="21"/>
      <c r="B1617" s="22"/>
      <c r="C1617" s="14">
        <v>5203</v>
      </c>
      <c r="D1617" s="15" t="s">
        <v>1598</v>
      </c>
      <c r="E1617" s="30">
        <v>158547</v>
      </c>
      <c r="F1617" s="30">
        <v>397298</v>
      </c>
      <c r="G1617" s="30" t="s">
        <v>5</v>
      </c>
      <c r="H1617" s="30" t="s">
        <v>5</v>
      </c>
      <c r="I1617" s="30" t="s">
        <v>5</v>
      </c>
      <c r="J1617" s="30" t="s">
        <v>5</v>
      </c>
      <c r="K1617" s="30" t="s">
        <v>5</v>
      </c>
      <c r="L1617" s="30" t="s">
        <v>5</v>
      </c>
      <c r="M1617" s="30" t="s">
        <v>5</v>
      </c>
      <c r="N1617" s="30" t="s">
        <v>5</v>
      </c>
      <c r="O1617" s="30">
        <v>694084</v>
      </c>
    </row>
    <row r="1618" spans="1:15" x14ac:dyDescent="0.25">
      <c r="A1618" s="21"/>
      <c r="B1618" s="22"/>
      <c r="C1618" s="12">
        <v>5205</v>
      </c>
      <c r="D1618" s="13" t="s">
        <v>1599</v>
      </c>
      <c r="E1618" s="29">
        <v>14106</v>
      </c>
      <c r="F1618" s="29">
        <v>203025</v>
      </c>
      <c r="G1618" s="29" t="s">
        <v>5</v>
      </c>
      <c r="H1618" s="29" t="s">
        <v>5</v>
      </c>
      <c r="I1618" s="29" t="s">
        <v>5</v>
      </c>
      <c r="J1618" s="29" t="s">
        <v>5</v>
      </c>
      <c r="K1618" s="29" t="s">
        <v>5</v>
      </c>
      <c r="L1618" s="29" t="s">
        <v>5</v>
      </c>
      <c r="M1618" s="29" t="s">
        <v>5</v>
      </c>
      <c r="N1618" s="29" t="s">
        <v>5</v>
      </c>
      <c r="O1618" s="29">
        <v>318931</v>
      </c>
    </row>
    <row r="1619" spans="1:15" x14ac:dyDescent="0.25">
      <c r="A1619" s="21"/>
      <c r="B1619" s="22"/>
      <c r="C1619" s="14">
        <v>5206</v>
      </c>
      <c r="D1619" s="15" t="s">
        <v>1600</v>
      </c>
      <c r="E1619" s="30" t="s">
        <v>5</v>
      </c>
      <c r="F1619" s="30">
        <v>120149</v>
      </c>
      <c r="G1619" s="30" t="s">
        <v>5</v>
      </c>
      <c r="H1619" s="30" t="s">
        <v>5</v>
      </c>
      <c r="I1619" s="30" t="s">
        <v>5</v>
      </c>
      <c r="J1619" s="30" t="s">
        <v>5</v>
      </c>
      <c r="K1619" s="30" t="s">
        <v>5</v>
      </c>
      <c r="L1619" s="30" t="s">
        <v>5</v>
      </c>
      <c r="M1619" s="30" t="s">
        <v>5</v>
      </c>
      <c r="N1619" s="30" t="s">
        <v>5</v>
      </c>
      <c r="O1619" s="30">
        <v>214723</v>
      </c>
    </row>
    <row r="1620" spans="1:15" x14ac:dyDescent="0.25">
      <c r="A1620" s="21"/>
      <c r="B1620" s="22"/>
      <c r="C1620" s="12">
        <v>5207</v>
      </c>
      <c r="D1620" s="13" t="s">
        <v>1601</v>
      </c>
      <c r="E1620" s="29">
        <v>2282</v>
      </c>
      <c r="F1620" s="29">
        <v>142215</v>
      </c>
      <c r="G1620" s="29" t="s">
        <v>5</v>
      </c>
      <c r="H1620" s="29" t="s">
        <v>5</v>
      </c>
      <c r="I1620" s="29" t="s">
        <v>5</v>
      </c>
      <c r="J1620" s="29" t="s">
        <v>5</v>
      </c>
      <c r="K1620" s="29" t="s">
        <v>5</v>
      </c>
      <c r="L1620" s="29" t="s">
        <v>5</v>
      </c>
      <c r="M1620" s="29" t="s">
        <v>5</v>
      </c>
      <c r="N1620" s="29" t="s">
        <v>5</v>
      </c>
      <c r="O1620" s="29">
        <v>561766</v>
      </c>
    </row>
    <row r="1621" spans="1:15" x14ac:dyDescent="0.25">
      <c r="A1621" s="21"/>
      <c r="B1621" s="22"/>
      <c r="C1621" s="14">
        <v>5208</v>
      </c>
      <c r="D1621" s="15" t="s">
        <v>1602</v>
      </c>
      <c r="E1621" s="30">
        <v>52457</v>
      </c>
      <c r="F1621" s="30">
        <v>392513</v>
      </c>
      <c r="G1621" s="30" t="s">
        <v>5</v>
      </c>
      <c r="H1621" s="30" t="s">
        <v>5</v>
      </c>
      <c r="I1621" s="30" t="s">
        <v>5</v>
      </c>
      <c r="J1621" s="30" t="s">
        <v>5</v>
      </c>
      <c r="K1621" s="30" t="s">
        <v>5</v>
      </c>
      <c r="L1621" s="30" t="s">
        <v>5</v>
      </c>
      <c r="M1621" s="30" t="s">
        <v>5</v>
      </c>
      <c r="N1621" s="30" t="s">
        <v>5</v>
      </c>
      <c r="O1621" s="30">
        <v>684235</v>
      </c>
    </row>
    <row r="1622" spans="1:15" x14ac:dyDescent="0.25">
      <c r="A1622" s="21"/>
      <c r="B1622" s="22"/>
      <c r="C1622" s="12">
        <v>5210</v>
      </c>
      <c r="D1622" s="13" t="s">
        <v>1603</v>
      </c>
      <c r="E1622" s="29">
        <v>287125</v>
      </c>
      <c r="F1622" s="29">
        <v>1558613</v>
      </c>
      <c r="G1622" s="29" t="s">
        <v>5</v>
      </c>
      <c r="H1622" s="29">
        <v>328449</v>
      </c>
      <c r="I1622" s="29" t="s">
        <v>5</v>
      </c>
      <c r="J1622" s="29" t="s">
        <v>5</v>
      </c>
      <c r="K1622" s="29" t="s">
        <v>5</v>
      </c>
      <c r="L1622" s="29" t="s">
        <v>5</v>
      </c>
      <c r="M1622" s="29" t="s">
        <v>5</v>
      </c>
      <c r="N1622" s="29" t="s">
        <v>5</v>
      </c>
      <c r="O1622" s="29">
        <v>2522207</v>
      </c>
    </row>
    <row r="1623" spans="1:15" x14ac:dyDescent="0.25">
      <c r="A1623" s="21"/>
      <c r="B1623" s="22"/>
      <c r="C1623" s="14">
        <v>5212</v>
      </c>
      <c r="D1623" s="15" t="s">
        <v>1604</v>
      </c>
      <c r="E1623" s="30">
        <v>30324</v>
      </c>
      <c r="F1623" s="30">
        <v>392888</v>
      </c>
      <c r="G1623" s="30" t="s">
        <v>5</v>
      </c>
      <c r="H1623" s="30" t="s">
        <v>5</v>
      </c>
      <c r="I1623" s="30" t="s">
        <v>5</v>
      </c>
      <c r="J1623" s="30" t="s">
        <v>5</v>
      </c>
      <c r="K1623" s="30" t="s">
        <v>5</v>
      </c>
      <c r="L1623" s="30" t="s">
        <v>5</v>
      </c>
      <c r="M1623" s="30" t="s">
        <v>5</v>
      </c>
      <c r="N1623" s="30" t="s">
        <v>5</v>
      </c>
      <c r="O1623" s="30">
        <v>848375</v>
      </c>
    </row>
    <row r="1624" spans="1:15" x14ac:dyDescent="0.25">
      <c r="A1624" s="21"/>
      <c r="B1624" s="22"/>
      <c r="C1624" s="12">
        <v>5213</v>
      </c>
      <c r="D1624" s="13" t="s">
        <v>1605</v>
      </c>
      <c r="E1624" s="29">
        <v>57153</v>
      </c>
      <c r="F1624" s="29">
        <v>324120</v>
      </c>
      <c r="G1624" s="29" t="s">
        <v>5</v>
      </c>
      <c r="H1624" s="29" t="s">
        <v>5</v>
      </c>
      <c r="I1624" s="29" t="s">
        <v>5</v>
      </c>
      <c r="J1624" s="29" t="s">
        <v>5</v>
      </c>
      <c r="K1624" s="29" t="s">
        <v>5</v>
      </c>
      <c r="L1624" s="29" t="s">
        <v>5</v>
      </c>
      <c r="M1624" s="29" t="s">
        <v>5</v>
      </c>
      <c r="N1624" s="29" t="s">
        <v>5</v>
      </c>
      <c r="O1624" s="29">
        <v>478287</v>
      </c>
    </row>
    <row r="1625" spans="1:15" x14ac:dyDescent="0.25">
      <c r="A1625" s="21"/>
      <c r="B1625" s="22"/>
      <c r="C1625" s="14">
        <v>5214</v>
      </c>
      <c r="D1625" s="15" t="s">
        <v>1606</v>
      </c>
      <c r="E1625" s="30">
        <v>80279</v>
      </c>
      <c r="F1625" s="30">
        <v>112566</v>
      </c>
      <c r="G1625" s="30" t="s">
        <v>5</v>
      </c>
      <c r="H1625" s="30" t="s">
        <v>5</v>
      </c>
      <c r="I1625" s="30" t="s">
        <v>5</v>
      </c>
      <c r="J1625" s="30" t="s">
        <v>5</v>
      </c>
      <c r="K1625" s="30" t="s">
        <v>5</v>
      </c>
      <c r="L1625" s="30" t="s">
        <v>5</v>
      </c>
      <c r="M1625" s="30" t="s">
        <v>5</v>
      </c>
      <c r="N1625" s="30" t="s">
        <v>5</v>
      </c>
      <c r="O1625" s="30">
        <v>465995</v>
      </c>
    </row>
    <row r="1626" spans="1:15" x14ac:dyDescent="0.25">
      <c r="A1626" s="21"/>
      <c r="B1626" s="22"/>
      <c r="C1626" s="12">
        <v>5216</v>
      </c>
      <c r="D1626" s="13" t="s">
        <v>1607</v>
      </c>
      <c r="E1626" s="29">
        <v>16817</v>
      </c>
      <c r="F1626" s="29">
        <v>430416</v>
      </c>
      <c r="G1626" s="29" t="s">
        <v>5</v>
      </c>
      <c r="H1626" s="29" t="s">
        <v>5</v>
      </c>
      <c r="I1626" s="29" t="s">
        <v>5</v>
      </c>
      <c r="J1626" s="29" t="s">
        <v>5</v>
      </c>
      <c r="K1626" s="29" t="s">
        <v>5</v>
      </c>
      <c r="L1626" s="29" t="s">
        <v>5</v>
      </c>
      <c r="M1626" s="29" t="s">
        <v>5</v>
      </c>
      <c r="N1626" s="29" t="s">
        <v>5</v>
      </c>
      <c r="O1626" s="29">
        <v>804880</v>
      </c>
    </row>
    <row r="1627" spans="1:15" x14ac:dyDescent="0.25">
      <c r="A1627" s="21"/>
      <c r="B1627" s="22"/>
      <c r="C1627" s="14">
        <v>5219</v>
      </c>
      <c r="D1627" s="15" t="s">
        <v>1608</v>
      </c>
      <c r="E1627" s="30">
        <v>12618</v>
      </c>
      <c r="F1627" s="30">
        <v>144365</v>
      </c>
      <c r="G1627" s="30" t="s">
        <v>5</v>
      </c>
      <c r="H1627" s="30" t="s">
        <v>5</v>
      </c>
      <c r="I1627" s="30" t="s">
        <v>5</v>
      </c>
      <c r="J1627" s="30" t="s">
        <v>5</v>
      </c>
      <c r="K1627" s="30" t="s">
        <v>5</v>
      </c>
      <c r="L1627" s="30" t="s">
        <v>5</v>
      </c>
      <c r="M1627" s="30" t="s">
        <v>5</v>
      </c>
      <c r="N1627" s="30" t="s">
        <v>5</v>
      </c>
      <c r="O1627" s="30">
        <v>372484</v>
      </c>
    </row>
    <row r="1628" spans="1:15" x14ac:dyDescent="0.25">
      <c r="A1628" s="21"/>
      <c r="B1628" s="22"/>
      <c r="C1628" s="12">
        <v>5221</v>
      </c>
      <c r="D1628" s="13" t="s">
        <v>1609</v>
      </c>
      <c r="E1628" s="29">
        <v>69000</v>
      </c>
      <c r="F1628" s="29">
        <v>247268</v>
      </c>
      <c r="G1628" s="29" t="s">
        <v>5</v>
      </c>
      <c r="H1628" s="29">
        <v>379956</v>
      </c>
      <c r="I1628" s="29" t="s">
        <v>5</v>
      </c>
      <c r="J1628" s="29" t="s">
        <v>5</v>
      </c>
      <c r="K1628" s="29" t="s">
        <v>5</v>
      </c>
      <c r="L1628" s="29" t="s">
        <v>5</v>
      </c>
      <c r="M1628" s="29" t="s">
        <v>5</v>
      </c>
      <c r="N1628" s="29" t="s">
        <v>5</v>
      </c>
      <c r="O1628" s="29">
        <v>838335</v>
      </c>
    </row>
    <row r="1629" spans="1:15" x14ac:dyDescent="0.25">
      <c r="A1629" s="21"/>
      <c r="B1629" s="22"/>
      <c r="C1629" s="14">
        <v>5222</v>
      </c>
      <c r="D1629" s="15" t="s">
        <v>1610</v>
      </c>
      <c r="E1629" s="30">
        <v>29980</v>
      </c>
      <c r="F1629" s="30">
        <v>141267</v>
      </c>
      <c r="G1629" s="30" t="s">
        <v>5</v>
      </c>
      <c r="H1629" s="30" t="s">
        <v>5</v>
      </c>
      <c r="I1629" s="30" t="s">
        <v>5</v>
      </c>
      <c r="J1629" s="30" t="s">
        <v>5</v>
      </c>
      <c r="K1629" s="30" t="s">
        <v>5</v>
      </c>
      <c r="L1629" s="30" t="s">
        <v>5</v>
      </c>
      <c r="M1629" s="30" t="s">
        <v>5</v>
      </c>
      <c r="N1629" s="30" t="s">
        <v>5</v>
      </c>
      <c r="O1629" s="30">
        <v>448691</v>
      </c>
    </row>
    <row r="1630" spans="1:15" x14ac:dyDescent="0.25">
      <c r="A1630" s="21"/>
      <c r="B1630" s="22"/>
      <c r="C1630" s="12">
        <v>5225</v>
      </c>
      <c r="D1630" s="13" t="s">
        <v>1611</v>
      </c>
      <c r="E1630" s="29">
        <v>120084</v>
      </c>
      <c r="F1630" s="29">
        <v>335497</v>
      </c>
      <c r="G1630" s="29">
        <v>202424</v>
      </c>
      <c r="H1630" s="29" t="s">
        <v>5</v>
      </c>
      <c r="I1630" s="29" t="s">
        <v>5</v>
      </c>
      <c r="J1630" s="29" t="s">
        <v>5</v>
      </c>
      <c r="K1630" s="29" t="s">
        <v>5</v>
      </c>
      <c r="L1630" s="29" t="s">
        <v>5</v>
      </c>
      <c r="M1630" s="29" t="s">
        <v>5</v>
      </c>
      <c r="N1630" s="29" t="s">
        <v>5</v>
      </c>
      <c r="O1630" s="29">
        <v>944555</v>
      </c>
    </row>
    <row r="1631" spans="1:15" x14ac:dyDescent="0.25">
      <c r="A1631" s="21"/>
      <c r="B1631" s="22"/>
      <c r="C1631" s="14">
        <v>5226</v>
      </c>
      <c r="D1631" s="15" t="s">
        <v>1612</v>
      </c>
      <c r="E1631" s="30">
        <v>104371</v>
      </c>
      <c r="F1631" s="30">
        <v>827191</v>
      </c>
      <c r="G1631" s="30" t="s">
        <v>5</v>
      </c>
      <c r="H1631" s="30">
        <v>344103</v>
      </c>
      <c r="I1631" s="30">
        <v>582689</v>
      </c>
      <c r="J1631" s="30" t="s">
        <v>5</v>
      </c>
      <c r="K1631" s="30" t="s">
        <v>5</v>
      </c>
      <c r="L1631" s="30" t="s">
        <v>5</v>
      </c>
      <c r="M1631" s="30" t="s">
        <v>5</v>
      </c>
      <c r="N1631" s="30" t="s">
        <v>5</v>
      </c>
      <c r="O1631" s="30">
        <v>2148913</v>
      </c>
    </row>
    <row r="1632" spans="1:15" x14ac:dyDescent="0.25">
      <c r="A1632" s="21"/>
      <c r="B1632" s="22"/>
      <c r="C1632" s="12">
        <v>5227</v>
      </c>
      <c r="D1632" s="13" t="s">
        <v>1613</v>
      </c>
      <c r="E1632" s="29">
        <v>64723</v>
      </c>
      <c r="F1632" s="29">
        <v>487496</v>
      </c>
      <c r="G1632" s="29" t="s">
        <v>5</v>
      </c>
      <c r="H1632" s="29">
        <v>366845</v>
      </c>
      <c r="I1632" s="29">
        <v>485603</v>
      </c>
      <c r="J1632" s="29" t="s">
        <v>5</v>
      </c>
      <c r="K1632" s="29" t="s">
        <v>5</v>
      </c>
      <c r="L1632" s="29" t="s">
        <v>5</v>
      </c>
      <c r="M1632" s="29" t="s">
        <v>5</v>
      </c>
      <c r="N1632" s="29" t="s">
        <v>5</v>
      </c>
      <c r="O1632" s="29">
        <v>1645380</v>
      </c>
    </row>
    <row r="1633" spans="1:15" x14ac:dyDescent="0.25">
      <c r="A1633" s="21"/>
      <c r="B1633" s="22"/>
      <c r="C1633" s="14">
        <v>5230</v>
      </c>
      <c r="D1633" s="15" t="s">
        <v>1614</v>
      </c>
      <c r="E1633" s="30">
        <v>9363</v>
      </c>
      <c r="F1633" s="30">
        <v>160931</v>
      </c>
      <c r="G1633" s="30" t="s">
        <v>5</v>
      </c>
      <c r="H1633" s="30" t="s">
        <v>5</v>
      </c>
      <c r="I1633" s="30" t="s">
        <v>5</v>
      </c>
      <c r="J1633" s="30" t="s">
        <v>5</v>
      </c>
      <c r="K1633" s="30" t="s">
        <v>5</v>
      </c>
      <c r="L1633" s="30" t="s">
        <v>5</v>
      </c>
      <c r="M1633" s="30" t="s">
        <v>5</v>
      </c>
      <c r="N1633" s="30" t="s">
        <v>5</v>
      </c>
      <c r="O1633" s="30">
        <v>227294</v>
      </c>
    </row>
    <row r="1634" spans="1:15" x14ac:dyDescent="0.25">
      <c r="A1634" s="21"/>
      <c r="B1634" s="22"/>
      <c r="C1634" s="12">
        <v>5231</v>
      </c>
      <c r="D1634" s="13" t="s">
        <v>1615</v>
      </c>
      <c r="E1634" s="29">
        <v>60745</v>
      </c>
      <c r="F1634" s="29">
        <v>284885</v>
      </c>
      <c r="G1634" s="29" t="s">
        <v>5</v>
      </c>
      <c r="H1634" s="29" t="s">
        <v>5</v>
      </c>
      <c r="I1634" s="29" t="s">
        <v>5</v>
      </c>
      <c r="J1634" s="29" t="s">
        <v>5</v>
      </c>
      <c r="K1634" s="29" t="s">
        <v>5</v>
      </c>
      <c r="L1634" s="29" t="s">
        <v>5</v>
      </c>
      <c r="M1634" s="29" t="s">
        <v>5</v>
      </c>
      <c r="N1634" s="29" t="s">
        <v>5</v>
      </c>
      <c r="O1634" s="29">
        <v>803488</v>
      </c>
    </row>
    <row r="1635" spans="1:15" x14ac:dyDescent="0.25">
      <c r="A1635" s="21"/>
      <c r="B1635" s="22"/>
      <c r="C1635" s="14">
        <v>5233</v>
      </c>
      <c r="D1635" s="15" t="s">
        <v>1616</v>
      </c>
      <c r="E1635" s="30">
        <v>54217</v>
      </c>
      <c r="F1635" s="30">
        <v>184231</v>
      </c>
      <c r="G1635" s="30" t="s">
        <v>5</v>
      </c>
      <c r="H1635" s="30" t="s">
        <v>5</v>
      </c>
      <c r="I1635" s="30" t="s">
        <v>5</v>
      </c>
      <c r="J1635" s="30" t="s">
        <v>5</v>
      </c>
      <c r="K1635" s="30" t="s">
        <v>5</v>
      </c>
      <c r="L1635" s="30" t="s">
        <v>5</v>
      </c>
      <c r="M1635" s="30" t="s">
        <v>5</v>
      </c>
      <c r="N1635" s="30" t="s">
        <v>5</v>
      </c>
      <c r="O1635" s="30">
        <v>347098</v>
      </c>
    </row>
    <row r="1636" spans="1:15" x14ac:dyDescent="0.25">
      <c r="A1636" s="21"/>
      <c r="B1636" s="22"/>
      <c r="C1636" s="12">
        <v>5236</v>
      </c>
      <c r="D1636" s="13" t="s">
        <v>1617</v>
      </c>
      <c r="E1636" s="29">
        <v>388519</v>
      </c>
      <c r="F1636" s="29">
        <v>863004</v>
      </c>
      <c r="G1636" s="29">
        <v>278716</v>
      </c>
      <c r="H1636" s="29" t="s">
        <v>5</v>
      </c>
      <c r="I1636" s="29">
        <v>364546</v>
      </c>
      <c r="J1636" s="29" t="s">
        <v>5</v>
      </c>
      <c r="K1636" s="29" t="s">
        <v>5</v>
      </c>
      <c r="L1636" s="29" t="s">
        <v>5</v>
      </c>
      <c r="M1636" s="29" t="s">
        <v>5</v>
      </c>
      <c r="N1636" s="29" t="s">
        <v>5</v>
      </c>
      <c r="O1636" s="29">
        <v>2268685</v>
      </c>
    </row>
    <row r="1637" spans="1:15" x14ac:dyDescent="0.25">
      <c r="A1637" s="21"/>
      <c r="B1637" s="22"/>
      <c r="C1637" s="14">
        <v>5237</v>
      </c>
      <c r="D1637" s="15" t="s">
        <v>1618</v>
      </c>
      <c r="E1637" s="30">
        <v>32814</v>
      </c>
      <c r="F1637" s="30">
        <v>373102</v>
      </c>
      <c r="G1637" s="30" t="s">
        <v>5</v>
      </c>
      <c r="H1637" s="30" t="s">
        <v>5</v>
      </c>
      <c r="I1637" s="30" t="s">
        <v>5</v>
      </c>
      <c r="J1637" s="30" t="s">
        <v>5</v>
      </c>
      <c r="K1637" s="30" t="s">
        <v>5</v>
      </c>
      <c r="L1637" s="30" t="s">
        <v>5</v>
      </c>
      <c r="M1637" s="30" t="s">
        <v>5</v>
      </c>
      <c r="N1637" s="30" t="s">
        <v>5</v>
      </c>
      <c r="O1637" s="30">
        <v>731740</v>
      </c>
    </row>
    <row r="1638" spans="1:15" x14ac:dyDescent="0.25">
      <c r="A1638" s="21"/>
      <c r="B1638" s="22"/>
      <c r="C1638" s="12">
        <v>5238</v>
      </c>
      <c r="D1638" s="13" t="s">
        <v>1619</v>
      </c>
      <c r="E1638" s="29">
        <v>103736</v>
      </c>
      <c r="F1638" s="29">
        <v>497157</v>
      </c>
      <c r="G1638" s="29">
        <v>289765</v>
      </c>
      <c r="H1638" s="29">
        <v>336465</v>
      </c>
      <c r="I1638" s="29" t="s">
        <v>5</v>
      </c>
      <c r="J1638" s="29" t="s">
        <v>5</v>
      </c>
      <c r="K1638" s="29" t="s">
        <v>5</v>
      </c>
      <c r="L1638" s="29" t="s">
        <v>5</v>
      </c>
      <c r="M1638" s="29" t="s">
        <v>5</v>
      </c>
      <c r="N1638" s="29" t="s">
        <v>5</v>
      </c>
      <c r="O1638" s="29">
        <v>1412173</v>
      </c>
    </row>
    <row r="1639" spans="1:15" x14ac:dyDescent="0.25">
      <c r="A1639" s="21"/>
      <c r="B1639" s="22"/>
      <c r="C1639" s="14">
        <v>5242</v>
      </c>
      <c r="D1639" s="15" t="s">
        <v>1620</v>
      </c>
      <c r="E1639" s="30">
        <v>194626</v>
      </c>
      <c r="F1639" s="30">
        <v>1075971</v>
      </c>
      <c r="G1639" s="30">
        <v>593846</v>
      </c>
      <c r="H1639" s="30">
        <v>316150</v>
      </c>
      <c r="I1639" s="30">
        <v>382693</v>
      </c>
      <c r="J1639" s="30" t="s">
        <v>5</v>
      </c>
      <c r="K1639" s="30" t="s">
        <v>5</v>
      </c>
      <c r="L1639" s="30" t="s">
        <v>5</v>
      </c>
      <c r="M1639" s="30" t="s">
        <v>5</v>
      </c>
      <c r="N1639" s="30" t="s">
        <v>5</v>
      </c>
      <c r="O1639" s="30">
        <v>2563286</v>
      </c>
    </row>
    <row r="1640" spans="1:15" x14ac:dyDescent="0.25">
      <c r="A1640" s="21"/>
      <c r="B1640" s="22"/>
      <c r="C1640" s="12">
        <v>5249</v>
      </c>
      <c r="D1640" s="13" t="s">
        <v>1621</v>
      </c>
      <c r="E1640" s="29">
        <v>42538</v>
      </c>
      <c r="F1640" s="29">
        <v>215496</v>
      </c>
      <c r="G1640" s="29" t="s">
        <v>5</v>
      </c>
      <c r="H1640" s="29">
        <v>259264</v>
      </c>
      <c r="I1640" s="29" t="s">
        <v>5</v>
      </c>
      <c r="J1640" s="29" t="s">
        <v>5</v>
      </c>
      <c r="K1640" s="29" t="s">
        <v>5</v>
      </c>
      <c r="L1640" s="29" t="s">
        <v>5</v>
      </c>
      <c r="M1640" s="29" t="s">
        <v>5</v>
      </c>
      <c r="N1640" s="29" t="s">
        <v>5</v>
      </c>
      <c r="O1640" s="29">
        <v>673468</v>
      </c>
    </row>
    <row r="1641" spans="1:15" x14ac:dyDescent="0.25">
      <c r="A1641" s="21"/>
      <c r="B1641" s="22"/>
      <c r="C1641" s="14">
        <v>5250</v>
      </c>
      <c r="D1641" s="15" t="s">
        <v>1622</v>
      </c>
      <c r="E1641" s="30">
        <v>608936</v>
      </c>
      <c r="F1641" s="30">
        <v>3957781</v>
      </c>
      <c r="G1641" s="30">
        <v>859306</v>
      </c>
      <c r="H1641" s="30">
        <v>1076793</v>
      </c>
      <c r="I1641" s="30" t="s">
        <v>5</v>
      </c>
      <c r="J1641" s="30" t="s">
        <v>5</v>
      </c>
      <c r="K1641" s="30" t="s">
        <v>5</v>
      </c>
      <c r="L1641" s="30" t="s">
        <v>5</v>
      </c>
      <c r="M1641" s="30" t="s">
        <v>5</v>
      </c>
      <c r="N1641" s="30" t="s">
        <v>5</v>
      </c>
      <c r="O1641" s="30">
        <v>6566216</v>
      </c>
    </row>
    <row r="1642" spans="1:15" x14ac:dyDescent="0.25">
      <c r="A1642" s="21"/>
      <c r="B1642" s="22"/>
      <c r="C1642" s="12">
        <v>5251</v>
      </c>
      <c r="D1642" s="13" t="s">
        <v>1623</v>
      </c>
      <c r="E1642" s="29">
        <v>52061</v>
      </c>
      <c r="F1642" s="29">
        <v>849233</v>
      </c>
      <c r="G1642" s="29" t="s">
        <v>5</v>
      </c>
      <c r="H1642" s="29" t="s">
        <v>5</v>
      </c>
      <c r="I1642" s="29" t="s">
        <v>5</v>
      </c>
      <c r="J1642" s="29" t="s">
        <v>5</v>
      </c>
      <c r="K1642" s="29" t="s">
        <v>5</v>
      </c>
      <c r="L1642" s="29" t="s">
        <v>5</v>
      </c>
      <c r="M1642" s="29" t="s">
        <v>5</v>
      </c>
      <c r="N1642" s="29" t="s">
        <v>5</v>
      </c>
      <c r="O1642" s="29">
        <v>1083975</v>
      </c>
    </row>
    <row r="1643" spans="1:15" x14ac:dyDescent="0.25">
      <c r="A1643" s="21"/>
      <c r="B1643" s="22"/>
      <c r="C1643" s="14">
        <v>5254</v>
      </c>
      <c r="D1643" s="15" t="s">
        <v>1624</v>
      </c>
      <c r="E1643" s="30">
        <v>613678</v>
      </c>
      <c r="F1643" s="30">
        <v>3938818</v>
      </c>
      <c r="G1643" s="30">
        <v>1526063</v>
      </c>
      <c r="H1643" s="30">
        <v>1234206</v>
      </c>
      <c r="I1643" s="30">
        <v>1252870</v>
      </c>
      <c r="J1643" s="30" t="s">
        <v>5</v>
      </c>
      <c r="K1643" s="30" t="s">
        <v>5</v>
      </c>
      <c r="L1643" s="30" t="s">
        <v>5</v>
      </c>
      <c r="M1643" s="30" t="s">
        <v>5</v>
      </c>
      <c r="N1643" s="30" t="s">
        <v>5</v>
      </c>
      <c r="O1643" s="30">
        <v>8677985</v>
      </c>
    </row>
    <row r="1644" spans="1:15" x14ac:dyDescent="0.25">
      <c r="A1644" s="21"/>
      <c r="B1644" s="22"/>
      <c r="C1644" s="12">
        <v>5257</v>
      </c>
      <c r="D1644" s="13" t="s">
        <v>1625</v>
      </c>
      <c r="E1644" s="29">
        <v>218253</v>
      </c>
      <c r="F1644" s="29">
        <v>1078922</v>
      </c>
      <c r="G1644" s="29">
        <v>380732</v>
      </c>
      <c r="H1644" s="29">
        <v>373516</v>
      </c>
      <c r="I1644" s="29" t="s">
        <v>5</v>
      </c>
      <c r="J1644" s="29" t="s">
        <v>5</v>
      </c>
      <c r="K1644" s="29" t="s">
        <v>5</v>
      </c>
      <c r="L1644" s="29" t="s">
        <v>5</v>
      </c>
      <c r="M1644" s="29" t="s">
        <v>5</v>
      </c>
      <c r="N1644" s="29" t="s">
        <v>5</v>
      </c>
      <c r="O1644" s="29">
        <v>2145073</v>
      </c>
    </row>
    <row r="1645" spans="1:15" x14ac:dyDescent="0.25">
      <c r="A1645" s="21"/>
      <c r="B1645" s="22"/>
      <c r="C1645" s="14">
        <v>5260</v>
      </c>
      <c r="D1645" s="15" t="s">
        <v>1626</v>
      </c>
      <c r="E1645" s="30">
        <v>91023</v>
      </c>
      <c r="F1645" s="30">
        <v>397201</v>
      </c>
      <c r="G1645" s="30">
        <v>304695</v>
      </c>
      <c r="H1645" s="30" t="s">
        <v>5</v>
      </c>
      <c r="I1645" s="30" t="s">
        <v>5</v>
      </c>
      <c r="J1645" s="30" t="s">
        <v>5</v>
      </c>
      <c r="K1645" s="30" t="s">
        <v>5</v>
      </c>
      <c r="L1645" s="30" t="s">
        <v>5</v>
      </c>
      <c r="M1645" s="30" t="s">
        <v>5</v>
      </c>
      <c r="N1645" s="30" t="s">
        <v>5</v>
      </c>
      <c r="O1645" s="30">
        <v>1167102</v>
      </c>
    </row>
    <row r="1646" spans="1:15" x14ac:dyDescent="0.25">
      <c r="A1646" s="21"/>
      <c r="B1646" s="22"/>
      <c r="C1646" s="12">
        <v>5263</v>
      </c>
      <c r="D1646" s="13" t="s">
        <v>1627</v>
      </c>
      <c r="E1646" s="29">
        <v>55981</v>
      </c>
      <c r="F1646" s="29">
        <v>424954</v>
      </c>
      <c r="G1646" s="29">
        <v>266219</v>
      </c>
      <c r="H1646" s="29" t="s">
        <v>5</v>
      </c>
      <c r="I1646" s="29">
        <v>458117</v>
      </c>
      <c r="J1646" s="29" t="s">
        <v>5</v>
      </c>
      <c r="K1646" s="29" t="s">
        <v>5</v>
      </c>
      <c r="L1646" s="29" t="s">
        <v>5</v>
      </c>
      <c r="M1646" s="29" t="s">
        <v>5</v>
      </c>
      <c r="N1646" s="29" t="s">
        <v>5</v>
      </c>
      <c r="O1646" s="29">
        <v>1205271</v>
      </c>
    </row>
    <row r="1647" spans="1:15" x14ac:dyDescent="0.25">
      <c r="A1647" s="21"/>
      <c r="B1647" s="22"/>
      <c r="C1647" s="14">
        <v>5266</v>
      </c>
      <c r="D1647" s="15" t="s">
        <v>1628</v>
      </c>
      <c r="E1647" s="30">
        <v>186796</v>
      </c>
      <c r="F1647" s="30">
        <v>1346943</v>
      </c>
      <c r="G1647" s="30">
        <v>487510</v>
      </c>
      <c r="H1647" s="30">
        <v>498127</v>
      </c>
      <c r="I1647" s="30" t="s">
        <v>5</v>
      </c>
      <c r="J1647" s="30" t="s">
        <v>5</v>
      </c>
      <c r="K1647" s="30" t="s">
        <v>5</v>
      </c>
      <c r="L1647" s="30" t="s">
        <v>5</v>
      </c>
      <c r="M1647" s="30" t="s">
        <v>5</v>
      </c>
      <c r="N1647" s="30" t="s">
        <v>5</v>
      </c>
      <c r="O1647" s="30">
        <v>2737176</v>
      </c>
    </row>
    <row r="1648" spans="1:15" x14ac:dyDescent="0.25">
      <c r="A1648" s="21"/>
      <c r="B1648" s="22"/>
      <c r="C1648" s="12">
        <v>5268</v>
      </c>
      <c r="D1648" s="13" t="s">
        <v>1629</v>
      </c>
      <c r="E1648" s="29">
        <v>151080</v>
      </c>
      <c r="F1648" s="29">
        <v>915570</v>
      </c>
      <c r="G1648" s="29">
        <v>246700</v>
      </c>
      <c r="H1648" s="29">
        <v>352000</v>
      </c>
      <c r="I1648" s="29">
        <v>483694</v>
      </c>
      <c r="J1648" s="29" t="s">
        <v>5</v>
      </c>
      <c r="K1648" s="29" t="s">
        <v>5</v>
      </c>
      <c r="L1648" s="29" t="s">
        <v>5</v>
      </c>
      <c r="M1648" s="29" t="s">
        <v>5</v>
      </c>
      <c r="N1648" s="29" t="s">
        <v>5</v>
      </c>
      <c r="O1648" s="29">
        <v>2149044</v>
      </c>
    </row>
    <row r="1649" spans="1:15" x14ac:dyDescent="0.25">
      <c r="A1649" s="21"/>
      <c r="B1649" s="22"/>
      <c r="C1649" s="14">
        <v>5269</v>
      </c>
      <c r="D1649" s="15" t="s">
        <v>1630</v>
      </c>
      <c r="E1649" s="30">
        <v>88094</v>
      </c>
      <c r="F1649" s="30">
        <v>329269</v>
      </c>
      <c r="G1649" s="30" t="s">
        <v>5</v>
      </c>
      <c r="H1649" s="30" t="s">
        <v>5</v>
      </c>
      <c r="I1649" s="30" t="s">
        <v>5</v>
      </c>
      <c r="J1649" s="30" t="s">
        <v>5</v>
      </c>
      <c r="K1649" s="30" t="s">
        <v>5</v>
      </c>
      <c r="L1649" s="30" t="s">
        <v>5</v>
      </c>
      <c r="M1649" s="30" t="s">
        <v>5</v>
      </c>
      <c r="N1649" s="30" t="s">
        <v>5</v>
      </c>
      <c r="O1649" s="30">
        <v>705760</v>
      </c>
    </row>
    <row r="1650" spans="1:15" x14ac:dyDescent="0.25">
      <c r="A1650" s="21"/>
      <c r="B1650" s="22"/>
      <c r="C1650" s="12">
        <v>5281</v>
      </c>
      <c r="D1650" s="13" t="s">
        <v>1631</v>
      </c>
      <c r="E1650" s="29">
        <v>98623</v>
      </c>
      <c r="F1650" s="29">
        <v>999987</v>
      </c>
      <c r="G1650" s="29">
        <v>690532</v>
      </c>
      <c r="H1650" s="29">
        <v>730447</v>
      </c>
      <c r="I1650" s="29">
        <v>720243</v>
      </c>
      <c r="J1650" s="29" t="s">
        <v>5</v>
      </c>
      <c r="K1650" s="29" t="s">
        <v>5</v>
      </c>
      <c r="L1650" s="29" t="s">
        <v>5</v>
      </c>
      <c r="M1650" s="29" t="s">
        <v>5</v>
      </c>
      <c r="N1650" s="29" t="s">
        <v>5</v>
      </c>
      <c r="O1650" s="29">
        <v>3239832</v>
      </c>
    </row>
    <row r="1651" spans="1:15" x14ac:dyDescent="0.25">
      <c r="A1651" s="21"/>
      <c r="B1651" s="22"/>
      <c r="C1651" s="14">
        <v>5287</v>
      </c>
      <c r="D1651" s="15" t="s">
        <v>1632</v>
      </c>
      <c r="E1651" s="30">
        <v>179126</v>
      </c>
      <c r="F1651" s="30">
        <v>676462</v>
      </c>
      <c r="G1651" s="30">
        <v>1122082</v>
      </c>
      <c r="H1651" s="30">
        <v>1461664</v>
      </c>
      <c r="I1651" s="30">
        <v>893329</v>
      </c>
      <c r="J1651" s="30" t="s">
        <v>5</v>
      </c>
      <c r="K1651" s="30" t="s">
        <v>5</v>
      </c>
      <c r="L1651" s="30" t="s">
        <v>5</v>
      </c>
      <c r="M1651" s="30" t="s">
        <v>5</v>
      </c>
      <c r="N1651" s="30" t="s">
        <v>5</v>
      </c>
      <c r="O1651" s="30">
        <v>4332663</v>
      </c>
    </row>
    <row r="1652" spans="1:15" x14ac:dyDescent="0.25">
      <c r="A1652" s="21"/>
      <c r="B1652" s="22"/>
      <c r="C1652" s="12">
        <v>5304</v>
      </c>
      <c r="D1652" s="13" t="s">
        <v>1633</v>
      </c>
      <c r="E1652" s="29" t="s">
        <v>5</v>
      </c>
      <c r="F1652" s="29" t="s">
        <v>5</v>
      </c>
      <c r="G1652" s="29" t="s">
        <v>5</v>
      </c>
      <c r="H1652" s="29" t="s">
        <v>5</v>
      </c>
      <c r="I1652" s="29" t="s">
        <v>5</v>
      </c>
      <c r="J1652" s="29" t="s">
        <v>5</v>
      </c>
      <c r="K1652" s="29" t="s">
        <v>5</v>
      </c>
      <c r="L1652" s="29" t="s">
        <v>5</v>
      </c>
      <c r="M1652" s="29" t="s">
        <v>5</v>
      </c>
      <c r="N1652" s="29" t="s">
        <v>5</v>
      </c>
      <c r="O1652" s="29" t="s">
        <v>5</v>
      </c>
    </row>
    <row r="1653" spans="1:15" x14ac:dyDescent="0.25">
      <c r="A1653" s="21"/>
      <c r="B1653" s="22"/>
      <c r="C1653" s="14">
        <v>5307</v>
      </c>
      <c r="D1653" s="15" t="s">
        <v>1634</v>
      </c>
      <c r="E1653" s="30" t="s">
        <v>5</v>
      </c>
      <c r="F1653" s="30">
        <v>20500</v>
      </c>
      <c r="G1653" s="30" t="s">
        <v>5</v>
      </c>
      <c r="H1653" s="30" t="s">
        <v>5</v>
      </c>
      <c r="I1653" s="30" t="s">
        <v>5</v>
      </c>
      <c r="J1653" s="30" t="s">
        <v>5</v>
      </c>
      <c r="K1653" s="30" t="s">
        <v>5</v>
      </c>
      <c r="L1653" s="30" t="s">
        <v>5</v>
      </c>
      <c r="M1653" s="30" t="s">
        <v>5</v>
      </c>
      <c r="N1653" s="30" t="s">
        <v>5</v>
      </c>
      <c r="O1653" s="30">
        <v>100816</v>
      </c>
    </row>
    <row r="1654" spans="1:15" x14ac:dyDescent="0.25">
      <c r="A1654" s="21"/>
      <c r="B1654" s="22"/>
      <c r="C1654" s="12">
        <v>5309</v>
      </c>
      <c r="D1654" s="13" t="s">
        <v>1635</v>
      </c>
      <c r="E1654" s="29" t="s">
        <v>5</v>
      </c>
      <c r="F1654" s="29" t="s">
        <v>5</v>
      </c>
      <c r="G1654" s="29" t="s">
        <v>5</v>
      </c>
      <c r="H1654" s="29" t="s">
        <v>5</v>
      </c>
      <c r="I1654" s="29" t="s">
        <v>5</v>
      </c>
      <c r="J1654" s="29" t="s">
        <v>5</v>
      </c>
      <c r="K1654" s="29" t="s">
        <v>5</v>
      </c>
      <c r="L1654" s="29" t="s">
        <v>5</v>
      </c>
      <c r="M1654" s="29" t="s">
        <v>5</v>
      </c>
      <c r="N1654" s="29" t="s">
        <v>5</v>
      </c>
      <c r="O1654" s="29" t="s">
        <v>5</v>
      </c>
    </row>
    <row r="1655" spans="1:15" x14ac:dyDescent="0.25">
      <c r="A1655" s="21"/>
      <c r="B1655" s="22"/>
      <c r="C1655" s="14">
        <v>5310</v>
      </c>
      <c r="D1655" s="15" t="s">
        <v>1636</v>
      </c>
      <c r="E1655" s="30">
        <v>21699</v>
      </c>
      <c r="F1655" s="30">
        <v>303890</v>
      </c>
      <c r="G1655" s="30" t="s">
        <v>5</v>
      </c>
      <c r="H1655" s="30">
        <v>528034</v>
      </c>
      <c r="I1655" s="30" t="s">
        <v>5</v>
      </c>
      <c r="J1655" s="30" t="s">
        <v>5</v>
      </c>
      <c r="K1655" s="30" t="s">
        <v>5</v>
      </c>
      <c r="L1655" s="30" t="s">
        <v>5</v>
      </c>
      <c r="M1655" s="30" t="s">
        <v>5</v>
      </c>
      <c r="N1655" s="30" t="s">
        <v>5</v>
      </c>
      <c r="O1655" s="30">
        <v>943963</v>
      </c>
    </row>
    <row r="1656" spans="1:15" x14ac:dyDescent="0.25">
      <c r="A1656" s="21"/>
      <c r="B1656" s="22"/>
      <c r="C1656" s="12">
        <v>5315</v>
      </c>
      <c r="D1656" s="13" t="s">
        <v>1637</v>
      </c>
      <c r="E1656" s="29" t="s">
        <v>5</v>
      </c>
      <c r="F1656" s="29">
        <v>19765</v>
      </c>
      <c r="G1656" s="29" t="s">
        <v>5</v>
      </c>
      <c r="H1656" s="29" t="s">
        <v>5</v>
      </c>
      <c r="I1656" s="29" t="s">
        <v>5</v>
      </c>
      <c r="J1656" s="29" t="s">
        <v>5</v>
      </c>
      <c r="K1656" s="29" t="s">
        <v>5</v>
      </c>
      <c r="L1656" s="29" t="s">
        <v>5</v>
      </c>
      <c r="M1656" s="29" t="s">
        <v>5</v>
      </c>
      <c r="N1656" s="29" t="s">
        <v>5</v>
      </c>
      <c r="O1656" s="29">
        <v>19765</v>
      </c>
    </row>
    <row r="1657" spans="1:15" x14ac:dyDescent="0.25">
      <c r="A1657" s="21"/>
      <c r="B1657" s="22"/>
      <c r="C1657" s="14">
        <v>5317</v>
      </c>
      <c r="D1657" s="15" t="s">
        <v>1638</v>
      </c>
      <c r="E1657" s="30">
        <v>70367</v>
      </c>
      <c r="F1657" s="30">
        <v>383886</v>
      </c>
      <c r="G1657" s="30" t="s">
        <v>5</v>
      </c>
      <c r="H1657" s="30" t="s">
        <v>5</v>
      </c>
      <c r="I1657" s="30">
        <v>292458</v>
      </c>
      <c r="J1657" s="30" t="s">
        <v>5</v>
      </c>
      <c r="K1657" s="30" t="s">
        <v>5</v>
      </c>
      <c r="L1657" s="30" t="s">
        <v>5</v>
      </c>
      <c r="M1657" s="30" t="s">
        <v>5</v>
      </c>
      <c r="N1657" s="30" t="s">
        <v>5</v>
      </c>
      <c r="O1657" s="30">
        <v>920608</v>
      </c>
    </row>
    <row r="1658" spans="1:15" x14ac:dyDescent="0.25">
      <c r="A1658" s="21"/>
      <c r="B1658" s="22"/>
      <c r="C1658" s="12">
        <v>5323</v>
      </c>
      <c r="D1658" s="13" t="s">
        <v>1639</v>
      </c>
      <c r="E1658" s="29">
        <v>12328</v>
      </c>
      <c r="F1658" s="29">
        <v>145146</v>
      </c>
      <c r="G1658" s="29" t="s">
        <v>5</v>
      </c>
      <c r="H1658" s="29" t="s">
        <v>5</v>
      </c>
      <c r="I1658" s="29" t="s">
        <v>5</v>
      </c>
      <c r="J1658" s="29" t="s">
        <v>5</v>
      </c>
      <c r="K1658" s="29" t="s">
        <v>5</v>
      </c>
      <c r="L1658" s="29" t="s">
        <v>5</v>
      </c>
      <c r="M1658" s="29" t="s">
        <v>5</v>
      </c>
      <c r="N1658" s="29" t="s">
        <v>5</v>
      </c>
      <c r="O1658" s="29">
        <v>157474</v>
      </c>
    </row>
    <row r="1659" spans="1:15" x14ac:dyDescent="0.25">
      <c r="A1659" s="21"/>
      <c r="B1659" s="22"/>
      <c r="C1659" s="14">
        <v>5324</v>
      </c>
      <c r="D1659" s="15" t="s">
        <v>1640</v>
      </c>
      <c r="E1659" s="30">
        <v>7638</v>
      </c>
      <c r="F1659" s="30">
        <v>114293</v>
      </c>
      <c r="G1659" s="30" t="s">
        <v>5</v>
      </c>
      <c r="H1659" s="30" t="s">
        <v>5</v>
      </c>
      <c r="I1659" s="30" t="s">
        <v>5</v>
      </c>
      <c r="J1659" s="30" t="s">
        <v>5</v>
      </c>
      <c r="K1659" s="30" t="s">
        <v>5</v>
      </c>
      <c r="L1659" s="30" t="s">
        <v>5</v>
      </c>
      <c r="M1659" s="30" t="s">
        <v>5</v>
      </c>
      <c r="N1659" s="30" t="s">
        <v>5</v>
      </c>
      <c r="O1659" s="30">
        <v>466066</v>
      </c>
    </row>
    <row r="1660" spans="1:15" x14ac:dyDescent="0.25">
      <c r="A1660" s="21"/>
      <c r="B1660" s="22"/>
      <c r="C1660" s="12">
        <v>5391</v>
      </c>
      <c r="D1660" s="13" t="s">
        <v>2242</v>
      </c>
      <c r="E1660" s="29" t="s">
        <v>5</v>
      </c>
      <c r="F1660" s="29" t="s">
        <v>5</v>
      </c>
      <c r="G1660" s="29" t="s">
        <v>5</v>
      </c>
      <c r="H1660" s="29" t="s">
        <v>5</v>
      </c>
      <c r="I1660" s="29" t="s">
        <v>5</v>
      </c>
      <c r="J1660" s="29" t="s">
        <v>5</v>
      </c>
      <c r="K1660" s="29" t="s">
        <v>5</v>
      </c>
      <c r="L1660" s="29" t="s">
        <v>5</v>
      </c>
      <c r="M1660" s="29" t="s">
        <v>5</v>
      </c>
      <c r="N1660" s="29" t="s">
        <v>5</v>
      </c>
      <c r="O1660" s="29" t="s">
        <v>5</v>
      </c>
    </row>
    <row r="1661" spans="1:15" x14ac:dyDescent="0.25">
      <c r="A1661" s="21"/>
      <c r="B1661" s="22"/>
      <c r="C1661" s="14">
        <v>5394</v>
      </c>
      <c r="D1661" s="15" t="s">
        <v>2243</v>
      </c>
      <c r="E1661" s="30" t="s">
        <v>5</v>
      </c>
      <c r="F1661" s="30" t="s">
        <v>5</v>
      </c>
      <c r="G1661" s="30" t="s">
        <v>5</v>
      </c>
      <c r="H1661" s="30" t="s">
        <v>5</v>
      </c>
      <c r="I1661" s="30" t="s">
        <v>5</v>
      </c>
      <c r="J1661" s="30" t="s">
        <v>5</v>
      </c>
      <c r="K1661" s="30" t="s">
        <v>5</v>
      </c>
      <c r="L1661" s="30" t="s">
        <v>5</v>
      </c>
      <c r="M1661" s="30" t="s">
        <v>5</v>
      </c>
      <c r="N1661" s="30" t="s">
        <v>5</v>
      </c>
      <c r="O1661" s="30" t="s">
        <v>5</v>
      </c>
    </row>
    <row r="1662" spans="1:15" x14ac:dyDescent="0.25">
      <c r="A1662" s="21"/>
      <c r="B1662" s="22"/>
      <c r="C1662" s="12">
        <v>5396</v>
      </c>
      <c r="D1662" s="13" t="s">
        <v>1641</v>
      </c>
      <c r="E1662" s="29">
        <v>17441</v>
      </c>
      <c r="F1662" s="29">
        <v>466329</v>
      </c>
      <c r="G1662" s="29" t="s">
        <v>5</v>
      </c>
      <c r="H1662" s="29" t="s">
        <v>5</v>
      </c>
      <c r="I1662" s="29" t="s">
        <v>5</v>
      </c>
      <c r="J1662" s="29" t="s">
        <v>5</v>
      </c>
      <c r="K1662" s="29" t="s">
        <v>5</v>
      </c>
      <c r="L1662" s="29" t="s">
        <v>5</v>
      </c>
      <c r="M1662" s="29" t="s">
        <v>5</v>
      </c>
      <c r="N1662" s="29" t="s">
        <v>5</v>
      </c>
      <c r="O1662" s="29">
        <v>700472</v>
      </c>
    </row>
    <row r="1663" spans="1:15" x14ac:dyDescent="0.25">
      <c r="A1663" s="21"/>
      <c r="B1663" s="22"/>
      <c r="C1663" s="14">
        <v>5397</v>
      </c>
      <c r="D1663" s="15" t="s">
        <v>1642</v>
      </c>
      <c r="E1663" s="30">
        <v>23332</v>
      </c>
      <c r="F1663" s="30">
        <v>322607</v>
      </c>
      <c r="G1663" s="30" t="s">
        <v>5</v>
      </c>
      <c r="H1663" s="30" t="s">
        <v>5</v>
      </c>
      <c r="I1663" s="30" t="s">
        <v>5</v>
      </c>
      <c r="J1663" s="30" t="s">
        <v>5</v>
      </c>
      <c r="K1663" s="30" t="s">
        <v>5</v>
      </c>
      <c r="L1663" s="30" t="s">
        <v>5</v>
      </c>
      <c r="M1663" s="30" t="s">
        <v>5</v>
      </c>
      <c r="N1663" s="30" t="s">
        <v>5</v>
      </c>
      <c r="O1663" s="30">
        <v>345939</v>
      </c>
    </row>
    <row r="1664" spans="1:15" x14ac:dyDescent="0.25">
      <c r="A1664" s="21"/>
      <c r="B1664" s="22"/>
      <c r="C1664" s="12">
        <v>5398</v>
      </c>
      <c r="D1664" s="13" t="s">
        <v>1643</v>
      </c>
      <c r="E1664" s="29">
        <v>232175</v>
      </c>
      <c r="F1664" s="29">
        <v>1695496</v>
      </c>
      <c r="G1664" s="29">
        <v>283847</v>
      </c>
      <c r="H1664" s="29">
        <v>500179</v>
      </c>
      <c r="I1664" s="29">
        <v>335266</v>
      </c>
      <c r="J1664" s="29" t="s">
        <v>5</v>
      </c>
      <c r="K1664" s="29" t="s">
        <v>5</v>
      </c>
      <c r="L1664" s="29" t="s">
        <v>5</v>
      </c>
      <c r="M1664" s="29" t="s">
        <v>5</v>
      </c>
      <c r="N1664" s="29" t="s">
        <v>5</v>
      </c>
      <c r="O1664" s="29">
        <v>3046963</v>
      </c>
    </row>
    <row r="1665" spans="1:15" x14ac:dyDescent="0.25">
      <c r="A1665" s="23"/>
      <c r="B1665" s="24"/>
      <c r="C1665" s="14">
        <v>10021</v>
      </c>
      <c r="D1665" s="15" t="s">
        <v>2244</v>
      </c>
      <c r="E1665" s="30">
        <v>12112801</v>
      </c>
      <c r="F1665" s="30">
        <v>75201943</v>
      </c>
      <c r="G1665" s="30">
        <v>25121438</v>
      </c>
      <c r="H1665" s="30">
        <v>33264394</v>
      </c>
      <c r="I1665" s="30">
        <v>26511136</v>
      </c>
      <c r="J1665" s="30">
        <v>749427</v>
      </c>
      <c r="K1665" s="30">
        <v>1232400</v>
      </c>
      <c r="L1665" s="30" t="s">
        <v>5</v>
      </c>
      <c r="M1665" s="30" t="s">
        <v>5</v>
      </c>
      <c r="N1665" s="30" t="s">
        <v>5</v>
      </c>
      <c r="O1665" s="30">
        <v>174223139</v>
      </c>
    </row>
    <row r="1666" spans="1:15" x14ac:dyDescent="0.25">
      <c r="A1666" s="19">
        <v>22</v>
      </c>
      <c r="B1666" s="20" t="s">
        <v>1644</v>
      </c>
      <c r="C1666" s="12">
        <v>5401</v>
      </c>
      <c r="D1666" s="13" t="s">
        <v>1645</v>
      </c>
      <c r="E1666" s="29">
        <v>169771</v>
      </c>
      <c r="F1666" s="29">
        <v>1820917</v>
      </c>
      <c r="G1666" s="29">
        <v>936896</v>
      </c>
      <c r="H1666" s="29">
        <v>1522138</v>
      </c>
      <c r="I1666" s="29">
        <v>1545924</v>
      </c>
      <c r="J1666" s="29" t="s">
        <v>5</v>
      </c>
      <c r="K1666" s="29" t="s">
        <v>5</v>
      </c>
      <c r="L1666" s="29" t="s">
        <v>5</v>
      </c>
      <c r="M1666" s="29" t="s">
        <v>5</v>
      </c>
      <c r="N1666" s="29" t="s">
        <v>5</v>
      </c>
      <c r="O1666" s="29">
        <v>6081896</v>
      </c>
    </row>
    <row r="1667" spans="1:15" x14ac:dyDescent="0.25">
      <c r="A1667" s="21"/>
      <c r="B1667" s="22"/>
      <c r="C1667" s="14">
        <v>5402</v>
      </c>
      <c r="D1667" s="15" t="s">
        <v>1646</v>
      </c>
      <c r="E1667" s="30">
        <v>161094</v>
      </c>
      <c r="F1667" s="30">
        <v>1411838</v>
      </c>
      <c r="G1667" s="30">
        <v>313474</v>
      </c>
      <c r="H1667" s="30">
        <v>835586</v>
      </c>
      <c r="I1667" s="30">
        <v>623342</v>
      </c>
      <c r="J1667" s="30" t="s">
        <v>5</v>
      </c>
      <c r="K1667" s="30" t="s">
        <v>5</v>
      </c>
      <c r="L1667" s="30" t="s">
        <v>5</v>
      </c>
      <c r="M1667" s="30" t="s">
        <v>5</v>
      </c>
      <c r="N1667" s="30" t="s">
        <v>5</v>
      </c>
      <c r="O1667" s="30">
        <v>3579558</v>
      </c>
    </row>
    <row r="1668" spans="1:15" x14ac:dyDescent="0.25">
      <c r="A1668" s="21"/>
      <c r="B1668" s="22"/>
      <c r="C1668" s="12">
        <v>5403</v>
      </c>
      <c r="D1668" s="13" t="s">
        <v>1647</v>
      </c>
      <c r="E1668" s="29" t="s">
        <v>5</v>
      </c>
      <c r="F1668" s="29">
        <v>75318</v>
      </c>
      <c r="G1668" s="29" t="s">
        <v>5</v>
      </c>
      <c r="H1668" s="29" t="s">
        <v>5</v>
      </c>
      <c r="I1668" s="29" t="s">
        <v>5</v>
      </c>
      <c r="J1668" s="29" t="s">
        <v>5</v>
      </c>
      <c r="K1668" s="29" t="s">
        <v>5</v>
      </c>
      <c r="L1668" s="29" t="s">
        <v>5</v>
      </c>
      <c r="M1668" s="29" t="s">
        <v>5</v>
      </c>
      <c r="N1668" s="29" t="s">
        <v>5</v>
      </c>
      <c r="O1668" s="29">
        <v>185149</v>
      </c>
    </row>
    <row r="1669" spans="1:15" x14ac:dyDescent="0.25">
      <c r="A1669" s="21"/>
      <c r="B1669" s="22"/>
      <c r="C1669" s="14">
        <v>5404</v>
      </c>
      <c r="D1669" s="15" t="s">
        <v>1648</v>
      </c>
      <c r="E1669" s="30">
        <v>10361</v>
      </c>
      <c r="F1669" s="30">
        <v>71450</v>
      </c>
      <c r="G1669" s="30" t="s">
        <v>5</v>
      </c>
      <c r="H1669" s="30" t="s">
        <v>5</v>
      </c>
      <c r="I1669" s="30" t="s">
        <v>5</v>
      </c>
      <c r="J1669" s="30" t="s">
        <v>5</v>
      </c>
      <c r="K1669" s="30" t="s">
        <v>5</v>
      </c>
      <c r="L1669" s="30" t="s">
        <v>5</v>
      </c>
      <c r="M1669" s="30" t="s">
        <v>5</v>
      </c>
      <c r="N1669" s="30" t="s">
        <v>5</v>
      </c>
      <c r="O1669" s="30">
        <v>116561</v>
      </c>
    </row>
    <row r="1670" spans="1:15" x14ac:dyDescent="0.25">
      <c r="A1670" s="21"/>
      <c r="B1670" s="22"/>
      <c r="C1670" s="12">
        <v>5405</v>
      </c>
      <c r="D1670" s="13" t="s">
        <v>1649</v>
      </c>
      <c r="E1670" s="29">
        <v>57328</v>
      </c>
      <c r="F1670" s="29">
        <v>1162506</v>
      </c>
      <c r="G1670" s="29" t="s">
        <v>5</v>
      </c>
      <c r="H1670" s="29" t="s">
        <v>5</v>
      </c>
      <c r="I1670" s="29" t="s">
        <v>5</v>
      </c>
      <c r="J1670" s="29" t="s">
        <v>5</v>
      </c>
      <c r="K1670" s="29" t="s">
        <v>5</v>
      </c>
      <c r="L1670" s="29" t="s">
        <v>5</v>
      </c>
      <c r="M1670" s="29" t="s">
        <v>5</v>
      </c>
      <c r="N1670" s="29" t="s">
        <v>5</v>
      </c>
      <c r="O1670" s="29">
        <v>1389694</v>
      </c>
    </row>
    <row r="1671" spans="1:15" x14ac:dyDescent="0.25">
      <c r="A1671" s="21"/>
      <c r="B1671" s="22"/>
      <c r="C1671" s="14">
        <v>5406</v>
      </c>
      <c r="D1671" s="15" t="s">
        <v>1650</v>
      </c>
      <c r="E1671" s="30">
        <v>62910</v>
      </c>
      <c r="F1671" s="30">
        <v>158580</v>
      </c>
      <c r="G1671" s="30" t="s">
        <v>5</v>
      </c>
      <c r="H1671" s="30" t="s">
        <v>5</v>
      </c>
      <c r="I1671" s="30" t="s">
        <v>5</v>
      </c>
      <c r="J1671" s="30" t="s">
        <v>5</v>
      </c>
      <c r="K1671" s="30" t="s">
        <v>5</v>
      </c>
      <c r="L1671" s="30" t="s">
        <v>5</v>
      </c>
      <c r="M1671" s="30" t="s">
        <v>5</v>
      </c>
      <c r="N1671" s="30" t="s">
        <v>5</v>
      </c>
      <c r="O1671" s="30">
        <v>422269</v>
      </c>
    </row>
    <row r="1672" spans="1:15" x14ac:dyDescent="0.25">
      <c r="A1672" s="21"/>
      <c r="B1672" s="22"/>
      <c r="C1672" s="12">
        <v>5407</v>
      </c>
      <c r="D1672" s="13" t="s">
        <v>1651</v>
      </c>
      <c r="E1672" s="29">
        <v>29011</v>
      </c>
      <c r="F1672" s="29">
        <v>1119043</v>
      </c>
      <c r="G1672" s="29">
        <v>334036</v>
      </c>
      <c r="H1672" s="29" t="s">
        <v>5</v>
      </c>
      <c r="I1672" s="29">
        <v>316150</v>
      </c>
      <c r="J1672" s="29" t="s">
        <v>5</v>
      </c>
      <c r="K1672" s="29" t="s">
        <v>5</v>
      </c>
      <c r="L1672" s="29" t="s">
        <v>5</v>
      </c>
      <c r="M1672" s="29" t="s">
        <v>5</v>
      </c>
      <c r="N1672" s="29" t="s">
        <v>5</v>
      </c>
      <c r="O1672" s="29">
        <v>1995610</v>
      </c>
    </row>
    <row r="1673" spans="1:15" x14ac:dyDescent="0.25">
      <c r="A1673" s="21"/>
      <c r="B1673" s="22"/>
      <c r="C1673" s="14">
        <v>5408</v>
      </c>
      <c r="D1673" s="15" t="s">
        <v>1652</v>
      </c>
      <c r="E1673" s="30" t="s">
        <v>5</v>
      </c>
      <c r="F1673" s="30" t="s">
        <v>5</v>
      </c>
      <c r="G1673" s="30" t="s">
        <v>5</v>
      </c>
      <c r="H1673" s="30" t="s">
        <v>5</v>
      </c>
      <c r="I1673" s="30" t="s">
        <v>5</v>
      </c>
      <c r="J1673" s="30" t="s">
        <v>5</v>
      </c>
      <c r="K1673" s="30" t="s">
        <v>5</v>
      </c>
      <c r="L1673" s="30" t="s">
        <v>5</v>
      </c>
      <c r="M1673" s="30" t="s">
        <v>5</v>
      </c>
      <c r="N1673" s="30" t="s">
        <v>5</v>
      </c>
      <c r="O1673" s="30">
        <v>556785</v>
      </c>
    </row>
    <row r="1674" spans="1:15" x14ac:dyDescent="0.25">
      <c r="A1674" s="21"/>
      <c r="B1674" s="22"/>
      <c r="C1674" s="12">
        <v>5409</v>
      </c>
      <c r="D1674" s="13" t="s">
        <v>1653</v>
      </c>
      <c r="E1674" s="29">
        <v>257036</v>
      </c>
      <c r="F1674" s="29">
        <v>2385111</v>
      </c>
      <c r="G1674" s="29">
        <v>247608</v>
      </c>
      <c r="H1674" s="29">
        <v>623787</v>
      </c>
      <c r="I1674" s="29">
        <v>294640</v>
      </c>
      <c r="J1674" s="29" t="s">
        <v>5</v>
      </c>
      <c r="K1674" s="29" t="s">
        <v>5</v>
      </c>
      <c r="L1674" s="29" t="s">
        <v>5</v>
      </c>
      <c r="M1674" s="29" t="s">
        <v>5</v>
      </c>
      <c r="N1674" s="29" t="s">
        <v>5</v>
      </c>
      <c r="O1674" s="29">
        <v>4101292</v>
      </c>
    </row>
    <row r="1675" spans="1:15" x14ac:dyDescent="0.25">
      <c r="A1675" s="21"/>
      <c r="B1675" s="22"/>
      <c r="C1675" s="14">
        <v>5410</v>
      </c>
      <c r="D1675" s="15" t="s">
        <v>1654</v>
      </c>
      <c r="E1675" s="30">
        <v>38800</v>
      </c>
      <c r="F1675" s="30">
        <v>392260</v>
      </c>
      <c r="G1675" s="30" t="s">
        <v>5</v>
      </c>
      <c r="H1675" s="30" t="s">
        <v>5</v>
      </c>
      <c r="I1675" s="30" t="s">
        <v>5</v>
      </c>
      <c r="J1675" s="30" t="s">
        <v>5</v>
      </c>
      <c r="K1675" s="30" t="s">
        <v>5</v>
      </c>
      <c r="L1675" s="30" t="s">
        <v>5</v>
      </c>
      <c r="M1675" s="30" t="s">
        <v>5</v>
      </c>
      <c r="N1675" s="30" t="s">
        <v>5</v>
      </c>
      <c r="O1675" s="30">
        <v>870244</v>
      </c>
    </row>
    <row r="1676" spans="1:15" x14ac:dyDescent="0.25">
      <c r="A1676" s="21"/>
      <c r="B1676" s="22"/>
      <c r="C1676" s="12">
        <v>5411</v>
      </c>
      <c r="D1676" s="13" t="s">
        <v>1655</v>
      </c>
      <c r="E1676" s="29">
        <v>79805</v>
      </c>
      <c r="F1676" s="29">
        <v>758161</v>
      </c>
      <c r="G1676" s="29" t="s">
        <v>5</v>
      </c>
      <c r="H1676" s="29" t="s">
        <v>5</v>
      </c>
      <c r="I1676" s="29" t="s">
        <v>5</v>
      </c>
      <c r="J1676" s="29" t="s">
        <v>5</v>
      </c>
      <c r="K1676" s="29" t="s">
        <v>5</v>
      </c>
      <c r="L1676" s="29" t="s">
        <v>5</v>
      </c>
      <c r="M1676" s="29" t="s">
        <v>5</v>
      </c>
      <c r="N1676" s="29" t="s">
        <v>5</v>
      </c>
      <c r="O1676" s="29">
        <v>1049954</v>
      </c>
    </row>
    <row r="1677" spans="1:15" x14ac:dyDescent="0.25">
      <c r="A1677" s="21"/>
      <c r="B1677" s="22"/>
      <c r="C1677" s="14">
        <v>5412</v>
      </c>
      <c r="D1677" s="15" t="s">
        <v>1656</v>
      </c>
      <c r="E1677" s="30" t="s">
        <v>5</v>
      </c>
      <c r="F1677" s="30">
        <v>94596</v>
      </c>
      <c r="G1677" s="30" t="s">
        <v>5</v>
      </c>
      <c r="H1677" s="30" t="s">
        <v>5</v>
      </c>
      <c r="I1677" s="30" t="s">
        <v>5</v>
      </c>
      <c r="J1677" s="30" t="s">
        <v>5</v>
      </c>
      <c r="K1677" s="30" t="s">
        <v>5</v>
      </c>
      <c r="L1677" s="30" t="s">
        <v>5</v>
      </c>
      <c r="M1677" s="30" t="s">
        <v>5</v>
      </c>
      <c r="N1677" s="30" t="s">
        <v>5</v>
      </c>
      <c r="O1677" s="30">
        <v>475463</v>
      </c>
    </row>
    <row r="1678" spans="1:15" x14ac:dyDescent="0.25">
      <c r="A1678" s="21"/>
      <c r="B1678" s="22"/>
      <c r="C1678" s="12">
        <v>5413</v>
      </c>
      <c r="D1678" s="13" t="s">
        <v>1657</v>
      </c>
      <c r="E1678" s="29" t="s">
        <v>5</v>
      </c>
      <c r="F1678" s="29">
        <v>216314</v>
      </c>
      <c r="G1678" s="29" t="s">
        <v>5</v>
      </c>
      <c r="H1678" s="29" t="s">
        <v>5</v>
      </c>
      <c r="I1678" s="29">
        <v>434357</v>
      </c>
      <c r="J1678" s="29" t="s">
        <v>5</v>
      </c>
      <c r="K1678" s="29" t="s">
        <v>5</v>
      </c>
      <c r="L1678" s="29" t="s">
        <v>5</v>
      </c>
      <c r="M1678" s="29" t="s">
        <v>5</v>
      </c>
      <c r="N1678" s="29" t="s">
        <v>5</v>
      </c>
      <c r="O1678" s="29">
        <v>983831</v>
      </c>
    </row>
    <row r="1679" spans="1:15" x14ac:dyDescent="0.25">
      <c r="A1679" s="21"/>
      <c r="B1679" s="22"/>
      <c r="C1679" s="14">
        <v>5414</v>
      </c>
      <c r="D1679" s="15" t="s">
        <v>1658</v>
      </c>
      <c r="E1679" s="30">
        <v>76355</v>
      </c>
      <c r="F1679" s="30">
        <v>1028205</v>
      </c>
      <c r="G1679" s="30">
        <v>594026</v>
      </c>
      <c r="H1679" s="30">
        <v>787724</v>
      </c>
      <c r="I1679" s="30">
        <v>1106288</v>
      </c>
      <c r="J1679" s="30" t="s">
        <v>5</v>
      </c>
      <c r="K1679" s="30" t="s">
        <v>5</v>
      </c>
      <c r="L1679" s="30" t="s">
        <v>5</v>
      </c>
      <c r="M1679" s="30" t="s">
        <v>5</v>
      </c>
      <c r="N1679" s="30" t="s">
        <v>5</v>
      </c>
      <c r="O1679" s="30">
        <v>3758448</v>
      </c>
    </row>
    <row r="1680" spans="1:15" x14ac:dyDescent="0.25">
      <c r="A1680" s="21"/>
      <c r="B1680" s="22"/>
      <c r="C1680" s="12">
        <v>5415</v>
      </c>
      <c r="D1680" s="13" t="s">
        <v>1659</v>
      </c>
      <c r="E1680" s="29">
        <v>45750</v>
      </c>
      <c r="F1680" s="29">
        <v>71350</v>
      </c>
      <c r="G1680" s="29" t="s">
        <v>5</v>
      </c>
      <c r="H1680" s="29" t="s">
        <v>5</v>
      </c>
      <c r="I1680" s="29" t="s">
        <v>5</v>
      </c>
      <c r="J1680" s="29" t="s">
        <v>5</v>
      </c>
      <c r="K1680" s="29" t="s">
        <v>5</v>
      </c>
      <c r="L1680" s="29" t="s">
        <v>5</v>
      </c>
      <c r="M1680" s="29" t="s">
        <v>5</v>
      </c>
      <c r="N1680" s="29" t="s">
        <v>5</v>
      </c>
      <c r="O1680" s="29">
        <v>292135</v>
      </c>
    </row>
    <row r="1681" spans="1:15" x14ac:dyDescent="0.25">
      <c r="A1681" s="21"/>
      <c r="B1681" s="22"/>
      <c r="C1681" s="14">
        <v>5421</v>
      </c>
      <c r="D1681" s="15" t="s">
        <v>1660</v>
      </c>
      <c r="E1681" s="30">
        <v>32816</v>
      </c>
      <c r="F1681" s="30">
        <v>222090</v>
      </c>
      <c r="G1681" s="30" t="s">
        <v>5</v>
      </c>
      <c r="H1681" s="30" t="s">
        <v>5</v>
      </c>
      <c r="I1681" s="30" t="s">
        <v>5</v>
      </c>
      <c r="J1681" s="30" t="s">
        <v>5</v>
      </c>
      <c r="K1681" s="30" t="s">
        <v>5</v>
      </c>
      <c r="L1681" s="30" t="s">
        <v>5</v>
      </c>
      <c r="M1681" s="30" t="s">
        <v>5</v>
      </c>
      <c r="N1681" s="30" t="s">
        <v>5</v>
      </c>
      <c r="O1681" s="30">
        <v>673494</v>
      </c>
    </row>
    <row r="1682" spans="1:15" x14ac:dyDescent="0.25">
      <c r="A1682" s="21"/>
      <c r="B1682" s="22"/>
      <c r="C1682" s="12">
        <v>5422</v>
      </c>
      <c r="D1682" s="13" t="s">
        <v>1661</v>
      </c>
      <c r="E1682" s="29">
        <v>43350</v>
      </c>
      <c r="F1682" s="29">
        <v>247238</v>
      </c>
      <c r="G1682" s="29">
        <v>208800</v>
      </c>
      <c r="H1682" s="29">
        <v>826945</v>
      </c>
      <c r="I1682" s="29">
        <v>413569</v>
      </c>
      <c r="J1682" s="29" t="s">
        <v>5</v>
      </c>
      <c r="K1682" s="29" t="s">
        <v>5</v>
      </c>
      <c r="L1682" s="29" t="s">
        <v>5</v>
      </c>
      <c r="M1682" s="29" t="s">
        <v>5</v>
      </c>
      <c r="N1682" s="29" t="s">
        <v>5</v>
      </c>
      <c r="O1682" s="29">
        <v>1854802</v>
      </c>
    </row>
    <row r="1683" spans="1:15" x14ac:dyDescent="0.25">
      <c r="A1683" s="21"/>
      <c r="B1683" s="22"/>
      <c r="C1683" s="14">
        <v>5423</v>
      </c>
      <c r="D1683" s="15" t="s">
        <v>1662</v>
      </c>
      <c r="E1683" s="30" t="s">
        <v>5</v>
      </c>
      <c r="F1683" s="30">
        <v>21550</v>
      </c>
      <c r="G1683" s="30" t="s">
        <v>5</v>
      </c>
      <c r="H1683" s="30" t="s">
        <v>5</v>
      </c>
      <c r="I1683" s="30" t="s">
        <v>5</v>
      </c>
      <c r="J1683" s="30" t="s">
        <v>5</v>
      </c>
      <c r="K1683" s="30" t="s">
        <v>5</v>
      </c>
      <c r="L1683" s="30" t="s">
        <v>5</v>
      </c>
      <c r="M1683" s="30" t="s">
        <v>5</v>
      </c>
      <c r="N1683" s="30" t="s">
        <v>5</v>
      </c>
      <c r="O1683" s="30">
        <v>288138</v>
      </c>
    </row>
    <row r="1684" spans="1:15" x14ac:dyDescent="0.25">
      <c r="A1684" s="21"/>
      <c r="B1684" s="22"/>
      <c r="C1684" s="12">
        <v>5424</v>
      </c>
      <c r="D1684" s="13" t="s">
        <v>1663</v>
      </c>
      <c r="E1684" s="29" t="s">
        <v>5</v>
      </c>
      <c r="F1684" s="29" t="s">
        <v>5</v>
      </c>
      <c r="G1684" s="29" t="s">
        <v>5</v>
      </c>
      <c r="H1684" s="29" t="s">
        <v>5</v>
      </c>
      <c r="I1684" s="29" t="s">
        <v>5</v>
      </c>
      <c r="J1684" s="29" t="s">
        <v>5</v>
      </c>
      <c r="K1684" s="29" t="s">
        <v>5</v>
      </c>
      <c r="L1684" s="29" t="s">
        <v>5</v>
      </c>
      <c r="M1684" s="29" t="s">
        <v>5</v>
      </c>
      <c r="N1684" s="29" t="s">
        <v>5</v>
      </c>
      <c r="O1684" s="29" t="s">
        <v>5</v>
      </c>
    </row>
    <row r="1685" spans="1:15" x14ac:dyDescent="0.25">
      <c r="A1685" s="21"/>
      <c r="B1685" s="22"/>
      <c r="C1685" s="14">
        <v>5425</v>
      </c>
      <c r="D1685" s="15" t="s">
        <v>1664</v>
      </c>
      <c r="E1685" s="30">
        <v>39932</v>
      </c>
      <c r="F1685" s="30">
        <v>155755</v>
      </c>
      <c r="G1685" s="30">
        <v>202664</v>
      </c>
      <c r="H1685" s="30">
        <v>326216</v>
      </c>
      <c r="I1685" s="30">
        <v>335900</v>
      </c>
      <c r="J1685" s="30" t="s">
        <v>5</v>
      </c>
      <c r="K1685" s="30" t="s">
        <v>5</v>
      </c>
      <c r="L1685" s="30" t="s">
        <v>5</v>
      </c>
      <c r="M1685" s="30" t="s">
        <v>5</v>
      </c>
      <c r="N1685" s="30" t="s">
        <v>5</v>
      </c>
      <c r="O1685" s="30">
        <v>1060467</v>
      </c>
    </row>
    <row r="1686" spans="1:15" x14ac:dyDescent="0.25">
      <c r="A1686" s="21"/>
      <c r="B1686" s="22"/>
      <c r="C1686" s="12">
        <v>5426</v>
      </c>
      <c r="D1686" s="13" t="s">
        <v>1665</v>
      </c>
      <c r="E1686" s="29">
        <v>32550</v>
      </c>
      <c r="F1686" s="29">
        <v>57700</v>
      </c>
      <c r="G1686" s="29" t="s">
        <v>5</v>
      </c>
      <c r="H1686" s="29" t="s">
        <v>5</v>
      </c>
      <c r="I1686" s="29" t="s">
        <v>5</v>
      </c>
      <c r="J1686" s="29" t="s">
        <v>5</v>
      </c>
      <c r="K1686" s="29" t="s">
        <v>5</v>
      </c>
      <c r="L1686" s="29" t="s">
        <v>5</v>
      </c>
      <c r="M1686" s="29" t="s">
        <v>5</v>
      </c>
      <c r="N1686" s="29" t="s">
        <v>5</v>
      </c>
      <c r="O1686" s="29">
        <v>90250</v>
      </c>
    </row>
    <row r="1687" spans="1:15" x14ac:dyDescent="0.25">
      <c r="A1687" s="21"/>
      <c r="B1687" s="22"/>
      <c r="C1687" s="14">
        <v>5427</v>
      </c>
      <c r="D1687" s="15" t="s">
        <v>1666</v>
      </c>
      <c r="E1687" s="30" t="s">
        <v>5</v>
      </c>
      <c r="F1687" s="30">
        <v>170484</v>
      </c>
      <c r="G1687" s="30" t="s">
        <v>5</v>
      </c>
      <c r="H1687" s="30" t="s">
        <v>5</v>
      </c>
      <c r="I1687" s="30" t="s">
        <v>5</v>
      </c>
      <c r="J1687" s="30" t="s">
        <v>5</v>
      </c>
      <c r="K1687" s="30" t="s">
        <v>5</v>
      </c>
      <c r="L1687" s="30" t="s">
        <v>5</v>
      </c>
      <c r="M1687" s="30" t="s">
        <v>5</v>
      </c>
      <c r="N1687" s="30" t="s">
        <v>5</v>
      </c>
      <c r="O1687" s="30">
        <v>349034</v>
      </c>
    </row>
    <row r="1688" spans="1:15" x14ac:dyDescent="0.25">
      <c r="A1688" s="21"/>
      <c r="B1688" s="22"/>
      <c r="C1688" s="12">
        <v>5428</v>
      </c>
      <c r="D1688" s="13" t="s">
        <v>1667</v>
      </c>
      <c r="E1688" s="29">
        <v>113128</v>
      </c>
      <c r="F1688" s="29">
        <v>347682</v>
      </c>
      <c r="G1688" s="29" t="s">
        <v>5</v>
      </c>
      <c r="H1688" s="29" t="s">
        <v>5</v>
      </c>
      <c r="I1688" s="29">
        <v>389392</v>
      </c>
      <c r="J1688" s="29" t="s">
        <v>5</v>
      </c>
      <c r="K1688" s="29" t="s">
        <v>5</v>
      </c>
      <c r="L1688" s="29" t="s">
        <v>5</v>
      </c>
      <c r="M1688" s="29" t="s">
        <v>5</v>
      </c>
      <c r="N1688" s="29" t="s">
        <v>5</v>
      </c>
      <c r="O1688" s="29">
        <v>1068771</v>
      </c>
    </row>
    <row r="1689" spans="1:15" x14ac:dyDescent="0.25">
      <c r="A1689" s="21"/>
      <c r="B1689" s="22"/>
      <c r="C1689" s="14">
        <v>5429</v>
      </c>
      <c r="D1689" s="15" t="s">
        <v>1668</v>
      </c>
      <c r="E1689" s="30" t="s">
        <v>5</v>
      </c>
      <c r="F1689" s="30" t="s">
        <v>5</v>
      </c>
      <c r="G1689" s="30" t="s">
        <v>5</v>
      </c>
      <c r="H1689" s="30" t="s">
        <v>5</v>
      </c>
      <c r="I1689" s="30" t="s">
        <v>5</v>
      </c>
      <c r="J1689" s="30" t="s">
        <v>5</v>
      </c>
      <c r="K1689" s="30" t="s">
        <v>5</v>
      </c>
      <c r="L1689" s="30" t="s">
        <v>5</v>
      </c>
      <c r="M1689" s="30" t="s">
        <v>5</v>
      </c>
      <c r="N1689" s="30" t="s">
        <v>5</v>
      </c>
      <c r="O1689" s="30">
        <v>105500</v>
      </c>
    </row>
    <row r="1690" spans="1:15" x14ac:dyDescent="0.25">
      <c r="A1690" s="21"/>
      <c r="B1690" s="22"/>
      <c r="C1690" s="12">
        <v>5430</v>
      </c>
      <c r="D1690" s="13" t="s">
        <v>1669</v>
      </c>
      <c r="E1690" s="29" t="s">
        <v>5</v>
      </c>
      <c r="F1690" s="29">
        <v>38550</v>
      </c>
      <c r="G1690" s="29" t="s">
        <v>5</v>
      </c>
      <c r="H1690" s="29" t="s">
        <v>5</v>
      </c>
      <c r="I1690" s="29" t="s">
        <v>5</v>
      </c>
      <c r="J1690" s="29" t="s">
        <v>5</v>
      </c>
      <c r="K1690" s="29" t="s">
        <v>5</v>
      </c>
      <c r="L1690" s="29" t="s">
        <v>5</v>
      </c>
      <c r="M1690" s="29" t="s">
        <v>5</v>
      </c>
      <c r="N1690" s="29" t="s">
        <v>5</v>
      </c>
      <c r="O1690" s="29">
        <v>54150</v>
      </c>
    </row>
    <row r="1691" spans="1:15" x14ac:dyDescent="0.25">
      <c r="A1691" s="21"/>
      <c r="B1691" s="22"/>
      <c r="C1691" s="14">
        <v>5431</v>
      </c>
      <c r="D1691" s="15" t="s">
        <v>1670</v>
      </c>
      <c r="E1691" s="30" t="s">
        <v>5</v>
      </c>
      <c r="F1691" s="30" t="s">
        <v>5</v>
      </c>
      <c r="G1691" s="30" t="s">
        <v>5</v>
      </c>
      <c r="H1691" s="30" t="s">
        <v>5</v>
      </c>
      <c r="I1691" s="30" t="s">
        <v>5</v>
      </c>
      <c r="J1691" s="30" t="s">
        <v>5</v>
      </c>
      <c r="K1691" s="30" t="s">
        <v>5</v>
      </c>
      <c r="L1691" s="30" t="s">
        <v>5</v>
      </c>
      <c r="M1691" s="30" t="s">
        <v>5</v>
      </c>
      <c r="N1691" s="30" t="s">
        <v>5</v>
      </c>
      <c r="O1691" s="30">
        <v>51750</v>
      </c>
    </row>
    <row r="1692" spans="1:15" x14ac:dyDescent="0.25">
      <c r="A1692" s="21"/>
      <c r="B1692" s="22"/>
      <c r="C1692" s="12">
        <v>5432</v>
      </c>
      <c r="D1692" s="13" t="s">
        <v>1671</v>
      </c>
      <c r="E1692" s="29" t="s">
        <v>5</v>
      </c>
      <c r="F1692" s="29">
        <v>25550</v>
      </c>
      <c r="G1692" s="29" t="s">
        <v>5</v>
      </c>
      <c r="H1692" s="29" t="s">
        <v>5</v>
      </c>
      <c r="I1692" s="29" t="s">
        <v>5</v>
      </c>
      <c r="J1692" s="29" t="s">
        <v>5</v>
      </c>
      <c r="K1692" s="29" t="s">
        <v>5</v>
      </c>
      <c r="L1692" s="29" t="s">
        <v>5</v>
      </c>
      <c r="M1692" s="29" t="s">
        <v>5</v>
      </c>
      <c r="N1692" s="29" t="s">
        <v>5</v>
      </c>
      <c r="O1692" s="29">
        <v>363257</v>
      </c>
    </row>
    <row r="1693" spans="1:15" x14ac:dyDescent="0.25">
      <c r="A1693" s="21"/>
      <c r="B1693" s="22"/>
      <c r="C1693" s="14">
        <v>5434</v>
      </c>
      <c r="D1693" s="15" t="s">
        <v>1672</v>
      </c>
      <c r="E1693" s="30">
        <v>18051</v>
      </c>
      <c r="F1693" s="30">
        <v>116230</v>
      </c>
      <c r="G1693" s="30" t="s">
        <v>5</v>
      </c>
      <c r="H1693" s="30" t="s">
        <v>5</v>
      </c>
      <c r="I1693" s="30" t="s">
        <v>5</v>
      </c>
      <c r="J1693" s="30" t="s">
        <v>5</v>
      </c>
      <c r="K1693" s="30" t="s">
        <v>5</v>
      </c>
      <c r="L1693" s="30" t="s">
        <v>5</v>
      </c>
      <c r="M1693" s="30" t="s">
        <v>5</v>
      </c>
      <c r="N1693" s="30" t="s">
        <v>5</v>
      </c>
      <c r="O1693" s="30">
        <v>458418</v>
      </c>
    </row>
    <row r="1694" spans="1:15" x14ac:dyDescent="0.25">
      <c r="A1694" s="21"/>
      <c r="B1694" s="22"/>
      <c r="C1694" s="12">
        <v>5435</v>
      </c>
      <c r="D1694" s="13" t="s">
        <v>1673</v>
      </c>
      <c r="E1694" s="29" t="s">
        <v>5</v>
      </c>
      <c r="F1694" s="29">
        <v>27528</v>
      </c>
      <c r="G1694" s="29" t="s">
        <v>5</v>
      </c>
      <c r="H1694" s="29" t="s">
        <v>5</v>
      </c>
      <c r="I1694" s="29" t="s">
        <v>5</v>
      </c>
      <c r="J1694" s="29" t="s">
        <v>5</v>
      </c>
      <c r="K1694" s="29" t="s">
        <v>5</v>
      </c>
      <c r="L1694" s="29" t="s">
        <v>5</v>
      </c>
      <c r="M1694" s="29" t="s">
        <v>5</v>
      </c>
      <c r="N1694" s="29" t="s">
        <v>5</v>
      </c>
      <c r="O1694" s="29">
        <v>179528</v>
      </c>
    </row>
    <row r="1695" spans="1:15" x14ac:dyDescent="0.25">
      <c r="A1695" s="21"/>
      <c r="B1695" s="22"/>
      <c r="C1695" s="14">
        <v>5436</v>
      </c>
      <c r="D1695" s="15" t="s">
        <v>1674</v>
      </c>
      <c r="E1695" s="30" t="s">
        <v>5</v>
      </c>
      <c r="F1695" s="30" t="s">
        <v>5</v>
      </c>
      <c r="G1695" s="30" t="s">
        <v>5</v>
      </c>
      <c r="H1695" s="30" t="s">
        <v>5</v>
      </c>
      <c r="I1695" s="30" t="s">
        <v>5</v>
      </c>
      <c r="J1695" s="30" t="s">
        <v>5</v>
      </c>
      <c r="K1695" s="30" t="s">
        <v>5</v>
      </c>
      <c r="L1695" s="30" t="s">
        <v>5</v>
      </c>
      <c r="M1695" s="30" t="s">
        <v>5</v>
      </c>
      <c r="N1695" s="30" t="s">
        <v>5</v>
      </c>
      <c r="O1695" s="30">
        <v>114200</v>
      </c>
    </row>
    <row r="1696" spans="1:15" x14ac:dyDescent="0.25">
      <c r="A1696" s="21"/>
      <c r="B1696" s="22"/>
      <c r="C1696" s="12">
        <v>5437</v>
      </c>
      <c r="D1696" s="13" t="s">
        <v>1675</v>
      </c>
      <c r="E1696" s="29" t="s">
        <v>5</v>
      </c>
      <c r="F1696" s="29">
        <v>113950</v>
      </c>
      <c r="G1696" s="29" t="s">
        <v>5</v>
      </c>
      <c r="H1696" s="29" t="s">
        <v>5</v>
      </c>
      <c r="I1696" s="29" t="s">
        <v>5</v>
      </c>
      <c r="J1696" s="29" t="s">
        <v>5</v>
      </c>
      <c r="K1696" s="29" t="s">
        <v>5</v>
      </c>
      <c r="L1696" s="29" t="s">
        <v>5</v>
      </c>
      <c r="M1696" s="29" t="s">
        <v>5</v>
      </c>
      <c r="N1696" s="29" t="s">
        <v>5</v>
      </c>
      <c r="O1696" s="29">
        <v>249650</v>
      </c>
    </row>
    <row r="1697" spans="1:15" x14ac:dyDescent="0.25">
      <c r="A1697" s="21"/>
      <c r="B1697" s="22"/>
      <c r="C1697" s="14">
        <v>5451</v>
      </c>
      <c r="D1697" s="15" t="s">
        <v>1676</v>
      </c>
      <c r="E1697" s="30">
        <v>90733</v>
      </c>
      <c r="F1697" s="30">
        <v>640342</v>
      </c>
      <c r="G1697" s="30">
        <v>693806</v>
      </c>
      <c r="H1697" s="30">
        <v>621436</v>
      </c>
      <c r="I1697" s="30">
        <v>350342</v>
      </c>
      <c r="J1697" s="30" t="s">
        <v>5</v>
      </c>
      <c r="K1697" s="30" t="s">
        <v>5</v>
      </c>
      <c r="L1697" s="30" t="s">
        <v>5</v>
      </c>
      <c r="M1697" s="30" t="s">
        <v>5</v>
      </c>
      <c r="N1697" s="30" t="s">
        <v>5</v>
      </c>
      <c r="O1697" s="30">
        <v>2396659</v>
      </c>
    </row>
    <row r="1698" spans="1:15" x14ac:dyDescent="0.25">
      <c r="A1698" s="21"/>
      <c r="B1698" s="22"/>
      <c r="C1698" s="12">
        <v>5456</v>
      </c>
      <c r="D1698" s="13" t="s">
        <v>1677</v>
      </c>
      <c r="E1698" s="29" t="s">
        <v>5</v>
      </c>
      <c r="F1698" s="29">
        <v>114300</v>
      </c>
      <c r="G1698" s="29" t="s">
        <v>5</v>
      </c>
      <c r="H1698" s="29" t="s">
        <v>5</v>
      </c>
      <c r="I1698" s="29" t="s">
        <v>5</v>
      </c>
      <c r="J1698" s="29" t="s">
        <v>5</v>
      </c>
      <c r="K1698" s="29" t="s">
        <v>5</v>
      </c>
      <c r="L1698" s="29" t="s">
        <v>5</v>
      </c>
      <c r="M1698" s="29" t="s">
        <v>5</v>
      </c>
      <c r="N1698" s="29" t="s">
        <v>5</v>
      </c>
      <c r="O1698" s="29">
        <v>245151</v>
      </c>
    </row>
    <row r="1699" spans="1:15" x14ac:dyDescent="0.25">
      <c r="A1699" s="21"/>
      <c r="B1699" s="22"/>
      <c r="C1699" s="14">
        <v>5458</v>
      </c>
      <c r="D1699" s="15" t="s">
        <v>1678</v>
      </c>
      <c r="E1699" s="30">
        <v>20850</v>
      </c>
      <c r="F1699" s="30">
        <v>62818</v>
      </c>
      <c r="G1699" s="30" t="s">
        <v>5</v>
      </c>
      <c r="H1699" s="30" t="s">
        <v>5</v>
      </c>
      <c r="I1699" s="30" t="s">
        <v>5</v>
      </c>
      <c r="J1699" s="30" t="s">
        <v>5</v>
      </c>
      <c r="K1699" s="30" t="s">
        <v>5</v>
      </c>
      <c r="L1699" s="30" t="s">
        <v>5</v>
      </c>
      <c r="M1699" s="30" t="s">
        <v>5</v>
      </c>
      <c r="N1699" s="30" t="s">
        <v>5</v>
      </c>
      <c r="O1699" s="30">
        <v>351701</v>
      </c>
    </row>
    <row r="1700" spans="1:15" x14ac:dyDescent="0.25">
      <c r="A1700" s="21"/>
      <c r="B1700" s="22"/>
      <c r="C1700" s="12">
        <v>5464</v>
      </c>
      <c r="D1700" s="13" t="s">
        <v>1679</v>
      </c>
      <c r="E1700" s="29">
        <v>32454</v>
      </c>
      <c r="F1700" s="29">
        <v>304266</v>
      </c>
      <c r="G1700" s="29" t="s">
        <v>5</v>
      </c>
      <c r="H1700" s="29" t="s">
        <v>5</v>
      </c>
      <c r="I1700" s="29" t="s">
        <v>5</v>
      </c>
      <c r="J1700" s="29" t="s">
        <v>5</v>
      </c>
      <c r="K1700" s="29" t="s">
        <v>5</v>
      </c>
      <c r="L1700" s="29" t="s">
        <v>5</v>
      </c>
      <c r="M1700" s="29" t="s">
        <v>5</v>
      </c>
      <c r="N1700" s="29" t="s">
        <v>5</v>
      </c>
      <c r="O1700" s="29">
        <v>708600</v>
      </c>
    </row>
    <row r="1701" spans="1:15" x14ac:dyDescent="0.25">
      <c r="A1701" s="21"/>
      <c r="B1701" s="22"/>
      <c r="C1701" s="14">
        <v>5471</v>
      </c>
      <c r="D1701" s="15" t="s">
        <v>1680</v>
      </c>
      <c r="E1701" s="30" t="s">
        <v>5</v>
      </c>
      <c r="F1701" s="30">
        <v>102118</v>
      </c>
      <c r="G1701" s="30" t="s">
        <v>5</v>
      </c>
      <c r="H1701" s="30" t="s">
        <v>5</v>
      </c>
      <c r="I1701" s="30" t="s">
        <v>5</v>
      </c>
      <c r="J1701" s="30" t="s">
        <v>5</v>
      </c>
      <c r="K1701" s="30" t="s">
        <v>5</v>
      </c>
      <c r="L1701" s="30" t="s">
        <v>5</v>
      </c>
      <c r="M1701" s="30" t="s">
        <v>5</v>
      </c>
      <c r="N1701" s="30" t="s">
        <v>5</v>
      </c>
      <c r="O1701" s="30">
        <v>108546</v>
      </c>
    </row>
    <row r="1702" spans="1:15" x14ac:dyDescent="0.25">
      <c r="A1702" s="21"/>
      <c r="B1702" s="22"/>
      <c r="C1702" s="12">
        <v>5472</v>
      </c>
      <c r="D1702" s="13" t="s">
        <v>1681</v>
      </c>
      <c r="E1702" s="29" t="s">
        <v>5</v>
      </c>
      <c r="F1702" s="29" t="s">
        <v>5</v>
      </c>
      <c r="G1702" s="29" t="s">
        <v>5</v>
      </c>
      <c r="H1702" s="29" t="s">
        <v>5</v>
      </c>
      <c r="I1702" s="29" t="s">
        <v>5</v>
      </c>
      <c r="J1702" s="29" t="s">
        <v>5</v>
      </c>
      <c r="K1702" s="29" t="s">
        <v>5</v>
      </c>
      <c r="L1702" s="29" t="s">
        <v>5</v>
      </c>
      <c r="M1702" s="29" t="s">
        <v>5</v>
      </c>
      <c r="N1702" s="29" t="s">
        <v>5</v>
      </c>
      <c r="O1702" s="29">
        <v>326296</v>
      </c>
    </row>
    <row r="1703" spans="1:15" x14ac:dyDescent="0.25">
      <c r="A1703" s="21"/>
      <c r="B1703" s="22"/>
      <c r="C1703" s="14">
        <v>5473</v>
      </c>
      <c r="D1703" s="15" t="s">
        <v>1682</v>
      </c>
      <c r="E1703" s="30" t="s">
        <v>5</v>
      </c>
      <c r="F1703" s="30" t="s">
        <v>5</v>
      </c>
      <c r="G1703" s="30" t="s">
        <v>5</v>
      </c>
      <c r="H1703" s="30" t="s">
        <v>5</v>
      </c>
      <c r="I1703" s="30" t="s">
        <v>5</v>
      </c>
      <c r="J1703" s="30" t="s">
        <v>5</v>
      </c>
      <c r="K1703" s="30" t="s">
        <v>5</v>
      </c>
      <c r="L1703" s="30" t="s">
        <v>5</v>
      </c>
      <c r="M1703" s="30" t="s">
        <v>5</v>
      </c>
      <c r="N1703" s="30" t="s">
        <v>5</v>
      </c>
      <c r="O1703" s="30" t="s">
        <v>5</v>
      </c>
    </row>
    <row r="1704" spans="1:15" x14ac:dyDescent="0.25">
      <c r="A1704" s="21"/>
      <c r="B1704" s="22"/>
      <c r="C1704" s="12">
        <v>5474</v>
      </c>
      <c r="D1704" s="13" t="s">
        <v>2233</v>
      </c>
      <c r="E1704" s="29" t="s">
        <v>5</v>
      </c>
      <c r="F1704" s="29" t="s">
        <v>5</v>
      </c>
      <c r="G1704" s="29" t="s">
        <v>5</v>
      </c>
      <c r="H1704" s="29" t="s">
        <v>5</v>
      </c>
      <c r="I1704" s="29" t="s">
        <v>5</v>
      </c>
      <c r="J1704" s="29" t="s">
        <v>5</v>
      </c>
      <c r="K1704" s="29" t="s">
        <v>5</v>
      </c>
      <c r="L1704" s="29" t="s">
        <v>5</v>
      </c>
      <c r="M1704" s="29" t="s">
        <v>5</v>
      </c>
      <c r="N1704" s="29" t="s">
        <v>5</v>
      </c>
      <c r="O1704" s="29" t="s">
        <v>5</v>
      </c>
    </row>
    <row r="1705" spans="1:15" x14ac:dyDescent="0.25">
      <c r="A1705" s="21"/>
      <c r="B1705" s="22"/>
      <c r="C1705" s="14">
        <v>5475</v>
      </c>
      <c r="D1705" s="15" t="s">
        <v>1683</v>
      </c>
      <c r="E1705" s="30" t="s">
        <v>5</v>
      </c>
      <c r="F1705" s="30" t="s">
        <v>5</v>
      </c>
      <c r="G1705" s="30" t="s">
        <v>5</v>
      </c>
      <c r="H1705" s="30" t="s">
        <v>5</v>
      </c>
      <c r="I1705" s="30" t="s">
        <v>5</v>
      </c>
      <c r="J1705" s="30" t="s">
        <v>5</v>
      </c>
      <c r="K1705" s="30" t="s">
        <v>5</v>
      </c>
      <c r="L1705" s="30" t="s">
        <v>5</v>
      </c>
      <c r="M1705" s="30" t="s">
        <v>5</v>
      </c>
      <c r="N1705" s="30" t="s">
        <v>5</v>
      </c>
      <c r="O1705" s="30" t="s">
        <v>5</v>
      </c>
    </row>
    <row r="1706" spans="1:15" x14ac:dyDescent="0.25">
      <c r="A1706" s="21"/>
      <c r="B1706" s="22"/>
      <c r="C1706" s="12">
        <v>5476</v>
      </c>
      <c r="D1706" s="13" t="s">
        <v>1684</v>
      </c>
      <c r="E1706" s="29" t="s">
        <v>5</v>
      </c>
      <c r="F1706" s="29" t="s">
        <v>5</v>
      </c>
      <c r="G1706" s="29" t="s">
        <v>5</v>
      </c>
      <c r="H1706" s="29" t="s">
        <v>5</v>
      </c>
      <c r="I1706" s="29" t="s">
        <v>5</v>
      </c>
      <c r="J1706" s="29" t="s">
        <v>5</v>
      </c>
      <c r="K1706" s="29" t="s">
        <v>5</v>
      </c>
      <c r="L1706" s="29" t="s">
        <v>5</v>
      </c>
      <c r="M1706" s="29" t="s">
        <v>5</v>
      </c>
      <c r="N1706" s="29" t="s">
        <v>5</v>
      </c>
      <c r="O1706" s="29" t="s">
        <v>5</v>
      </c>
    </row>
    <row r="1707" spans="1:15" x14ac:dyDescent="0.25">
      <c r="A1707" s="21"/>
      <c r="B1707" s="22"/>
      <c r="C1707" s="14">
        <v>5477</v>
      </c>
      <c r="D1707" s="15" t="s">
        <v>1685</v>
      </c>
      <c r="E1707" s="30">
        <v>65156</v>
      </c>
      <c r="F1707" s="30">
        <v>408164</v>
      </c>
      <c r="G1707" s="30" t="s">
        <v>5</v>
      </c>
      <c r="H1707" s="30">
        <v>406528</v>
      </c>
      <c r="I1707" s="30">
        <v>425750</v>
      </c>
      <c r="J1707" s="30" t="s">
        <v>5</v>
      </c>
      <c r="K1707" s="30" t="s">
        <v>5</v>
      </c>
      <c r="L1707" s="30" t="s">
        <v>5</v>
      </c>
      <c r="M1707" s="30" t="s">
        <v>5</v>
      </c>
      <c r="N1707" s="30" t="s">
        <v>5</v>
      </c>
      <c r="O1707" s="30">
        <v>1352598</v>
      </c>
    </row>
    <row r="1708" spans="1:15" x14ac:dyDescent="0.25">
      <c r="A1708" s="21"/>
      <c r="B1708" s="22"/>
      <c r="C1708" s="12">
        <v>5478</v>
      </c>
      <c r="D1708" s="13" t="s">
        <v>1686</v>
      </c>
      <c r="E1708" s="29" t="s">
        <v>5</v>
      </c>
      <c r="F1708" s="29" t="s">
        <v>5</v>
      </c>
      <c r="G1708" s="29" t="s">
        <v>5</v>
      </c>
      <c r="H1708" s="29" t="s">
        <v>5</v>
      </c>
      <c r="I1708" s="29" t="s">
        <v>5</v>
      </c>
      <c r="J1708" s="29" t="s">
        <v>5</v>
      </c>
      <c r="K1708" s="29" t="s">
        <v>5</v>
      </c>
      <c r="L1708" s="29" t="s">
        <v>5</v>
      </c>
      <c r="M1708" s="29" t="s">
        <v>5</v>
      </c>
      <c r="N1708" s="29" t="s">
        <v>5</v>
      </c>
      <c r="O1708" s="29" t="s">
        <v>5</v>
      </c>
    </row>
    <row r="1709" spans="1:15" x14ac:dyDescent="0.25">
      <c r="A1709" s="21"/>
      <c r="B1709" s="22"/>
      <c r="C1709" s="14">
        <v>5479</v>
      </c>
      <c r="D1709" s="15" t="s">
        <v>1687</v>
      </c>
      <c r="E1709" s="30" t="s">
        <v>5</v>
      </c>
      <c r="F1709" s="30" t="s">
        <v>5</v>
      </c>
      <c r="G1709" s="30" t="s">
        <v>5</v>
      </c>
      <c r="H1709" s="30" t="s">
        <v>5</v>
      </c>
      <c r="I1709" s="30" t="s">
        <v>5</v>
      </c>
      <c r="J1709" s="30" t="s">
        <v>5</v>
      </c>
      <c r="K1709" s="30" t="s">
        <v>5</v>
      </c>
      <c r="L1709" s="30" t="s">
        <v>5</v>
      </c>
      <c r="M1709" s="30" t="s">
        <v>5</v>
      </c>
      <c r="N1709" s="30" t="s">
        <v>5</v>
      </c>
      <c r="O1709" s="30" t="s">
        <v>5</v>
      </c>
    </row>
    <row r="1710" spans="1:15" x14ac:dyDescent="0.25">
      <c r="A1710" s="21"/>
      <c r="B1710" s="22"/>
      <c r="C1710" s="12">
        <v>5480</v>
      </c>
      <c r="D1710" s="13" t="s">
        <v>1688</v>
      </c>
      <c r="E1710" s="29" t="s">
        <v>5</v>
      </c>
      <c r="F1710" s="29" t="s">
        <v>5</v>
      </c>
      <c r="G1710" s="29" t="s">
        <v>5</v>
      </c>
      <c r="H1710" s="29" t="s">
        <v>5</v>
      </c>
      <c r="I1710" s="29" t="s">
        <v>5</v>
      </c>
      <c r="J1710" s="29" t="s">
        <v>5</v>
      </c>
      <c r="K1710" s="29" t="s">
        <v>5</v>
      </c>
      <c r="L1710" s="29" t="s">
        <v>5</v>
      </c>
      <c r="M1710" s="29" t="s">
        <v>5</v>
      </c>
      <c r="N1710" s="29" t="s">
        <v>5</v>
      </c>
      <c r="O1710" s="29">
        <v>139453</v>
      </c>
    </row>
    <row r="1711" spans="1:15" x14ac:dyDescent="0.25">
      <c r="A1711" s="21"/>
      <c r="B1711" s="22"/>
      <c r="C1711" s="14">
        <v>5481</v>
      </c>
      <c r="D1711" s="15" t="s">
        <v>1689</v>
      </c>
      <c r="E1711" s="30" t="s">
        <v>5</v>
      </c>
      <c r="F1711" s="30" t="s">
        <v>5</v>
      </c>
      <c r="G1711" s="30" t="s">
        <v>5</v>
      </c>
      <c r="H1711" s="30" t="s">
        <v>5</v>
      </c>
      <c r="I1711" s="30" t="s">
        <v>5</v>
      </c>
      <c r="J1711" s="30" t="s">
        <v>5</v>
      </c>
      <c r="K1711" s="30" t="s">
        <v>5</v>
      </c>
      <c r="L1711" s="30" t="s">
        <v>5</v>
      </c>
      <c r="M1711" s="30" t="s">
        <v>5</v>
      </c>
      <c r="N1711" s="30" t="s">
        <v>5</v>
      </c>
      <c r="O1711" s="30" t="s">
        <v>5</v>
      </c>
    </row>
    <row r="1712" spans="1:15" x14ac:dyDescent="0.25">
      <c r="A1712" s="21"/>
      <c r="B1712" s="22"/>
      <c r="C1712" s="12">
        <v>5482</v>
      </c>
      <c r="D1712" s="13" t="s">
        <v>1690</v>
      </c>
      <c r="E1712" s="29">
        <v>3228</v>
      </c>
      <c r="F1712" s="29">
        <v>293440</v>
      </c>
      <c r="G1712" s="29">
        <v>294076</v>
      </c>
      <c r="H1712" s="29" t="s">
        <v>5</v>
      </c>
      <c r="I1712" s="29" t="s">
        <v>5</v>
      </c>
      <c r="J1712" s="29" t="s">
        <v>5</v>
      </c>
      <c r="K1712" s="29" t="s">
        <v>5</v>
      </c>
      <c r="L1712" s="29" t="s">
        <v>5</v>
      </c>
      <c r="M1712" s="29" t="s">
        <v>5</v>
      </c>
      <c r="N1712" s="29" t="s">
        <v>5</v>
      </c>
      <c r="O1712" s="29">
        <v>821824</v>
      </c>
    </row>
    <row r="1713" spans="1:15" x14ac:dyDescent="0.25">
      <c r="A1713" s="21"/>
      <c r="B1713" s="22"/>
      <c r="C1713" s="14">
        <v>5483</v>
      </c>
      <c r="D1713" s="15" t="s">
        <v>1691</v>
      </c>
      <c r="E1713" s="30" t="s">
        <v>5</v>
      </c>
      <c r="F1713" s="30" t="s">
        <v>5</v>
      </c>
      <c r="G1713" s="30" t="s">
        <v>5</v>
      </c>
      <c r="H1713" s="30" t="s">
        <v>5</v>
      </c>
      <c r="I1713" s="30" t="s">
        <v>5</v>
      </c>
      <c r="J1713" s="30" t="s">
        <v>5</v>
      </c>
      <c r="K1713" s="30" t="s">
        <v>5</v>
      </c>
      <c r="L1713" s="30" t="s">
        <v>5</v>
      </c>
      <c r="M1713" s="30" t="s">
        <v>5</v>
      </c>
      <c r="N1713" s="30" t="s">
        <v>5</v>
      </c>
      <c r="O1713" s="30">
        <v>48235</v>
      </c>
    </row>
    <row r="1714" spans="1:15" x14ac:dyDescent="0.25">
      <c r="A1714" s="21"/>
      <c r="B1714" s="22"/>
      <c r="C1714" s="12">
        <v>5484</v>
      </c>
      <c r="D1714" s="13" t="s">
        <v>1692</v>
      </c>
      <c r="E1714" s="29" t="s">
        <v>5</v>
      </c>
      <c r="F1714" s="29" t="s">
        <v>5</v>
      </c>
      <c r="G1714" s="29" t="s">
        <v>5</v>
      </c>
      <c r="H1714" s="29" t="s">
        <v>5</v>
      </c>
      <c r="I1714" s="29" t="s">
        <v>5</v>
      </c>
      <c r="J1714" s="29" t="s">
        <v>5</v>
      </c>
      <c r="K1714" s="29" t="s">
        <v>5</v>
      </c>
      <c r="L1714" s="29" t="s">
        <v>5</v>
      </c>
      <c r="M1714" s="29" t="s">
        <v>5</v>
      </c>
      <c r="N1714" s="29" t="s">
        <v>5</v>
      </c>
      <c r="O1714" s="29">
        <v>17400</v>
      </c>
    </row>
    <row r="1715" spans="1:15" x14ac:dyDescent="0.25">
      <c r="A1715" s="21"/>
      <c r="B1715" s="22"/>
      <c r="C1715" s="14">
        <v>5485</v>
      </c>
      <c r="D1715" s="15" t="s">
        <v>1693</v>
      </c>
      <c r="E1715" s="30" t="s">
        <v>5</v>
      </c>
      <c r="F1715" s="30" t="s">
        <v>5</v>
      </c>
      <c r="G1715" s="30" t="s">
        <v>5</v>
      </c>
      <c r="H1715" s="30" t="s">
        <v>5</v>
      </c>
      <c r="I1715" s="30" t="s">
        <v>5</v>
      </c>
      <c r="J1715" s="30" t="s">
        <v>5</v>
      </c>
      <c r="K1715" s="30" t="s">
        <v>5</v>
      </c>
      <c r="L1715" s="30" t="s">
        <v>5</v>
      </c>
      <c r="M1715" s="30" t="s">
        <v>5</v>
      </c>
      <c r="N1715" s="30" t="s">
        <v>5</v>
      </c>
      <c r="O1715" s="30">
        <v>136052</v>
      </c>
    </row>
    <row r="1716" spans="1:15" x14ac:dyDescent="0.25">
      <c r="A1716" s="21"/>
      <c r="B1716" s="22"/>
      <c r="C1716" s="12">
        <v>5486</v>
      </c>
      <c r="D1716" s="13" t="s">
        <v>1694</v>
      </c>
      <c r="E1716" s="29" t="s">
        <v>5</v>
      </c>
      <c r="F1716" s="29">
        <v>100881</v>
      </c>
      <c r="G1716" s="29" t="s">
        <v>5</v>
      </c>
      <c r="H1716" s="29" t="s">
        <v>5</v>
      </c>
      <c r="I1716" s="29" t="s">
        <v>5</v>
      </c>
      <c r="J1716" s="29" t="s">
        <v>5</v>
      </c>
      <c r="K1716" s="29" t="s">
        <v>5</v>
      </c>
      <c r="L1716" s="29" t="s">
        <v>5</v>
      </c>
      <c r="M1716" s="29" t="s">
        <v>5</v>
      </c>
      <c r="N1716" s="29" t="s">
        <v>5</v>
      </c>
      <c r="O1716" s="29">
        <v>421166</v>
      </c>
    </row>
    <row r="1717" spans="1:15" x14ac:dyDescent="0.25">
      <c r="A1717" s="21"/>
      <c r="B1717" s="22"/>
      <c r="C1717" s="14">
        <v>5487</v>
      </c>
      <c r="D1717" s="15" t="s">
        <v>1695</v>
      </c>
      <c r="E1717" s="30" t="s">
        <v>5</v>
      </c>
      <c r="F1717" s="30" t="s">
        <v>5</v>
      </c>
      <c r="G1717" s="30" t="s">
        <v>5</v>
      </c>
      <c r="H1717" s="30" t="s">
        <v>5</v>
      </c>
      <c r="I1717" s="30" t="s">
        <v>5</v>
      </c>
      <c r="J1717" s="30" t="s">
        <v>5</v>
      </c>
      <c r="K1717" s="30" t="s">
        <v>5</v>
      </c>
      <c r="L1717" s="30" t="s">
        <v>5</v>
      </c>
      <c r="M1717" s="30" t="s">
        <v>5</v>
      </c>
      <c r="N1717" s="30" t="s">
        <v>5</v>
      </c>
      <c r="O1717" s="30" t="s">
        <v>5</v>
      </c>
    </row>
    <row r="1718" spans="1:15" x14ac:dyDescent="0.25">
      <c r="A1718" s="21"/>
      <c r="B1718" s="22"/>
      <c r="C1718" s="12">
        <v>5488</v>
      </c>
      <c r="D1718" s="13" t="s">
        <v>2234</v>
      </c>
      <c r="E1718" s="29" t="s">
        <v>5</v>
      </c>
      <c r="F1718" s="29" t="s">
        <v>5</v>
      </c>
      <c r="G1718" s="29" t="s">
        <v>5</v>
      </c>
      <c r="H1718" s="29" t="s">
        <v>5</v>
      </c>
      <c r="I1718" s="29" t="s">
        <v>5</v>
      </c>
      <c r="J1718" s="29" t="s">
        <v>5</v>
      </c>
      <c r="K1718" s="29" t="s">
        <v>5</v>
      </c>
      <c r="L1718" s="29" t="s">
        <v>5</v>
      </c>
      <c r="M1718" s="29" t="s">
        <v>5</v>
      </c>
      <c r="N1718" s="29" t="s">
        <v>5</v>
      </c>
      <c r="O1718" s="29" t="s">
        <v>5</v>
      </c>
    </row>
    <row r="1719" spans="1:15" x14ac:dyDescent="0.25">
      <c r="A1719" s="21"/>
      <c r="B1719" s="22"/>
      <c r="C1719" s="14">
        <v>5489</v>
      </c>
      <c r="D1719" s="15" t="s">
        <v>1696</v>
      </c>
      <c r="E1719" s="30">
        <v>47050</v>
      </c>
      <c r="F1719" s="30">
        <v>27401</v>
      </c>
      <c r="G1719" s="30" t="s">
        <v>5</v>
      </c>
      <c r="H1719" s="30" t="s">
        <v>5</v>
      </c>
      <c r="I1719" s="30" t="s">
        <v>5</v>
      </c>
      <c r="J1719" s="30" t="s">
        <v>5</v>
      </c>
      <c r="K1719" s="30" t="s">
        <v>5</v>
      </c>
      <c r="L1719" s="30" t="s">
        <v>5</v>
      </c>
      <c r="M1719" s="30" t="s">
        <v>5</v>
      </c>
      <c r="N1719" s="30" t="s">
        <v>5</v>
      </c>
      <c r="O1719" s="30">
        <v>74451</v>
      </c>
    </row>
    <row r="1720" spans="1:15" x14ac:dyDescent="0.25">
      <c r="A1720" s="21"/>
      <c r="B1720" s="22"/>
      <c r="C1720" s="12">
        <v>5490</v>
      </c>
      <c r="D1720" s="13" t="s">
        <v>1697</v>
      </c>
      <c r="E1720" s="29" t="s">
        <v>5</v>
      </c>
      <c r="F1720" s="29">
        <v>57650</v>
      </c>
      <c r="G1720" s="29" t="s">
        <v>5</v>
      </c>
      <c r="H1720" s="29" t="s">
        <v>5</v>
      </c>
      <c r="I1720" s="29" t="s">
        <v>5</v>
      </c>
      <c r="J1720" s="29" t="s">
        <v>5</v>
      </c>
      <c r="K1720" s="29" t="s">
        <v>5</v>
      </c>
      <c r="L1720" s="29" t="s">
        <v>5</v>
      </c>
      <c r="M1720" s="29" t="s">
        <v>5</v>
      </c>
      <c r="N1720" s="29" t="s">
        <v>5</v>
      </c>
      <c r="O1720" s="29">
        <v>68350</v>
      </c>
    </row>
    <row r="1721" spans="1:15" x14ac:dyDescent="0.25">
      <c r="A1721" s="21"/>
      <c r="B1721" s="22"/>
      <c r="C1721" s="14">
        <v>5491</v>
      </c>
      <c r="D1721" s="15" t="s">
        <v>1698</v>
      </c>
      <c r="E1721" s="30" t="s">
        <v>5</v>
      </c>
      <c r="F1721" s="30" t="s">
        <v>5</v>
      </c>
      <c r="G1721" s="30" t="s">
        <v>5</v>
      </c>
      <c r="H1721" s="30" t="s">
        <v>5</v>
      </c>
      <c r="I1721" s="30" t="s">
        <v>5</v>
      </c>
      <c r="J1721" s="30" t="s">
        <v>5</v>
      </c>
      <c r="K1721" s="30" t="s">
        <v>5</v>
      </c>
      <c r="L1721" s="30" t="s">
        <v>5</v>
      </c>
      <c r="M1721" s="30" t="s">
        <v>5</v>
      </c>
      <c r="N1721" s="30" t="s">
        <v>5</v>
      </c>
      <c r="O1721" s="30">
        <v>92429</v>
      </c>
    </row>
    <row r="1722" spans="1:15" x14ac:dyDescent="0.25">
      <c r="A1722" s="21"/>
      <c r="B1722" s="22"/>
      <c r="C1722" s="12">
        <v>5492</v>
      </c>
      <c r="D1722" s="13" t="s">
        <v>1699</v>
      </c>
      <c r="E1722" s="29" t="s">
        <v>5</v>
      </c>
      <c r="F1722" s="29">
        <v>87568</v>
      </c>
      <c r="G1722" s="29" t="s">
        <v>5</v>
      </c>
      <c r="H1722" s="29" t="s">
        <v>5</v>
      </c>
      <c r="I1722" s="29" t="s">
        <v>5</v>
      </c>
      <c r="J1722" s="29" t="s">
        <v>5</v>
      </c>
      <c r="K1722" s="29" t="s">
        <v>5</v>
      </c>
      <c r="L1722" s="29" t="s">
        <v>5</v>
      </c>
      <c r="M1722" s="29" t="s">
        <v>5</v>
      </c>
      <c r="N1722" s="29" t="s">
        <v>5</v>
      </c>
      <c r="O1722" s="29">
        <v>356528</v>
      </c>
    </row>
    <row r="1723" spans="1:15" x14ac:dyDescent="0.25">
      <c r="A1723" s="21"/>
      <c r="B1723" s="22"/>
      <c r="C1723" s="14">
        <v>5493</v>
      </c>
      <c r="D1723" s="15" t="s">
        <v>1700</v>
      </c>
      <c r="E1723" s="30">
        <v>29760</v>
      </c>
      <c r="F1723" s="30" t="s">
        <v>5</v>
      </c>
      <c r="G1723" s="30" t="s">
        <v>5</v>
      </c>
      <c r="H1723" s="30" t="s">
        <v>5</v>
      </c>
      <c r="I1723" s="30" t="s">
        <v>5</v>
      </c>
      <c r="J1723" s="30" t="s">
        <v>5</v>
      </c>
      <c r="K1723" s="30" t="s">
        <v>5</v>
      </c>
      <c r="L1723" s="30" t="s">
        <v>5</v>
      </c>
      <c r="M1723" s="30" t="s">
        <v>5</v>
      </c>
      <c r="N1723" s="30" t="s">
        <v>5</v>
      </c>
      <c r="O1723" s="30">
        <v>118490</v>
      </c>
    </row>
    <row r="1724" spans="1:15" x14ac:dyDescent="0.25">
      <c r="A1724" s="21"/>
      <c r="B1724" s="22"/>
      <c r="C1724" s="12">
        <v>5494</v>
      </c>
      <c r="D1724" s="13" t="s">
        <v>1701</v>
      </c>
      <c r="E1724" s="29" t="s">
        <v>5</v>
      </c>
      <c r="F1724" s="29">
        <v>83849</v>
      </c>
      <c r="G1724" s="29" t="s">
        <v>5</v>
      </c>
      <c r="H1724" s="29" t="s">
        <v>5</v>
      </c>
      <c r="I1724" s="29" t="s">
        <v>5</v>
      </c>
      <c r="J1724" s="29" t="s">
        <v>5</v>
      </c>
      <c r="K1724" s="29" t="s">
        <v>5</v>
      </c>
      <c r="L1724" s="29" t="s">
        <v>5</v>
      </c>
      <c r="M1724" s="29" t="s">
        <v>5</v>
      </c>
      <c r="N1724" s="29" t="s">
        <v>5</v>
      </c>
      <c r="O1724" s="29">
        <v>158393</v>
      </c>
    </row>
    <row r="1725" spans="1:15" x14ac:dyDescent="0.25">
      <c r="A1725" s="21"/>
      <c r="B1725" s="22"/>
      <c r="C1725" s="14">
        <v>5495</v>
      </c>
      <c r="D1725" s="15" t="s">
        <v>1702</v>
      </c>
      <c r="E1725" s="30">
        <v>33954</v>
      </c>
      <c r="F1725" s="30">
        <v>342140</v>
      </c>
      <c r="G1725" s="30">
        <v>360900</v>
      </c>
      <c r="H1725" s="30">
        <v>360814</v>
      </c>
      <c r="I1725" s="30" t="s">
        <v>5</v>
      </c>
      <c r="J1725" s="30" t="s">
        <v>5</v>
      </c>
      <c r="K1725" s="30" t="s">
        <v>5</v>
      </c>
      <c r="L1725" s="30" t="s">
        <v>5</v>
      </c>
      <c r="M1725" s="30" t="s">
        <v>5</v>
      </c>
      <c r="N1725" s="30" t="s">
        <v>5</v>
      </c>
      <c r="O1725" s="30">
        <v>1220608</v>
      </c>
    </row>
    <row r="1726" spans="1:15" x14ac:dyDescent="0.25">
      <c r="A1726" s="21"/>
      <c r="B1726" s="22"/>
      <c r="C1726" s="12">
        <v>5496</v>
      </c>
      <c r="D1726" s="13" t="s">
        <v>1703</v>
      </c>
      <c r="E1726" s="29" t="s">
        <v>5</v>
      </c>
      <c r="F1726" s="29" t="s">
        <v>5</v>
      </c>
      <c r="G1726" s="29">
        <v>249640</v>
      </c>
      <c r="H1726" s="29" t="s">
        <v>5</v>
      </c>
      <c r="I1726" s="29" t="s">
        <v>5</v>
      </c>
      <c r="J1726" s="29" t="s">
        <v>5</v>
      </c>
      <c r="K1726" s="29" t="s">
        <v>5</v>
      </c>
      <c r="L1726" s="29" t="s">
        <v>5</v>
      </c>
      <c r="M1726" s="29" t="s">
        <v>5</v>
      </c>
      <c r="N1726" s="29" t="s">
        <v>5</v>
      </c>
      <c r="O1726" s="29">
        <v>662787</v>
      </c>
    </row>
    <row r="1727" spans="1:15" x14ac:dyDescent="0.25">
      <c r="A1727" s="21"/>
      <c r="B1727" s="22"/>
      <c r="C1727" s="14">
        <v>5497</v>
      </c>
      <c r="D1727" s="15" t="s">
        <v>1704</v>
      </c>
      <c r="E1727" s="30">
        <v>21843</v>
      </c>
      <c r="F1727" s="30">
        <v>191360</v>
      </c>
      <c r="G1727" s="30" t="s">
        <v>5</v>
      </c>
      <c r="H1727" s="30" t="s">
        <v>5</v>
      </c>
      <c r="I1727" s="30">
        <v>359253</v>
      </c>
      <c r="J1727" s="30" t="s">
        <v>5</v>
      </c>
      <c r="K1727" s="30" t="s">
        <v>5</v>
      </c>
      <c r="L1727" s="30" t="s">
        <v>5</v>
      </c>
      <c r="M1727" s="30" t="s">
        <v>5</v>
      </c>
      <c r="N1727" s="30" t="s">
        <v>5</v>
      </c>
      <c r="O1727" s="30">
        <v>850167</v>
      </c>
    </row>
    <row r="1728" spans="1:15" x14ac:dyDescent="0.25">
      <c r="A1728" s="21"/>
      <c r="B1728" s="22"/>
      <c r="C1728" s="12">
        <v>5498</v>
      </c>
      <c r="D1728" s="13" t="s">
        <v>1705</v>
      </c>
      <c r="E1728" s="29">
        <v>28350</v>
      </c>
      <c r="F1728" s="29">
        <v>234059</v>
      </c>
      <c r="G1728" s="29">
        <v>407099</v>
      </c>
      <c r="H1728" s="29" t="s">
        <v>5</v>
      </c>
      <c r="I1728" s="29" t="s">
        <v>5</v>
      </c>
      <c r="J1728" s="29" t="s">
        <v>5</v>
      </c>
      <c r="K1728" s="29" t="s">
        <v>5</v>
      </c>
      <c r="L1728" s="29" t="s">
        <v>5</v>
      </c>
      <c r="M1728" s="29" t="s">
        <v>5</v>
      </c>
      <c r="N1728" s="29" t="s">
        <v>5</v>
      </c>
      <c r="O1728" s="29">
        <v>726908</v>
      </c>
    </row>
    <row r="1729" spans="1:15" x14ac:dyDescent="0.25">
      <c r="A1729" s="21"/>
      <c r="B1729" s="22"/>
      <c r="C1729" s="14">
        <v>5499</v>
      </c>
      <c r="D1729" s="15" t="s">
        <v>1706</v>
      </c>
      <c r="E1729" s="30">
        <v>10200</v>
      </c>
      <c r="F1729" s="30" t="s">
        <v>5</v>
      </c>
      <c r="G1729" s="30" t="s">
        <v>5</v>
      </c>
      <c r="H1729" s="30" t="s">
        <v>5</v>
      </c>
      <c r="I1729" s="30" t="s">
        <v>5</v>
      </c>
      <c r="J1729" s="30" t="s">
        <v>5</v>
      </c>
      <c r="K1729" s="30" t="s">
        <v>5</v>
      </c>
      <c r="L1729" s="30" t="s">
        <v>5</v>
      </c>
      <c r="M1729" s="30" t="s">
        <v>5</v>
      </c>
      <c r="N1729" s="30" t="s">
        <v>5</v>
      </c>
      <c r="O1729" s="30">
        <v>58218</v>
      </c>
    </row>
    <row r="1730" spans="1:15" x14ac:dyDescent="0.25">
      <c r="A1730" s="21"/>
      <c r="B1730" s="22"/>
      <c r="C1730" s="12">
        <v>5500</v>
      </c>
      <c r="D1730" s="13" t="s">
        <v>1707</v>
      </c>
      <c r="E1730" s="29" t="s">
        <v>5</v>
      </c>
      <c r="F1730" s="29" t="s">
        <v>5</v>
      </c>
      <c r="G1730" s="29" t="s">
        <v>5</v>
      </c>
      <c r="H1730" s="29" t="s">
        <v>5</v>
      </c>
      <c r="I1730" s="29" t="s">
        <v>5</v>
      </c>
      <c r="J1730" s="29" t="s">
        <v>5</v>
      </c>
      <c r="K1730" s="29" t="s">
        <v>5</v>
      </c>
      <c r="L1730" s="29" t="s">
        <v>5</v>
      </c>
      <c r="M1730" s="29" t="s">
        <v>5</v>
      </c>
      <c r="N1730" s="29" t="s">
        <v>5</v>
      </c>
      <c r="O1730" s="29" t="s">
        <v>5</v>
      </c>
    </row>
    <row r="1731" spans="1:15" x14ac:dyDescent="0.25">
      <c r="A1731" s="21"/>
      <c r="B1731" s="22"/>
      <c r="C1731" s="14">
        <v>5501</v>
      </c>
      <c r="D1731" s="15" t="s">
        <v>1708</v>
      </c>
      <c r="E1731" s="30" t="s">
        <v>5</v>
      </c>
      <c r="F1731" s="30">
        <v>70350</v>
      </c>
      <c r="G1731" s="30" t="s">
        <v>5</v>
      </c>
      <c r="H1731" s="30" t="s">
        <v>5</v>
      </c>
      <c r="I1731" s="30" t="s">
        <v>5</v>
      </c>
      <c r="J1731" s="30" t="s">
        <v>5</v>
      </c>
      <c r="K1731" s="30" t="s">
        <v>5</v>
      </c>
      <c r="L1731" s="30" t="s">
        <v>5</v>
      </c>
      <c r="M1731" s="30" t="s">
        <v>5</v>
      </c>
      <c r="N1731" s="30" t="s">
        <v>5</v>
      </c>
      <c r="O1731" s="30">
        <v>343700</v>
      </c>
    </row>
    <row r="1732" spans="1:15" x14ac:dyDescent="0.25">
      <c r="A1732" s="21"/>
      <c r="B1732" s="22"/>
      <c r="C1732" s="12">
        <v>5503</v>
      </c>
      <c r="D1732" s="13" t="s">
        <v>1709</v>
      </c>
      <c r="E1732" s="29">
        <v>18200</v>
      </c>
      <c r="F1732" s="29">
        <v>135098</v>
      </c>
      <c r="G1732" s="29" t="s">
        <v>5</v>
      </c>
      <c r="H1732" s="29" t="s">
        <v>5</v>
      </c>
      <c r="I1732" s="29" t="s">
        <v>5</v>
      </c>
      <c r="J1732" s="29" t="s">
        <v>5</v>
      </c>
      <c r="K1732" s="29" t="s">
        <v>5</v>
      </c>
      <c r="L1732" s="29" t="s">
        <v>5</v>
      </c>
      <c r="M1732" s="29" t="s">
        <v>5</v>
      </c>
      <c r="N1732" s="29" t="s">
        <v>5</v>
      </c>
      <c r="O1732" s="29">
        <v>292798</v>
      </c>
    </row>
    <row r="1733" spans="1:15" x14ac:dyDescent="0.25">
      <c r="A1733" s="21"/>
      <c r="B1733" s="22"/>
      <c r="C1733" s="14">
        <v>5511</v>
      </c>
      <c r="D1733" s="15" t="s">
        <v>1710</v>
      </c>
      <c r="E1733" s="30" t="s">
        <v>5</v>
      </c>
      <c r="F1733" s="30" t="s">
        <v>5</v>
      </c>
      <c r="G1733" s="30" t="s">
        <v>5</v>
      </c>
      <c r="H1733" s="30" t="s">
        <v>5</v>
      </c>
      <c r="I1733" s="30" t="s">
        <v>5</v>
      </c>
      <c r="J1733" s="30" t="s">
        <v>5</v>
      </c>
      <c r="K1733" s="30" t="s">
        <v>5</v>
      </c>
      <c r="L1733" s="30" t="s">
        <v>5</v>
      </c>
      <c r="M1733" s="30" t="s">
        <v>5</v>
      </c>
      <c r="N1733" s="30" t="s">
        <v>5</v>
      </c>
      <c r="O1733" s="30">
        <v>186889</v>
      </c>
    </row>
    <row r="1734" spans="1:15" x14ac:dyDescent="0.25">
      <c r="A1734" s="21"/>
      <c r="B1734" s="22"/>
      <c r="C1734" s="12">
        <v>5512</v>
      </c>
      <c r="D1734" s="13" t="s">
        <v>1711</v>
      </c>
      <c r="E1734" s="29" t="s">
        <v>5</v>
      </c>
      <c r="F1734" s="29">
        <v>35846</v>
      </c>
      <c r="G1734" s="29" t="s">
        <v>5</v>
      </c>
      <c r="H1734" s="29" t="s">
        <v>5</v>
      </c>
      <c r="I1734" s="29" t="s">
        <v>5</v>
      </c>
      <c r="J1734" s="29" t="s">
        <v>5</v>
      </c>
      <c r="K1734" s="29" t="s">
        <v>5</v>
      </c>
      <c r="L1734" s="29" t="s">
        <v>5</v>
      </c>
      <c r="M1734" s="29" t="s">
        <v>5</v>
      </c>
      <c r="N1734" s="29" t="s">
        <v>5</v>
      </c>
      <c r="O1734" s="29">
        <v>418308</v>
      </c>
    </row>
    <row r="1735" spans="1:15" x14ac:dyDescent="0.25">
      <c r="A1735" s="21"/>
      <c r="B1735" s="22"/>
      <c r="C1735" s="14">
        <v>5513</v>
      </c>
      <c r="D1735" s="15" t="s">
        <v>1712</v>
      </c>
      <c r="E1735" s="30" t="s">
        <v>5</v>
      </c>
      <c r="F1735" s="30" t="s">
        <v>5</v>
      </c>
      <c r="G1735" s="30" t="s">
        <v>5</v>
      </c>
      <c r="H1735" s="30" t="s">
        <v>5</v>
      </c>
      <c r="I1735" s="30" t="s">
        <v>5</v>
      </c>
      <c r="J1735" s="30" t="s">
        <v>5</v>
      </c>
      <c r="K1735" s="30" t="s">
        <v>5</v>
      </c>
      <c r="L1735" s="30" t="s">
        <v>5</v>
      </c>
      <c r="M1735" s="30" t="s">
        <v>5</v>
      </c>
      <c r="N1735" s="30" t="s">
        <v>5</v>
      </c>
      <c r="O1735" s="30">
        <v>162385</v>
      </c>
    </row>
    <row r="1736" spans="1:15" x14ac:dyDescent="0.25">
      <c r="A1736" s="21"/>
      <c r="B1736" s="22"/>
      <c r="C1736" s="12">
        <v>5514</v>
      </c>
      <c r="D1736" s="13" t="s">
        <v>1713</v>
      </c>
      <c r="E1736" s="29" t="s">
        <v>5</v>
      </c>
      <c r="F1736" s="29">
        <v>71900</v>
      </c>
      <c r="G1736" s="29" t="s">
        <v>5</v>
      </c>
      <c r="H1736" s="29" t="s">
        <v>5</v>
      </c>
      <c r="I1736" s="29" t="s">
        <v>5</v>
      </c>
      <c r="J1736" s="29" t="s">
        <v>5</v>
      </c>
      <c r="K1736" s="29" t="s">
        <v>5</v>
      </c>
      <c r="L1736" s="29" t="s">
        <v>5</v>
      </c>
      <c r="M1736" s="29" t="s">
        <v>5</v>
      </c>
      <c r="N1736" s="29" t="s">
        <v>5</v>
      </c>
      <c r="O1736" s="29">
        <v>224110</v>
      </c>
    </row>
    <row r="1737" spans="1:15" x14ac:dyDescent="0.25">
      <c r="A1737" s="21"/>
      <c r="B1737" s="22"/>
      <c r="C1737" s="14">
        <v>5515</v>
      </c>
      <c r="D1737" s="15" t="s">
        <v>1714</v>
      </c>
      <c r="E1737" s="30" t="s">
        <v>5</v>
      </c>
      <c r="F1737" s="30" t="s">
        <v>5</v>
      </c>
      <c r="G1737" s="30" t="s">
        <v>5</v>
      </c>
      <c r="H1737" s="30" t="s">
        <v>5</v>
      </c>
      <c r="I1737" s="30" t="s">
        <v>5</v>
      </c>
      <c r="J1737" s="30" t="s">
        <v>5</v>
      </c>
      <c r="K1737" s="30" t="s">
        <v>5</v>
      </c>
      <c r="L1737" s="30" t="s">
        <v>5</v>
      </c>
      <c r="M1737" s="30" t="s">
        <v>5</v>
      </c>
      <c r="N1737" s="30" t="s">
        <v>5</v>
      </c>
      <c r="O1737" s="30">
        <v>221194</v>
      </c>
    </row>
    <row r="1738" spans="1:15" x14ac:dyDescent="0.25">
      <c r="A1738" s="21"/>
      <c r="B1738" s="22"/>
      <c r="C1738" s="12">
        <v>5516</v>
      </c>
      <c r="D1738" s="13" t="s">
        <v>1715</v>
      </c>
      <c r="E1738" s="29">
        <v>21951</v>
      </c>
      <c r="F1738" s="29">
        <v>152257</v>
      </c>
      <c r="G1738" s="29" t="s">
        <v>5</v>
      </c>
      <c r="H1738" s="29">
        <v>558776</v>
      </c>
      <c r="I1738" s="29">
        <v>383681</v>
      </c>
      <c r="J1738" s="29" t="s">
        <v>5</v>
      </c>
      <c r="K1738" s="29" t="s">
        <v>5</v>
      </c>
      <c r="L1738" s="29" t="s">
        <v>5</v>
      </c>
      <c r="M1738" s="29" t="s">
        <v>5</v>
      </c>
      <c r="N1738" s="29" t="s">
        <v>5</v>
      </c>
      <c r="O1738" s="29">
        <v>1259865</v>
      </c>
    </row>
    <row r="1739" spans="1:15" x14ac:dyDescent="0.25">
      <c r="A1739" s="21"/>
      <c r="B1739" s="22"/>
      <c r="C1739" s="14">
        <v>5518</v>
      </c>
      <c r="D1739" s="15" t="s">
        <v>1716</v>
      </c>
      <c r="E1739" s="30">
        <v>81573</v>
      </c>
      <c r="F1739" s="30">
        <v>443825</v>
      </c>
      <c r="G1739" s="30">
        <v>289424</v>
      </c>
      <c r="H1739" s="30">
        <v>292696</v>
      </c>
      <c r="I1739" s="30">
        <v>403280</v>
      </c>
      <c r="J1739" s="30" t="s">
        <v>5</v>
      </c>
      <c r="K1739" s="30" t="s">
        <v>5</v>
      </c>
      <c r="L1739" s="30" t="s">
        <v>5</v>
      </c>
      <c r="M1739" s="30" t="s">
        <v>5</v>
      </c>
      <c r="N1739" s="30" t="s">
        <v>5</v>
      </c>
      <c r="O1739" s="30">
        <v>1615948</v>
      </c>
    </row>
    <row r="1740" spans="1:15" x14ac:dyDescent="0.25">
      <c r="A1740" s="21"/>
      <c r="B1740" s="22"/>
      <c r="C1740" s="12">
        <v>5520</v>
      </c>
      <c r="D1740" s="13" t="s">
        <v>1717</v>
      </c>
      <c r="E1740" s="29" t="s">
        <v>5</v>
      </c>
      <c r="F1740" s="29">
        <v>60500</v>
      </c>
      <c r="G1740" s="29" t="s">
        <v>5</v>
      </c>
      <c r="H1740" s="29" t="s">
        <v>5</v>
      </c>
      <c r="I1740" s="29" t="s">
        <v>5</v>
      </c>
      <c r="J1740" s="29" t="s">
        <v>5</v>
      </c>
      <c r="K1740" s="29" t="s">
        <v>5</v>
      </c>
      <c r="L1740" s="29" t="s">
        <v>5</v>
      </c>
      <c r="M1740" s="29" t="s">
        <v>5</v>
      </c>
      <c r="N1740" s="29" t="s">
        <v>5</v>
      </c>
      <c r="O1740" s="29">
        <v>72450</v>
      </c>
    </row>
    <row r="1741" spans="1:15" x14ac:dyDescent="0.25">
      <c r="A1741" s="21"/>
      <c r="B1741" s="22"/>
      <c r="C1741" s="14">
        <v>5521</v>
      </c>
      <c r="D1741" s="15" t="s">
        <v>1718</v>
      </c>
      <c r="E1741" s="30">
        <v>17200</v>
      </c>
      <c r="F1741" s="30">
        <v>197952</v>
      </c>
      <c r="G1741" s="30" t="s">
        <v>5</v>
      </c>
      <c r="H1741" s="30" t="s">
        <v>5</v>
      </c>
      <c r="I1741" s="30" t="s">
        <v>5</v>
      </c>
      <c r="J1741" s="30" t="s">
        <v>5</v>
      </c>
      <c r="K1741" s="30" t="s">
        <v>5</v>
      </c>
      <c r="L1741" s="30" t="s">
        <v>5</v>
      </c>
      <c r="M1741" s="30" t="s">
        <v>5</v>
      </c>
      <c r="N1741" s="30" t="s">
        <v>5</v>
      </c>
      <c r="O1741" s="30">
        <v>254952</v>
      </c>
    </row>
    <row r="1742" spans="1:15" x14ac:dyDescent="0.25">
      <c r="A1742" s="21"/>
      <c r="B1742" s="22"/>
      <c r="C1742" s="12">
        <v>5522</v>
      </c>
      <c r="D1742" s="13" t="s">
        <v>1719</v>
      </c>
      <c r="E1742" s="29" t="s">
        <v>5</v>
      </c>
      <c r="F1742" s="29">
        <v>88600</v>
      </c>
      <c r="G1742" s="29" t="s">
        <v>5</v>
      </c>
      <c r="H1742" s="29" t="s">
        <v>5</v>
      </c>
      <c r="I1742" s="29" t="s">
        <v>5</v>
      </c>
      <c r="J1742" s="29" t="s">
        <v>5</v>
      </c>
      <c r="K1742" s="29" t="s">
        <v>5</v>
      </c>
      <c r="L1742" s="29" t="s">
        <v>5</v>
      </c>
      <c r="M1742" s="29" t="s">
        <v>5</v>
      </c>
      <c r="N1742" s="29" t="s">
        <v>5</v>
      </c>
      <c r="O1742" s="29">
        <v>212005</v>
      </c>
    </row>
    <row r="1743" spans="1:15" x14ac:dyDescent="0.25">
      <c r="A1743" s="21"/>
      <c r="B1743" s="22"/>
      <c r="C1743" s="14">
        <v>5523</v>
      </c>
      <c r="D1743" s="15" t="s">
        <v>1720</v>
      </c>
      <c r="E1743" s="30">
        <v>15625</v>
      </c>
      <c r="F1743" s="30">
        <v>149942</v>
      </c>
      <c r="G1743" s="30" t="s">
        <v>5</v>
      </c>
      <c r="H1743" s="30" t="s">
        <v>5</v>
      </c>
      <c r="I1743" s="30">
        <v>338419</v>
      </c>
      <c r="J1743" s="30" t="s">
        <v>5</v>
      </c>
      <c r="K1743" s="30" t="s">
        <v>5</v>
      </c>
      <c r="L1743" s="30" t="s">
        <v>5</v>
      </c>
      <c r="M1743" s="30" t="s">
        <v>5</v>
      </c>
      <c r="N1743" s="30" t="s">
        <v>5</v>
      </c>
      <c r="O1743" s="30">
        <v>667236</v>
      </c>
    </row>
    <row r="1744" spans="1:15" x14ac:dyDescent="0.25">
      <c r="A1744" s="21"/>
      <c r="B1744" s="22"/>
      <c r="C1744" s="12">
        <v>5527</v>
      </c>
      <c r="D1744" s="13" t="s">
        <v>1721</v>
      </c>
      <c r="E1744" s="29" t="s">
        <v>5</v>
      </c>
      <c r="F1744" s="29">
        <v>123005</v>
      </c>
      <c r="G1744" s="29" t="s">
        <v>5</v>
      </c>
      <c r="H1744" s="29" t="s">
        <v>5</v>
      </c>
      <c r="I1744" s="29" t="s">
        <v>5</v>
      </c>
      <c r="J1744" s="29" t="s">
        <v>5</v>
      </c>
      <c r="K1744" s="29" t="s">
        <v>5</v>
      </c>
      <c r="L1744" s="29" t="s">
        <v>5</v>
      </c>
      <c r="M1744" s="29" t="s">
        <v>5</v>
      </c>
      <c r="N1744" s="29" t="s">
        <v>5</v>
      </c>
      <c r="O1744" s="29">
        <v>302244</v>
      </c>
    </row>
    <row r="1745" spans="1:15" x14ac:dyDescent="0.25">
      <c r="A1745" s="21"/>
      <c r="B1745" s="22"/>
      <c r="C1745" s="14">
        <v>5529</v>
      </c>
      <c r="D1745" s="15" t="s">
        <v>1722</v>
      </c>
      <c r="E1745" s="30" t="s">
        <v>5</v>
      </c>
      <c r="F1745" s="30" t="s">
        <v>5</v>
      </c>
      <c r="G1745" s="30" t="s">
        <v>5</v>
      </c>
      <c r="H1745" s="30" t="s">
        <v>5</v>
      </c>
      <c r="I1745" s="30" t="s">
        <v>5</v>
      </c>
      <c r="J1745" s="30" t="s">
        <v>5</v>
      </c>
      <c r="K1745" s="30" t="s">
        <v>5</v>
      </c>
      <c r="L1745" s="30" t="s">
        <v>5</v>
      </c>
      <c r="M1745" s="30" t="s">
        <v>5</v>
      </c>
      <c r="N1745" s="30" t="s">
        <v>5</v>
      </c>
      <c r="O1745" s="30">
        <v>100550</v>
      </c>
    </row>
    <row r="1746" spans="1:15" x14ac:dyDescent="0.25">
      <c r="A1746" s="21"/>
      <c r="B1746" s="22"/>
      <c r="C1746" s="12">
        <v>5530</v>
      </c>
      <c r="D1746" s="13" t="s">
        <v>1723</v>
      </c>
      <c r="E1746" s="29" t="s">
        <v>5</v>
      </c>
      <c r="F1746" s="29" t="s">
        <v>5</v>
      </c>
      <c r="G1746" s="29" t="s">
        <v>5</v>
      </c>
      <c r="H1746" s="29" t="s">
        <v>5</v>
      </c>
      <c r="I1746" s="29" t="s">
        <v>5</v>
      </c>
      <c r="J1746" s="29" t="s">
        <v>5</v>
      </c>
      <c r="K1746" s="29" t="s">
        <v>5</v>
      </c>
      <c r="L1746" s="29" t="s">
        <v>5</v>
      </c>
      <c r="M1746" s="29" t="s">
        <v>5</v>
      </c>
      <c r="N1746" s="29" t="s">
        <v>5</v>
      </c>
      <c r="O1746" s="29">
        <v>25192</v>
      </c>
    </row>
    <row r="1747" spans="1:15" x14ac:dyDescent="0.25">
      <c r="A1747" s="21"/>
      <c r="B1747" s="22"/>
      <c r="C1747" s="14">
        <v>5531</v>
      </c>
      <c r="D1747" s="15" t="s">
        <v>1724</v>
      </c>
      <c r="E1747" s="30">
        <v>22100</v>
      </c>
      <c r="F1747" s="30" t="s">
        <v>5</v>
      </c>
      <c r="G1747" s="30" t="s">
        <v>5</v>
      </c>
      <c r="H1747" s="30" t="s">
        <v>5</v>
      </c>
      <c r="I1747" s="30" t="s">
        <v>5</v>
      </c>
      <c r="J1747" s="30" t="s">
        <v>5</v>
      </c>
      <c r="K1747" s="30" t="s">
        <v>5</v>
      </c>
      <c r="L1747" s="30" t="s">
        <v>5</v>
      </c>
      <c r="M1747" s="30" t="s">
        <v>5</v>
      </c>
      <c r="N1747" s="30" t="s">
        <v>5</v>
      </c>
      <c r="O1747" s="30">
        <v>110250</v>
      </c>
    </row>
    <row r="1748" spans="1:15" x14ac:dyDescent="0.25">
      <c r="A1748" s="21"/>
      <c r="B1748" s="22"/>
      <c r="C1748" s="12">
        <v>5533</v>
      </c>
      <c r="D1748" s="13" t="s">
        <v>1725</v>
      </c>
      <c r="E1748" s="29" t="s">
        <v>5</v>
      </c>
      <c r="F1748" s="29" t="s">
        <v>5</v>
      </c>
      <c r="G1748" s="29" t="s">
        <v>5</v>
      </c>
      <c r="H1748" s="29" t="s">
        <v>5</v>
      </c>
      <c r="I1748" s="29" t="s">
        <v>5</v>
      </c>
      <c r="J1748" s="29" t="s">
        <v>5</v>
      </c>
      <c r="K1748" s="29" t="s">
        <v>5</v>
      </c>
      <c r="L1748" s="29" t="s">
        <v>5</v>
      </c>
      <c r="M1748" s="29" t="s">
        <v>5</v>
      </c>
      <c r="N1748" s="29" t="s">
        <v>5</v>
      </c>
      <c r="O1748" s="29" t="s">
        <v>5</v>
      </c>
    </row>
    <row r="1749" spans="1:15" x14ac:dyDescent="0.25">
      <c r="A1749" s="21"/>
      <c r="B1749" s="22"/>
      <c r="C1749" s="14">
        <v>5534</v>
      </c>
      <c r="D1749" s="15" t="s">
        <v>1726</v>
      </c>
      <c r="E1749" s="30" t="s">
        <v>5</v>
      </c>
      <c r="F1749" s="30" t="s">
        <v>5</v>
      </c>
      <c r="G1749" s="30" t="s">
        <v>5</v>
      </c>
      <c r="H1749" s="30" t="s">
        <v>5</v>
      </c>
      <c r="I1749" s="30" t="s">
        <v>5</v>
      </c>
      <c r="J1749" s="30" t="s">
        <v>5</v>
      </c>
      <c r="K1749" s="30" t="s">
        <v>5</v>
      </c>
      <c r="L1749" s="30" t="s">
        <v>5</v>
      </c>
      <c r="M1749" s="30" t="s">
        <v>5</v>
      </c>
      <c r="N1749" s="30" t="s">
        <v>5</v>
      </c>
      <c r="O1749" s="30" t="s">
        <v>5</v>
      </c>
    </row>
    <row r="1750" spans="1:15" x14ac:dyDescent="0.25">
      <c r="A1750" s="21"/>
      <c r="B1750" s="22"/>
      <c r="C1750" s="12">
        <v>5535</v>
      </c>
      <c r="D1750" s="13" t="s">
        <v>1727</v>
      </c>
      <c r="E1750" s="29" t="s">
        <v>5</v>
      </c>
      <c r="F1750" s="29" t="s">
        <v>5</v>
      </c>
      <c r="G1750" s="29" t="s">
        <v>5</v>
      </c>
      <c r="H1750" s="29" t="s">
        <v>5</v>
      </c>
      <c r="I1750" s="29" t="s">
        <v>5</v>
      </c>
      <c r="J1750" s="29" t="s">
        <v>5</v>
      </c>
      <c r="K1750" s="29" t="s">
        <v>5</v>
      </c>
      <c r="L1750" s="29" t="s">
        <v>5</v>
      </c>
      <c r="M1750" s="29" t="s">
        <v>5</v>
      </c>
      <c r="N1750" s="29" t="s">
        <v>5</v>
      </c>
      <c r="O1750" s="29">
        <v>192067</v>
      </c>
    </row>
    <row r="1751" spans="1:15" x14ac:dyDescent="0.25">
      <c r="A1751" s="21"/>
      <c r="B1751" s="22"/>
      <c r="C1751" s="14">
        <v>5537</v>
      </c>
      <c r="D1751" s="15" t="s">
        <v>1728</v>
      </c>
      <c r="E1751" s="30" t="s">
        <v>5</v>
      </c>
      <c r="F1751" s="30">
        <v>188060</v>
      </c>
      <c r="G1751" s="30" t="s">
        <v>5</v>
      </c>
      <c r="H1751" s="30" t="s">
        <v>5</v>
      </c>
      <c r="I1751" s="30" t="s">
        <v>5</v>
      </c>
      <c r="J1751" s="30" t="s">
        <v>5</v>
      </c>
      <c r="K1751" s="30" t="s">
        <v>5</v>
      </c>
      <c r="L1751" s="30" t="s">
        <v>5</v>
      </c>
      <c r="M1751" s="30" t="s">
        <v>5</v>
      </c>
      <c r="N1751" s="30" t="s">
        <v>5</v>
      </c>
      <c r="O1751" s="30">
        <v>316050</v>
      </c>
    </row>
    <row r="1752" spans="1:15" x14ac:dyDescent="0.25">
      <c r="A1752" s="21"/>
      <c r="B1752" s="22"/>
      <c r="C1752" s="12">
        <v>5539</v>
      </c>
      <c r="D1752" s="13" t="s">
        <v>1729</v>
      </c>
      <c r="E1752" s="29" t="s">
        <v>5</v>
      </c>
      <c r="F1752" s="29">
        <v>75744</v>
      </c>
      <c r="G1752" s="29" t="s">
        <v>5</v>
      </c>
      <c r="H1752" s="29" t="s">
        <v>5</v>
      </c>
      <c r="I1752" s="29" t="s">
        <v>5</v>
      </c>
      <c r="J1752" s="29" t="s">
        <v>5</v>
      </c>
      <c r="K1752" s="29" t="s">
        <v>5</v>
      </c>
      <c r="L1752" s="29" t="s">
        <v>5</v>
      </c>
      <c r="M1752" s="29" t="s">
        <v>5</v>
      </c>
      <c r="N1752" s="29" t="s">
        <v>5</v>
      </c>
      <c r="O1752" s="29">
        <v>432794</v>
      </c>
    </row>
    <row r="1753" spans="1:15" x14ac:dyDescent="0.25">
      <c r="A1753" s="21"/>
      <c r="B1753" s="22"/>
      <c r="C1753" s="14">
        <v>5540</v>
      </c>
      <c r="D1753" s="15" t="s">
        <v>1730</v>
      </c>
      <c r="E1753" s="30">
        <v>7650</v>
      </c>
      <c r="F1753" s="30">
        <v>187070</v>
      </c>
      <c r="G1753" s="30">
        <v>225864</v>
      </c>
      <c r="H1753" s="30" t="s">
        <v>5</v>
      </c>
      <c r="I1753" s="30" t="s">
        <v>5</v>
      </c>
      <c r="J1753" s="30" t="s">
        <v>5</v>
      </c>
      <c r="K1753" s="30" t="s">
        <v>5</v>
      </c>
      <c r="L1753" s="30" t="s">
        <v>5</v>
      </c>
      <c r="M1753" s="30" t="s">
        <v>5</v>
      </c>
      <c r="N1753" s="30" t="s">
        <v>5</v>
      </c>
      <c r="O1753" s="30">
        <v>784684</v>
      </c>
    </row>
    <row r="1754" spans="1:15" x14ac:dyDescent="0.25">
      <c r="A1754" s="21"/>
      <c r="B1754" s="22"/>
      <c r="C1754" s="12">
        <v>5541</v>
      </c>
      <c r="D1754" s="13" t="s">
        <v>1731</v>
      </c>
      <c r="E1754" s="29">
        <v>43266</v>
      </c>
      <c r="F1754" s="29" t="s">
        <v>5</v>
      </c>
      <c r="G1754" s="29" t="s">
        <v>5</v>
      </c>
      <c r="H1754" s="29" t="s">
        <v>5</v>
      </c>
      <c r="I1754" s="29" t="s">
        <v>5</v>
      </c>
      <c r="J1754" s="29" t="s">
        <v>5</v>
      </c>
      <c r="K1754" s="29" t="s">
        <v>5</v>
      </c>
      <c r="L1754" s="29" t="s">
        <v>5</v>
      </c>
      <c r="M1754" s="29" t="s">
        <v>5</v>
      </c>
      <c r="N1754" s="29" t="s">
        <v>5</v>
      </c>
      <c r="O1754" s="29">
        <v>137621</v>
      </c>
    </row>
    <row r="1755" spans="1:15" x14ac:dyDescent="0.25">
      <c r="A1755" s="21"/>
      <c r="B1755" s="22"/>
      <c r="C1755" s="14">
        <v>5551</v>
      </c>
      <c r="D1755" s="15" t="s">
        <v>1732</v>
      </c>
      <c r="E1755" s="30" t="s">
        <v>5</v>
      </c>
      <c r="F1755" s="30">
        <v>36168</v>
      </c>
      <c r="G1755" s="30" t="s">
        <v>5</v>
      </c>
      <c r="H1755" s="30" t="s">
        <v>5</v>
      </c>
      <c r="I1755" s="30" t="s">
        <v>5</v>
      </c>
      <c r="J1755" s="30" t="s">
        <v>5</v>
      </c>
      <c r="K1755" s="30" t="s">
        <v>5</v>
      </c>
      <c r="L1755" s="30" t="s">
        <v>5</v>
      </c>
      <c r="M1755" s="30" t="s">
        <v>5</v>
      </c>
      <c r="N1755" s="30" t="s">
        <v>5</v>
      </c>
      <c r="O1755" s="30">
        <v>43818</v>
      </c>
    </row>
    <row r="1756" spans="1:15" x14ac:dyDescent="0.25">
      <c r="A1756" s="21"/>
      <c r="B1756" s="22"/>
      <c r="C1756" s="12">
        <v>5552</v>
      </c>
      <c r="D1756" s="13" t="s">
        <v>1733</v>
      </c>
      <c r="E1756" s="29" t="s">
        <v>5</v>
      </c>
      <c r="F1756" s="29">
        <v>179728</v>
      </c>
      <c r="G1756" s="29" t="s">
        <v>5</v>
      </c>
      <c r="H1756" s="29" t="s">
        <v>5</v>
      </c>
      <c r="I1756" s="29" t="s">
        <v>5</v>
      </c>
      <c r="J1756" s="29" t="s">
        <v>5</v>
      </c>
      <c r="K1756" s="29" t="s">
        <v>5</v>
      </c>
      <c r="L1756" s="29" t="s">
        <v>5</v>
      </c>
      <c r="M1756" s="29" t="s">
        <v>5</v>
      </c>
      <c r="N1756" s="29" t="s">
        <v>5</v>
      </c>
      <c r="O1756" s="29">
        <v>284774</v>
      </c>
    </row>
    <row r="1757" spans="1:15" x14ac:dyDescent="0.25">
      <c r="A1757" s="21"/>
      <c r="B1757" s="22"/>
      <c r="C1757" s="14">
        <v>5553</v>
      </c>
      <c r="D1757" s="15" t="s">
        <v>1734</v>
      </c>
      <c r="E1757" s="30" t="s">
        <v>5</v>
      </c>
      <c r="F1757" s="30">
        <v>110203</v>
      </c>
      <c r="G1757" s="30" t="s">
        <v>5</v>
      </c>
      <c r="H1757" s="30" t="s">
        <v>5</v>
      </c>
      <c r="I1757" s="30" t="s">
        <v>5</v>
      </c>
      <c r="J1757" s="30" t="s">
        <v>5</v>
      </c>
      <c r="K1757" s="30" t="s">
        <v>5</v>
      </c>
      <c r="L1757" s="30" t="s">
        <v>5</v>
      </c>
      <c r="M1757" s="30" t="s">
        <v>5</v>
      </c>
      <c r="N1757" s="30" t="s">
        <v>5</v>
      </c>
      <c r="O1757" s="30">
        <v>194853</v>
      </c>
    </row>
    <row r="1758" spans="1:15" x14ac:dyDescent="0.25">
      <c r="A1758" s="21"/>
      <c r="B1758" s="22"/>
      <c r="C1758" s="12">
        <v>5554</v>
      </c>
      <c r="D1758" s="13" t="s">
        <v>1735</v>
      </c>
      <c r="E1758" s="29">
        <v>36300</v>
      </c>
      <c r="F1758" s="29">
        <v>143932</v>
      </c>
      <c r="G1758" s="29" t="s">
        <v>5</v>
      </c>
      <c r="H1758" s="29" t="s">
        <v>5</v>
      </c>
      <c r="I1758" s="29" t="s">
        <v>5</v>
      </c>
      <c r="J1758" s="29" t="s">
        <v>5</v>
      </c>
      <c r="K1758" s="29" t="s">
        <v>5</v>
      </c>
      <c r="L1758" s="29" t="s">
        <v>5</v>
      </c>
      <c r="M1758" s="29" t="s">
        <v>5</v>
      </c>
      <c r="N1758" s="29" t="s">
        <v>5</v>
      </c>
      <c r="O1758" s="29">
        <v>457268</v>
      </c>
    </row>
    <row r="1759" spans="1:15" x14ac:dyDescent="0.25">
      <c r="A1759" s="21"/>
      <c r="B1759" s="22"/>
      <c r="C1759" s="14">
        <v>5555</v>
      </c>
      <c r="D1759" s="15" t="s">
        <v>1736</v>
      </c>
      <c r="E1759" s="30" t="s">
        <v>5</v>
      </c>
      <c r="F1759" s="30">
        <v>54150</v>
      </c>
      <c r="G1759" s="30" t="s">
        <v>5</v>
      </c>
      <c r="H1759" s="30" t="s">
        <v>5</v>
      </c>
      <c r="I1759" s="30" t="s">
        <v>5</v>
      </c>
      <c r="J1759" s="30" t="s">
        <v>5</v>
      </c>
      <c r="K1759" s="30" t="s">
        <v>5</v>
      </c>
      <c r="L1759" s="30" t="s">
        <v>5</v>
      </c>
      <c r="M1759" s="30" t="s">
        <v>5</v>
      </c>
      <c r="N1759" s="30" t="s">
        <v>5</v>
      </c>
      <c r="O1759" s="30">
        <v>54150</v>
      </c>
    </row>
    <row r="1760" spans="1:15" x14ac:dyDescent="0.25">
      <c r="A1760" s="21"/>
      <c r="B1760" s="22"/>
      <c r="C1760" s="12">
        <v>5556</v>
      </c>
      <c r="D1760" s="13" t="s">
        <v>1737</v>
      </c>
      <c r="E1760" s="29" t="s">
        <v>5</v>
      </c>
      <c r="F1760" s="29" t="s">
        <v>5</v>
      </c>
      <c r="G1760" s="29" t="s">
        <v>5</v>
      </c>
      <c r="H1760" s="29" t="s">
        <v>5</v>
      </c>
      <c r="I1760" s="29" t="s">
        <v>5</v>
      </c>
      <c r="J1760" s="29" t="s">
        <v>5</v>
      </c>
      <c r="K1760" s="29" t="s">
        <v>5</v>
      </c>
      <c r="L1760" s="29" t="s">
        <v>5</v>
      </c>
      <c r="M1760" s="29" t="s">
        <v>5</v>
      </c>
      <c r="N1760" s="29" t="s">
        <v>5</v>
      </c>
      <c r="O1760" s="29">
        <v>132920</v>
      </c>
    </row>
    <row r="1761" spans="1:15" x14ac:dyDescent="0.25">
      <c r="A1761" s="21"/>
      <c r="B1761" s="22"/>
      <c r="C1761" s="14">
        <v>5557</v>
      </c>
      <c r="D1761" s="15" t="s">
        <v>1738</v>
      </c>
      <c r="E1761" s="30" t="s">
        <v>5</v>
      </c>
      <c r="F1761" s="30" t="s">
        <v>5</v>
      </c>
      <c r="G1761" s="30" t="s">
        <v>5</v>
      </c>
      <c r="H1761" s="30" t="s">
        <v>5</v>
      </c>
      <c r="I1761" s="30" t="s">
        <v>5</v>
      </c>
      <c r="J1761" s="30" t="s">
        <v>5</v>
      </c>
      <c r="K1761" s="30" t="s">
        <v>5</v>
      </c>
      <c r="L1761" s="30" t="s">
        <v>5</v>
      </c>
      <c r="M1761" s="30" t="s">
        <v>5</v>
      </c>
      <c r="N1761" s="30" t="s">
        <v>5</v>
      </c>
      <c r="O1761" s="30">
        <v>75532</v>
      </c>
    </row>
    <row r="1762" spans="1:15" x14ac:dyDescent="0.25">
      <c r="A1762" s="21"/>
      <c r="B1762" s="22"/>
      <c r="C1762" s="12">
        <v>5559</v>
      </c>
      <c r="D1762" s="13" t="s">
        <v>1739</v>
      </c>
      <c r="E1762" s="29" t="s">
        <v>5</v>
      </c>
      <c r="F1762" s="29" t="s">
        <v>5</v>
      </c>
      <c r="G1762" s="29" t="s">
        <v>5</v>
      </c>
      <c r="H1762" s="29" t="s">
        <v>5</v>
      </c>
      <c r="I1762" s="29" t="s">
        <v>5</v>
      </c>
      <c r="J1762" s="29" t="s">
        <v>5</v>
      </c>
      <c r="K1762" s="29" t="s">
        <v>5</v>
      </c>
      <c r="L1762" s="29" t="s">
        <v>5</v>
      </c>
      <c r="M1762" s="29" t="s">
        <v>5</v>
      </c>
      <c r="N1762" s="29" t="s">
        <v>5</v>
      </c>
      <c r="O1762" s="29">
        <v>79798</v>
      </c>
    </row>
    <row r="1763" spans="1:15" x14ac:dyDescent="0.25">
      <c r="A1763" s="21"/>
      <c r="B1763" s="22"/>
      <c r="C1763" s="14">
        <v>5560</v>
      </c>
      <c r="D1763" s="15" t="s">
        <v>1740</v>
      </c>
      <c r="E1763" s="30" t="s">
        <v>5</v>
      </c>
      <c r="F1763" s="30" t="s">
        <v>5</v>
      </c>
      <c r="G1763" s="30" t="s">
        <v>5</v>
      </c>
      <c r="H1763" s="30" t="s">
        <v>5</v>
      </c>
      <c r="I1763" s="30" t="s">
        <v>5</v>
      </c>
      <c r="J1763" s="30" t="s">
        <v>5</v>
      </c>
      <c r="K1763" s="30" t="s">
        <v>5</v>
      </c>
      <c r="L1763" s="30" t="s">
        <v>5</v>
      </c>
      <c r="M1763" s="30" t="s">
        <v>5</v>
      </c>
      <c r="N1763" s="30" t="s">
        <v>5</v>
      </c>
      <c r="O1763" s="30">
        <v>67102</v>
      </c>
    </row>
    <row r="1764" spans="1:15" x14ac:dyDescent="0.25">
      <c r="A1764" s="21"/>
      <c r="B1764" s="22"/>
      <c r="C1764" s="12">
        <v>5561</v>
      </c>
      <c r="D1764" s="13" t="s">
        <v>1741</v>
      </c>
      <c r="E1764" s="29">
        <v>43003</v>
      </c>
      <c r="F1764" s="29">
        <v>239731</v>
      </c>
      <c r="G1764" s="29" t="s">
        <v>5</v>
      </c>
      <c r="H1764" s="29">
        <v>304756</v>
      </c>
      <c r="I1764" s="29" t="s">
        <v>5</v>
      </c>
      <c r="J1764" s="29" t="s">
        <v>5</v>
      </c>
      <c r="K1764" s="29" t="s">
        <v>5</v>
      </c>
      <c r="L1764" s="29" t="s">
        <v>5</v>
      </c>
      <c r="M1764" s="29" t="s">
        <v>5</v>
      </c>
      <c r="N1764" s="29" t="s">
        <v>5</v>
      </c>
      <c r="O1764" s="29">
        <v>789860</v>
      </c>
    </row>
    <row r="1765" spans="1:15" x14ac:dyDescent="0.25">
      <c r="A1765" s="21"/>
      <c r="B1765" s="22"/>
      <c r="C1765" s="14">
        <v>5562</v>
      </c>
      <c r="D1765" s="15" t="s">
        <v>1742</v>
      </c>
      <c r="E1765" s="30" t="s">
        <v>5</v>
      </c>
      <c r="F1765" s="30" t="s">
        <v>5</v>
      </c>
      <c r="G1765" s="30" t="s">
        <v>5</v>
      </c>
      <c r="H1765" s="30" t="s">
        <v>5</v>
      </c>
      <c r="I1765" s="30" t="s">
        <v>5</v>
      </c>
      <c r="J1765" s="30" t="s">
        <v>5</v>
      </c>
      <c r="K1765" s="30" t="s">
        <v>5</v>
      </c>
      <c r="L1765" s="30" t="s">
        <v>5</v>
      </c>
      <c r="M1765" s="30" t="s">
        <v>5</v>
      </c>
      <c r="N1765" s="30" t="s">
        <v>5</v>
      </c>
      <c r="O1765" s="30" t="s">
        <v>5</v>
      </c>
    </row>
    <row r="1766" spans="1:15" x14ac:dyDescent="0.25">
      <c r="A1766" s="21"/>
      <c r="B1766" s="22"/>
      <c r="C1766" s="12">
        <v>5563</v>
      </c>
      <c r="D1766" s="13" t="s">
        <v>2235</v>
      </c>
      <c r="E1766" s="29" t="s">
        <v>5</v>
      </c>
      <c r="F1766" s="29" t="s">
        <v>5</v>
      </c>
      <c r="G1766" s="29" t="s">
        <v>5</v>
      </c>
      <c r="H1766" s="29" t="s">
        <v>5</v>
      </c>
      <c r="I1766" s="29" t="s">
        <v>5</v>
      </c>
      <c r="J1766" s="29" t="s">
        <v>5</v>
      </c>
      <c r="K1766" s="29" t="s">
        <v>5</v>
      </c>
      <c r="L1766" s="29" t="s">
        <v>5</v>
      </c>
      <c r="M1766" s="29" t="s">
        <v>5</v>
      </c>
      <c r="N1766" s="29" t="s">
        <v>5</v>
      </c>
      <c r="O1766" s="29" t="s">
        <v>5</v>
      </c>
    </row>
    <row r="1767" spans="1:15" x14ac:dyDescent="0.25">
      <c r="A1767" s="21"/>
      <c r="B1767" s="22"/>
      <c r="C1767" s="14">
        <v>5564</v>
      </c>
      <c r="D1767" s="15" t="s">
        <v>1743</v>
      </c>
      <c r="E1767" s="30" t="s">
        <v>5</v>
      </c>
      <c r="F1767" s="30" t="s">
        <v>5</v>
      </c>
      <c r="G1767" s="30" t="s">
        <v>5</v>
      </c>
      <c r="H1767" s="30" t="s">
        <v>5</v>
      </c>
      <c r="I1767" s="30" t="s">
        <v>5</v>
      </c>
      <c r="J1767" s="30" t="s">
        <v>5</v>
      </c>
      <c r="K1767" s="30" t="s">
        <v>5</v>
      </c>
      <c r="L1767" s="30" t="s">
        <v>5</v>
      </c>
      <c r="M1767" s="30" t="s">
        <v>5</v>
      </c>
      <c r="N1767" s="30" t="s">
        <v>5</v>
      </c>
      <c r="O1767" s="30" t="s">
        <v>5</v>
      </c>
    </row>
    <row r="1768" spans="1:15" x14ac:dyDescent="0.25">
      <c r="A1768" s="21"/>
      <c r="B1768" s="22"/>
      <c r="C1768" s="12">
        <v>5565</v>
      </c>
      <c r="D1768" s="13" t="s">
        <v>1744</v>
      </c>
      <c r="E1768" s="29" t="s">
        <v>5</v>
      </c>
      <c r="F1768" s="29" t="s">
        <v>5</v>
      </c>
      <c r="G1768" s="29" t="s">
        <v>5</v>
      </c>
      <c r="H1768" s="29" t="s">
        <v>5</v>
      </c>
      <c r="I1768" s="29" t="s">
        <v>5</v>
      </c>
      <c r="J1768" s="29" t="s">
        <v>5</v>
      </c>
      <c r="K1768" s="29" t="s">
        <v>5</v>
      </c>
      <c r="L1768" s="29" t="s">
        <v>5</v>
      </c>
      <c r="M1768" s="29" t="s">
        <v>5</v>
      </c>
      <c r="N1768" s="29" t="s">
        <v>5</v>
      </c>
      <c r="O1768" s="29">
        <v>219000</v>
      </c>
    </row>
    <row r="1769" spans="1:15" x14ac:dyDescent="0.25">
      <c r="A1769" s="21"/>
      <c r="B1769" s="22"/>
      <c r="C1769" s="14">
        <v>5566</v>
      </c>
      <c r="D1769" s="15" t="s">
        <v>1745</v>
      </c>
      <c r="E1769" s="30" t="s">
        <v>5</v>
      </c>
      <c r="F1769" s="30">
        <v>44134</v>
      </c>
      <c r="G1769" s="30" t="s">
        <v>5</v>
      </c>
      <c r="H1769" s="30" t="s">
        <v>5</v>
      </c>
      <c r="I1769" s="30" t="s">
        <v>5</v>
      </c>
      <c r="J1769" s="30" t="s">
        <v>5</v>
      </c>
      <c r="K1769" s="30" t="s">
        <v>5</v>
      </c>
      <c r="L1769" s="30" t="s">
        <v>5</v>
      </c>
      <c r="M1769" s="30" t="s">
        <v>5</v>
      </c>
      <c r="N1769" s="30" t="s">
        <v>5</v>
      </c>
      <c r="O1769" s="30">
        <v>79684</v>
      </c>
    </row>
    <row r="1770" spans="1:15" x14ac:dyDescent="0.25">
      <c r="A1770" s="21"/>
      <c r="B1770" s="22"/>
      <c r="C1770" s="12">
        <v>5568</v>
      </c>
      <c r="D1770" s="13" t="s">
        <v>1746</v>
      </c>
      <c r="E1770" s="29">
        <v>84024</v>
      </c>
      <c r="F1770" s="29">
        <v>943259</v>
      </c>
      <c r="G1770" s="29">
        <v>270523</v>
      </c>
      <c r="H1770" s="29">
        <v>276542</v>
      </c>
      <c r="I1770" s="29" t="s">
        <v>5</v>
      </c>
      <c r="J1770" s="29" t="s">
        <v>5</v>
      </c>
      <c r="K1770" s="29" t="s">
        <v>5</v>
      </c>
      <c r="L1770" s="29" t="s">
        <v>5</v>
      </c>
      <c r="M1770" s="29" t="s">
        <v>5</v>
      </c>
      <c r="N1770" s="29" t="s">
        <v>5</v>
      </c>
      <c r="O1770" s="29">
        <v>1976532</v>
      </c>
    </row>
    <row r="1771" spans="1:15" x14ac:dyDescent="0.25">
      <c r="A1771" s="21"/>
      <c r="B1771" s="22"/>
      <c r="C1771" s="14">
        <v>5571</v>
      </c>
      <c r="D1771" s="15" t="s">
        <v>1747</v>
      </c>
      <c r="E1771" s="30">
        <v>20560</v>
      </c>
      <c r="F1771" s="30">
        <v>112511</v>
      </c>
      <c r="G1771" s="30" t="s">
        <v>5</v>
      </c>
      <c r="H1771" s="30" t="s">
        <v>5</v>
      </c>
      <c r="I1771" s="30" t="s">
        <v>5</v>
      </c>
      <c r="J1771" s="30" t="s">
        <v>5</v>
      </c>
      <c r="K1771" s="30" t="s">
        <v>5</v>
      </c>
      <c r="L1771" s="30" t="s">
        <v>5</v>
      </c>
      <c r="M1771" s="30" t="s">
        <v>5</v>
      </c>
      <c r="N1771" s="30" t="s">
        <v>5</v>
      </c>
      <c r="O1771" s="30">
        <v>217271</v>
      </c>
    </row>
    <row r="1772" spans="1:15" x14ac:dyDescent="0.25">
      <c r="A1772" s="21"/>
      <c r="B1772" s="22"/>
      <c r="C1772" s="12">
        <v>5581</v>
      </c>
      <c r="D1772" s="13" t="s">
        <v>1748</v>
      </c>
      <c r="E1772" s="29">
        <v>50098</v>
      </c>
      <c r="F1772" s="29">
        <v>326724</v>
      </c>
      <c r="G1772" s="29" t="s">
        <v>5</v>
      </c>
      <c r="H1772" s="29" t="s">
        <v>5</v>
      </c>
      <c r="I1772" s="29">
        <v>331948</v>
      </c>
      <c r="J1772" s="29" t="s">
        <v>5</v>
      </c>
      <c r="K1772" s="29" t="s">
        <v>5</v>
      </c>
      <c r="L1772" s="29" t="s">
        <v>5</v>
      </c>
      <c r="M1772" s="29" t="s">
        <v>5</v>
      </c>
      <c r="N1772" s="29" t="s">
        <v>5</v>
      </c>
      <c r="O1772" s="29">
        <v>1357240</v>
      </c>
    </row>
    <row r="1773" spans="1:15" x14ac:dyDescent="0.25">
      <c r="A1773" s="21"/>
      <c r="B1773" s="22"/>
      <c r="C1773" s="14">
        <v>5582</v>
      </c>
      <c r="D1773" s="15" t="s">
        <v>1749</v>
      </c>
      <c r="E1773" s="30">
        <v>77738</v>
      </c>
      <c r="F1773" s="30">
        <v>232272</v>
      </c>
      <c r="G1773" s="30">
        <v>219848</v>
      </c>
      <c r="H1773" s="30" t="s">
        <v>5</v>
      </c>
      <c r="I1773" s="30">
        <v>298644</v>
      </c>
      <c r="J1773" s="30" t="s">
        <v>5</v>
      </c>
      <c r="K1773" s="30" t="s">
        <v>5</v>
      </c>
      <c r="L1773" s="30" t="s">
        <v>5</v>
      </c>
      <c r="M1773" s="30" t="s">
        <v>5</v>
      </c>
      <c r="N1773" s="30" t="s">
        <v>5</v>
      </c>
      <c r="O1773" s="30">
        <v>1525353</v>
      </c>
    </row>
    <row r="1774" spans="1:15" x14ac:dyDescent="0.25">
      <c r="A1774" s="21"/>
      <c r="B1774" s="22"/>
      <c r="C1774" s="12">
        <v>5583</v>
      </c>
      <c r="D1774" s="13" t="s">
        <v>1750</v>
      </c>
      <c r="E1774" s="29">
        <v>68137</v>
      </c>
      <c r="F1774" s="29">
        <v>1027676</v>
      </c>
      <c r="G1774" s="29">
        <v>557726</v>
      </c>
      <c r="H1774" s="29">
        <v>696479</v>
      </c>
      <c r="I1774" s="29">
        <v>1434930</v>
      </c>
      <c r="J1774" s="29" t="s">
        <v>5</v>
      </c>
      <c r="K1774" s="29" t="s">
        <v>5</v>
      </c>
      <c r="L1774" s="29" t="s">
        <v>5</v>
      </c>
      <c r="M1774" s="29" t="s">
        <v>5</v>
      </c>
      <c r="N1774" s="29" t="s">
        <v>5</v>
      </c>
      <c r="O1774" s="29">
        <v>4031858</v>
      </c>
    </row>
    <row r="1775" spans="1:15" x14ac:dyDescent="0.25">
      <c r="A1775" s="21"/>
      <c r="B1775" s="22"/>
      <c r="C1775" s="14">
        <v>5584</v>
      </c>
      <c r="D1775" s="15" t="s">
        <v>1751</v>
      </c>
      <c r="E1775" s="30">
        <v>133445</v>
      </c>
      <c r="F1775" s="30">
        <v>952032</v>
      </c>
      <c r="G1775" s="30">
        <v>270932</v>
      </c>
      <c r="H1775" s="30">
        <v>780918</v>
      </c>
      <c r="I1775" s="30">
        <v>957452</v>
      </c>
      <c r="J1775" s="30" t="s">
        <v>5</v>
      </c>
      <c r="K1775" s="30" t="s">
        <v>5</v>
      </c>
      <c r="L1775" s="30" t="s">
        <v>5</v>
      </c>
      <c r="M1775" s="30" t="s">
        <v>5</v>
      </c>
      <c r="N1775" s="30" t="s">
        <v>5</v>
      </c>
      <c r="O1775" s="30">
        <v>3094779</v>
      </c>
    </row>
    <row r="1776" spans="1:15" x14ac:dyDescent="0.25">
      <c r="A1776" s="21"/>
      <c r="B1776" s="22"/>
      <c r="C1776" s="12">
        <v>5585</v>
      </c>
      <c r="D1776" s="13" t="s">
        <v>1752</v>
      </c>
      <c r="E1776" s="29">
        <v>73700</v>
      </c>
      <c r="F1776" s="29">
        <v>144020</v>
      </c>
      <c r="G1776" s="29" t="s">
        <v>5</v>
      </c>
      <c r="H1776" s="29" t="s">
        <v>5</v>
      </c>
      <c r="I1776" s="29" t="s">
        <v>5</v>
      </c>
      <c r="J1776" s="29" t="s">
        <v>5</v>
      </c>
      <c r="K1776" s="29" t="s">
        <v>5</v>
      </c>
      <c r="L1776" s="29" t="s">
        <v>5</v>
      </c>
      <c r="M1776" s="29" t="s">
        <v>5</v>
      </c>
      <c r="N1776" s="29" t="s">
        <v>5</v>
      </c>
      <c r="O1776" s="29">
        <v>370320</v>
      </c>
    </row>
    <row r="1777" spans="1:15" x14ac:dyDescent="0.25">
      <c r="A1777" s="21"/>
      <c r="B1777" s="22"/>
      <c r="C1777" s="14">
        <v>5586</v>
      </c>
      <c r="D1777" s="15" t="s">
        <v>1753</v>
      </c>
      <c r="E1777" s="30">
        <v>2817119</v>
      </c>
      <c r="F1777" s="30">
        <v>19284680</v>
      </c>
      <c r="G1777" s="30">
        <v>7493210</v>
      </c>
      <c r="H1777" s="30">
        <v>10611660</v>
      </c>
      <c r="I1777" s="30">
        <v>10636540</v>
      </c>
      <c r="J1777" s="30">
        <v>1601956</v>
      </c>
      <c r="K1777" s="30" t="s">
        <v>5</v>
      </c>
      <c r="L1777" s="30" t="s">
        <v>5</v>
      </c>
      <c r="M1777" s="30" t="s">
        <v>5</v>
      </c>
      <c r="N1777" s="30" t="s">
        <v>5</v>
      </c>
      <c r="O1777" s="30">
        <v>53349615</v>
      </c>
    </row>
    <row r="1778" spans="1:15" x14ac:dyDescent="0.25">
      <c r="A1778" s="21"/>
      <c r="B1778" s="22"/>
      <c r="C1778" s="12">
        <v>5587</v>
      </c>
      <c r="D1778" s="13" t="s">
        <v>1754</v>
      </c>
      <c r="E1778" s="29">
        <v>110956</v>
      </c>
      <c r="F1778" s="29">
        <v>776028</v>
      </c>
      <c r="G1778" s="29">
        <v>279411</v>
      </c>
      <c r="H1778" s="29">
        <v>468596</v>
      </c>
      <c r="I1778" s="29">
        <v>797663</v>
      </c>
      <c r="J1778" s="29" t="s">
        <v>5</v>
      </c>
      <c r="K1778" s="29" t="s">
        <v>5</v>
      </c>
      <c r="L1778" s="29" t="s">
        <v>5</v>
      </c>
      <c r="M1778" s="29" t="s">
        <v>5</v>
      </c>
      <c r="N1778" s="29" t="s">
        <v>5</v>
      </c>
      <c r="O1778" s="29">
        <v>2432654</v>
      </c>
    </row>
    <row r="1779" spans="1:15" x14ac:dyDescent="0.25">
      <c r="A1779" s="21"/>
      <c r="B1779" s="22"/>
      <c r="C1779" s="14">
        <v>5588</v>
      </c>
      <c r="D1779" s="15" t="s">
        <v>1755</v>
      </c>
      <c r="E1779" s="30">
        <v>36553</v>
      </c>
      <c r="F1779" s="30">
        <v>155135</v>
      </c>
      <c r="G1779" s="30" t="s">
        <v>5</v>
      </c>
      <c r="H1779" s="30" t="s">
        <v>5</v>
      </c>
      <c r="I1779" s="30" t="s">
        <v>5</v>
      </c>
      <c r="J1779" s="30" t="s">
        <v>5</v>
      </c>
      <c r="K1779" s="30" t="s">
        <v>5</v>
      </c>
      <c r="L1779" s="30" t="s">
        <v>5</v>
      </c>
      <c r="M1779" s="30" t="s">
        <v>5</v>
      </c>
      <c r="N1779" s="30" t="s">
        <v>5</v>
      </c>
      <c r="O1779" s="30">
        <v>373846</v>
      </c>
    </row>
    <row r="1780" spans="1:15" x14ac:dyDescent="0.25">
      <c r="A1780" s="21"/>
      <c r="B1780" s="22"/>
      <c r="C1780" s="12">
        <v>5589</v>
      </c>
      <c r="D1780" s="13" t="s">
        <v>1756</v>
      </c>
      <c r="E1780" s="29">
        <v>157539</v>
      </c>
      <c r="F1780" s="29">
        <v>1484550</v>
      </c>
      <c r="G1780" s="29">
        <v>939371</v>
      </c>
      <c r="H1780" s="29">
        <v>1655188</v>
      </c>
      <c r="I1780" s="29">
        <v>1841859</v>
      </c>
      <c r="J1780" s="29" t="s">
        <v>5</v>
      </c>
      <c r="K1780" s="29" t="s">
        <v>5</v>
      </c>
      <c r="L1780" s="29" t="s">
        <v>5</v>
      </c>
      <c r="M1780" s="29" t="s">
        <v>5</v>
      </c>
      <c r="N1780" s="29" t="s">
        <v>5</v>
      </c>
      <c r="O1780" s="29">
        <v>6078507</v>
      </c>
    </row>
    <row r="1781" spans="1:15" x14ac:dyDescent="0.25">
      <c r="A1781" s="21"/>
      <c r="B1781" s="22"/>
      <c r="C1781" s="14">
        <v>5590</v>
      </c>
      <c r="D1781" s="15" t="s">
        <v>1757</v>
      </c>
      <c r="E1781" s="30">
        <v>441499</v>
      </c>
      <c r="F1781" s="30">
        <v>2119655</v>
      </c>
      <c r="G1781" s="30">
        <v>661426</v>
      </c>
      <c r="H1781" s="30">
        <v>564155</v>
      </c>
      <c r="I1781" s="30">
        <v>976130</v>
      </c>
      <c r="J1781" s="30" t="s">
        <v>5</v>
      </c>
      <c r="K1781" s="30" t="s">
        <v>5</v>
      </c>
      <c r="L1781" s="30" t="s">
        <v>5</v>
      </c>
      <c r="M1781" s="30" t="s">
        <v>5</v>
      </c>
      <c r="N1781" s="30" t="s">
        <v>5</v>
      </c>
      <c r="O1781" s="30">
        <v>4762865</v>
      </c>
    </row>
    <row r="1782" spans="1:15" x14ac:dyDescent="0.25">
      <c r="A1782" s="21"/>
      <c r="B1782" s="22"/>
      <c r="C1782" s="12">
        <v>5591</v>
      </c>
      <c r="D1782" s="13" t="s">
        <v>1758</v>
      </c>
      <c r="E1782" s="29">
        <v>321950</v>
      </c>
      <c r="F1782" s="29">
        <v>3294973</v>
      </c>
      <c r="G1782" s="29">
        <v>1338873</v>
      </c>
      <c r="H1782" s="29">
        <v>2485016</v>
      </c>
      <c r="I1782" s="29">
        <v>3206132</v>
      </c>
      <c r="J1782" s="29" t="s">
        <v>5</v>
      </c>
      <c r="K1782" s="29" t="s">
        <v>5</v>
      </c>
      <c r="L1782" s="29" t="s">
        <v>5</v>
      </c>
      <c r="M1782" s="29" t="s">
        <v>5</v>
      </c>
      <c r="N1782" s="29" t="s">
        <v>5</v>
      </c>
      <c r="O1782" s="29">
        <v>10746844</v>
      </c>
    </row>
    <row r="1783" spans="1:15" x14ac:dyDescent="0.25">
      <c r="A1783" s="21"/>
      <c r="B1783" s="22"/>
      <c r="C1783" s="14">
        <v>5592</v>
      </c>
      <c r="D1783" s="15" t="s">
        <v>1759</v>
      </c>
      <c r="E1783" s="30">
        <v>52253</v>
      </c>
      <c r="F1783" s="30">
        <v>398482</v>
      </c>
      <c r="G1783" s="30" t="s">
        <v>5</v>
      </c>
      <c r="H1783" s="30" t="s">
        <v>5</v>
      </c>
      <c r="I1783" s="30">
        <v>315500</v>
      </c>
      <c r="J1783" s="30" t="s">
        <v>5</v>
      </c>
      <c r="K1783" s="30" t="s">
        <v>5</v>
      </c>
      <c r="L1783" s="30" t="s">
        <v>5</v>
      </c>
      <c r="M1783" s="30" t="s">
        <v>5</v>
      </c>
      <c r="N1783" s="30" t="s">
        <v>5</v>
      </c>
      <c r="O1783" s="30">
        <v>1226574</v>
      </c>
    </row>
    <row r="1784" spans="1:15" x14ac:dyDescent="0.25">
      <c r="A1784" s="21"/>
      <c r="B1784" s="22"/>
      <c r="C1784" s="12">
        <v>5601</v>
      </c>
      <c r="D1784" s="13" t="s">
        <v>1760</v>
      </c>
      <c r="E1784" s="29">
        <v>101618</v>
      </c>
      <c r="F1784" s="29">
        <v>408801</v>
      </c>
      <c r="G1784" s="29" t="s">
        <v>5</v>
      </c>
      <c r="H1784" s="29" t="s">
        <v>5</v>
      </c>
      <c r="I1784" s="29" t="s">
        <v>5</v>
      </c>
      <c r="J1784" s="29" t="s">
        <v>5</v>
      </c>
      <c r="K1784" s="29" t="s">
        <v>5</v>
      </c>
      <c r="L1784" s="29" t="s">
        <v>5</v>
      </c>
      <c r="M1784" s="29" t="s">
        <v>5</v>
      </c>
      <c r="N1784" s="29" t="s">
        <v>5</v>
      </c>
      <c r="O1784" s="29">
        <v>850179</v>
      </c>
    </row>
    <row r="1785" spans="1:15" x14ac:dyDescent="0.25">
      <c r="A1785" s="21"/>
      <c r="B1785" s="22"/>
      <c r="C1785" s="14">
        <v>5604</v>
      </c>
      <c r="D1785" s="15" t="s">
        <v>1761</v>
      </c>
      <c r="E1785" s="30">
        <v>10200</v>
      </c>
      <c r="F1785" s="30">
        <v>243717</v>
      </c>
      <c r="G1785" s="30" t="s">
        <v>5</v>
      </c>
      <c r="H1785" s="30">
        <v>294699</v>
      </c>
      <c r="I1785" s="30" t="s">
        <v>5</v>
      </c>
      <c r="J1785" s="30" t="s">
        <v>5</v>
      </c>
      <c r="K1785" s="30" t="s">
        <v>5</v>
      </c>
      <c r="L1785" s="30" t="s">
        <v>5</v>
      </c>
      <c r="M1785" s="30" t="s">
        <v>5</v>
      </c>
      <c r="N1785" s="30" t="s">
        <v>5</v>
      </c>
      <c r="O1785" s="30">
        <v>669594</v>
      </c>
    </row>
    <row r="1786" spans="1:15" x14ac:dyDescent="0.25">
      <c r="A1786" s="21"/>
      <c r="B1786" s="22"/>
      <c r="C1786" s="12">
        <v>5606</v>
      </c>
      <c r="D1786" s="13" t="s">
        <v>1762</v>
      </c>
      <c r="E1786" s="29">
        <v>623142</v>
      </c>
      <c r="F1786" s="29">
        <v>1074862</v>
      </c>
      <c r="G1786" s="29" t="s">
        <v>5</v>
      </c>
      <c r="H1786" s="29" t="s">
        <v>5</v>
      </c>
      <c r="I1786" s="29" t="s">
        <v>5</v>
      </c>
      <c r="J1786" s="29" t="s">
        <v>5</v>
      </c>
      <c r="K1786" s="29" t="s">
        <v>5</v>
      </c>
      <c r="L1786" s="29" t="s">
        <v>5</v>
      </c>
      <c r="M1786" s="29" t="s">
        <v>5</v>
      </c>
      <c r="N1786" s="29" t="s">
        <v>5</v>
      </c>
      <c r="O1786" s="29">
        <v>2065940</v>
      </c>
    </row>
    <row r="1787" spans="1:15" x14ac:dyDescent="0.25">
      <c r="A1787" s="21"/>
      <c r="B1787" s="22"/>
      <c r="C1787" s="14">
        <v>5607</v>
      </c>
      <c r="D1787" s="15" t="s">
        <v>1763</v>
      </c>
      <c r="E1787" s="30">
        <v>56506</v>
      </c>
      <c r="F1787" s="30">
        <v>449498</v>
      </c>
      <c r="G1787" s="30" t="s">
        <v>5</v>
      </c>
      <c r="H1787" s="30">
        <v>679679</v>
      </c>
      <c r="I1787" s="30">
        <v>560023</v>
      </c>
      <c r="J1787" s="30" t="s">
        <v>5</v>
      </c>
      <c r="K1787" s="30" t="s">
        <v>5</v>
      </c>
      <c r="L1787" s="30" t="s">
        <v>5</v>
      </c>
      <c r="M1787" s="30" t="s">
        <v>5</v>
      </c>
      <c r="N1787" s="30" t="s">
        <v>5</v>
      </c>
      <c r="O1787" s="30">
        <v>1945806</v>
      </c>
    </row>
    <row r="1788" spans="1:15" x14ac:dyDescent="0.25">
      <c r="A1788" s="21"/>
      <c r="B1788" s="22"/>
      <c r="C1788" s="12">
        <v>5609</v>
      </c>
      <c r="D1788" s="13" t="s">
        <v>1764</v>
      </c>
      <c r="E1788" s="29" t="s">
        <v>5</v>
      </c>
      <c r="F1788" s="29" t="s">
        <v>5</v>
      </c>
      <c r="G1788" s="29" t="s">
        <v>5</v>
      </c>
      <c r="H1788" s="29" t="s">
        <v>5</v>
      </c>
      <c r="I1788" s="29" t="s">
        <v>5</v>
      </c>
      <c r="J1788" s="29" t="s">
        <v>5</v>
      </c>
      <c r="K1788" s="29" t="s">
        <v>5</v>
      </c>
      <c r="L1788" s="29" t="s">
        <v>5</v>
      </c>
      <c r="M1788" s="29" t="s">
        <v>5</v>
      </c>
      <c r="N1788" s="29" t="s">
        <v>5</v>
      </c>
      <c r="O1788" s="29">
        <v>83993</v>
      </c>
    </row>
    <row r="1789" spans="1:15" x14ac:dyDescent="0.25">
      <c r="A1789" s="21"/>
      <c r="B1789" s="22"/>
      <c r="C1789" s="14">
        <v>5610</v>
      </c>
      <c r="D1789" s="15" t="s">
        <v>1765</v>
      </c>
      <c r="E1789" s="30" t="s">
        <v>5</v>
      </c>
      <c r="F1789" s="30">
        <v>88039</v>
      </c>
      <c r="G1789" s="30" t="s">
        <v>5</v>
      </c>
      <c r="H1789" s="30" t="s">
        <v>5</v>
      </c>
      <c r="I1789" s="30" t="s">
        <v>5</v>
      </c>
      <c r="J1789" s="30" t="s">
        <v>5</v>
      </c>
      <c r="K1789" s="30" t="s">
        <v>5</v>
      </c>
      <c r="L1789" s="30" t="s">
        <v>5</v>
      </c>
      <c r="M1789" s="30" t="s">
        <v>5</v>
      </c>
      <c r="N1789" s="30" t="s">
        <v>5</v>
      </c>
      <c r="O1789" s="30">
        <v>88039</v>
      </c>
    </row>
    <row r="1790" spans="1:15" x14ac:dyDescent="0.25">
      <c r="A1790" s="21"/>
      <c r="B1790" s="22"/>
      <c r="C1790" s="12">
        <v>5611</v>
      </c>
      <c r="D1790" s="13" t="s">
        <v>1766</v>
      </c>
      <c r="E1790" s="29">
        <v>29413</v>
      </c>
      <c r="F1790" s="29">
        <v>394285</v>
      </c>
      <c r="G1790" s="29">
        <v>245962</v>
      </c>
      <c r="H1790" s="29">
        <v>341606</v>
      </c>
      <c r="I1790" s="29" t="s">
        <v>5</v>
      </c>
      <c r="J1790" s="29" t="s">
        <v>5</v>
      </c>
      <c r="K1790" s="29" t="s">
        <v>5</v>
      </c>
      <c r="L1790" s="29" t="s">
        <v>5</v>
      </c>
      <c r="M1790" s="29" t="s">
        <v>5</v>
      </c>
      <c r="N1790" s="29" t="s">
        <v>5</v>
      </c>
      <c r="O1790" s="29">
        <v>1186366</v>
      </c>
    </row>
    <row r="1791" spans="1:15" x14ac:dyDescent="0.25">
      <c r="A1791" s="21"/>
      <c r="B1791" s="22"/>
      <c r="C1791" s="14">
        <v>5613</v>
      </c>
      <c r="D1791" s="15" t="s">
        <v>1767</v>
      </c>
      <c r="E1791" s="30">
        <v>187699</v>
      </c>
      <c r="F1791" s="30">
        <v>734260</v>
      </c>
      <c r="G1791" s="30">
        <v>599851</v>
      </c>
      <c r="H1791" s="30" t="s">
        <v>5</v>
      </c>
      <c r="I1791" s="30">
        <v>890192</v>
      </c>
      <c r="J1791" s="30" t="s">
        <v>5</v>
      </c>
      <c r="K1791" s="30" t="s">
        <v>5</v>
      </c>
      <c r="L1791" s="30" t="s">
        <v>5</v>
      </c>
      <c r="M1791" s="30" t="s">
        <v>5</v>
      </c>
      <c r="N1791" s="30" t="s">
        <v>5</v>
      </c>
      <c r="O1791" s="30">
        <v>2601364</v>
      </c>
    </row>
    <row r="1792" spans="1:15" x14ac:dyDescent="0.25">
      <c r="A1792" s="21"/>
      <c r="B1792" s="22"/>
      <c r="C1792" s="12">
        <v>5621</v>
      </c>
      <c r="D1792" s="13" t="s">
        <v>1768</v>
      </c>
      <c r="E1792" s="29" t="s">
        <v>5</v>
      </c>
      <c r="F1792" s="29">
        <v>74507</v>
      </c>
      <c r="G1792" s="29" t="s">
        <v>5</v>
      </c>
      <c r="H1792" s="29" t="s">
        <v>5</v>
      </c>
      <c r="I1792" s="29" t="s">
        <v>5</v>
      </c>
      <c r="J1792" s="29" t="s">
        <v>5</v>
      </c>
      <c r="K1792" s="29" t="s">
        <v>5</v>
      </c>
      <c r="L1792" s="29" t="s">
        <v>5</v>
      </c>
      <c r="M1792" s="29" t="s">
        <v>5</v>
      </c>
      <c r="N1792" s="29" t="s">
        <v>5</v>
      </c>
      <c r="O1792" s="29">
        <v>90984</v>
      </c>
    </row>
    <row r="1793" spans="1:15" x14ac:dyDescent="0.25">
      <c r="A1793" s="21"/>
      <c r="B1793" s="22"/>
      <c r="C1793" s="14">
        <v>5622</v>
      </c>
      <c r="D1793" s="15" t="s">
        <v>1769</v>
      </c>
      <c r="E1793" s="30" t="s">
        <v>5</v>
      </c>
      <c r="F1793" s="30" t="s">
        <v>5</v>
      </c>
      <c r="G1793" s="30" t="s">
        <v>5</v>
      </c>
      <c r="H1793" s="30" t="s">
        <v>5</v>
      </c>
      <c r="I1793" s="30" t="s">
        <v>5</v>
      </c>
      <c r="J1793" s="30" t="s">
        <v>5</v>
      </c>
      <c r="K1793" s="30" t="s">
        <v>5</v>
      </c>
      <c r="L1793" s="30" t="s">
        <v>5</v>
      </c>
      <c r="M1793" s="30" t="s">
        <v>5</v>
      </c>
      <c r="N1793" s="30" t="s">
        <v>5</v>
      </c>
      <c r="O1793" s="30">
        <v>19350</v>
      </c>
    </row>
    <row r="1794" spans="1:15" x14ac:dyDescent="0.25">
      <c r="A1794" s="21"/>
      <c r="B1794" s="22"/>
      <c r="C1794" s="12">
        <v>5623</v>
      </c>
      <c r="D1794" s="13" t="s">
        <v>1770</v>
      </c>
      <c r="E1794" s="29">
        <v>28808</v>
      </c>
      <c r="F1794" s="29">
        <v>199400</v>
      </c>
      <c r="G1794" s="29" t="s">
        <v>5</v>
      </c>
      <c r="H1794" s="29" t="s">
        <v>5</v>
      </c>
      <c r="I1794" s="29" t="s">
        <v>5</v>
      </c>
      <c r="J1794" s="29" t="s">
        <v>5</v>
      </c>
      <c r="K1794" s="29" t="s">
        <v>5</v>
      </c>
      <c r="L1794" s="29" t="s">
        <v>5</v>
      </c>
      <c r="M1794" s="29" t="s">
        <v>5</v>
      </c>
      <c r="N1794" s="29" t="s">
        <v>5</v>
      </c>
      <c r="O1794" s="29">
        <v>409558</v>
      </c>
    </row>
    <row r="1795" spans="1:15" x14ac:dyDescent="0.25">
      <c r="A1795" s="21"/>
      <c r="B1795" s="22"/>
      <c r="C1795" s="14">
        <v>5624</v>
      </c>
      <c r="D1795" s="15" t="s">
        <v>1771</v>
      </c>
      <c r="E1795" s="30">
        <v>59258</v>
      </c>
      <c r="F1795" s="30">
        <v>1205239</v>
      </c>
      <c r="G1795" s="30">
        <v>771253</v>
      </c>
      <c r="H1795" s="30">
        <v>1093737</v>
      </c>
      <c r="I1795" s="30">
        <v>924265</v>
      </c>
      <c r="J1795" s="30" t="s">
        <v>5</v>
      </c>
      <c r="K1795" s="30" t="s">
        <v>5</v>
      </c>
      <c r="L1795" s="30" t="s">
        <v>5</v>
      </c>
      <c r="M1795" s="30" t="s">
        <v>5</v>
      </c>
      <c r="N1795" s="30" t="s">
        <v>5</v>
      </c>
      <c r="O1795" s="30">
        <v>4053752</v>
      </c>
    </row>
    <row r="1796" spans="1:15" x14ac:dyDescent="0.25">
      <c r="A1796" s="21"/>
      <c r="B1796" s="22"/>
      <c r="C1796" s="12">
        <v>5625</v>
      </c>
      <c r="D1796" s="13" t="s">
        <v>1772</v>
      </c>
      <c r="E1796" s="29" t="s">
        <v>5</v>
      </c>
      <c r="F1796" s="29" t="s">
        <v>5</v>
      </c>
      <c r="G1796" s="29" t="s">
        <v>5</v>
      </c>
      <c r="H1796" s="29" t="s">
        <v>5</v>
      </c>
      <c r="I1796" s="29" t="s">
        <v>5</v>
      </c>
      <c r="J1796" s="29" t="s">
        <v>5</v>
      </c>
      <c r="K1796" s="29" t="s">
        <v>5</v>
      </c>
      <c r="L1796" s="29" t="s">
        <v>5</v>
      </c>
      <c r="M1796" s="29" t="s">
        <v>5</v>
      </c>
      <c r="N1796" s="29" t="s">
        <v>5</v>
      </c>
      <c r="O1796" s="29" t="s">
        <v>5</v>
      </c>
    </row>
    <row r="1797" spans="1:15" x14ac:dyDescent="0.25">
      <c r="A1797" s="21"/>
      <c r="B1797" s="22"/>
      <c r="C1797" s="14">
        <v>5627</v>
      </c>
      <c r="D1797" s="15" t="s">
        <v>1773</v>
      </c>
      <c r="E1797" s="30">
        <v>60203</v>
      </c>
      <c r="F1797" s="30">
        <v>1086544</v>
      </c>
      <c r="G1797" s="30">
        <v>494830</v>
      </c>
      <c r="H1797" s="30">
        <v>718905</v>
      </c>
      <c r="I1797" s="30">
        <v>1017784</v>
      </c>
      <c r="J1797" s="30" t="s">
        <v>5</v>
      </c>
      <c r="K1797" s="30" t="s">
        <v>5</v>
      </c>
      <c r="L1797" s="30" t="s">
        <v>5</v>
      </c>
      <c r="M1797" s="30" t="s">
        <v>5</v>
      </c>
      <c r="N1797" s="30" t="s">
        <v>5</v>
      </c>
      <c r="O1797" s="30">
        <v>3533266</v>
      </c>
    </row>
    <row r="1798" spans="1:15" x14ac:dyDescent="0.25">
      <c r="A1798" s="21"/>
      <c r="B1798" s="22"/>
      <c r="C1798" s="12">
        <v>5628</v>
      </c>
      <c r="D1798" s="13" t="s">
        <v>1774</v>
      </c>
      <c r="E1798" s="29" t="s">
        <v>5</v>
      </c>
      <c r="F1798" s="29">
        <v>67700</v>
      </c>
      <c r="G1798" s="29" t="s">
        <v>5</v>
      </c>
      <c r="H1798" s="29" t="s">
        <v>5</v>
      </c>
      <c r="I1798" s="29" t="s">
        <v>5</v>
      </c>
      <c r="J1798" s="29" t="s">
        <v>5</v>
      </c>
      <c r="K1798" s="29" t="s">
        <v>5</v>
      </c>
      <c r="L1798" s="29" t="s">
        <v>5</v>
      </c>
      <c r="M1798" s="29" t="s">
        <v>5</v>
      </c>
      <c r="N1798" s="29" t="s">
        <v>5</v>
      </c>
      <c r="O1798" s="29">
        <v>67700</v>
      </c>
    </row>
    <row r="1799" spans="1:15" x14ac:dyDescent="0.25">
      <c r="A1799" s="21"/>
      <c r="B1799" s="22"/>
      <c r="C1799" s="14">
        <v>5629</v>
      </c>
      <c r="D1799" s="15" t="s">
        <v>1775</v>
      </c>
      <c r="E1799" s="30" t="s">
        <v>5</v>
      </c>
      <c r="F1799" s="30" t="s">
        <v>5</v>
      </c>
      <c r="G1799" s="30" t="s">
        <v>5</v>
      </c>
      <c r="H1799" s="30" t="s">
        <v>5</v>
      </c>
      <c r="I1799" s="30" t="s">
        <v>5</v>
      </c>
      <c r="J1799" s="30" t="s">
        <v>5</v>
      </c>
      <c r="K1799" s="30" t="s">
        <v>5</v>
      </c>
      <c r="L1799" s="30" t="s">
        <v>5</v>
      </c>
      <c r="M1799" s="30" t="s">
        <v>5</v>
      </c>
      <c r="N1799" s="30" t="s">
        <v>5</v>
      </c>
      <c r="O1799" s="30" t="s">
        <v>5</v>
      </c>
    </row>
    <row r="1800" spans="1:15" x14ac:dyDescent="0.25">
      <c r="A1800" s="21"/>
      <c r="B1800" s="22"/>
      <c r="C1800" s="12">
        <v>5631</v>
      </c>
      <c r="D1800" s="13" t="s">
        <v>1776</v>
      </c>
      <c r="E1800" s="29" t="s">
        <v>5</v>
      </c>
      <c r="F1800" s="29">
        <v>158448</v>
      </c>
      <c r="G1800" s="29" t="s">
        <v>5</v>
      </c>
      <c r="H1800" s="29" t="s">
        <v>5</v>
      </c>
      <c r="I1800" s="29" t="s">
        <v>5</v>
      </c>
      <c r="J1800" s="29" t="s">
        <v>5</v>
      </c>
      <c r="K1800" s="29" t="s">
        <v>5</v>
      </c>
      <c r="L1800" s="29" t="s">
        <v>5</v>
      </c>
      <c r="M1800" s="29" t="s">
        <v>5</v>
      </c>
      <c r="N1800" s="29" t="s">
        <v>5</v>
      </c>
      <c r="O1800" s="29">
        <v>242609</v>
      </c>
    </row>
    <row r="1801" spans="1:15" x14ac:dyDescent="0.25">
      <c r="A1801" s="21"/>
      <c r="B1801" s="22"/>
      <c r="C1801" s="14">
        <v>5632</v>
      </c>
      <c r="D1801" s="15" t="s">
        <v>1777</v>
      </c>
      <c r="E1801" s="30" t="s">
        <v>5</v>
      </c>
      <c r="F1801" s="30">
        <v>141422</v>
      </c>
      <c r="G1801" s="30" t="s">
        <v>5</v>
      </c>
      <c r="H1801" s="30" t="s">
        <v>5</v>
      </c>
      <c r="I1801" s="30" t="s">
        <v>5</v>
      </c>
      <c r="J1801" s="30" t="s">
        <v>5</v>
      </c>
      <c r="K1801" s="30" t="s">
        <v>5</v>
      </c>
      <c r="L1801" s="30" t="s">
        <v>5</v>
      </c>
      <c r="M1801" s="30" t="s">
        <v>5</v>
      </c>
      <c r="N1801" s="30" t="s">
        <v>5</v>
      </c>
      <c r="O1801" s="30">
        <v>434942</v>
      </c>
    </row>
    <row r="1802" spans="1:15" x14ac:dyDescent="0.25">
      <c r="A1802" s="21"/>
      <c r="B1802" s="22"/>
      <c r="C1802" s="12">
        <v>5633</v>
      </c>
      <c r="D1802" s="13" t="s">
        <v>1778</v>
      </c>
      <c r="E1802" s="29">
        <v>29250</v>
      </c>
      <c r="F1802" s="29">
        <v>310921</v>
      </c>
      <c r="G1802" s="29" t="s">
        <v>5</v>
      </c>
      <c r="H1802" s="29" t="s">
        <v>5</v>
      </c>
      <c r="I1802" s="29" t="s">
        <v>5</v>
      </c>
      <c r="J1802" s="29" t="s">
        <v>5</v>
      </c>
      <c r="K1802" s="29" t="s">
        <v>5</v>
      </c>
      <c r="L1802" s="29" t="s">
        <v>5</v>
      </c>
      <c r="M1802" s="29" t="s">
        <v>5</v>
      </c>
      <c r="N1802" s="29" t="s">
        <v>5</v>
      </c>
      <c r="O1802" s="29">
        <v>906292</v>
      </c>
    </row>
    <row r="1803" spans="1:15" x14ac:dyDescent="0.25">
      <c r="A1803" s="21"/>
      <c r="B1803" s="22"/>
      <c r="C1803" s="14">
        <v>5634</v>
      </c>
      <c r="D1803" s="15" t="s">
        <v>1779</v>
      </c>
      <c r="E1803" s="30">
        <v>75508</v>
      </c>
      <c r="F1803" s="30">
        <v>198399</v>
      </c>
      <c r="G1803" s="30" t="s">
        <v>5</v>
      </c>
      <c r="H1803" s="30" t="s">
        <v>5</v>
      </c>
      <c r="I1803" s="30">
        <v>396200</v>
      </c>
      <c r="J1803" s="30" t="s">
        <v>5</v>
      </c>
      <c r="K1803" s="30" t="s">
        <v>5</v>
      </c>
      <c r="L1803" s="30" t="s">
        <v>5</v>
      </c>
      <c r="M1803" s="30" t="s">
        <v>5</v>
      </c>
      <c r="N1803" s="30" t="s">
        <v>5</v>
      </c>
      <c r="O1803" s="30">
        <v>804157</v>
      </c>
    </row>
    <row r="1804" spans="1:15" x14ac:dyDescent="0.25">
      <c r="A1804" s="21"/>
      <c r="B1804" s="22"/>
      <c r="C1804" s="12">
        <v>5635</v>
      </c>
      <c r="D1804" s="13" t="s">
        <v>1780</v>
      </c>
      <c r="E1804" s="29">
        <v>170054</v>
      </c>
      <c r="F1804" s="29">
        <v>1554792</v>
      </c>
      <c r="G1804" s="29">
        <v>829855</v>
      </c>
      <c r="H1804" s="29">
        <v>1916749</v>
      </c>
      <c r="I1804" s="29">
        <v>1259717</v>
      </c>
      <c r="J1804" s="29" t="s">
        <v>5</v>
      </c>
      <c r="K1804" s="29" t="s">
        <v>5</v>
      </c>
      <c r="L1804" s="29" t="s">
        <v>5</v>
      </c>
      <c r="M1804" s="29" t="s">
        <v>5</v>
      </c>
      <c r="N1804" s="29" t="s">
        <v>5</v>
      </c>
      <c r="O1804" s="29">
        <v>5871958</v>
      </c>
    </row>
    <row r="1805" spans="1:15" x14ac:dyDescent="0.25">
      <c r="A1805" s="21"/>
      <c r="B1805" s="22"/>
      <c r="C1805" s="14">
        <v>5636</v>
      </c>
      <c r="D1805" s="15" t="s">
        <v>1781</v>
      </c>
      <c r="E1805" s="30">
        <v>73450</v>
      </c>
      <c r="F1805" s="30">
        <v>379095</v>
      </c>
      <c r="G1805" s="30">
        <v>334996</v>
      </c>
      <c r="H1805" s="30">
        <v>476159</v>
      </c>
      <c r="I1805" s="30">
        <v>489149</v>
      </c>
      <c r="J1805" s="30" t="s">
        <v>5</v>
      </c>
      <c r="K1805" s="30" t="s">
        <v>5</v>
      </c>
      <c r="L1805" s="30" t="s">
        <v>5</v>
      </c>
      <c r="M1805" s="30" t="s">
        <v>5</v>
      </c>
      <c r="N1805" s="30" t="s">
        <v>5</v>
      </c>
      <c r="O1805" s="30">
        <v>1752849</v>
      </c>
    </row>
    <row r="1806" spans="1:15" x14ac:dyDescent="0.25">
      <c r="A1806" s="21"/>
      <c r="B1806" s="22"/>
      <c r="C1806" s="12">
        <v>5637</v>
      </c>
      <c r="D1806" s="13" t="s">
        <v>1782</v>
      </c>
      <c r="E1806" s="29" t="s">
        <v>5</v>
      </c>
      <c r="F1806" s="29">
        <v>89550</v>
      </c>
      <c r="G1806" s="29" t="s">
        <v>5</v>
      </c>
      <c r="H1806" s="29" t="s">
        <v>5</v>
      </c>
      <c r="I1806" s="29" t="s">
        <v>5</v>
      </c>
      <c r="J1806" s="29" t="s">
        <v>5</v>
      </c>
      <c r="K1806" s="29" t="s">
        <v>5</v>
      </c>
      <c r="L1806" s="29" t="s">
        <v>5</v>
      </c>
      <c r="M1806" s="29" t="s">
        <v>5</v>
      </c>
      <c r="N1806" s="29" t="s">
        <v>5</v>
      </c>
      <c r="O1806" s="29">
        <v>702320</v>
      </c>
    </row>
    <row r="1807" spans="1:15" x14ac:dyDescent="0.25">
      <c r="A1807" s="21"/>
      <c r="B1807" s="22"/>
      <c r="C1807" s="14">
        <v>5638</v>
      </c>
      <c r="D1807" s="15" t="s">
        <v>1783</v>
      </c>
      <c r="E1807" s="30">
        <v>77738</v>
      </c>
      <c r="F1807" s="30">
        <v>197181</v>
      </c>
      <c r="G1807" s="30" t="s">
        <v>5</v>
      </c>
      <c r="H1807" s="30" t="s">
        <v>5</v>
      </c>
      <c r="I1807" s="30">
        <v>389875</v>
      </c>
      <c r="J1807" s="30" t="s">
        <v>5</v>
      </c>
      <c r="K1807" s="30" t="s">
        <v>5</v>
      </c>
      <c r="L1807" s="30" t="s">
        <v>5</v>
      </c>
      <c r="M1807" s="30" t="s">
        <v>5</v>
      </c>
      <c r="N1807" s="30" t="s">
        <v>5</v>
      </c>
      <c r="O1807" s="30">
        <v>931094</v>
      </c>
    </row>
    <row r="1808" spans="1:15" x14ac:dyDescent="0.25">
      <c r="A1808" s="21"/>
      <c r="B1808" s="22"/>
      <c r="C1808" s="12">
        <v>5639</v>
      </c>
      <c r="D1808" s="13" t="s">
        <v>1784</v>
      </c>
      <c r="E1808" s="29" t="s">
        <v>5</v>
      </c>
      <c r="F1808" s="29">
        <v>19723</v>
      </c>
      <c r="G1808" s="29" t="s">
        <v>5</v>
      </c>
      <c r="H1808" s="29" t="s">
        <v>5</v>
      </c>
      <c r="I1808" s="29" t="s">
        <v>5</v>
      </c>
      <c r="J1808" s="29" t="s">
        <v>5</v>
      </c>
      <c r="K1808" s="29" t="s">
        <v>5</v>
      </c>
      <c r="L1808" s="29" t="s">
        <v>5</v>
      </c>
      <c r="M1808" s="29" t="s">
        <v>5</v>
      </c>
      <c r="N1808" s="29" t="s">
        <v>5</v>
      </c>
      <c r="O1808" s="29">
        <v>22273</v>
      </c>
    </row>
    <row r="1809" spans="1:15" x14ac:dyDescent="0.25">
      <c r="A1809" s="21"/>
      <c r="B1809" s="22"/>
      <c r="C1809" s="14">
        <v>5640</v>
      </c>
      <c r="D1809" s="15" t="s">
        <v>1785</v>
      </c>
      <c r="E1809" s="30">
        <v>6100</v>
      </c>
      <c r="F1809" s="30">
        <v>45478</v>
      </c>
      <c r="G1809" s="30" t="s">
        <v>5</v>
      </c>
      <c r="H1809" s="30" t="s">
        <v>5</v>
      </c>
      <c r="I1809" s="30" t="s">
        <v>5</v>
      </c>
      <c r="J1809" s="30" t="s">
        <v>5</v>
      </c>
      <c r="K1809" s="30" t="s">
        <v>5</v>
      </c>
      <c r="L1809" s="30" t="s">
        <v>5</v>
      </c>
      <c r="M1809" s="30" t="s">
        <v>5</v>
      </c>
      <c r="N1809" s="30" t="s">
        <v>5</v>
      </c>
      <c r="O1809" s="30">
        <v>51578</v>
      </c>
    </row>
    <row r="1810" spans="1:15" x14ac:dyDescent="0.25">
      <c r="A1810" s="21"/>
      <c r="B1810" s="22"/>
      <c r="C1810" s="12">
        <v>5642</v>
      </c>
      <c r="D1810" s="13" t="s">
        <v>1786</v>
      </c>
      <c r="E1810" s="29">
        <v>335981</v>
      </c>
      <c r="F1810" s="29">
        <v>2176158</v>
      </c>
      <c r="G1810" s="29">
        <v>609464</v>
      </c>
      <c r="H1810" s="29">
        <v>2437384</v>
      </c>
      <c r="I1810" s="29">
        <v>2840425</v>
      </c>
      <c r="J1810" s="29" t="s">
        <v>5</v>
      </c>
      <c r="K1810" s="29" t="s">
        <v>5</v>
      </c>
      <c r="L1810" s="29" t="s">
        <v>5</v>
      </c>
      <c r="M1810" s="29" t="s">
        <v>5</v>
      </c>
      <c r="N1810" s="29" t="s">
        <v>5</v>
      </c>
      <c r="O1810" s="29">
        <v>8510763</v>
      </c>
    </row>
    <row r="1811" spans="1:15" x14ac:dyDescent="0.25">
      <c r="A1811" s="21"/>
      <c r="B1811" s="22"/>
      <c r="C1811" s="14">
        <v>5643</v>
      </c>
      <c r="D1811" s="15" t="s">
        <v>1787</v>
      </c>
      <c r="E1811" s="30">
        <v>76000</v>
      </c>
      <c r="F1811" s="30">
        <v>522337</v>
      </c>
      <c r="G1811" s="30">
        <v>453600</v>
      </c>
      <c r="H1811" s="30">
        <v>783337</v>
      </c>
      <c r="I1811" s="30">
        <v>822029</v>
      </c>
      <c r="J1811" s="30" t="s">
        <v>5</v>
      </c>
      <c r="K1811" s="30" t="s">
        <v>5</v>
      </c>
      <c r="L1811" s="30" t="s">
        <v>5</v>
      </c>
      <c r="M1811" s="30" t="s">
        <v>5</v>
      </c>
      <c r="N1811" s="30" t="s">
        <v>5</v>
      </c>
      <c r="O1811" s="30">
        <v>2657303</v>
      </c>
    </row>
    <row r="1812" spans="1:15" x14ac:dyDescent="0.25">
      <c r="A1812" s="21"/>
      <c r="B1812" s="22"/>
      <c r="C1812" s="12">
        <v>5644</v>
      </c>
      <c r="D1812" s="13" t="s">
        <v>1788</v>
      </c>
      <c r="E1812" s="29" t="s">
        <v>5</v>
      </c>
      <c r="F1812" s="29" t="s">
        <v>5</v>
      </c>
      <c r="G1812" s="29" t="s">
        <v>5</v>
      </c>
      <c r="H1812" s="29" t="s">
        <v>5</v>
      </c>
      <c r="I1812" s="29" t="s">
        <v>5</v>
      </c>
      <c r="J1812" s="29" t="s">
        <v>5</v>
      </c>
      <c r="K1812" s="29" t="s">
        <v>5</v>
      </c>
      <c r="L1812" s="29" t="s">
        <v>5</v>
      </c>
      <c r="M1812" s="29" t="s">
        <v>5</v>
      </c>
      <c r="N1812" s="29" t="s">
        <v>5</v>
      </c>
      <c r="O1812" s="29">
        <v>129544</v>
      </c>
    </row>
    <row r="1813" spans="1:15" x14ac:dyDescent="0.25">
      <c r="A1813" s="21"/>
      <c r="B1813" s="22"/>
      <c r="C1813" s="14">
        <v>5645</v>
      </c>
      <c r="D1813" s="15" t="s">
        <v>1789</v>
      </c>
      <c r="E1813" s="30" t="s">
        <v>5</v>
      </c>
      <c r="F1813" s="30">
        <v>180005</v>
      </c>
      <c r="G1813" s="30" t="s">
        <v>5</v>
      </c>
      <c r="H1813" s="30" t="s">
        <v>5</v>
      </c>
      <c r="I1813" s="30" t="s">
        <v>5</v>
      </c>
      <c r="J1813" s="30" t="s">
        <v>5</v>
      </c>
      <c r="K1813" s="30" t="s">
        <v>5</v>
      </c>
      <c r="L1813" s="30" t="s">
        <v>5</v>
      </c>
      <c r="M1813" s="30" t="s">
        <v>5</v>
      </c>
      <c r="N1813" s="30" t="s">
        <v>5</v>
      </c>
      <c r="O1813" s="30">
        <v>247405</v>
      </c>
    </row>
    <row r="1814" spans="1:15" x14ac:dyDescent="0.25">
      <c r="A1814" s="21"/>
      <c r="B1814" s="22"/>
      <c r="C1814" s="12">
        <v>5646</v>
      </c>
      <c r="D1814" s="13" t="s">
        <v>1790</v>
      </c>
      <c r="E1814" s="29">
        <v>64791</v>
      </c>
      <c r="F1814" s="29">
        <v>707839</v>
      </c>
      <c r="G1814" s="29">
        <v>394695</v>
      </c>
      <c r="H1814" s="29">
        <v>912042</v>
      </c>
      <c r="I1814" s="29">
        <v>953558</v>
      </c>
      <c r="J1814" s="29" t="s">
        <v>5</v>
      </c>
      <c r="K1814" s="29" t="s">
        <v>5</v>
      </c>
      <c r="L1814" s="29" t="s">
        <v>5</v>
      </c>
      <c r="M1814" s="29" t="s">
        <v>5</v>
      </c>
      <c r="N1814" s="29" t="s">
        <v>5</v>
      </c>
      <c r="O1814" s="29">
        <v>3032925</v>
      </c>
    </row>
    <row r="1815" spans="1:15" x14ac:dyDescent="0.25">
      <c r="A1815" s="21"/>
      <c r="B1815" s="22"/>
      <c r="C1815" s="14">
        <v>5648</v>
      </c>
      <c r="D1815" s="15" t="s">
        <v>1791</v>
      </c>
      <c r="E1815" s="30">
        <v>109072</v>
      </c>
      <c r="F1815" s="30">
        <v>441292</v>
      </c>
      <c r="G1815" s="30" t="s">
        <v>5</v>
      </c>
      <c r="H1815" s="30" t="s">
        <v>5</v>
      </c>
      <c r="I1815" s="30" t="s">
        <v>5</v>
      </c>
      <c r="J1815" s="30" t="s">
        <v>5</v>
      </c>
      <c r="K1815" s="30" t="s">
        <v>5</v>
      </c>
      <c r="L1815" s="30" t="s">
        <v>5</v>
      </c>
      <c r="M1815" s="30" t="s">
        <v>5</v>
      </c>
      <c r="N1815" s="30" t="s">
        <v>5</v>
      </c>
      <c r="O1815" s="30">
        <v>907764</v>
      </c>
    </row>
    <row r="1816" spans="1:15" x14ac:dyDescent="0.25">
      <c r="A1816" s="21"/>
      <c r="B1816" s="22"/>
      <c r="C1816" s="12">
        <v>5649</v>
      </c>
      <c r="D1816" s="13" t="s">
        <v>1792</v>
      </c>
      <c r="E1816" s="29">
        <v>26100</v>
      </c>
      <c r="F1816" s="29">
        <v>153750</v>
      </c>
      <c r="G1816" s="29" t="s">
        <v>5</v>
      </c>
      <c r="H1816" s="29" t="s">
        <v>5</v>
      </c>
      <c r="I1816" s="29" t="s">
        <v>5</v>
      </c>
      <c r="J1816" s="29" t="s">
        <v>5</v>
      </c>
      <c r="K1816" s="29" t="s">
        <v>5</v>
      </c>
      <c r="L1816" s="29" t="s">
        <v>5</v>
      </c>
      <c r="M1816" s="29" t="s">
        <v>5</v>
      </c>
      <c r="N1816" s="29" t="s">
        <v>5</v>
      </c>
      <c r="O1816" s="29">
        <v>789374</v>
      </c>
    </row>
    <row r="1817" spans="1:15" x14ac:dyDescent="0.25">
      <c r="A1817" s="21"/>
      <c r="B1817" s="22"/>
      <c r="C1817" s="14">
        <v>5650</v>
      </c>
      <c r="D1817" s="15" t="s">
        <v>1793</v>
      </c>
      <c r="E1817" s="30" t="s">
        <v>5</v>
      </c>
      <c r="F1817" s="30" t="s">
        <v>5</v>
      </c>
      <c r="G1817" s="30" t="s">
        <v>5</v>
      </c>
      <c r="H1817" s="30" t="s">
        <v>5</v>
      </c>
      <c r="I1817" s="30" t="s">
        <v>5</v>
      </c>
      <c r="J1817" s="30" t="s">
        <v>5</v>
      </c>
      <c r="K1817" s="30" t="s">
        <v>5</v>
      </c>
      <c r="L1817" s="30" t="s">
        <v>5</v>
      </c>
      <c r="M1817" s="30" t="s">
        <v>5</v>
      </c>
      <c r="N1817" s="30" t="s">
        <v>5</v>
      </c>
      <c r="O1817" s="30" t="s">
        <v>5</v>
      </c>
    </row>
    <row r="1818" spans="1:15" x14ac:dyDescent="0.25">
      <c r="A1818" s="21"/>
      <c r="B1818" s="22"/>
      <c r="C1818" s="12">
        <v>5651</v>
      </c>
      <c r="D1818" s="13" t="s">
        <v>1794</v>
      </c>
      <c r="E1818" s="29">
        <v>13000</v>
      </c>
      <c r="F1818" s="29" t="s">
        <v>5</v>
      </c>
      <c r="G1818" s="29" t="s">
        <v>5</v>
      </c>
      <c r="H1818" s="29" t="s">
        <v>5</v>
      </c>
      <c r="I1818" s="29" t="s">
        <v>5</v>
      </c>
      <c r="J1818" s="29" t="s">
        <v>5</v>
      </c>
      <c r="K1818" s="29" t="s">
        <v>5</v>
      </c>
      <c r="L1818" s="29" t="s">
        <v>5</v>
      </c>
      <c r="M1818" s="29" t="s">
        <v>5</v>
      </c>
      <c r="N1818" s="29" t="s">
        <v>5</v>
      </c>
      <c r="O1818" s="29">
        <v>125074</v>
      </c>
    </row>
    <row r="1819" spans="1:15" x14ac:dyDescent="0.25">
      <c r="A1819" s="21"/>
      <c r="B1819" s="22"/>
      <c r="C1819" s="14">
        <v>5652</v>
      </c>
      <c r="D1819" s="15" t="s">
        <v>1795</v>
      </c>
      <c r="E1819" s="30" t="s">
        <v>5</v>
      </c>
      <c r="F1819" s="30" t="s">
        <v>5</v>
      </c>
      <c r="G1819" s="30" t="s">
        <v>5</v>
      </c>
      <c r="H1819" s="30" t="s">
        <v>5</v>
      </c>
      <c r="I1819" s="30" t="s">
        <v>5</v>
      </c>
      <c r="J1819" s="30" t="s">
        <v>5</v>
      </c>
      <c r="K1819" s="30" t="s">
        <v>5</v>
      </c>
      <c r="L1819" s="30" t="s">
        <v>5</v>
      </c>
      <c r="M1819" s="30" t="s">
        <v>5</v>
      </c>
      <c r="N1819" s="30" t="s">
        <v>5</v>
      </c>
      <c r="O1819" s="30">
        <v>103850</v>
      </c>
    </row>
    <row r="1820" spans="1:15" x14ac:dyDescent="0.25">
      <c r="A1820" s="21"/>
      <c r="B1820" s="22"/>
      <c r="C1820" s="12">
        <v>5653</v>
      </c>
      <c r="D1820" s="13" t="s">
        <v>1796</v>
      </c>
      <c r="E1820" s="29">
        <v>7700</v>
      </c>
      <c r="F1820" s="29">
        <v>52450</v>
      </c>
      <c r="G1820" s="29" t="s">
        <v>5</v>
      </c>
      <c r="H1820" s="29" t="s">
        <v>5</v>
      </c>
      <c r="I1820" s="29" t="s">
        <v>5</v>
      </c>
      <c r="J1820" s="29" t="s">
        <v>5</v>
      </c>
      <c r="K1820" s="29" t="s">
        <v>5</v>
      </c>
      <c r="L1820" s="29" t="s">
        <v>5</v>
      </c>
      <c r="M1820" s="29" t="s">
        <v>5</v>
      </c>
      <c r="N1820" s="29" t="s">
        <v>5</v>
      </c>
      <c r="O1820" s="29">
        <v>208900</v>
      </c>
    </row>
    <row r="1821" spans="1:15" x14ac:dyDescent="0.25">
      <c r="A1821" s="21"/>
      <c r="B1821" s="22"/>
      <c r="C1821" s="14">
        <v>5654</v>
      </c>
      <c r="D1821" s="15" t="s">
        <v>1797</v>
      </c>
      <c r="E1821" s="30">
        <v>5100</v>
      </c>
      <c r="F1821" s="30">
        <v>64626</v>
      </c>
      <c r="G1821" s="30" t="s">
        <v>5</v>
      </c>
      <c r="H1821" s="30" t="s">
        <v>5</v>
      </c>
      <c r="I1821" s="30" t="s">
        <v>5</v>
      </c>
      <c r="J1821" s="30" t="s">
        <v>5</v>
      </c>
      <c r="K1821" s="30" t="s">
        <v>5</v>
      </c>
      <c r="L1821" s="30" t="s">
        <v>5</v>
      </c>
      <c r="M1821" s="30" t="s">
        <v>5</v>
      </c>
      <c r="N1821" s="30" t="s">
        <v>5</v>
      </c>
      <c r="O1821" s="30">
        <v>163426</v>
      </c>
    </row>
    <row r="1822" spans="1:15" x14ac:dyDescent="0.25">
      <c r="A1822" s="21"/>
      <c r="B1822" s="22"/>
      <c r="C1822" s="12">
        <v>5655</v>
      </c>
      <c r="D1822" s="13" t="s">
        <v>1798</v>
      </c>
      <c r="E1822" s="29" t="s">
        <v>5</v>
      </c>
      <c r="F1822" s="29">
        <v>240761</v>
      </c>
      <c r="G1822" s="29" t="s">
        <v>5</v>
      </c>
      <c r="H1822" s="29" t="s">
        <v>5</v>
      </c>
      <c r="I1822" s="29" t="s">
        <v>5</v>
      </c>
      <c r="J1822" s="29" t="s">
        <v>5</v>
      </c>
      <c r="K1822" s="29" t="s">
        <v>5</v>
      </c>
      <c r="L1822" s="29" t="s">
        <v>5</v>
      </c>
      <c r="M1822" s="29" t="s">
        <v>5</v>
      </c>
      <c r="N1822" s="29" t="s">
        <v>5</v>
      </c>
      <c r="O1822" s="29">
        <v>319153</v>
      </c>
    </row>
    <row r="1823" spans="1:15" x14ac:dyDescent="0.25">
      <c r="A1823" s="21"/>
      <c r="B1823" s="22"/>
      <c r="C1823" s="14">
        <v>5661</v>
      </c>
      <c r="D1823" s="15" t="s">
        <v>1799</v>
      </c>
      <c r="E1823" s="30" t="s">
        <v>5</v>
      </c>
      <c r="F1823" s="30">
        <v>83550</v>
      </c>
      <c r="G1823" s="30" t="s">
        <v>5</v>
      </c>
      <c r="H1823" s="30" t="s">
        <v>5</v>
      </c>
      <c r="I1823" s="30" t="s">
        <v>5</v>
      </c>
      <c r="J1823" s="30" t="s">
        <v>5</v>
      </c>
      <c r="K1823" s="30" t="s">
        <v>5</v>
      </c>
      <c r="L1823" s="30" t="s">
        <v>5</v>
      </c>
      <c r="M1823" s="30" t="s">
        <v>5</v>
      </c>
      <c r="N1823" s="30" t="s">
        <v>5</v>
      </c>
      <c r="O1823" s="30">
        <v>88650</v>
      </c>
    </row>
    <row r="1824" spans="1:15" x14ac:dyDescent="0.25">
      <c r="A1824" s="21"/>
      <c r="B1824" s="22"/>
      <c r="C1824" s="12">
        <v>5663</v>
      </c>
      <c r="D1824" s="13" t="s">
        <v>1800</v>
      </c>
      <c r="E1824" s="29" t="s">
        <v>5</v>
      </c>
      <c r="F1824" s="29" t="s">
        <v>5</v>
      </c>
      <c r="G1824" s="29" t="s">
        <v>5</v>
      </c>
      <c r="H1824" s="29" t="s">
        <v>5</v>
      </c>
      <c r="I1824" s="29" t="s">
        <v>5</v>
      </c>
      <c r="J1824" s="29" t="s">
        <v>5</v>
      </c>
      <c r="K1824" s="29" t="s">
        <v>5</v>
      </c>
      <c r="L1824" s="29" t="s">
        <v>5</v>
      </c>
      <c r="M1824" s="29" t="s">
        <v>5</v>
      </c>
      <c r="N1824" s="29" t="s">
        <v>5</v>
      </c>
      <c r="O1824" s="29">
        <v>158218</v>
      </c>
    </row>
    <row r="1825" spans="1:15" x14ac:dyDescent="0.25">
      <c r="A1825" s="21"/>
      <c r="B1825" s="22"/>
      <c r="C1825" s="14">
        <v>5665</v>
      </c>
      <c r="D1825" s="15" t="s">
        <v>1801</v>
      </c>
      <c r="E1825" s="30" t="s">
        <v>5</v>
      </c>
      <c r="F1825" s="30" t="s">
        <v>5</v>
      </c>
      <c r="G1825" s="30" t="s">
        <v>5</v>
      </c>
      <c r="H1825" s="30" t="s">
        <v>5</v>
      </c>
      <c r="I1825" s="30" t="s">
        <v>5</v>
      </c>
      <c r="J1825" s="30" t="s">
        <v>5</v>
      </c>
      <c r="K1825" s="30" t="s">
        <v>5</v>
      </c>
      <c r="L1825" s="30" t="s">
        <v>5</v>
      </c>
      <c r="M1825" s="30" t="s">
        <v>5</v>
      </c>
      <c r="N1825" s="30" t="s">
        <v>5</v>
      </c>
      <c r="O1825" s="30" t="s">
        <v>5</v>
      </c>
    </row>
    <row r="1826" spans="1:15" x14ac:dyDescent="0.25">
      <c r="A1826" s="21"/>
      <c r="B1826" s="22"/>
      <c r="C1826" s="12">
        <v>5669</v>
      </c>
      <c r="D1826" s="13" t="s">
        <v>1802</v>
      </c>
      <c r="E1826" s="29" t="s">
        <v>5</v>
      </c>
      <c r="F1826" s="29" t="s">
        <v>5</v>
      </c>
      <c r="G1826" s="29" t="s">
        <v>5</v>
      </c>
      <c r="H1826" s="29" t="s">
        <v>5</v>
      </c>
      <c r="I1826" s="29" t="s">
        <v>5</v>
      </c>
      <c r="J1826" s="29" t="s">
        <v>5</v>
      </c>
      <c r="K1826" s="29" t="s">
        <v>5</v>
      </c>
      <c r="L1826" s="29" t="s">
        <v>5</v>
      </c>
      <c r="M1826" s="29" t="s">
        <v>5</v>
      </c>
      <c r="N1826" s="29" t="s">
        <v>5</v>
      </c>
      <c r="O1826" s="29" t="s">
        <v>5</v>
      </c>
    </row>
    <row r="1827" spans="1:15" x14ac:dyDescent="0.25">
      <c r="A1827" s="21"/>
      <c r="B1827" s="22"/>
      <c r="C1827" s="14">
        <v>5671</v>
      </c>
      <c r="D1827" s="15" t="s">
        <v>1803</v>
      </c>
      <c r="E1827" s="30" t="s">
        <v>5</v>
      </c>
      <c r="F1827" s="30">
        <v>74500</v>
      </c>
      <c r="G1827" s="30" t="s">
        <v>5</v>
      </c>
      <c r="H1827" s="30" t="s">
        <v>5</v>
      </c>
      <c r="I1827" s="30" t="s">
        <v>5</v>
      </c>
      <c r="J1827" s="30" t="s">
        <v>5</v>
      </c>
      <c r="K1827" s="30" t="s">
        <v>5</v>
      </c>
      <c r="L1827" s="30" t="s">
        <v>5</v>
      </c>
      <c r="M1827" s="30" t="s">
        <v>5</v>
      </c>
      <c r="N1827" s="30" t="s">
        <v>5</v>
      </c>
      <c r="O1827" s="30">
        <v>74500</v>
      </c>
    </row>
    <row r="1828" spans="1:15" x14ac:dyDescent="0.25">
      <c r="A1828" s="21"/>
      <c r="B1828" s="22"/>
      <c r="C1828" s="12">
        <v>5673</v>
      </c>
      <c r="D1828" s="13" t="s">
        <v>1804</v>
      </c>
      <c r="E1828" s="29" t="s">
        <v>5</v>
      </c>
      <c r="F1828" s="29" t="s">
        <v>5</v>
      </c>
      <c r="G1828" s="29" t="s">
        <v>5</v>
      </c>
      <c r="H1828" s="29" t="s">
        <v>5</v>
      </c>
      <c r="I1828" s="29" t="s">
        <v>5</v>
      </c>
      <c r="J1828" s="29" t="s">
        <v>5</v>
      </c>
      <c r="K1828" s="29" t="s">
        <v>5</v>
      </c>
      <c r="L1828" s="29" t="s">
        <v>5</v>
      </c>
      <c r="M1828" s="29" t="s">
        <v>5</v>
      </c>
      <c r="N1828" s="29" t="s">
        <v>5</v>
      </c>
      <c r="O1828" s="29" t="s">
        <v>5</v>
      </c>
    </row>
    <row r="1829" spans="1:15" x14ac:dyDescent="0.25">
      <c r="A1829" s="21"/>
      <c r="B1829" s="22"/>
      <c r="C1829" s="14">
        <v>5674</v>
      </c>
      <c r="D1829" s="15" t="s">
        <v>1805</v>
      </c>
      <c r="E1829" s="30" t="s">
        <v>5</v>
      </c>
      <c r="F1829" s="30" t="s">
        <v>5</v>
      </c>
      <c r="G1829" s="30" t="s">
        <v>5</v>
      </c>
      <c r="H1829" s="30" t="s">
        <v>5</v>
      </c>
      <c r="I1829" s="30" t="s">
        <v>5</v>
      </c>
      <c r="J1829" s="30" t="s">
        <v>5</v>
      </c>
      <c r="K1829" s="30" t="s">
        <v>5</v>
      </c>
      <c r="L1829" s="30" t="s">
        <v>5</v>
      </c>
      <c r="M1829" s="30" t="s">
        <v>5</v>
      </c>
      <c r="N1829" s="30" t="s">
        <v>5</v>
      </c>
      <c r="O1829" s="30">
        <v>105957</v>
      </c>
    </row>
    <row r="1830" spans="1:15" x14ac:dyDescent="0.25">
      <c r="A1830" s="21"/>
      <c r="B1830" s="22"/>
      <c r="C1830" s="12">
        <v>5675</v>
      </c>
      <c r="D1830" s="13" t="s">
        <v>1806</v>
      </c>
      <c r="E1830" s="29">
        <v>76650</v>
      </c>
      <c r="F1830" s="29">
        <v>809075</v>
      </c>
      <c r="G1830" s="29" t="s">
        <v>5</v>
      </c>
      <c r="H1830" s="29">
        <v>254067</v>
      </c>
      <c r="I1830" s="29">
        <v>539306</v>
      </c>
      <c r="J1830" s="29" t="s">
        <v>5</v>
      </c>
      <c r="K1830" s="29" t="s">
        <v>5</v>
      </c>
      <c r="L1830" s="29" t="s">
        <v>5</v>
      </c>
      <c r="M1830" s="29" t="s">
        <v>5</v>
      </c>
      <c r="N1830" s="29" t="s">
        <v>5</v>
      </c>
      <c r="O1830" s="29">
        <v>1980398</v>
      </c>
    </row>
    <row r="1831" spans="1:15" x14ac:dyDescent="0.25">
      <c r="A1831" s="21"/>
      <c r="B1831" s="22"/>
      <c r="C1831" s="14">
        <v>5678</v>
      </c>
      <c r="D1831" s="15" t="s">
        <v>1807</v>
      </c>
      <c r="E1831" s="30">
        <v>128091</v>
      </c>
      <c r="F1831" s="30">
        <v>714480</v>
      </c>
      <c r="G1831" s="30">
        <v>679170</v>
      </c>
      <c r="H1831" s="30">
        <v>1316857</v>
      </c>
      <c r="I1831" s="30">
        <v>1186494</v>
      </c>
      <c r="J1831" s="30" t="s">
        <v>5</v>
      </c>
      <c r="K1831" s="30" t="s">
        <v>5</v>
      </c>
      <c r="L1831" s="30" t="s">
        <v>5</v>
      </c>
      <c r="M1831" s="30" t="s">
        <v>5</v>
      </c>
      <c r="N1831" s="30" t="s">
        <v>5</v>
      </c>
      <c r="O1831" s="30">
        <v>4113392</v>
      </c>
    </row>
    <row r="1832" spans="1:15" x14ac:dyDescent="0.25">
      <c r="A1832" s="21"/>
      <c r="B1832" s="22"/>
      <c r="C1832" s="12">
        <v>5680</v>
      </c>
      <c r="D1832" s="13" t="s">
        <v>1808</v>
      </c>
      <c r="E1832" s="29" t="s">
        <v>5</v>
      </c>
      <c r="F1832" s="29" t="s">
        <v>5</v>
      </c>
      <c r="G1832" s="29" t="s">
        <v>5</v>
      </c>
      <c r="H1832" s="29" t="s">
        <v>5</v>
      </c>
      <c r="I1832" s="29" t="s">
        <v>5</v>
      </c>
      <c r="J1832" s="29" t="s">
        <v>5</v>
      </c>
      <c r="K1832" s="29" t="s">
        <v>5</v>
      </c>
      <c r="L1832" s="29" t="s">
        <v>5</v>
      </c>
      <c r="M1832" s="29" t="s">
        <v>5</v>
      </c>
      <c r="N1832" s="29" t="s">
        <v>5</v>
      </c>
      <c r="O1832" s="29">
        <v>100900</v>
      </c>
    </row>
    <row r="1833" spans="1:15" x14ac:dyDescent="0.25">
      <c r="A1833" s="21"/>
      <c r="B1833" s="22"/>
      <c r="C1833" s="14">
        <v>5683</v>
      </c>
      <c r="D1833" s="15" t="s">
        <v>1809</v>
      </c>
      <c r="E1833" s="30" t="s">
        <v>5</v>
      </c>
      <c r="F1833" s="30" t="s">
        <v>5</v>
      </c>
      <c r="G1833" s="30" t="s">
        <v>5</v>
      </c>
      <c r="H1833" s="30" t="s">
        <v>5</v>
      </c>
      <c r="I1833" s="30" t="s">
        <v>5</v>
      </c>
      <c r="J1833" s="30" t="s">
        <v>5</v>
      </c>
      <c r="K1833" s="30" t="s">
        <v>5</v>
      </c>
      <c r="L1833" s="30" t="s">
        <v>5</v>
      </c>
      <c r="M1833" s="30" t="s">
        <v>5</v>
      </c>
      <c r="N1833" s="30" t="s">
        <v>5</v>
      </c>
      <c r="O1833" s="30" t="s">
        <v>5</v>
      </c>
    </row>
    <row r="1834" spans="1:15" x14ac:dyDescent="0.25">
      <c r="A1834" s="21"/>
      <c r="B1834" s="22"/>
      <c r="C1834" s="12">
        <v>5684</v>
      </c>
      <c r="D1834" s="13" t="s">
        <v>1810</v>
      </c>
      <c r="E1834" s="29" t="s">
        <v>5</v>
      </c>
      <c r="F1834" s="29" t="s">
        <v>5</v>
      </c>
      <c r="G1834" s="29" t="s">
        <v>5</v>
      </c>
      <c r="H1834" s="29" t="s">
        <v>5</v>
      </c>
      <c r="I1834" s="29" t="s">
        <v>5</v>
      </c>
      <c r="J1834" s="29" t="s">
        <v>5</v>
      </c>
      <c r="K1834" s="29" t="s">
        <v>5</v>
      </c>
      <c r="L1834" s="29" t="s">
        <v>5</v>
      </c>
      <c r="M1834" s="29" t="s">
        <v>5</v>
      </c>
      <c r="N1834" s="29" t="s">
        <v>5</v>
      </c>
      <c r="O1834" s="29" t="s">
        <v>5</v>
      </c>
    </row>
    <row r="1835" spans="1:15" x14ac:dyDescent="0.25">
      <c r="A1835" s="21"/>
      <c r="B1835" s="22"/>
      <c r="C1835" s="14">
        <v>5688</v>
      </c>
      <c r="D1835" s="15" t="s">
        <v>1811</v>
      </c>
      <c r="E1835" s="30" t="s">
        <v>5</v>
      </c>
      <c r="F1835" s="30" t="s">
        <v>5</v>
      </c>
      <c r="G1835" s="30" t="s">
        <v>5</v>
      </c>
      <c r="H1835" s="30" t="s">
        <v>5</v>
      </c>
      <c r="I1835" s="30" t="s">
        <v>5</v>
      </c>
      <c r="J1835" s="30" t="s">
        <v>5</v>
      </c>
      <c r="K1835" s="30" t="s">
        <v>5</v>
      </c>
      <c r="L1835" s="30" t="s">
        <v>5</v>
      </c>
      <c r="M1835" s="30" t="s">
        <v>5</v>
      </c>
      <c r="N1835" s="30" t="s">
        <v>5</v>
      </c>
      <c r="O1835" s="30" t="s">
        <v>5</v>
      </c>
    </row>
    <row r="1836" spans="1:15" x14ac:dyDescent="0.25">
      <c r="A1836" s="21"/>
      <c r="B1836" s="22"/>
      <c r="C1836" s="12">
        <v>5690</v>
      </c>
      <c r="D1836" s="13" t="s">
        <v>1812</v>
      </c>
      <c r="E1836" s="29" t="s">
        <v>5</v>
      </c>
      <c r="F1836" s="29" t="s">
        <v>5</v>
      </c>
      <c r="G1836" s="29" t="s">
        <v>5</v>
      </c>
      <c r="H1836" s="29" t="s">
        <v>5</v>
      </c>
      <c r="I1836" s="29" t="s">
        <v>5</v>
      </c>
      <c r="J1836" s="29" t="s">
        <v>5</v>
      </c>
      <c r="K1836" s="29" t="s">
        <v>5</v>
      </c>
      <c r="L1836" s="29" t="s">
        <v>5</v>
      </c>
      <c r="M1836" s="29" t="s">
        <v>5</v>
      </c>
      <c r="N1836" s="29" t="s">
        <v>5</v>
      </c>
      <c r="O1836" s="29" t="s">
        <v>5</v>
      </c>
    </row>
    <row r="1837" spans="1:15" x14ac:dyDescent="0.25">
      <c r="A1837" s="21"/>
      <c r="B1837" s="22"/>
      <c r="C1837" s="14">
        <v>5692</v>
      </c>
      <c r="D1837" s="15" t="s">
        <v>1813</v>
      </c>
      <c r="E1837" s="30" t="s">
        <v>5</v>
      </c>
      <c r="F1837" s="30" t="s">
        <v>5</v>
      </c>
      <c r="G1837" s="30" t="s">
        <v>5</v>
      </c>
      <c r="H1837" s="30" t="s">
        <v>5</v>
      </c>
      <c r="I1837" s="30" t="s">
        <v>5</v>
      </c>
      <c r="J1837" s="30" t="s">
        <v>5</v>
      </c>
      <c r="K1837" s="30" t="s">
        <v>5</v>
      </c>
      <c r="L1837" s="30" t="s">
        <v>5</v>
      </c>
      <c r="M1837" s="30" t="s">
        <v>5</v>
      </c>
      <c r="N1837" s="30" t="s">
        <v>5</v>
      </c>
      <c r="O1837" s="30" t="s">
        <v>5</v>
      </c>
    </row>
    <row r="1838" spans="1:15" x14ac:dyDescent="0.25">
      <c r="A1838" s="21"/>
      <c r="B1838" s="22"/>
      <c r="C1838" s="12">
        <v>5693</v>
      </c>
      <c r="D1838" s="13" t="s">
        <v>1814</v>
      </c>
      <c r="E1838" s="29">
        <v>49848</v>
      </c>
      <c r="F1838" s="29">
        <v>175910</v>
      </c>
      <c r="G1838" s="29" t="s">
        <v>5</v>
      </c>
      <c r="H1838" s="29" t="s">
        <v>5</v>
      </c>
      <c r="I1838" s="29" t="s">
        <v>5</v>
      </c>
      <c r="J1838" s="29" t="s">
        <v>5</v>
      </c>
      <c r="K1838" s="29" t="s">
        <v>5</v>
      </c>
      <c r="L1838" s="29" t="s">
        <v>5</v>
      </c>
      <c r="M1838" s="29" t="s">
        <v>5</v>
      </c>
      <c r="N1838" s="29" t="s">
        <v>5</v>
      </c>
      <c r="O1838" s="29">
        <v>730602</v>
      </c>
    </row>
    <row r="1839" spans="1:15" x14ac:dyDescent="0.25">
      <c r="A1839" s="21"/>
      <c r="B1839" s="22"/>
      <c r="C1839" s="14">
        <v>5701</v>
      </c>
      <c r="D1839" s="15" t="s">
        <v>1815</v>
      </c>
      <c r="E1839" s="30" t="s">
        <v>5</v>
      </c>
      <c r="F1839" s="30" t="s">
        <v>5</v>
      </c>
      <c r="G1839" s="30" t="s">
        <v>5</v>
      </c>
      <c r="H1839" s="30" t="s">
        <v>5</v>
      </c>
      <c r="I1839" s="30" t="s">
        <v>5</v>
      </c>
      <c r="J1839" s="30" t="s">
        <v>5</v>
      </c>
      <c r="K1839" s="30" t="s">
        <v>5</v>
      </c>
      <c r="L1839" s="30" t="s">
        <v>5</v>
      </c>
      <c r="M1839" s="30" t="s">
        <v>5</v>
      </c>
      <c r="N1839" s="30" t="s">
        <v>5</v>
      </c>
      <c r="O1839" s="30">
        <v>48900</v>
      </c>
    </row>
    <row r="1840" spans="1:15" x14ac:dyDescent="0.25">
      <c r="A1840" s="21"/>
      <c r="B1840" s="22"/>
      <c r="C1840" s="12">
        <v>5702</v>
      </c>
      <c r="D1840" s="13" t="s">
        <v>1816</v>
      </c>
      <c r="E1840" s="29">
        <v>132995</v>
      </c>
      <c r="F1840" s="29">
        <v>523554</v>
      </c>
      <c r="G1840" s="29" t="s">
        <v>5</v>
      </c>
      <c r="H1840" s="29" t="s">
        <v>5</v>
      </c>
      <c r="I1840" s="29" t="s">
        <v>5</v>
      </c>
      <c r="J1840" s="29" t="s">
        <v>5</v>
      </c>
      <c r="K1840" s="29" t="s">
        <v>5</v>
      </c>
      <c r="L1840" s="29" t="s">
        <v>5</v>
      </c>
      <c r="M1840" s="29" t="s">
        <v>5</v>
      </c>
      <c r="N1840" s="29" t="s">
        <v>5</v>
      </c>
      <c r="O1840" s="29">
        <v>946093</v>
      </c>
    </row>
    <row r="1841" spans="1:15" x14ac:dyDescent="0.25">
      <c r="A1841" s="21"/>
      <c r="B1841" s="22"/>
      <c r="C1841" s="14">
        <v>5703</v>
      </c>
      <c r="D1841" s="15" t="s">
        <v>1817</v>
      </c>
      <c r="E1841" s="30">
        <v>35050</v>
      </c>
      <c r="F1841" s="30">
        <v>238550</v>
      </c>
      <c r="G1841" s="30" t="s">
        <v>5</v>
      </c>
      <c r="H1841" s="30" t="s">
        <v>5</v>
      </c>
      <c r="I1841" s="30" t="s">
        <v>5</v>
      </c>
      <c r="J1841" s="30" t="s">
        <v>5</v>
      </c>
      <c r="K1841" s="30" t="s">
        <v>5</v>
      </c>
      <c r="L1841" s="30" t="s">
        <v>5</v>
      </c>
      <c r="M1841" s="30" t="s">
        <v>5</v>
      </c>
      <c r="N1841" s="30" t="s">
        <v>5</v>
      </c>
      <c r="O1841" s="30">
        <v>721040</v>
      </c>
    </row>
    <row r="1842" spans="1:15" x14ac:dyDescent="0.25">
      <c r="A1842" s="21"/>
      <c r="B1842" s="22"/>
      <c r="C1842" s="12">
        <v>5704</v>
      </c>
      <c r="D1842" s="13" t="s">
        <v>1818</v>
      </c>
      <c r="E1842" s="29">
        <v>68700</v>
      </c>
      <c r="F1842" s="29">
        <v>211813</v>
      </c>
      <c r="G1842" s="29" t="s">
        <v>5</v>
      </c>
      <c r="H1842" s="29" t="s">
        <v>5</v>
      </c>
      <c r="I1842" s="29" t="s">
        <v>5</v>
      </c>
      <c r="J1842" s="29" t="s">
        <v>5</v>
      </c>
      <c r="K1842" s="29" t="s">
        <v>5</v>
      </c>
      <c r="L1842" s="29" t="s">
        <v>5</v>
      </c>
      <c r="M1842" s="29" t="s">
        <v>5</v>
      </c>
      <c r="N1842" s="29" t="s">
        <v>5</v>
      </c>
      <c r="O1842" s="29">
        <v>725127</v>
      </c>
    </row>
    <row r="1843" spans="1:15" x14ac:dyDescent="0.25">
      <c r="A1843" s="21"/>
      <c r="B1843" s="22"/>
      <c r="C1843" s="14">
        <v>5705</v>
      </c>
      <c r="D1843" s="15" t="s">
        <v>1819</v>
      </c>
      <c r="E1843" s="30">
        <v>25666</v>
      </c>
      <c r="F1843" s="30">
        <v>158956</v>
      </c>
      <c r="G1843" s="30" t="s">
        <v>5</v>
      </c>
      <c r="H1843" s="30" t="s">
        <v>5</v>
      </c>
      <c r="I1843" s="30" t="s">
        <v>5</v>
      </c>
      <c r="J1843" s="30" t="s">
        <v>5</v>
      </c>
      <c r="K1843" s="30" t="s">
        <v>5</v>
      </c>
      <c r="L1843" s="30" t="s">
        <v>5</v>
      </c>
      <c r="M1843" s="30" t="s">
        <v>5</v>
      </c>
      <c r="N1843" s="30" t="s">
        <v>5</v>
      </c>
      <c r="O1843" s="30">
        <v>422156</v>
      </c>
    </row>
    <row r="1844" spans="1:15" x14ac:dyDescent="0.25">
      <c r="A1844" s="21"/>
      <c r="B1844" s="22"/>
      <c r="C1844" s="12">
        <v>5706</v>
      </c>
      <c r="D1844" s="13" t="s">
        <v>1820</v>
      </c>
      <c r="E1844" s="29">
        <v>25800</v>
      </c>
      <c r="F1844" s="29">
        <v>125885</v>
      </c>
      <c r="G1844" s="29" t="s">
        <v>5</v>
      </c>
      <c r="H1844" s="29" t="s">
        <v>5</v>
      </c>
      <c r="I1844" s="29" t="s">
        <v>5</v>
      </c>
      <c r="J1844" s="29" t="s">
        <v>5</v>
      </c>
      <c r="K1844" s="29" t="s">
        <v>5</v>
      </c>
      <c r="L1844" s="29" t="s">
        <v>5</v>
      </c>
      <c r="M1844" s="29" t="s">
        <v>5</v>
      </c>
      <c r="N1844" s="29" t="s">
        <v>5</v>
      </c>
      <c r="O1844" s="29">
        <v>210985</v>
      </c>
    </row>
    <row r="1845" spans="1:15" x14ac:dyDescent="0.25">
      <c r="A1845" s="21"/>
      <c r="B1845" s="22"/>
      <c r="C1845" s="14">
        <v>5707</v>
      </c>
      <c r="D1845" s="15" t="s">
        <v>1821</v>
      </c>
      <c r="E1845" s="30">
        <v>103211</v>
      </c>
      <c r="F1845" s="30">
        <v>191560</v>
      </c>
      <c r="G1845" s="30" t="s">
        <v>5</v>
      </c>
      <c r="H1845" s="30" t="s">
        <v>5</v>
      </c>
      <c r="I1845" s="30" t="s">
        <v>5</v>
      </c>
      <c r="J1845" s="30" t="s">
        <v>5</v>
      </c>
      <c r="K1845" s="30" t="s">
        <v>5</v>
      </c>
      <c r="L1845" s="30" t="s">
        <v>5</v>
      </c>
      <c r="M1845" s="30" t="s">
        <v>5</v>
      </c>
      <c r="N1845" s="30" t="s">
        <v>5</v>
      </c>
      <c r="O1845" s="30">
        <v>526821</v>
      </c>
    </row>
    <row r="1846" spans="1:15" x14ac:dyDescent="0.25">
      <c r="A1846" s="21"/>
      <c r="B1846" s="22"/>
      <c r="C1846" s="12">
        <v>5708</v>
      </c>
      <c r="D1846" s="13" t="s">
        <v>1822</v>
      </c>
      <c r="E1846" s="29" t="s">
        <v>5</v>
      </c>
      <c r="F1846" s="29">
        <v>80456</v>
      </c>
      <c r="G1846" s="29" t="s">
        <v>5</v>
      </c>
      <c r="H1846" s="29" t="s">
        <v>5</v>
      </c>
      <c r="I1846" s="29" t="s">
        <v>5</v>
      </c>
      <c r="J1846" s="29" t="s">
        <v>5</v>
      </c>
      <c r="K1846" s="29" t="s">
        <v>5</v>
      </c>
      <c r="L1846" s="29" t="s">
        <v>5</v>
      </c>
      <c r="M1846" s="29" t="s">
        <v>5</v>
      </c>
      <c r="N1846" s="29" t="s">
        <v>5</v>
      </c>
      <c r="O1846" s="29">
        <v>235659</v>
      </c>
    </row>
    <row r="1847" spans="1:15" x14ac:dyDescent="0.25">
      <c r="A1847" s="21"/>
      <c r="B1847" s="22"/>
      <c r="C1847" s="14">
        <v>5709</v>
      </c>
      <c r="D1847" s="15" t="s">
        <v>1823</v>
      </c>
      <c r="E1847" s="30" t="s">
        <v>5</v>
      </c>
      <c r="F1847" s="30">
        <v>107975</v>
      </c>
      <c r="G1847" s="30" t="s">
        <v>5</v>
      </c>
      <c r="H1847" s="30" t="s">
        <v>5</v>
      </c>
      <c r="I1847" s="30" t="s">
        <v>5</v>
      </c>
      <c r="J1847" s="30" t="s">
        <v>5</v>
      </c>
      <c r="K1847" s="30" t="s">
        <v>5</v>
      </c>
      <c r="L1847" s="30" t="s">
        <v>5</v>
      </c>
      <c r="M1847" s="30" t="s">
        <v>5</v>
      </c>
      <c r="N1847" s="30" t="s">
        <v>5</v>
      </c>
      <c r="O1847" s="30">
        <v>198329</v>
      </c>
    </row>
    <row r="1848" spans="1:15" x14ac:dyDescent="0.25">
      <c r="A1848" s="21"/>
      <c r="B1848" s="22"/>
      <c r="C1848" s="12">
        <v>5710</v>
      </c>
      <c r="D1848" s="13" t="s">
        <v>1824</v>
      </c>
      <c r="E1848" s="29" t="s">
        <v>5</v>
      </c>
      <c r="F1848" s="29">
        <v>176253</v>
      </c>
      <c r="G1848" s="29" t="s">
        <v>5</v>
      </c>
      <c r="H1848" s="29" t="s">
        <v>5</v>
      </c>
      <c r="I1848" s="29" t="s">
        <v>5</v>
      </c>
      <c r="J1848" s="29" t="s">
        <v>5</v>
      </c>
      <c r="K1848" s="29" t="s">
        <v>5</v>
      </c>
      <c r="L1848" s="29" t="s">
        <v>5</v>
      </c>
      <c r="M1848" s="29" t="s">
        <v>5</v>
      </c>
      <c r="N1848" s="29" t="s">
        <v>5</v>
      </c>
      <c r="O1848" s="29">
        <v>344153</v>
      </c>
    </row>
    <row r="1849" spans="1:15" x14ac:dyDescent="0.25">
      <c r="A1849" s="21"/>
      <c r="B1849" s="22"/>
      <c r="C1849" s="14">
        <v>5711</v>
      </c>
      <c r="D1849" s="15" t="s">
        <v>1825</v>
      </c>
      <c r="E1849" s="30">
        <v>140941</v>
      </c>
      <c r="F1849" s="30">
        <v>528826</v>
      </c>
      <c r="G1849" s="30" t="s">
        <v>5</v>
      </c>
      <c r="H1849" s="30" t="s">
        <v>5</v>
      </c>
      <c r="I1849" s="30">
        <v>340700</v>
      </c>
      <c r="J1849" s="30" t="s">
        <v>5</v>
      </c>
      <c r="K1849" s="30" t="s">
        <v>5</v>
      </c>
      <c r="L1849" s="30" t="s">
        <v>5</v>
      </c>
      <c r="M1849" s="30" t="s">
        <v>5</v>
      </c>
      <c r="N1849" s="30" t="s">
        <v>5</v>
      </c>
      <c r="O1849" s="30">
        <v>1138872</v>
      </c>
    </row>
    <row r="1850" spans="1:15" x14ac:dyDescent="0.25">
      <c r="A1850" s="21"/>
      <c r="B1850" s="22"/>
      <c r="C1850" s="12">
        <v>5712</v>
      </c>
      <c r="D1850" s="13" t="s">
        <v>1826</v>
      </c>
      <c r="E1850" s="29">
        <v>190318</v>
      </c>
      <c r="F1850" s="29">
        <v>636838</v>
      </c>
      <c r="G1850" s="29">
        <v>219262</v>
      </c>
      <c r="H1850" s="29">
        <v>238900</v>
      </c>
      <c r="I1850" s="29" t="s">
        <v>5</v>
      </c>
      <c r="J1850" s="29" t="s">
        <v>5</v>
      </c>
      <c r="K1850" s="29" t="s">
        <v>5</v>
      </c>
      <c r="L1850" s="29" t="s">
        <v>5</v>
      </c>
      <c r="M1850" s="29" t="s">
        <v>5</v>
      </c>
      <c r="N1850" s="29" t="s">
        <v>5</v>
      </c>
      <c r="O1850" s="29">
        <v>1441618</v>
      </c>
    </row>
    <row r="1851" spans="1:15" x14ac:dyDescent="0.25">
      <c r="A1851" s="21"/>
      <c r="B1851" s="22"/>
      <c r="C1851" s="14">
        <v>5713</v>
      </c>
      <c r="D1851" s="15" t="s">
        <v>1827</v>
      </c>
      <c r="E1851" s="30">
        <v>78901</v>
      </c>
      <c r="F1851" s="30">
        <v>394793</v>
      </c>
      <c r="G1851" s="30" t="s">
        <v>5</v>
      </c>
      <c r="H1851" s="30" t="s">
        <v>5</v>
      </c>
      <c r="I1851" s="30" t="s">
        <v>5</v>
      </c>
      <c r="J1851" s="30" t="s">
        <v>5</v>
      </c>
      <c r="K1851" s="30" t="s">
        <v>5</v>
      </c>
      <c r="L1851" s="30" t="s">
        <v>5</v>
      </c>
      <c r="M1851" s="30" t="s">
        <v>5</v>
      </c>
      <c r="N1851" s="30" t="s">
        <v>5</v>
      </c>
      <c r="O1851" s="30">
        <v>942594</v>
      </c>
    </row>
    <row r="1852" spans="1:15" x14ac:dyDescent="0.25">
      <c r="A1852" s="21"/>
      <c r="B1852" s="22"/>
      <c r="C1852" s="12">
        <v>5714</v>
      </c>
      <c r="D1852" s="13" t="s">
        <v>1828</v>
      </c>
      <c r="E1852" s="29">
        <v>108460</v>
      </c>
      <c r="F1852" s="29">
        <v>102350</v>
      </c>
      <c r="G1852" s="29" t="s">
        <v>5</v>
      </c>
      <c r="H1852" s="29" t="s">
        <v>5</v>
      </c>
      <c r="I1852" s="29" t="s">
        <v>5</v>
      </c>
      <c r="J1852" s="29" t="s">
        <v>5</v>
      </c>
      <c r="K1852" s="29" t="s">
        <v>5</v>
      </c>
      <c r="L1852" s="29" t="s">
        <v>5</v>
      </c>
      <c r="M1852" s="29" t="s">
        <v>5</v>
      </c>
      <c r="N1852" s="29" t="s">
        <v>5</v>
      </c>
      <c r="O1852" s="29">
        <v>268810</v>
      </c>
    </row>
    <row r="1853" spans="1:15" x14ac:dyDescent="0.25">
      <c r="A1853" s="21"/>
      <c r="B1853" s="22"/>
      <c r="C1853" s="14">
        <v>5715</v>
      </c>
      <c r="D1853" s="15" t="s">
        <v>1829</v>
      </c>
      <c r="E1853" s="30">
        <v>28300</v>
      </c>
      <c r="F1853" s="30">
        <v>78395</v>
      </c>
      <c r="G1853" s="30" t="s">
        <v>5</v>
      </c>
      <c r="H1853" s="30" t="s">
        <v>5</v>
      </c>
      <c r="I1853" s="30" t="s">
        <v>5</v>
      </c>
      <c r="J1853" s="30" t="s">
        <v>5</v>
      </c>
      <c r="K1853" s="30" t="s">
        <v>5</v>
      </c>
      <c r="L1853" s="30" t="s">
        <v>5</v>
      </c>
      <c r="M1853" s="30" t="s">
        <v>5</v>
      </c>
      <c r="N1853" s="30" t="s">
        <v>5</v>
      </c>
      <c r="O1853" s="30">
        <v>271895</v>
      </c>
    </row>
    <row r="1854" spans="1:15" x14ac:dyDescent="0.25">
      <c r="A1854" s="21"/>
      <c r="B1854" s="22"/>
      <c r="C1854" s="12">
        <v>5716</v>
      </c>
      <c r="D1854" s="13" t="s">
        <v>1830</v>
      </c>
      <c r="E1854" s="29">
        <v>49778</v>
      </c>
      <c r="F1854" s="29">
        <v>339925</v>
      </c>
      <c r="G1854" s="29" t="s">
        <v>5</v>
      </c>
      <c r="H1854" s="29" t="s">
        <v>5</v>
      </c>
      <c r="I1854" s="29" t="s">
        <v>5</v>
      </c>
      <c r="J1854" s="29" t="s">
        <v>5</v>
      </c>
      <c r="K1854" s="29" t="s">
        <v>5</v>
      </c>
      <c r="L1854" s="29" t="s">
        <v>5</v>
      </c>
      <c r="M1854" s="29" t="s">
        <v>5</v>
      </c>
      <c r="N1854" s="29" t="s">
        <v>5</v>
      </c>
      <c r="O1854" s="29">
        <v>796803</v>
      </c>
    </row>
    <row r="1855" spans="1:15" x14ac:dyDescent="0.25">
      <c r="A1855" s="21"/>
      <c r="B1855" s="22"/>
      <c r="C1855" s="14">
        <v>5717</v>
      </c>
      <c r="D1855" s="15" t="s">
        <v>1831</v>
      </c>
      <c r="E1855" s="30">
        <v>275213</v>
      </c>
      <c r="F1855" s="30">
        <v>620203</v>
      </c>
      <c r="G1855" s="30" t="s">
        <v>5</v>
      </c>
      <c r="H1855" s="30" t="s">
        <v>5</v>
      </c>
      <c r="I1855" s="30" t="s">
        <v>5</v>
      </c>
      <c r="J1855" s="30" t="s">
        <v>5</v>
      </c>
      <c r="K1855" s="30" t="s">
        <v>5</v>
      </c>
      <c r="L1855" s="30" t="s">
        <v>5</v>
      </c>
      <c r="M1855" s="30" t="s">
        <v>5</v>
      </c>
      <c r="N1855" s="30" t="s">
        <v>5</v>
      </c>
      <c r="O1855" s="30">
        <v>1249488</v>
      </c>
    </row>
    <row r="1856" spans="1:15" x14ac:dyDescent="0.25">
      <c r="A1856" s="21"/>
      <c r="B1856" s="22"/>
      <c r="C1856" s="12">
        <v>5718</v>
      </c>
      <c r="D1856" s="13" t="s">
        <v>1832</v>
      </c>
      <c r="E1856" s="29">
        <v>110490</v>
      </c>
      <c r="F1856" s="29">
        <v>75536</v>
      </c>
      <c r="G1856" s="29" t="s">
        <v>5</v>
      </c>
      <c r="H1856" s="29" t="s">
        <v>5</v>
      </c>
      <c r="I1856" s="29" t="s">
        <v>5</v>
      </c>
      <c r="J1856" s="29" t="s">
        <v>5</v>
      </c>
      <c r="K1856" s="29" t="s">
        <v>5</v>
      </c>
      <c r="L1856" s="29" t="s">
        <v>5</v>
      </c>
      <c r="M1856" s="29" t="s">
        <v>5</v>
      </c>
      <c r="N1856" s="29" t="s">
        <v>5</v>
      </c>
      <c r="O1856" s="29">
        <v>382226</v>
      </c>
    </row>
    <row r="1857" spans="1:15" x14ac:dyDescent="0.25">
      <c r="A1857" s="21"/>
      <c r="B1857" s="22"/>
      <c r="C1857" s="14">
        <v>5719</v>
      </c>
      <c r="D1857" s="15" t="s">
        <v>1833</v>
      </c>
      <c r="E1857" s="30" t="s">
        <v>5</v>
      </c>
      <c r="F1857" s="30">
        <v>149719</v>
      </c>
      <c r="G1857" s="30" t="s">
        <v>5</v>
      </c>
      <c r="H1857" s="30" t="s">
        <v>5</v>
      </c>
      <c r="I1857" s="30" t="s">
        <v>5</v>
      </c>
      <c r="J1857" s="30" t="s">
        <v>5</v>
      </c>
      <c r="K1857" s="30" t="s">
        <v>5</v>
      </c>
      <c r="L1857" s="30" t="s">
        <v>5</v>
      </c>
      <c r="M1857" s="30" t="s">
        <v>5</v>
      </c>
      <c r="N1857" s="30" t="s">
        <v>5</v>
      </c>
      <c r="O1857" s="30">
        <v>257837</v>
      </c>
    </row>
    <row r="1858" spans="1:15" x14ac:dyDescent="0.25">
      <c r="A1858" s="21"/>
      <c r="B1858" s="22"/>
      <c r="C1858" s="12">
        <v>5720</v>
      </c>
      <c r="D1858" s="13" t="s">
        <v>1834</v>
      </c>
      <c r="E1858" s="29">
        <v>46956</v>
      </c>
      <c r="F1858" s="29">
        <v>79553</v>
      </c>
      <c r="G1858" s="29" t="s">
        <v>5</v>
      </c>
      <c r="H1858" s="29" t="s">
        <v>5</v>
      </c>
      <c r="I1858" s="29" t="s">
        <v>5</v>
      </c>
      <c r="J1858" s="29" t="s">
        <v>5</v>
      </c>
      <c r="K1858" s="29" t="s">
        <v>5</v>
      </c>
      <c r="L1858" s="29" t="s">
        <v>5</v>
      </c>
      <c r="M1858" s="29" t="s">
        <v>5</v>
      </c>
      <c r="N1858" s="29" t="s">
        <v>5</v>
      </c>
      <c r="O1858" s="29">
        <v>467109</v>
      </c>
    </row>
    <row r="1859" spans="1:15" x14ac:dyDescent="0.25">
      <c r="A1859" s="21"/>
      <c r="B1859" s="22"/>
      <c r="C1859" s="14">
        <v>5721</v>
      </c>
      <c r="D1859" s="15" t="s">
        <v>1835</v>
      </c>
      <c r="E1859" s="30">
        <v>481414</v>
      </c>
      <c r="F1859" s="30">
        <v>1997048</v>
      </c>
      <c r="G1859" s="30">
        <v>840834</v>
      </c>
      <c r="H1859" s="30">
        <v>1691072</v>
      </c>
      <c r="I1859" s="30">
        <v>1864126</v>
      </c>
      <c r="J1859" s="30" t="s">
        <v>5</v>
      </c>
      <c r="K1859" s="30" t="s">
        <v>5</v>
      </c>
      <c r="L1859" s="30" t="s">
        <v>5</v>
      </c>
      <c r="M1859" s="30" t="s">
        <v>5</v>
      </c>
      <c r="N1859" s="30" t="s">
        <v>5</v>
      </c>
      <c r="O1859" s="30">
        <v>7093385</v>
      </c>
    </row>
    <row r="1860" spans="1:15" x14ac:dyDescent="0.25">
      <c r="A1860" s="21"/>
      <c r="B1860" s="22"/>
      <c r="C1860" s="12">
        <v>5722</v>
      </c>
      <c r="D1860" s="13" t="s">
        <v>1836</v>
      </c>
      <c r="E1860" s="29">
        <v>27300</v>
      </c>
      <c r="F1860" s="29" t="s">
        <v>5</v>
      </c>
      <c r="G1860" s="29" t="s">
        <v>5</v>
      </c>
      <c r="H1860" s="29" t="s">
        <v>5</v>
      </c>
      <c r="I1860" s="29" t="s">
        <v>5</v>
      </c>
      <c r="J1860" s="29" t="s">
        <v>5</v>
      </c>
      <c r="K1860" s="29" t="s">
        <v>5</v>
      </c>
      <c r="L1860" s="29" t="s">
        <v>5</v>
      </c>
      <c r="M1860" s="29" t="s">
        <v>5</v>
      </c>
      <c r="N1860" s="29" t="s">
        <v>5</v>
      </c>
      <c r="O1860" s="29">
        <v>190835</v>
      </c>
    </row>
    <row r="1861" spans="1:15" x14ac:dyDescent="0.25">
      <c r="A1861" s="21"/>
      <c r="B1861" s="22"/>
      <c r="C1861" s="14">
        <v>5723</v>
      </c>
      <c r="D1861" s="15" t="s">
        <v>1837</v>
      </c>
      <c r="E1861" s="30">
        <v>197888</v>
      </c>
      <c r="F1861" s="30">
        <v>363267</v>
      </c>
      <c r="G1861" s="30">
        <v>197808</v>
      </c>
      <c r="H1861" s="30" t="s">
        <v>5</v>
      </c>
      <c r="I1861" s="30" t="s">
        <v>5</v>
      </c>
      <c r="J1861" s="30" t="s">
        <v>5</v>
      </c>
      <c r="K1861" s="30" t="s">
        <v>5</v>
      </c>
      <c r="L1861" s="30" t="s">
        <v>5</v>
      </c>
      <c r="M1861" s="30" t="s">
        <v>5</v>
      </c>
      <c r="N1861" s="30" t="s">
        <v>5</v>
      </c>
      <c r="O1861" s="30">
        <v>1020863</v>
      </c>
    </row>
    <row r="1862" spans="1:15" x14ac:dyDescent="0.25">
      <c r="A1862" s="21"/>
      <c r="B1862" s="22"/>
      <c r="C1862" s="12">
        <v>5724</v>
      </c>
      <c r="D1862" s="13" t="s">
        <v>1838</v>
      </c>
      <c r="E1862" s="29">
        <v>644003</v>
      </c>
      <c r="F1862" s="29">
        <v>4135275</v>
      </c>
      <c r="G1862" s="29">
        <v>1483937</v>
      </c>
      <c r="H1862" s="29">
        <v>2648850</v>
      </c>
      <c r="I1862" s="29">
        <v>2286351</v>
      </c>
      <c r="J1862" s="29" t="s">
        <v>5</v>
      </c>
      <c r="K1862" s="29" t="s">
        <v>5</v>
      </c>
      <c r="L1862" s="29" t="s">
        <v>5</v>
      </c>
      <c r="M1862" s="29" t="s">
        <v>5</v>
      </c>
      <c r="N1862" s="29" t="s">
        <v>5</v>
      </c>
      <c r="O1862" s="29">
        <v>11380122</v>
      </c>
    </row>
    <row r="1863" spans="1:15" x14ac:dyDescent="0.25">
      <c r="A1863" s="21"/>
      <c r="B1863" s="22"/>
      <c r="C1863" s="14">
        <v>5725</v>
      </c>
      <c r="D1863" s="15" t="s">
        <v>1839</v>
      </c>
      <c r="E1863" s="30">
        <v>100616</v>
      </c>
      <c r="F1863" s="30">
        <v>434557</v>
      </c>
      <c r="G1863" s="30">
        <v>205272</v>
      </c>
      <c r="H1863" s="30">
        <v>361943</v>
      </c>
      <c r="I1863" s="30" t="s">
        <v>5</v>
      </c>
      <c r="J1863" s="30" t="s">
        <v>5</v>
      </c>
      <c r="K1863" s="30" t="s">
        <v>5</v>
      </c>
      <c r="L1863" s="30" t="s">
        <v>5</v>
      </c>
      <c r="M1863" s="30" t="s">
        <v>5</v>
      </c>
      <c r="N1863" s="30" t="s">
        <v>5</v>
      </c>
      <c r="O1863" s="30">
        <v>1511688</v>
      </c>
    </row>
    <row r="1864" spans="1:15" x14ac:dyDescent="0.25">
      <c r="A1864" s="21"/>
      <c r="B1864" s="22"/>
      <c r="C1864" s="12">
        <v>5726</v>
      </c>
      <c r="D1864" s="13" t="s">
        <v>1840</v>
      </c>
      <c r="E1864" s="29">
        <v>40500</v>
      </c>
      <c r="F1864" s="29">
        <v>261110</v>
      </c>
      <c r="G1864" s="29" t="s">
        <v>5</v>
      </c>
      <c r="H1864" s="29" t="s">
        <v>5</v>
      </c>
      <c r="I1864" s="29" t="s">
        <v>5</v>
      </c>
      <c r="J1864" s="29" t="s">
        <v>5</v>
      </c>
      <c r="K1864" s="29" t="s">
        <v>5</v>
      </c>
      <c r="L1864" s="29" t="s">
        <v>5</v>
      </c>
      <c r="M1864" s="29" t="s">
        <v>5</v>
      </c>
      <c r="N1864" s="29" t="s">
        <v>5</v>
      </c>
      <c r="O1864" s="29">
        <v>356424</v>
      </c>
    </row>
    <row r="1865" spans="1:15" x14ac:dyDescent="0.25">
      <c r="A1865" s="21"/>
      <c r="B1865" s="22"/>
      <c r="C1865" s="14">
        <v>5727</v>
      </c>
      <c r="D1865" s="15" t="s">
        <v>1841</v>
      </c>
      <c r="E1865" s="30">
        <v>125493</v>
      </c>
      <c r="F1865" s="30">
        <v>664531</v>
      </c>
      <c r="G1865" s="30" t="s">
        <v>5</v>
      </c>
      <c r="H1865" s="30" t="s">
        <v>5</v>
      </c>
      <c r="I1865" s="30" t="s">
        <v>5</v>
      </c>
      <c r="J1865" s="30" t="s">
        <v>5</v>
      </c>
      <c r="K1865" s="30" t="s">
        <v>5</v>
      </c>
      <c r="L1865" s="30" t="s">
        <v>5</v>
      </c>
      <c r="M1865" s="30" t="s">
        <v>5</v>
      </c>
      <c r="N1865" s="30" t="s">
        <v>5</v>
      </c>
      <c r="O1865" s="30">
        <v>1270433</v>
      </c>
    </row>
    <row r="1866" spans="1:15" x14ac:dyDescent="0.25">
      <c r="A1866" s="21"/>
      <c r="B1866" s="22"/>
      <c r="C1866" s="12">
        <v>5728</v>
      </c>
      <c r="D1866" s="13" t="s">
        <v>1842</v>
      </c>
      <c r="E1866" s="29">
        <v>47700</v>
      </c>
      <c r="F1866" s="29" t="s">
        <v>5</v>
      </c>
      <c r="G1866" s="29" t="s">
        <v>5</v>
      </c>
      <c r="H1866" s="29" t="s">
        <v>5</v>
      </c>
      <c r="I1866" s="29" t="s">
        <v>5</v>
      </c>
      <c r="J1866" s="29" t="s">
        <v>5</v>
      </c>
      <c r="K1866" s="29" t="s">
        <v>5</v>
      </c>
      <c r="L1866" s="29" t="s">
        <v>5</v>
      </c>
      <c r="M1866" s="29" t="s">
        <v>5</v>
      </c>
      <c r="N1866" s="29" t="s">
        <v>5</v>
      </c>
      <c r="O1866" s="29">
        <v>295150</v>
      </c>
    </row>
    <row r="1867" spans="1:15" x14ac:dyDescent="0.25">
      <c r="A1867" s="21"/>
      <c r="B1867" s="22"/>
      <c r="C1867" s="14">
        <v>5729</v>
      </c>
      <c r="D1867" s="15" t="s">
        <v>1843</v>
      </c>
      <c r="E1867" s="30">
        <v>141971</v>
      </c>
      <c r="F1867" s="30">
        <v>266952</v>
      </c>
      <c r="G1867" s="30" t="s">
        <v>5</v>
      </c>
      <c r="H1867" s="30" t="s">
        <v>5</v>
      </c>
      <c r="I1867" s="30" t="s">
        <v>5</v>
      </c>
      <c r="J1867" s="30" t="s">
        <v>5</v>
      </c>
      <c r="K1867" s="30" t="s">
        <v>5</v>
      </c>
      <c r="L1867" s="30" t="s">
        <v>5</v>
      </c>
      <c r="M1867" s="30" t="s">
        <v>5</v>
      </c>
      <c r="N1867" s="30" t="s">
        <v>5</v>
      </c>
      <c r="O1867" s="30">
        <v>730423</v>
      </c>
    </row>
    <row r="1868" spans="1:15" x14ac:dyDescent="0.25">
      <c r="A1868" s="21"/>
      <c r="B1868" s="22"/>
      <c r="C1868" s="12">
        <v>5730</v>
      </c>
      <c r="D1868" s="13" t="s">
        <v>1844</v>
      </c>
      <c r="E1868" s="29">
        <v>81805</v>
      </c>
      <c r="F1868" s="29">
        <v>222438</v>
      </c>
      <c r="G1868" s="29" t="s">
        <v>5</v>
      </c>
      <c r="H1868" s="29" t="s">
        <v>5</v>
      </c>
      <c r="I1868" s="29" t="s">
        <v>5</v>
      </c>
      <c r="J1868" s="29" t="s">
        <v>5</v>
      </c>
      <c r="K1868" s="29" t="s">
        <v>5</v>
      </c>
      <c r="L1868" s="29" t="s">
        <v>5</v>
      </c>
      <c r="M1868" s="29" t="s">
        <v>5</v>
      </c>
      <c r="N1868" s="29" t="s">
        <v>5</v>
      </c>
      <c r="O1868" s="29">
        <v>405893</v>
      </c>
    </row>
    <row r="1869" spans="1:15" x14ac:dyDescent="0.25">
      <c r="A1869" s="21"/>
      <c r="B1869" s="22"/>
      <c r="C1869" s="14">
        <v>5731</v>
      </c>
      <c r="D1869" s="15" t="s">
        <v>1845</v>
      </c>
      <c r="E1869" s="30">
        <v>30662</v>
      </c>
      <c r="F1869" s="30">
        <v>106980</v>
      </c>
      <c r="G1869" s="30" t="s">
        <v>5</v>
      </c>
      <c r="H1869" s="30" t="s">
        <v>5</v>
      </c>
      <c r="I1869" s="30" t="s">
        <v>5</v>
      </c>
      <c r="J1869" s="30" t="s">
        <v>5</v>
      </c>
      <c r="K1869" s="30" t="s">
        <v>5</v>
      </c>
      <c r="L1869" s="30" t="s">
        <v>5</v>
      </c>
      <c r="M1869" s="30" t="s">
        <v>5</v>
      </c>
      <c r="N1869" s="30" t="s">
        <v>5</v>
      </c>
      <c r="O1869" s="30">
        <v>267642</v>
      </c>
    </row>
    <row r="1870" spans="1:15" x14ac:dyDescent="0.25">
      <c r="A1870" s="21"/>
      <c r="B1870" s="22"/>
      <c r="C1870" s="12">
        <v>5732</v>
      </c>
      <c r="D1870" s="13" t="s">
        <v>1846</v>
      </c>
      <c r="E1870" s="29">
        <v>38113</v>
      </c>
      <c r="F1870" s="29">
        <v>253189</v>
      </c>
      <c r="G1870" s="29" t="s">
        <v>5</v>
      </c>
      <c r="H1870" s="29" t="s">
        <v>5</v>
      </c>
      <c r="I1870" s="29" t="s">
        <v>5</v>
      </c>
      <c r="J1870" s="29" t="s">
        <v>5</v>
      </c>
      <c r="K1870" s="29" t="s">
        <v>5</v>
      </c>
      <c r="L1870" s="29" t="s">
        <v>5</v>
      </c>
      <c r="M1870" s="29" t="s">
        <v>5</v>
      </c>
      <c r="N1870" s="29" t="s">
        <v>5</v>
      </c>
      <c r="O1870" s="29">
        <v>603224</v>
      </c>
    </row>
    <row r="1871" spans="1:15" x14ac:dyDescent="0.25">
      <c r="A1871" s="21"/>
      <c r="B1871" s="22"/>
      <c r="C1871" s="14">
        <v>5741</v>
      </c>
      <c r="D1871" s="15" t="s">
        <v>2236</v>
      </c>
      <c r="E1871" s="30" t="s">
        <v>5</v>
      </c>
      <c r="F1871" s="30" t="s">
        <v>5</v>
      </c>
      <c r="G1871" s="30" t="s">
        <v>5</v>
      </c>
      <c r="H1871" s="30" t="s">
        <v>5</v>
      </c>
      <c r="I1871" s="30" t="s">
        <v>5</v>
      </c>
      <c r="J1871" s="30" t="s">
        <v>5</v>
      </c>
      <c r="K1871" s="30" t="s">
        <v>5</v>
      </c>
      <c r="L1871" s="30" t="s">
        <v>5</v>
      </c>
      <c r="M1871" s="30" t="s">
        <v>5</v>
      </c>
      <c r="N1871" s="30" t="s">
        <v>5</v>
      </c>
      <c r="O1871" s="30" t="s">
        <v>5</v>
      </c>
    </row>
    <row r="1872" spans="1:15" x14ac:dyDescent="0.25">
      <c r="A1872" s="21"/>
      <c r="B1872" s="22"/>
      <c r="C1872" s="12">
        <v>5742</v>
      </c>
      <c r="D1872" s="13" t="s">
        <v>1847</v>
      </c>
      <c r="E1872" s="29" t="s">
        <v>5</v>
      </c>
      <c r="F1872" s="29" t="s">
        <v>5</v>
      </c>
      <c r="G1872" s="29" t="s">
        <v>5</v>
      </c>
      <c r="H1872" s="29" t="s">
        <v>5</v>
      </c>
      <c r="I1872" s="29" t="s">
        <v>5</v>
      </c>
      <c r="J1872" s="29" t="s">
        <v>5</v>
      </c>
      <c r="K1872" s="29" t="s">
        <v>5</v>
      </c>
      <c r="L1872" s="29" t="s">
        <v>5</v>
      </c>
      <c r="M1872" s="29" t="s">
        <v>5</v>
      </c>
      <c r="N1872" s="29" t="s">
        <v>5</v>
      </c>
      <c r="O1872" s="29">
        <v>225896</v>
      </c>
    </row>
    <row r="1873" spans="1:15" x14ac:dyDescent="0.25">
      <c r="A1873" s="21"/>
      <c r="B1873" s="22"/>
      <c r="C1873" s="14">
        <v>5743</v>
      </c>
      <c r="D1873" s="15" t="s">
        <v>1848</v>
      </c>
      <c r="E1873" s="30" t="s">
        <v>5</v>
      </c>
      <c r="F1873" s="30">
        <v>31450</v>
      </c>
      <c r="G1873" s="30" t="s">
        <v>5</v>
      </c>
      <c r="H1873" s="30" t="s">
        <v>5</v>
      </c>
      <c r="I1873" s="30" t="s">
        <v>5</v>
      </c>
      <c r="J1873" s="30" t="s">
        <v>5</v>
      </c>
      <c r="K1873" s="30" t="s">
        <v>5</v>
      </c>
      <c r="L1873" s="30" t="s">
        <v>5</v>
      </c>
      <c r="M1873" s="30" t="s">
        <v>5</v>
      </c>
      <c r="N1873" s="30" t="s">
        <v>5</v>
      </c>
      <c r="O1873" s="30">
        <v>143954</v>
      </c>
    </row>
    <row r="1874" spans="1:15" x14ac:dyDescent="0.25">
      <c r="A1874" s="21"/>
      <c r="B1874" s="22"/>
      <c r="C1874" s="12">
        <v>5744</v>
      </c>
      <c r="D1874" s="13" t="s">
        <v>1849</v>
      </c>
      <c r="E1874" s="29">
        <v>21836</v>
      </c>
      <c r="F1874" s="29">
        <v>228269</v>
      </c>
      <c r="G1874" s="29" t="s">
        <v>5</v>
      </c>
      <c r="H1874" s="29" t="s">
        <v>5</v>
      </c>
      <c r="I1874" s="29" t="s">
        <v>5</v>
      </c>
      <c r="J1874" s="29" t="s">
        <v>5</v>
      </c>
      <c r="K1874" s="29" t="s">
        <v>5</v>
      </c>
      <c r="L1874" s="29" t="s">
        <v>5</v>
      </c>
      <c r="M1874" s="29" t="s">
        <v>5</v>
      </c>
      <c r="N1874" s="29" t="s">
        <v>5</v>
      </c>
      <c r="O1874" s="29">
        <v>688534</v>
      </c>
    </row>
    <row r="1875" spans="1:15" x14ac:dyDescent="0.25">
      <c r="A1875" s="21"/>
      <c r="B1875" s="22"/>
      <c r="C1875" s="14">
        <v>5745</v>
      </c>
      <c r="D1875" s="15" t="s">
        <v>1850</v>
      </c>
      <c r="E1875" s="30" t="s">
        <v>5</v>
      </c>
      <c r="F1875" s="30">
        <v>77857</v>
      </c>
      <c r="G1875" s="30" t="s">
        <v>5</v>
      </c>
      <c r="H1875" s="30" t="s">
        <v>5</v>
      </c>
      <c r="I1875" s="30" t="s">
        <v>5</v>
      </c>
      <c r="J1875" s="30" t="s">
        <v>5</v>
      </c>
      <c r="K1875" s="30" t="s">
        <v>5</v>
      </c>
      <c r="L1875" s="30" t="s">
        <v>5</v>
      </c>
      <c r="M1875" s="30" t="s">
        <v>5</v>
      </c>
      <c r="N1875" s="30" t="s">
        <v>5</v>
      </c>
      <c r="O1875" s="30">
        <v>244605</v>
      </c>
    </row>
    <row r="1876" spans="1:15" x14ac:dyDescent="0.25">
      <c r="A1876" s="21"/>
      <c r="B1876" s="22"/>
      <c r="C1876" s="12">
        <v>5746</v>
      </c>
      <c r="D1876" s="13" t="s">
        <v>1851</v>
      </c>
      <c r="E1876" s="29" t="s">
        <v>5</v>
      </c>
      <c r="F1876" s="29">
        <v>62212</v>
      </c>
      <c r="G1876" s="29" t="s">
        <v>5</v>
      </c>
      <c r="H1876" s="29" t="s">
        <v>5</v>
      </c>
      <c r="I1876" s="29" t="s">
        <v>5</v>
      </c>
      <c r="J1876" s="29" t="s">
        <v>5</v>
      </c>
      <c r="K1876" s="29" t="s">
        <v>5</v>
      </c>
      <c r="L1876" s="29" t="s">
        <v>5</v>
      </c>
      <c r="M1876" s="29" t="s">
        <v>5</v>
      </c>
      <c r="N1876" s="29" t="s">
        <v>5</v>
      </c>
      <c r="O1876" s="29">
        <v>293562</v>
      </c>
    </row>
    <row r="1877" spans="1:15" x14ac:dyDescent="0.25">
      <c r="A1877" s="21"/>
      <c r="B1877" s="22"/>
      <c r="C1877" s="14">
        <v>5747</v>
      </c>
      <c r="D1877" s="15" t="s">
        <v>1852</v>
      </c>
      <c r="E1877" s="30" t="s">
        <v>5</v>
      </c>
      <c r="F1877" s="30" t="s">
        <v>5</v>
      </c>
      <c r="G1877" s="30" t="s">
        <v>5</v>
      </c>
      <c r="H1877" s="30" t="s">
        <v>5</v>
      </c>
      <c r="I1877" s="30" t="s">
        <v>5</v>
      </c>
      <c r="J1877" s="30" t="s">
        <v>5</v>
      </c>
      <c r="K1877" s="30" t="s">
        <v>5</v>
      </c>
      <c r="L1877" s="30" t="s">
        <v>5</v>
      </c>
      <c r="M1877" s="30" t="s">
        <v>5</v>
      </c>
      <c r="N1877" s="30" t="s">
        <v>5</v>
      </c>
      <c r="O1877" s="30">
        <v>106326</v>
      </c>
    </row>
    <row r="1878" spans="1:15" x14ac:dyDescent="0.25">
      <c r="A1878" s="21"/>
      <c r="B1878" s="22"/>
      <c r="C1878" s="12">
        <v>5748</v>
      </c>
      <c r="D1878" s="13" t="s">
        <v>1853</v>
      </c>
      <c r="E1878" s="29" t="s">
        <v>5</v>
      </c>
      <c r="F1878" s="29" t="s">
        <v>5</v>
      </c>
      <c r="G1878" s="29" t="s">
        <v>5</v>
      </c>
      <c r="H1878" s="29" t="s">
        <v>5</v>
      </c>
      <c r="I1878" s="29" t="s">
        <v>5</v>
      </c>
      <c r="J1878" s="29" t="s">
        <v>5</v>
      </c>
      <c r="K1878" s="29" t="s">
        <v>5</v>
      </c>
      <c r="L1878" s="29" t="s">
        <v>5</v>
      </c>
      <c r="M1878" s="29" t="s">
        <v>5</v>
      </c>
      <c r="N1878" s="29" t="s">
        <v>5</v>
      </c>
      <c r="O1878" s="29" t="s">
        <v>5</v>
      </c>
    </row>
    <row r="1879" spans="1:15" x14ac:dyDescent="0.25">
      <c r="A1879" s="21"/>
      <c r="B1879" s="22"/>
      <c r="C1879" s="14">
        <v>5749</v>
      </c>
      <c r="D1879" s="15" t="s">
        <v>1854</v>
      </c>
      <c r="E1879" s="30">
        <v>48189</v>
      </c>
      <c r="F1879" s="30">
        <v>782665</v>
      </c>
      <c r="G1879" s="30" t="s">
        <v>5</v>
      </c>
      <c r="H1879" s="30">
        <v>325995</v>
      </c>
      <c r="I1879" s="30">
        <v>424628</v>
      </c>
      <c r="J1879" s="30" t="s">
        <v>5</v>
      </c>
      <c r="K1879" s="30" t="s">
        <v>5</v>
      </c>
      <c r="L1879" s="30" t="s">
        <v>5</v>
      </c>
      <c r="M1879" s="30" t="s">
        <v>5</v>
      </c>
      <c r="N1879" s="30" t="s">
        <v>5</v>
      </c>
      <c r="O1879" s="30">
        <v>1717069</v>
      </c>
    </row>
    <row r="1880" spans="1:15" x14ac:dyDescent="0.25">
      <c r="A1880" s="21"/>
      <c r="B1880" s="22"/>
      <c r="C1880" s="12">
        <v>5750</v>
      </c>
      <c r="D1880" s="13" t="s">
        <v>2237</v>
      </c>
      <c r="E1880" s="29" t="s">
        <v>5</v>
      </c>
      <c r="F1880" s="29" t="s">
        <v>5</v>
      </c>
      <c r="G1880" s="29" t="s">
        <v>5</v>
      </c>
      <c r="H1880" s="29" t="s">
        <v>5</v>
      </c>
      <c r="I1880" s="29" t="s">
        <v>5</v>
      </c>
      <c r="J1880" s="29" t="s">
        <v>5</v>
      </c>
      <c r="K1880" s="29" t="s">
        <v>5</v>
      </c>
      <c r="L1880" s="29" t="s">
        <v>5</v>
      </c>
      <c r="M1880" s="29" t="s">
        <v>5</v>
      </c>
      <c r="N1880" s="29" t="s">
        <v>5</v>
      </c>
      <c r="O1880" s="29" t="s">
        <v>5</v>
      </c>
    </row>
    <row r="1881" spans="1:15" x14ac:dyDescent="0.25">
      <c r="A1881" s="21"/>
      <c r="B1881" s="22"/>
      <c r="C1881" s="14">
        <v>5752</v>
      </c>
      <c r="D1881" s="15" t="s">
        <v>1855</v>
      </c>
      <c r="E1881" s="30">
        <v>18050</v>
      </c>
      <c r="F1881" s="30">
        <v>47610</v>
      </c>
      <c r="G1881" s="30" t="s">
        <v>5</v>
      </c>
      <c r="H1881" s="30" t="s">
        <v>5</v>
      </c>
      <c r="I1881" s="30" t="s">
        <v>5</v>
      </c>
      <c r="J1881" s="30" t="s">
        <v>5</v>
      </c>
      <c r="K1881" s="30" t="s">
        <v>5</v>
      </c>
      <c r="L1881" s="30" t="s">
        <v>5</v>
      </c>
      <c r="M1881" s="30" t="s">
        <v>5</v>
      </c>
      <c r="N1881" s="30" t="s">
        <v>5</v>
      </c>
      <c r="O1881" s="30">
        <v>131560</v>
      </c>
    </row>
    <row r="1882" spans="1:15" x14ac:dyDescent="0.25">
      <c r="A1882" s="21"/>
      <c r="B1882" s="22"/>
      <c r="C1882" s="12">
        <v>5754</v>
      </c>
      <c r="D1882" s="13" t="s">
        <v>1856</v>
      </c>
      <c r="E1882" s="29" t="s">
        <v>5</v>
      </c>
      <c r="F1882" s="29" t="s">
        <v>5</v>
      </c>
      <c r="G1882" s="29" t="s">
        <v>5</v>
      </c>
      <c r="H1882" s="29" t="s">
        <v>5</v>
      </c>
      <c r="I1882" s="29" t="s">
        <v>5</v>
      </c>
      <c r="J1882" s="29" t="s">
        <v>5</v>
      </c>
      <c r="K1882" s="29" t="s">
        <v>5</v>
      </c>
      <c r="L1882" s="29" t="s">
        <v>5</v>
      </c>
      <c r="M1882" s="29" t="s">
        <v>5</v>
      </c>
      <c r="N1882" s="29" t="s">
        <v>5</v>
      </c>
      <c r="O1882" s="29" t="s">
        <v>5</v>
      </c>
    </row>
    <row r="1883" spans="1:15" x14ac:dyDescent="0.25">
      <c r="A1883" s="21"/>
      <c r="B1883" s="22"/>
      <c r="C1883" s="14">
        <v>5755</v>
      </c>
      <c r="D1883" s="15" t="s">
        <v>1857</v>
      </c>
      <c r="E1883" s="30" t="s">
        <v>5</v>
      </c>
      <c r="F1883" s="30" t="s">
        <v>5</v>
      </c>
      <c r="G1883" s="30" t="s">
        <v>5</v>
      </c>
      <c r="H1883" s="30" t="s">
        <v>5</v>
      </c>
      <c r="I1883" s="30" t="s">
        <v>5</v>
      </c>
      <c r="J1883" s="30" t="s">
        <v>5</v>
      </c>
      <c r="K1883" s="30" t="s">
        <v>5</v>
      </c>
      <c r="L1883" s="30" t="s">
        <v>5</v>
      </c>
      <c r="M1883" s="30" t="s">
        <v>5</v>
      </c>
      <c r="N1883" s="30" t="s">
        <v>5</v>
      </c>
      <c r="O1883" s="30">
        <v>97150</v>
      </c>
    </row>
    <row r="1884" spans="1:15" x14ac:dyDescent="0.25">
      <c r="A1884" s="21"/>
      <c r="B1884" s="22"/>
      <c r="C1884" s="12">
        <v>5756</v>
      </c>
      <c r="D1884" s="13" t="s">
        <v>1858</v>
      </c>
      <c r="E1884" s="29" t="s">
        <v>5</v>
      </c>
      <c r="F1884" s="29">
        <v>128300</v>
      </c>
      <c r="G1884" s="29" t="s">
        <v>5</v>
      </c>
      <c r="H1884" s="29" t="s">
        <v>5</v>
      </c>
      <c r="I1884" s="29" t="s">
        <v>5</v>
      </c>
      <c r="J1884" s="29" t="s">
        <v>5</v>
      </c>
      <c r="K1884" s="29" t="s">
        <v>5</v>
      </c>
      <c r="L1884" s="29" t="s">
        <v>5</v>
      </c>
      <c r="M1884" s="29" t="s">
        <v>5</v>
      </c>
      <c r="N1884" s="29" t="s">
        <v>5</v>
      </c>
      <c r="O1884" s="29">
        <v>189600</v>
      </c>
    </row>
    <row r="1885" spans="1:15" x14ac:dyDescent="0.25">
      <c r="A1885" s="21"/>
      <c r="B1885" s="22"/>
      <c r="C1885" s="14">
        <v>5757</v>
      </c>
      <c r="D1885" s="15" t="s">
        <v>1859</v>
      </c>
      <c r="E1885" s="30">
        <v>93391</v>
      </c>
      <c r="F1885" s="30">
        <v>776567</v>
      </c>
      <c r="G1885" s="30">
        <v>750215</v>
      </c>
      <c r="H1885" s="30">
        <v>893298</v>
      </c>
      <c r="I1885" s="30">
        <v>1052096</v>
      </c>
      <c r="J1885" s="30" t="s">
        <v>5</v>
      </c>
      <c r="K1885" s="30" t="s">
        <v>5</v>
      </c>
      <c r="L1885" s="30" t="s">
        <v>5</v>
      </c>
      <c r="M1885" s="30" t="s">
        <v>5</v>
      </c>
      <c r="N1885" s="30" t="s">
        <v>5</v>
      </c>
      <c r="O1885" s="30">
        <v>3565567</v>
      </c>
    </row>
    <row r="1886" spans="1:15" x14ac:dyDescent="0.25">
      <c r="A1886" s="21"/>
      <c r="B1886" s="22"/>
      <c r="C1886" s="12">
        <v>5758</v>
      </c>
      <c r="D1886" s="13" t="s">
        <v>1860</v>
      </c>
      <c r="E1886" s="29" t="s">
        <v>5</v>
      </c>
      <c r="F1886" s="29" t="s">
        <v>5</v>
      </c>
      <c r="G1886" s="29" t="s">
        <v>5</v>
      </c>
      <c r="H1886" s="29" t="s">
        <v>5</v>
      </c>
      <c r="I1886" s="29" t="s">
        <v>5</v>
      </c>
      <c r="J1886" s="29" t="s">
        <v>5</v>
      </c>
      <c r="K1886" s="29" t="s">
        <v>5</v>
      </c>
      <c r="L1886" s="29" t="s">
        <v>5</v>
      </c>
      <c r="M1886" s="29" t="s">
        <v>5</v>
      </c>
      <c r="N1886" s="29" t="s">
        <v>5</v>
      </c>
      <c r="O1886" s="29" t="s">
        <v>5</v>
      </c>
    </row>
    <row r="1887" spans="1:15" x14ac:dyDescent="0.25">
      <c r="A1887" s="21"/>
      <c r="B1887" s="22"/>
      <c r="C1887" s="14">
        <v>5759</v>
      </c>
      <c r="D1887" s="15" t="s">
        <v>1861</v>
      </c>
      <c r="E1887" s="30" t="s">
        <v>5</v>
      </c>
      <c r="F1887" s="30" t="s">
        <v>5</v>
      </c>
      <c r="G1887" s="30" t="s">
        <v>5</v>
      </c>
      <c r="H1887" s="30" t="s">
        <v>5</v>
      </c>
      <c r="I1887" s="30" t="s">
        <v>5</v>
      </c>
      <c r="J1887" s="30" t="s">
        <v>5</v>
      </c>
      <c r="K1887" s="30" t="s">
        <v>5</v>
      </c>
      <c r="L1887" s="30" t="s">
        <v>5</v>
      </c>
      <c r="M1887" s="30" t="s">
        <v>5</v>
      </c>
      <c r="N1887" s="30" t="s">
        <v>5</v>
      </c>
      <c r="O1887" s="30" t="s">
        <v>5</v>
      </c>
    </row>
    <row r="1888" spans="1:15" x14ac:dyDescent="0.25">
      <c r="A1888" s="21"/>
      <c r="B1888" s="22"/>
      <c r="C1888" s="12">
        <v>5760</v>
      </c>
      <c r="D1888" s="13" t="s">
        <v>1862</v>
      </c>
      <c r="E1888" s="29" t="s">
        <v>5</v>
      </c>
      <c r="F1888" s="29" t="s">
        <v>5</v>
      </c>
      <c r="G1888" s="29" t="s">
        <v>5</v>
      </c>
      <c r="H1888" s="29" t="s">
        <v>5</v>
      </c>
      <c r="I1888" s="29" t="s">
        <v>5</v>
      </c>
      <c r="J1888" s="29" t="s">
        <v>5</v>
      </c>
      <c r="K1888" s="29" t="s">
        <v>5</v>
      </c>
      <c r="L1888" s="29" t="s">
        <v>5</v>
      </c>
      <c r="M1888" s="29" t="s">
        <v>5</v>
      </c>
      <c r="N1888" s="29" t="s">
        <v>5</v>
      </c>
      <c r="O1888" s="29">
        <v>205252</v>
      </c>
    </row>
    <row r="1889" spans="1:15" x14ac:dyDescent="0.25">
      <c r="A1889" s="21"/>
      <c r="B1889" s="22"/>
      <c r="C1889" s="14">
        <v>5761</v>
      </c>
      <c r="D1889" s="15" t="s">
        <v>1863</v>
      </c>
      <c r="E1889" s="30" t="s">
        <v>5</v>
      </c>
      <c r="F1889" s="30">
        <v>97701</v>
      </c>
      <c r="G1889" s="30" t="s">
        <v>5</v>
      </c>
      <c r="H1889" s="30" t="s">
        <v>5</v>
      </c>
      <c r="I1889" s="30" t="s">
        <v>5</v>
      </c>
      <c r="J1889" s="30" t="s">
        <v>5</v>
      </c>
      <c r="K1889" s="30" t="s">
        <v>5</v>
      </c>
      <c r="L1889" s="30" t="s">
        <v>5</v>
      </c>
      <c r="M1889" s="30" t="s">
        <v>5</v>
      </c>
      <c r="N1889" s="30" t="s">
        <v>5</v>
      </c>
      <c r="O1889" s="30">
        <v>147164</v>
      </c>
    </row>
    <row r="1890" spans="1:15" x14ac:dyDescent="0.25">
      <c r="A1890" s="21"/>
      <c r="B1890" s="22"/>
      <c r="C1890" s="12">
        <v>5762</v>
      </c>
      <c r="D1890" s="13" t="s">
        <v>1864</v>
      </c>
      <c r="E1890" s="29" t="s">
        <v>5</v>
      </c>
      <c r="F1890" s="29" t="s">
        <v>5</v>
      </c>
      <c r="G1890" s="29" t="s">
        <v>5</v>
      </c>
      <c r="H1890" s="29" t="s">
        <v>5</v>
      </c>
      <c r="I1890" s="29" t="s">
        <v>5</v>
      </c>
      <c r="J1890" s="29" t="s">
        <v>5</v>
      </c>
      <c r="K1890" s="29" t="s">
        <v>5</v>
      </c>
      <c r="L1890" s="29" t="s">
        <v>5</v>
      </c>
      <c r="M1890" s="29" t="s">
        <v>5</v>
      </c>
      <c r="N1890" s="29" t="s">
        <v>5</v>
      </c>
      <c r="O1890" s="29">
        <v>68400</v>
      </c>
    </row>
    <row r="1891" spans="1:15" x14ac:dyDescent="0.25">
      <c r="A1891" s="21"/>
      <c r="B1891" s="22"/>
      <c r="C1891" s="14">
        <v>5763</v>
      </c>
      <c r="D1891" s="15" t="s">
        <v>1865</v>
      </c>
      <c r="E1891" s="30" t="s">
        <v>5</v>
      </c>
      <c r="F1891" s="30">
        <v>128447</v>
      </c>
      <c r="G1891" s="30" t="s">
        <v>5</v>
      </c>
      <c r="H1891" s="30" t="s">
        <v>5</v>
      </c>
      <c r="I1891" s="30" t="s">
        <v>5</v>
      </c>
      <c r="J1891" s="30" t="s">
        <v>5</v>
      </c>
      <c r="K1891" s="30" t="s">
        <v>5</v>
      </c>
      <c r="L1891" s="30" t="s">
        <v>5</v>
      </c>
      <c r="M1891" s="30" t="s">
        <v>5</v>
      </c>
      <c r="N1891" s="30" t="s">
        <v>5</v>
      </c>
      <c r="O1891" s="30">
        <v>234982</v>
      </c>
    </row>
    <row r="1892" spans="1:15" x14ac:dyDescent="0.25">
      <c r="A1892" s="21"/>
      <c r="B1892" s="22"/>
      <c r="C1892" s="12">
        <v>5764</v>
      </c>
      <c r="D1892" s="13" t="s">
        <v>1866</v>
      </c>
      <c r="E1892" s="29">
        <v>88197</v>
      </c>
      <c r="F1892" s="29">
        <v>663389</v>
      </c>
      <c r="G1892" s="29">
        <v>345300</v>
      </c>
      <c r="H1892" s="29">
        <v>330269</v>
      </c>
      <c r="I1892" s="29">
        <v>447753</v>
      </c>
      <c r="J1892" s="29" t="s">
        <v>5</v>
      </c>
      <c r="K1892" s="29" t="s">
        <v>5</v>
      </c>
      <c r="L1892" s="29" t="s">
        <v>5</v>
      </c>
      <c r="M1892" s="29" t="s">
        <v>5</v>
      </c>
      <c r="N1892" s="29" t="s">
        <v>5</v>
      </c>
      <c r="O1892" s="29">
        <v>1874908</v>
      </c>
    </row>
    <row r="1893" spans="1:15" x14ac:dyDescent="0.25">
      <c r="A1893" s="21"/>
      <c r="B1893" s="22"/>
      <c r="C1893" s="14">
        <v>5765</v>
      </c>
      <c r="D1893" s="15" t="s">
        <v>1867</v>
      </c>
      <c r="E1893" s="30">
        <v>7552</v>
      </c>
      <c r="F1893" s="30">
        <v>72356</v>
      </c>
      <c r="G1893" s="30" t="s">
        <v>5</v>
      </c>
      <c r="H1893" s="30" t="s">
        <v>5</v>
      </c>
      <c r="I1893" s="30" t="s">
        <v>5</v>
      </c>
      <c r="J1893" s="30" t="s">
        <v>5</v>
      </c>
      <c r="K1893" s="30" t="s">
        <v>5</v>
      </c>
      <c r="L1893" s="30" t="s">
        <v>5</v>
      </c>
      <c r="M1893" s="30" t="s">
        <v>5</v>
      </c>
      <c r="N1893" s="30" t="s">
        <v>5</v>
      </c>
      <c r="O1893" s="30">
        <v>79908</v>
      </c>
    </row>
    <row r="1894" spans="1:15" x14ac:dyDescent="0.25">
      <c r="A1894" s="21"/>
      <c r="B1894" s="22"/>
      <c r="C1894" s="12">
        <v>5766</v>
      </c>
      <c r="D1894" s="13" t="s">
        <v>1868</v>
      </c>
      <c r="E1894" s="29" t="s">
        <v>5</v>
      </c>
      <c r="F1894" s="29">
        <v>94304</v>
      </c>
      <c r="G1894" s="29" t="s">
        <v>5</v>
      </c>
      <c r="H1894" s="29" t="s">
        <v>5</v>
      </c>
      <c r="I1894" s="29" t="s">
        <v>5</v>
      </c>
      <c r="J1894" s="29" t="s">
        <v>5</v>
      </c>
      <c r="K1894" s="29" t="s">
        <v>5</v>
      </c>
      <c r="L1894" s="29" t="s">
        <v>5</v>
      </c>
      <c r="M1894" s="29" t="s">
        <v>5</v>
      </c>
      <c r="N1894" s="29" t="s">
        <v>5</v>
      </c>
      <c r="O1894" s="29">
        <v>186901</v>
      </c>
    </row>
    <row r="1895" spans="1:15" x14ac:dyDescent="0.25">
      <c r="A1895" s="21"/>
      <c r="B1895" s="22"/>
      <c r="C1895" s="14">
        <v>5785</v>
      </c>
      <c r="D1895" s="15" t="s">
        <v>1869</v>
      </c>
      <c r="E1895" s="30" t="s">
        <v>5</v>
      </c>
      <c r="F1895" s="30">
        <v>31050</v>
      </c>
      <c r="G1895" s="30" t="s">
        <v>5</v>
      </c>
      <c r="H1895" s="30" t="s">
        <v>5</v>
      </c>
      <c r="I1895" s="30" t="s">
        <v>5</v>
      </c>
      <c r="J1895" s="30" t="s">
        <v>5</v>
      </c>
      <c r="K1895" s="30" t="s">
        <v>5</v>
      </c>
      <c r="L1895" s="30" t="s">
        <v>5</v>
      </c>
      <c r="M1895" s="30" t="s">
        <v>5</v>
      </c>
      <c r="N1895" s="30" t="s">
        <v>5</v>
      </c>
      <c r="O1895" s="30">
        <v>107350</v>
      </c>
    </row>
    <row r="1896" spans="1:15" x14ac:dyDescent="0.25">
      <c r="A1896" s="21"/>
      <c r="B1896" s="22"/>
      <c r="C1896" s="12">
        <v>5788</v>
      </c>
      <c r="D1896" s="13" t="s">
        <v>1870</v>
      </c>
      <c r="E1896" s="29" t="s">
        <v>5</v>
      </c>
      <c r="F1896" s="29" t="s">
        <v>5</v>
      </c>
      <c r="G1896" s="29" t="s">
        <v>5</v>
      </c>
      <c r="H1896" s="29" t="s">
        <v>5</v>
      </c>
      <c r="I1896" s="29" t="s">
        <v>5</v>
      </c>
      <c r="J1896" s="29" t="s">
        <v>5</v>
      </c>
      <c r="K1896" s="29" t="s">
        <v>5</v>
      </c>
      <c r="L1896" s="29" t="s">
        <v>5</v>
      </c>
      <c r="M1896" s="29" t="s">
        <v>5</v>
      </c>
      <c r="N1896" s="29" t="s">
        <v>5</v>
      </c>
      <c r="O1896" s="29">
        <v>51503</v>
      </c>
    </row>
    <row r="1897" spans="1:15" x14ac:dyDescent="0.25">
      <c r="A1897" s="21"/>
      <c r="B1897" s="22"/>
      <c r="C1897" s="14">
        <v>5790</v>
      </c>
      <c r="D1897" s="15" t="s">
        <v>1871</v>
      </c>
      <c r="E1897" s="30" t="s">
        <v>5</v>
      </c>
      <c r="F1897" s="30">
        <v>71646</v>
      </c>
      <c r="G1897" s="30" t="s">
        <v>5</v>
      </c>
      <c r="H1897" s="30" t="s">
        <v>5</v>
      </c>
      <c r="I1897" s="30" t="s">
        <v>5</v>
      </c>
      <c r="J1897" s="30" t="s">
        <v>5</v>
      </c>
      <c r="K1897" s="30" t="s">
        <v>5</v>
      </c>
      <c r="L1897" s="30" t="s">
        <v>5</v>
      </c>
      <c r="M1897" s="30" t="s">
        <v>5</v>
      </c>
      <c r="N1897" s="30" t="s">
        <v>5</v>
      </c>
      <c r="O1897" s="30">
        <v>74196</v>
      </c>
    </row>
    <row r="1898" spans="1:15" x14ac:dyDescent="0.25">
      <c r="A1898" s="21"/>
      <c r="B1898" s="22"/>
      <c r="C1898" s="12">
        <v>5792</v>
      </c>
      <c r="D1898" s="13" t="s">
        <v>1872</v>
      </c>
      <c r="E1898" s="29" t="s">
        <v>5</v>
      </c>
      <c r="F1898" s="29">
        <v>48107</v>
      </c>
      <c r="G1898" s="29" t="s">
        <v>5</v>
      </c>
      <c r="H1898" s="29" t="s">
        <v>5</v>
      </c>
      <c r="I1898" s="29" t="s">
        <v>5</v>
      </c>
      <c r="J1898" s="29" t="s">
        <v>5</v>
      </c>
      <c r="K1898" s="29" t="s">
        <v>5</v>
      </c>
      <c r="L1898" s="29" t="s">
        <v>5</v>
      </c>
      <c r="M1898" s="29" t="s">
        <v>5</v>
      </c>
      <c r="N1898" s="29" t="s">
        <v>5</v>
      </c>
      <c r="O1898" s="29">
        <v>248632</v>
      </c>
    </row>
    <row r="1899" spans="1:15" x14ac:dyDescent="0.25">
      <c r="A1899" s="21"/>
      <c r="B1899" s="22"/>
      <c r="C1899" s="14">
        <v>5798</v>
      </c>
      <c r="D1899" s="15" t="s">
        <v>1873</v>
      </c>
      <c r="E1899" s="30" t="s">
        <v>5</v>
      </c>
      <c r="F1899" s="30" t="s">
        <v>5</v>
      </c>
      <c r="G1899" s="30" t="s">
        <v>5</v>
      </c>
      <c r="H1899" s="30" t="s">
        <v>5</v>
      </c>
      <c r="I1899" s="30" t="s">
        <v>5</v>
      </c>
      <c r="J1899" s="30" t="s">
        <v>5</v>
      </c>
      <c r="K1899" s="30" t="s">
        <v>5</v>
      </c>
      <c r="L1899" s="30" t="s">
        <v>5</v>
      </c>
      <c r="M1899" s="30" t="s">
        <v>5</v>
      </c>
      <c r="N1899" s="30" t="s">
        <v>5</v>
      </c>
      <c r="O1899" s="30">
        <v>181855</v>
      </c>
    </row>
    <row r="1900" spans="1:15" x14ac:dyDescent="0.25">
      <c r="A1900" s="21"/>
      <c r="B1900" s="22"/>
      <c r="C1900" s="12">
        <v>5799</v>
      </c>
      <c r="D1900" s="13" t="s">
        <v>1874</v>
      </c>
      <c r="E1900" s="29" t="s">
        <v>5</v>
      </c>
      <c r="F1900" s="29">
        <v>166479</v>
      </c>
      <c r="G1900" s="29" t="s">
        <v>5</v>
      </c>
      <c r="H1900" s="29" t="s">
        <v>5</v>
      </c>
      <c r="I1900" s="29" t="s">
        <v>5</v>
      </c>
      <c r="J1900" s="29" t="s">
        <v>5</v>
      </c>
      <c r="K1900" s="29" t="s">
        <v>5</v>
      </c>
      <c r="L1900" s="29" t="s">
        <v>5</v>
      </c>
      <c r="M1900" s="29" t="s">
        <v>5</v>
      </c>
      <c r="N1900" s="29" t="s">
        <v>5</v>
      </c>
      <c r="O1900" s="29">
        <v>617919</v>
      </c>
    </row>
    <row r="1901" spans="1:15" x14ac:dyDescent="0.25">
      <c r="A1901" s="21"/>
      <c r="B1901" s="22"/>
      <c r="C1901" s="14">
        <v>5803</v>
      </c>
      <c r="D1901" s="15" t="s">
        <v>1875</v>
      </c>
      <c r="E1901" s="30">
        <v>2550</v>
      </c>
      <c r="F1901" s="30" t="s">
        <v>5</v>
      </c>
      <c r="G1901" s="30" t="s">
        <v>5</v>
      </c>
      <c r="H1901" s="30" t="s">
        <v>5</v>
      </c>
      <c r="I1901" s="30" t="s">
        <v>5</v>
      </c>
      <c r="J1901" s="30" t="s">
        <v>5</v>
      </c>
      <c r="K1901" s="30" t="s">
        <v>5</v>
      </c>
      <c r="L1901" s="30" t="s">
        <v>5</v>
      </c>
      <c r="M1901" s="30" t="s">
        <v>5</v>
      </c>
      <c r="N1901" s="30" t="s">
        <v>5</v>
      </c>
      <c r="O1901" s="30">
        <v>38817</v>
      </c>
    </row>
    <row r="1902" spans="1:15" x14ac:dyDescent="0.25">
      <c r="A1902" s="21"/>
      <c r="B1902" s="22"/>
      <c r="C1902" s="12">
        <v>5804</v>
      </c>
      <c r="D1902" s="13" t="s">
        <v>1876</v>
      </c>
      <c r="E1902" s="29" t="s">
        <v>5</v>
      </c>
      <c r="F1902" s="29">
        <v>209390</v>
      </c>
      <c r="G1902" s="29" t="s">
        <v>5</v>
      </c>
      <c r="H1902" s="29" t="s">
        <v>5</v>
      </c>
      <c r="I1902" s="29" t="s">
        <v>5</v>
      </c>
      <c r="J1902" s="29" t="s">
        <v>5</v>
      </c>
      <c r="K1902" s="29" t="s">
        <v>5</v>
      </c>
      <c r="L1902" s="29" t="s">
        <v>5</v>
      </c>
      <c r="M1902" s="29" t="s">
        <v>5</v>
      </c>
      <c r="N1902" s="29" t="s">
        <v>5</v>
      </c>
      <c r="O1902" s="29">
        <v>364818</v>
      </c>
    </row>
    <row r="1903" spans="1:15" x14ac:dyDescent="0.25">
      <c r="A1903" s="21"/>
      <c r="B1903" s="22"/>
      <c r="C1903" s="14">
        <v>5805</v>
      </c>
      <c r="D1903" s="15" t="s">
        <v>1877</v>
      </c>
      <c r="E1903" s="30">
        <v>66294</v>
      </c>
      <c r="F1903" s="30">
        <v>683761</v>
      </c>
      <c r="G1903" s="30" t="s">
        <v>5</v>
      </c>
      <c r="H1903" s="30">
        <v>415673</v>
      </c>
      <c r="I1903" s="30">
        <v>442883</v>
      </c>
      <c r="J1903" s="30" t="s">
        <v>5</v>
      </c>
      <c r="K1903" s="30" t="s">
        <v>5</v>
      </c>
      <c r="L1903" s="30" t="s">
        <v>5</v>
      </c>
      <c r="M1903" s="30" t="s">
        <v>5</v>
      </c>
      <c r="N1903" s="30" t="s">
        <v>5</v>
      </c>
      <c r="O1903" s="30">
        <v>1911011</v>
      </c>
    </row>
    <row r="1904" spans="1:15" x14ac:dyDescent="0.25">
      <c r="A1904" s="21"/>
      <c r="B1904" s="22"/>
      <c r="C1904" s="12">
        <v>5806</v>
      </c>
      <c r="D1904" s="13" t="s">
        <v>1878</v>
      </c>
      <c r="E1904" s="29">
        <v>21972</v>
      </c>
      <c r="F1904" s="29">
        <v>215581</v>
      </c>
      <c r="G1904" s="29" t="s">
        <v>5</v>
      </c>
      <c r="H1904" s="29" t="s">
        <v>5</v>
      </c>
      <c r="I1904" s="29" t="s">
        <v>5</v>
      </c>
      <c r="J1904" s="29" t="s">
        <v>5</v>
      </c>
      <c r="K1904" s="29" t="s">
        <v>5</v>
      </c>
      <c r="L1904" s="29" t="s">
        <v>5</v>
      </c>
      <c r="M1904" s="29" t="s">
        <v>5</v>
      </c>
      <c r="N1904" s="29" t="s">
        <v>5</v>
      </c>
      <c r="O1904" s="29">
        <v>519353</v>
      </c>
    </row>
    <row r="1905" spans="1:15" x14ac:dyDescent="0.25">
      <c r="A1905" s="21"/>
      <c r="B1905" s="22"/>
      <c r="C1905" s="14">
        <v>5812</v>
      </c>
      <c r="D1905" s="15" t="s">
        <v>1879</v>
      </c>
      <c r="E1905" s="30" t="s">
        <v>5</v>
      </c>
      <c r="F1905" s="30" t="s">
        <v>5</v>
      </c>
      <c r="G1905" s="30" t="s">
        <v>5</v>
      </c>
      <c r="H1905" s="30" t="s">
        <v>5</v>
      </c>
      <c r="I1905" s="30" t="s">
        <v>5</v>
      </c>
      <c r="J1905" s="30" t="s">
        <v>5</v>
      </c>
      <c r="K1905" s="30" t="s">
        <v>5</v>
      </c>
      <c r="L1905" s="30" t="s">
        <v>5</v>
      </c>
      <c r="M1905" s="30" t="s">
        <v>5</v>
      </c>
      <c r="N1905" s="30" t="s">
        <v>5</v>
      </c>
      <c r="O1905" s="30" t="s">
        <v>5</v>
      </c>
    </row>
    <row r="1906" spans="1:15" x14ac:dyDescent="0.25">
      <c r="A1906" s="21"/>
      <c r="B1906" s="22"/>
      <c r="C1906" s="12">
        <v>5813</v>
      </c>
      <c r="D1906" s="13" t="s">
        <v>1880</v>
      </c>
      <c r="E1906" s="29" t="s">
        <v>5</v>
      </c>
      <c r="F1906" s="29">
        <v>84300</v>
      </c>
      <c r="G1906" s="29" t="s">
        <v>5</v>
      </c>
      <c r="H1906" s="29" t="s">
        <v>5</v>
      </c>
      <c r="I1906" s="29" t="s">
        <v>5</v>
      </c>
      <c r="J1906" s="29" t="s">
        <v>5</v>
      </c>
      <c r="K1906" s="29" t="s">
        <v>5</v>
      </c>
      <c r="L1906" s="29" t="s">
        <v>5</v>
      </c>
      <c r="M1906" s="29" t="s">
        <v>5</v>
      </c>
      <c r="N1906" s="29" t="s">
        <v>5</v>
      </c>
      <c r="O1906" s="29">
        <v>284274</v>
      </c>
    </row>
    <row r="1907" spans="1:15" x14ac:dyDescent="0.25">
      <c r="A1907" s="21"/>
      <c r="B1907" s="22"/>
      <c r="C1907" s="14">
        <v>5816</v>
      </c>
      <c r="D1907" s="15" t="s">
        <v>1881</v>
      </c>
      <c r="E1907" s="30">
        <v>30471</v>
      </c>
      <c r="F1907" s="30">
        <v>149369</v>
      </c>
      <c r="G1907" s="30" t="s">
        <v>5</v>
      </c>
      <c r="H1907" s="30">
        <v>308061</v>
      </c>
      <c r="I1907" s="30">
        <v>411740</v>
      </c>
      <c r="J1907" s="30" t="s">
        <v>5</v>
      </c>
      <c r="K1907" s="30" t="s">
        <v>5</v>
      </c>
      <c r="L1907" s="30" t="s">
        <v>5</v>
      </c>
      <c r="M1907" s="30" t="s">
        <v>5</v>
      </c>
      <c r="N1907" s="30" t="s">
        <v>5</v>
      </c>
      <c r="O1907" s="30">
        <v>1208037</v>
      </c>
    </row>
    <row r="1908" spans="1:15" x14ac:dyDescent="0.25">
      <c r="A1908" s="21"/>
      <c r="B1908" s="22"/>
      <c r="C1908" s="12">
        <v>5817</v>
      </c>
      <c r="D1908" s="13" t="s">
        <v>1882</v>
      </c>
      <c r="E1908" s="29" t="s">
        <v>5</v>
      </c>
      <c r="F1908" s="29">
        <v>65312</v>
      </c>
      <c r="G1908" s="29" t="s">
        <v>5</v>
      </c>
      <c r="H1908" s="29" t="s">
        <v>5</v>
      </c>
      <c r="I1908" s="29" t="s">
        <v>5</v>
      </c>
      <c r="J1908" s="29" t="s">
        <v>5</v>
      </c>
      <c r="K1908" s="29" t="s">
        <v>5</v>
      </c>
      <c r="L1908" s="29" t="s">
        <v>5</v>
      </c>
      <c r="M1908" s="29" t="s">
        <v>5</v>
      </c>
      <c r="N1908" s="29" t="s">
        <v>5</v>
      </c>
      <c r="O1908" s="29">
        <v>218762</v>
      </c>
    </row>
    <row r="1909" spans="1:15" x14ac:dyDescent="0.25">
      <c r="A1909" s="21"/>
      <c r="B1909" s="22"/>
      <c r="C1909" s="14">
        <v>5819</v>
      </c>
      <c r="D1909" s="15" t="s">
        <v>1883</v>
      </c>
      <c r="E1909" s="30" t="s">
        <v>5</v>
      </c>
      <c r="F1909" s="30" t="s">
        <v>5</v>
      </c>
      <c r="G1909" s="30" t="s">
        <v>5</v>
      </c>
      <c r="H1909" s="30" t="s">
        <v>5</v>
      </c>
      <c r="I1909" s="30" t="s">
        <v>5</v>
      </c>
      <c r="J1909" s="30" t="s">
        <v>5</v>
      </c>
      <c r="K1909" s="30" t="s">
        <v>5</v>
      </c>
      <c r="L1909" s="30" t="s">
        <v>5</v>
      </c>
      <c r="M1909" s="30" t="s">
        <v>5</v>
      </c>
      <c r="N1909" s="30" t="s">
        <v>5</v>
      </c>
      <c r="O1909" s="30" t="s">
        <v>5</v>
      </c>
    </row>
    <row r="1910" spans="1:15" x14ac:dyDescent="0.25">
      <c r="A1910" s="21"/>
      <c r="B1910" s="22"/>
      <c r="C1910" s="12">
        <v>5821</v>
      </c>
      <c r="D1910" s="13" t="s">
        <v>1884</v>
      </c>
      <c r="E1910" s="29" t="s">
        <v>5</v>
      </c>
      <c r="F1910" s="29">
        <v>65550</v>
      </c>
      <c r="G1910" s="29" t="s">
        <v>5</v>
      </c>
      <c r="H1910" s="29" t="s">
        <v>5</v>
      </c>
      <c r="I1910" s="29" t="s">
        <v>5</v>
      </c>
      <c r="J1910" s="29" t="s">
        <v>5</v>
      </c>
      <c r="K1910" s="29" t="s">
        <v>5</v>
      </c>
      <c r="L1910" s="29" t="s">
        <v>5</v>
      </c>
      <c r="M1910" s="29" t="s">
        <v>5</v>
      </c>
      <c r="N1910" s="29" t="s">
        <v>5</v>
      </c>
      <c r="O1910" s="29">
        <v>68150</v>
      </c>
    </row>
    <row r="1911" spans="1:15" x14ac:dyDescent="0.25">
      <c r="A1911" s="21"/>
      <c r="B1911" s="22"/>
      <c r="C1911" s="14">
        <v>5822</v>
      </c>
      <c r="D1911" s="15" t="s">
        <v>1885</v>
      </c>
      <c r="E1911" s="30">
        <v>167320</v>
      </c>
      <c r="F1911" s="30">
        <v>1542972</v>
      </c>
      <c r="G1911" s="30">
        <v>936832</v>
      </c>
      <c r="H1911" s="30">
        <v>1576645</v>
      </c>
      <c r="I1911" s="30">
        <v>877290</v>
      </c>
      <c r="J1911" s="30" t="s">
        <v>5</v>
      </c>
      <c r="K1911" s="30" t="s">
        <v>5</v>
      </c>
      <c r="L1911" s="30" t="s">
        <v>5</v>
      </c>
      <c r="M1911" s="30" t="s">
        <v>5</v>
      </c>
      <c r="N1911" s="30" t="s">
        <v>5</v>
      </c>
      <c r="O1911" s="30">
        <v>5357062</v>
      </c>
    </row>
    <row r="1912" spans="1:15" x14ac:dyDescent="0.25">
      <c r="A1912" s="21"/>
      <c r="B1912" s="22"/>
      <c r="C1912" s="12">
        <v>5827</v>
      </c>
      <c r="D1912" s="13" t="s">
        <v>1886</v>
      </c>
      <c r="E1912" s="29" t="s">
        <v>5</v>
      </c>
      <c r="F1912" s="29" t="s">
        <v>5</v>
      </c>
      <c r="G1912" s="29" t="s">
        <v>5</v>
      </c>
      <c r="H1912" s="29" t="s">
        <v>5</v>
      </c>
      <c r="I1912" s="29" t="s">
        <v>5</v>
      </c>
      <c r="J1912" s="29" t="s">
        <v>5</v>
      </c>
      <c r="K1912" s="29" t="s">
        <v>5</v>
      </c>
      <c r="L1912" s="29" t="s">
        <v>5</v>
      </c>
      <c r="M1912" s="29" t="s">
        <v>5</v>
      </c>
      <c r="N1912" s="29" t="s">
        <v>5</v>
      </c>
      <c r="O1912" s="29">
        <v>131808</v>
      </c>
    </row>
    <row r="1913" spans="1:15" x14ac:dyDescent="0.25">
      <c r="A1913" s="21"/>
      <c r="B1913" s="22"/>
      <c r="C1913" s="14">
        <v>5828</v>
      </c>
      <c r="D1913" s="15" t="s">
        <v>1887</v>
      </c>
      <c r="E1913" s="30" t="s">
        <v>5</v>
      </c>
      <c r="F1913" s="30" t="s">
        <v>5</v>
      </c>
      <c r="G1913" s="30" t="s">
        <v>5</v>
      </c>
      <c r="H1913" s="30" t="s">
        <v>5</v>
      </c>
      <c r="I1913" s="30" t="s">
        <v>5</v>
      </c>
      <c r="J1913" s="30" t="s">
        <v>5</v>
      </c>
      <c r="K1913" s="30" t="s">
        <v>5</v>
      </c>
      <c r="L1913" s="30" t="s">
        <v>5</v>
      </c>
      <c r="M1913" s="30" t="s">
        <v>5</v>
      </c>
      <c r="N1913" s="30" t="s">
        <v>5</v>
      </c>
      <c r="O1913" s="30" t="s">
        <v>5</v>
      </c>
    </row>
    <row r="1914" spans="1:15" x14ac:dyDescent="0.25">
      <c r="A1914" s="21"/>
      <c r="B1914" s="22"/>
      <c r="C1914" s="12">
        <v>5830</v>
      </c>
      <c r="D1914" s="13" t="s">
        <v>1888</v>
      </c>
      <c r="E1914" s="29" t="s">
        <v>5</v>
      </c>
      <c r="F1914" s="29" t="s">
        <v>5</v>
      </c>
      <c r="G1914" s="29" t="s">
        <v>5</v>
      </c>
      <c r="H1914" s="29" t="s">
        <v>5</v>
      </c>
      <c r="I1914" s="29" t="s">
        <v>5</v>
      </c>
      <c r="J1914" s="29" t="s">
        <v>5</v>
      </c>
      <c r="K1914" s="29" t="s">
        <v>5</v>
      </c>
      <c r="L1914" s="29" t="s">
        <v>5</v>
      </c>
      <c r="M1914" s="29" t="s">
        <v>5</v>
      </c>
      <c r="N1914" s="29" t="s">
        <v>5</v>
      </c>
      <c r="O1914" s="29">
        <v>217574</v>
      </c>
    </row>
    <row r="1915" spans="1:15" x14ac:dyDescent="0.25">
      <c r="A1915" s="21"/>
      <c r="B1915" s="22"/>
      <c r="C1915" s="14">
        <v>5831</v>
      </c>
      <c r="D1915" s="15" t="s">
        <v>1889</v>
      </c>
      <c r="E1915" s="30">
        <v>72686</v>
      </c>
      <c r="F1915" s="30">
        <v>265545</v>
      </c>
      <c r="G1915" s="30" t="s">
        <v>5</v>
      </c>
      <c r="H1915" s="30">
        <v>290247</v>
      </c>
      <c r="I1915" s="30" t="s">
        <v>5</v>
      </c>
      <c r="J1915" s="30" t="s">
        <v>5</v>
      </c>
      <c r="K1915" s="30" t="s">
        <v>5</v>
      </c>
      <c r="L1915" s="30" t="s">
        <v>5</v>
      </c>
      <c r="M1915" s="30" t="s">
        <v>5</v>
      </c>
      <c r="N1915" s="30" t="s">
        <v>5</v>
      </c>
      <c r="O1915" s="30">
        <v>862664</v>
      </c>
    </row>
    <row r="1916" spans="1:15" x14ac:dyDescent="0.25">
      <c r="A1916" s="21"/>
      <c r="B1916" s="22"/>
      <c r="C1916" s="12">
        <v>5841</v>
      </c>
      <c r="D1916" s="13" t="s">
        <v>1890</v>
      </c>
      <c r="E1916" s="29">
        <v>182505</v>
      </c>
      <c r="F1916" s="29">
        <v>907758</v>
      </c>
      <c r="G1916" s="29" t="s">
        <v>5</v>
      </c>
      <c r="H1916" s="29">
        <v>350489</v>
      </c>
      <c r="I1916" s="29">
        <v>439630</v>
      </c>
      <c r="J1916" s="29" t="s">
        <v>5</v>
      </c>
      <c r="K1916" s="29" t="s">
        <v>5</v>
      </c>
      <c r="L1916" s="29" t="s">
        <v>5</v>
      </c>
      <c r="M1916" s="29" t="s">
        <v>5</v>
      </c>
      <c r="N1916" s="29" t="s">
        <v>5</v>
      </c>
      <c r="O1916" s="29">
        <v>2309378</v>
      </c>
    </row>
    <row r="1917" spans="1:15" x14ac:dyDescent="0.25">
      <c r="A1917" s="21"/>
      <c r="B1917" s="22"/>
      <c r="C1917" s="14">
        <v>5842</v>
      </c>
      <c r="D1917" s="15" t="s">
        <v>1891</v>
      </c>
      <c r="E1917" s="30" t="s">
        <v>5</v>
      </c>
      <c r="F1917" s="30" t="s">
        <v>5</v>
      </c>
      <c r="G1917" s="30" t="s">
        <v>5</v>
      </c>
      <c r="H1917" s="30" t="s">
        <v>5</v>
      </c>
      <c r="I1917" s="30" t="s">
        <v>5</v>
      </c>
      <c r="J1917" s="30" t="s">
        <v>5</v>
      </c>
      <c r="K1917" s="30" t="s">
        <v>5</v>
      </c>
      <c r="L1917" s="30" t="s">
        <v>5</v>
      </c>
      <c r="M1917" s="30" t="s">
        <v>5</v>
      </c>
      <c r="N1917" s="30" t="s">
        <v>5</v>
      </c>
      <c r="O1917" s="30">
        <v>2955</v>
      </c>
    </row>
    <row r="1918" spans="1:15" x14ac:dyDescent="0.25">
      <c r="A1918" s="21"/>
      <c r="B1918" s="22"/>
      <c r="C1918" s="12">
        <v>5843</v>
      </c>
      <c r="D1918" s="13" t="s">
        <v>1892</v>
      </c>
      <c r="E1918" s="29">
        <v>121750</v>
      </c>
      <c r="F1918" s="29">
        <v>371950</v>
      </c>
      <c r="G1918" s="29" t="s">
        <v>5</v>
      </c>
      <c r="H1918" s="29" t="s">
        <v>5</v>
      </c>
      <c r="I1918" s="29" t="s">
        <v>5</v>
      </c>
      <c r="J1918" s="29" t="s">
        <v>5</v>
      </c>
      <c r="K1918" s="29" t="s">
        <v>5</v>
      </c>
      <c r="L1918" s="29" t="s">
        <v>5</v>
      </c>
      <c r="M1918" s="29" t="s">
        <v>5</v>
      </c>
      <c r="N1918" s="29" t="s">
        <v>5</v>
      </c>
      <c r="O1918" s="29">
        <v>898950</v>
      </c>
    </row>
    <row r="1919" spans="1:15" x14ac:dyDescent="0.25">
      <c r="A1919" s="21"/>
      <c r="B1919" s="22"/>
      <c r="C1919" s="14">
        <v>5851</v>
      </c>
      <c r="D1919" s="15" t="s">
        <v>1893</v>
      </c>
      <c r="E1919" s="30" t="s">
        <v>5</v>
      </c>
      <c r="F1919" s="30" t="s">
        <v>5</v>
      </c>
      <c r="G1919" s="30" t="s">
        <v>5</v>
      </c>
      <c r="H1919" s="30" t="s">
        <v>5</v>
      </c>
      <c r="I1919" s="30" t="s">
        <v>5</v>
      </c>
      <c r="J1919" s="30" t="s">
        <v>5</v>
      </c>
      <c r="K1919" s="30" t="s">
        <v>5</v>
      </c>
      <c r="L1919" s="30" t="s">
        <v>5</v>
      </c>
      <c r="M1919" s="30" t="s">
        <v>5</v>
      </c>
      <c r="N1919" s="30" t="s">
        <v>5</v>
      </c>
      <c r="O1919" s="30">
        <v>87150</v>
      </c>
    </row>
    <row r="1920" spans="1:15" x14ac:dyDescent="0.25">
      <c r="A1920" s="21"/>
      <c r="B1920" s="22"/>
      <c r="C1920" s="12">
        <v>5852</v>
      </c>
      <c r="D1920" s="13" t="s">
        <v>1894</v>
      </c>
      <c r="E1920" s="29">
        <v>7650</v>
      </c>
      <c r="F1920" s="29">
        <v>80850</v>
      </c>
      <c r="G1920" s="29" t="s">
        <v>5</v>
      </c>
      <c r="H1920" s="29" t="s">
        <v>5</v>
      </c>
      <c r="I1920" s="29" t="s">
        <v>5</v>
      </c>
      <c r="J1920" s="29" t="s">
        <v>5</v>
      </c>
      <c r="K1920" s="29" t="s">
        <v>5</v>
      </c>
      <c r="L1920" s="29" t="s">
        <v>5</v>
      </c>
      <c r="M1920" s="29" t="s">
        <v>5</v>
      </c>
      <c r="N1920" s="29" t="s">
        <v>5</v>
      </c>
      <c r="O1920" s="29">
        <v>88500</v>
      </c>
    </row>
    <row r="1921" spans="1:15" x14ac:dyDescent="0.25">
      <c r="A1921" s="21"/>
      <c r="B1921" s="22"/>
      <c r="C1921" s="14">
        <v>5853</v>
      </c>
      <c r="D1921" s="15" t="s">
        <v>1895</v>
      </c>
      <c r="E1921" s="30">
        <v>60400</v>
      </c>
      <c r="F1921" s="30">
        <v>59900</v>
      </c>
      <c r="G1921" s="30" t="s">
        <v>5</v>
      </c>
      <c r="H1921" s="30" t="s">
        <v>5</v>
      </c>
      <c r="I1921" s="30" t="s">
        <v>5</v>
      </c>
      <c r="J1921" s="30" t="s">
        <v>5</v>
      </c>
      <c r="K1921" s="30" t="s">
        <v>5</v>
      </c>
      <c r="L1921" s="30" t="s">
        <v>5</v>
      </c>
      <c r="M1921" s="30" t="s">
        <v>5</v>
      </c>
      <c r="N1921" s="30" t="s">
        <v>5</v>
      </c>
      <c r="O1921" s="30">
        <v>403508</v>
      </c>
    </row>
    <row r="1922" spans="1:15" x14ac:dyDescent="0.25">
      <c r="A1922" s="21"/>
      <c r="B1922" s="22"/>
      <c r="C1922" s="12">
        <v>5854</v>
      </c>
      <c r="D1922" s="13" t="s">
        <v>1896</v>
      </c>
      <c r="E1922" s="29" t="s">
        <v>5</v>
      </c>
      <c r="F1922" s="29" t="s">
        <v>5</v>
      </c>
      <c r="G1922" s="29" t="s">
        <v>5</v>
      </c>
      <c r="H1922" s="29" t="s">
        <v>5</v>
      </c>
      <c r="I1922" s="29" t="s">
        <v>5</v>
      </c>
      <c r="J1922" s="29" t="s">
        <v>5</v>
      </c>
      <c r="K1922" s="29" t="s">
        <v>5</v>
      </c>
      <c r="L1922" s="29" t="s">
        <v>5</v>
      </c>
      <c r="M1922" s="29" t="s">
        <v>5</v>
      </c>
      <c r="N1922" s="29" t="s">
        <v>5</v>
      </c>
      <c r="O1922" s="29">
        <v>84285</v>
      </c>
    </row>
    <row r="1923" spans="1:15" x14ac:dyDescent="0.25">
      <c r="A1923" s="21"/>
      <c r="B1923" s="22"/>
      <c r="C1923" s="14">
        <v>5855</v>
      </c>
      <c r="D1923" s="15" t="s">
        <v>1897</v>
      </c>
      <c r="E1923" s="30">
        <v>22750</v>
      </c>
      <c r="F1923" s="30">
        <v>117658</v>
      </c>
      <c r="G1923" s="30" t="s">
        <v>5</v>
      </c>
      <c r="H1923" s="30" t="s">
        <v>5</v>
      </c>
      <c r="I1923" s="30" t="s">
        <v>5</v>
      </c>
      <c r="J1923" s="30" t="s">
        <v>5</v>
      </c>
      <c r="K1923" s="30" t="s">
        <v>5</v>
      </c>
      <c r="L1923" s="30" t="s">
        <v>5</v>
      </c>
      <c r="M1923" s="30" t="s">
        <v>5</v>
      </c>
      <c r="N1923" s="30" t="s">
        <v>5</v>
      </c>
      <c r="O1923" s="30">
        <v>279208</v>
      </c>
    </row>
    <row r="1924" spans="1:15" x14ac:dyDescent="0.25">
      <c r="A1924" s="21"/>
      <c r="B1924" s="22"/>
      <c r="C1924" s="12">
        <v>5856</v>
      </c>
      <c r="D1924" s="13" t="s">
        <v>1898</v>
      </c>
      <c r="E1924" s="29" t="s">
        <v>5</v>
      </c>
      <c r="F1924" s="29">
        <v>104643</v>
      </c>
      <c r="G1924" s="29" t="s">
        <v>5</v>
      </c>
      <c r="H1924" s="29" t="s">
        <v>5</v>
      </c>
      <c r="I1924" s="29" t="s">
        <v>5</v>
      </c>
      <c r="J1924" s="29" t="s">
        <v>5</v>
      </c>
      <c r="K1924" s="29" t="s">
        <v>5</v>
      </c>
      <c r="L1924" s="29" t="s">
        <v>5</v>
      </c>
      <c r="M1924" s="29" t="s">
        <v>5</v>
      </c>
      <c r="N1924" s="29" t="s">
        <v>5</v>
      </c>
      <c r="O1924" s="29">
        <v>287274</v>
      </c>
    </row>
    <row r="1925" spans="1:15" x14ac:dyDescent="0.25">
      <c r="A1925" s="21"/>
      <c r="B1925" s="22"/>
      <c r="C1925" s="14">
        <v>5857</v>
      </c>
      <c r="D1925" s="15" t="s">
        <v>1899</v>
      </c>
      <c r="E1925" s="30">
        <v>56550</v>
      </c>
      <c r="F1925" s="30">
        <v>116432</v>
      </c>
      <c r="G1925" s="30" t="s">
        <v>5</v>
      </c>
      <c r="H1925" s="30" t="s">
        <v>5</v>
      </c>
      <c r="I1925" s="30" t="s">
        <v>5</v>
      </c>
      <c r="J1925" s="30" t="s">
        <v>5</v>
      </c>
      <c r="K1925" s="30" t="s">
        <v>5</v>
      </c>
      <c r="L1925" s="30" t="s">
        <v>5</v>
      </c>
      <c r="M1925" s="30" t="s">
        <v>5</v>
      </c>
      <c r="N1925" s="30" t="s">
        <v>5</v>
      </c>
      <c r="O1925" s="30">
        <v>353880</v>
      </c>
    </row>
    <row r="1926" spans="1:15" x14ac:dyDescent="0.25">
      <c r="A1926" s="21"/>
      <c r="B1926" s="22"/>
      <c r="C1926" s="12">
        <v>5858</v>
      </c>
      <c r="D1926" s="13" t="s">
        <v>1900</v>
      </c>
      <c r="E1926" s="29">
        <v>12456</v>
      </c>
      <c r="F1926" s="29">
        <v>54033</v>
      </c>
      <c r="G1926" s="29" t="s">
        <v>5</v>
      </c>
      <c r="H1926" s="29" t="s">
        <v>5</v>
      </c>
      <c r="I1926" s="29" t="s">
        <v>5</v>
      </c>
      <c r="J1926" s="29" t="s">
        <v>5</v>
      </c>
      <c r="K1926" s="29" t="s">
        <v>5</v>
      </c>
      <c r="L1926" s="29" t="s">
        <v>5</v>
      </c>
      <c r="M1926" s="29" t="s">
        <v>5</v>
      </c>
      <c r="N1926" s="29" t="s">
        <v>5</v>
      </c>
      <c r="O1926" s="29">
        <v>342126</v>
      </c>
    </row>
    <row r="1927" spans="1:15" x14ac:dyDescent="0.25">
      <c r="A1927" s="21"/>
      <c r="B1927" s="22"/>
      <c r="C1927" s="14">
        <v>5859</v>
      </c>
      <c r="D1927" s="15" t="s">
        <v>1901</v>
      </c>
      <c r="E1927" s="30">
        <v>66041</v>
      </c>
      <c r="F1927" s="30">
        <v>259819</v>
      </c>
      <c r="G1927" s="30" t="s">
        <v>5</v>
      </c>
      <c r="H1927" s="30" t="s">
        <v>5</v>
      </c>
      <c r="I1927" s="30" t="s">
        <v>5</v>
      </c>
      <c r="J1927" s="30" t="s">
        <v>5</v>
      </c>
      <c r="K1927" s="30" t="s">
        <v>5</v>
      </c>
      <c r="L1927" s="30" t="s">
        <v>5</v>
      </c>
      <c r="M1927" s="30" t="s">
        <v>5</v>
      </c>
      <c r="N1927" s="30" t="s">
        <v>5</v>
      </c>
      <c r="O1927" s="30">
        <v>710145</v>
      </c>
    </row>
    <row r="1928" spans="1:15" x14ac:dyDescent="0.25">
      <c r="A1928" s="21"/>
      <c r="B1928" s="22"/>
      <c r="C1928" s="12">
        <v>5860</v>
      </c>
      <c r="D1928" s="13" t="s">
        <v>1902</v>
      </c>
      <c r="E1928" s="29">
        <v>28650</v>
      </c>
      <c r="F1928" s="29">
        <v>142250</v>
      </c>
      <c r="G1928" s="29" t="s">
        <v>5</v>
      </c>
      <c r="H1928" s="29" t="s">
        <v>5</v>
      </c>
      <c r="I1928" s="29" t="s">
        <v>5</v>
      </c>
      <c r="J1928" s="29" t="s">
        <v>5</v>
      </c>
      <c r="K1928" s="29" t="s">
        <v>5</v>
      </c>
      <c r="L1928" s="29" t="s">
        <v>5</v>
      </c>
      <c r="M1928" s="29" t="s">
        <v>5</v>
      </c>
      <c r="N1928" s="29" t="s">
        <v>5</v>
      </c>
      <c r="O1928" s="29">
        <v>746890</v>
      </c>
    </row>
    <row r="1929" spans="1:15" x14ac:dyDescent="0.25">
      <c r="A1929" s="21"/>
      <c r="B1929" s="22"/>
      <c r="C1929" s="14">
        <v>5861</v>
      </c>
      <c r="D1929" s="15" t="s">
        <v>1903</v>
      </c>
      <c r="E1929" s="30">
        <v>156504</v>
      </c>
      <c r="F1929" s="30">
        <v>1289500</v>
      </c>
      <c r="G1929" s="30">
        <v>699166</v>
      </c>
      <c r="H1929" s="30">
        <v>577913</v>
      </c>
      <c r="I1929" s="30">
        <v>547250</v>
      </c>
      <c r="J1929" s="30" t="s">
        <v>5</v>
      </c>
      <c r="K1929" s="30" t="s">
        <v>5</v>
      </c>
      <c r="L1929" s="30" t="s">
        <v>5</v>
      </c>
      <c r="M1929" s="30" t="s">
        <v>5</v>
      </c>
      <c r="N1929" s="30" t="s">
        <v>5</v>
      </c>
      <c r="O1929" s="30">
        <v>3270333</v>
      </c>
    </row>
    <row r="1930" spans="1:15" x14ac:dyDescent="0.25">
      <c r="A1930" s="21"/>
      <c r="B1930" s="22"/>
      <c r="C1930" s="12">
        <v>5862</v>
      </c>
      <c r="D1930" s="13" t="s">
        <v>1904</v>
      </c>
      <c r="E1930" s="29" t="s">
        <v>5</v>
      </c>
      <c r="F1930" s="29" t="s">
        <v>5</v>
      </c>
      <c r="G1930" s="29" t="s">
        <v>5</v>
      </c>
      <c r="H1930" s="29" t="s">
        <v>5</v>
      </c>
      <c r="I1930" s="29" t="s">
        <v>5</v>
      </c>
      <c r="J1930" s="29" t="s">
        <v>5</v>
      </c>
      <c r="K1930" s="29" t="s">
        <v>5</v>
      </c>
      <c r="L1930" s="29" t="s">
        <v>5</v>
      </c>
      <c r="M1930" s="29" t="s">
        <v>5</v>
      </c>
      <c r="N1930" s="29" t="s">
        <v>5</v>
      </c>
      <c r="O1930" s="29">
        <v>161300</v>
      </c>
    </row>
    <row r="1931" spans="1:15" x14ac:dyDescent="0.25">
      <c r="A1931" s="21"/>
      <c r="B1931" s="22"/>
      <c r="C1931" s="14">
        <v>5863</v>
      </c>
      <c r="D1931" s="15" t="s">
        <v>1905</v>
      </c>
      <c r="E1931" s="30" t="s">
        <v>5</v>
      </c>
      <c r="F1931" s="30">
        <v>116021</v>
      </c>
      <c r="G1931" s="30" t="s">
        <v>5</v>
      </c>
      <c r="H1931" s="30" t="s">
        <v>5</v>
      </c>
      <c r="I1931" s="30" t="s">
        <v>5</v>
      </c>
      <c r="J1931" s="30" t="s">
        <v>5</v>
      </c>
      <c r="K1931" s="30" t="s">
        <v>5</v>
      </c>
      <c r="L1931" s="30" t="s">
        <v>5</v>
      </c>
      <c r="M1931" s="30" t="s">
        <v>5</v>
      </c>
      <c r="N1931" s="30" t="s">
        <v>5</v>
      </c>
      <c r="O1931" s="30">
        <v>194292</v>
      </c>
    </row>
    <row r="1932" spans="1:15" x14ac:dyDescent="0.25">
      <c r="A1932" s="21"/>
      <c r="B1932" s="22"/>
      <c r="C1932" s="12">
        <v>5871</v>
      </c>
      <c r="D1932" s="13" t="s">
        <v>1906</v>
      </c>
      <c r="E1932" s="29">
        <v>20802</v>
      </c>
      <c r="F1932" s="29">
        <v>306128</v>
      </c>
      <c r="G1932" s="29" t="s">
        <v>5</v>
      </c>
      <c r="H1932" s="29" t="s">
        <v>5</v>
      </c>
      <c r="I1932" s="29" t="s">
        <v>5</v>
      </c>
      <c r="J1932" s="29" t="s">
        <v>5</v>
      </c>
      <c r="K1932" s="29" t="s">
        <v>5</v>
      </c>
      <c r="L1932" s="29" t="s">
        <v>5</v>
      </c>
      <c r="M1932" s="29" t="s">
        <v>5</v>
      </c>
      <c r="N1932" s="29" t="s">
        <v>5</v>
      </c>
      <c r="O1932" s="29">
        <v>600469</v>
      </c>
    </row>
    <row r="1933" spans="1:15" x14ac:dyDescent="0.25">
      <c r="A1933" s="21"/>
      <c r="B1933" s="22"/>
      <c r="C1933" s="14">
        <v>5872</v>
      </c>
      <c r="D1933" s="15" t="s">
        <v>1907</v>
      </c>
      <c r="E1933" s="30">
        <v>85360</v>
      </c>
      <c r="F1933" s="30">
        <v>869888</v>
      </c>
      <c r="G1933" s="30" t="s">
        <v>5</v>
      </c>
      <c r="H1933" s="30">
        <v>251922</v>
      </c>
      <c r="I1933" s="30">
        <v>565549</v>
      </c>
      <c r="J1933" s="30" t="s">
        <v>5</v>
      </c>
      <c r="K1933" s="30" t="s">
        <v>5</v>
      </c>
      <c r="L1933" s="30" t="s">
        <v>5</v>
      </c>
      <c r="M1933" s="30" t="s">
        <v>5</v>
      </c>
      <c r="N1933" s="30" t="s">
        <v>5</v>
      </c>
      <c r="O1933" s="30">
        <v>1879187</v>
      </c>
    </row>
    <row r="1934" spans="1:15" x14ac:dyDescent="0.25">
      <c r="A1934" s="21"/>
      <c r="B1934" s="22"/>
      <c r="C1934" s="12">
        <v>5873</v>
      </c>
      <c r="D1934" s="13" t="s">
        <v>1908</v>
      </c>
      <c r="E1934" s="29">
        <v>31607</v>
      </c>
      <c r="F1934" s="29">
        <v>133149</v>
      </c>
      <c r="G1934" s="29" t="s">
        <v>5</v>
      </c>
      <c r="H1934" s="29" t="s">
        <v>5</v>
      </c>
      <c r="I1934" s="29" t="s">
        <v>5</v>
      </c>
      <c r="J1934" s="29" t="s">
        <v>5</v>
      </c>
      <c r="K1934" s="29" t="s">
        <v>5</v>
      </c>
      <c r="L1934" s="29" t="s">
        <v>5</v>
      </c>
      <c r="M1934" s="29" t="s">
        <v>5</v>
      </c>
      <c r="N1934" s="29" t="s">
        <v>5</v>
      </c>
      <c r="O1934" s="29">
        <v>220763</v>
      </c>
    </row>
    <row r="1935" spans="1:15" x14ac:dyDescent="0.25">
      <c r="A1935" s="21"/>
      <c r="B1935" s="22"/>
      <c r="C1935" s="14">
        <v>5881</v>
      </c>
      <c r="D1935" s="15" t="s">
        <v>1909</v>
      </c>
      <c r="E1935" s="30">
        <v>286377</v>
      </c>
      <c r="F1935" s="30">
        <v>728413</v>
      </c>
      <c r="G1935" s="30">
        <v>484646</v>
      </c>
      <c r="H1935" s="30">
        <v>407789</v>
      </c>
      <c r="I1935" s="30">
        <v>338850</v>
      </c>
      <c r="J1935" s="30" t="s">
        <v>5</v>
      </c>
      <c r="K1935" s="30" t="s">
        <v>5</v>
      </c>
      <c r="L1935" s="30" t="s">
        <v>5</v>
      </c>
      <c r="M1935" s="30" t="s">
        <v>5</v>
      </c>
      <c r="N1935" s="30" t="s">
        <v>5</v>
      </c>
      <c r="O1935" s="30">
        <v>2246075</v>
      </c>
    </row>
    <row r="1936" spans="1:15" x14ac:dyDescent="0.25">
      <c r="A1936" s="21"/>
      <c r="B1936" s="22"/>
      <c r="C1936" s="12">
        <v>5882</v>
      </c>
      <c r="D1936" s="13" t="s">
        <v>1910</v>
      </c>
      <c r="E1936" s="29">
        <v>191421</v>
      </c>
      <c r="F1936" s="29">
        <v>409102</v>
      </c>
      <c r="G1936" s="29" t="s">
        <v>5</v>
      </c>
      <c r="H1936" s="29" t="s">
        <v>5</v>
      </c>
      <c r="I1936" s="29">
        <v>296300</v>
      </c>
      <c r="J1936" s="29" t="s">
        <v>5</v>
      </c>
      <c r="K1936" s="29" t="s">
        <v>5</v>
      </c>
      <c r="L1936" s="29" t="s">
        <v>5</v>
      </c>
      <c r="M1936" s="29" t="s">
        <v>5</v>
      </c>
      <c r="N1936" s="29" t="s">
        <v>5</v>
      </c>
      <c r="O1936" s="29">
        <v>1324760</v>
      </c>
    </row>
    <row r="1937" spans="1:15" x14ac:dyDescent="0.25">
      <c r="A1937" s="21"/>
      <c r="B1937" s="22"/>
      <c r="C1937" s="14">
        <v>5883</v>
      </c>
      <c r="D1937" s="15" t="s">
        <v>1911</v>
      </c>
      <c r="E1937" s="30">
        <v>25055</v>
      </c>
      <c r="F1937" s="30">
        <v>190805</v>
      </c>
      <c r="G1937" s="30" t="s">
        <v>5</v>
      </c>
      <c r="H1937" s="30" t="s">
        <v>5</v>
      </c>
      <c r="I1937" s="30" t="s">
        <v>5</v>
      </c>
      <c r="J1937" s="30" t="s">
        <v>5</v>
      </c>
      <c r="K1937" s="30" t="s">
        <v>5</v>
      </c>
      <c r="L1937" s="30" t="s">
        <v>5</v>
      </c>
      <c r="M1937" s="30" t="s">
        <v>5</v>
      </c>
      <c r="N1937" s="30" t="s">
        <v>5</v>
      </c>
      <c r="O1937" s="30">
        <v>614284</v>
      </c>
    </row>
    <row r="1938" spans="1:15" x14ac:dyDescent="0.25">
      <c r="A1938" s="21"/>
      <c r="B1938" s="22"/>
      <c r="C1938" s="12">
        <v>5884</v>
      </c>
      <c r="D1938" s="13" t="s">
        <v>1912</v>
      </c>
      <c r="E1938" s="29">
        <v>68122</v>
      </c>
      <c r="F1938" s="29">
        <v>411096</v>
      </c>
      <c r="G1938" s="29" t="s">
        <v>5</v>
      </c>
      <c r="H1938" s="29">
        <v>516913</v>
      </c>
      <c r="I1938" s="29">
        <v>406866</v>
      </c>
      <c r="J1938" s="29" t="s">
        <v>5</v>
      </c>
      <c r="K1938" s="29" t="s">
        <v>5</v>
      </c>
      <c r="L1938" s="29" t="s">
        <v>5</v>
      </c>
      <c r="M1938" s="29" t="s">
        <v>5</v>
      </c>
      <c r="N1938" s="29" t="s">
        <v>5</v>
      </c>
      <c r="O1938" s="29">
        <v>1446297</v>
      </c>
    </row>
    <row r="1939" spans="1:15" x14ac:dyDescent="0.25">
      <c r="A1939" s="21"/>
      <c r="B1939" s="22"/>
      <c r="C1939" s="14">
        <v>5885</v>
      </c>
      <c r="D1939" s="15" t="s">
        <v>1913</v>
      </c>
      <c r="E1939" s="30">
        <v>64500</v>
      </c>
      <c r="F1939" s="30">
        <v>194200</v>
      </c>
      <c r="G1939" s="30" t="s">
        <v>5</v>
      </c>
      <c r="H1939" s="30" t="s">
        <v>5</v>
      </c>
      <c r="I1939" s="30" t="s">
        <v>5</v>
      </c>
      <c r="J1939" s="30" t="s">
        <v>5</v>
      </c>
      <c r="K1939" s="30" t="s">
        <v>5</v>
      </c>
      <c r="L1939" s="30" t="s">
        <v>5</v>
      </c>
      <c r="M1939" s="30" t="s">
        <v>5</v>
      </c>
      <c r="N1939" s="30" t="s">
        <v>5</v>
      </c>
      <c r="O1939" s="30">
        <v>446500</v>
      </c>
    </row>
    <row r="1940" spans="1:15" x14ac:dyDescent="0.25">
      <c r="A1940" s="21"/>
      <c r="B1940" s="22"/>
      <c r="C1940" s="12">
        <v>5886</v>
      </c>
      <c r="D1940" s="13" t="s">
        <v>1914</v>
      </c>
      <c r="E1940" s="29">
        <v>899561</v>
      </c>
      <c r="F1940" s="29">
        <v>5829169</v>
      </c>
      <c r="G1940" s="29">
        <v>1609871</v>
      </c>
      <c r="H1940" s="29">
        <v>2050218</v>
      </c>
      <c r="I1940" s="29">
        <v>2389046</v>
      </c>
      <c r="J1940" s="29" t="s">
        <v>5</v>
      </c>
      <c r="K1940" s="29" t="s">
        <v>5</v>
      </c>
      <c r="L1940" s="29" t="s">
        <v>5</v>
      </c>
      <c r="M1940" s="29" t="s">
        <v>5</v>
      </c>
      <c r="N1940" s="29" t="s">
        <v>5</v>
      </c>
      <c r="O1940" s="29">
        <v>12857765</v>
      </c>
    </row>
    <row r="1941" spans="1:15" x14ac:dyDescent="0.25">
      <c r="A1941" s="21"/>
      <c r="B1941" s="22"/>
      <c r="C1941" s="14">
        <v>5888</v>
      </c>
      <c r="D1941" s="15" t="s">
        <v>1915</v>
      </c>
      <c r="E1941" s="30">
        <v>201752</v>
      </c>
      <c r="F1941" s="30">
        <v>499116</v>
      </c>
      <c r="G1941" s="30" t="s">
        <v>5</v>
      </c>
      <c r="H1941" s="30" t="s">
        <v>5</v>
      </c>
      <c r="I1941" s="30" t="s">
        <v>5</v>
      </c>
      <c r="J1941" s="30" t="s">
        <v>5</v>
      </c>
      <c r="K1941" s="30" t="s">
        <v>5</v>
      </c>
      <c r="L1941" s="30" t="s">
        <v>5</v>
      </c>
      <c r="M1941" s="30" t="s">
        <v>5</v>
      </c>
      <c r="N1941" s="30" t="s">
        <v>5</v>
      </c>
      <c r="O1941" s="30">
        <v>1064268</v>
      </c>
    </row>
    <row r="1942" spans="1:15" x14ac:dyDescent="0.25">
      <c r="A1942" s="21"/>
      <c r="B1942" s="22"/>
      <c r="C1942" s="12">
        <v>5889</v>
      </c>
      <c r="D1942" s="13" t="s">
        <v>1916</v>
      </c>
      <c r="E1942" s="29">
        <v>210316</v>
      </c>
      <c r="F1942" s="29">
        <v>1588679</v>
      </c>
      <c r="G1942" s="29">
        <v>715547</v>
      </c>
      <c r="H1942" s="29">
        <v>1215669</v>
      </c>
      <c r="I1942" s="29">
        <v>974627</v>
      </c>
      <c r="J1942" s="29" t="s">
        <v>5</v>
      </c>
      <c r="K1942" s="29" t="s">
        <v>5</v>
      </c>
      <c r="L1942" s="29" t="s">
        <v>5</v>
      </c>
      <c r="M1942" s="29" t="s">
        <v>5</v>
      </c>
      <c r="N1942" s="29" t="s">
        <v>5</v>
      </c>
      <c r="O1942" s="29">
        <v>4922185</v>
      </c>
    </row>
    <row r="1943" spans="1:15" x14ac:dyDescent="0.25">
      <c r="A1943" s="21"/>
      <c r="B1943" s="22"/>
      <c r="C1943" s="14">
        <v>5890</v>
      </c>
      <c r="D1943" s="15" t="s">
        <v>1917</v>
      </c>
      <c r="E1943" s="30">
        <v>374127</v>
      </c>
      <c r="F1943" s="30">
        <v>3093892</v>
      </c>
      <c r="G1943" s="30">
        <v>1268469</v>
      </c>
      <c r="H1943" s="30">
        <v>1483509</v>
      </c>
      <c r="I1943" s="30">
        <v>3570380</v>
      </c>
      <c r="J1943" s="30">
        <v>404561</v>
      </c>
      <c r="K1943" s="30" t="s">
        <v>5</v>
      </c>
      <c r="L1943" s="30" t="s">
        <v>5</v>
      </c>
      <c r="M1943" s="30" t="s">
        <v>5</v>
      </c>
      <c r="N1943" s="30" t="s">
        <v>5</v>
      </c>
      <c r="O1943" s="30">
        <v>10434138</v>
      </c>
    </row>
    <row r="1944" spans="1:15" x14ac:dyDescent="0.25">
      <c r="A1944" s="21"/>
      <c r="B1944" s="22"/>
      <c r="C1944" s="12">
        <v>5891</v>
      </c>
      <c r="D1944" s="13" t="s">
        <v>1918</v>
      </c>
      <c r="E1944" s="29">
        <v>5100</v>
      </c>
      <c r="F1944" s="29">
        <v>205389</v>
      </c>
      <c r="G1944" s="29" t="s">
        <v>5</v>
      </c>
      <c r="H1944" s="29" t="s">
        <v>5</v>
      </c>
      <c r="I1944" s="29" t="s">
        <v>5</v>
      </c>
      <c r="J1944" s="29" t="s">
        <v>5</v>
      </c>
      <c r="K1944" s="29" t="s">
        <v>5</v>
      </c>
      <c r="L1944" s="29" t="s">
        <v>5</v>
      </c>
      <c r="M1944" s="29" t="s">
        <v>5</v>
      </c>
      <c r="N1944" s="29" t="s">
        <v>5</v>
      </c>
      <c r="O1944" s="29">
        <v>210489</v>
      </c>
    </row>
    <row r="1945" spans="1:15" x14ac:dyDescent="0.25">
      <c r="A1945" s="21"/>
      <c r="B1945" s="22"/>
      <c r="C1945" s="14">
        <v>5902</v>
      </c>
      <c r="D1945" s="15" t="s">
        <v>1919</v>
      </c>
      <c r="E1945" s="30" t="s">
        <v>5</v>
      </c>
      <c r="F1945" s="30" t="s">
        <v>5</v>
      </c>
      <c r="G1945" s="30" t="s">
        <v>5</v>
      </c>
      <c r="H1945" s="30" t="s">
        <v>5</v>
      </c>
      <c r="I1945" s="30" t="s">
        <v>5</v>
      </c>
      <c r="J1945" s="30" t="s">
        <v>5</v>
      </c>
      <c r="K1945" s="30" t="s">
        <v>5</v>
      </c>
      <c r="L1945" s="30" t="s">
        <v>5</v>
      </c>
      <c r="M1945" s="30" t="s">
        <v>5</v>
      </c>
      <c r="N1945" s="30" t="s">
        <v>5</v>
      </c>
      <c r="O1945" s="30" t="s">
        <v>5</v>
      </c>
    </row>
    <row r="1946" spans="1:15" x14ac:dyDescent="0.25">
      <c r="A1946" s="21"/>
      <c r="B1946" s="22"/>
      <c r="C1946" s="12">
        <v>5903</v>
      </c>
      <c r="D1946" s="13" t="s">
        <v>1920</v>
      </c>
      <c r="E1946" s="29" t="s">
        <v>5</v>
      </c>
      <c r="F1946" s="29" t="s">
        <v>5</v>
      </c>
      <c r="G1946" s="29" t="s">
        <v>5</v>
      </c>
      <c r="H1946" s="29" t="s">
        <v>5</v>
      </c>
      <c r="I1946" s="29" t="s">
        <v>5</v>
      </c>
      <c r="J1946" s="29" t="s">
        <v>5</v>
      </c>
      <c r="K1946" s="29" t="s">
        <v>5</v>
      </c>
      <c r="L1946" s="29" t="s">
        <v>5</v>
      </c>
      <c r="M1946" s="29" t="s">
        <v>5</v>
      </c>
      <c r="N1946" s="29" t="s">
        <v>5</v>
      </c>
      <c r="O1946" s="29">
        <v>20431</v>
      </c>
    </row>
    <row r="1947" spans="1:15" x14ac:dyDescent="0.25">
      <c r="A1947" s="21"/>
      <c r="B1947" s="22"/>
      <c r="C1947" s="14">
        <v>5904</v>
      </c>
      <c r="D1947" s="15" t="s">
        <v>1921</v>
      </c>
      <c r="E1947" s="30" t="s">
        <v>5</v>
      </c>
      <c r="F1947" s="30">
        <v>22392</v>
      </c>
      <c r="G1947" s="30" t="s">
        <v>5</v>
      </c>
      <c r="H1947" s="30" t="s">
        <v>5</v>
      </c>
      <c r="I1947" s="30" t="s">
        <v>5</v>
      </c>
      <c r="J1947" s="30" t="s">
        <v>5</v>
      </c>
      <c r="K1947" s="30" t="s">
        <v>5</v>
      </c>
      <c r="L1947" s="30" t="s">
        <v>5</v>
      </c>
      <c r="M1947" s="30" t="s">
        <v>5</v>
      </c>
      <c r="N1947" s="30" t="s">
        <v>5</v>
      </c>
      <c r="O1947" s="30">
        <v>82792</v>
      </c>
    </row>
    <row r="1948" spans="1:15" x14ac:dyDescent="0.25">
      <c r="A1948" s="21"/>
      <c r="B1948" s="22"/>
      <c r="C1948" s="12">
        <v>5905</v>
      </c>
      <c r="D1948" s="13" t="s">
        <v>1922</v>
      </c>
      <c r="E1948" s="29">
        <v>5150</v>
      </c>
      <c r="F1948" s="29" t="s">
        <v>5</v>
      </c>
      <c r="G1948" s="29" t="s">
        <v>5</v>
      </c>
      <c r="H1948" s="29" t="s">
        <v>5</v>
      </c>
      <c r="I1948" s="29" t="s">
        <v>5</v>
      </c>
      <c r="J1948" s="29" t="s">
        <v>5</v>
      </c>
      <c r="K1948" s="29" t="s">
        <v>5</v>
      </c>
      <c r="L1948" s="29" t="s">
        <v>5</v>
      </c>
      <c r="M1948" s="29" t="s">
        <v>5</v>
      </c>
      <c r="N1948" s="29" t="s">
        <v>5</v>
      </c>
      <c r="O1948" s="29">
        <v>80150</v>
      </c>
    </row>
    <row r="1949" spans="1:15" x14ac:dyDescent="0.25">
      <c r="A1949" s="21"/>
      <c r="B1949" s="22"/>
      <c r="C1949" s="14">
        <v>5907</v>
      </c>
      <c r="D1949" s="15" t="s">
        <v>2238</v>
      </c>
      <c r="E1949" s="30" t="s">
        <v>5</v>
      </c>
      <c r="F1949" s="30" t="s">
        <v>5</v>
      </c>
      <c r="G1949" s="30" t="s">
        <v>5</v>
      </c>
      <c r="H1949" s="30" t="s">
        <v>5</v>
      </c>
      <c r="I1949" s="30" t="s">
        <v>5</v>
      </c>
      <c r="J1949" s="30" t="s">
        <v>5</v>
      </c>
      <c r="K1949" s="30" t="s">
        <v>5</v>
      </c>
      <c r="L1949" s="30" t="s">
        <v>5</v>
      </c>
      <c r="M1949" s="30" t="s">
        <v>5</v>
      </c>
      <c r="N1949" s="30" t="s">
        <v>5</v>
      </c>
      <c r="O1949" s="30" t="s">
        <v>5</v>
      </c>
    </row>
    <row r="1950" spans="1:15" x14ac:dyDescent="0.25">
      <c r="A1950" s="21"/>
      <c r="B1950" s="22"/>
      <c r="C1950" s="12">
        <v>5908</v>
      </c>
      <c r="D1950" s="13" t="s">
        <v>1923</v>
      </c>
      <c r="E1950" s="29" t="s">
        <v>5</v>
      </c>
      <c r="F1950" s="29" t="s">
        <v>5</v>
      </c>
      <c r="G1950" s="29" t="s">
        <v>5</v>
      </c>
      <c r="H1950" s="29" t="s">
        <v>5</v>
      </c>
      <c r="I1950" s="29" t="s">
        <v>5</v>
      </c>
      <c r="J1950" s="29" t="s">
        <v>5</v>
      </c>
      <c r="K1950" s="29" t="s">
        <v>5</v>
      </c>
      <c r="L1950" s="29" t="s">
        <v>5</v>
      </c>
      <c r="M1950" s="29" t="s">
        <v>5</v>
      </c>
      <c r="N1950" s="29" t="s">
        <v>5</v>
      </c>
      <c r="O1950" s="29" t="s">
        <v>5</v>
      </c>
    </row>
    <row r="1951" spans="1:15" x14ac:dyDescent="0.25">
      <c r="A1951" s="21"/>
      <c r="B1951" s="22"/>
      <c r="C1951" s="14">
        <v>5909</v>
      </c>
      <c r="D1951" s="15" t="s">
        <v>1924</v>
      </c>
      <c r="E1951" s="30">
        <v>19500</v>
      </c>
      <c r="F1951" s="30">
        <v>45200</v>
      </c>
      <c r="G1951" s="30" t="s">
        <v>5</v>
      </c>
      <c r="H1951" s="30" t="s">
        <v>5</v>
      </c>
      <c r="I1951" s="30" t="s">
        <v>5</v>
      </c>
      <c r="J1951" s="30" t="s">
        <v>5</v>
      </c>
      <c r="K1951" s="30" t="s">
        <v>5</v>
      </c>
      <c r="L1951" s="30" t="s">
        <v>5</v>
      </c>
      <c r="M1951" s="30" t="s">
        <v>5</v>
      </c>
      <c r="N1951" s="30" t="s">
        <v>5</v>
      </c>
      <c r="O1951" s="30">
        <v>146400</v>
      </c>
    </row>
    <row r="1952" spans="1:15" x14ac:dyDescent="0.25">
      <c r="A1952" s="21"/>
      <c r="B1952" s="22"/>
      <c r="C1952" s="12">
        <v>5910</v>
      </c>
      <c r="D1952" s="13" t="s">
        <v>2239</v>
      </c>
      <c r="E1952" s="29" t="s">
        <v>5</v>
      </c>
      <c r="F1952" s="29" t="s">
        <v>5</v>
      </c>
      <c r="G1952" s="29" t="s">
        <v>5</v>
      </c>
      <c r="H1952" s="29" t="s">
        <v>5</v>
      </c>
      <c r="I1952" s="29" t="s">
        <v>5</v>
      </c>
      <c r="J1952" s="29" t="s">
        <v>5</v>
      </c>
      <c r="K1952" s="29" t="s">
        <v>5</v>
      </c>
      <c r="L1952" s="29" t="s">
        <v>5</v>
      </c>
      <c r="M1952" s="29" t="s">
        <v>5</v>
      </c>
      <c r="N1952" s="29" t="s">
        <v>5</v>
      </c>
      <c r="O1952" s="29" t="s">
        <v>5</v>
      </c>
    </row>
    <row r="1953" spans="1:15" x14ac:dyDescent="0.25">
      <c r="A1953" s="21"/>
      <c r="B1953" s="22"/>
      <c r="C1953" s="14">
        <v>5911</v>
      </c>
      <c r="D1953" s="15" t="s">
        <v>1925</v>
      </c>
      <c r="E1953" s="30" t="s">
        <v>5</v>
      </c>
      <c r="F1953" s="30" t="s">
        <v>5</v>
      </c>
      <c r="G1953" s="30" t="s">
        <v>5</v>
      </c>
      <c r="H1953" s="30" t="s">
        <v>5</v>
      </c>
      <c r="I1953" s="30" t="s">
        <v>5</v>
      </c>
      <c r="J1953" s="30" t="s">
        <v>5</v>
      </c>
      <c r="K1953" s="30" t="s">
        <v>5</v>
      </c>
      <c r="L1953" s="30" t="s">
        <v>5</v>
      </c>
      <c r="M1953" s="30" t="s">
        <v>5</v>
      </c>
      <c r="N1953" s="30" t="s">
        <v>5</v>
      </c>
      <c r="O1953" s="30">
        <v>32955</v>
      </c>
    </row>
    <row r="1954" spans="1:15" x14ac:dyDescent="0.25">
      <c r="A1954" s="21"/>
      <c r="B1954" s="22"/>
      <c r="C1954" s="12">
        <v>5912</v>
      </c>
      <c r="D1954" s="13" t="s">
        <v>1926</v>
      </c>
      <c r="E1954" s="29" t="s">
        <v>5</v>
      </c>
      <c r="F1954" s="29" t="s">
        <v>5</v>
      </c>
      <c r="G1954" s="29" t="s">
        <v>5</v>
      </c>
      <c r="H1954" s="29" t="s">
        <v>5</v>
      </c>
      <c r="I1954" s="29" t="s">
        <v>5</v>
      </c>
      <c r="J1954" s="29" t="s">
        <v>5</v>
      </c>
      <c r="K1954" s="29" t="s">
        <v>5</v>
      </c>
      <c r="L1954" s="29" t="s">
        <v>5</v>
      </c>
      <c r="M1954" s="29" t="s">
        <v>5</v>
      </c>
      <c r="N1954" s="29" t="s">
        <v>5</v>
      </c>
      <c r="O1954" s="29" t="s">
        <v>5</v>
      </c>
    </row>
    <row r="1955" spans="1:15" x14ac:dyDescent="0.25">
      <c r="A1955" s="21"/>
      <c r="B1955" s="22"/>
      <c r="C1955" s="14">
        <v>5913</v>
      </c>
      <c r="D1955" s="15" t="s">
        <v>1927</v>
      </c>
      <c r="E1955" s="30" t="s">
        <v>5</v>
      </c>
      <c r="F1955" s="30" t="s">
        <v>5</v>
      </c>
      <c r="G1955" s="30" t="s">
        <v>5</v>
      </c>
      <c r="H1955" s="30" t="s">
        <v>5</v>
      </c>
      <c r="I1955" s="30" t="s">
        <v>5</v>
      </c>
      <c r="J1955" s="30" t="s">
        <v>5</v>
      </c>
      <c r="K1955" s="30" t="s">
        <v>5</v>
      </c>
      <c r="L1955" s="30" t="s">
        <v>5</v>
      </c>
      <c r="M1955" s="30" t="s">
        <v>5</v>
      </c>
      <c r="N1955" s="30" t="s">
        <v>5</v>
      </c>
      <c r="O1955" s="30">
        <v>106950</v>
      </c>
    </row>
    <row r="1956" spans="1:15" x14ac:dyDescent="0.25">
      <c r="A1956" s="21"/>
      <c r="B1956" s="22"/>
      <c r="C1956" s="12">
        <v>5914</v>
      </c>
      <c r="D1956" s="13" t="s">
        <v>1928</v>
      </c>
      <c r="E1956" s="29" t="s">
        <v>5</v>
      </c>
      <c r="F1956" s="29" t="s">
        <v>5</v>
      </c>
      <c r="G1956" s="29" t="s">
        <v>5</v>
      </c>
      <c r="H1956" s="29" t="s">
        <v>5</v>
      </c>
      <c r="I1956" s="29" t="s">
        <v>5</v>
      </c>
      <c r="J1956" s="29" t="s">
        <v>5</v>
      </c>
      <c r="K1956" s="29" t="s">
        <v>5</v>
      </c>
      <c r="L1956" s="29" t="s">
        <v>5</v>
      </c>
      <c r="M1956" s="29" t="s">
        <v>5</v>
      </c>
      <c r="N1956" s="29" t="s">
        <v>5</v>
      </c>
      <c r="O1956" s="29">
        <v>115612</v>
      </c>
    </row>
    <row r="1957" spans="1:15" x14ac:dyDescent="0.25">
      <c r="A1957" s="21"/>
      <c r="B1957" s="22"/>
      <c r="C1957" s="14">
        <v>5919</v>
      </c>
      <c r="D1957" s="15" t="s">
        <v>1929</v>
      </c>
      <c r="E1957" s="30" t="s">
        <v>5</v>
      </c>
      <c r="F1957" s="30" t="s">
        <v>5</v>
      </c>
      <c r="G1957" s="30" t="s">
        <v>5</v>
      </c>
      <c r="H1957" s="30" t="s">
        <v>5</v>
      </c>
      <c r="I1957" s="30" t="s">
        <v>5</v>
      </c>
      <c r="J1957" s="30" t="s">
        <v>5</v>
      </c>
      <c r="K1957" s="30" t="s">
        <v>5</v>
      </c>
      <c r="L1957" s="30" t="s">
        <v>5</v>
      </c>
      <c r="M1957" s="30" t="s">
        <v>5</v>
      </c>
      <c r="N1957" s="30" t="s">
        <v>5</v>
      </c>
      <c r="O1957" s="30" t="s">
        <v>5</v>
      </c>
    </row>
    <row r="1958" spans="1:15" x14ac:dyDescent="0.25">
      <c r="A1958" s="21"/>
      <c r="B1958" s="22"/>
      <c r="C1958" s="12">
        <v>5921</v>
      </c>
      <c r="D1958" s="13" t="s">
        <v>1930</v>
      </c>
      <c r="E1958" s="29" t="s">
        <v>5</v>
      </c>
      <c r="F1958" s="29" t="s">
        <v>5</v>
      </c>
      <c r="G1958" s="29" t="s">
        <v>5</v>
      </c>
      <c r="H1958" s="29" t="s">
        <v>5</v>
      </c>
      <c r="I1958" s="29" t="s">
        <v>5</v>
      </c>
      <c r="J1958" s="29" t="s">
        <v>5</v>
      </c>
      <c r="K1958" s="29" t="s">
        <v>5</v>
      </c>
      <c r="L1958" s="29" t="s">
        <v>5</v>
      </c>
      <c r="M1958" s="29" t="s">
        <v>5</v>
      </c>
      <c r="N1958" s="29" t="s">
        <v>5</v>
      </c>
      <c r="O1958" s="29" t="s">
        <v>5</v>
      </c>
    </row>
    <row r="1959" spans="1:15" x14ac:dyDescent="0.25">
      <c r="A1959" s="21"/>
      <c r="B1959" s="22"/>
      <c r="C1959" s="14">
        <v>5922</v>
      </c>
      <c r="D1959" s="15" t="s">
        <v>1931</v>
      </c>
      <c r="E1959" s="30" t="s">
        <v>5</v>
      </c>
      <c r="F1959" s="30">
        <v>37550</v>
      </c>
      <c r="G1959" s="30" t="s">
        <v>5</v>
      </c>
      <c r="H1959" s="30" t="s">
        <v>5</v>
      </c>
      <c r="I1959" s="30" t="s">
        <v>5</v>
      </c>
      <c r="J1959" s="30" t="s">
        <v>5</v>
      </c>
      <c r="K1959" s="30" t="s">
        <v>5</v>
      </c>
      <c r="L1959" s="30" t="s">
        <v>5</v>
      </c>
      <c r="M1959" s="30" t="s">
        <v>5</v>
      </c>
      <c r="N1959" s="30" t="s">
        <v>5</v>
      </c>
      <c r="O1959" s="30">
        <v>40100</v>
      </c>
    </row>
    <row r="1960" spans="1:15" x14ac:dyDescent="0.25">
      <c r="A1960" s="21"/>
      <c r="B1960" s="22"/>
      <c r="C1960" s="12">
        <v>5923</v>
      </c>
      <c r="D1960" s="13" t="s">
        <v>1932</v>
      </c>
      <c r="E1960" s="29" t="s">
        <v>5</v>
      </c>
      <c r="F1960" s="29" t="s">
        <v>5</v>
      </c>
      <c r="G1960" s="29" t="s">
        <v>5</v>
      </c>
      <c r="H1960" s="29" t="s">
        <v>5</v>
      </c>
      <c r="I1960" s="29" t="s">
        <v>5</v>
      </c>
      <c r="J1960" s="29" t="s">
        <v>5</v>
      </c>
      <c r="K1960" s="29" t="s">
        <v>5</v>
      </c>
      <c r="L1960" s="29" t="s">
        <v>5</v>
      </c>
      <c r="M1960" s="29" t="s">
        <v>5</v>
      </c>
      <c r="N1960" s="29" t="s">
        <v>5</v>
      </c>
      <c r="O1960" s="29" t="s">
        <v>5</v>
      </c>
    </row>
    <row r="1961" spans="1:15" x14ac:dyDescent="0.25">
      <c r="A1961" s="21"/>
      <c r="B1961" s="22"/>
      <c r="C1961" s="14">
        <v>5924</v>
      </c>
      <c r="D1961" s="15" t="s">
        <v>1933</v>
      </c>
      <c r="E1961" s="30" t="s">
        <v>5</v>
      </c>
      <c r="F1961" s="30" t="s">
        <v>5</v>
      </c>
      <c r="G1961" s="30" t="s">
        <v>5</v>
      </c>
      <c r="H1961" s="30" t="s">
        <v>5</v>
      </c>
      <c r="I1961" s="30" t="s">
        <v>5</v>
      </c>
      <c r="J1961" s="30" t="s">
        <v>5</v>
      </c>
      <c r="K1961" s="30" t="s">
        <v>5</v>
      </c>
      <c r="L1961" s="30" t="s">
        <v>5</v>
      </c>
      <c r="M1961" s="30" t="s">
        <v>5</v>
      </c>
      <c r="N1961" s="30" t="s">
        <v>5</v>
      </c>
      <c r="O1961" s="30">
        <v>62565</v>
      </c>
    </row>
    <row r="1962" spans="1:15" x14ac:dyDescent="0.25">
      <c r="A1962" s="21"/>
      <c r="B1962" s="22"/>
      <c r="C1962" s="12">
        <v>5925</v>
      </c>
      <c r="D1962" s="13" t="s">
        <v>1934</v>
      </c>
      <c r="E1962" s="29" t="s">
        <v>5</v>
      </c>
      <c r="F1962" s="29" t="s">
        <v>5</v>
      </c>
      <c r="G1962" s="29" t="s">
        <v>5</v>
      </c>
      <c r="H1962" s="29" t="s">
        <v>5</v>
      </c>
      <c r="I1962" s="29" t="s">
        <v>5</v>
      </c>
      <c r="J1962" s="29" t="s">
        <v>5</v>
      </c>
      <c r="K1962" s="29" t="s">
        <v>5</v>
      </c>
      <c r="L1962" s="29" t="s">
        <v>5</v>
      </c>
      <c r="M1962" s="29" t="s">
        <v>5</v>
      </c>
      <c r="N1962" s="29" t="s">
        <v>5</v>
      </c>
      <c r="O1962" s="29" t="s">
        <v>5</v>
      </c>
    </row>
    <row r="1963" spans="1:15" x14ac:dyDescent="0.25">
      <c r="A1963" s="21"/>
      <c r="B1963" s="22"/>
      <c r="C1963" s="14">
        <v>5926</v>
      </c>
      <c r="D1963" s="15" t="s">
        <v>1935</v>
      </c>
      <c r="E1963" s="30" t="s">
        <v>5</v>
      </c>
      <c r="F1963" s="30" t="s">
        <v>5</v>
      </c>
      <c r="G1963" s="30" t="s">
        <v>5</v>
      </c>
      <c r="H1963" s="30" t="s">
        <v>5</v>
      </c>
      <c r="I1963" s="30" t="s">
        <v>5</v>
      </c>
      <c r="J1963" s="30" t="s">
        <v>5</v>
      </c>
      <c r="K1963" s="30" t="s">
        <v>5</v>
      </c>
      <c r="L1963" s="30" t="s">
        <v>5</v>
      </c>
      <c r="M1963" s="30" t="s">
        <v>5</v>
      </c>
      <c r="N1963" s="30" t="s">
        <v>5</v>
      </c>
      <c r="O1963" s="30">
        <v>127013</v>
      </c>
    </row>
    <row r="1964" spans="1:15" x14ac:dyDescent="0.25">
      <c r="A1964" s="21"/>
      <c r="B1964" s="22"/>
      <c r="C1964" s="12">
        <v>5928</v>
      </c>
      <c r="D1964" s="13" t="s">
        <v>1936</v>
      </c>
      <c r="E1964" s="29" t="s">
        <v>5</v>
      </c>
      <c r="F1964" s="29" t="s">
        <v>5</v>
      </c>
      <c r="G1964" s="29" t="s">
        <v>5</v>
      </c>
      <c r="H1964" s="29" t="s">
        <v>5</v>
      </c>
      <c r="I1964" s="29" t="s">
        <v>5</v>
      </c>
      <c r="J1964" s="29" t="s">
        <v>5</v>
      </c>
      <c r="K1964" s="29" t="s">
        <v>5</v>
      </c>
      <c r="L1964" s="29" t="s">
        <v>5</v>
      </c>
      <c r="M1964" s="29" t="s">
        <v>5</v>
      </c>
      <c r="N1964" s="29" t="s">
        <v>5</v>
      </c>
      <c r="O1964" s="29" t="s">
        <v>5</v>
      </c>
    </row>
    <row r="1965" spans="1:15" x14ac:dyDescent="0.25">
      <c r="A1965" s="21"/>
      <c r="B1965" s="22"/>
      <c r="C1965" s="14">
        <v>5929</v>
      </c>
      <c r="D1965" s="15" t="s">
        <v>1937</v>
      </c>
      <c r="E1965" s="30" t="s">
        <v>5</v>
      </c>
      <c r="F1965" s="30" t="s">
        <v>5</v>
      </c>
      <c r="G1965" s="30" t="s">
        <v>5</v>
      </c>
      <c r="H1965" s="30" t="s">
        <v>5</v>
      </c>
      <c r="I1965" s="30" t="s">
        <v>5</v>
      </c>
      <c r="J1965" s="30" t="s">
        <v>5</v>
      </c>
      <c r="K1965" s="30" t="s">
        <v>5</v>
      </c>
      <c r="L1965" s="30" t="s">
        <v>5</v>
      </c>
      <c r="M1965" s="30" t="s">
        <v>5</v>
      </c>
      <c r="N1965" s="30" t="s">
        <v>5</v>
      </c>
      <c r="O1965" s="30" t="s">
        <v>5</v>
      </c>
    </row>
    <row r="1966" spans="1:15" x14ac:dyDescent="0.25">
      <c r="A1966" s="21"/>
      <c r="B1966" s="22"/>
      <c r="C1966" s="12">
        <v>5930</v>
      </c>
      <c r="D1966" s="13" t="s">
        <v>1938</v>
      </c>
      <c r="E1966" s="29" t="s">
        <v>5</v>
      </c>
      <c r="F1966" s="29" t="s">
        <v>5</v>
      </c>
      <c r="G1966" s="29" t="s">
        <v>5</v>
      </c>
      <c r="H1966" s="29" t="s">
        <v>5</v>
      </c>
      <c r="I1966" s="29" t="s">
        <v>5</v>
      </c>
      <c r="J1966" s="29" t="s">
        <v>5</v>
      </c>
      <c r="K1966" s="29" t="s">
        <v>5</v>
      </c>
      <c r="L1966" s="29" t="s">
        <v>5</v>
      </c>
      <c r="M1966" s="29" t="s">
        <v>5</v>
      </c>
      <c r="N1966" s="29" t="s">
        <v>5</v>
      </c>
      <c r="O1966" s="29" t="s">
        <v>5</v>
      </c>
    </row>
    <row r="1967" spans="1:15" x14ac:dyDescent="0.25">
      <c r="A1967" s="21"/>
      <c r="B1967" s="22"/>
      <c r="C1967" s="14">
        <v>5931</v>
      </c>
      <c r="D1967" s="15" t="s">
        <v>1939</v>
      </c>
      <c r="E1967" s="30" t="s">
        <v>5</v>
      </c>
      <c r="F1967" s="30">
        <v>45700</v>
      </c>
      <c r="G1967" s="30" t="s">
        <v>5</v>
      </c>
      <c r="H1967" s="30" t="s">
        <v>5</v>
      </c>
      <c r="I1967" s="30" t="s">
        <v>5</v>
      </c>
      <c r="J1967" s="30" t="s">
        <v>5</v>
      </c>
      <c r="K1967" s="30" t="s">
        <v>5</v>
      </c>
      <c r="L1967" s="30" t="s">
        <v>5</v>
      </c>
      <c r="M1967" s="30" t="s">
        <v>5</v>
      </c>
      <c r="N1967" s="30" t="s">
        <v>5</v>
      </c>
      <c r="O1967" s="30">
        <v>119200</v>
      </c>
    </row>
    <row r="1968" spans="1:15" x14ac:dyDescent="0.25">
      <c r="A1968" s="21"/>
      <c r="B1968" s="22"/>
      <c r="C1968" s="12">
        <v>5932</v>
      </c>
      <c r="D1968" s="13" t="s">
        <v>1940</v>
      </c>
      <c r="E1968" s="29" t="s">
        <v>5</v>
      </c>
      <c r="F1968" s="29" t="s">
        <v>5</v>
      </c>
      <c r="G1968" s="29" t="s">
        <v>5</v>
      </c>
      <c r="H1968" s="29" t="s">
        <v>5</v>
      </c>
      <c r="I1968" s="29" t="s">
        <v>5</v>
      </c>
      <c r="J1968" s="29" t="s">
        <v>5</v>
      </c>
      <c r="K1968" s="29" t="s">
        <v>5</v>
      </c>
      <c r="L1968" s="29" t="s">
        <v>5</v>
      </c>
      <c r="M1968" s="29" t="s">
        <v>5</v>
      </c>
      <c r="N1968" s="29" t="s">
        <v>5</v>
      </c>
      <c r="O1968" s="29" t="s">
        <v>5</v>
      </c>
    </row>
    <row r="1969" spans="1:15" x14ac:dyDescent="0.25">
      <c r="A1969" s="21"/>
      <c r="B1969" s="22"/>
      <c r="C1969" s="14">
        <v>5933</v>
      </c>
      <c r="D1969" s="15" t="s">
        <v>1941</v>
      </c>
      <c r="E1969" s="30" t="s">
        <v>5</v>
      </c>
      <c r="F1969" s="30" t="s">
        <v>5</v>
      </c>
      <c r="G1969" s="30" t="s">
        <v>5</v>
      </c>
      <c r="H1969" s="30" t="s">
        <v>5</v>
      </c>
      <c r="I1969" s="30" t="s">
        <v>5</v>
      </c>
      <c r="J1969" s="30" t="s">
        <v>5</v>
      </c>
      <c r="K1969" s="30" t="s">
        <v>5</v>
      </c>
      <c r="L1969" s="30" t="s">
        <v>5</v>
      </c>
      <c r="M1969" s="30" t="s">
        <v>5</v>
      </c>
      <c r="N1969" s="30" t="s">
        <v>5</v>
      </c>
      <c r="O1969" s="30">
        <v>83842</v>
      </c>
    </row>
    <row r="1970" spans="1:15" x14ac:dyDescent="0.25">
      <c r="A1970" s="21"/>
      <c r="B1970" s="22"/>
      <c r="C1970" s="12">
        <v>5934</v>
      </c>
      <c r="D1970" s="13" t="s">
        <v>1942</v>
      </c>
      <c r="E1970" s="29" t="s">
        <v>5</v>
      </c>
      <c r="F1970" s="29" t="s">
        <v>5</v>
      </c>
      <c r="G1970" s="29" t="s">
        <v>5</v>
      </c>
      <c r="H1970" s="29" t="s">
        <v>5</v>
      </c>
      <c r="I1970" s="29" t="s">
        <v>5</v>
      </c>
      <c r="J1970" s="29" t="s">
        <v>5</v>
      </c>
      <c r="K1970" s="29" t="s">
        <v>5</v>
      </c>
      <c r="L1970" s="29" t="s">
        <v>5</v>
      </c>
      <c r="M1970" s="29" t="s">
        <v>5</v>
      </c>
      <c r="N1970" s="29" t="s">
        <v>5</v>
      </c>
      <c r="O1970" s="29" t="s">
        <v>5</v>
      </c>
    </row>
    <row r="1971" spans="1:15" x14ac:dyDescent="0.25">
      <c r="A1971" s="21"/>
      <c r="B1971" s="22"/>
      <c r="C1971" s="14">
        <v>5935</v>
      </c>
      <c r="D1971" s="15" t="s">
        <v>1943</v>
      </c>
      <c r="E1971" s="30" t="s">
        <v>5</v>
      </c>
      <c r="F1971" s="30" t="s">
        <v>5</v>
      </c>
      <c r="G1971" s="30" t="s">
        <v>5</v>
      </c>
      <c r="H1971" s="30" t="s">
        <v>5</v>
      </c>
      <c r="I1971" s="30" t="s">
        <v>5</v>
      </c>
      <c r="J1971" s="30" t="s">
        <v>5</v>
      </c>
      <c r="K1971" s="30" t="s">
        <v>5</v>
      </c>
      <c r="L1971" s="30" t="s">
        <v>5</v>
      </c>
      <c r="M1971" s="30" t="s">
        <v>5</v>
      </c>
      <c r="N1971" s="30" t="s">
        <v>5</v>
      </c>
      <c r="O1971" s="30" t="s">
        <v>5</v>
      </c>
    </row>
    <row r="1972" spans="1:15" x14ac:dyDescent="0.25">
      <c r="A1972" s="21"/>
      <c r="B1972" s="22"/>
      <c r="C1972" s="12">
        <v>5937</v>
      </c>
      <c r="D1972" s="13" t="s">
        <v>1944</v>
      </c>
      <c r="E1972" s="29" t="s">
        <v>5</v>
      </c>
      <c r="F1972" s="29" t="s">
        <v>5</v>
      </c>
      <c r="G1972" s="29" t="s">
        <v>5</v>
      </c>
      <c r="H1972" s="29" t="s">
        <v>5</v>
      </c>
      <c r="I1972" s="29" t="s">
        <v>5</v>
      </c>
      <c r="J1972" s="29" t="s">
        <v>5</v>
      </c>
      <c r="K1972" s="29" t="s">
        <v>5</v>
      </c>
      <c r="L1972" s="29" t="s">
        <v>5</v>
      </c>
      <c r="M1972" s="29" t="s">
        <v>5</v>
      </c>
      <c r="N1972" s="29" t="s">
        <v>5</v>
      </c>
      <c r="O1972" s="29" t="s">
        <v>5</v>
      </c>
    </row>
    <row r="1973" spans="1:15" x14ac:dyDescent="0.25">
      <c r="A1973" s="21"/>
      <c r="B1973" s="22"/>
      <c r="C1973" s="14">
        <v>5938</v>
      </c>
      <c r="D1973" s="15" t="s">
        <v>1945</v>
      </c>
      <c r="E1973" s="30">
        <v>461018</v>
      </c>
      <c r="F1973" s="30">
        <v>4163771</v>
      </c>
      <c r="G1973" s="30">
        <v>2068889</v>
      </c>
      <c r="H1973" s="30">
        <v>4039062</v>
      </c>
      <c r="I1973" s="30">
        <v>5871571</v>
      </c>
      <c r="J1973" s="30" t="s">
        <v>5</v>
      </c>
      <c r="K1973" s="30" t="s">
        <v>5</v>
      </c>
      <c r="L1973" s="30" t="s">
        <v>5</v>
      </c>
      <c r="M1973" s="30" t="s">
        <v>5</v>
      </c>
      <c r="N1973" s="30" t="s">
        <v>5</v>
      </c>
      <c r="O1973" s="30">
        <v>16835711</v>
      </c>
    </row>
    <row r="1974" spans="1:15" x14ac:dyDescent="0.25">
      <c r="A1974" s="21"/>
      <c r="B1974" s="22"/>
      <c r="C1974" s="12">
        <v>5939</v>
      </c>
      <c r="D1974" s="13" t="s">
        <v>1946</v>
      </c>
      <c r="E1974" s="29">
        <v>49527</v>
      </c>
      <c r="F1974" s="29">
        <v>205855</v>
      </c>
      <c r="G1974" s="29" t="s">
        <v>5</v>
      </c>
      <c r="H1974" s="29" t="s">
        <v>5</v>
      </c>
      <c r="I1974" s="29" t="s">
        <v>5</v>
      </c>
      <c r="J1974" s="29" t="s">
        <v>5</v>
      </c>
      <c r="K1974" s="29" t="s">
        <v>5</v>
      </c>
      <c r="L1974" s="29" t="s">
        <v>5</v>
      </c>
      <c r="M1974" s="29" t="s">
        <v>5</v>
      </c>
      <c r="N1974" s="29" t="s">
        <v>5</v>
      </c>
      <c r="O1974" s="29">
        <v>706412</v>
      </c>
    </row>
    <row r="1975" spans="1:15" x14ac:dyDescent="0.25">
      <c r="A1975" s="23"/>
      <c r="B1975" s="24"/>
      <c r="C1975" s="14">
        <v>10022</v>
      </c>
      <c r="D1975" s="15" t="s">
        <v>2244</v>
      </c>
      <c r="E1975" s="30">
        <v>17596731</v>
      </c>
      <c r="F1975" s="30">
        <v>109928083</v>
      </c>
      <c r="G1975" s="30">
        <v>44243381</v>
      </c>
      <c r="H1975" s="30">
        <v>69615724</v>
      </c>
      <c r="I1975" s="30">
        <v>78474001</v>
      </c>
      <c r="J1975" s="30">
        <v>4913345</v>
      </c>
      <c r="K1975" s="30">
        <v>3241676</v>
      </c>
      <c r="L1975" s="30" t="s">
        <v>5</v>
      </c>
      <c r="M1975" s="30" t="s">
        <v>5</v>
      </c>
      <c r="N1975" s="30" t="s">
        <v>5</v>
      </c>
      <c r="O1975" s="30">
        <v>328853691</v>
      </c>
    </row>
    <row r="1976" spans="1:15" x14ac:dyDescent="0.25">
      <c r="A1976" s="19">
        <v>23</v>
      </c>
      <c r="B1976" s="20" t="s">
        <v>1947</v>
      </c>
      <c r="C1976" s="12">
        <v>6002</v>
      </c>
      <c r="D1976" s="13" t="s">
        <v>1948</v>
      </c>
      <c r="E1976" s="29">
        <v>110771</v>
      </c>
      <c r="F1976" s="29">
        <v>881778</v>
      </c>
      <c r="G1976" s="29">
        <v>266258</v>
      </c>
      <c r="H1976" s="29">
        <v>636750</v>
      </c>
      <c r="I1976" s="29">
        <v>1370643</v>
      </c>
      <c r="J1976" s="29" t="s">
        <v>5</v>
      </c>
      <c r="K1976" s="29" t="s">
        <v>5</v>
      </c>
      <c r="L1976" s="29" t="s">
        <v>5</v>
      </c>
      <c r="M1976" s="29" t="s">
        <v>5</v>
      </c>
      <c r="N1976" s="29" t="s">
        <v>5</v>
      </c>
      <c r="O1976" s="29">
        <v>3266200</v>
      </c>
    </row>
    <row r="1977" spans="1:15" x14ac:dyDescent="0.25">
      <c r="A1977" s="21"/>
      <c r="B1977" s="22"/>
      <c r="C1977" s="14">
        <v>6004</v>
      </c>
      <c r="D1977" s="15" t="s">
        <v>1949</v>
      </c>
      <c r="E1977" s="30">
        <v>0</v>
      </c>
      <c r="F1977" s="30" t="s">
        <v>5</v>
      </c>
      <c r="G1977" s="30" t="s">
        <v>5</v>
      </c>
      <c r="H1977" s="30" t="s">
        <v>5</v>
      </c>
      <c r="I1977" s="30" t="s">
        <v>5</v>
      </c>
      <c r="J1977" s="30" t="s">
        <v>5</v>
      </c>
      <c r="K1977" s="30" t="s">
        <v>5</v>
      </c>
      <c r="L1977" s="30" t="s">
        <v>5</v>
      </c>
      <c r="M1977" s="30" t="s">
        <v>5</v>
      </c>
      <c r="N1977" s="30" t="s">
        <v>5</v>
      </c>
      <c r="O1977" s="30">
        <v>2400</v>
      </c>
    </row>
    <row r="1978" spans="1:15" x14ac:dyDescent="0.25">
      <c r="A1978" s="21"/>
      <c r="B1978" s="22"/>
      <c r="C1978" s="12">
        <v>6007</v>
      </c>
      <c r="D1978" s="13" t="s">
        <v>1950</v>
      </c>
      <c r="E1978" s="29">
        <v>80903</v>
      </c>
      <c r="F1978" s="29">
        <v>1329175</v>
      </c>
      <c r="G1978" s="29">
        <v>370105</v>
      </c>
      <c r="H1978" s="29">
        <v>382242</v>
      </c>
      <c r="I1978" s="29">
        <v>799741</v>
      </c>
      <c r="J1978" s="29" t="s">
        <v>5</v>
      </c>
      <c r="K1978" s="29" t="s">
        <v>5</v>
      </c>
      <c r="L1978" s="29" t="s">
        <v>5</v>
      </c>
      <c r="M1978" s="29" t="s">
        <v>5</v>
      </c>
      <c r="N1978" s="29" t="s">
        <v>5</v>
      </c>
      <c r="O1978" s="29">
        <v>2962166</v>
      </c>
    </row>
    <row r="1979" spans="1:15" x14ac:dyDescent="0.25">
      <c r="A1979" s="21"/>
      <c r="B1979" s="22"/>
      <c r="C1979" s="14">
        <v>6008</v>
      </c>
      <c r="D1979" s="15" t="s">
        <v>1951</v>
      </c>
      <c r="E1979" s="30">
        <v>24537</v>
      </c>
      <c r="F1979" s="30">
        <v>97588</v>
      </c>
      <c r="G1979" s="30" t="s">
        <v>5</v>
      </c>
      <c r="H1979" s="30" t="s">
        <v>5</v>
      </c>
      <c r="I1979" s="30" t="s">
        <v>5</v>
      </c>
      <c r="J1979" s="30" t="s">
        <v>5</v>
      </c>
      <c r="K1979" s="30" t="s">
        <v>5</v>
      </c>
      <c r="L1979" s="30" t="s">
        <v>5</v>
      </c>
      <c r="M1979" s="30" t="s">
        <v>5</v>
      </c>
      <c r="N1979" s="30" t="s">
        <v>5</v>
      </c>
      <c r="O1979" s="30">
        <v>282425</v>
      </c>
    </row>
    <row r="1980" spans="1:15" x14ac:dyDescent="0.25">
      <c r="A1980" s="21"/>
      <c r="B1980" s="22"/>
      <c r="C1980" s="12">
        <v>6009</v>
      </c>
      <c r="D1980" s="13" t="s">
        <v>1952</v>
      </c>
      <c r="E1980" s="29">
        <v>5336</v>
      </c>
      <c r="F1980" s="29">
        <v>78877</v>
      </c>
      <c r="G1980" s="29" t="s">
        <v>5</v>
      </c>
      <c r="H1980" s="29" t="s">
        <v>5</v>
      </c>
      <c r="I1980" s="29" t="s">
        <v>5</v>
      </c>
      <c r="J1980" s="29" t="s">
        <v>5</v>
      </c>
      <c r="K1980" s="29" t="s">
        <v>5</v>
      </c>
      <c r="L1980" s="29" t="s">
        <v>5</v>
      </c>
      <c r="M1980" s="29" t="s">
        <v>5</v>
      </c>
      <c r="N1980" s="29" t="s">
        <v>5</v>
      </c>
      <c r="O1980" s="29">
        <v>141613</v>
      </c>
    </row>
    <row r="1981" spans="1:15" x14ac:dyDescent="0.25">
      <c r="A1981" s="21"/>
      <c r="B1981" s="22"/>
      <c r="C1981" s="14">
        <v>6010</v>
      </c>
      <c r="D1981" s="15" t="s">
        <v>1953</v>
      </c>
      <c r="E1981" s="30">
        <v>13050</v>
      </c>
      <c r="F1981" s="30">
        <v>97915</v>
      </c>
      <c r="G1981" s="30" t="s">
        <v>5</v>
      </c>
      <c r="H1981" s="30" t="s">
        <v>5</v>
      </c>
      <c r="I1981" s="30" t="s">
        <v>5</v>
      </c>
      <c r="J1981" s="30" t="s">
        <v>5</v>
      </c>
      <c r="K1981" s="30" t="s">
        <v>5</v>
      </c>
      <c r="L1981" s="30" t="s">
        <v>5</v>
      </c>
      <c r="M1981" s="30" t="s">
        <v>5</v>
      </c>
      <c r="N1981" s="30" t="s">
        <v>5</v>
      </c>
      <c r="O1981" s="30">
        <v>110965</v>
      </c>
    </row>
    <row r="1982" spans="1:15" x14ac:dyDescent="0.25">
      <c r="A1982" s="21"/>
      <c r="B1982" s="22"/>
      <c r="C1982" s="12">
        <v>6011</v>
      </c>
      <c r="D1982" s="13" t="s">
        <v>1954</v>
      </c>
      <c r="E1982" s="29" t="s">
        <v>5</v>
      </c>
      <c r="F1982" s="29" t="s">
        <v>5</v>
      </c>
      <c r="G1982" s="29" t="s">
        <v>5</v>
      </c>
      <c r="H1982" s="29" t="s">
        <v>5</v>
      </c>
      <c r="I1982" s="29" t="s">
        <v>5</v>
      </c>
      <c r="J1982" s="29" t="s">
        <v>5</v>
      </c>
      <c r="K1982" s="29" t="s">
        <v>5</v>
      </c>
      <c r="L1982" s="29" t="s">
        <v>5</v>
      </c>
      <c r="M1982" s="29" t="s">
        <v>5</v>
      </c>
      <c r="N1982" s="29" t="s">
        <v>5</v>
      </c>
      <c r="O1982" s="29" t="s">
        <v>5</v>
      </c>
    </row>
    <row r="1983" spans="1:15" x14ac:dyDescent="0.25">
      <c r="A1983" s="21"/>
      <c r="B1983" s="22"/>
      <c r="C1983" s="14">
        <v>6021</v>
      </c>
      <c r="D1983" s="15" t="s">
        <v>1955</v>
      </c>
      <c r="E1983" s="30">
        <v>24888</v>
      </c>
      <c r="F1983" s="30">
        <v>574048</v>
      </c>
      <c r="G1983" s="30">
        <v>328873</v>
      </c>
      <c r="H1983" s="30">
        <v>982365</v>
      </c>
      <c r="I1983" s="30">
        <v>1265367</v>
      </c>
      <c r="J1983" s="30" t="s">
        <v>5</v>
      </c>
      <c r="K1983" s="30" t="s">
        <v>5</v>
      </c>
      <c r="L1983" s="30" t="s">
        <v>5</v>
      </c>
      <c r="M1983" s="30" t="s">
        <v>5</v>
      </c>
      <c r="N1983" s="30" t="s">
        <v>5</v>
      </c>
      <c r="O1983" s="30">
        <v>3175541</v>
      </c>
    </row>
    <row r="1984" spans="1:15" x14ac:dyDescent="0.25">
      <c r="A1984" s="21"/>
      <c r="B1984" s="22"/>
      <c r="C1984" s="12">
        <v>6022</v>
      </c>
      <c r="D1984" s="13" t="s">
        <v>1956</v>
      </c>
      <c r="E1984" s="29">
        <v>121507</v>
      </c>
      <c r="F1984" s="29">
        <v>455187</v>
      </c>
      <c r="G1984" s="29">
        <v>444332</v>
      </c>
      <c r="H1984" s="29" t="s">
        <v>5</v>
      </c>
      <c r="I1984" s="29">
        <v>1005148</v>
      </c>
      <c r="J1984" s="29" t="s">
        <v>5</v>
      </c>
      <c r="K1984" s="29" t="s">
        <v>5</v>
      </c>
      <c r="L1984" s="29" t="s">
        <v>5</v>
      </c>
      <c r="M1984" s="29" t="s">
        <v>5</v>
      </c>
      <c r="N1984" s="29" t="s">
        <v>5</v>
      </c>
      <c r="O1984" s="29">
        <v>2392988</v>
      </c>
    </row>
    <row r="1985" spans="1:15" x14ac:dyDescent="0.25">
      <c r="A1985" s="21"/>
      <c r="B1985" s="22"/>
      <c r="C1985" s="14">
        <v>6023</v>
      </c>
      <c r="D1985" s="15" t="s">
        <v>1957</v>
      </c>
      <c r="E1985" s="30">
        <v>143109</v>
      </c>
      <c r="F1985" s="30">
        <v>1091562</v>
      </c>
      <c r="G1985" s="30">
        <v>588750</v>
      </c>
      <c r="H1985" s="30">
        <v>977504</v>
      </c>
      <c r="I1985" s="30">
        <v>1244043</v>
      </c>
      <c r="J1985" s="30" t="s">
        <v>5</v>
      </c>
      <c r="K1985" s="30" t="s">
        <v>5</v>
      </c>
      <c r="L1985" s="30" t="s">
        <v>5</v>
      </c>
      <c r="M1985" s="30" t="s">
        <v>5</v>
      </c>
      <c r="N1985" s="30" t="s">
        <v>5</v>
      </c>
      <c r="O1985" s="30">
        <v>4044968</v>
      </c>
    </row>
    <row r="1986" spans="1:15" x14ac:dyDescent="0.25">
      <c r="A1986" s="21"/>
      <c r="B1986" s="22"/>
      <c r="C1986" s="12">
        <v>6024</v>
      </c>
      <c r="D1986" s="13" t="s">
        <v>1958</v>
      </c>
      <c r="E1986" s="29">
        <v>551517</v>
      </c>
      <c r="F1986" s="29">
        <v>1731485</v>
      </c>
      <c r="G1986" s="29">
        <v>256128</v>
      </c>
      <c r="H1986" s="29">
        <v>376571</v>
      </c>
      <c r="I1986" s="29">
        <v>422100</v>
      </c>
      <c r="J1986" s="29" t="s">
        <v>5</v>
      </c>
      <c r="K1986" s="29" t="s">
        <v>5</v>
      </c>
      <c r="L1986" s="29" t="s">
        <v>5</v>
      </c>
      <c r="M1986" s="29" t="s">
        <v>5</v>
      </c>
      <c r="N1986" s="29" t="s">
        <v>5</v>
      </c>
      <c r="O1986" s="29">
        <v>3475501</v>
      </c>
    </row>
    <row r="1987" spans="1:15" x14ac:dyDescent="0.25">
      <c r="A1987" s="21"/>
      <c r="B1987" s="22"/>
      <c r="C1987" s="14">
        <v>6025</v>
      </c>
      <c r="D1987" s="15" t="s">
        <v>1959</v>
      </c>
      <c r="E1987" s="30">
        <v>41663</v>
      </c>
      <c r="F1987" s="30">
        <v>740926</v>
      </c>
      <c r="G1987" s="30">
        <v>316603</v>
      </c>
      <c r="H1987" s="30">
        <v>883231</v>
      </c>
      <c r="I1987" s="30">
        <v>1409732</v>
      </c>
      <c r="J1987" s="30" t="s">
        <v>5</v>
      </c>
      <c r="K1987" s="30" t="s">
        <v>5</v>
      </c>
      <c r="L1987" s="30" t="s">
        <v>5</v>
      </c>
      <c r="M1987" s="30" t="s">
        <v>5</v>
      </c>
      <c r="N1987" s="30" t="s">
        <v>5</v>
      </c>
      <c r="O1987" s="30">
        <v>3520206</v>
      </c>
    </row>
    <row r="1988" spans="1:15" x14ac:dyDescent="0.25">
      <c r="A1988" s="21"/>
      <c r="B1988" s="22"/>
      <c r="C1988" s="12">
        <v>6031</v>
      </c>
      <c r="D1988" s="13" t="s">
        <v>1960</v>
      </c>
      <c r="E1988" s="29">
        <v>498889</v>
      </c>
      <c r="F1988" s="29">
        <v>2787011</v>
      </c>
      <c r="G1988" s="29">
        <v>459319</v>
      </c>
      <c r="H1988" s="29">
        <v>1323745</v>
      </c>
      <c r="I1988" s="29">
        <v>1752204</v>
      </c>
      <c r="J1988" s="29" t="s">
        <v>5</v>
      </c>
      <c r="K1988" s="29" t="s">
        <v>5</v>
      </c>
      <c r="L1988" s="29" t="s">
        <v>5</v>
      </c>
      <c r="M1988" s="29" t="s">
        <v>5</v>
      </c>
      <c r="N1988" s="29" t="s">
        <v>5</v>
      </c>
      <c r="O1988" s="29">
        <v>6944568</v>
      </c>
    </row>
    <row r="1989" spans="1:15" x14ac:dyDescent="0.25">
      <c r="A1989" s="21"/>
      <c r="B1989" s="22"/>
      <c r="C1989" s="14">
        <v>6032</v>
      </c>
      <c r="D1989" s="15" t="s">
        <v>1961</v>
      </c>
      <c r="E1989" s="30">
        <v>15607</v>
      </c>
      <c r="F1989" s="30">
        <v>61307</v>
      </c>
      <c r="G1989" s="30" t="s">
        <v>5</v>
      </c>
      <c r="H1989" s="30" t="s">
        <v>5</v>
      </c>
      <c r="I1989" s="30" t="s">
        <v>5</v>
      </c>
      <c r="J1989" s="30" t="s">
        <v>5</v>
      </c>
      <c r="K1989" s="30" t="s">
        <v>5</v>
      </c>
      <c r="L1989" s="30" t="s">
        <v>5</v>
      </c>
      <c r="M1989" s="30" t="s">
        <v>5</v>
      </c>
      <c r="N1989" s="30" t="s">
        <v>5</v>
      </c>
      <c r="O1989" s="30">
        <v>76914</v>
      </c>
    </row>
    <row r="1990" spans="1:15" x14ac:dyDescent="0.25">
      <c r="A1990" s="21"/>
      <c r="B1990" s="22"/>
      <c r="C1990" s="12">
        <v>6033</v>
      </c>
      <c r="D1990" s="13" t="s">
        <v>1962</v>
      </c>
      <c r="E1990" s="29">
        <v>19817</v>
      </c>
      <c r="F1990" s="29">
        <v>119373</v>
      </c>
      <c r="G1990" s="29" t="s">
        <v>5</v>
      </c>
      <c r="H1990" s="29" t="s">
        <v>5</v>
      </c>
      <c r="I1990" s="29" t="s">
        <v>5</v>
      </c>
      <c r="J1990" s="29" t="s">
        <v>5</v>
      </c>
      <c r="K1990" s="29" t="s">
        <v>5</v>
      </c>
      <c r="L1990" s="29" t="s">
        <v>5</v>
      </c>
      <c r="M1990" s="29" t="s">
        <v>5</v>
      </c>
      <c r="N1990" s="29" t="s">
        <v>5</v>
      </c>
      <c r="O1990" s="29">
        <v>237390</v>
      </c>
    </row>
    <row r="1991" spans="1:15" x14ac:dyDescent="0.25">
      <c r="A1991" s="21"/>
      <c r="B1991" s="22"/>
      <c r="C1991" s="14">
        <v>6034</v>
      </c>
      <c r="D1991" s="15" t="s">
        <v>1963</v>
      </c>
      <c r="E1991" s="30">
        <v>109517</v>
      </c>
      <c r="F1991" s="30">
        <v>359661</v>
      </c>
      <c r="G1991" s="30" t="s">
        <v>5</v>
      </c>
      <c r="H1991" s="30">
        <v>353512</v>
      </c>
      <c r="I1991" s="30">
        <v>453063</v>
      </c>
      <c r="J1991" s="30" t="s">
        <v>5</v>
      </c>
      <c r="K1991" s="30" t="s">
        <v>5</v>
      </c>
      <c r="L1991" s="30" t="s">
        <v>5</v>
      </c>
      <c r="M1991" s="30" t="s">
        <v>5</v>
      </c>
      <c r="N1991" s="30" t="s">
        <v>5</v>
      </c>
      <c r="O1991" s="30">
        <v>1438653</v>
      </c>
    </row>
    <row r="1992" spans="1:15" x14ac:dyDescent="0.25">
      <c r="A1992" s="21"/>
      <c r="B1992" s="22"/>
      <c r="C1992" s="12">
        <v>6035</v>
      </c>
      <c r="D1992" s="13" t="s">
        <v>1964</v>
      </c>
      <c r="E1992" s="29">
        <v>10789</v>
      </c>
      <c r="F1992" s="29">
        <v>66027</v>
      </c>
      <c r="G1992" s="29" t="s">
        <v>5</v>
      </c>
      <c r="H1992" s="29">
        <v>269863</v>
      </c>
      <c r="I1992" s="29" t="s">
        <v>5</v>
      </c>
      <c r="J1992" s="29" t="s">
        <v>5</v>
      </c>
      <c r="K1992" s="29" t="s">
        <v>5</v>
      </c>
      <c r="L1992" s="29" t="s">
        <v>5</v>
      </c>
      <c r="M1992" s="29" t="s">
        <v>5</v>
      </c>
      <c r="N1992" s="29" t="s">
        <v>5</v>
      </c>
      <c r="O1992" s="29">
        <v>525689</v>
      </c>
    </row>
    <row r="1993" spans="1:15" x14ac:dyDescent="0.25">
      <c r="A1993" s="21"/>
      <c r="B1993" s="22"/>
      <c r="C1993" s="14">
        <v>6036</v>
      </c>
      <c r="D1993" s="15" t="s">
        <v>1965</v>
      </c>
      <c r="E1993" s="30">
        <v>25717</v>
      </c>
      <c r="F1993" s="30">
        <v>257126</v>
      </c>
      <c r="G1993" s="30" t="s">
        <v>5</v>
      </c>
      <c r="H1993" s="30" t="s">
        <v>5</v>
      </c>
      <c r="I1993" s="30">
        <v>335358</v>
      </c>
      <c r="J1993" s="30" t="s">
        <v>5</v>
      </c>
      <c r="K1993" s="30" t="s">
        <v>5</v>
      </c>
      <c r="L1993" s="30" t="s">
        <v>5</v>
      </c>
      <c r="M1993" s="30" t="s">
        <v>5</v>
      </c>
      <c r="N1993" s="30" t="s">
        <v>5</v>
      </c>
      <c r="O1993" s="30">
        <v>909616</v>
      </c>
    </row>
    <row r="1994" spans="1:15" x14ac:dyDescent="0.25">
      <c r="A1994" s="21"/>
      <c r="B1994" s="22"/>
      <c r="C1994" s="12">
        <v>6052</v>
      </c>
      <c r="D1994" s="13" t="s">
        <v>1966</v>
      </c>
      <c r="E1994" s="29">
        <v>54550</v>
      </c>
      <c r="F1994" s="29">
        <v>267045</v>
      </c>
      <c r="G1994" s="29" t="s">
        <v>5</v>
      </c>
      <c r="H1994" s="29" t="s">
        <v>5</v>
      </c>
      <c r="I1994" s="29" t="s">
        <v>5</v>
      </c>
      <c r="J1994" s="29" t="s">
        <v>5</v>
      </c>
      <c r="K1994" s="29" t="s">
        <v>5</v>
      </c>
      <c r="L1994" s="29" t="s">
        <v>5</v>
      </c>
      <c r="M1994" s="29" t="s">
        <v>5</v>
      </c>
      <c r="N1994" s="29" t="s">
        <v>5</v>
      </c>
      <c r="O1994" s="29">
        <v>438995</v>
      </c>
    </row>
    <row r="1995" spans="1:15" x14ac:dyDescent="0.25">
      <c r="A1995" s="21"/>
      <c r="B1995" s="22"/>
      <c r="C1995" s="14">
        <v>6054</v>
      </c>
      <c r="D1995" s="15" t="s">
        <v>1967</v>
      </c>
      <c r="E1995" s="30">
        <v>13850</v>
      </c>
      <c r="F1995" s="30">
        <v>39950</v>
      </c>
      <c r="G1995" s="30" t="s">
        <v>5</v>
      </c>
      <c r="H1995" s="30" t="s">
        <v>5</v>
      </c>
      <c r="I1995" s="30" t="s">
        <v>5</v>
      </c>
      <c r="J1995" s="30" t="s">
        <v>5</v>
      </c>
      <c r="K1995" s="30" t="s">
        <v>5</v>
      </c>
      <c r="L1995" s="30" t="s">
        <v>5</v>
      </c>
      <c r="M1995" s="30" t="s">
        <v>5</v>
      </c>
      <c r="N1995" s="30" t="s">
        <v>5</v>
      </c>
      <c r="O1995" s="30">
        <v>53800</v>
      </c>
    </row>
    <row r="1996" spans="1:15" x14ac:dyDescent="0.25">
      <c r="A1996" s="21"/>
      <c r="B1996" s="22"/>
      <c r="C1996" s="12">
        <v>6056</v>
      </c>
      <c r="D1996" s="13" t="s">
        <v>1968</v>
      </c>
      <c r="E1996" s="29">
        <v>38950</v>
      </c>
      <c r="F1996" s="29">
        <v>201005</v>
      </c>
      <c r="G1996" s="29" t="s">
        <v>5</v>
      </c>
      <c r="H1996" s="29" t="s">
        <v>5</v>
      </c>
      <c r="I1996" s="29" t="s">
        <v>5</v>
      </c>
      <c r="J1996" s="29" t="s">
        <v>5</v>
      </c>
      <c r="K1996" s="29" t="s">
        <v>5</v>
      </c>
      <c r="L1996" s="29" t="s">
        <v>5</v>
      </c>
      <c r="M1996" s="29" t="s">
        <v>5</v>
      </c>
      <c r="N1996" s="29" t="s">
        <v>5</v>
      </c>
      <c r="O1996" s="29">
        <v>309255</v>
      </c>
    </row>
    <row r="1997" spans="1:15" x14ac:dyDescent="0.25">
      <c r="A1997" s="21"/>
      <c r="B1997" s="22"/>
      <c r="C1997" s="14">
        <v>6057</v>
      </c>
      <c r="D1997" s="15" t="s">
        <v>1969</v>
      </c>
      <c r="E1997" s="30">
        <v>47376</v>
      </c>
      <c r="F1997" s="30">
        <v>326748</v>
      </c>
      <c r="G1997" s="30" t="s">
        <v>5</v>
      </c>
      <c r="H1997" s="30" t="s">
        <v>5</v>
      </c>
      <c r="I1997" s="30" t="s">
        <v>5</v>
      </c>
      <c r="J1997" s="30" t="s">
        <v>5</v>
      </c>
      <c r="K1997" s="30" t="s">
        <v>5</v>
      </c>
      <c r="L1997" s="30" t="s">
        <v>5</v>
      </c>
      <c r="M1997" s="30" t="s">
        <v>5</v>
      </c>
      <c r="N1997" s="30" t="s">
        <v>5</v>
      </c>
      <c r="O1997" s="30">
        <v>455124</v>
      </c>
    </row>
    <row r="1998" spans="1:15" x14ac:dyDescent="0.25">
      <c r="A1998" s="21"/>
      <c r="B1998" s="22"/>
      <c r="C1998" s="12">
        <v>6058</v>
      </c>
      <c r="D1998" s="13" t="s">
        <v>1970</v>
      </c>
      <c r="E1998" s="29">
        <v>2600</v>
      </c>
      <c r="F1998" s="29">
        <v>72074</v>
      </c>
      <c r="G1998" s="29" t="s">
        <v>5</v>
      </c>
      <c r="H1998" s="29" t="s">
        <v>5</v>
      </c>
      <c r="I1998" s="29" t="s">
        <v>5</v>
      </c>
      <c r="J1998" s="29" t="s">
        <v>5</v>
      </c>
      <c r="K1998" s="29" t="s">
        <v>5</v>
      </c>
      <c r="L1998" s="29" t="s">
        <v>5</v>
      </c>
      <c r="M1998" s="29" t="s">
        <v>5</v>
      </c>
      <c r="N1998" s="29" t="s">
        <v>5</v>
      </c>
      <c r="O1998" s="29">
        <v>147574</v>
      </c>
    </row>
    <row r="1999" spans="1:15" x14ac:dyDescent="0.25">
      <c r="A1999" s="21"/>
      <c r="B1999" s="22"/>
      <c r="C1999" s="14">
        <v>6061</v>
      </c>
      <c r="D1999" s="15" t="s">
        <v>1971</v>
      </c>
      <c r="E1999" s="30">
        <v>28600</v>
      </c>
      <c r="F1999" s="30">
        <v>168960</v>
      </c>
      <c r="G1999" s="30" t="s">
        <v>5</v>
      </c>
      <c r="H1999" s="30" t="s">
        <v>5</v>
      </c>
      <c r="I1999" s="30" t="s">
        <v>5</v>
      </c>
      <c r="J1999" s="30" t="s">
        <v>5</v>
      </c>
      <c r="K1999" s="30" t="s">
        <v>5</v>
      </c>
      <c r="L1999" s="30" t="s">
        <v>5</v>
      </c>
      <c r="M1999" s="30" t="s">
        <v>5</v>
      </c>
      <c r="N1999" s="30" t="s">
        <v>5</v>
      </c>
      <c r="O1999" s="30">
        <v>197560</v>
      </c>
    </row>
    <row r="2000" spans="1:15" x14ac:dyDescent="0.25">
      <c r="A2000" s="21"/>
      <c r="B2000" s="22"/>
      <c r="C2000" s="12">
        <v>6076</v>
      </c>
      <c r="D2000" s="13" t="s">
        <v>1972</v>
      </c>
      <c r="E2000" s="29">
        <v>31064</v>
      </c>
      <c r="F2000" s="29">
        <v>88119</v>
      </c>
      <c r="G2000" s="29" t="s">
        <v>5</v>
      </c>
      <c r="H2000" s="29" t="s">
        <v>5</v>
      </c>
      <c r="I2000" s="29" t="s">
        <v>5</v>
      </c>
      <c r="J2000" s="29" t="s">
        <v>5</v>
      </c>
      <c r="K2000" s="29" t="s">
        <v>5</v>
      </c>
      <c r="L2000" s="29" t="s">
        <v>5</v>
      </c>
      <c r="M2000" s="29" t="s">
        <v>5</v>
      </c>
      <c r="N2000" s="29" t="s">
        <v>5</v>
      </c>
      <c r="O2000" s="29">
        <v>119183</v>
      </c>
    </row>
    <row r="2001" spans="1:15" x14ac:dyDescent="0.25">
      <c r="A2001" s="21"/>
      <c r="B2001" s="22"/>
      <c r="C2001" s="14">
        <v>6077</v>
      </c>
      <c r="D2001" s="15" t="s">
        <v>1973</v>
      </c>
      <c r="E2001" s="30">
        <v>57999</v>
      </c>
      <c r="F2001" s="30">
        <v>259458</v>
      </c>
      <c r="G2001" s="30" t="s">
        <v>5</v>
      </c>
      <c r="H2001" s="30" t="s">
        <v>5</v>
      </c>
      <c r="I2001" s="30" t="s">
        <v>5</v>
      </c>
      <c r="J2001" s="30" t="s">
        <v>5</v>
      </c>
      <c r="K2001" s="30" t="s">
        <v>5</v>
      </c>
      <c r="L2001" s="30" t="s">
        <v>5</v>
      </c>
      <c r="M2001" s="30" t="s">
        <v>5</v>
      </c>
      <c r="N2001" s="30" t="s">
        <v>5</v>
      </c>
      <c r="O2001" s="30">
        <v>497257</v>
      </c>
    </row>
    <row r="2002" spans="1:15" x14ac:dyDescent="0.25">
      <c r="A2002" s="21"/>
      <c r="B2002" s="22"/>
      <c r="C2002" s="12">
        <v>6082</v>
      </c>
      <c r="D2002" s="13" t="s">
        <v>1974</v>
      </c>
      <c r="E2002" s="29">
        <v>155819</v>
      </c>
      <c r="F2002" s="29">
        <v>816063</v>
      </c>
      <c r="G2002" s="29" t="s">
        <v>5</v>
      </c>
      <c r="H2002" s="29">
        <v>349579</v>
      </c>
      <c r="I2002" s="29">
        <v>399900</v>
      </c>
      <c r="J2002" s="29" t="s">
        <v>5</v>
      </c>
      <c r="K2002" s="29" t="s">
        <v>5</v>
      </c>
      <c r="L2002" s="29" t="s">
        <v>5</v>
      </c>
      <c r="M2002" s="29" t="s">
        <v>5</v>
      </c>
      <c r="N2002" s="29" t="s">
        <v>5</v>
      </c>
      <c r="O2002" s="29">
        <v>1848811</v>
      </c>
    </row>
    <row r="2003" spans="1:15" x14ac:dyDescent="0.25">
      <c r="A2003" s="21"/>
      <c r="B2003" s="22"/>
      <c r="C2003" s="14">
        <v>6083</v>
      </c>
      <c r="D2003" s="15" t="s">
        <v>1975</v>
      </c>
      <c r="E2003" s="30">
        <v>87422</v>
      </c>
      <c r="F2003" s="30">
        <v>472748</v>
      </c>
      <c r="G2003" s="30" t="s">
        <v>5</v>
      </c>
      <c r="H2003" s="30" t="s">
        <v>5</v>
      </c>
      <c r="I2003" s="30" t="s">
        <v>5</v>
      </c>
      <c r="J2003" s="30" t="s">
        <v>5</v>
      </c>
      <c r="K2003" s="30" t="s">
        <v>5</v>
      </c>
      <c r="L2003" s="30" t="s">
        <v>5</v>
      </c>
      <c r="M2003" s="30" t="s">
        <v>5</v>
      </c>
      <c r="N2003" s="30" t="s">
        <v>5</v>
      </c>
      <c r="O2003" s="30">
        <v>780087</v>
      </c>
    </row>
    <row r="2004" spans="1:15" x14ac:dyDescent="0.25">
      <c r="A2004" s="21"/>
      <c r="B2004" s="22"/>
      <c r="C2004" s="12">
        <v>6084</v>
      </c>
      <c r="D2004" s="13" t="s">
        <v>1976</v>
      </c>
      <c r="E2004" s="29">
        <v>117142</v>
      </c>
      <c r="F2004" s="29">
        <v>391728</v>
      </c>
      <c r="G2004" s="29" t="s">
        <v>5</v>
      </c>
      <c r="H2004" s="29" t="s">
        <v>5</v>
      </c>
      <c r="I2004" s="29" t="s">
        <v>5</v>
      </c>
      <c r="J2004" s="29" t="s">
        <v>5</v>
      </c>
      <c r="K2004" s="29" t="s">
        <v>5</v>
      </c>
      <c r="L2004" s="29" t="s">
        <v>5</v>
      </c>
      <c r="M2004" s="29" t="s">
        <v>5</v>
      </c>
      <c r="N2004" s="29" t="s">
        <v>5</v>
      </c>
      <c r="O2004" s="29">
        <v>727458</v>
      </c>
    </row>
    <row r="2005" spans="1:15" x14ac:dyDescent="0.25">
      <c r="A2005" s="21"/>
      <c r="B2005" s="22"/>
      <c r="C2005" s="14">
        <v>6087</v>
      </c>
      <c r="D2005" s="15" t="s">
        <v>1977</v>
      </c>
      <c r="E2005" s="30">
        <v>21706</v>
      </c>
      <c r="F2005" s="30">
        <v>141994</v>
      </c>
      <c r="G2005" s="30" t="s">
        <v>5</v>
      </c>
      <c r="H2005" s="30" t="s">
        <v>5</v>
      </c>
      <c r="I2005" s="30" t="s">
        <v>5</v>
      </c>
      <c r="J2005" s="30" t="s">
        <v>5</v>
      </c>
      <c r="K2005" s="30" t="s">
        <v>5</v>
      </c>
      <c r="L2005" s="30" t="s">
        <v>5</v>
      </c>
      <c r="M2005" s="30" t="s">
        <v>5</v>
      </c>
      <c r="N2005" s="30" t="s">
        <v>5</v>
      </c>
      <c r="O2005" s="30">
        <v>229600</v>
      </c>
    </row>
    <row r="2006" spans="1:15" x14ac:dyDescent="0.25">
      <c r="A2006" s="21"/>
      <c r="B2006" s="22"/>
      <c r="C2006" s="12">
        <v>6089</v>
      </c>
      <c r="D2006" s="13" t="s">
        <v>1978</v>
      </c>
      <c r="E2006" s="29">
        <v>148729</v>
      </c>
      <c r="F2006" s="29">
        <v>630253</v>
      </c>
      <c r="G2006" s="29" t="s">
        <v>5</v>
      </c>
      <c r="H2006" s="29" t="s">
        <v>5</v>
      </c>
      <c r="I2006" s="29" t="s">
        <v>5</v>
      </c>
      <c r="J2006" s="29" t="s">
        <v>5</v>
      </c>
      <c r="K2006" s="29" t="s">
        <v>5</v>
      </c>
      <c r="L2006" s="29" t="s">
        <v>5</v>
      </c>
      <c r="M2006" s="29" t="s">
        <v>5</v>
      </c>
      <c r="N2006" s="29" t="s">
        <v>5</v>
      </c>
      <c r="O2006" s="29">
        <v>816182</v>
      </c>
    </row>
    <row r="2007" spans="1:15" x14ac:dyDescent="0.25">
      <c r="A2007" s="21"/>
      <c r="B2007" s="22"/>
      <c r="C2007" s="14">
        <v>6090</v>
      </c>
      <c r="D2007" s="15" t="s">
        <v>1979</v>
      </c>
      <c r="E2007" s="30">
        <v>58115</v>
      </c>
      <c r="F2007" s="30">
        <v>165399</v>
      </c>
      <c r="G2007" s="30" t="s">
        <v>5</v>
      </c>
      <c r="H2007" s="30" t="s">
        <v>5</v>
      </c>
      <c r="I2007" s="30" t="s">
        <v>5</v>
      </c>
      <c r="J2007" s="30" t="s">
        <v>5</v>
      </c>
      <c r="K2007" s="30" t="s">
        <v>5</v>
      </c>
      <c r="L2007" s="30" t="s">
        <v>5</v>
      </c>
      <c r="M2007" s="30" t="s">
        <v>5</v>
      </c>
      <c r="N2007" s="30" t="s">
        <v>5</v>
      </c>
      <c r="O2007" s="30">
        <v>289614</v>
      </c>
    </row>
    <row r="2008" spans="1:15" x14ac:dyDescent="0.25">
      <c r="A2008" s="21"/>
      <c r="B2008" s="22"/>
      <c r="C2008" s="12">
        <v>6101</v>
      </c>
      <c r="D2008" s="13" t="s">
        <v>1980</v>
      </c>
      <c r="E2008" s="29" t="s">
        <v>5</v>
      </c>
      <c r="F2008" s="29">
        <v>52346</v>
      </c>
      <c r="G2008" s="29" t="s">
        <v>5</v>
      </c>
      <c r="H2008" s="29" t="s">
        <v>5</v>
      </c>
      <c r="I2008" s="29" t="s">
        <v>5</v>
      </c>
      <c r="J2008" s="29" t="s">
        <v>5</v>
      </c>
      <c r="K2008" s="29" t="s">
        <v>5</v>
      </c>
      <c r="L2008" s="29" t="s">
        <v>5</v>
      </c>
      <c r="M2008" s="29" t="s">
        <v>5</v>
      </c>
      <c r="N2008" s="29" t="s">
        <v>5</v>
      </c>
      <c r="O2008" s="29">
        <v>54951</v>
      </c>
    </row>
    <row r="2009" spans="1:15" x14ac:dyDescent="0.25">
      <c r="A2009" s="21"/>
      <c r="B2009" s="22"/>
      <c r="C2009" s="14">
        <v>6102</v>
      </c>
      <c r="D2009" s="15" t="s">
        <v>1981</v>
      </c>
      <c r="E2009" s="30">
        <v>26425</v>
      </c>
      <c r="F2009" s="30">
        <v>68850</v>
      </c>
      <c r="G2009" s="30" t="s">
        <v>5</v>
      </c>
      <c r="H2009" s="30" t="s">
        <v>5</v>
      </c>
      <c r="I2009" s="30" t="s">
        <v>5</v>
      </c>
      <c r="J2009" s="30" t="s">
        <v>5</v>
      </c>
      <c r="K2009" s="30" t="s">
        <v>5</v>
      </c>
      <c r="L2009" s="30" t="s">
        <v>5</v>
      </c>
      <c r="M2009" s="30" t="s">
        <v>5</v>
      </c>
      <c r="N2009" s="30" t="s">
        <v>5</v>
      </c>
      <c r="O2009" s="30">
        <v>366645</v>
      </c>
    </row>
    <row r="2010" spans="1:15" x14ac:dyDescent="0.25">
      <c r="A2010" s="21"/>
      <c r="B2010" s="22"/>
      <c r="C2010" s="12">
        <v>6104</v>
      </c>
      <c r="D2010" s="13" t="s">
        <v>1982</v>
      </c>
      <c r="E2010" s="29" t="s">
        <v>5</v>
      </c>
      <c r="F2010" s="29">
        <v>43168</v>
      </c>
      <c r="G2010" s="29" t="s">
        <v>5</v>
      </c>
      <c r="H2010" s="29" t="s">
        <v>5</v>
      </c>
      <c r="I2010" s="29" t="s">
        <v>5</v>
      </c>
      <c r="J2010" s="29" t="s">
        <v>5</v>
      </c>
      <c r="K2010" s="29" t="s">
        <v>5</v>
      </c>
      <c r="L2010" s="29" t="s">
        <v>5</v>
      </c>
      <c r="M2010" s="29" t="s">
        <v>5</v>
      </c>
      <c r="N2010" s="29" t="s">
        <v>5</v>
      </c>
      <c r="O2010" s="29">
        <v>45768</v>
      </c>
    </row>
    <row r="2011" spans="1:15" x14ac:dyDescent="0.25">
      <c r="A2011" s="21"/>
      <c r="B2011" s="22"/>
      <c r="C2011" s="14">
        <v>6109</v>
      </c>
      <c r="D2011" s="15" t="s">
        <v>1983</v>
      </c>
      <c r="E2011" s="30">
        <v>5292</v>
      </c>
      <c r="F2011" s="30">
        <v>26146</v>
      </c>
      <c r="G2011" s="30" t="s">
        <v>5</v>
      </c>
      <c r="H2011" s="30" t="s">
        <v>5</v>
      </c>
      <c r="I2011" s="30" t="s">
        <v>5</v>
      </c>
      <c r="J2011" s="30" t="s">
        <v>5</v>
      </c>
      <c r="K2011" s="30" t="s">
        <v>5</v>
      </c>
      <c r="L2011" s="30" t="s">
        <v>5</v>
      </c>
      <c r="M2011" s="30" t="s">
        <v>5</v>
      </c>
      <c r="N2011" s="30" t="s">
        <v>5</v>
      </c>
      <c r="O2011" s="30">
        <v>93738</v>
      </c>
    </row>
    <row r="2012" spans="1:15" x14ac:dyDescent="0.25">
      <c r="A2012" s="21"/>
      <c r="B2012" s="22"/>
      <c r="C2012" s="12">
        <v>6110</v>
      </c>
      <c r="D2012" s="13" t="s">
        <v>1984</v>
      </c>
      <c r="E2012" s="29">
        <v>16166</v>
      </c>
      <c r="F2012" s="29">
        <v>438803</v>
      </c>
      <c r="G2012" s="29" t="s">
        <v>5</v>
      </c>
      <c r="H2012" s="29" t="s">
        <v>5</v>
      </c>
      <c r="I2012" s="29">
        <v>402898</v>
      </c>
      <c r="J2012" s="29" t="s">
        <v>5</v>
      </c>
      <c r="K2012" s="29" t="s">
        <v>5</v>
      </c>
      <c r="L2012" s="29" t="s">
        <v>5</v>
      </c>
      <c r="M2012" s="29" t="s">
        <v>5</v>
      </c>
      <c r="N2012" s="29" t="s">
        <v>5</v>
      </c>
      <c r="O2012" s="29">
        <v>1231827</v>
      </c>
    </row>
    <row r="2013" spans="1:15" x14ac:dyDescent="0.25">
      <c r="A2013" s="21"/>
      <c r="B2013" s="22"/>
      <c r="C2013" s="14">
        <v>6111</v>
      </c>
      <c r="D2013" s="15" t="s">
        <v>1985</v>
      </c>
      <c r="E2013" s="30">
        <v>83806</v>
      </c>
      <c r="F2013" s="30">
        <v>988249</v>
      </c>
      <c r="G2013" s="30" t="s">
        <v>5</v>
      </c>
      <c r="H2013" s="30" t="s">
        <v>5</v>
      </c>
      <c r="I2013" s="30" t="s">
        <v>5</v>
      </c>
      <c r="J2013" s="30" t="s">
        <v>5</v>
      </c>
      <c r="K2013" s="30" t="s">
        <v>5</v>
      </c>
      <c r="L2013" s="30" t="s">
        <v>5</v>
      </c>
      <c r="M2013" s="30" t="s">
        <v>5</v>
      </c>
      <c r="N2013" s="30" t="s">
        <v>5</v>
      </c>
      <c r="O2013" s="30">
        <v>1510635</v>
      </c>
    </row>
    <row r="2014" spans="1:15" x14ac:dyDescent="0.25">
      <c r="A2014" s="21"/>
      <c r="B2014" s="22"/>
      <c r="C2014" s="12">
        <v>6112</v>
      </c>
      <c r="D2014" s="13" t="s">
        <v>1986</v>
      </c>
      <c r="E2014" s="29">
        <v>7800</v>
      </c>
      <c r="F2014" s="29">
        <v>28500</v>
      </c>
      <c r="G2014" s="29" t="s">
        <v>5</v>
      </c>
      <c r="H2014" s="29" t="s">
        <v>5</v>
      </c>
      <c r="I2014" s="29" t="s">
        <v>5</v>
      </c>
      <c r="J2014" s="29" t="s">
        <v>5</v>
      </c>
      <c r="K2014" s="29" t="s">
        <v>5</v>
      </c>
      <c r="L2014" s="29" t="s">
        <v>5</v>
      </c>
      <c r="M2014" s="29" t="s">
        <v>5</v>
      </c>
      <c r="N2014" s="29" t="s">
        <v>5</v>
      </c>
      <c r="O2014" s="29">
        <v>36300</v>
      </c>
    </row>
    <row r="2015" spans="1:15" x14ac:dyDescent="0.25">
      <c r="A2015" s="21"/>
      <c r="B2015" s="22"/>
      <c r="C2015" s="14">
        <v>6113</v>
      </c>
      <c r="D2015" s="15" t="s">
        <v>1987</v>
      </c>
      <c r="E2015" s="30">
        <v>7004</v>
      </c>
      <c r="F2015" s="30">
        <v>230211</v>
      </c>
      <c r="G2015" s="30" t="s">
        <v>5</v>
      </c>
      <c r="H2015" s="30" t="s">
        <v>5</v>
      </c>
      <c r="I2015" s="30" t="s">
        <v>5</v>
      </c>
      <c r="J2015" s="30" t="s">
        <v>5</v>
      </c>
      <c r="K2015" s="30" t="s">
        <v>5</v>
      </c>
      <c r="L2015" s="30" t="s">
        <v>5</v>
      </c>
      <c r="M2015" s="30" t="s">
        <v>5</v>
      </c>
      <c r="N2015" s="30" t="s">
        <v>5</v>
      </c>
      <c r="O2015" s="30">
        <v>299715</v>
      </c>
    </row>
    <row r="2016" spans="1:15" x14ac:dyDescent="0.25">
      <c r="A2016" s="21"/>
      <c r="B2016" s="22"/>
      <c r="C2016" s="12">
        <v>6116</v>
      </c>
      <c r="D2016" s="13" t="s">
        <v>1988</v>
      </c>
      <c r="E2016" s="29">
        <v>15515</v>
      </c>
      <c r="F2016" s="29">
        <v>139936</v>
      </c>
      <c r="G2016" s="29" t="s">
        <v>5</v>
      </c>
      <c r="H2016" s="29" t="s">
        <v>5</v>
      </c>
      <c r="I2016" s="29" t="s">
        <v>5</v>
      </c>
      <c r="J2016" s="29" t="s">
        <v>5</v>
      </c>
      <c r="K2016" s="29" t="s">
        <v>5</v>
      </c>
      <c r="L2016" s="29" t="s">
        <v>5</v>
      </c>
      <c r="M2016" s="29" t="s">
        <v>5</v>
      </c>
      <c r="N2016" s="29" t="s">
        <v>5</v>
      </c>
      <c r="O2016" s="29">
        <v>219413</v>
      </c>
    </row>
    <row r="2017" spans="1:15" x14ac:dyDescent="0.25">
      <c r="A2017" s="21"/>
      <c r="B2017" s="22"/>
      <c r="C2017" s="14">
        <v>6117</v>
      </c>
      <c r="D2017" s="15" t="s">
        <v>1989</v>
      </c>
      <c r="E2017" s="30">
        <v>7878</v>
      </c>
      <c r="F2017" s="30">
        <v>93086</v>
      </c>
      <c r="G2017" s="30" t="s">
        <v>5</v>
      </c>
      <c r="H2017" s="30" t="s">
        <v>5</v>
      </c>
      <c r="I2017" s="30" t="s">
        <v>5</v>
      </c>
      <c r="J2017" s="30" t="s">
        <v>5</v>
      </c>
      <c r="K2017" s="30" t="s">
        <v>5</v>
      </c>
      <c r="L2017" s="30" t="s">
        <v>5</v>
      </c>
      <c r="M2017" s="30" t="s">
        <v>5</v>
      </c>
      <c r="N2017" s="30" t="s">
        <v>5</v>
      </c>
      <c r="O2017" s="30">
        <v>192664</v>
      </c>
    </row>
    <row r="2018" spans="1:15" x14ac:dyDescent="0.25">
      <c r="A2018" s="21"/>
      <c r="B2018" s="22"/>
      <c r="C2018" s="12">
        <v>6118</v>
      </c>
      <c r="D2018" s="13" t="s">
        <v>1990</v>
      </c>
      <c r="E2018" s="29">
        <v>8584</v>
      </c>
      <c r="F2018" s="29">
        <v>205012</v>
      </c>
      <c r="G2018" s="29" t="s">
        <v>5</v>
      </c>
      <c r="H2018" s="29" t="s">
        <v>5</v>
      </c>
      <c r="I2018" s="29" t="s">
        <v>5</v>
      </c>
      <c r="J2018" s="29" t="s">
        <v>5</v>
      </c>
      <c r="K2018" s="29" t="s">
        <v>5</v>
      </c>
      <c r="L2018" s="29" t="s">
        <v>5</v>
      </c>
      <c r="M2018" s="29" t="s">
        <v>5</v>
      </c>
      <c r="N2018" s="29" t="s">
        <v>5</v>
      </c>
      <c r="O2018" s="29">
        <v>489092</v>
      </c>
    </row>
    <row r="2019" spans="1:15" x14ac:dyDescent="0.25">
      <c r="A2019" s="21"/>
      <c r="B2019" s="22"/>
      <c r="C2019" s="14">
        <v>6119</v>
      </c>
      <c r="D2019" s="15" t="s">
        <v>1991</v>
      </c>
      <c r="E2019" s="30">
        <v>8997</v>
      </c>
      <c r="F2019" s="30">
        <v>146567</v>
      </c>
      <c r="G2019" s="30" t="s">
        <v>5</v>
      </c>
      <c r="H2019" s="30" t="s">
        <v>5</v>
      </c>
      <c r="I2019" s="30" t="s">
        <v>5</v>
      </c>
      <c r="J2019" s="30" t="s">
        <v>5</v>
      </c>
      <c r="K2019" s="30" t="s">
        <v>5</v>
      </c>
      <c r="L2019" s="30" t="s">
        <v>5</v>
      </c>
      <c r="M2019" s="30" t="s">
        <v>5</v>
      </c>
      <c r="N2019" s="30" t="s">
        <v>5</v>
      </c>
      <c r="O2019" s="30">
        <v>260264</v>
      </c>
    </row>
    <row r="2020" spans="1:15" x14ac:dyDescent="0.25">
      <c r="A2020" s="21"/>
      <c r="B2020" s="22"/>
      <c r="C2020" s="12">
        <v>6131</v>
      </c>
      <c r="D2020" s="13" t="s">
        <v>1992</v>
      </c>
      <c r="E2020" s="29">
        <v>15072</v>
      </c>
      <c r="F2020" s="29">
        <v>60224</v>
      </c>
      <c r="G2020" s="29" t="s">
        <v>5</v>
      </c>
      <c r="H2020" s="29" t="s">
        <v>5</v>
      </c>
      <c r="I2020" s="29" t="s">
        <v>5</v>
      </c>
      <c r="J2020" s="29" t="s">
        <v>5</v>
      </c>
      <c r="K2020" s="29" t="s">
        <v>5</v>
      </c>
      <c r="L2020" s="29" t="s">
        <v>5</v>
      </c>
      <c r="M2020" s="29" t="s">
        <v>5</v>
      </c>
      <c r="N2020" s="29" t="s">
        <v>5</v>
      </c>
      <c r="O2020" s="29">
        <v>348696</v>
      </c>
    </row>
    <row r="2021" spans="1:15" x14ac:dyDescent="0.25">
      <c r="A2021" s="21"/>
      <c r="B2021" s="22"/>
      <c r="C2021" s="14">
        <v>6132</v>
      </c>
      <c r="D2021" s="15" t="s">
        <v>1993</v>
      </c>
      <c r="E2021" s="30">
        <v>58169</v>
      </c>
      <c r="F2021" s="30">
        <v>286507</v>
      </c>
      <c r="G2021" s="30" t="s">
        <v>5</v>
      </c>
      <c r="H2021" s="30">
        <v>399460</v>
      </c>
      <c r="I2021" s="30" t="s">
        <v>5</v>
      </c>
      <c r="J2021" s="30" t="s">
        <v>5</v>
      </c>
      <c r="K2021" s="30" t="s">
        <v>5</v>
      </c>
      <c r="L2021" s="30" t="s">
        <v>5</v>
      </c>
      <c r="M2021" s="30" t="s">
        <v>5</v>
      </c>
      <c r="N2021" s="30" t="s">
        <v>5</v>
      </c>
      <c r="O2021" s="30">
        <v>1204404</v>
      </c>
    </row>
    <row r="2022" spans="1:15" x14ac:dyDescent="0.25">
      <c r="A2022" s="21"/>
      <c r="B2022" s="22"/>
      <c r="C2022" s="12">
        <v>6133</v>
      </c>
      <c r="D2022" s="13" t="s">
        <v>1994</v>
      </c>
      <c r="E2022" s="29">
        <v>125582</v>
      </c>
      <c r="F2022" s="29">
        <v>866007</v>
      </c>
      <c r="G2022" s="29">
        <v>584161</v>
      </c>
      <c r="H2022" s="29">
        <v>995808</v>
      </c>
      <c r="I2022" s="29">
        <v>1285150</v>
      </c>
      <c r="J2022" s="29" t="s">
        <v>5</v>
      </c>
      <c r="K2022" s="29" t="s">
        <v>5</v>
      </c>
      <c r="L2022" s="29" t="s">
        <v>5</v>
      </c>
      <c r="M2022" s="29" t="s">
        <v>5</v>
      </c>
      <c r="N2022" s="29" t="s">
        <v>5</v>
      </c>
      <c r="O2022" s="29">
        <v>4270308</v>
      </c>
    </row>
    <row r="2023" spans="1:15" x14ac:dyDescent="0.25">
      <c r="A2023" s="21"/>
      <c r="B2023" s="22"/>
      <c r="C2023" s="14">
        <v>6134</v>
      </c>
      <c r="D2023" s="15" t="s">
        <v>1995</v>
      </c>
      <c r="E2023" s="30">
        <v>13000</v>
      </c>
      <c r="F2023" s="30">
        <v>134450</v>
      </c>
      <c r="G2023" s="30" t="s">
        <v>5</v>
      </c>
      <c r="H2023" s="30" t="s">
        <v>5</v>
      </c>
      <c r="I2023" s="30" t="s">
        <v>5</v>
      </c>
      <c r="J2023" s="30" t="s">
        <v>5</v>
      </c>
      <c r="K2023" s="30" t="s">
        <v>5</v>
      </c>
      <c r="L2023" s="30" t="s">
        <v>5</v>
      </c>
      <c r="M2023" s="30" t="s">
        <v>5</v>
      </c>
      <c r="N2023" s="30" t="s">
        <v>5</v>
      </c>
      <c r="O2023" s="30">
        <v>397149</v>
      </c>
    </row>
    <row r="2024" spans="1:15" x14ac:dyDescent="0.25">
      <c r="A2024" s="21"/>
      <c r="B2024" s="22"/>
      <c r="C2024" s="12">
        <v>6135</v>
      </c>
      <c r="D2024" s="13" t="s">
        <v>1996</v>
      </c>
      <c r="E2024" s="29">
        <v>72256</v>
      </c>
      <c r="F2024" s="29">
        <v>657218</v>
      </c>
      <c r="G2024" s="29">
        <v>451211</v>
      </c>
      <c r="H2024" s="29">
        <v>406226</v>
      </c>
      <c r="I2024" s="29">
        <v>328715</v>
      </c>
      <c r="J2024" s="29" t="s">
        <v>5</v>
      </c>
      <c r="K2024" s="29" t="s">
        <v>5</v>
      </c>
      <c r="L2024" s="29" t="s">
        <v>5</v>
      </c>
      <c r="M2024" s="29" t="s">
        <v>5</v>
      </c>
      <c r="N2024" s="29" t="s">
        <v>5</v>
      </c>
      <c r="O2024" s="29">
        <v>1915626</v>
      </c>
    </row>
    <row r="2025" spans="1:15" x14ac:dyDescent="0.25">
      <c r="A2025" s="21"/>
      <c r="B2025" s="22"/>
      <c r="C2025" s="14">
        <v>6136</v>
      </c>
      <c r="D2025" s="15" t="s">
        <v>1997</v>
      </c>
      <c r="E2025" s="30">
        <v>272104</v>
      </c>
      <c r="F2025" s="30">
        <v>2019247</v>
      </c>
      <c r="G2025" s="30">
        <v>825486</v>
      </c>
      <c r="H2025" s="30">
        <v>2291638</v>
      </c>
      <c r="I2025" s="30">
        <v>2714742</v>
      </c>
      <c r="J2025" s="30" t="s">
        <v>5</v>
      </c>
      <c r="K2025" s="30" t="s">
        <v>5</v>
      </c>
      <c r="L2025" s="30" t="s">
        <v>5</v>
      </c>
      <c r="M2025" s="30" t="s">
        <v>5</v>
      </c>
      <c r="N2025" s="30" t="s">
        <v>5</v>
      </c>
      <c r="O2025" s="30">
        <v>8360467</v>
      </c>
    </row>
    <row r="2026" spans="1:15" x14ac:dyDescent="0.25">
      <c r="A2026" s="21"/>
      <c r="B2026" s="22"/>
      <c r="C2026" s="12">
        <v>6137</v>
      </c>
      <c r="D2026" s="13" t="s">
        <v>1998</v>
      </c>
      <c r="E2026" s="29">
        <v>37750</v>
      </c>
      <c r="F2026" s="29">
        <v>196673</v>
      </c>
      <c r="G2026" s="29" t="s">
        <v>5</v>
      </c>
      <c r="H2026" s="29" t="s">
        <v>5</v>
      </c>
      <c r="I2026" s="29" t="s">
        <v>5</v>
      </c>
      <c r="J2026" s="29" t="s">
        <v>5</v>
      </c>
      <c r="K2026" s="29" t="s">
        <v>5</v>
      </c>
      <c r="L2026" s="29" t="s">
        <v>5</v>
      </c>
      <c r="M2026" s="29" t="s">
        <v>5</v>
      </c>
      <c r="N2026" s="29" t="s">
        <v>5</v>
      </c>
      <c r="O2026" s="29">
        <v>445642</v>
      </c>
    </row>
    <row r="2027" spans="1:15" x14ac:dyDescent="0.25">
      <c r="A2027" s="21"/>
      <c r="B2027" s="22"/>
      <c r="C2027" s="14">
        <v>6139</v>
      </c>
      <c r="D2027" s="15" t="s">
        <v>1999</v>
      </c>
      <c r="E2027" s="30">
        <v>106046</v>
      </c>
      <c r="F2027" s="30">
        <v>758899</v>
      </c>
      <c r="G2027" s="30">
        <v>363133</v>
      </c>
      <c r="H2027" s="30">
        <v>558570</v>
      </c>
      <c r="I2027" s="30">
        <v>1320229</v>
      </c>
      <c r="J2027" s="30" t="s">
        <v>5</v>
      </c>
      <c r="K2027" s="30" t="s">
        <v>5</v>
      </c>
      <c r="L2027" s="30" t="s">
        <v>5</v>
      </c>
      <c r="M2027" s="30" t="s">
        <v>5</v>
      </c>
      <c r="N2027" s="30" t="s">
        <v>5</v>
      </c>
      <c r="O2027" s="30">
        <v>3106877</v>
      </c>
    </row>
    <row r="2028" spans="1:15" x14ac:dyDescent="0.25">
      <c r="A2028" s="21"/>
      <c r="B2028" s="22"/>
      <c r="C2028" s="12">
        <v>6140</v>
      </c>
      <c r="D2028" s="13" t="s">
        <v>2000</v>
      </c>
      <c r="E2028" s="29">
        <v>86267</v>
      </c>
      <c r="F2028" s="29">
        <v>235194</v>
      </c>
      <c r="G2028" s="29">
        <v>415558</v>
      </c>
      <c r="H2028" s="29" t="s">
        <v>5</v>
      </c>
      <c r="I2028" s="29">
        <v>453948</v>
      </c>
      <c r="J2028" s="29" t="s">
        <v>5</v>
      </c>
      <c r="K2028" s="29" t="s">
        <v>5</v>
      </c>
      <c r="L2028" s="29" t="s">
        <v>5</v>
      </c>
      <c r="M2028" s="29" t="s">
        <v>5</v>
      </c>
      <c r="N2028" s="29" t="s">
        <v>5</v>
      </c>
      <c r="O2028" s="29">
        <v>1620000</v>
      </c>
    </row>
    <row r="2029" spans="1:15" x14ac:dyDescent="0.25">
      <c r="A2029" s="21"/>
      <c r="B2029" s="22"/>
      <c r="C2029" s="14">
        <v>6141</v>
      </c>
      <c r="D2029" s="15" t="s">
        <v>2001</v>
      </c>
      <c r="E2029" s="30">
        <v>78484</v>
      </c>
      <c r="F2029" s="30">
        <v>1114950</v>
      </c>
      <c r="G2029" s="30">
        <v>470666</v>
      </c>
      <c r="H2029" s="30">
        <v>1678517</v>
      </c>
      <c r="I2029" s="30">
        <v>1664000</v>
      </c>
      <c r="J2029" s="30" t="s">
        <v>5</v>
      </c>
      <c r="K2029" s="30" t="s">
        <v>5</v>
      </c>
      <c r="L2029" s="30" t="s">
        <v>5</v>
      </c>
      <c r="M2029" s="30" t="s">
        <v>5</v>
      </c>
      <c r="N2029" s="30" t="s">
        <v>5</v>
      </c>
      <c r="O2029" s="30">
        <v>5006617</v>
      </c>
    </row>
    <row r="2030" spans="1:15" x14ac:dyDescent="0.25">
      <c r="A2030" s="21"/>
      <c r="B2030" s="22"/>
      <c r="C2030" s="12">
        <v>6142</v>
      </c>
      <c r="D2030" s="13" t="s">
        <v>2002</v>
      </c>
      <c r="E2030" s="29">
        <v>15997</v>
      </c>
      <c r="F2030" s="29" t="s">
        <v>5</v>
      </c>
      <c r="G2030" s="29" t="s">
        <v>5</v>
      </c>
      <c r="H2030" s="29" t="s">
        <v>5</v>
      </c>
      <c r="I2030" s="29" t="s">
        <v>5</v>
      </c>
      <c r="J2030" s="29" t="s">
        <v>5</v>
      </c>
      <c r="K2030" s="29" t="s">
        <v>5</v>
      </c>
      <c r="L2030" s="29" t="s">
        <v>5</v>
      </c>
      <c r="M2030" s="29" t="s">
        <v>5</v>
      </c>
      <c r="N2030" s="29" t="s">
        <v>5</v>
      </c>
      <c r="O2030" s="29">
        <v>78497</v>
      </c>
    </row>
    <row r="2031" spans="1:15" x14ac:dyDescent="0.25">
      <c r="A2031" s="21"/>
      <c r="B2031" s="22"/>
      <c r="C2031" s="14">
        <v>6151</v>
      </c>
      <c r="D2031" s="15" t="s">
        <v>2003</v>
      </c>
      <c r="E2031" s="30">
        <v>81161</v>
      </c>
      <c r="F2031" s="30">
        <v>368859</v>
      </c>
      <c r="G2031" s="30" t="s">
        <v>5</v>
      </c>
      <c r="H2031" s="30" t="s">
        <v>5</v>
      </c>
      <c r="I2031" s="30" t="s">
        <v>5</v>
      </c>
      <c r="J2031" s="30" t="s">
        <v>5</v>
      </c>
      <c r="K2031" s="30" t="s">
        <v>5</v>
      </c>
      <c r="L2031" s="30" t="s">
        <v>5</v>
      </c>
      <c r="M2031" s="30" t="s">
        <v>5</v>
      </c>
      <c r="N2031" s="30" t="s">
        <v>5</v>
      </c>
      <c r="O2031" s="30">
        <v>588120</v>
      </c>
    </row>
    <row r="2032" spans="1:15" x14ac:dyDescent="0.25">
      <c r="A2032" s="21"/>
      <c r="B2032" s="22"/>
      <c r="C2032" s="12">
        <v>6152</v>
      </c>
      <c r="D2032" s="13" t="s">
        <v>2004</v>
      </c>
      <c r="E2032" s="29">
        <v>71222</v>
      </c>
      <c r="F2032" s="29">
        <v>742834</v>
      </c>
      <c r="G2032" s="29">
        <v>585954</v>
      </c>
      <c r="H2032" s="29">
        <v>1151801</v>
      </c>
      <c r="I2032" s="29">
        <v>1782388</v>
      </c>
      <c r="J2032" s="29" t="s">
        <v>5</v>
      </c>
      <c r="K2032" s="29" t="s">
        <v>5</v>
      </c>
      <c r="L2032" s="29" t="s">
        <v>5</v>
      </c>
      <c r="M2032" s="29" t="s">
        <v>5</v>
      </c>
      <c r="N2032" s="29" t="s">
        <v>5</v>
      </c>
      <c r="O2032" s="29">
        <v>4334199</v>
      </c>
    </row>
    <row r="2033" spans="1:15" x14ac:dyDescent="0.25">
      <c r="A2033" s="21"/>
      <c r="B2033" s="22"/>
      <c r="C2033" s="14">
        <v>6153</v>
      </c>
      <c r="D2033" s="15" t="s">
        <v>2005</v>
      </c>
      <c r="E2033" s="30">
        <v>139874</v>
      </c>
      <c r="F2033" s="30">
        <v>1740069</v>
      </c>
      <c r="G2033" s="30">
        <v>1066849</v>
      </c>
      <c r="H2033" s="30">
        <v>2232296</v>
      </c>
      <c r="I2033" s="30">
        <v>2597257</v>
      </c>
      <c r="J2033" s="30" t="s">
        <v>5</v>
      </c>
      <c r="K2033" s="30" t="s">
        <v>5</v>
      </c>
      <c r="L2033" s="30" t="s">
        <v>5</v>
      </c>
      <c r="M2033" s="30" t="s">
        <v>5</v>
      </c>
      <c r="N2033" s="30" t="s">
        <v>5</v>
      </c>
      <c r="O2033" s="30">
        <v>7976534</v>
      </c>
    </row>
    <row r="2034" spans="1:15" x14ac:dyDescent="0.25">
      <c r="A2034" s="21"/>
      <c r="B2034" s="22"/>
      <c r="C2034" s="12">
        <v>6154</v>
      </c>
      <c r="D2034" s="13" t="s">
        <v>2006</v>
      </c>
      <c r="E2034" s="29">
        <v>73998</v>
      </c>
      <c r="F2034" s="29">
        <v>338845</v>
      </c>
      <c r="G2034" s="29">
        <v>263288</v>
      </c>
      <c r="H2034" s="29">
        <v>373862</v>
      </c>
      <c r="I2034" s="29">
        <v>409645</v>
      </c>
      <c r="J2034" s="29" t="s">
        <v>5</v>
      </c>
      <c r="K2034" s="29" t="s">
        <v>5</v>
      </c>
      <c r="L2034" s="29" t="s">
        <v>5</v>
      </c>
      <c r="M2034" s="29" t="s">
        <v>5</v>
      </c>
      <c r="N2034" s="29" t="s">
        <v>5</v>
      </c>
      <c r="O2034" s="29">
        <v>1459638</v>
      </c>
    </row>
    <row r="2035" spans="1:15" x14ac:dyDescent="0.25">
      <c r="A2035" s="21"/>
      <c r="B2035" s="22"/>
      <c r="C2035" s="14">
        <v>6155</v>
      </c>
      <c r="D2035" s="15" t="s">
        <v>2007</v>
      </c>
      <c r="E2035" s="30">
        <v>55580</v>
      </c>
      <c r="F2035" s="30">
        <v>151767</v>
      </c>
      <c r="G2035" s="30" t="s">
        <v>5</v>
      </c>
      <c r="H2035" s="30" t="s">
        <v>5</v>
      </c>
      <c r="I2035" s="30" t="s">
        <v>5</v>
      </c>
      <c r="J2035" s="30" t="s">
        <v>5</v>
      </c>
      <c r="K2035" s="30" t="s">
        <v>5</v>
      </c>
      <c r="L2035" s="30" t="s">
        <v>5</v>
      </c>
      <c r="M2035" s="30" t="s">
        <v>5</v>
      </c>
      <c r="N2035" s="30" t="s">
        <v>5</v>
      </c>
      <c r="O2035" s="30">
        <v>494814</v>
      </c>
    </row>
    <row r="2036" spans="1:15" x14ac:dyDescent="0.25">
      <c r="A2036" s="21"/>
      <c r="B2036" s="22"/>
      <c r="C2036" s="12">
        <v>6156</v>
      </c>
      <c r="D2036" s="13" t="s">
        <v>2008</v>
      </c>
      <c r="E2036" s="29">
        <v>107012</v>
      </c>
      <c r="F2036" s="29">
        <v>689008</v>
      </c>
      <c r="G2036" s="29" t="s">
        <v>5</v>
      </c>
      <c r="H2036" s="29">
        <v>369684</v>
      </c>
      <c r="I2036" s="29">
        <v>522187</v>
      </c>
      <c r="J2036" s="29" t="s">
        <v>5</v>
      </c>
      <c r="K2036" s="29" t="s">
        <v>5</v>
      </c>
      <c r="L2036" s="29" t="s">
        <v>5</v>
      </c>
      <c r="M2036" s="29" t="s">
        <v>5</v>
      </c>
      <c r="N2036" s="29" t="s">
        <v>5</v>
      </c>
      <c r="O2036" s="29">
        <v>2024066</v>
      </c>
    </row>
    <row r="2037" spans="1:15" x14ac:dyDescent="0.25">
      <c r="A2037" s="21"/>
      <c r="B2037" s="22"/>
      <c r="C2037" s="14">
        <v>6157</v>
      </c>
      <c r="D2037" s="15" t="s">
        <v>2009</v>
      </c>
      <c r="E2037" s="30">
        <v>102210</v>
      </c>
      <c r="F2037" s="30">
        <v>425421</v>
      </c>
      <c r="G2037" s="30" t="s">
        <v>5</v>
      </c>
      <c r="H2037" s="30" t="s">
        <v>5</v>
      </c>
      <c r="I2037" s="30" t="s">
        <v>5</v>
      </c>
      <c r="J2037" s="30" t="s">
        <v>5</v>
      </c>
      <c r="K2037" s="30" t="s">
        <v>5</v>
      </c>
      <c r="L2037" s="30" t="s">
        <v>5</v>
      </c>
      <c r="M2037" s="30" t="s">
        <v>5</v>
      </c>
      <c r="N2037" s="30" t="s">
        <v>5</v>
      </c>
      <c r="O2037" s="30">
        <v>908240</v>
      </c>
    </row>
    <row r="2038" spans="1:15" x14ac:dyDescent="0.25">
      <c r="A2038" s="21"/>
      <c r="B2038" s="22"/>
      <c r="C2038" s="12">
        <v>6158</v>
      </c>
      <c r="D2038" s="13" t="s">
        <v>2010</v>
      </c>
      <c r="E2038" s="29">
        <v>35975</v>
      </c>
      <c r="F2038" s="29">
        <v>512086</v>
      </c>
      <c r="G2038" s="29" t="s">
        <v>5</v>
      </c>
      <c r="H2038" s="29" t="s">
        <v>5</v>
      </c>
      <c r="I2038" s="29" t="s">
        <v>5</v>
      </c>
      <c r="J2038" s="29" t="s">
        <v>5</v>
      </c>
      <c r="K2038" s="29" t="s">
        <v>5</v>
      </c>
      <c r="L2038" s="29" t="s">
        <v>5</v>
      </c>
      <c r="M2038" s="29" t="s">
        <v>5</v>
      </c>
      <c r="N2038" s="29" t="s">
        <v>5</v>
      </c>
      <c r="O2038" s="29">
        <v>986428</v>
      </c>
    </row>
    <row r="2039" spans="1:15" x14ac:dyDescent="0.25">
      <c r="A2039" s="21"/>
      <c r="B2039" s="22"/>
      <c r="C2039" s="14">
        <v>6159</v>
      </c>
      <c r="D2039" s="15" t="s">
        <v>2011</v>
      </c>
      <c r="E2039" s="30">
        <v>83978</v>
      </c>
      <c r="F2039" s="30">
        <v>505110</v>
      </c>
      <c r="G2039" s="30">
        <v>331153</v>
      </c>
      <c r="H2039" s="30">
        <v>547723</v>
      </c>
      <c r="I2039" s="30">
        <v>646600</v>
      </c>
      <c r="J2039" s="30" t="s">
        <v>5</v>
      </c>
      <c r="K2039" s="30" t="s">
        <v>5</v>
      </c>
      <c r="L2039" s="30" t="s">
        <v>5</v>
      </c>
      <c r="M2039" s="30" t="s">
        <v>5</v>
      </c>
      <c r="N2039" s="30" t="s">
        <v>5</v>
      </c>
      <c r="O2039" s="30">
        <v>2114564</v>
      </c>
    </row>
    <row r="2040" spans="1:15" x14ac:dyDescent="0.25">
      <c r="A2040" s="21"/>
      <c r="B2040" s="22"/>
      <c r="C2040" s="12">
        <v>6172</v>
      </c>
      <c r="D2040" s="13" t="s">
        <v>2012</v>
      </c>
      <c r="E2040" s="29" t="s">
        <v>5</v>
      </c>
      <c r="F2040" s="29" t="s">
        <v>5</v>
      </c>
      <c r="G2040" s="29" t="s">
        <v>5</v>
      </c>
      <c r="H2040" s="29" t="s">
        <v>5</v>
      </c>
      <c r="I2040" s="29" t="s">
        <v>5</v>
      </c>
      <c r="J2040" s="29" t="s">
        <v>5</v>
      </c>
      <c r="K2040" s="29" t="s">
        <v>5</v>
      </c>
      <c r="L2040" s="29" t="s">
        <v>5</v>
      </c>
      <c r="M2040" s="29" t="s">
        <v>5</v>
      </c>
      <c r="N2040" s="29" t="s">
        <v>5</v>
      </c>
      <c r="O2040" s="29" t="s">
        <v>5</v>
      </c>
    </row>
    <row r="2041" spans="1:15" x14ac:dyDescent="0.25">
      <c r="A2041" s="21"/>
      <c r="B2041" s="22"/>
      <c r="C2041" s="14">
        <v>6173</v>
      </c>
      <c r="D2041" s="15" t="s">
        <v>2013</v>
      </c>
      <c r="E2041" s="30">
        <v>10494</v>
      </c>
      <c r="F2041" s="30">
        <v>145423</v>
      </c>
      <c r="G2041" s="30" t="s">
        <v>5</v>
      </c>
      <c r="H2041" s="30" t="s">
        <v>5</v>
      </c>
      <c r="I2041" s="30" t="s">
        <v>5</v>
      </c>
      <c r="J2041" s="30" t="s">
        <v>5</v>
      </c>
      <c r="K2041" s="30" t="s">
        <v>5</v>
      </c>
      <c r="L2041" s="30" t="s">
        <v>5</v>
      </c>
      <c r="M2041" s="30" t="s">
        <v>5</v>
      </c>
      <c r="N2041" s="30" t="s">
        <v>5</v>
      </c>
      <c r="O2041" s="30">
        <v>350315</v>
      </c>
    </row>
    <row r="2042" spans="1:15" x14ac:dyDescent="0.25">
      <c r="A2042" s="21"/>
      <c r="B2042" s="22"/>
      <c r="C2042" s="12">
        <v>6177</v>
      </c>
      <c r="D2042" s="13" t="s">
        <v>2014</v>
      </c>
      <c r="E2042" s="29">
        <v>23400</v>
      </c>
      <c r="F2042" s="29">
        <v>59808</v>
      </c>
      <c r="G2042" s="29" t="s">
        <v>5</v>
      </c>
      <c r="H2042" s="29" t="s">
        <v>5</v>
      </c>
      <c r="I2042" s="29" t="s">
        <v>5</v>
      </c>
      <c r="J2042" s="29" t="s">
        <v>5</v>
      </c>
      <c r="K2042" s="29" t="s">
        <v>5</v>
      </c>
      <c r="L2042" s="29" t="s">
        <v>5</v>
      </c>
      <c r="M2042" s="29" t="s">
        <v>5</v>
      </c>
      <c r="N2042" s="29" t="s">
        <v>5</v>
      </c>
      <c r="O2042" s="29">
        <v>147508</v>
      </c>
    </row>
    <row r="2043" spans="1:15" x14ac:dyDescent="0.25">
      <c r="A2043" s="21"/>
      <c r="B2043" s="22"/>
      <c r="C2043" s="14">
        <v>6181</v>
      </c>
      <c r="D2043" s="15" t="s">
        <v>2015</v>
      </c>
      <c r="E2043" s="30">
        <v>39000</v>
      </c>
      <c r="F2043" s="30">
        <v>384287</v>
      </c>
      <c r="G2043" s="30" t="s">
        <v>5</v>
      </c>
      <c r="H2043" s="30" t="s">
        <v>5</v>
      </c>
      <c r="I2043" s="30" t="s">
        <v>5</v>
      </c>
      <c r="J2043" s="30" t="s">
        <v>5</v>
      </c>
      <c r="K2043" s="30" t="s">
        <v>5</v>
      </c>
      <c r="L2043" s="30" t="s">
        <v>5</v>
      </c>
      <c r="M2043" s="30" t="s">
        <v>5</v>
      </c>
      <c r="N2043" s="30" t="s">
        <v>5</v>
      </c>
      <c r="O2043" s="30">
        <v>423287</v>
      </c>
    </row>
    <row r="2044" spans="1:15" x14ac:dyDescent="0.25">
      <c r="A2044" s="21"/>
      <c r="B2044" s="22"/>
      <c r="C2044" s="12">
        <v>6191</v>
      </c>
      <c r="D2044" s="13" t="s">
        <v>2016</v>
      </c>
      <c r="E2044" s="29">
        <v>18356</v>
      </c>
      <c r="F2044" s="29">
        <v>49197</v>
      </c>
      <c r="G2044" s="29" t="s">
        <v>5</v>
      </c>
      <c r="H2044" s="29" t="s">
        <v>5</v>
      </c>
      <c r="I2044" s="29" t="s">
        <v>5</v>
      </c>
      <c r="J2044" s="29" t="s">
        <v>5</v>
      </c>
      <c r="K2044" s="29" t="s">
        <v>5</v>
      </c>
      <c r="L2044" s="29" t="s">
        <v>5</v>
      </c>
      <c r="M2044" s="29" t="s">
        <v>5</v>
      </c>
      <c r="N2044" s="29" t="s">
        <v>5</v>
      </c>
      <c r="O2044" s="29">
        <v>147397</v>
      </c>
    </row>
    <row r="2045" spans="1:15" x14ac:dyDescent="0.25">
      <c r="A2045" s="21"/>
      <c r="B2045" s="22"/>
      <c r="C2045" s="14">
        <v>6192</v>
      </c>
      <c r="D2045" s="15" t="s">
        <v>2017</v>
      </c>
      <c r="E2045" s="30">
        <v>20800</v>
      </c>
      <c r="F2045" s="30">
        <v>19754</v>
      </c>
      <c r="G2045" s="30" t="s">
        <v>5</v>
      </c>
      <c r="H2045" s="30" t="s">
        <v>5</v>
      </c>
      <c r="I2045" s="30" t="s">
        <v>5</v>
      </c>
      <c r="J2045" s="30" t="s">
        <v>5</v>
      </c>
      <c r="K2045" s="30" t="s">
        <v>5</v>
      </c>
      <c r="L2045" s="30" t="s">
        <v>5</v>
      </c>
      <c r="M2045" s="30" t="s">
        <v>5</v>
      </c>
      <c r="N2045" s="30" t="s">
        <v>5</v>
      </c>
      <c r="O2045" s="30">
        <v>40554</v>
      </c>
    </row>
    <row r="2046" spans="1:15" x14ac:dyDescent="0.25">
      <c r="A2046" s="21"/>
      <c r="B2046" s="22"/>
      <c r="C2046" s="12">
        <v>6193</v>
      </c>
      <c r="D2046" s="13" t="s">
        <v>2018</v>
      </c>
      <c r="E2046" s="29">
        <v>31200</v>
      </c>
      <c r="F2046" s="29">
        <v>225679</v>
      </c>
      <c r="G2046" s="29" t="s">
        <v>5</v>
      </c>
      <c r="H2046" s="29" t="s">
        <v>5</v>
      </c>
      <c r="I2046" s="29" t="s">
        <v>5</v>
      </c>
      <c r="J2046" s="29" t="s">
        <v>5</v>
      </c>
      <c r="K2046" s="29" t="s">
        <v>5</v>
      </c>
      <c r="L2046" s="29" t="s">
        <v>5</v>
      </c>
      <c r="M2046" s="29" t="s">
        <v>5</v>
      </c>
      <c r="N2046" s="29" t="s">
        <v>5</v>
      </c>
      <c r="O2046" s="29">
        <v>256879</v>
      </c>
    </row>
    <row r="2047" spans="1:15" x14ac:dyDescent="0.25">
      <c r="A2047" s="21"/>
      <c r="B2047" s="22"/>
      <c r="C2047" s="14">
        <v>6194</v>
      </c>
      <c r="D2047" s="15" t="s">
        <v>2019</v>
      </c>
      <c r="E2047" s="30">
        <v>10400</v>
      </c>
      <c r="F2047" s="30">
        <v>137605</v>
      </c>
      <c r="G2047" s="30" t="s">
        <v>5</v>
      </c>
      <c r="H2047" s="30" t="s">
        <v>5</v>
      </c>
      <c r="I2047" s="30" t="s">
        <v>5</v>
      </c>
      <c r="J2047" s="30" t="s">
        <v>5</v>
      </c>
      <c r="K2047" s="30" t="s">
        <v>5</v>
      </c>
      <c r="L2047" s="30" t="s">
        <v>5</v>
      </c>
      <c r="M2047" s="30" t="s">
        <v>5</v>
      </c>
      <c r="N2047" s="30" t="s">
        <v>5</v>
      </c>
      <c r="O2047" s="30">
        <v>148005</v>
      </c>
    </row>
    <row r="2048" spans="1:15" x14ac:dyDescent="0.25">
      <c r="A2048" s="21"/>
      <c r="B2048" s="22"/>
      <c r="C2048" s="12">
        <v>6195</v>
      </c>
      <c r="D2048" s="13" t="s">
        <v>2020</v>
      </c>
      <c r="E2048" s="29">
        <v>11612</v>
      </c>
      <c r="F2048" s="29" t="s">
        <v>5</v>
      </c>
      <c r="G2048" s="29" t="s">
        <v>5</v>
      </c>
      <c r="H2048" s="29" t="s">
        <v>5</v>
      </c>
      <c r="I2048" s="29" t="s">
        <v>5</v>
      </c>
      <c r="J2048" s="29" t="s">
        <v>5</v>
      </c>
      <c r="K2048" s="29" t="s">
        <v>5</v>
      </c>
      <c r="L2048" s="29" t="s">
        <v>5</v>
      </c>
      <c r="M2048" s="29" t="s">
        <v>5</v>
      </c>
      <c r="N2048" s="29" t="s">
        <v>5</v>
      </c>
      <c r="O2048" s="29">
        <v>123041</v>
      </c>
    </row>
    <row r="2049" spans="1:15" x14ac:dyDescent="0.25">
      <c r="A2049" s="21"/>
      <c r="B2049" s="22"/>
      <c r="C2049" s="14">
        <v>6197</v>
      </c>
      <c r="D2049" s="15" t="s">
        <v>2021</v>
      </c>
      <c r="E2049" s="30">
        <v>13000</v>
      </c>
      <c r="F2049" s="30">
        <v>91500</v>
      </c>
      <c r="G2049" s="30" t="s">
        <v>5</v>
      </c>
      <c r="H2049" s="30" t="s">
        <v>5</v>
      </c>
      <c r="I2049" s="30" t="s">
        <v>5</v>
      </c>
      <c r="J2049" s="30" t="s">
        <v>5</v>
      </c>
      <c r="K2049" s="30" t="s">
        <v>5</v>
      </c>
      <c r="L2049" s="30" t="s">
        <v>5</v>
      </c>
      <c r="M2049" s="30" t="s">
        <v>5</v>
      </c>
      <c r="N2049" s="30" t="s">
        <v>5</v>
      </c>
      <c r="O2049" s="30">
        <v>104500</v>
      </c>
    </row>
    <row r="2050" spans="1:15" x14ac:dyDescent="0.25">
      <c r="A2050" s="21"/>
      <c r="B2050" s="22"/>
      <c r="C2050" s="12">
        <v>6198</v>
      </c>
      <c r="D2050" s="13" t="s">
        <v>2022</v>
      </c>
      <c r="E2050" s="29">
        <v>2600</v>
      </c>
      <c r="F2050" s="29">
        <v>39290</v>
      </c>
      <c r="G2050" s="29" t="s">
        <v>5</v>
      </c>
      <c r="H2050" s="29" t="s">
        <v>5</v>
      </c>
      <c r="I2050" s="29" t="s">
        <v>5</v>
      </c>
      <c r="J2050" s="29" t="s">
        <v>5</v>
      </c>
      <c r="K2050" s="29" t="s">
        <v>5</v>
      </c>
      <c r="L2050" s="29" t="s">
        <v>5</v>
      </c>
      <c r="M2050" s="29" t="s">
        <v>5</v>
      </c>
      <c r="N2050" s="29" t="s">
        <v>5</v>
      </c>
      <c r="O2050" s="29">
        <v>101390</v>
      </c>
    </row>
    <row r="2051" spans="1:15" x14ac:dyDescent="0.25">
      <c r="A2051" s="21"/>
      <c r="B2051" s="22"/>
      <c r="C2051" s="14">
        <v>6199</v>
      </c>
      <c r="D2051" s="15" t="s">
        <v>2023</v>
      </c>
      <c r="E2051" s="30">
        <v>15600</v>
      </c>
      <c r="F2051" s="30">
        <v>104683</v>
      </c>
      <c r="G2051" s="30" t="s">
        <v>5</v>
      </c>
      <c r="H2051" s="30" t="s">
        <v>5</v>
      </c>
      <c r="I2051" s="30" t="s">
        <v>5</v>
      </c>
      <c r="J2051" s="30" t="s">
        <v>5</v>
      </c>
      <c r="K2051" s="30" t="s">
        <v>5</v>
      </c>
      <c r="L2051" s="30" t="s">
        <v>5</v>
      </c>
      <c r="M2051" s="30" t="s">
        <v>5</v>
      </c>
      <c r="N2051" s="30" t="s">
        <v>5</v>
      </c>
      <c r="O2051" s="30">
        <v>431221</v>
      </c>
    </row>
    <row r="2052" spans="1:15" x14ac:dyDescent="0.25">
      <c r="A2052" s="21"/>
      <c r="B2052" s="22"/>
      <c r="C2052" s="12">
        <v>6201</v>
      </c>
      <c r="D2052" s="13" t="s">
        <v>2024</v>
      </c>
      <c r="E2052" s="29">
        <v>10400</v>
      </c>
      <c r="F2052" s="29">
        <v>137599</v>
      </c>
      <c r="G2052" s="29" t="s">
        <v>5</v>
      </c>
      <c r="H2052" s="29" t="s">
        <v>5</v>
      </c>
      <c r="I2052" s="29" t="s">
        <v>5</v>
      </c>
      <c r="J2052" s="29" t="s">
        <v>5</v>
      </c>
      <c r="K2052" s="29" t="s">
        <v>5</v>
      </c>
      <c r="L2052" s="29" t="s">
        <v>5</v>
      </c>
      <c r="M2052" s="29" t="s">
        <v>5</v>
      </c>
      <c r="N2052" s="29" t="s">
        <v>5</v>
      </c>
      <c r="O2052" s="29">
        <v>233999</v>
      </c>
    </row>
    <row r="2053" spans="1:15" x14ac:dyDescent="0.25">
      <c r="A2053" s="21"/>
      <c r="B2053" s="22"/>
      <c r="C2053" s="14">
        <v>6202</v>
      </c>
      <c r="D2053" s="15" t="s">
        <v>2025</v>
      </c>
      <c r="E2053" s="30">
        <v>18200</v>
      </c>
      <c r="F2053" s="30">
        <v>174994</v>
      </c>
      <c r="G2053" s="30" t="s">
        <v>5</v>
      </c>
      <c r="H2053" s="30" t="s">
        <v>5</v>
      </c>
      <c r="I2053" s="30" t="s">
        <v>5</v>
      </c>
      <c r="J2053" s="30" t="s">
        <v>5</v>
      </c>
      <c r="K2053" s="30" t="s">
        <v>5</v>
      </c>
      <c r="L2053" s="30" t="s">
        <v>5</v>
      </c>
      <c r="M2053" s="30" t="s">
        <v>5</v>
      </c>
      <c r="N2053" s="30" t="s">
        <v>5</v>
      </c>
      <c r="O2053" s="30">
        <v>193194</v>
      </c>
    </row>
    <row r="2054" spans="1:15" x14ac:dyDescent="0.25">
      <c r="A2054" s="21"/>
      <c r="B2054" s="22"/>
      <c r="C2054" s="12">
        <v>6203</v>
      </c>
      <c r="D2054" s="13" t="s">
        <v>2026</v>
      </c>
      <c r="E2054" s="29">
        <v>33850</v>
      </c>
      <c r="F2054" s="29">
        <v>162793</v>
      </c>
      <c r="G2054" s="29" t="s">
        <v>5</v>
      </c>
      <c r="H2054" s="29" t="s">
        <v>5</v>
      </c>
      <c r="I2054" s="29" t="s">
        <v>5</v>
      </c>
      <c r="J2054" s="29" t="s">
        <v>5</v>
      </c>
      <c r="K2054" s="29" t="s">
        <v>5</v>
      </c>
      <c r="L2054" s="29" t="s">
        <v>5</v>
      </c>
      <c r="M2054" s="29" t="s">
        <v>5</v>
      </c>
      <c r="N2054" s="29" t="s">
        <v>5</v>
      </c>
      <c r="O2054" s="29">
        <v>306043</v>
      </c>
    </row>
    <row r="2055" spans="1:15" x14ac:dyDescent="0.25">
      <c r="A2055" s="21"/>
      <c r="B2055" s="22"/>
      <c r="C2055" s="14">
        <v>6204</v>
      </c>
      <c r="D2055" s="15" t="s">
        <v>2027</v>
      </c>
      <c r="E2055" s="30">
        <v>12085</v>
      </c>
      <c r="F2055" s="30">
        <v>70906</v>
      </c>
      <c r="G2055" s="30" t="s">
        <v>5</v>
      </c>
      <c r="H2055" s="30" t="s">
        <v>5</v>
      </c>
      <c r="I2055" s="30" t="s">
        <v>5</v>
      </c>
      <c r="J2055" s="30" t="s">
        <v>5</v>
      </c>
      <c r="K2055" s="30" t="s">
        <v>5</v>
      </c>
      <c r="L2055" s="30" t="s">
        <v>5</v>
      </c>
      <c r="M2055" s="30" t="s">
        <v>5</v>
      </c>
      <c r="N2055" s="30" t="s">
        <v>5</v>
      </c>
      <c r="O2055" s="30">
        <v>144241</v>
      </c>
    </row>
    <row r="2056" spans="1:15" x14ac:dyDescent="0.25">
      <c r="A2056" s="21"/>
      <c r="B2056" s="22"/>
      <c r="C2056" s="12">
        <v>6205</v>
      </c>
      <c r="D2056" s="13" t="s">
        <v>2028</v>
      </c>
      <c r="E2056" s="29">
        <v>54824</v>
      </c>
      <c r="F2056" s="29">
        <v>193704</v>
      </c>
      <c r="G2056" s="29" t="s">
        <v>5</v>
      </c>
      <c r="H2056" s="29" t="s">
        <v>5</v>
      </c>
      <c r="I2056" s="29" t="s">
        <v>5</v>
      </c>
      <c r="J2056" s="29" t="s">
        <v>5</v>
      </c>
      <c r="K2056" s="29" t="s">
        <v>5</v>
      </c>
      <c r="L2056" s="29" t="s">
        <v>5</v>
      </c>
      <c r="M2056" s="29" t="s">
        <v>5</v>
      </c>
      <c r="N2056" s="29" t="s">
        <v>5</v>
      </c>
      <c r="O2056" s="29">
        <v>294528</v>
      </c>
    </row>
    <row r="2057" spans="1:15" x14ac:dyDescent="0.25">
      <c r="A2057" s="21"/>
      <c r="B2057" s="22"/>
      <c r="C2057" s="14">
        <v>6211</v>
      </c>
      <c r="D2057" s="15" t="s">
        <v>2029</v>
      </c>
      <c r="E2057" s="30">
        <v>7613</v>
      </c>
      <c r="F2057" s="30" t="s">
        <v>5</v>
      </c>
      <c r="G2057" s="30" t="s">
        <v>5</v>
      </c>
      <c r="H2057" s="30" t="s">
        <v>5</v>
      </c>
      <c r="I2057" s="30" t="s">
        <v>5</v>
      </c>
      <c r="J2057" s="30" t="s">
        <v>5</v>
      </c>
      <c r="K2057" s="30" t="s">
        <v>5</v>
      </c>
      <c r="L2057" s="30" t="s">
        <v>5</v>
      </c>
      <c r="M2057" s="30" t="s">
        <v>5</v>
      </c>
      <c r="N2057" s="30" t="s">
        <v>5</v>
      </c>
      <c r="O2057" s="30">
        <v>363200</v>
      </c>
    </row>
    <row r="2058" spans="1:15" x14ac:dyDescent="0.25">
      <c r="A2058" s="21"/>
      <c r="B2058" s="22"/>
      <c r="C2058" s="12">
        <v>6212</v>
      </c>
      <c r="D2058" s="13" t="s">
        <v>2030</v>
      </c>
      <c r="E2058" s="29">
        <v>15650</v>
      </c>
      <c r="F2058" s="29">
        <v>81572</v>
      </c>
      <c r="G2058" s="29" t="s">
        <v>5</v>
      </c>
      <c r="H2058" s="29" t="s">
        <v>5</v>
      </c>
      <c r="I2058" s="29" t="s">
        <v>5</v>
      </c>
      <c r="J2058" s="29" t="s">
        <v>5</v>
      </c>
      <c r="K2058" s="29" t="s">
        <v>5</v>
      </c>
      <c r="L2058" s="29" t="s">
        <v>5</v>
      </c>
      <c r="M2058" s="29" t="s">
        <v>5</v>
      </c>
      <c r="N2058" s="29" t="s">
        <v>5</v>
      </c>
      <c r="O2058" s="29">
        <v>198022</v>
      </c>
    </row>
    <row r="2059" spans="1:15" x14ac:dyDescent="0.25">
      <c r="A2059" s="21"/>
      <c r="B2059" s="22"/>
      <c r="C2059" s="14">
        <v>6213</v>
      </c>
      <c r="D2059" s="15" t="s">
        <v>2031</v>
      </c>
      <c r="E2059" s="30">
        <v>27270</v>
      </c>
      <c r="F2059" s="30">
        <v>54159</v>
      </c>
      <c r="G2059" s="30" t="s">
        <v>5</v>
      </c>
      <c r="H2059" s="30" t="s">
        <v>5</v>
      </c>
      <c r="I2059" s="30">
        <v>351000</v>
      </c>
      <c r="J2059" s="30" t="s">
        <v>5</v>
      </c>
      <c r="K2059" s="30" t="s">
        <v>5</v>
      </c>
      <c r="L2059" s="30" t="s">
        <v>5</v>
      </c>
      <c r="M2059" s="30" t="s">
        <v>5</v>
      </c>
      <c r="N2059" s="30" t="s">
        <v>5</v>
      </c>
      <c r="O2059" s="30">
        <v>679687</v>
      </c>
    </row>
    <row r="2060" spans="1:15" x14ac:dyDescent="0.25">
      <c r="A2060" s="21"/>
      <c r="B2060" s="22"/>
      <c r="C2060" s="12">
        <v>6214</v>
      </c>
      <c r="D2060" s="13" t="s">
        <v>2032</v>
      </c>
      <c r="E2060" s="29">
        <v>23400</v>
      </c>
      <c r="F2060" s="29">
        <v>159115</v>
      </c>
      <c r="G2060" s="29" t="s">
        <v>5</v>
      </c>
      <c r="H2060" s="29" t="s">
        <v>5</v>
      </c>
      <c r="I2060" s="29" t="s">
        <v>5</v>
      </c>
      <c r="J2060" s="29" t="s">
        <v>5</v>
      </c>
      <c r="K2060" s="29" t="s">
        <v>5</v>
      </c>
      <c r="L2060" s="29" t="s">
        <v>5</v>
      </c>
      <c r="M2060" s="29" t="s">
        <v>5</v>
      </c>
      <c r="N2060" s="29" t="s">
        <v>5</v>
      </c>
      <c r="O2060" s="29">
        <v>286815</v>
      </c>
    </row>
    <row r="2061" spans="1:15" x14ac:dyDescent="0.25">
      <c r="A2061" s="21"/>
      <c r="B2061" s="22"/>
      <c r="C2061" s="14">
        <v>6215</v>
      </c>
      <c r="D2061" s="15" t="s">
        <v>2033</v>
      </c>
      <c r="E2061" s="30">
        <v>15600</v>
      </c>
      <c r="F2061" s="30">
        <v>173943</v>
      </c>
      <c r="G2061" s="30" t="s">
        <v>5</v>
      </c>
      <c r="H2061" s="30" t="s">
        <v>5</v>
      </c>
      <c r="I2061" s="30" t="s">
        <v>5</v>
      </c>
      <c r="J2061" s="30" t="s">
        <v>5</v>
      </c>
      <c r="K2061" s="30" t="s">
        <v>5</v>
      </c>
      <c r="L2061" s="30" t="s">
        <v>5</v>
      </c>
      <c r="M2061" s="30" t="s">
        <v>5</v>
      </c>
      <c r="N2061" s="30" t="s">
        <v>5</v>
      </c>
      <c r="O2061" s="30">
        <v>621917</v>
      </c>
    </row>
    <row r="2062" spans="1:15" x14ac:dyDescent="0.25">
      <c r="A2062" s="21"/>
      <c r="B2062" s="22"/>
      <c r="C2062" s="12">
        <v>6217</v>
      </c>
      <c r="D2062" s="13" t="s">
        <v>2034</v>
      </c>
      <c r="E2062" s="29">
        <v>39510</v>
      </c>
      <c r="F2062" s="29">
        <v>418064</v>
      </c>
      <c r="G2062" s="29">
        <v>195485</v>
      </c>
      <c r="H2062" s="29">
        <v>430809</v>
      </c>
      <c r="I2062" s="29">
        <v>745071</v>
      </c>
      <c r="J2062" s="29" t="s">
        <v>5</v>
      </c>
      <c r="K2062" s="29" t="s">
        <v>5</v>
      </c>
      <c r="L2062" s="29" t="s">
        <v>5</v>
      </c>
      <c r="M2062" s="29" t="s">
        <v>5</v>
      </c>
      <c r="N2062" s="29" t="s">
        <v>5</v>
      </c>
      <c r="O2062" s="29">
        <v>1828939</v>
      </c>
    </row>
    <row r="2063" spans="1:15" x14ac:dyDescent="0.25">
      <c r="A2063" s="21"/>
      <c r="B2063" s="22"/>
      <c r="C2063" s="14">
        <v>6218</v>
      </c>
      <c r="D2063" s="15" t="s">
        <v>2035</v>
      </c>
      <c r="E2063" s="30">
        <v>65573</v>
      </c>
      <c r="F2063" s="30">
        <v>172586</v>
      </c>
      <c r="G2063" s="30" t="s">
        <v>5</v>
      </c>
      <c r="H2063" s="30" t="s">
        <v>5</v>
      </c>
      <c r="I2063" s="30" t="s">
        <v>5</v>
      </c>
      <c r="J2063" s="30" t="s">
        <v>5</v>
      </c>
      <c r="K2063" s="30" t="s">
        <v>5</v>
      </c>
      <c r="L2063" s="30" t="s">
        <v>5</v>
      </c>
      <c r="M2063" s="30" t="s">
        <v>5</v>
      </c>
      <c r="N2063" s="30" t="s">
        <v>5</v>
      </c>
      <c r="O2063" s="30">
        <v>328059</v>
      </c>
    </row>
    <row r="2064" spans="1:15" x14ac:dyDescent="0.25">
      <c r="A2064" s="21"/>
      <c r="B2064" s="22"/>
      <c r="C2064" s="12">
        <v>6219</v>
      </c>
      <c r="D2064" s="13" t="s">
        <v>2036</v>
      </c>
      <c r="E2064" s="29">
        <v>12742</v>
      </c>
      <c r="F2064" s="29">
        <v>129351</v>
      </c>
      <c r="G2064" s="29" t="s">
        <v>5</v>
      </c>
      <c r="H2064" s="29" t="s">
        <v>5</v>
      </c>
      <c r="I2064" s="29" t="s">
        <v>5</v>
      </c>
      <c r="J2064" s="29" t="s">
        <v>5</v>
      </c>
      <c r="K2064" s="29" t="s">
        <v>5</v>
      </c>
      <c r="L2064" s="29" t="s">
        <v>5</v>
      </c>
      <c r="M2064" s="29" t="s">
        <v>5</v>
      </c>
      <c r="N2064" s="29" t="s">
        <v>5</v>
      </c>
      <c r="O2064" s="29">
        <v>863724</v>
      </c>
    </row>
    <row r="2065" spans="1:15" x14ac:dyDescent="0.25">
      <c r="A2065" s="21"/>
      <c r="B2065" s="22"/>
      <c r="C2065" s="14">
        <v>6220</v>
      </c>
      <c r="D2065" s="15" t="s">
        <v>2037</v>
      </c>
      <c r="E2065" s="30">
        <v>5200</v>
      </c>
      <c r="F2065" s="30">
        <v>8583</v>
      </c>
      <c r="G2065" s="30" t="s">
        <v>5</v>
      </c>
      <c r="H2065" s="30" t="s">
        <v>5</v>
      </c>
      <c r="I2065" s="30" t="s">
        <v>5</v>
      </c>
      <c r="J2065" s="30" t="s">
        <v>5</v>
      </c>
      <c r="K2065" s="30" t="s">
        <v>5</v>
      </c>
      <c r="L2065" s="30" t="s">
        <v>5</v>
      </c>
      <c r="M2065" s="30" t="s">
        <v>5</v>
      </c>
      <c r="N2065" s="30" t="s">
        <v>5</v>
      </c>
      <c r="O2065" s="30">
        <v>120571</v>
      </c>
    </row>
    <row r="2066" spans="1:15" x14ac:dyDescent="0.25">
      <c r="A2066" s="21"/>
      <c r="B2066" s="22"/>
      <c r="C2066" s="12">
        <v>6232</v>
      </c>
      <c r="D2066" s="13" t="s">
        <v>2038</v>
      </c>
      <c r="E2066" s="29">
        <v>52600</v>
      </c>
      <c r="F2066" s="29">
        <v>442323</v>
      </c>
      <c r="G2066" s="29" t="s">
        <v>5</v>
      </c>
      <c r="H2066" s="29">
        <v>291094</v>
      </c>
      <c r="I2066" s="29">
        <v>436277</v>
      </c>
      <c r="J2066" s="29" t="s">
        <v>5</v>
      </c>
      <c r="K2066" s="29" t="s">
        <v>5</v>
      </c>
      <c r="L2066" s="29" t="s">
        <v>5</v>
      </c>
      <c r="M2066" s="29" t="s">
        <v>5</v>
      </c>
      <c r="N2066" s="29" t="s">
        <v>5</v>
      </c>
      <c r="O2066" s="29">
        <v>1672464</v>
      </c>
    </row>
    <row r="2067" spans="1:15" x14ac:dyDescent="0.25">
      <c r="A2067" s="21"/>
      <c r="B2067" s="22"/>
      <c r="C2067" s="14">
        <v>6235</v>
      </c>
      <c r="D2067" s="15" t="s">
        <v>2039</v>
      </c>
      <c r="E2067" s="30">
        <v>4165</v>
      </c>
      <c r="F2067" s="30">
        <v>387784</v>
      </c>
      <c r="G2067" s="30">
        <v>371934</v>
      </c>
      <c r="H2067" s="30">
        <v>478514</v>
      </c>
      <c r="I2067" s="30">
        <v>671187</v>
      </c>
      <c r="J2067" s="30" t="s">
        <v>5</v>
      </c>
      <c r="K2067" s="30" t="s">
        <v>5</v>
      </c>
      <c r="L2067" s="30" t="s">
        <v>5</v>
      </c>
      <c r="M2067" s="30" t="s">
        <v>5</v>
      </c>
      <c r="N2067" s="30" t="s">
        <v>5</v>
      </c>
      <c r="O2067" s="30">
        <v>1913584</v>
      </c>
    </row>
    <row r="2068" spans="1:15" x14ac:dyDescent="0.25">
      <c r="A2068" s="21"/>
      <c r="B2068" s="22"/>
      <c r="C2068" s="12">
        <v>6238</v>
      </c>
      <c r="D2068" s="13" t="s">
        <v>2040</v>
      </c>
      <c r="E2068" s="29">
        <v>64014</v>
      </c>
      <c r="F2068" s="29">
        <v>296112</v>
      </c>
      <c r="G2068" s="29">
        <v>350303</v>
      </c>
      <c r="H2068" s="29">
        <v>466165</v>
      </c>
      <c r="I2068" s="29">
        <v>444377</v>
      </c>
      <c r="J2068" s="29" t="s">
        <v>5</v>
      </c>
      <c r="K2068" s="29" t="s">
        <v>5</v>
      </c>
      <c r="L2068" s="29" t="s">
        <v>5</v>
      </c>
      <c r="M2068" s="29" t="s">
        <v>5</v>
      </c>
      <c r="N2068" s="29" t="s">
        <v>5</v>
      </c>
      <c r="O2068" s="29">
        <v>1620971</v>
      </c>
    </row>
    <row r="2069" spans="1:15" x14ac:dyDescent="0.25">
      <c r="A2069" s="21"/>
      <c r="B2069" s="22"/>
      <c r="C2069" s="14">
        <v>6239</v>
      </c>
      <c r="D2069" s="15" t="s">
        <v>2041</v>
      </c>
      <c r="E2069" s="30">
        <v>35917</v>
      </c>
      <c r="F2069" s="30">
        <v>125542</v>
      </c>
      <c r="G2069" s="30" t="s">
        <v>5</v>
      </c>
      <c r="H2069" s="30" t="s">
        <v>5</v>
      </c>
      <c r="I2069" s="30" t="s">
        <v>5</v>
      </c>
      <c r="J2069" s="30" t="s">
        <v>5</v>
      </c>
      <c r="K2069" s="30" t="s">
        <v>5</v>
      </c>
      <c r="L2069" s="30" t="s">
        <v>5</v>
      </c>
      <c r="M2069" s="30" t="s">
        <v>5</v>
      </c>
      <c r="N2069" s="30" t="s">
        <v>5</v>
      </c>
      <c r="O2069" s="30">
        <v>345461</v>
      </c>
    </row>
    <row r="2070" spans="1:15" x14ac:dyDescent="0.25">
      <c r="A2070" s="21"/>
      <c r="B2070" s="22"/>
      <c r="C2070" s="12">
        <v>6240</v>
      </c>
      <c r="D2070" s="13" t="s">
        <v>2042</v>
      </c>
      <c r="E2070" s="29">
        <v>219025</v>
      </c>
      <c r="F2070" s="29">
        <v>1029499</v>
      </c>
      <c r="G2070" s="29">
        <v>201534</v>
      </c>
      <c r="H2070" s="29">
        <v>644116</v>
      </c>
      <c r="I2070" s="29">
        <v>865026</v>
      </c>
      <c r="J2070" s="29" t="s">
        <v>5</v>
      </c>
      <c r="K2070" s="29" t="s">
        <v>5</v>
      </c>
      <c r="L2070" s="29" t="s">
        <v>5</v>
      </c>
      <c r="M2070" s="29" t="s">
        <v>5</v>
      </c>
      <c r="N2070" s="29" t="s">
        <v>5</v>
      </c>
      <c r="O2070" s="29">
        <v>3200300</v>
      </c>
    </row>
    <row r="2071" spans="1:15" x14ac:dyDescent="0.25">
      <c r="A2071" s="21"/>
      <c r="B2071" s="22"/>
      <c r="C2071" s="14">
        <v>6241</v>
      </c>
      <c r="D2071" s="15" t="s">
        <v>2043</v>
      </c>
      <c r="E2071" s="30">
        <v>2799</v>
      </c>
      <c r="F2071" s="30">
        <v>93292</v>
      </c>
      <c r="G2071" s="30" t="s">
        <v>5</v>
      </c>
      <c r="H2071" s="30" t="s">
        <v>5</v>
      </c>
      <c r="I2071" s="30" t="s">
        <v>5</v>
      </c>
      <c r="J2071" s="30" t="s">
        <v>5</v>
      </c>
      <c r="K2071" s="30" t="s">
        <v>5</v>
      </c>
      <c r="L2071" s="30" t="s">
        <v>5</v>
      </c>
      <c r="M2071" s="30" t="s">
        <v>5</v>
      </c>
      <c r="N2071" s="30" t="s">
        <v>5</v>
      </c>
      <c r="O2071" s="30">
        <v>294941</v>
      </c>
    </row>
    <row r="2072" spans="1:15" x14ac:dyDescent="0.25">
      <c r="A2072" s="21"/>
      <c r="B2072" s="22"/>
      <c r="C2072" s="12">
        <v>6246</v>
      </c>
      <c r="D2072" s="13" t="s">
        <v>2044</v>
      </c>
      <c r="E2072" s="29">
        <v>41776</v>
      </c>
      <c r="F2072" s="29">
        <v>196357</v>
      </c>
      <c r="G2072" s="29">
        <v>290228</v>
      </c>
      <c r="H2072" s="29">
        <v>590694</v>
      </c>
      <c r="I2072" s="29">
        <v>347938</v>
      </c>
      <c r="J2072" s="29" t="s">
        <v>5</v>
      </c>
      <c r="K2072" s="29" t="s">
        <v>5</v>
      </c>
      <c r="L2072" s="29" t="s">
        <v>5</v>
      </c>
      <c r="M2072" s="29" t="s">
        <v>5</v>
      </c>
      <c r="N2072" s="29" t="s">
        <v>5</v>
      </c>
      <c r="O2072" s="29">
        <v>1466993</v>
      </c>
    </row>
    <row r="2073" spans="1:15" x14ac:dyDescent="0.25">
      <c r="A2073" s="21"/>
      <c r="B2073" s="22"/>
      <c r="C2073" s="14">
        <v>6248</v>
      </c>
      <c r="D2073" s="15" t="s">
        <v>2045</v>
      </c>
      <c r="E2073" s="30">
        <v>175036</v>
      </c>
      <c r="F2073" s="30">
        <v>2222806</v>
      </c>
      <c r="G2073" s="30">
        <v>1517459</v>
      </c>
      <c r="H2073" s="30">
        <v>2374966</v>
      </c>
      <c r="I2073" s="30">
        <v>3515974</v>
      </c>
      <c r="J2073" s="30" t="s">
        <v>5</v>
      </c>
      <c r="K2073" s="30" t="s">
        <v>5</v>
      </c>
      <c r="L2073" s="30" t="s">
        <v>5</v>
      </c>
      <c r="M2073" s="30" t="s">
        <v>5</v>
      </c>
      <c r="N2073" s="30" t="s">
        <v>5</v>
      </c>
      <c r="O2073" s="30">
        <v>9806241</v>
      </c>
    </row>
    <row r="2074" spans="1:15" x14ac:dyDescent="0.25">
      <c r="A2074" s="21"/>
      <c r="B2074" s="22"/>
      <c r="C2074" s="12">
        <v>6249</v>
      </c>
      <c r="D2074" s="13" t="s">
        <v>2046</v>
      </c>
      <c r="E2074" s="29">
        <v>24883</v>
      </c>
      <c r="F2074" s="29">
        <v>132631</v>
      </c>
      <c r="G2074" s="29" t="s">
        <v>5</v>
      </c>
      <c r="H2074" s="29" t="s">
        <v>5</v>
      </c>
      <c r="I2074" s="29" t="s">
        <v>5</v>
      </c>
      <c r="J2074" s="29" t="s">
        <v>5</v>
      </c>
      <c r="K2074" s="29" t="s">
        <v>5</v>
      </c>
      <c r="L2074" s="29" t="s">
        <v>5</v>
      </c>
      <c r="M2074" s="29" t="s">
        <v>5</v>
      </c>
      <c r="N2074" s="29" t="s">
        <v>5</v>
      </c>
      <c r="O2074" s="29">
        <v>643039</v>
      </c>
    </row>
    <row r="2075" spans="1:15" x14ac:dyDescent="0.25">
      <c r="A2075" s="21"/>
      <c r="B2075" s="22"/>
      <c r="C2075" s="14">
        <v>6250</v>
      </c>
      <c r="D2075" s="15" t="s">
        <v>2047</v>
      </c>
      <c r="E2075" s="30">
        <v>9061</v>
      </c>
      <c r="F2075" s="30">
        <v>153119</v>
      </c>
      <c r="G2075" s="30" t="s">
        <v>5</v>
      </c>
      <c r="H2075" s="30">
        <v>357400</v>
      </c>
      <c r="I2075" s="30" t="s">
        <v>5</v>
      </c>
      <c r="J2075" s="30" t="s">
        <v>5</v>
      </c>
      <c r="K2075" s="30" t="s">
        <v>5</v>
      </c>
      <c r="L2075" s="30" t="s">
        <v>5</v>
      </c>
      <c r="M2075" s="30" t="s">
        <v>5</v>
      </c>
      <c r="N2075" s="30" t="s">
        <v>5</v>
      </c>
      <c r="O2075" s="30">
        <v>936075</v>
      </c>
    </row>
    <row r="2076" spans="1:15" x14ac:dyDescent="0.25">
      <c r="A2076" s="21"/>
      <c r="B2076" s="22"/>
      <c r="C2076" s="12">
        <v>6252</v>
      </c>
      <c r="D2076" s="13" t="s">
        <v>2048</v>
      </c>
      <c r="E2076" s="29">
        <v>276834</v>
      </c>
      <c r="F2076" s="29">
        <v>1116588</v>
      </c>
      <c r="G2076" s="29">
        <v>222150</v>
      </c>
      <c r="H2076" s="29">
        <v>363889</v>
      </c>
      <c r="I2076" s="29">
        <v>779086</v>
      </c>
      <c r="J2076" s="29" t="s">
        <v>5</v>
      </c>
      <c r="K2076" s="29" t="s">
        <v>5</v>
      </c>
      <c r="L2076" s="29" t="s">
        <v>5</v>
      </c>
      <c r="M2076" s="29" t="s">
        <v>5</v>
      </c>
      <c r="N2076" s="29" t="s">
        <v>5</v>
      </c>
      <c r="O2076" s="29">
        <v>2849847</v>
      </c>
    </row>
    <row r="2077" spans="1:15" x14ac:dyDescent="0.25">
      <c r="A2077" s="21"/>
      <c r="B2077" s="22"/>
      <c r="C2077" s="14">
        <v>6253</v>
      </c>
      <c r="D2077" s="15" t="s">
        <v>2049</v>
      </c>
      <c r="E2077" s="30">
        <v>516780</v>
      </c>
      <c r="F2077" s="30">
        <v>2174402</v>
      </c>
      <c r="G2077" s="30">
        <v>365445</v>
      </c>
      <c r="H2077" s="30">
        <v>1003049</v>
      </c>
      <c r="I2077" s="30">
        <v>1056560</v>
      </c>
      <c r="J2077" s="30" t="s">
        <v>5</v>
      </c>
      <c r="K2077" s="30" t="s">
        <v>5</v>
      </c>
      <c r="L2077" s="30" t="s">
        <v>5</v>
      </c>
      <c r="M2077" s="30" t="s">
        <v>5</v>
      </c>
      <c r="N2077" s="30" t="s">
        <v>5</v>
      </c>
      <c r="O2077" s="30">
        <v>5205036</v>
      </c>
    </row>
    <row r="2078" spans="1:15" x14ac:dyDescent="0.25">
      <c r="A2078" s="21"/>
      <c r="B2078" s="22"/>
      <c r="C2078" s="12">
        <v>6261</v>
      </c>
      <c r="D2078" s="13" t="s">
        <v>2050</v>
      </c>
      <c r="E2078" s="29">
        <v>44150</v>
      </c>
      <c r="F2078" s="29">
        <v>224737</v>
      </c>
      <c r="G2078" s="29" t="s">
        <v>5</v>
      </c>
      <c r="H2078" s="29" t="s">
        <v>5</v>
      </c>
      <c r="I2078" s="29" t="s">
        <v>5</v>
      </c>
      <c r="J2078" s="29" t="s">
        <v>5</v>
      </c>
      <c r="K2078" s="29" t="s">
        <v>5</v>
      </c>
      <c r="L2078" s="29" t="s">
        <v>5</v>
      </c>
      <c r="M2078" s="29" t="s">
        <v>5</v>
      </c>
      <c r="N2078" s="29" t="s">
        <v>5</v>
      </c>
      <c r="O2078" s="29">
        <v>573054</v>
      </c>
    </row>
    <row r="2079" spans="1:15" x14ac:dyDescent="0.25">
      <c r="A2079" s="21"/>
      <c r="B2079" s="22"/>
      <c r="C2079" s="14">
        <v>6263</v>
      </c>
      <c r="D2079" s="15" t="s">
        <v>2051</v>
      </c>
      <c r="E2079" s="30">
        <v>43204</v>
      </c>
      <c r="F2079" s="30">
        <v>245712</v>
      </c>
      <c r="G2079" s="30" t="s">
        <v>5</v>
      </c>
      <c r="H2079" s="30" t="s">
        <v>5</v>
      </c>
      <c r="I2079" s="30" t="s">
        <v>5</v>
      </c>
      <c r="J2079" s="30" t="s">
        <v>5</v>
      </c>
      <c r="K2079" s="30" t="s">
        <v>5</v>
      </c>
      <c r="L2079" s="30" t="s">
        <v>5</v>
      </c>
      <c r="M2079" s="30" t="s">
        <v>5</v>
      </c>
      <c r="N2079" s="30" t="s">
        <v>5</v>
      </c>
      <c r="O2079" s="30">
        <v>755349</v>
      </c>
    </row>
    <row r="2080" spans="1:15" x14ac:dyDescent="0.25">
      <c r="A2080" s="21"/>
      <c r="B2080" s="22"/>
      <c r="C2080" s="12">
        <v>6265</v>
      </c>
      <c r="D2080" s="13" t="s">
        <v>2052</v>
      </c>
      <c r="E2080" s="29">
        <v>163330</v>
      </c>
      <c r="F2080" s="29">
        <v>708059</v>
      </c>
      <c r="G2080" s="29">
        <v>665689</v>
      </c>
      <c r="H2080" s="29">
        <v>852016</v>
      </c>
      <c r="I2080" s="29">
        <v>871927</v>
      </c>
      <c r="J2080" s="29" t="s">
        <v>5</v>
      </c>
      <c r="K2080" s="29" t="s">
        <v>5</v>
      </c>
      <c r="L2080" s="29" t="s">
        <v>5</v>
      </c>
      <c r="M2080" s="29" t="s">
        <v>5</v>
      </c>
      <c r="N2080" s="29" t="s">
        <v>5</v>
      </c>
      <c r="O2080" s="29">
        <v>3261021</v>
      </c>
    </row>
    <row r="2081" spans="1:15" x14ac:dyDescent="0.25">
      <c r="A2081" s="21"/>
      <c r="B2081" s="22"/>
      <c r="C2081" s="14">
        <v>6266</v>
      </c>
      <c r="D2081" s="15" t="s">
        <v>2053</v>
      </c>
      <c r="E2081" s="30">
        <v>465061</v>
      </c>
      <c r="F2081" s="30">
        <v>4222772</v>
      </c>
      <c r="G2081" s="30">
        <v>1841974</v>
      </c>
      <c r="H2081" s="30">
        <v>4135125</v>
      </c>
      <c r="I2081" s="30">
        <v>4337714</v>
      </c>
      <c r="J2081" s="30" t="s">
        <v>5</v>
      </c>
      <c r="K2081" s="30" t="s">
        <v>5</v>
      </c>
      <c r="L2081" s="30" t="s">
        <v>5</v>
      </c>
      <c r="M2081" s="30" t="s">
        <v>5</v>
      </c>
      <c r="N2081" s="30" t="s">
        <v>5</v>
      </c>
      <c r="O2081" s="30">
        <v>15281704</v>
      </c>
    </row>
    <row r="2082" spans="1:15" x14ac:dyDescent="0.25">
      <c r="A2082" s="21"/>
      <c r="B2082" s="22"/>
      <c r="C2082" s="12">
        <v>6267</v>
      </c>
      <c r="D2082" s="13" t="s">
        <v>2054</v>
      </c>
      <c r="E2082" s="29">
        <v>110978</v>
      </c>
      <c r="F2082" s="29">
        <v>191002</v>
      </c>
      <c r="G2082" s="29" t="s">
        <v>5</v>
      </c>
      <c r="H2082" s="29" t="s">
        <v>5</v>
      </c>
      <c r="I2082" s="29" t="s">
        <v>5</v>
      </c>
      <c r="J2082" s="29" t="s">
        <v>5</v>
      </c>
      <c r="K2082" s="29" t="s">
        <v>5</v>
      </c>
      <c r="L2082" s="29" t="s">
        <v>5</v>
      </c>
      <c r="M2082" s="29" t="s">
        <v>5</v>
      </c>
      <c r="N2082" s="29" t="s">
        <v>5</v>
      </c>
      <c r="O2082" s="29">
        <v>301980</v>
      </c>
    </row>
    <row r="2083" spans="1:15" x14ac:dyDescent="0.25">
      <c r="A2083" s="21"/>
      <c r="B2083" s="22"/>
      <c r="C2083" s="14">
        <v>6281</v>
      </c>
      <c r="D2083" s="15" t="s">
        <v>2055</v>
      </c>
      <c r="E2083" s="30">
        <v>538</v>
      </c>
      <c r="F2083" s="30">
        <v>38168</v>
      </c>
      <c r="G2083" s="30" t="s">
        <v>5</v>
      </c>
      <c r="H2083" s="30" t="s">
        <v>5</v>
      </c>
      <c r="I2083" s="30" t="s">
        <v>5</v>
      </c>
      <c r="J2083" s="30" t="s">
        <v>5</v>
      </c>
      <c r="K2083" s="30" t="s">
        <v>5</v>
      </c>
      <c r="L2083" s="30" t="s">
        <v>5</v>
      </c>
      <c r="M2083" s="30" t="s">
        <v>5</v>
      </c>
      <c r="N2083" s="30" t="s">
        <v>5</v>
      </c>
      <c r="O2083" s="30">
        <v>38706</v>
      </c>
    </row>
    <row r="2084" spans="1:15" x14ac:dyDescent="0.25">
      <c r="A2084" s="21"/>
      <c r="B2084" s="22"/>
      <c r="C2084" s="12">
        <v>6282</v>
      </c>
      <c r="D2084" s="13" t="s">
        <v>2056</v>
      </c>
      <c r="E2084" s="29">
        <v>13191</v>
      </c>
      <c r="F2084" s="29">
        <v>52462</v>
      </c>
      <c r="G2084" s="29" t="s">
        <v>5</v>
      </c>
      <c r="H2084" s="29" t="s">
        <v>5</v>
      </c>
      <c r="I2084" s="29" t="s">
        <v>5</v>
      </c>
      <c r="J2084" s="29" t="s">
        <v>5</v>
      </c>
      <c r="K2084" s="29" t="s">
        <v>5</v>
      </c>
      <c r="L2084" s="29" t="s">
        <v>5</v>
      </c>
      <c r="M2084" s="29" t="s">
        <v>5</v>
      </c>
      <c r="N2084" s="29" t="s">
        <v>5</v>
      </c>
      <c r="O2084" s="29">
        <v>65653</v>
      </c>
    </row>
    <row r="2085" spans="1:15" x14ac:dyDescent="0.25">
      <c r="A2085" s="21"/>
      <c r="B2085" s="22"/>
      <c r="C2085" s="14">
        <v>6283</v>
      </c>
      <c r="D2085" s="15" t="s">
        <v>2057</v>
      </c>
      <c r="E2085" s="30">
        <v>0</v>
      </c>
      <c r="F2085" s="30">
        <v>11565</v>
      </c>
      <c r="G2085" s="30" t="s">
        <v>5</v>
      </c>
      <c r="H2085" s="30" t="s">
        <v>5</v>
      </c>
      <c r="I2085" s="30" t="s">
        <v>5</v>
      </c>
      <c r="J2085" s="30" t="s">
        <v>5</v>
      </c>
      <c r="K2085" s="30" t="s">
        <v>5</v>
      </c>
      <c r="L2085" s="30" t="s">
        <v>5</v>
      </c>
      <c r="M2085" s="30" t="s">
        <v>5</v>
      </c>
      <c r="N2085" s="30" t="s">
        <v>5</v>
      </c>
      <c r="O2085" s="30">
        <v>11565</v>
      </c>
    </row>
    <row r="2086" spans="1:15" x14ac:dyDescent="0.25">
      <c r="A2086" s="21"/>
      <c r="B2086" s="22"/>
      <c r="C2086" s="12">
        <v>6285</v>
      </c>
      <c r="D2086" s="13" t="s">
        <v>2058</v>
      </c>
      <c r="E2086" s="29">
        <v>63904</v>
      </c>
      <c r="F2086" s="29">
        <v>582421</v>
      </c>
      <c r="G2086" s="29" t="s">
        <v>5</v>
      </c>
      <c r="H2086" s="29" t="s">
        <v>5</v>
      </c>
      <c r="I2086" s="29" t="s">
        <v>5</v>
      </c>
      <c r="J2086" s="29" t="s">
        <v>5</v>
      </c>
      <c r="K2086" s="29" t="s">
        <v>5</v>
      </c>
      <c r="L2086" s="29" t="s">
        <v>5</v>
      </c>
      <c r="M2086" s="29" t="s">
        <v>5</v>
      </c>
      <c r="N2086" s="29" t="s">
        <v>5</v>
      </c>
      <c r="O2086" s="29">
        <v>781025</v>
      </c>
    </row>
    <row r="2087" spans="1:15" x14ac:dyDescent="0.25">
      <c r="A2087" s="21"/>
      <c r="B2087" s="22"/>
      <c r="C2087" s="14">
        <v>6286</v>
      </c>
      <c r="D2087" s="15" t="s">
        <v>2059</v>
      </c>
      <c r="E2087" s="30">
        <v>9500</v>
      </c>
      <c r="F2087" s="30">
        <v>9500</v>
      </c>
      <c r="G2087" s="30" t="s">
        <v>5</v>
      </c>
      <c r="H2087" s="30" t="s">
        <v>5</v>
      </c>
      <c r="I2087" s="30" t="s">
        <v>5</v>
      </c>
      <c r="J2087" s="30" t="s">
        <v>5</v>
      </c>
      <c r="K2087" s="30" t="s">
        <v>5</v>
      </c>
      <c r="L2087" s="30" t="s">
        <v>5</v>
      </c>
      <c r="M2087" s="30" t="s">
        <v>5</v>
      </c>
      <c r="N2087" s="30" t="s">
        <v>5</v>
      </c>
      <c r="O2087" s="30">
        <v>19000</v>
      </c>
    </row>
    <row r="2088" spans="1:15" x14ac:dyDescent="0.25">
      <c r="A2088" s="21"/>
      <c r="B2088" s="22"/>
      <c r="C2088" s="12">
        <v>6287</v>
      </c>
      <c r="D2088" s="13" t="s">
        <v>2060</v>
      </c>
      <c r="E2088" s="29">
        <v>7800</v>
      </c>
      <c r="F2088" s="29">
        <v>186576</v>
      </c>
      <c r="G2088" s="29" t="s">
        <v>5</v>
      </c>
      <c r="H2088" s="29" t="s">
        <v>5</v>
      </c>
      <c r="I2088" s="29" t="s">
        <v>5</v>
      </c>
      <c r="J2088" s="29" t="s">
        <v>5</v>
      </c>
      <c r="K2088" s="29" t="s">
        <v>5</v>
      </c>
      <c r="L2088" s="29" t="s">
        <v>5</v>
      </c>
      <c r="M2088" s="29" t="s">
        <v>5</v>
      </c>
      <c r="N2088" s="29" t="s">
        <v>5</v>
      </c>
      <c r="O2088" s="29">
        <v>568867</v>
      </c>
    </row>
    <row r="2089" spans="1:15" x14ac:dyDescent="0.25">
      <c r="A2089" s="21"/>
      <c r="B2089" s="22"/>
      <c r="C2089" s="14">
        <v>6288</v>
      </c>
      <c r="D2089" s="15" t="s">
        <v>2061</v>
      </c>
      <c r="E2089" s="30">
        <v>21700</v>
      </c>
      <c r="F2089" s="30">
        <v>35000</v>
      </c>
      <c r="G2089" s="30" t="s">
        <v>5</v>
      </c>
      <c r="H2089" s="30" t="s">
        <v>5</v>
      </c>
      <c r="I2089" s="30" t="s">
        <v>5</v>
      </c>
      <c r="J2089" s="30" t="s">
        <v>5</v>
      </c>
      <c r="K2089" s="30" t="s">
        <v>5</v>
      </c>
      <c r="L2089" s="30" t="s">
        <v>5</v>
      </c>
      <c r="M2089" s="30" t="s">
        <v>5</v>
      </c>
      <c r="N2089" s="30" t="s">
        <v>5</v>
      </c>
      <c r="O2089" s="30">
        <v>302820</v>
      </c>
    </row>
    <row r="2090" spans="1:15" x14ac:dyDescent="0.25">
      <c r="A2090" s="21"/>
      <c r="B2090" s="22"/>
      <c r="C2090" s="12">
        <v>6289</v>
      </c>
      <c r="D2090" s="13" t="s">
        <v>2062</v>
      </c>
      <c r="E2090" s="29">
        <v>7800</v>
      </c>
      <c r="F2090" s="29">
        <v>123069</v>
      </c>
      <c r="G2090" s="29" t="s">
        <v>5</v>
      </c>
      <c r="H2090" s="29" t="s">
        <v>5</v>
      </c>
      <c r="I2090" s="29" t="s">
        <v>5</v>
      </c>
      <c r="J2090" s="29" t="s">
        <v>5</v>
      </c>
      <c r="K2090" s="29" t="s">
        <v>5</v>
      </c>
      <c r="L2090" s="29" t="s">
        <v>5</v>
      </c>
      <c r="M2090" s="29" t="s">
        <v>5</v>
      </c>
      <c r="N2090" s="29" t="s">
        <v>5</v>
      </c>
      <c r="O2090" s="29">
        <v>130869</v>
      </c>
    </row>
    <row r="2091" spans="1:15" x14ac:dyDescent="0.25">
      <c r="A2091" s="21"/>
      <c r="B2091" s="22"/>
      <c r="C2091" s="14">
        <v>6290</v>
      </c>
      <c r="D2091" s="15" t="s">
        <v>2063</v>
      </c>
      <c r="E2091" s="30">
        <v>116173</v>
      </c>
      <c r="F2091" s="30">
        <v>531877</v>
      </c>
      <c r="G2091" s="30" t="s">
        <v>5</v>
      </c>
      <c r="H2091" s="30" t="s">
        <v>5</v>
      </c>
      <c r="I2091" s="30">
        <v>360400</v>
      </c>
      <c r="J2091" s="30" t="s">
        <v>5</v>
      </c>
      <c r="K2091" s="30" t="s">
        <v>5</v>
      </c>
      <c r="L2091" s="30" t="s">
        <v>5</v>
      </c>
      <c r="M2091" s="30" t="s">
        <v>5</v>
      </c>
      <c r="N2091" s="30" t="s">
        <v>5</v>
      </c>
      <c r="O2091" s="30">
        <v>1352427</v>
      </c>
    </row>
    <row r="2092" spans="1:15" x14ac:dyDescent="0.25">
      <c r="A2092" s="21"/>
      <c r="B2092" s="22"/>
      <c r="C2092" s="12">
        <v>6291</v>
      </c>
      <c r="D2092" s="13" t="s">
        <v>2064</v>
      </c>
      <c r="E2092" s="29">
        <v>53942</v>
      </c>
      <c r="F2092" s="29">
        <v>199172</v>
      </c>
      <c r="G2092" s="29" t="s">
        <v>5</v>
      </c>
      <c r="H2092" s="29" t="s">
        <v>5</v>
      </c>
      <c r="I2092" s="29" t="s">
        <v>5</v>
      </c>
      <c r="J2092" s="29" t="s">
        <v>5</v>
      </c>
      <c r="K2092" s="29" t="s">
        <v>5</v>
      </c>
      <c r="L2092" s="29" t="s">
        <v>5</v>
      </c>
      <c r="M2092" s="29" t="s">
        <v>5</v>
      </c>
      <c r="N2092" s="29" t="s">
        <v>5</v>
      </c>
      <c r="O2092" s="29">
        <v>405117</v>
      </c>
    </row>
    <row r="2093" spans="1:15" x14ac:dyDescent="0.25">
      <c r="A2093" s="21"/>
      <c r="B2093" s="22"/>
      <c r="C2093" s="14">
        <v>6292</v>
      </c>
      <c r="D2093" s="15" t="s">
        <v>2065</v>
      </c>
      <c r="E2093" s="30">
        <v>43730</v>
      </c>
      <c r="F2093" s="30">
        <v>361410</v>
      </c>
      <c r="G2093" s="30" t="s">
        <v>5</v>
      </c>
      <c r="H2093" s="30" t="s">
        <v>5</v>
      </c>
      <c r="I2093" s="30" t="s">
        <v>5</v>
      </c>
      <c r="J2093" s="30" t="s">
        <v>5</v>
      </c>
      <c r="K2093" s="30" t="s">
        <v>5</v>
      </c>
      <c r="L2093" s="30" t="s">
        <v>5</v>
      </c>
      <c r="M2093" s="30" t="s">
        <v>5</v>
      </c>
      <c r="N2093" s="30" t="s">
        <v>5</v>
      </c>
      <c r="O2093" s="30">
        <v>777529</v>
      </c>
    </row>
    <row r="2094" spans="1:15" x14ac:dyDescent="0.25">
      <c r="A2094" s="21"/>
      <c r="B2094" s="22"/>
      <c r="C2094" s="12">
        <v>6293</v>
      </c>
      <c r="D2094" s="13" t="s">
        <v>2066</v>
      </c>
      <c r="E2094" s="29">
        <v>2671</v>
      </c>
      <c r="F2094" s="29">
        <v>174252</v>
      </c>
      <c r="G2094" s="29" t="s">
        <v>5</v>
      </c>
      <c r="H2094" s="29" t="s">
        <v>5</v>
      </c>
      <c r="I2094" s="29" t="s">
        <v>5</v>
      </c>
      <c r="J2094" s="29" t="s">
        <v>5</v>
      </c>
      <c r="K2094" s="29" t="s">
        <v>5</v>
      </c>
      <c r="L2094" s="29" t="s">
        <v>5</v>
      </c>
      <c r="M2094" s="29" t="s">
        <v>5</v>
      </c>
      <c r="N2094" s="29" t="s">
        <v>5</v>
      </c>
      <c r="O2094" s="29">
        <v>414323</v>
      </c>
    </row>
    <row r="2095" spans="1:15" x14ac:dyDescent="0.25">
      <c r="A2095" s="21"/>
      <c r="B2095" s="22"/>
      <c r="C2095" s="14">
        <v>6294</v>
      </c>
      <c r="D2095" s="15" t="s">
        <v>2067</v>
      </c>
      <c r="E2095" s="30">
        <v>14950</v>
      </c>
      <c r="F2095" s="30">
        <v>48247</v>
      </c>
      <c r="G2095" s="30" t="s">
        <v>5</v>
      </c>
      <c r="H2095" s="30" t="s">
        <v>5</v>
      </c>
      <c r="I2095" s="30" t="s">
        <v>5</v>
      </c>
      <c r="J2095" s="30" t="s">
        <v>5</v>
      </c>
      <c r="K2095" s="30" t="s">
        <v>5</v>
      </c>
      <c r="L2095" s="30" t="s">
        <v>5</v>
      </c>
      <c r="M2095" s="30" t="s">
        <v>5</v>
      </c>
      <c r="N2095" s="30" t="s">
        <v>5</v>
      </c>
      <c r="O2095" s="30">
        <v>63197</v>
      </c>
    </row>
    <row r="2096" spans="1:15" x14ac:dyDescent="0.25">
      <c r="A2096" s="21"/>
      <c r="B2096" s="22"/>
      <c r="C2096" s="12">
        <v>6295</v>
      </c>
      <c r="D2096" s="13" t="s">
        <v>2068</v>
      </c>
      <c r="E2096" s="29">
        <v>28650</v>
      </c>
      <c r="F2096" s="29">
        <v>442265</v>
      </c>
      <c r="G2096" s="29">
        <v>316684</v>
      </c>
      <c r="H2096" s="29">
        <v>666082</v>
      </c>
      <c r="I2096" s="29">
        <v>435800</v>
      </c>
      <c r="J2096" s="29" t="s">
        <v>5</v>
      </c>
      <c r="K2096" s="29" t="s">
        <v>5</v>
      </c>
      <c r="L2096" s="29" t="s">
        <v>5</v>
      </c>
      <c r="M2096" s="29" t="s">
        <v>5</v>
      </c>
      <c r="N2096" s="29" t="s">
        <v>5</v>
      </c>
      <c r="O2096" s="29">
        <v>1889481</v>
      </c>
    </row>
    <row r="2097" spans="1:15" x14ac:dyDescent="0.25">
      <c r="A2097" s="21"/>
      <c r="B2097" s="22"/>
      <c r="C2097" s="14">
        <v>6296</v>
      </c>
      <c r="D2097" s="15" t="s">
        <v>2069</v>
      </c>
      <c r="E2097" s="30">
        <v>9656</v>
      </c>
      <c r="F2097" s="30">
        <v>56013</v>
      </c>
      <c r="G2097" s="30" t="s">
        <v>5</v>
      </c>
      <c r="H2097" s="30" t="s">
        <v>5</v>
      </c>
      <c r="I2097" s="30" t="s">
        <v>5</v>
      </c>
      <c r="J2097" s="30" t="s">
        <v>5</v>
      </c>
      <c r="K2097" s="30" t="s">
        <v>5</v>
      </c>
      <c r="L2097" s="30" t="s">
        <v>5</v>
      </c>
      <c r="M2097" s="30" t="s">
        <v>5</v>
      </c>
      <c r="N2097" s="30" t="s">
        <v>5</v>
      </c>
      <c r="O2097" s="30">
        <v>124819</v>
      </c>
    </row>
    <row r="2098" spans="1:15" x14ac:dyDescent="0.25">
      <c r="A2098" s="21"/>
      <c r="B2098" s="22"/>
      <c r="C2098" s="12">
        <v>6297</v>
      </c>
      <c r="D2098" s="13" t="s">
        <v>2070</v>
      </c>
      <c r="E2098" s="29">
        <v>23798</v>
      </c>
      <c r="F2098" s="29">
        <v>406686</v>
      </c>
      <c r="G2098" s="29">
        <v>281161</v>
      </c>
      <c r="H2098" s="29">
        <v>364559</v>
      </c>
      <c r="I2098" s="29">
        <v>808319</v>
      </c>
      <c r="J2098" s="29" t="s">
        <v>5</v>
      </c>
      <c r="K2098" s="29" t="s">
        <v>5</v>
      </c>
      <c r="L2098" s="29" t="s">
        <v>5</v>
      </c>
      <c r="M2098" s="29" t="s">
        <v>5</v>
      </c>
      <c r="N2098" s="29" t="s">
        <v>5</v>
      </c>
      <c r="O2098" s="29">
        <v>2025423</v>
      </c>
    </row>
    <row r="2099" spans="1:15" x14ac:dyDescent="0.25">
      <c r="A2099" s="21"/>
      <c r="B2099" s="22"/>
      <c r="C2099" s="14">
        <v>6298</v>
      </c>
      <c r="D2099" s="15" t="s">
        <v>2071</v>
      </c>
      <c r="E2099" s="30">
        <v>13000</v>
      </c>
      <c r="F2099" s="30">
        <v>80953</v>
      </c>
      <c r="G2099" s="30" t="s">
        <v>5</v>
      </c>
      <c r="H2099" s="30" t="s">
        <v>5</v>
      </c>
      <c r="I2099" s="30" t="s">
        <v>5</v>
      </c>
      <c r="J2099" s="30" t="s">
        <v>5</v>
      </c>
      <c r="K2099" s="30" t="s">
        <v>5</v>
      </c>
      <c r="L2099" s="30" t="s">
        <v>5</v>
      </c>
      <c r="M2099" s="30" t="s">
        <v>5</v>
      </c>
      <c r="N2099" s="30" t="s">
        <v>5</v>
      </c>
      <c r="O2099" s="30">
        <v>205198</v>
      </c>
    </row>
    <row r="2100" spans="1:15" x14ac:dyDescent="0.25">
      <c r="A2100" s="21"/>
      <c r="B2100" s="22"/>
      <c r="C2100" s="12">
        <v>6299</v>
      </c>
      <c r="D2100" s="13" t="s">
        <v>2072</v>
      </c>
      <c r="E2100" s="29">
        <v>5200</v>
      </c>
      <c r="F2100" s="29">
        <v>61954</v>
      </c>
      <c r="G2100" s="29" t="s">
        <v>5</v>
      </c>
      <c r="H2100" s="29" t="s">
        <v>5</v>
      </c>
      <c r="I2100" s="29" t="s">
        <v>5</v>
      </c>
      <c r="J2100" s="29" t="s">
        <v>5</v>
      </c>
      <c r="K2100" s="29" t="s">
        <v>5</v>
      </c>
      <c r="L2100" s="29" t="s">
        <v>5</v>
      </c>
      <c r="M2100" s="29" t="s">
        <v>5</v>
      </c>
      <c r="N2100" s="29" t="s">
        <v>5</v>
      </c>
      <c r="O2100" s="29">
        <v>67154</v>
      </c>
    </row>
    <row r="2101" spans="1:15" x14ac:dyDescent="0.25">
      <c r="A2101" s="21"/>
      <c r="B2101" s="22"/>
      <c r="C2101" s="14">
        <v>6300</v>
      </c>
      <c r="D2101" s="15" t="s">
        <v>2073</v>
      </c>
      <c r="E2101" s="30">
        <v>167623</v>
      </c>
      <c r="F2101" s="30">
        <v>852514</v>
      </c>
      <c r="G2101" s="30">
        <v>667515</v>
      </c>
      <c r="H2101" s="30">
        <v>1309614</v>
      </c>
      <c r="I2101" s="30">
        <v>1867750</v>
      </c>
      <c r="J2101" s="30" t="s">
        <v>5</v>
      </c>
      <c r="K2101" s="30" t="s">
        <v>5</v>
      </c>
      <c r="L2101" s="30" t="s">
        <v>5</v>
      </c>
      <c r="M2101" s="30" t="s">
        <v>5</v>
      </c>
      <c r="N2101" s="30" t="s">
        <v>5</v>
      </c>
      <c r="O2101" s="30">
        <v>4865016</v>
      </c>
    </row>
    <row r="2102" spans="1:15" x14ac:dyDescent="0.25">
      <c r="A2102" s="23"/>
      <c r="B2102" s="24"/>
      <c r="C2102" s="12">
        <v>10023</v>
      </c>
      <c r="D2102" s="13" t="s">
        <v>2244</v>
      </c>
      <c r="E2102" s="29">
        <v>7877766</v>
      </c>
      <c r="F2102" s="29">
        <v>50521355</v>
      </c>
      <c r="G2102" s="29">
        <v>19481684</v>
      </c>
      <c r="H2102" s="29">
        <v>37352460</v>
      </c>
      <c r="I2102" s="29">
        <v>47422489</v>
      </c>
      <c r="J2102" s="29">
        <v>1445605</v>
      </c>
      <c r="K2102" s="29">
        <v>1328827</v>
      </c>
      <c r="L2102" s="29" t="s">
        <v>5</v>
      </c>
      <c r="M2102" s="29" t="s">
        <v>5</v>
      </c>
      <c r="N2102" s="29" t="s">
        <v>5</v>
      </c>
      <c r="O2102" s="29">
        <v>165843786</v>
      </c>
    </row>
    <row r="2103" spans="1:15" x14ac:dyDescent="0.25">
      <c r="A2103" s="19">
        <v>24</v>
      </c>
      <c r="B2103" s="20" t="s">
        <v>2074</v>
      </c>
      <c r="C2103" s="14">
        <v>6404</v>
      </c>
      <c r="D2103" s="15" t="s">
        <v>2075</v>
      </c>
      <c r="E2103" s="30">
        <v>186900</v>
      </c>
      <c r="F2103" s="30">
        <v>516400</v>
      </c>
      <c r="G2103" s="30" t="s">
        <v>5</v>
      </c>
      <c r="H2103" s="30">
        <v>683300</v>
      </c>
      <c r="I2103" s="30">
        <v>528500</v>
      </c>
      <c r="J2103" s="30" t="s">
        <v>5</v>
      </c>
      <c r="K2103" s="30" t="s">
        <v>5</v>
      </c>
      <c r="L2103" s="30" t="s">
        <v>5</v>
      </c>
      <c r="M2103" s="30" t="s">
        <v>5</v>
      </c>
      <c r="N2103" s="30" t="s">
        <v>5</v>
      </c>
      <c r="O2103" s="30">
        <v>2395200</v>
      </c>
    </row>
    <row r="2104" spans="1:15" x14ac:dyDescent="0.25">
      <c r="A2104" s="21"/>
      <c r="B2104" s="22"/>
      <c r="C2104" s="12">
        <v>6407</v>
      </c>
      <c r="D2104" s="13" t="s">
        <v>2076</v>
      </c>
      <c r="E2104" s="29">
        <v>155500</v>
      </c>
      <c r="F2104" s="29">
        <v>247900</v>
      </c>
      <c r="G2104" s="29" t="s">
        <v>5</v>
      </c>
      <c r="H2104" s="29" t="s">
        <v>5</v>
      </c>
      <c r="I2104" s="29" t="s">
        <v>5</v>
      </c>
      <c r="J2104" s="29" t="s">
        <v>5</v>
      </c>
      <c r="K2104" s="29" t="s">
        <v>5</v>
      </c>
      <c r="L2104" s="29" t="s">
        <v>5</v>
      </c>
      <c r="M2104" s="29" t="s">
        <v>5</v>
      </c>
      <c r="N2104" s="29" t="s">
        <v>5</v>
      </c>
      <c r="O2104" s="29">
        <v>954800</v>
      </c>
    </row>
    <row r="2105" spans="1:15" x14ac:dyDescent="0.25">
      <c r="A2105" s="21"/>
      <c r="B2105" s="22"/>
      <c r="C2105" s="14">
        <v>6408</v>
      </c>
      <c r="D2105" s="15" t="s">
        <v>2077</v>
      </c>
      <c r="E2105" s="30">
        <v>157800</v>
      </c>
      <c r="F2105" s="30">
        <v>337400</v>
      </c>
      <c r="G2105" s="30">
        <v>314800</v>
      </c>
      <c r="H2105" s="30">
        <v>441000</v>
      </c>
      <c r="I2105" s="30">
        <v>581700</v>
      </c>
      <c r="J2105" s="30" t="s">
        <v>5</v>
      </c>
      <c r="K2105" s="30" t="s">
        <v>5</v>
      </c>
      <c r="L2105" s="30" t="s">
        <v>5</v>
      </c>
      <c r="M2105" s="30" t="s">
        <v>5</v>
      </c>
      <c r="N2105" s="30" t="s">
        <v>5</v>
      </c>
      <c r="O2105" s="30">
        <v>1951000</v>
      </c>
    </row>
    <row r="2106" spans="1:15" x14ac:dyDescent="0.25">
      <c r="A2106" s="21"/>
      <c r="B2106" s="22"/>
      <c r="C2106" s="12">
        <v>6412</v>
      </c>
      <c r="D2106" s="13" t="s">
        <v>2078</v>
      </c>
      <c r="E2106" s="29">
        <v>239300</v>
      </c>
      <c r="F2106" s="29">
        <v>628800</v>
      </c>
      <c r="G2106" s="29">
        <v>535800</v>
      </c>
      <c r="H2106" s="29">
        <v>903500</v>
      </c>
      <c r="I2106" s="29">
        <v>1144500</v>
      </c>
      <c r="J2106" s="29" t="s">
        <v>5</v>
      </c>
      <c r="K2106" s="29" t="s">
        <v>5</v>
      </c>
      <c r="L2106" s="29" t="s">
        <v>5</v>
      </c>
      <c r="M2106" s="29" t="s">
        <v>5</v>
      </c>
      <c r="N2106" s="29" t="s">
        <v>5</v>
      </c>
      <c r="O2106" s="29">
        <v>3639200</v>
      </c>
    </row>
    <row r="2107" spans="1:15" x14ac:dyDescent="0.25">
      <c r="A2107" s="21"/>
      <c r="B2107" s="22"/>
      <c r="C2107" s="14">
        <v>6413</v>
      </c>
      <c r="D2107" s="15" t="s">
        <v>2079</v>
      </c>
      <c r="E2107" s="30">
        <v>64000</v>
      </c>
      <c r="F2107" s="30">
        <v>111800</v>
      </c>
      <c r="G2107" s="30" t="s">
        <v>5</v>
      </c>
      <c r="H2107" s="30" t="s">
        <v>5</v>
      </c>
      <c r="I2107" s="30" t="s">
        <v>5</v>
      </c>
      <c r="J2107" s="30" t="s">
        <v>5</v>
      </c>
      <c r="K2107" s="30" t="s">
        <v>5</v>
      </c>
      <c r="L2107" s="30" t="s">
        <v>5</v>
      </c>
      <c r="M2107" s="30" t="s">
        <v>5</v>
      </c>
      <c r="N2107" s="30" t="s">
        <v>5</v>
      </c>
      <c r="O2107" s="30">
        <v>324100</v>
      </c>
    </row>
    <row r="2108" spans="1:15" x14ac:dyDescent="0.25">
      <c r="A2108" s="21"/>
      <c r="B2108" s="22"/>
      <c r="C2108" s="12">
        <v>6416</v>
      </c>
      <c r="D2108" s="13" t="s">
        <v>2080</v>
      </c>
      <c r="E2108" s="29">
        <v>179400</v>
      </c>
      <c r="F2108" s="29">
        <v>770500</v>
      </c>
      <c r="G2108" s="29">
        <v>380300</v>
      </c>
      <c r="H2108" s="29">
        <v>372100</v>
      </c>
      <c r="I2108" s="29">
        <v>1158000</v>
      </c>
      <c r="J2108" s="29" t="s">
        <v>5</v>
      </c>
      <c r="K2108" s="29" t="s">
        <v>5</v>
      </c>
      <c r="L2108" s="29" t="s">
        <v>5</v>
      </c>
      <c r="M2108" s="29" t="s">
        <v>5</v>
      </c>
      <c r="N2108" s="29" t="s">
        <v>5</v>
      </c>
      <c r="O2108" s="29">
        <v>2860300</v>
      </c>
    </row>
    <row r="2109" spans="1:15" x14ac:dyDescent="0.25">
      <c r="A2109" s="21"/>
      <c r="B2109" s="22"/>
      <c r="C2109" s="14">
        <v>6417</v>
      </c>
      <c r="D2109" s="15" t="s">
        <v>2081</v>
      </c>
      <c r="E2109" s="30">
        <v>161200</v>
      </c>
      <c r="F2109" s="30">
        <v>739900</v>
      </c>
      <c r="G2109" s="30">
        <v>764400</v>
      </c>
      <c r="H2109" s="30">
        <v>532400</v>
      </c>
      <c r="I2109" s="30">
        <v>484300</v>
      </c>
      <c r="J2109" s="30" t="s">
        <v>5</v>
      </c>
      <c r="K2109" s="30" t="s">
        <v>5</v>
      </c>
      <c r="L2109" s="30" t="s">
        <v>5</v>
      </c>
      <c r="M2109" s="30" t="s">
        <v>5</v>
      </c>
      <c r="N2109" s="30" t="s">
        <v>5</v>
      </c>
      <c r="O2109" s="30">
        <v>2682200</v>
      </c>
    </row>
    <row r="2110" spans="1:15" x14ac:dyDescent="0.25">
      <c r="A2110" s="21"/>
      <c r="B2110" s="22"/>
      <c r="C2110" s="12">
        <v>6421</v>
      </c>
      <c r="D2110" s="13" t="s">
        <v>2082</v>
      </c>
      <c r="E2110" s="29">
        <v>726400</v>
      </c>
      <c r="F2110" s="29">
        <v>4962500</v>
      </c>
      <c r="G2110" s="29">
        <v>2790800</v>
      </c>
      <c r="H2110" s="29">
        <v>3339100</v>
      </c>
      <c r="I2110" s="29">
        <v>4015800</v>
      </c>
      <c r="J2110" s="29">
        <v>482600</v>
      </c>
      <c r="K2110" s="29" t="s">
        <v>5</v>
      </c>
      <c r="L2110" s="29" t="s">
        <v>5</v>
      </c>
      <c r="M2110" s="29" t="s">
        <v>5</v>
      </c>
      <c r="N2110" s="29" t="s">
        <v>5</v>
      </c>
      <c r="O2110" s="29">
        <v>16622300</v>
      </c>
    </row>
    <row r="2111" spans="1:15" x14ac:dyDescent="0.25">
      <c r="A2111" s="21"/>
      <c r="B2111" s="22"/>
      <c r="C2111" s="14">
        <v>6422</v>
      </c>
      <c r="D2111" s="15" t="s">
        <v>2083</v>
      </c>
      <c r="E2111" s="30" t="s">
        <v>5</v>
      </c>
      <c r="F2111" s="30" t="s">
        <v>5</v>
      </c>
      <c r="G2111" s="30" t="s">
        <v>5</v>
      </c>
      <c r="H2111" s="30" t="s">
        <v>5</v>
      </c>
      <c r="I2111" s="30" t="s">
        <v>5</v>
      </c>
      <c r="J2111" s="30" t="s">
        <v>5</v>
      </c>
      <c r="K2111" s="30" t="s">
        <v>5</v>
      </c>
      <c r="L2111" s="30" t="s">
        <v>5</v>
      </c>
      <c r="M2111" s="30" t="s">
        <v>5</v>
      </c>
      <c r="N2111" s="30" t="s">
        <v>5</v>
      </c>
      <c r="O2111" s="30">
        <v>15700</v>
      </c>
    </row>
    <row r="2112" spans="1:15" x14ac:dyDescent="0.25">
      <c r="A2112" s="21"/>
      <c r="B2112" s="22"/>
      <c r="C2112" s="12">
        <v>6423</v>
      </c>
      <c r="D2112" s="13" t="s">
        <v>2084</v>
      </c>
      <c r="E2112" s="29">
        <v>7200</v>
      </c>
      <c r="F2112" s="29">
        <v>145200</v>
      </c>
      <c r="G2112" s="29" t="s">
        <v>5</v>
      </c>
      <c r="H2112" s="29" t="s">
        <v>5</v>
      </c>
      <c r="I2112" s="29" t="s">
        <v>5</v>
      </c>
      <c r="J2112" s="29" t="s">
        <v>5</v>
      </c>
      <c r="K2112" s="29" t="s">
        <v>5</v>
      </c>
      <c r="L2112" s="29" t="s">
        <v>5</v>
      </c>
      <c r="M2112" s="29" t="s">
        <v>5</v>
      </c>
      <c r="N2112" s="29" t="s">
        <v>5</v>
      </c>
      <c r="O2112" s="29">
        <v>231400</v>
      </c>
    </row>
    <row r="2113" spans="1:15" x14ac:dyDescent="0.25">
      <c r="A2113" s="21"/>
      <c r="B2113" s="22"/>
      <c r="C2113" s="14">
        <v>6431</v>
      </c>
      <c r="D2113" s="15" t="s">
        <v>2085</v>
      </c>
      <c r="E2113" s="30">
        <v>15100</v>
      </c>
      <c r="F2113" s="30">
        <v>118400</v>
      </c>
      <c r="G2113" s="30" t="s">
        <v>5</v>
      </c>
      <c r="H2113" s="30" t="s">
        <v>5</v>
      </c>
      <c r="I2113" s="30" t="s">
        <v>5</v>
      </c>
      <c r="J2113" s="30" t="s">
        <v>5</v>
      </c>
      <c r="K2113" s="30" t="s">
        <v>5</v>
      </c>
      <c r="L2113" s="30" t="s">
        <v>5</v>
      </c>
      <c r="M2113" s="30" t="s">
        <v>5</v>
      </c>
      <c r="N2113" s="30" t="s">
        <v>5</v>
      </c>
      <c r="O2113" s="30">
        <v>285200</v>
      </c>
    </row>
    <row r="2114" spans="1:15" x14ac:dyDescent="0.25">
      <c r="A2114" s="21"/>
      <c r="B2114" s="22"/>
      <c r="C2114" s="12">
        <v>6432</v>
      </c>
      <c r="D2114" s="13" t="s">
        <v>2086</v>
      </c>
      <c r="E2114" s="29">
        <v>47300</v>
      </c>
      <c r="F2114" s="29">
        <v>81800</v>
      </c>
      <c r="G2114" s="29" t="s">
        <v>5</v>
      </c>
      <c r="H2114" s="29" t="s">
        <v>5</v>
      </c>
      <c r="I2114" s="29" t="s">
        <v>5</v>
      </c>
      <c r="J2114" s="29" t="s">
        <v>5</v>
      </c>
      <c r="K2114" s="29" t="s">
        <v>5</v>
      </c>
      <c r="L2114" s="29" t="s">
        <v>5</v>
      </c>
      <c r="M2114" s="29" t="s">
        <v>5</v>
      </c>
      <c r="N2114" s="29" t="s">
        <v>5</v>
      </c>
      <c r="O2114" s="29">
        <v>129100</v>
      </c>
    </row>
    <row r="2115" spans="1:15" x14ac:dyDescent="0.25">
      <c r="A2115" s="21"/>
      <c r="B2115" s="22"/>
      <c r="C2115" s="14">
        <v>6433</v>
      </c>
      <c r="D2115" s="15" t="s">
        <v>2087</v>
      </c>
      <c r="E2115" s="30">
        <v>11000</v>
      </c>
      <c r="F2115" s="30">
        <v>53300</v>
      </c>
      <c r="G2115" s="30" t="s">
        <v>5</v>
      </c>
      <c r="H2115" s="30" t="s">
        <v>5</v>
      </c>
      <c r="I2115" s="30" t="s">
        <v>5</v>
      </c>
      <c r="J2115" s="30" t="s">
        <v>5</v>
      </c>
      <c r="K2115" s="30" t="s">
        <v>5</v>
      </c>
      <c r="L2115" s="30" t="s">
        <v>5</v>
      </c>
      <c r="M2115" s="30" t="s">
        <v>5</v>
      </c>
      <c r="N2115" s="30" t="s">
        <v>5</v>
      </c>
      <c r="O2115" s="30">
        <v>64300</v>
      </c>
    </row>
    <row r="2116" spans="1:15" x14ac:dyDescent="0.25">
      <c r="A2116" s="21"/>
      <c r="B2116" s="22"/>
      <c r="C2116" s="12">
        <v>6434</v>
      </c>
      <c r="D2116" s="13" t="s">
        <v>2088</v>
      </c>
      <c r="E2116" s="29" t="s">
        <v>5</v>
      </c>
      <c r="F2116" s="29">
        <v>70800</v>
      </c>
      <c r="G2116" s="29" t="s">
        <v>5</v>
      </c>
      <c r="H2116" s="29" t="s">
        <v>5</v>
      </c>
      <c r="I2116" s="29" t="s">
        <v>5</v>
      </c>
      <c r="J2116" s="29" t="s">
        <v>5</v>
      </c>
      <c r="K2116" s="29" t="s">
        <v>5</v>
      </c>
      <c r="L2116" s="29" t="s">
        <v>5</v>
      </c>
      <c r="M2116" s="29" t="s">
        <v>5</v>
      </c>
      <c r="N2116" s="29" t="s">
        <v>5</v>
      </c>
      <c r="O2116" s="29">
        <v>202100</v>
      </c>
    </row>
    <row r="2117" spans="1:15" x14ac:dyDescent="0.25">
      <c r="A2117" s="21"/>
      <c r="B2117" s="22"/>
      <c r="C2117" s="14">
        <v>6435</v>
      </c>
      <c r="D2117" s="15" t="s">
        <v>2089</v>
      </c>
      <c r="E2117" s="30">
        <v>15400</v>
      </c>
      <c r="F2117" s="30" t="s">
        <v>5</v>
      </c>
      <c r="G2117" s="30" t="s">
        <v>5</v>
      </c>
      <c r="H2117" s="30" t="s">
        <v>5</v>
      </c>
      <c r="I2117" s="30" t="s">
        <v>5</v>
      </c>
      <c r="J2117" s="30" t="s">
        <v>5</v>
      </c>
      <c r="K2117" s="30" t="s">
        <v>5</v>
      </c>
      <c r="L2117" s="30" t="s">
        <v>5</v>
      </c>
      <c r="M2117" s="30" t="s">
        <v>5</v>
      </c>
      <c r="N2117" s="30" t="s">
        <v>5</v>
      </c>
      <c r="O2117" s="30">
        <v>23400</v>
      </c>
    </row>
    <row r="2118" spans="1:15" x14ac:dyDescent="0.25">
      <c r="A2118" s="21"/>
      <c r="B2118" s="22"/>
      <c r="C2118" s="12">
        <v>6436</v>
      </c>
      <c r="D2118" s="13" t="s">
        <v>2090</v>
      </c>
      <c r="E2118" s="29">
        <v>272100</v>
      </c>
      <c r="F2118" s="29">
        <v>1428700</v>
      </c>
      <c r="G2118" s="29">
        <v>659300</v>
      </c>
      <c r="H2118" s="29">
        <v>391000</v>
      </c>
      <c r="I2118" s="29">
        <v>1808000</v>
      </c>
      <c r="J2118" s="29" t="s">
        <v>5</v>
      </c>
      <c r="K2118" s="29" t="s">
        <v>5</v>
      </c>
      <c r="L2118" s="29" t="s">
        <v>5</v>
      </c>
      <c r="M2118" s="29" t="s">
        <v>5</v>
      </c>
      <c r="N2118" s="29" t="s">
        <v>5</v>
      </c>
      <c r="O2118" s="29">
        <v>4559100</v>
      </c>
    </row>
    <row r="2119" spans="1:15" x14ac:dyDescent="0.25">
      <c r="A2119" s="21"/>
      <c r="B2119" s="22"/>
      <c r="C2119" s="14">
        <v>6437</v>
      </c>
      <c r="D2119" s="15" t="s">
        <v>2091</v>
      </c>
      <c r="E2119" s="30">
        <v>13400</v>
      </c>
      <c r="F2119" s="30">
        <v>128200</v>
      </c>
      <c r="G2119" s="30" t="s">
        <v>5</v>
      </c>
      <c r="H2119" s="30" t="s">
        <v>5</v>
      </c>
      <c r="I2119" s="30" t="s">
        <v>5</v>
      </c>
      <c r="J2119" s="30" t="s">
        <v>5</v>
      </c>
      <c r="K2119" s="30" t="s">
        <v>5</v>
      </c>
      <c r="L2119" s="30" t="s">
        <v>5</v>
      </c>
      <c r="M2119" s="30" t="s">
        <v>5</v>
      </c>
      <c r="N2119" s="30" t="s">
        <v>5</v>
      </c>
      <c r="O2119" s="30">
        <v>338100</v>
      </c>
    </row>
    <row r="2120" spans="1:15" x14ac:dyDescent="0.25">
      <c r="A2120" s="21"/>
      <c r="B2120" s="22"/>
      <c r="C2120" s="12">
        <v>6451</v>
      </c>
      <c r="D2120" s="13" t="s">
        <v>2092</v>
      </c>
      <c r="E2120" s="29">
        <v>75600</v>
      </c>
      <c r="F2120" s="29">
        <v>228500</v>
      </c>
      <c r="G2120" s="29" t="s">
        <v>5</v>
      </c>
      <c r="H2120" s="29">
        <v>231100</v>
      </c>
      <c r="I2120" s="29">
        <v>441700</v>
      </c>
      <c r="J2120" s="29" t="s">
        <v>5</v>
      </c>
      <c r="K2120" s="29" t="s">
        <v>5</v>
      </c>
      <c r="L2120" s="29" t="s">
        <v>5</v>
      </c>
      <c r="M2120" s="29" t="s">
        <v>5</v>
      </c>
      <c r="N2120" s="29" t="s">
        <v>5</v>
      </c>
      <c r="O2120" s="29">
        <v>1072100</v>
      </c>
    </row>
    <row r="2121" spans="1:15" x14ac:dyDescent="0.25">
      <c r="A2121" s="21"/>
      <c r="B2121" s="22"/>
      <c r="C2121" s="14">
        <v>6452</v>
      </c>
      <c r="D2121" s="15" t="s">
        <v>2093</v>
      </c>
      <c r="E2121" s="30">
        <v>39500</v>
      </c>
      <c r="F2121" s="30">
        <v>235600</v>
      </c>
      <c r="G2121" s="30">
        <v>383600</v>
      </c>
      <c r="H2121" s="30" t="s">
        <v>5</v>
      </c>
      <c r="I2121" s="30" t="s">
        <v>5</v>
      </c>
      <c r="J2121" s="30" t="s">
        <v>5</v>
      </c>
      <c r="K2121" s="30" t="s">
        <v>5</v>
      </c>
      <c r="L2121" s="30" t="s">
        <v>5</v>
      </c>
      <c r="M2121" s="30" t="s">
        <v>5</v>
      </c>
      <c r="N2121" s="30" t="s">
        <v>5</v>
      </c>
      <c r="O2121" s="30">
        <v>1001900</v>
      </c>
    </row>
    <row r="2122" spans="1:15" x14ac:dyDescent="0.25">
      <c r="A2122" s="21"/>
      <c r="B2122" s="22"/>
      <c r="C2122" s="12">
        <v>6453</v>
      </c>
      <c r="D2122" s="13" t="s">
        <v>2094</v>
      </c>
      <c r="E2122" s="29">
        <v>0</v>
      </c>
      <c r="F2122" s="29">
        <v>54700</v>
      </c>
      <c r="G2122" s="29" t="s">
        <v>5</v>
      </c>
      <c r="H2122" s="29" t="s">
        <v>5</v>
      </c>
      <c r="I2122" s="29" t="s">
        <v>5</v>
      </c>
      <c r="J2122" s="29" t="s">
        <v>5</v>
      </c>
      <c r="K2122" s="29" t="s">
        <v>5</v>
      </c>
      <c r="L2122" s="29" t="s">
        <v>5</v>
      </c>
      <c r="M2122" s="29" t="s">
        <v>5</v>
      </c>
      <c r="N2122" s="29" t="s">
        <v>5</v>
      </c>
      <c r="O2122" s="29">
        <v>54700</v>
      </c>
    </row>
    <row r="2123" spans="1:15" x14ac:dyDescent="0.25">
      <c r="A2123" s="21"/>
      <c r="B2123" s="22"/>
      <c r="C2123" s="14">
        <v>6454</v>
      </c>
      <c r="D2123" s="15" t="s">
        <v>2095</v>
      </c>
      <c r="E2123" s="30">
        <v>117200</v>
      </c>
      <c r="F2123" s="30">
        <v>309800</v>
      </c>
      <c r="G2123" s="30" t="s">
        <v>5</v>
      </c>
      <c r="H2123" s="30">
        <v>226200</v>
      </c>
      <c r="I2123" s="30" t="s">
        <v>5</v>
      </c>
      <c r="J2123" s="30" t="s">
        <v>5</v>
      </c>
      <c r="K2123" s="30" t="s">
        <v>5</v>
      </c>
      <c r="L2123" s="30" t="s">
        <v>5</v>
      </c>
      <c r="M2123" s="30" t="s">
        <v>5</v>
      </c>
      <c r="N2123" s="30" t="s">
        <v>5</v>
      </c>
      <c r="O2123" s="30">
        <v>1156100</v>
      </c>
    </row>
    <row r="2124" spans="1:15" x14ac:dyDescent="0.25">
      <c r="A2124" s="21"/>
      <c r="B2124" s="22"/>
      <c r="C2124" s="12">
        <v>6455</v>
      </c>
      <c r="D2124" s="13" t="s">
        <v>2096</v>
      </c>
      <c r="E2124" s="29">
        <v>125900</v>
      </c>
      <c r="F2124" s="29">
        <v>275200</v>
      </c>
      <c r="G2124" s="29">
        <v>288500</v>
      </c>
      <c r="H2124" s="29">
        <v>338400</v>
      </c>
      <c r="I2124" s="29">
        <v>593300</v>
      </c>
      <c r="J2124" s="29" t="s">
        <v>5</v>
      </c>
      <c r="K2124" s="29" t="s">
        <v>5</v>
      </c>
      <c r="L2124" s="29" t="s">
        <v>5</v>
      </c>
      <c r="M2124" s="29" t="s">
        <v>5</v>
      </c>
      <c r="N2124" s="29" t="s">
        <v>5</v>
      </c>
      <c r="O2124" s="29">
        <v>1722300</v>
      </c>
    </row>
    <row r="2125" spans="1:15" x14ac:dyDescent="0.25">
      <c r="A2125" s="21"/>
      <c r="B2125" s="22"/>
      <c r="C2125" s="14">
        <v>6456</v>
      </c>
      <c r="D2125" s="15" t="s">
        <v>2097</v>
      </c>
      <c r="E2125" s="30">
        <v>9600</v>
      </c>
      <c r="F2125" s="30">
        <v>115700</v>
      </c>
      <c r="G2125" s="30" t="s">
        <v>5</v>
      </c>
      <c r="H2125" s="30" t="s">
        <v>5</v>
      </c>
      <c r="I2125" s="30" t="s">
        <v>5</v>
      </c>
      <c r="J2125" s="30" t="s">
        <v>5</v>
      </c>
      <c r="K2125" s="30" t="s">
        <v>5</v>
      </c>
      <c r="L2125" s="30" t="s">
        <v>5</v>
      </c>
      <c r="M2125" s="30" t="s">
        <v>5</v>
      </c>
      <c r="N2125" s="30" t="s">
        <v>5</v>
      </c>
      <c r="O2125" s="30">
        <v>241400</v>
      </c>
    </row>
    <row r="2126" spans="1:15" x14ac:dyDescent="0.25">
      <c r="A2126" s="21"/>
      <c r="B2126" s="22"/>
      <c r="C2126" s="12">
        <v>6458</v>
      </c>
      <c r="D2126" s="13" t="s">
        <v>2074</v>
      </c>
      <c r="E2126" s="29">
        <v>1279400</v>
      </c>
      <c r="F2126" s="29">
        <v>3937400</v>
      </c>
      <c r="G2126" s="29">
        <v>1499300</v>
      </c>
      <c r="H2126" s="29">
        <v>2358600</v>
      </c>
      <c r="I2126" s="29">
        <v>2591200</v>
      </c>
      <c r="J2126" s="29" t="s">
        <v>5</v>
      </c>
      <c r="K2126" s="29" t="s">
        <v>5</v>
      </c>
      <c r="L2126" s="29" t="s">
        <v>5</v>
      </c>
      <c r="M2126" s="29" t="s">
        <v>5</v>
      </c>
      <c r="N2126" s="29" t="s">
        <v>5</v>
      </c>
      <c r="O2126" s="29">
        <v>12025400</v>
      </c>
    </row>
    <row r="2127" spans="1:15" x14ac:dyDescent="0.25">
      <c r="A2127" s="21"/>
      <c r="B2127" s="22"/>
      <c r="C2127" s="14">
        <v>6459</v>
      </c>
      <c r="D2127" s="15" t="s">
        <v>2098</v>
      </c>
      <c r="E2127" s="30">
        <v>89200</v>
      </c>
      <c r="F2127" s="30">
        <v>369500</v>
      </c>
      <c r="G2127" s="30" t="s">
        <v>5</v>
      </c>
      <c r="H2127" s="30" t="s">
        <v>5</v>
      </c>
      <c r="I2127" s="30">
        <v>485200</v>
      </c>
      <c r="J2127" s="30" t="s">
        <v>5</v>
      </c>
      <c r="K2127" s="30" t="s">
        <v>5</v>
      </c>
      <c r="L2127" s="30" t="s">
        <v>5</v>
      </c>
      <c r="M2127" s="30" t="s">
        <v>5</v>
      </c>
      <c r="N2127" s="30" t="s">
        <v>5</v>
      </c>
      <c r="O2127" s="30">
        <v>1067500</v>
      </c>
    </row>
    <row r="2128" spans="1:15" x14ac:dyDescent="0.25">
      <c r="A2128" s="21"/>
      <c r="B2128" s="22"/>
      <c r="C2128" s="12">
        <v>6461</v>
      </c>
      <c r="D2128" s="13" t="s">
        <v>2099</v>
      </c>
      <c r="E2128" s="29">
        <v>168200</v>
      </c>
      <c r="F2128" s="29">
        <v>698700</v>
      </c>
      <c r="G2128" s="29">
        <v>239600</v>
      </c>
      <c r="H2128" s="29" t="s">
        <v>5</v>
      </c>
      <c r="I2128" s="29">
        <v>957700</v>
      </c>
      <c r="J2128" s="29" t="s">
        <v>5</v>
      </c>
      <c r="K2128" s="29" t="s">
        <v>5</v>
      </c>
      <c r="L2128" s="29" t="s">
        <v>5</v>
      </c>
      <c r="M2128" s="29" t="s">
        <v>5</v>
      </c>
      <c r="N2128" s="29" t="s">
        <v>5</v>
      </c>
      <c r="O2128" s="29">
        <v>2248200</v>
      </c>
    </row>
    <row r="2129" spans="1:15" x14ac:dyDescent="0.25">
      <c r="A2129" s="21"/>
      <c r="B2129" s="22"/>
      <c r="C2129" s="14">
        <v>6485</v>
      </c>
      <c r="D2129" s="15" t="s">
        <v>2100</v>
      </c>
      <c r="E2129" s="30">
        <v>7800</v>
      </c>
      <c r="F2129" s="30">
        <v>68300</v>
      </c>
      <c r="G2129" s="30" t="s">
        <v>5</v>
      </c>
      <c r="H2129" s="30" t="s">
        <v>5</v>
      </c>
      <c r="I2129" s="30" t="s">
        <v>5</v>
      </c>
      <c r="J2129" s="30" t="s">
        <v>5</v>
      </c>
      <c r="K2129" s="30" t="s">
        <v>5</v>
      </c>
      <c r="L2129" s="30" t="s">
        <v>5</v>
      </c>
      <c r="M2129" s="30" t="s">
        <v>5</v>
      </c>
      <c r="N2129" s="30" t="s">
        <v>5</v>
      </c>
      <c r="O2129" s="30">
        <v>362200</v>
      </c>
    </row>
    <row r="2130" spans="1:15" x14ac:dyDescent="0.25">
      <c r="A2130" s="21"/>
      <c r="B2130" s="22"/>
      <c r="C2130" s="12">
        <v>6487</v>
      </c>
      <c r="D2130" s="13" t="s">
        <v>2101</v>
      </c>
      <c r="E2130" s="29">
        <v>518400</v>
      </c>
      <c r="F2130" s="29">
        <v>1218900</v>
      </c>
      <c r="G2130" s="29">
        <v>794700</v>
      </c>
      <c r="H2130" s="29">
        <v>1189400</v>
      </c>
      <c r="I2130" s="29">
        <v>1202100</v>
      </c>
      <c r="J2130" s="29" t="s">
        <v>5</v>
      </c>
      <c r="K2130" s="29" t="s">
        <v>5</v>
      </c>
      <c r="L2130" s="29" t="s">
        <v>5</v>
      </c>
      <c r="M2130" s="29" t="s">
        <v>5</v>
      </c>
      <c r="N2130" s="29" t="s">
        <v>5</v>
      </c>
      <c r="O2130" s="29">
        <v>5049800</v>
      </c>
    </row>
    <row r="2131" spans="1:15" x14ac:dyDescent="0.25">
      <c r="A2131" s="21"/>
      <c r="B2131" s="22"/>
      <c r="C2131" s="14">
        <v>6504</v>
      </c>
      <c r="D2131" s="15" t="s">
        <v>2102</v>
      </c>
      <c r="E2131" s="30">
        <v>14100</v>
      </c>
      <c r="F2131" s="30">
        <v>37600</v>
      </c>
      <c r="G2131" s="30" t="s">
        <v>5</v>
      </c>
      <c r="H2131" s="30" t="s">
        <v>5</v>
      </c>
      <c r="I2131" s="30" t="s">
        <v>5</v>
      </c>
      <c r="J2131" s="30" t="s">
        <v>5</v>
      </c>
      <c r="K2131" s="30" t="s">
        <v>5</v>
      </c>
      <c r="L2131" s="30" t="s">
        <v>5</v>
      </c>
      <c r="M2131" s="30" t="s">
        <v>5</v>
      </c>
      <c r="N2131" s="30" t="s">
        <v>5</v>
      </c>
      <c r="O2131" s="30">
        <v>51700</v>
      </c>
    </row>
    <row r="2132" spans="1:15" x14ac:dyDescent="0.25">
      <c r="A2132" s="21"/>
      <c r="B2132" s="22"/>
      <c r="C2132" s="12">
        <v>6511</v>
      </c>
      <c r="D2132" s="13" t="s">
        <v>2103</v>
      </c>
      <c r="E2132" s="29">
        <v>10100</v>
      </c>
      <c r="F2132" s="29">
        <v>42000</v>
      </c>
      <c r="G2132" s="29" t="s">
        <v>5</v>
      </c>
      <c r="H2132" s="29" t="s">
        <v>5</v>
      </c>
      <c r="I2132" s="29" t="s">
        <v>5</v>
      </c>
      <c r="J2132" s="29" t="s">
        <v>5</v>
      </c>
      <c r="K2132" s="29" t="s">
        <v>5</v>
      </c>
      <c r="L2132" s="29" t="s">
        <v>5</v>
      </c>
      <c r="M2132" s="29" t="s">
        <v>5</v>
      </c>
      <c r="N2132" s="29" t="s">
        <v>5</v>
      </c>
      <c r="O2132" s="29">
        <v>52100</v>
      </c>
    </row>
    <row r="2133" spans="1:15" x14ac:dyDescent="0.25">
      <c r="A2133" s="21"/>
      <c r="B2133" s="22"/>
      <c r="C2133" s="14">
        <v>6512</v>
      </c>
      <c r="D2133" s="15" t="s">
        <v>2104</v>
      </c>
      <c r="E2133" s="30">
        <v>410000</v>
      </c>
      <c r="F2133" s="30">
        <v>1375700</v>
      </c>
      <c r="G2133" s="30">
        <v>392900</v>
      </c>
      <c r="H2133" s="30">
        <v>658400</v>
      </c>
      <c r="I2133" s="30">
        <v>1026900</v>
      </c>
      <c r="J2133" s="30" t="s">
        <v>5</v>
      </c>
      <c r="K2133" s="30" t="s">
        <v>5</v>
      </c>
      <c r="L2133" s="30" t="s">
        <v>5</v>
      </c>
      <c r="M2133" s="30" t="s">
        <v>5</v>
      </c>
      <c r="N2133" s="30" t="s">
        <v>5</v>
      </c>
      <c r="O2133" s="30">
        <v>3863900</v>
      </c>
    </row>
    <row r="2134" spans="1:15" x14ac:dyDescent="0.25">
      <c r="A2134" s="23"/>
      <c r="B2134" s="24"/>
      <c r="C2134" s="12">
        <v>10024</v>
      </c>
      <c r="D2134" s="13" t="s">
        <v>2244</v>
      </c>
      <c r="E2134" s="29">
        <v>5118600</v>
      </c>
      <c r="F2134" s="29">
        <v>19332900</v>
      </c>
      <c r="G2134" s="29">
        <v>9803300</v>
      </c>
      <c r="H2134" s="29">
        <v>12449900</v>
      </c>
      <c r="I2134" s="29">
        <v>18246300</v>
      </c>
      <c r="J2134" s="29">
        <v>1457400</v>
      </c>
      <c r="K2134" s="29">
        <v>838400</v>
      </c>
      <c r="L2134" s="29" t="s">
        <v>5</v>
      </c>
      <c r="M2134" s="29" t="s">
        <v>5</v>
      </c>
      <c r="N2134" s="29" t="s">
        <v>5</v>
      </c>
      <c r="O2134" s="29">
        <v>67246800</v>
      </c>
    </row>
    <row r="2135" spans="1:15" x14ac:dyDescent="0.25">
      <c r="A2135" s="19">
        <v>25</v>
      </c>
      <c r="B2135" s="20" t="s">
        <v>2105</v>
      </c>
      <c r="C2135" s="14">
        <v>6601</v>
      </c>
      <c r="D2135" s="15" t="s">
        <v>2106</v>
      </c>
      <c r="E2135" s="30" t="s">
        <v>5</v>
      </c>
      <c r="F2135" s="30">
        <v>60800</v>
      </c>
      <c r="G2135" s="30" t="s">
        <v>5</v>
      </c>
      <c r="H2135" s="30" t="s">
        <v>5</v>
      </c>
      <c r="I2135" s="30" t="s">
        <v>5</v>
      </c>
      <c r="J2135" s="30" t="s">
        <v>5</v>
      </c>
      <c r="K2135" s="30" t="s">
        <v>5</v>
      </c>
      <c r="L2135" s="30" t="s">
        <v>5</v>
      </c>
      <c r="M2135" s="30" t="s">
        <v>5</v>
      </c>
      <c r="N2135" s="30" t="s">
        <v>5</v>
      </c>
      <c r="O2135" s="30">
        <v>361942</v>
      </c>
    </row>
    <row r="2136" spans="1:15" x14ac:dyDescent="0.25">
      <c r="A2136" s="21"/>
      <c r="B2136" s="22"/>
      <c r="C2136" s="12">
        <v>6602</v>
      </c>
      <c r="D2136" s="13" t="s">
        <v>2107</v>
      </c>
      <c r="E2136" s="29">
        <v>130376</v>
      </c>
      <c r="F2136" s="29">
        <v>269704</v>
      </c>
      <c r="G2136" s="29" t="s">
        <v>5</v>
      </c>
      <c r="H2136" s="29" t="s">
        <v>5</v>
      </c>
      <c r="I2136" s="29" t="s">
        <v>5</v>
      </c>
      <c r="J2136" s="29" t="s">
        <v>5</v>
      </c>
      <c r="K2136" s="29" t="s">
        <v>5</v>
      </c>
      <c r="L2136" s="29" t="s">
        <v>5</v>
      </c>
      <c r="M2136" s="29" t="s">
        <v>5</v>
      </c>
      <c r="N2136" s="29" t="s">
        <v>5</v>
      </c>
      <c r="O2136" s="29">
        <v>814330</v>
      </c>
    </row>
    <row r="2137" spans="1:15" x14ac:dyDescent="0.25">
      <c r="A2137" s="21"/>
      <c r="B2137" s="22"/>
      <c r="C2137" s="14">
        <v>6603</v>
      </c>
      <c r="D2137" s="15" t="s">
        <v>2108</v>
      </c>
      <c r="E2137" s="30">
        <v>470</v>
      </c>
      <c r="F2137" s="30">
        <v>174149</v>
      </c>
      <c r="G2137" s="30" t="s">
        <v>5</v>
      </c>
      <c r="H2137" s="30" t="s">
        <v>5</v>
      </c>
      <c r="I2137" s="30" t="s">
        <v>5</v>
      </c>
      <c r="J2137" s="30" t="s">
        <v>5</v>
      </c>
      <c r="K2137" s="30" t="s">
        <v>5</v>
      </c>
      <c r="L2137" s="30" t="s">
        <v>5</v>
      </c>
      <c r="M2137" s="30" t="s">
        <v>5</v>
      </c>
      <c r="N2137" s="30" t="s">
        <v>5</v>
      </c>
      <c r="O2137" s="30">
        <v>494643</v>
      </c>
    </row>
    <row r="2138" spans="1:15" x14ac:dyDescent="0.25">
      <c r="A2138" s="21"/>
      <c r="B2138" s="22"/>
      <c r="C2138" s="12">
        <v>6604</v>
      </c>
      <c r="D2138" s="13" t="s">
        <v>2109</v>
      </c>
      <c r="E2138" s="29" t="s">
        <v>5</v>
      </c>
      <c r="F2138" s="29">
        <v>140159</v>
      </c>
      <c r="G2138" s="29" t="s">
        <v>5</v>
      </c>
      <c r="H2138" s="29" t="s">
        <v>5</v>
      </c>
      <c r="I2138" s="29" t="s">
        <v>5</v>
      </c>
      <c r="J2138" s="29" t="s">
        <v>5</v>
      </c>
      <c r="K2138" s="29" t="s">
        <v>5</v>
      </c>
      <c r="L2138" s="29" t="s">
        <v>5</v>
      </c>
      <c r="M2138" s="29" t="s">
        <v>5</v>
      </c>
      <c r="N2138" s="29" t="s">
        <v>5</v>
      </c>
      <c r="O2138" s="29">
        <v>506568</v>
      </c>
    </row>
    <row r="2139" spans="1:15" x14ac:dyDescent="0.25">
      <c r="A2139" s="21"/>
      <c r="B2139" s="22"/>
      <c r="C2139" s="14">
        <v>6605</v>
      </c>
      <c r="D2139" s="15" t="s">
        <v>2110</v>
      </c>
      <c r="E2139" s="30">
        <v>59735</v>
      </c>
      <c r="F2139" s="30">
        <v>335961</v>
      </c>
      <c r="G2139" s="30" t="s">
        <v>5</v>
      </c>
      <c r="H2139" s="30" t="s">
        <v>5</v>
      </c>
      <c r="I2139" s="30">
        <v>380061</v>
      </c>
      <c r="J2139" s="30" t="s">
        <v>5</v>
      </c>
      <c r="K2139" s="30" t="s">
        <v>5</v>
      </c>
      <c r="L2139" s="30" t="s">
        <v>5</v>
      </c>
      <c r="M2139" s="30" t="s">
        <v>5</v>
      </c>
      <c r="N2139" s="30" t="s">
        <v>5</v>
      </c>
      <c r="O2139" s="30">
        <v>1016907</v>
      </c>
    </row>
    <row r="2140" spans="1:15" x14ac:dyDescent="0.25">
      <c r="A2140" s="21"/>
      <c r="B2140" s="22"/>
      <c r="C2140" s="12">
        <v>6606</v>
      </c>
      <c r="D2140" s="13" t="s">
        <v>2111</v>
      </c>
      <c r="E2140" s="29">
        <v>104665</v>
      </c>
      <c r="F2140" s="29">
        <v>440905</v>
      </c>
      <c r="G2140" s="29" t="s">
        <v>5</v>
      </c>
      <c r="H2140" s="29">
        <v>301795</v>
      </c>
      <c r="I2140" s="29">
        <v>352550</v>
      </c>
      <c r="J2140" s="29" t="s">
        <v>5</v>
      </c>
      <c r="K2140" s="29" t="s">
        <v>5</v>
      </c>
      <c r="L2140" s="29" t="s">
        <v>5</v>
      </c>
      <c r="M2140" s="29" t="s">
        <v>5</v>
      </c>
      <c r="N2140" s="29" t="s">
        <v>5</v>
      </c>
      <c r="O2140" s="29">
        <v>1252074</v>
      </c>
    </row>
    <row r="2141" spans="1:15" x14ac:dyDescent="0.25">
      <c r="A2141" s="21"/>
      <c r="B2141" s="22"/>
      <c r="C2141" s="14">
        <v>6607</v>
      </c>
      <c r="D2141" s="15" t="s">
        <v>2112</v>
      </c>
      <c r="E2141" s="30">
        <v>97934</v>
      </c>
      <c r="F2141" s="30">
        <v>762459</v>
      </c>
      <c r="G2141" s="30">
        <v>398400</v>
      </c>
      <c r="H2141" s="30">
        <v>560900</v>
      </c>
      <c r="I2141" s="30">
        <v>973913</v>
      </c>
      <c r="J2141" s="30" t="s">
        <v>5</v>
      </c>
      <c r="K2141" s="30" t="s">
        <v>5</v>
      </c>
      <c r="L2141" s="30" t="s">
        <v>5</v>
      </c>
      <c r="M2141" s="30" t="s">
        <v>5</v>
      </c>
      <c r="N2141" s="30" t="s">
        <v>5</v>
      </c>
      <c r="O2141" s="30">
        <v>2894156</v>
      </c>
    </row>
    <row r="2142" spans="1:15" x14ac:dyDescent="0.25">
      <c r="A2142" s="21"/>
      <c r="B2142" s="22"/>
      <c r="C2142" s="12">
        <v>6608</v>
      </c>
      <c r="D2142" s="13" t="s">
        <v>2113</v>
      </c>
      <c r="E2142" s="29">
        <v>341954</v>
      </c>
      <c r="F2142" s="29">
        <v>3041272</v>
      </c>
      <c r="G2142" s="29">
        <v>1141546</v>
      </c>
      <c r="H2142" s="29">
        <v>1687941</v>
      </c>
      <c r="I2142" s="29">
        <v>3177128</v>
      </c>
      <c r="J2142" s="29" t="s">
        <v>5</v>
      </c>
      <c r="K2142" s="29">
        <v>734700</v>
      </c>
      <c r="L2142" s="29" t="s">
        <v>5</v>
      </c>
      <c r="M2142" s="29" t="s">
        <v>5</v>
      </c>
      <c r="N2142" s="29" t="s">
        <v>5</v>
      </c>
      <c r="O2142" s="29">
        <v>10324841</v>
      </c>
    </row>
    <row r="2143" spans="1:15" x14ac:dyDescent="0.25">
      <c r="A2143" s="21"/>
      <c r="B2143" s="22"/>
      <c r="C2143" s="14">
        <v>6609</v>
      </c>
      <c r="D2143" s="15" t="s">
        <v>2114</v>
      </c>
      <c r="E2143" s="30">
        <v>18370</v>
      </c>
      <c r="F2143" s="30">
        <v>130511</v>
      </c>
      <c r="G2143" s="30" t="s">
        <v>5</v>
      </c>
      <c r="H2143" s="30" t="s">
        <v>5</v>
      </c>
      <c r="I2143" s="30" t="s">
        <v>5</v>
      </c>
      <c r="J2143" s="30" t="s">
        <v>5</v>
      </c>
      <c r="K2143" s="30" t="s">
        <v>5</v>
      </c>
      <c r="L2143" s="30" t="s">
        <v>5</v>
      </c>
      <c r="M2143" s="30" t="s">
        <v>5</v>
      </c>
      <c r="N2143" s="30" t="s">
        <v>5</v>
      </c>
      <c r="O2143" s="30">
        <v>375607</v>
      </c>
    </row>
    <row r="2144" spans="1:15" x14ac:dyDescent="0.25">
      <c r="A2144" s="21"/>
      <c r="B2144" s="22"/>
      <c r="C2144" s="12">
        <v>6610</v>
      </c>
      <c r="D2144" s="13" t="s">
        <v>2115</v>
      </c>
      <c r="E2144" s="29">
        <v>7692</v>
      </c>
      <c r="F2144" s="29">
        <v>151607</v>
      </c>
      <c r="G2144" s="29" t="s">
        <v>5</v>
      </c>
      <c r="H2144" s="29" t="s">
        <v>5</v>
      </c>
      <c r="I2144" s="29" t="s">
        <v>5</v>
      </c>
      <c r="J2144" s="29" t="s">
        <v>5</v>
      </c>
      <c r="K2144" s="29" t="s">
        <v>5</v>
      </c>
      <c r="L2144" s="29" t="s">
        <v>5</v>
      </c>
      <c r="M2144" s="29" t="s">
        <v>5</v>
      </c>
      <c r="N2144" s="29" t="s">
        <v>5</v>
      </c>
      <c r="O2144" s="29">
        <v>394699</v>
      </c>
    </row>
    <row r="2145" spans="1:15" x14ac:dyDescent="0.25">
      <c r="A2145" s="21"/>
      <c r="B2145" s="22"/>
      <c r="C2145" s="14">
        <v>6611</v>
      </c>
      <c r="D2145" s="15" t="s">
        <v>2116</v>
      </c>
      <c r="E2145" s="30">
        <v>4635</v>
      </c>
      <c r="F2145" s="30">
        <v>218460</v>
      </c>
      <c r="G2145" s="30" t="s">
        <v>5</v>
      </c>
      <c r="H2145" s="30" t="s">
        <v>5</v>
      </c>
      <c r="I2145" s="30" t="s">
        <v>5</v>
      </c>
      <c r="J2145" s="30" t="s">
        <v>5</v>
      </c>
      <c r="K2145" s="30" t="s">
        <v>5</v>
      </c>
      <c r="L2145" s="30" t="s">
        <v>5</v>
      </c>
      <c r="M2145" s="30" t="s">
        <v>5</v>
      </c>
      <c r="N2145" s="30" t="s">
        <v>5</v>
      </c>
      <c r="O2145" s="30">
        <v>725688</v>
      </c>
    </row>
    <row r="2146" spans="1:15" x14ac:dyDescent="0.25">
      <c r="A2146" s="21"/>
      <c r="B2146" s="22"/>
      <c r="C2146" s="12">
        <v>6612</v>
      </c>
      <c r="D2146" s="13" t="s">
        <v>2117</v>
      </c>
      <c r="E2146" s="29">
        <v>392502</v>
      </c>
      <c r="F2146" s="29">
        <v>1947959</v>
      </c>
      <c r="G2146" s="29">
        <v>794659</v>
      </c>
      <c r="H2146" s="29">
        <v>916627</v>
      </c>
      <c r="I2146" s="29">
        <v>799499</v>
      </c>
      <c r="J2146" s="29" t="s">
        <v>5</v>
      </c>
      <c r="K2146" s="29" t="s">
        <v>5</v>
      </c>
      <c r="L2146" s="29" t="s">
        <v>5</v>
      </c>
      <c r="M2146" s="29" t="s">
        <v>5</v>
      </c>
      <c r="N2146" s="29" t="s">
        <v>5</v>
      </c>
      <c r="O2146" s="29">
        <v>5377696</v>
      </c>
    </row>
    <row r="2147" spans="1:15" x14ac:dyDescent="0.25">
      <c r="A2147" s="21"/>
      <c r="B2147" s="22"/>
      <c r="C2147" s="14">
        <v>6613</v>
      </c>
      <c r="D2147" s="15" t="s">
        <v>2118</v>
      </c>
      <c r="E2147" s="30">
        <v>171222</v>
      </c>
      <c r="F2147" s="30">
        <v>1082149</v>
      </c>
      <c r="G2147" s="30">
        <v>870663</v>
      </c>
      <c r="H2147" s="30">
        <v>1851504</v>
      </c>
      <c r="I2147" s="30">
        <v>1419868</v>
      </c>
      <c r="J2147" s="30" t="s">
        <v>5</v>
      </c>
      <c r="K2147" s="30" t="s">
        <v>5</v>
      </c>
      <c r="L2147" s="30" t="s">
        <v>5</v>
      </c>
      <c r="M2147" s="30" t="s">
        <v>5</v>
      </c>
      <c r="N2147" s="30" t="s">
        <v>5</v>
      </c>
      <c r="O2147" s="30">
        <v>5395406</v>
      </c>
    </row>
    <row r="2148" spans="1:15" x14ac:dyDescent="0.25">
      <c r="A2148" s="21"/>
      <c r="B2148" s="22"/>
      <c r="C2148" s="12">
        <v>6614</v>
      </c>
      <c r="D2148" s="13" t="s">
        <v>2119</v>
      </c>
      <c r="E2148" s="29">
        <v>26524</v>
      </c>
      <c r="F2148" s="29">
        <v>40517</v>
      </c>
      <c r="G2148" s="29" t="s">
        <v>5</v>
      </c>
      <c r="H2148" s="29" t="s">
        <v>5</v>
      </c>
      <c r="I2148" s="29" t="s">
        <v>5</v>
      </c>
      <c r="J2148" s="29" t="s">
        <v>5</v>
      </c>
      <c r="K2148" s="29" t="s">
        <v>5</v>
      </c>
      <c r="L2148" s="29" t="s">
        <v>5</v>
      </c>
      <c r="M2148" s="29" t="s">
        <v>5</v>
      </c>
      <c r="N2148" s="29" t="s">
        <v>5</v>
      </c>
      <c r="O2148" s="29">
        <v>519291</v>
      </c>
    </row>
    <row r="2149" spans="1:15" x14ac:dyDescent="0.25">
      <c r="A2149" s="21"/>
      <c r="B2149" s="22"/>
      <c r="C2149" s="14">
        <v>6615</v>
      </c>
      <c r="D2149" s="15" t="s">
        <v>2120</v>
      </c>
      <c r="E2149" s="30">
        <v>26715</v>
      </c>
      <c r="F2149" s="30">
        <v>95341</v>
      </c>
      <c r="G2149" s="30" t="s">
        <v>5</v>
      </c>
      <c r="H2149" s="30" t="s">
        <v>5</v>
      </c>
      <c r="I2149" s="30" t="s">
        <v>5</v>
      </c>
      <c r="J2149" s="30" t="s">
        <v>5</v>
      </c>
      <c r="K2149" s="30" t="s">
        <v>5</v>
      </c>
      <c r="L2149" s="30" t="s">
        <v>5</v>
      </c>
      <c r="M2149" s="30" t="s">
        <v>5</v>
      </c>
      <c r="N2149" s="30" t="s">
        <v>5</v>
      </c>
      <c r="O2149" s="30">
        <v>399408</v>
      </c>
    </row>
    <row r="2150" spans="1:15" x14ac:dyDescent="0.25">
      <c r="A2150" s="21"/>
      <c r="B2150" s="22"/>
      <c r="C2150" s="12">
        <v>6616</v>
      </c>
      <c r="D2150" s="13" t="s">
        <v>2121</v>
      </c>
      <c r="E2150" s="29">
        <v>326056</v>
      </c>
      <c r="F2150" s="29">
        <v>825804</v>
      </c>
      <c r="G2150" s="29">
        <v>429311</v>
      </c>
      <c r="H2150" s="29">
        <v>706750</v>
      </c>
      <c r="I2150" s="29">
        <v>788799</v>
      </c>
      <c r="J2150" s="29" t="s">
        <v>5</v>
      </c>
      <c r="K2150" s="29" t="s">
        <v>5</v>
      </c>
      <c r="L2150" s="29" t="s">
        <v>5</v>
      </c>
      <c r="M2150" s="29" t="s">
        <v>5</v>
      </c>
      <c r="N2150" s="29" t="s">
        <v>5</v>
      </c>
      <c r="O2150" s="29">
        <v>3888320</v>
      </c>
    </row>
    <row r="2151" spans="1:15" x14ac:dyDescent="0.25">
      <c r="A2151" s="21"/>
      <c r="B2151" s="22"/>
      <c r="C2151" s="14">
        <v>6617</v>
      </c>
      <c r="D2151" s="15" t="s">
        <v>2122</v>
      </c>
      <c r="E2151" s="30">
        <v>183929</v>
      </c>
      <c r="F2151" s="30">
        <v>1009217</v>
      </c>
      <c r="G2151" s="30">
        <v>476147</v>
      </c>
      <c r="H2151" s="30">
        <v>268367</v>
      </c>
      <c r="I2151" s="30">
        <v>542265</v>
      </c>
      <c r="J2151" s="30" t="s">
        <v>5</v>
      </c>
      <c r="K2151" s="30" t="s">
        <v>5</v>
      </c>
      <c r="L2151" s="30" t="s">
        <v>5</v>
      </c>
      <c r="M2151" s="30" t="s">
        <v>5</v>
      </c>
      <c r="N2151" s="30" t="s">
        <v>5</v>
      </c>
      <c r="O2151" s="30">
        <v>2479925</v>
      </c>
    </row>
    <row r="2152" spans="1:15" x14ac:dyDescent="0.25">
      <c r="A2152" s="21"/>
      <c r="B2152" s="22"/>
      <c r="C2152" s="12">
        <v>6618</v>
      </c>
      <c r="D2152" s="13" t="s">
        <v>2123</v>
      </c>
      <c r="E2152" s="29">
        <v>37424</v>
      </c>
      <c r="F2152" s="29">
        <v>360535</v>
      </c>
      <c r="G2152" s="29" t="s">
        <v>5</v>
      </c>
      <c r="H2152" s="29" t="s">
        <v>5</v>
      </c>
      <c r="I2152" s="29">
        <v>529270</v>
      </c>
      <c r="J2152" s="29" t="s">
        <v>5</v>
      </c>
      <c r="K2152" s="29" t="s">
        <v>5</v>
      </c>
      <c r="L2152" s="29" t="s">
        <v>5</v>
      </c>
      <c r="M2152" s="29" t="s">
        <v>5</v>
      </c>
      <c r="N2152" s="29" t="s">
        <v>5</v>
      </c>
      <c r="O2152" s="29">
        <v>1281530</v>
      </c>
    </row>
    <row r="2153" spans="1:15" x14ac:dyDescent="0.25">
      <c r="A2153" s="21"/>
      <c r="B2153" s="22"/>
      <c r="C2153" s="14">
        <v>6619</v>
      </c>
      <c r="D2153" s="15" t="s">
        <v>2124</v>
      </c>
      <c r="E2153" s="30">
        <v>36296</v>
      </c>
      <c r="F2153" s="30">
        <v>334772</v>
      </c>
      <c r="G2153" s="30" t="s">
        <v>5</v>
      </c>
      <c r="H2153" s="30" t="s">
        <v>5</v>
      </c>
      <c r="I2153" s="30">
        <v>466112</v>
      </c>
      <c r="J2153" s="30" t="s">
        <v>5</v>
      </c>
      <c r="K2153" s="30" t="s">
        <v>5</v>
      </c>
      <c r="L2153" s="30" t="s">
        <v>5</v>
      </c>
      <c r="M2153" s="30" t="s">
        <v>5</v>
      </c>
      <c r="N2153" s="30" t="s">
        <v>5</v>
      </c>
      <c r="O2153" s="30">
        <v>991530</v>
      </c>
    </row>
    <row r="2154" spans="1:15" x14ac:dyDescent="0.25">
      <c r="A2154" s="21"/>
      <c r="B2154" s="22"/>
      <c r="C2154" s="12">
        <v>6620</v>
      </c>
      <c r="D2154" s="13" t="s">
        <v>2125</v>
      </c>
      <c r="E2154" s="29">
        <v>35669</v>
      </c>
      <c r="F2154" s="29">
        <v>162483</v>
      </c>
      <c r="G2154" s="29" t="s">
        <v>5</v>
      </c>
      <c r="H2154" s="29" t="s">
        <v>5</v>
      </c>
      <c r="I2154" s="29">
        <v>649205</v>
      </c>
      <c r="J2154" s="29" t="s">
        <v>5</v>
      </c>
      <c r="K2154" s="29" t="s">
        <v>5</v>
      </c>
      <c r="L2154" s="29" t="s">
        <v>5</v>
      </c>
      <c r="M2154" s="29" t="s">
        <v>5</v>
      </c>
      <c r="N2154" s="29" t="s">
        <v>5</v>
      </c>
      <c r="O2154" s="29">
        <v>1143768</v>
      </c>
    </row>
    <row r="2155" spans="1:15" x14ac:dyDescent="0.25">
      <c r="A2155" s="21"/>
      <c r="B2155" s="22"/>
      <c r="C2155" s="14">
        <v>6621</v>
      </c>
      <c r="D2155" s="15" t="s">
        <v>2105</v>
      </c>
      <c r="E2155" s="30">
        <v>14407004</v>
      </c>
      <c r="F2155" s="30">
        <v>49463918</v>
      </c>
      <c r="G2155" s="30">
        <v>14724357</v>
      </c>
      <c r="H2155" s="30">
        <v>17962096</v>
      </c>
      <c r="I2155" s="30">
        <v>22649656</v>
      </c>
      <c r="J2155" s="30">
        <v>1989771</v>
      </c>
      <c r="K2155" s="30">
        <v>1135650</v>
      </c>
      <c r="L2155" s="30">
        <v>1163200</v>
      </c>
      <c r="M2155" s="30" t="s">
        <v>5</v>
      </c>
      <c r="N2155" s="30" t="s">
        <v>5</v>
      </c>
      <c r="O2155" s="30">
        <v>123495652</v>
      </c>
    </row>
    <row r="2156" spans="1:15" x14ac:dyDescent="0.25">
      <c r="A2156" s="21"/>
      <c r="B2156" s="22"/>
      <c r="C2156" s="12">
        <v>6622</v>
      </c>
      <c r="D2156" s="13" t="s">
        <v>2126</v>
      </c>
      <c r="E2156" s="29">
        <v>50113</v>
      </c>
      <c r="F2156" s="29">
        <v>249757</v>
      </c>
      <c r="G2156" s="29" t="s">
        <v>5</v>
      </c>
      <c r="H2156" s="29">
        <v>374427</v>
      </c>
      <c r="I2156" s="29">
        <v>316115</v>
      </c>
      <c r="J2156" s="29" t="s">
        <v>5</v>
      </c>
      <c r="K2156" s="29" t="s">
        <v>5</v>
      </c>
      <c r="L2156" s="29" t="s">
        <v>5</v>
      </c>
      <c r="M2156" s="29" t="s">
        <v>5</v>
      </c>
      <c r="N2156" s="29" t="s">
        <v>5</v>
      </c>
      <c r="O2156" s="29">
        <v>1055333</v>
      </c>
    </row>
    <row r="2157" spans="1:15" x14ac:dyDescent="0.25">
      <c r="A2157" s="21"/>
      <c r="B2157" s="22"/>
      <c r="C2157" s="14">
        <v>6623</v>
      </c>
      <c r="D2157" s="15" t="s">
        <v>2127</v>
      </c>
      <c r="E2157" s="30">
        <v>327245</v>
      </c>
      <c r="F2157" s="30">
        <v>1575705</v>
      </c>
      <c r="G2157" s="30">
        <v>379683</v>
      </c>
      <c r="H2157" s="30">
        <v>868687</v>
      </c>
      <c r="I2157" s="30">
        <v>1590452</v>
      </c>
      <c r="J2157" s="30" t="s">
        <v>5</v>
      </c>
      <c r="K2157" s="30" t="s">
        <v>5</v>
      </c>
      <c r="L2157" s="30" t="s">
        <v>5</v>
      </c>
      <c r="M2157" s="30" t="s">
        <v>5</v>
      </c>
      <c r="N2157" s="30" t="s">
        <v>5</v>
      </c>
      <c r="O2157" s="30">
        <v>4741772</v>
      </c>
    </row>
    <row r="2158" spans="1:15" x14ac:dyDescent="0.25">
      <c r="A2158" s="21"/>
      <c r="B2158" s="22"/>
      <c r="C2158" s="12">
        <v>6624</v>
      </c>
      <c r="D2158" s="13" t="s">
        <v>2128</v>
      </c>
      <c r="E2158" s="29">
        <v>134</v>
      </c>
      <c r="F2158" s="29" t="s">
        <v>5</v>
      </c>
      <c r="G2158" s="29" t="s">
        <v>5</v>
      </c>
      <c r="H2158" s="29" t="s">
        <v>5</v>
      </c>
      <c r="I2158" s="29" t="s">
        <v>5</v>
      </c>
      <c r="J2158" s="29" t="s">
        <v>5</v>
      </c>
      <c r="K2158" s="29" t="s">
        <v>5</v>
      </c>
      <c r="L2158" s="29" t="s">
        <v>5</v>
      </c>
      <c r="M2158" s="29" t="s">
        <v>5</v>
      </c>
      <c r="N2158" s="29" t="s">
        <v>5</v>
      </c>
      <c r="O2158" s="29">
        <v>83034</v>
      </c>
    </row>
    <row r="2159" spans="1:15" x14ac:dyDescent="0.25">
      <c r="A2159" s="21"/>
      <c r="B2159" s="22"/>
      <c r="C2159" s="14">
        <v>6625</v>
      </c>
      <c r="D2159" s="15" t="s">
        <v>2129</v>
      </c>
      <c r="E2159" s="30">
        <v>36786</v>
      </c>
      <c r="F2159" s="30">
        <v>313055</v>
      </c>
      <c r="G2159" s="30" t="s">
        <v>5</v>
      </c>
      <c r="H2159" s="30" t="s">
        <v>5</v>
      </c>
      <c r="I2159" s="30" t="s">
        <v>5</v>
      </c>
      <c r="J2159" s="30" t="s">
        <v>5</v>
      </c>
      <c r="K2159" s="30" t="s">
        <v>5</v>
      </c>
      <c r="L2159" s="30" t="s">
        <v>5</v>
      </c>
      <c r="M2159" s="30" t="s">
        <v>5</v>
      </c>
      <c r="N2159" s="30" t="s">
        <v>5</v>
      </c>
      <c r="O2159" s="30">
        <v>469003</v>
      </c>
    </row>
    <row r="2160" spans="1:15" x14ac:dyDescent="0.25">
      <c r="A2160" s="21"/>
      <c r="B2160" s="22"/>
      <c r="C2160" s="12">
        <v>6626</v>
      </c>
      <c r="D2160" s="13" t="s">
        <v>2130</v>
      </c>
      <c r="E2160" s="29">
        <v>28723</v>
      </c>
      <c r="F2160" s="29">
        <v>157582</v>
      </c>
      <c r="G2160" s="29" t="s">
        <v>5</v>
      </c>
      <c r="H2160" s="29" t="s">
        <v>5</v>
      </c>
      <c r="I2160" s="29" t="s">
        <v>5</v>
      </c>
      <c r="J2160" s="29" t="s">
        <v>5</v>
      </c>
      <c r="K2160" s="29" t="s">
        <v>5</v>
      </c>
      <c r="L2160" s="29" t="s">
        <v>5</v>
      </c>
      <c r="M2160" s="29" t="s">
        <v>5</v>
      </c>
      <c r="N2160" s="29" t="s">
        <v>5</v>
      </c>
      <c r="O2160" s="29">
        <v>520905</v>
      </c>
    </row>
    <row r="2161" spans="1:15" x14ac:dyDescent="0.25">
      <c r="A2161" s="21"/>
      <c r="B2161" s="22"/>
      <c r="C2161" s="14">
        <v>6627</v>
      </c>
      <c r="D2161" s="15" t="s">
        <v>2131</v>
      </c>
      <c r="E2161" s="30" t="s">
        <v>5</v>
      </c>
      <c r="F2161" s="30">
        <v>138750</v>
      </c>
      <c r="G2161" s="30" t="s">
        <v>5</v>
      </c>
      <c r="H2161" s="30" t="s">
        <v>5</v>
      </c>
      <c r="I2161" s="30" t="s">
        <v>5</v>
      </c>
      <c r="J2161" s="30" t="s">
        <v>5</v>
      </c>
      <c r="K2161" s="30" t="s">
        <v>5</v>
      </c>
      <c r="L2161" s="30" t="s">
        <v>5</v>
      </c>
      <c r="M2161" s="30" t="s">
        <v>5</v>
      </c>
      <c r="N2161" s="30" t="s">
        <v>5</v>
      </c>
      <c r="O2161" s="30">
        <v>372084</v>
      </c>
    </row>
    <row r="2162" spans="1:15" x14ac:dyDescent="0.25">
      <c r="A2162" s="21"/>
      <c r="B2162" s="22"/>
      <c r="C2162" s="12">
        <v>6628</v>
      </c>
      <c r="D2162" s="13" t="s">
        <v>2132</v>
      </c>
      <c r="E2162" s="29">
        <v>397146</v>
      </c>
      <c r="F2162" s="29">
        <v>3752457</v>
      </c>
      <c r="G2162" s="29">
        <v>2135042</v>
      </c>
      <c r="H2162" s="29">
        <v>2822637</v>
      </c>
      <c r="I2162" s="29">
        <v>5141122</v>
      </c>
      <c r="J2162" s="29" t="s">
        <v>5</v>
      </c>
      <c r="K2162" s="29" t="s">
        <v>5</v>
      </c>
      <c r="L2162" s="29" t="s">
        <v>5</v>
      </c>
      <c r="M2162" s="29" t="s">
        <v>5</v>
      </c>
      <c r="N2162" s="29" t="s">
        <v>5</v>
      </c>
      <c r="O2162" s="29">
        <v>14377254</v>
      </c>
    </row>
    <row r="2163" spans="1:15" x14ac:dyDescent="0.25">
      <c r="A2163" s="21"/>
      <c r="B2163" s="22"/>
      <c r="C2163" s="14">
        <v>6629</v>
      </c>
      <c r="D2163" s="15" t="s">
        <v>2133</v>
      </c>
      <c r="E2163" s="30">
        <v>7310</v>
      </c>
      <c r="F2163" s="30">
        <v>116971</v>
      </c>
      <c r="G2163" s="30" t="s">
        <v>5</v>
      </c>
      <c r="H2163" s="30" t="s">
        <v>5</v>
      </c>
      <c r="I2163" s="30">
        <v>498172</v>
      </c>
      <c r="J2163" s="30" t="s">
        <v>5</v>
      </c>
      <c r="K2163" s="30" t="s">
        <v>5</v>
      </c>
      <c r="L2163" s="30" t="s">
        <v>5</v>
      </c>
      <c r="M2163" s="30" t="s">
        <v>5</v>
      </c>
      <c r="N2163" s="30" t="s">
        <v>5</v>
      </c>
      <c r="O2163" s="30">
        <v>1007528</v>
      </c>
    </row>
    <row r="2164" spans="1:15" x14ac:dyDescent="0.25">
      <c r="A2164" s="21"/>
      <c r="B2164" s="22"/>
      <c r="C2164" s="12">
        <v>6630</v>
      </c>
      <c r="D2164" s="13" t="s">
        <v>2134</v>
      </c>
      <c r="E2164" s="29">
        <v>190115</v>
      </c>
      <c r="F2164" s="29">
        <v>3506173</v>
      </c>
      <c r="G2164" s="29">
        <v>1267777</v>
      </c>
      <c r="H2164" s="29">
        <v>2187915</v>
      </c>
      <c r="I2164" s="29">
        <v>4241986</v>
      </c>
      <c r="J2164" s="29" t="s">
        <v>5</v>
      </c>
      <c r="K2164" s="29" t="s">
        <v>5</v>
      </c>
      <c r="L2164" s="29" t="s">
        <v>5</v>
      </c>
      <c r="M2164" s="29" t="s">
        <v>5</v>
      </c>
      <c r="N2164" s="29" t="s">
        <v>5</v>
      </c>
      <c r="O2164" s="29">
        <v>11488766</v>
      </c>
    </row>
    <row r="2165" spans="1:15" x14ac:dyDescent="0.25">
      <c r="A2165" s="21"/>
      <c r="B2165" s="22"/>
      <c r="C2165" s="14">
        <v>6631</v>
      </c>
      <c r="D2165" s="15" t="s">
        <v>2135</v>
      </c>
      <c r="E2165" s="30">
        <v>162523</v>
      </c>
      <c r="F2165" s="30">
        <v>1951455</v>
      </c>
      <c r="G2165" s="30">
        <v>1121090</v>
      </c>
      <c r="H2165" s="30">
        <v>2634327</v>
      </c>
      <c r="I2165" s="30">
        <v>3484611</v>
      </c>
      <c r="J2165" s="30" t="s">
        <v>5</v>
      </c>
      <c r="K2165" s="30" t="s">
        <v>5</v>
      </c>
      <c r="L2165" s="30" t="s">
        <v>5</v>
      </c>
      <c r="M2165" s="30" t="s">
        <v>5</v>
      </c>
      <c r="N2165" s="30" t="s">
        <v>5</v>
      </c>
      <c r="O2165" s="30">
        <v>9637746</v>
      </c>
    </row>
    <row r="2166" spans="1:15" x14ac:dyDescent="0.25">
      <c r="A2166" s="21"/>
      <c r="B2166" s="22"/>
      <c r="C2166" s="12">
        <v>6632</v>
      </c>
      <c r="D2166" s="13" t="s">
        <v>2136</v>
      </c>
      <c r="E2166" s="29">
        <v>52342</v>
      </c>
      <c r="F2166" s="29">
        <v>288260</v>
      </c>
      <c r="G2166" s="29" t="s">
        <v>5</v>
      </c>
      <c r="H2166" s="29">
        <v>251577</v>
      </c>
      <c r="I2166" s="29">
        <v>323500</v>
      </c>
      <c r="J2166" s="29" t="s">
        <v>5</v>
      </c>
      <c r="K2166" s="29" t="s">
        <v>5</v>
      </c>
      <c r="L2166" s="29" t="s">
        <v>5</v>
      </c>
      <c r="M2166" s="29" t="s">
        <v>5</v>
      </c>
      <c r="N2166" s="29" t="s">
        <v>5</v>
      </c>
      <c r="O2166" s="29">
        <v>1049996</v>
      </c>
    </row>
    <row r="2167" spans="1:15" x14ac:dyDescent="0.25">
      <c r="A2167" s="21"/>
      <c r="B2167" s="22"/>
      <c r="C2167" s="14">
        <v>6633</v>
      </c>
      <c r="D2167" s="15" t="s">
        <v>2137</v>
      </c>
      <c r="E2167" s="30">
        <v>205345</v>
      </c>
      <c r="F2167" s="30">
        <v>923145</v>
      </c>
      <c r="G2167" s="30">
        <v>187524</v>
      </c>
      <c r="H2167" s="30">
        <v>440726</v>
      </c>
      <c r="I2167" s="30">
        <v>627000</v>
      </c>
      <c r="J2167" s="30" t="s">
        <v>5</v>
      </c>
      <c r="K2167" s="30" t="s">
        <v>5</v>
      </c>
      <c r="L2167" s="30" t="s">
        <v>5</v>
      </c>
      <c r="M2167" s="30" t="s">
        <v>5</v>
      </c>
      <c r="N2167" s="30" t="s">
        <v>5</v>
      </c>
      <c r="O2167" s="30">
        <v>2383740</v>
      </c>
    </row>
    <row r="2168" spans="1:15" x14ac:dyDescent="0.25">
      <c r="A2168" s="21"/>
      <c r="B2168" s="22"/>
      <c r="C2168" s="12">
        <v>6634</v>
      </c>
      <c r="D2168" s="13" t="s">
        <v>2138</v>
      </c>
      <c r="E2168" s="29">
        <v>146390</v>
      </c>
      <c r="F2168" s="29">
        <v>462812</v>
      </c>
      <c r="G2168" s="29" t="s">
        <v>5</v>
      </c>
      <c r="H2168" s="29" t="s">
        <v>5</v>
      </c>
      <c r="I2168" s="29" t="s">
        <v>5</v>
      </c>
      <c r="J2168" s="29" t="s">
        <v>5</v>
      </c>
      <c r="K2168" s="29" t="s">
        <v>5</v>
      </c>
      <c r="L2168" s="29" t="s">
        <v>5</v>
      </c>
      <c r="M2168" s="29" t="s">
        <v>5</v>
      </c>
      <c r="N2168" s="29" t="s">
        <v>5</v>
      </c>
      <c r="O2168" s="29">
        <v>1145318</v>
      </c>
    </row>
    <row r="2169" spans="1:15" x14ac:dyDescent="0.25">
      <c r="A2169" s="21"/>
      <c r="B2169" s="22"/>
      <c r="C2169" s="14">
        <v>6635</v>
      </c>
      <c r="D2169" s="15" t="s">
        <v>2139</v>
      </c>
      <c r="E2169" s="30">
        <v>92536</v>
      </c>
      <c r="F2169" s="30">
        <v>67383</v>
      </c>
      <c r="G2169" s="30" t="s">
        <v>5</v>
      </c>
      <c r="H2169" s="30" t="s">
        <v>5</v>
      </c>
      <c r="I2169" s="30" t="s">
        <v>5</v>
      </c>
      <c r="J2169" s="30" t="s">
        <v>5</v>
      </c>
      <c r="K2169" s="30" t="s">
        <v>5</v>
      </c>
      <c r="L2169" s="30" t="s">
        <v>5</v>
      </c>
      <c r="M2169" s="30" t="s">
        <v>5</v>
      </c>
      <c r="N2169" s="30" t="s">
        <v>5</v>
      </c>
      <c r="O2169" s="30">
        <v>227419</v>
      </c>
    </row>
    <row r="2170" spans="1:15" x14ac:dyDescent="0.25">
      <c r="A2170" s="21"/>
      <c r="B2170" s="22"/>
      <c r="C2170" s="12">
        <v>6636</v>
      </c>
      <c r="D2170" s="13" t="s">
        <v>2140</v>
      </c>
      <c r="E2170" s="29">
        <v>27835</v>
      </c>
      <c r="F2170" s="29">
        <v>171179</v>
      </c>
      <c r="G2170" s="29" t="s">
        <v>5</v>
      </c>
      <c r="H2170" s="29">
        <v>266500</v>
      </c>
      <c r="I2170" s="29">
        <v>381313</v>
      </c>
      <c r="J2170" s="29" t="s">
        <v>5</v>
      </c>
      <c r="K2170" s="29" t="s">
        <v>5</v>
      </c>
      <c r="L2170" s="29" t="s">
        <v>5</v>
      </c>
      <c r="M2170" s="29" t="s">
        <v>5</v>
      </c>
      <c r="N2170" s="29" t="s">
        <v>5</v>
      </c>
      <c r="O2170" s="29">
        <v>996122</v>
      </c>
    </row>
    <row r="2171" spans="1:15" x14ac:dyDescent="0.25">
      <c r="A2171" s="21"/>
      <c r="B2171" s="22"/>
      <c r="C2171" s="14">
        <v>6637</v>
      </c>
      <c r="D2171" s="15" t="s">
        <v>2141</v>
      </c>
      <c r="E2171" s="30" t="s">
        <v>5</v>
      </c>
      <c r="F2171" s="30">
        <v>82238</v>
      </c>
      <c r="G2171" s="30" t="s">
        <v>5</v>
      </c>
      <c r="H2171" s="30" t="s">
        <v>5</v>
      </c>
      <c r="I2171" s="30" t="s">
        <v>5</v>
      </c>
      <c r="J2171" s="30" t="s">
        <v>5</v>
      </c>
      <c r="K2171" s="30" t="s">
        <v>5</v>
      </c>
      <c r="L2171" s="30" t="s">
        <v>5</v>
      </c>
      <c r="M2171" s="30" t="s">
        <v>5</v>
      </c>
      <c r="N2171" s="30" t="s">
        <v>5</v>
      </c>
      <c r="O2171" s="30">
        <v>202301</v>
      </c>
    </row>
    <row r="2172" spans="1:15" x14ac:dyDescent="0.25">
      <c r="A2172" s="21"/>
      <c r="B2172" s="22"/>
      <c r="C2172" s="12">
        <v>6638</v>
      </c>
      <c r="D2172" s="13" t="s">
        <v>2142</v>
      </c>
      <c r="E2172" s="29">
        <v>66955</v>
      </c>
      <c r="F2172" s="29">
        <v>391370</v>
      </c>
      <c r="G2172" s="29" t="s">
        <v>5</v>
      </c>
      <c r="H2172" s="29">
        <v>248970</v>
      </c>
      <c r="I2172" s="29">
        <v>403991</v>
      </c>
      <c r="J2172" s="29" t="s">
        <v>5</v>
      </c>
      <c r="K2172" s="29" t="s">
        <v>5</v>
      </c>
      <c r="L2172" s="29" t="s">
        <v>5</v>
      </c>
      <c r="M2172" s="29" t="s">
        <v>5</v>
      </c>
      <c r="N2172" s="29" t="s">
        <v>5</v>
      </c>
      <c r="O2172" s="29">
        <v>1485566</v>
      </c>
    </row>
    <row r="2173" spans="1:15" x14ac:dyDescent="0.25">
      <c r="A2173" s="21"/>
      <c r="B2173" s="22"/>
      <c r="C2173" s="14">
        <v>6639</v>
      </c>
      <c r="D2173" s="15" t="s">
        <v>2143</v>
      </c>
      <c r="E2173" s="30">
        <v>18795</v>
      </c>
      <c r="F2173" s="30">
        <v>111696</v>
      </c>
      <c r="G2173" s="30" t="s">
        <v>5</v>
      </c>
      <c r="H2173" s="30" t="s">
        <v>5</v>
      </c>
      <c r="I2173" s="30" t="s">
        <v>5</v>
      </c>
      <c r="J2173" s="30" t="s">
        <v>5</v>
      </c>
      <c r="K2173" s="30" t="s">
        <v>5</v>
      </c>
      <c r="L2173" s="30" t="s">
        <v>5</v>
      </c>
      <c r="M2173" s="30" t="s">
        <v>5</v>
      </c>
      <c r="N2173" s="30" t="s">
        <v>5</v>
      </c>
      <c r="O2173" s="30">
        <v>565967</v>
      </c>
    </row>
    <row r="2174" spans="1:15" x14ac:dyDescent="0.25">
      <c r="A2174" s="21"/>
      <c r="B2174" s="22"/>
      <c r="C2174" s="12">
        <v>6640</v>
      </c>
      <c r="D2174" s="13" t="s">
        <v>2144</v>
      </c>
      <c r="E2174" s="29">
        <v>411201</v>
      </c>
      <c r="F2174" s="29">
        <v>1922690</v>
      </c>
      <c r="G2174" s="29">
        <v>1198233</v>
      </c>
      <c r="H2174" s="29">
        <v>1636754</v>
      </c>
      <c r="I2174" s="29">
        <v>2715394</v>
      </c>
      <c r="J2174" s="29" t="s">
        <v>5</v>
      </c>
      <c r="K2174" s="29" t="s">
        <v>5</v>
      </c>
      <c r="L2174" s="29" t="s">
        <v>5</v>
      </c>
      <c r="M2174" s="29" t="s">
        <v>5</v>
      </c>
      <c r="N2174" s="29" t="s">
        <v>5</v>
      </c>
      <c r="O2174" s="29">
        <v>8098272</v>
      </c>
    </row>
    <row r="2175" spans="1:15" x14ac:dyDescent="0.25">
      <c r="A2175" s="21"/>
      <c r="B2175" s="22"/>
      <c r="C2175" s="14">
        <v>6641</v>
      </c>
      <c r="D2175" s="15" t="s">
        <v>2145</v>
      </c>
      <c r="E2175" s="30">
        <v>21890</v>
      </c>
      <c r="F2175" s="30">
        <v>255106</v>
      </c>
      <c r="G2175" s="30" t="s">
        <v>5</v>
      </c>
      <c r="H2175" s="30" t="s">
        <v>5</v>
      </c>
      <c r="I2175" s="30">
        <v>386653</v>
      </c>
      <c r="J2175" s="30" t="s">
        <v>5</v>
      </c>
      <c r="K2175" s="30" t="s">
        <v>5</v>
      </c>
      <c r="L2175" s="30" t="s">
        <v>5</v>
      </c>
      <c r="M2175" s="30" t="s">
        <v>5</v>
      </c>
      <c r="N2175" s="30" t="s">
        <v>5</v>
      </c>
      <c r="O2175" s="30">
        <v>964849</v>
      </c>
    </row>
    <row r="2176" spans="1:15" x14ac:dyDescent="0.25">
      <c r="A2176" s="21"/>
      <c r="B2176" s="22"/>
      <c r="C2176" s="12">
        <v>6642</v>
      </c>
      <c r="D2176" s="13" t="s">
        <v>2146</v>
      </c>
      <c r="E2176" s="29">
        <v>115355</v>
      </c>
      <c r="F2176" s="29">
        <v>332641</v>
      </c>
      <c r="G2176" s="29" t="s">
        <v>5</v>
      </c>
      <c r="H2176" s="29" t="s">
        <v>5</v>
      </c>
      <c r="I2176" s="29" t="s">
        <v>5</v>
      </c>
      <c r="J2176" s="29" t="s">
        <v>5</v>
      </c>
      <c r="K2176" s="29" t="s">
        <v>5</v>
      </c>
      <c r="L2176" s="29" t="s">
        <v>5</v>
      </c>
      <c r="M2176" s="29" t="s">
        <v>5</v>
      </c>
      <c r="N2176" s="29" t="s">
        <v>5</v>
      </c>
      <c r="O2176" s="29">
        <v>850722</v>
      </c>
    </row>
    <row r="2177" spans="1:15" x14ac:dyDescent="0.25">
      <c r="A2177" s="21"/>
      <c r="B2177" s="22"/>
      <c r="C2177" s="14">
        <v>6643</v>
      </c>
      <c r="D2177" s="15" t="s">
        <v>2147</v>
      </c>
      <c r="E2177" s="30">
        <v>397917</v>
      </c>
      <c r="F2177" s="30">
        <v>4741051</v>
      </c>
      <c r="G2177" s="30">
        <v>2071962</v>
      </c>
      <c r="H2177" s="30">
        <v>5199469</v>
      </c>
      <c r="I2177" s="30">
        <v>6216724</v>
      </c>
      <c r="J2177" s="30" t="s">
        <v>5</v>
      </c>
      <c r="K2177" s="30" t="s">
        <v>5</v>
      </c>
      <c r="L2177" s="30" t="s">
        <v>5</v>
      </c>
      <c r="M2177" s="30" t="s">
        <v>5</v>
      </c>
      <c r="N2177" s="30" t="s">
        <v>5</v>
      </c>
      <c r="O2177" s="30">
        <v>19408873</v>
      </c>
    </row>
    <row r="2178" spans="1:15" x14ac:dyDescent="0.25">
      <c r="A2178" s="21"/>
      <c r="B2178" s="22"/>
      <c r="C2178" s="12">
        <v>6644</v>
      </c>
      <c r="D2178" s="13" t="s">
        <v>2148</v>
      </c>
      <c r="E2178" s="29">
        <v>378146</v>
      </c>
      <c r="F2178" s="29">
        <v>2064745</v>
      </c>
      <c r="G2178" s="29">
        <v>587641</v>
      </c>
      <c r="H2178" s="29">
        <v>1147104</v>
      </c>
      <c r="I2178" s="29">
        <v>1610687</v>
      </c>
      <c r="J2178" s="29" t="s">
        <v>5</v>
      </c>
      <c r="K2178" s="29" t="s">
        <v>5</v>
      </c>
      <c r="L2178" s="29" t="s">
        <v>5</v>
      </c>
      <c r="M2178" s="29" t="s">
        <v>5</v>
      </c>
      <c r="N2178" s="29" t="s">
        <v>5</v>
      </c>
      <c r="O2178" s="29">
        <v>6024673</v>
      </c>
    </row>
    <row r="2179" spans="1:15" x14ac:dyDescent="0.25">
      <c r="A2179" s="21"/>
      <c r="B2179" s="22"/>
      <c r="C2179" s="14">
        <v>6645</v>
      </c>
      <c r="D2179" s="15" t="s">
        <v>2149</v>
      </c>
      <c r="E2179" s="30">
        <v>224867</v>
      </c>
      <c r="F2179" s="30">
        <v>1813305</v>
      </c>
      <c r="G2179" s="30">
        <v>253270</v>
      </c>
      <c r="H2179" s="30">
        <v>935520</v>
      </c>
      <c r="I2179" s="30">
        <v>1241096</v>
      </c>
      <c r="J2179" s="30" t="s">
        <v>5</v>
      </c>
      <c r="K2179" s="30" t="s">
        <v>5</v>
      </c>
      <c r="L2179" s="30" t="s">
        <v>5</v>
      </c>
      <c r="M2179" s="30" t="s">
        <v>5</v>
      </c>
      <c r="N2179" s="30" t="s">
        <v>5</v>
      </c>
      <c r="O2179" s="30">
        <v>4468058</v>
      </c>
    </row>
    <row r="2180" spans="1:15" x14ac:dyDescent="0.25">
      <c r="A2180" s="23"/>
      <c r="B2180" s="24"/>
      <c r="C2180" s="12">
        <v>10025</v>
      </c>
      <c r="D2180" s="13" t="s">
        <v>2244</v>
      </c>
      <c r="E2180" s="29">
        <v>19808412</v>
      </c>
      <c r="F2180" s="29">
        <v>86521108</v>
      </c>
      <c r="G2180" s="29">
        <v>30261212</v>
      </c>
      <c r="H2180" s="29">
        <v>45619422</v>
      </c>
      <c r="I2180" s="29">
        <v>64376167</v>
      </c>
      <c r="J2180" s="29">
        <v>4105861</v>
      </c>
      <c r="K2180" s="29">
        <v>2979100</v>
      </c>
      <c r="L2180" s="29">
        <v>1442400</v>
      </c>
      <c r="M2180" s="29" t="s">
        <v>5</v>
      </c>
      <c r="N2180" s="29" t="s">
        <v>5</v>
      </c>
      <c r="O2180" s="29">
        <v>255759282</v>
      </c>
    </row>
    <row r="2181" spans="1:15" x14ac:dyDescent="0.25">
      <c r="A2181" s="19">
        <v>26</v>
      </c>
      <c r="B2181" s="20" t="s">
        <v>2150</v>
      </c>
      <c r="C2181" s="14">
        <v>6702</v>
      </c>
      <c r="D2181" s="15" t="s">
        <v>2151</v>
      </c>
      <c r="E2181" s="30" t="s">
        <v>5</v>
      </c>
      <c r="F2181" s="30">
        <v>132443</v>
      </c>
      <c r="G2181" s="30" t="s">
        <v>5</v>
      </c>
      <c r="H2181" s="30" t="s">
        <v>5</v>
      </c>
      <c r="I2181" s="30" t="s">
        <v>5</v>
      </c>
      <c r="J2181" s="30" t="s">
        <v>5</v>
      </c>
      <c r="K2181" s="30" t="s">
        <v>5</v>
      </c>
      <c r="L2181" s="30" t="s">
        <v>5</v>
      </c>
      <c r="M2181" s="30" t="s">
        <v>5</v>
      </c>
      <c r="N2181" s="30" t="s">
        <v>5</v>
      </c>
      <c r="O2181" s="30">
        <v>253907</v>
      </c>
    </row>
    <row r="2182" spans="1:15" x14ac:dyDescent="0.25">
      <c r="A2182" s="21"/>
      <c r="B2182" s="22"/>
      <c r="C2182" s="12">
        <v>6703</v>
      </c>
      <c r="D2182" s="13" t="s">
        <v>2152</v>
      </c>
      <c r="E2182" s="29" t="s">
        <v>5</v>
      </c>
      <c r="F2182" s="29" t="s">
        <v>5</v>
      </c>
      <c r="G2182" s="29" t="s">
        <v>5</v>
      </c>
      <c r="H2182" s="29" t="s">
        <v>5</v>
      </c>
      <c r="I2182" s="29" t="s">
        <v>5</v>
      </c>
      <c r="J2182" s="29" t="s">
        <v>5</v>
      </c>
      <c r="K2182" s="29" t="s">
        <v>5</v>
      </c>
      <c r="L2182" s="29" t="s">
        <v>5</v>
      </c>
      <c r="M2182" s="29" t="s">
        <v>5</v>
      </c>
      <c r="N2182" s="29" t="s">
        <v>5</v>
      </c>
      <c r="O2182" s="29" t="s">
        <v>5</v>
      </c>
    </row>
    <row r="2183" spans="1:15" x14ac:dyDescent="0.25">
      <c r="A2183" s="21"/>
      <c r="B2183" s="22"/>
      <c r="C2183" s="14">
        <v>6704</v>
      </c>
      <c r="D2183" s="15" t="s">
        <v>2153</v>
      </c>
      <c r="E2183" s="30" t="s">
        <v>5</v>
      </c>
      <c r="F2183" s="30" t="s">
        <v>5</v>
      </c>
      <c r="G2183" s="30" t="s">
        <v>5</v>
      </c>
      <c r="H2183" s="30" t="s">
        <v>5</v>
      </c>
      <c r="I2183" s="30" t="s">
        <v>5</v>
      </c>
      <c r="J2183" s="30" t="s">
        <v>5</v>
      </c>
      <c r="K2183" s="30" t="s">
        <v>5</v>
      </c>
      <c r="L2183" s="30" t="s">
        <v>5</v>
      </c>
      <c r="M2183" s="30" t="s">
        <v>5</v>
      </c>
      <c r="N2183" s="30" t="s">
        <v>5</v>
      </c>
      <c r="O2183" s="30" t="s">
        <v>5</v>
      </c>
    </row>
    <row r="2184" spans="1:15" x14ac:dyDescent="0.25">
      <c r="A2184" s="21"/>
      <c r="B2184" s="22"/>
      <c r="C2184" s="12">
        <v>6706</v>
      </c>
      <c r="D2184" s="13" t="s">
        <v>2154</v>
      </c>
      <c r="E2184" s="29" t="s">
        <v>5</v>
      </c>
      <c r="F2184" s="29" t="s">
        <v>5</v>
      </c>
      <c r="G2184" s="29" t="s">
        <v>5</v>
      </c>
      <c r="H2184" s="29" t="s">
        <v>5</v>
      </c>
      <c r="I2184" s="29" t="s">
        <v>5</v>
      </c>
      <c r="J2184" s="29" t="s">
        <v>5</v>
      </c>
      <c r="K2184" s="29" t="s">
        <v>5</v>
      </c>
      <c r="L2184" s="29" t="s">
        <v>5</v>
      </c>
      <c r="M2184" s="29" t="s">
        <v>5</v>
      </c>
      <c r="N2184" s="29" t="s">
        <v>5</v>
      </c>
      <c r="O2184" s="29" t="s">
        <v>5</v>
      </c>
    </row>
    <row r="2185" spans="1:15" x14ac:dyDescent="0.25">
      <c r="A2185" s="21"/>
      <c r="B2185" s="22"/>
      <c r="C2185" s="14">
        <v>6708</v>
      </c>
      <c r="D2185" s="15" t="s">
        <v>2155</v>
      </c>
      <c r="E2185" s="30">
        <v>6292</v>
      </c>
      <c r="F2185" s="30">
        <v>261035</v>
      </c>
      <c r="G2185" s="30">
        <v>279406</v>
      </c>
      <c r="H2185" s="30" t="s">
        <v>5</v>
      </c>
      <c r="I2185" s="30">
        <v>433887</v>
      </c>
      <c r="J2185" s="30" t="s">
        <v>5</v>
      </c>
      <c r="K2185" s="30" t="s">
        <v>5</v>
      </c>
      <c r="L2185" s="30" t="s">
        <v>5</v>
      </c>
      <c r="M2185" s="30" t="s">
        <v>5</v>
      </c>
      <c r="N2185" s="30" t="s">
        <v>5</v>
      </c>
      <c r="O2185" s="30">
        <v>1174605</v>
      </c>
    </row>
    <row r="2186" spans="1:15" x14ac:dyDescent="0.25">
      <c r="A2186" s="21"/>
      <c r="B2186" s="22"/>
      <c r="C2186" s="12">
        <v>6709</v>
      </c>
      <c r="D2186" s="13" t="s">
        <v>2156</v>
      </c>
      <c r="E2186" s="29" t="s">
        <v>5</v>
      </c>
      <c r="F2186" s="29">
        <v>369280</v>
      </c>
      <c r="G2186" s="29" t="s">
        <v>5</v>
      </c>
      <c r="H2186" s="29" t="s">
        <v>5</v>
      </c>
      <c r="I2186" s="29" t="s">
        <v>5</v>
      </c>
      <c r="J2186" s="29" t="s">
        <v>5</v>
      </c>
      <c r="K2186" s="29" t="s">
        <v>5</v>
      </c>
      <c r="L2186" s="29" t="s">
        <v>5</v>
      </c>
      <c r="M2186" s="29" t="s">
        <v>5</v>
      </c>
      <c r="N2186" s="29" t="s">
        <v>5</v>
      </c>
      <c r="O2186" s="29">
        <v>758962</v>
      </c>
    </row>
    <row r="2187" spans="1:15" x14ac:dyDescent="0.25">
      <c r="A2187" s="21"/>
      <c r="B2187" s="22"/>
      <c r="C2187" s="14">
        <v>6710</v>
      </c>
      <c r="D2187" s="15" t="s">
        <v>2157</v>
      </c>
      <c r="E2187" s="30" t="s">
        <v>5</v>
      </c>
      <c r="F2187" s="30">
        <v>210305</v>
      </c>
      <c r="G2187" s="30" t="s">
        <v>5</v>
      </c>
      <c r="H2187" s="30">
        <v>299612</v>
      </c>
      <c r="I2187" s="30" t="s">
        <v>5</v>
      </c>
      <c r="J2187" s="30" t="s">
        <v>5</v>
      </c>
      <c r="K2187" s="30" t="s">
        <v>5</v>
      </c>
      <c r="L2187" s="30" t="s">
        <v>5</v>
      </c>
      <c r="M2187" s="30" t="s">
        <v>5</v>
      </c>
      <c r="N2187" s="30" t="s">
        <v>5</v>
      </c>
      <c r="O2187" s="30">
        <v>730591</v>
      </c>
    </row>
    <row r="2188" spans="1:15" x14ac:dyDescent="0.25">
      <c r="A2188" s="21"/>
      <c r="B2188" s="22"/>
      <c r="C2188" s="12">
        <v>6711</v>
      </c>
      <c r="D2188" s="13" t="s">
        <v>2158</v>
      </c>
      <c r="E2188" s="29">
        <v>104911</v>
      </c>
      <c r="F2188" s="29">
        <v>1855325</v>
      </c>
      <c r="G2188" s="29">
        <v>404342</v>
      </c>
      <c r="H2188" s="29">
        <v>495841</v>
      </c>
      <c r="I2188" s="29">
        <v>602279</v>
      </c>
      <c r="J2188" s="29" t="s">
        <v>5</v>
      </c>
      <c r="K2188" s="29" t="s">
        <v>5</v>
      </c>
      <c r="L2188" s="29" t="s">
        <v>5</v>
      </c>
      <c r="M2188" s="29" t="s">
        <v>5</v>
      </c>
      <c r="N2188" s="29" t="s">
        <v>5</v>
      </c>
      <c r="O2188" s="29">
        <v>3462698</v>
      </c>
    </row>
    <row r="2189" spans="1:15" x14ac:dyDescent="0.25">
      <c r="A2189" s="21"/>
      <c r="B2189" s="22"/>
      <c r="C2189" s="14">
        <v>6712</v>
      </c>
      <c r="D2189" s="15" t="s">
        <v>2159</v>
      </c>
      <c r="E2189" s="30" t="s">
        <v>5</v>
      </c>
      <c r="F2189" s="30">
        <v>156914</v>
      </c>
      <c r="G2189" s="30" t="s">
        <v>5</v>
      </c>
      <c r="H2189" s="30" t="s">
        <v>5</v>
      </c>
      <c r="I2189" s="30" t="s">
        <v>5</v>
      </c>
      <c r="J2189" s="30" t="s">
        <v>5</v>
      </c>
      <c r="K2189" s="30" t="s">
        <v>5</v>
      </c>
      <c r="L2189" s="30" t="s">
        <v>5</v>
      </c>
      <c r="M2189" s="30" t="s">
        <v>5</v>
      </c>
      <c r="N2189" s="30" t="s">
        <v>5</v>
      </c>
      <c r="O2189" s="30">
        <v>255553</v>
      </c>
    </row>
    <row r="2190" spans="1:15" x14ac:dyDescent="0.25">
      <c r="A2190" s="21"/>
      <c r="B2190" s="22"/>
      <c r="C2190" s="12">
        <v>6713</v>
      </c>
      <c r="D2190" s="13" t="s">
        <v>2160</v>
      </c>
      <c r="E2190" s="29" t="s">
        <v>5</v>
      </c>
      <c r="F2190" s="29" t="s">
        <v>5</v>
      </c>
      <c r="G2190" s="29" t="s">
        <v>5</v>
      </c>
      <c r="H2190" s="29" t="s">
        <v>5</v>
      </c>
      <c r="I2190" s="29" t="s">
        <v>5</v>
      </c>
      <c r="J2190" s="29" t="s">
        <v>5</v>
      </c>
      <c r="K2190" s="29" t="s">
        <v>5</v>
      </c>
      <c r="L2190" s="29" t="s">
        <v>5</v>
      </c>
      <c r="M2190" s="29" t="s">
        <v>5</v>
      </c>
      <c r="N2190" s="29" t="s">
        <v>5</v>
      </c>
      <c r="O2190" s="29" t="s">
        <v>5</v>
      </c>
    </row>
    <row r="2191" spans="1:15" x14ac:dyDescent="0.25">
      <c r="A2191" s="21"/>
      <c r="B2191" s="22"/>
      <c r="C2191" s="14">
        <v>6715</v>
      </c>
      <c r="D2191" s="15" t="s">
        <v>2161</v>
      </c>
      <c r="E2191" s="30" t="s">
        <v>5</v>
      </c>
      <c r="F2191" s="30">
        <v>113961</v>
      </c>
      <c r="G2191" s="30" t="s">
        <v>5</v>
      </c>
      <c r="H2191" s="30" t="s">
        <v>5</v>
      </c>
      <c r="I2191" s="30" t="s">
        <v>5</v>
      </c>
      <c r="J2191" s="30" t="s">
        <v>5</v>
      </c>
      <c r="K2191" s="30" t="s">
        <v>5</v>
      </c>
      <c r="L2191" s="30" t="s">
        <v>5</v>
      </c>
      <c r="M2191" s="30" t="s">
        <v>5</v>
      </c>
      <c r="N2191" s="30" t="s">
        <v>5</v>
      </c>
      <c r="O2191" s="30">
        <v>114528</v>
      </c>
    </row>
    <row r="2192" spans="1:15" x14ac:dyDescent="0.25">
      <c r="A2192" s="21"/>
      <c r="B2192" s="22"/>
      <c r="C2192" s="12">
        <v>6716</v>
      </c>
      <c r="D2192" s="13" t="s">
        <v>2240</v>
      </c>
      <c r="E2192" s="29" t="s">
        <v>5</v>
      </c>
      <c r="F2192" s="29" t="s">
        <v>5</v>
      </c>
      <c r="G2192" s="29" t="s">
        <v>5</v>
      </c>
      <c r="H2192" s="29" t="s">
        <v>5</v>
      </c>
      <c r="I2192" s="29" t="s">
        <v>5</v>
      </c>
      <c r="J2192" s="29" t="s">
        <v>5</v>
      </c>
      <c r="K2192" s="29" t="s">
        <v>5</v>
      </c>
      <c r="L2192" s="29" t="s">
        <v>5</v>
      </c>
      <c r="M2192" s="29" t="s">
        <v>5</v>
      </c>
      <c r="N2192" s="29" t="s">
        <v>5</v>
      </c>
      <c r="O2192" s="29" t="s">
        <v>5</v>
      </c>
    </row>
    <row r="2193" spans="1:15" x14ac:dyDescent="0.25">
      <c r="A2193" s="21"/>
      <c r="B2193" s="22"/>
      <c r="C2193" s="14">
        <v>6718</v>
      </c>
      <c r="D2193" s="15" t="s">
        <v>2162</v>
      </c>
      <c r="E2193" s="30" t="s">
        <v>5</v>
      </c>
      <c r="F2193" s="30" t="s">
        <v>5</v>
      </c>
      <c r="G2193" s="30" t="s">
        <v>5</v>
      </c>
      <c r="H2193" s="30" t="s">
        <v>5</v>
      </c>
      <c r="I2193" s="30" t="s">
        <v>5</v>
      </c>
      <c r="J2193" s="30" t="s">
        <v>5</v>
      </c>
      <c r="K2193" s="30" t="s">
        <v>5</v>
      </c>
      <c r="L2193" s="30" t="s">
        <v>5</v>
      </c>
      <c r="M2193" s="30" t="s">
        <v>5</v>
      </c>
      <c r="N2193" s="30" t="s">
        <v>5</v>
      </c>
      <c r="O2193" s="30" t="s">
        <v>5</v>
      </c>
    </row>
    <row r="2194" spans="1:15" x14ac:dyDescent="0.25">
      <c r="A2194" s="21"/>
      <c r="B2194" s="22"/>
      <c r="C2194" s="12">
        <v>6719</v>
      </c>
      <c r="D2194" s="13" t="s">
        <v>2163</v>
      </c>
      <c r="E2194" s="29" t="s">
        <v>5</v>
      </c>
      <c r="F2194" s="29" t="s">
        <v>5</v>
      </c>
      <c r="G2194" s="29" t="s">
        <v>5</v>
      </c>
      <c r="H2194" s="29" t="s">
        <v>5</v>
      </c>
      <c r="I2194" s="29" t="s">
        <v>5</v>
      </c>
      <c r="J2194" s="29" t="s">
        <v>5</v>
      </c>
      <c r="K2194" s="29" t="s">
        <v>5</v>
      </c>
      <c r="L2194" s="29" t="s">
        <v>5</v>
      </c>
      <c r="M2194" s="29" t="s">
        <v>5</v>
      </c>
      <c r="N2194" s="29" t="s">
        <v>5</v>
      </c>
      <c r="O2194" s="29" t="s">
        <v>5</v>
      </c>
    </row>
    <row r="2195" spans="1:15" x14ac:dyDescent="0.25">
      <c r="A2195" s="21"/>
      <c r="B2195" s="22"/>
      <c r="C2195" s="14">
        <v>6721</v>
      </c>
      <c r="D2195" s="15" t="s">
        <v>2164</v>
      </c>
      <c r="E2195" s="30" t="s">
        <v>5</v>
      </c>
      <c r="F2195" s="30" t="s">
        <v>5</v>
      </c>
      <c r="G2195" s="30" t="s">
        <v>5</v>
      </c>
      <c r="H2195" s="30" t="s">
        <v>5</v>
      </c>
      <c r="I2195" s="30" t="s">
        <v>5</v>
      </c>
      <c r="J2195" s="30" t="s">
        <v>5</v>
      </c>
      <c r="K2195" s="30" t="s">
        <v>5</v>
      </c>
      <c r="L2195" s="30" t="s">
        <v>5</v>
      </c>
      <c r="M2195" s="30" t="s">
        <v>5</v>
      </c>
      <c r="N2195" s="30" t="s">
        <v>5</v>
      </c>
      <c r="O2195" s="30" t="s">
        <v>5</v>
      </c>
    </row>
    <row r="2196" spans="1:15" x14ac:dyDescent="0.25">
      <c r="A2196" s="21"/>
      <c r="B2196" s="22"/>
      <c r="C2196" s="12">
        <v>6722</v>
      </c>
      <c r="D2196" s="13" t="s">
        <v>2165</v>
      </c>
      <c r="E2196" s="29" t="s">
        <v>5</v>
      </c>
      <c r="F2196" s="29">
        <v>63362</v>
      </c>
      <c r="G2196" s="29" t="s">
        <v>5</v>
      </c>
      <c r="H2196" s="29" t="s">
        <v>5</v>
      </c>
      <c r="I2196" s="29" t="s">
        <v>5</v>
      </c>
      <c r="J2196" s="29" t="s">
        <v>5</v>
      </c>
      <c r="K2196" s="29" t="s">
        <v>5</v>
      </c>
      <c r="L2196" s="29" t="s">
        <v>5</v>
      </c>
      <c r="M2196" s="29" t="s">
        <v>5</v>
      </c>
      <c r="N2196" s="29" t="s">
        <v>5</v>
      </c>
      <c r="O2196" s="29">
        <v>132762</v>
      </c>
    </row>
    <row r="2197" spans="1:15" x14ac:dyDescent="0.25">
      <c r="A2197" s="21"/>
      <c r="B2197" s="22"/>
      <c r="C2197" s="14">
        <v>6724</v>
      </c>
      <c r="D2197" s="15" t="s">
        <v>2166</v>
      </c>
      <c r="E2197" s="30" t="s">
        <v>5</v>
      </c>
      <c r="F2197" s="30">
        <v>32286</v>
      </c>
      <c r="G2197" s="30" t="s">
        <v>5</v>
      </c>
      <c r="H2197" s="30" t="s">
        <v>5</v>
      </c>
      <c r="I2197" s="30" t="s">
        <v>5</v>
      </c>
      <c r="J2197" s="30" t="s">
        <v>5</v>
      </c>
      <c r="K2197" s="30" t="s">
        <v>5</v>
      </c>
      <c r="L2197" s="30" t="s">
        <v>5</v>
      </c>
      <c r="M2197" s="30" t="s">
        <v>5</v>
      </c>
      <c r="N2197" s="30" t="s">
        <v>5</v>
      </c>
      <c r="O2197" s="30">
        <v>33986</v>
      </c>
    </row>
    <row r="2198" spans="1:15" x14ac:dyDescent="0.25">
      <c r="A2198" s="21"/>
      <c r="B2198" s="22"/>
      <c r="C2198" s="12">
        <v>6729</v>
      </c>
      <c r="D2198" s="13" t="s">
        <v>2167</v>
      </c>
      <c r="E2198" s="29">
        <v>21731</v>
      </c>
      <c r="F2198" s="29">
        <v>873873</v>
      </c>
      <c r="G2198" s="29" t="s">
        <v>5</v>
      </c>
      <c r="H2198" s="29">
        <v>512141</v>
      </c>
      <c r="I2198" s="29">
        <v>649910</v>
      </c>
      <c r="J2198" s="29" t="s">
        <v>5</v>
      </c>
      <c r="K2198" s="29" t="s">
        <v>5</v>
      </c>
      <c r="L2198" s="29" t="s">
        <v>5</v>
      </c>
      <c r="M2198" s="29" t="s">
        <v>5</v>
      </c>
      <c r="N2198" s="29" t="s">
        <v>5</v>
      </c>
      <c r="O2198" s="29">
        <v>2234262</v>
      </c>
    </row>
    <row r="2199" spans="1:15" x14ac:dyDescent="0.25">
      <c r="A2199" s="21"/>
      <c r="B2199" s="22"/>
      <c r="C2199" s="14">
        <v>6730</v>
      </c>
      <c r="D2199" s="15" t="s">
        <v>2168</v>
      </c>
      <c r="E2199" s="30" t="s">
        <v>5</v>
      </c>
      <c r="F2199" s="30">
        <v>232132</v>
      </c>
      <c r="G2199" s="30" t="s">
        <v>5</v>
      </c>
      <c r="H2199" s="30" t="s">
        <v>5</v>
      </c>
      <c r="I2199" s="30" t="s">
        <v>5</v>
      </c>
      <c r="J2199" s="30" t="s">
        <v>5</v>
      </c>
      <c r="K2199" s="30" t="s">
        <v>5</v>
      </c>
      <c r="L2199" s="30" t="s">
        <v>5</v>
      </c>
      <c r="M2199" s="30" t="s">
        <v>5</v>
      </c>
      <c r="N2199" s="30" t="s">
        <v>5</v>
      </c>
      <c r="O2199" s="30">
        <v>245877</v>
      </c>
    </row>
    <row r="2200" spans="1:15" x14ac:dyDescent="0.25">
      <c r="A2200" s="21"/>
      <c r="B2200" s="22"/>
      <c r="C2200" s="12">
        <v>6741</v>
      </c>
      <c r="D2200" s="13" t="s">
        <v>2169</v>
      </c>
      <c r="E2200" s="29" t="s">
        <v>5</v>
      </c>
      <c r="F2200" s="29" t="s">
        <v>5</v>
      </c>
      <c r="G2200" s="29" t="s">
        <v>5</v>
      </c>
      <c r="H2200" s="29" t="s">
        <v>5</v>
      </c>
      <c r="I2200" s="29" t="s">
        <v>5</v>
      </c>
      <c r="J2200" s="29" t="s">
        <v>5</v>
      </c>
      <c r="K2200" s="29" t="s">
        <v>5</v>
      </c>
      <c r="L2200" s="29" t="s">
        <v>5</v>
      </c>
      <c r="M2200" s="29" t="s">
        <v>5</v>
      </c>
      <c r="N2200" s="29" t="s">
        <v>5</v>
      </c>
      <c r="O2200" s="29" t="s">
        <v>5</v>
      </c>
    </row>
    <row r="2201" spans="1:15" x14ac:dyDescent="0.25">
      <c r="A2201" s="21"/>
      <c r="B2201" s="22"/>
      <c r="C2201" s="14">
        <v>6742</v>
      </c>
      <c r="D2201" s="15" t="s">
        <v>2170</v>
      </c>
      <c r="E2201" s="30" t="s">
        <v>5</v>
      </c>
      <c r="F2201" s="30">
        <v>51022</v>
      </c>
      <c r="G2201" s="30" t="s">
        <v>5</v>
      </c>
      <c r="H2201" s="30" t="s">
        <v>5</v>
      </c>
      <c r="I2201" s="30" t="s">
        <v>5</v>
      </c>
      <c r="J2201" s="30" t="s">
        <v>5</v>
      </c>
      <c r="K2201" s="30" t="s">
        <v>5</v>
      </c>
      <c r="L2201" s="30" t="s">
        <v>5</v>
      </c>
      <c r="M2201" s="30" t="s">
        <v>5</v>
      </c>
      <c r="N2201" s="30" t="s">
        <v>5</v>
      </c>
      <c r="O2201" s="30">
        <v>274538</v>
      </c>
    </row>
    <row r="2202" spans="1:15" x14ac:dyDescent="0.25">
      <c r="A2202" s="21"/>
      <c r="B2202" s="22"/>
      <c r="C2202" s="12">
        <v>6743</v>
      </c>
      <c r="D2202" s="13" t="s">
        <v>2171</v>
      </c>
      <c r="E2202" s="29" t="s">
        <v>5</v>
      </c>
      <c r="F2202" s="29">
        <v>150382</v>
      </c>
      <c r="G2202" s="29" t="s">
        <v>5</v>
      </c>
      <c r="H2202" s="29" t="s">
        <v>5</v>
      </c>
      <c r="I2202" s="29" t="s">
        <v>5</v>
      </c>
      <c r="J2202" s="29" t="s">
        <v>5</v>
      </c>
      <c r="K2202" s="29" t="s">
        <v>5</v>
      </c>
      <c r="L2202" s="29" t="s">
        <v>5</v>
      </c>
      <c r="M2202" s="29" t="s">
        <v>5</v>
      </c>
      <c r="N2202" s="29" t="s">
        <v>5</v>
      </c>
      <c r="O2202" s="29">
        <v>365992</v>
      </c>
    </row>
    <row r="2203" spans="1:15" x14ac:dyDescent="0.25">
      <c r="A2203" s="21"/>
      <c r="B2203" s="22"/>
      <c r="C2203" s="14">
        <v>6744</v>
      </c>
      <c r="D2203" s="15" t="s">
        <v>2172</v>
      </c>
      <c r="E2203" s="30" t="s">
        <v>5</v>
      </c>
      <c r="F2203" s="30" t="s">
        <v>5</v>
      </c>
      <c r="G2203" s="30" t="s">
        <v>5</v>
      </c>
      <c r="H2203" s="30" t="s">
        <v>5</v>
      </c>
      <c r="I2203" s="30" t="s">
        <v>5</v>
      </c>
      <c r="J2203" s="30" t="s">
        <v>5</v>
      </c>
      <c r="K2203" s="30" t="s">
        <v>5</v>
      </c>
      <c r="L2203" s="30" t="s">
        <v>5</v>
      </c>
      <c r="M2203" s="30" t="s">
        <v>5</v>
      </c>
      <c r="N2203" s="30" t="s">
        <v>5</v>
      </c>
      <c r="O2203" s="30" t="s">
        <v>5</v>
      </c>
    </row>
    <row r="2204" spans="1:15" x14ac:dyDescent="0.25">
      <c r="A2204" s="21"/>
      <c r="B2204" s="22"/>
      <c r="C2204" s="12">
        <v>6745</v>
      </c>
      <c r="D2204" s="13" t="s">
        <v>2173</v>
      </c>
      <c r="E2204" s="29" t="s">
        <v>5</v>
      </c>
      <c r="F2204" s="29" t="s">
        <v>5</v>
      </c>
      <c r="G2204" s="29" t="s">
        <v>5</v>
      </c>
      <c r="H2204" s="29" t="s">
        <v>5</v>
      </c>
      <c r="I2204" s="29" t="s">
        <v>5</v>
      </c>
      <c r="J2204" s="29" t="s">
        <v>5</v>
      </c>
      <c r="K2204" s="29" t="s">
        <v>5</v>
      </c>
      <c r="L2204" s="29" t="s">
        <v>5</v>
      </c>
      <c r="M2204" s="29" t="s">
        <v>5</v>
      </c>
      <c r="N2204" s="29" t="s">
        <v>5</v>
      </c>
      <c r="O2204" s="29" t="s">
        <v>5</v>
      </c>
    </row>
    <row r="2205" spans="1:15" x14ac:dyDescent="0.25">
      <c r="A2205" s="21"/>
      <c r="B2205" s="22"/>
      <c r="C2205" s="14">
        <v>6748</v>
      </c>
      <c r="D2205" s="15" t="s">
        <v>2174</v>
      </c>
      <c r="E2205" s="30" t="s">
        <v>5</v>
      </c>
      <c r="F2205" s="30">
        <v>47214</v>
      </c>
      <c r="G2205" s="30" t="s">
        <v>5</v>
      </c>
      <c r="H2205" s="30" t="s">
        <v>5</v>
      </c>
      <c r="I2205" s="30" t="s">
        <v>5</v>
      </c>
      <c r="J2205" s="30" t="s">
        <v>5</v>
      </c>
      <c r="K2205" s="30" t="s">
        <v>5</v>
      </c>
      <c r="L2205" s="30" t="s">
        <v>5</v>
      </c>
      <c r="M2205" s="30" t="s">
        <v>5</v>
      </c>
      <c r="N2205" s="30" t="s">
        <v>5</v>
      </c>
      <c r="O2205" s="30">
        <v>50018</v>
      </c>
    </row>
    <row r="2206" spans="1:15" x14ac:dyDescent="0.25">
      <c r="A2206" s="21"/>
      <c r="B2206" s="22"/>
      <c r="C2206" s="12">
        <v>6750</v>
      </c>
      <c r="D2206" s="13" t="s">
        <v>2175</v>
      </c>
      <c r="E2206" s="29" t="s">
        <v>5</v>
      </c>
      <c r="F2206" s="29">
        <v>63520</v>
      </c>
      <c r="G2206" s="29" t="s">
        <v>5</v>
      </c>
      <c r="H2206" s="29" t="s">
        <v>5</v>
      </c>
      <c r="I2206" s="29" t="s">
        <v>5</v>
      </c>
      <c r="J2206" s="29" t="s">
        <v>5</v>
      </c>
      <c r="K2206" s="29" t="s">
        <v>5</v>
      </c>
      <c r="L2206" s="29" t="s">
        <v>5</v>
      </c>
      <c r="M2206" s="29" t="s">
        <v>5</v>
      </c>
      <c r="N2206" s="29" t="s">
        <v>5</v>
      </c>
      <c r="O2206" s="29">
        <v>214623</v>
      </c>
    </row>
    <row r="2207" spans="1:15" x14ac:dyDescent="0.25">
      <c r="A2207" s="21"/>
      <c r="B2207" s="22"/>
      <c r="C2207" s="14">
        <v>6751</v>
      </c>
      <c r="D2207" s="15" t="s">
        <v>2176</v>
      </c>
      <c r="E2207" s="30" t="s">
        <v>5</v>
      </c>
      <c r="F2207" s="30">
        <v>64056</v>
      </c>
      <c r="G2207" s="30" t="s">
        <v>5</v>
      </c>
      <c r="H2207" s="30" t="s">
        <v>5</v>
      </c>
      <c r="I2207" s="30" t="s">
        <v>5</v>
      </c>
      <c r="J2207" s="30" t="s">
        <v>5</v>
      </c>
      <c r="K2207" s="30" t="s">
        <v>5</v>
      </c>
      <c r="L2207" s="30" t="s">
        <v>5</v>
      </c>
      <c r="M2207" s="30" t="s">
        <v>5</v>
      </c>
      <c r="N2207" s="30" t="s">
        <v>5</v>
      </c>
      <c r="O2207" s="30">
        <v>64495</v>
      </c>
    </row>
    <row r="2208" spans="1:15" x14ac:dyDescent="0.25">
      <c r="A2208" s="21"/>
      <c r="B2208" s="22"/>
      <c r="C2208" s="12">
        <v>6753</v>
      </c>
      <c r="D2208" s="13" t="s">
        <v>2177</v>
      </c>
      <c r="E2208" s="29" t="s">
        <v>5</v>
      </c>
      <c r="F2208" s="29" t="s">
        <v>5</v>
      </c>
      <c r="G2208" s="29" t="s">
        <v>5</v>
      </c>
      <c r="H2208" s="29" t="s">
        <v>5</v>
      </c>
      <c r="I2208" s="29" t="s">
        <v>5</v>
      </c>
      <c r="J2208" s="29" t="s">
        <v>5</v>
      </c>
      <c r="K2208" s="29" t="s">
        <v>5</v>
      </c>
      <c r="L2208" s="29" t="s">
        <v>5</v>
      </c>
      <c r="M2208" s="29" t="s">
        <v>5</v>
      </c>
      <c r="N2208" s="29" t="s">
        <v>5</v>
      </c>
      <c r="O2208" s="29">
        <v>38611</v>
      </c>
    </row>
    <row r="2209" spans="1:15" x14ac:dyDescent="0.25">
      <c r="A2209" s="21"/>
      <c r="B2209" s="22"/>
      <c r="C2209" s="14">
        <v>6754</v>
      </c>
      <c r="D2209" s="15" t="s">
        <v>2178</v>
      </c>
      <c r="E2209" s="30">
        <v>9360</v>
      </c>
      <c r="F2209" s="30">
        <v>201616</v>
      </c>
      <c r="G2209" s="30" t="s">
        <v>5</v>
      </c>
      <c r="H2209" s="30" t="s">
        <v>5</v>
      </c>
      <c r="I2209" s="30" t="s">
        <v>5</v>
      </c>
      <c r="J2209" s="30" t="s">
        <v>5</v>
      </c>
      <c r="K2209" s="30" t="s">
        <v>5</v>
      </c>
      <c r="L2209" s="30" t="s">
        <v>5</v>
      </c>
      <c r="M2209" s="30" t="s">
        <v>5</v>
      </c>
      <c r="N2209" s="30" t="s">
        <v>5</v>
      </c>
      <c r="O2209" s="30">
        <v>353508</v>
      </c>
    </row>
    <row r="2210" spans="1:15" x14ac:dyDescent="0.25">
      <c r="A2210" s="21"/>
      <c r="B2210" s="22"/>
      <c r="C2210" s="12">
        <v>6757</v>
      </c>
      <c r="D2210" s="13" t="s">
        <v>2179</v>
      </c>
      <c r="E2210" s="29">
        <v>3385</v>
      </c>
      <c r="F2210" s="29">
        <v>203949</v>
      </c>
      <c r="G2210" s="29" t="s">
        <v>5</v>
      </c>
      <c r="H2210" s="29" t="s">
        <v>5</v>
      </c>
      <c r="I2210" s="29" t="s">
        <v>5</v>
      </c>
      <c r="J2210" s="29" t="s">
        <v>5</v>
      </c>
      <c r="K2210" s="29" t="s">
        <v>5</v>
      </c>
      <c r="L2210" s="29" t="s">
        <v>5</v>
      </c>
      <c r="M2210" s="29" t="s">
        <v>5</v>
      </c>
      <c r="N2210" s="29" t="s">
        <v>5</v>
      </c>
      <c r="O2210" s="29">
        <v>207334</v>
      </c>
    </row>
    <row r="2211" spans="1:15" x14ac:dyDescent="0.25">
      <c r="A2211" s="21"/>
      <c r="B2211" s="22"/>
      <c r="C2211" s="14">
        <v>6758</v>
      </c>
      <c r="D2211" s="15" t="s">
        <v>2180</v>
      </c>
      <c r="E2211" s="30" t="s">
        <v>5</v>
      </c>
      <c r="F2211" s="30" t="s">
        <v>5</v>
      </c>
      <c r="G2211" s="30" t="s">
        <v>5</v>
      </c>
      <c r="H2211" s="30" t="s">
        <v>5</v>
      </c>
      <c r="I2211" s="30" t="s">
        <v>5</v>
      </c>
      <c r="J2211" s="30" t="s">
        <v>5</v>
      </c>
      <c r="K2211" s="30" t="s">
        <v>5</v>
      </c>
      <c r="L2211" s="30" t="s">
        <v>5</v>
      </c>
      <c r="M2211" s="30" t="s">
        <v>5</v>
      </c>
      <c r="N2211" s="30" t="s">
        <v>5</v>
      </c>
      <c r="O2211" s="30">
        <v>152967</v>
      </c>
    </row>
    <row r="2212" spans="1:15" x14ac:dyDescent="0.25">
      <c r="A2212" s="21"/>
      <c r="B2212" s="22"/>
      <c r="C2212" s="12">
        <v>6759</v>
      </c>
      <c r="D2212" s="13" t="s">
        <v>2181</v>
      </c>
      <c r="E2212" s="29" t="s">
        <v>5</v>
      </c>
      <c r="F2212" s="29" t="s">
        <v>5</v>
      </c>
      <c r="G2212" s="29" t="s">
        <v>5</v>
      </c>
      <c r="H2212" s="29" t="s">
        <v>5</v>
      </c>
      <c r="I2212" s="29" t="s">
        <v>5</v>
      </c>
      <c r="J2212" s="29" t="s">
        <v>5</v>
      </c>
      <c r="K2212" s="29" t="s">
        <v>5</v>
      </c>
      <c r="L2212" s="29" t="s">
        <v>5</v>
      </c>
      <c r="M2212" s="29" t="s">
        <v>5</v>
      </c>
      <c r="N2212" s="29" t="s">
        <v>5</v>
      </c>
      <c r="O2212" s="29" t="s">
        <v>5</v>
      </c>
    </row>
    <row r="2213" spans="1:15" x14ac:dyDescent="0.25">
      <c r="A2213" s="21"/>
      <c r="B2213" s="22"/>
      <c r="C2213" s="14">
        <v>6771</v>
      </c>
      <c r="D2213" s="15" t="s">
        <v>2182</v>
      </c>
      <c r="E2213" s="30" t="s">
        <v>5</v>
      </c>
      <c r="F2213" s="30">
        <v>168713</v>
      </c>
      <c r="G2213" s="30" t="s">
        <v>5</v>
      </c>
      <c r="H2213" s="30" t="s">
        <v>5</v>
      </c>
      <c r="I2213" s="30" t="s">
        <v>5</v>
      </c>
      <c r="J2213" s="30" t="s">
        <v>5</v>
      </c>
      <c r="K2213" s="30" t="s">
        <v>5</v>
      </c>
      <c r="L2213" s="30" t="s">
        <v>5</v>
      </c>
      <c r="M2213" s="30" t="s">
        <v>5</v>
      </c>
      <c r="N2213" s="30" t="s">
        <v>5</v>
      </c>
      <c r="O2213" s="30">
        <v>262358</v>
      </c>
    </row>
    <row r="2214" spans="1:15" x14ac:dyDescent="0.25">
      <c r="A2214" s="21"/>
      <c r="B2214" s="22"/>
      <c r="C2214" s="12">
        <v>6773</v>
      </c>
      <c r="D2214" s="13" t="s">
        <v>2183</v>
      </c>
      <c r="E2214" s="29" t="s">
        <v>5</v>
      </c>
      <c r="F2214" s="29" t="s">
        <v>5</v>
      </c>
      <c r="G2214" s="29" t="s">
        <v>5</v>
      </c>
      <c r="H2214" s="29" t="s">
        <v>5</v>
      </c>
      <c r="I2214" s="29" t="s">
        <v>5</v>
      </c>
      <c r="J2214" s="29" t="s">
        <v>5</v>
      </c>
      <c r="K2214" s="29" t="s">
        <v>5</v>
      </c>
      <c r="L2214" s="29" t="s">
        <v>5</v>
      </c>
      <c r="M2214" s="29" t="s">
        <v>5</v>
      </c>
      <c r="N2214" s="29" t="s">
        <v>5</v>
      </c>
      <c r="O2214" s="29" t="s">
        <v>5</v>
      </c>
    </row>
    <row r="2215" spans="1:15" x14ac:dyDescent="0.25">
      <c r="A2215" s="21"/>
      <c r="B2215" s="22"/>
      <c r="C2215" s="14">
        <v>6774</v>
      </c>
      <c r="D2215" s="15" t="s">
        <v>2184</v>
      </c>
      <c r="E2215" s="30">
        <v>14376</v>
      </c>
      <c r="F2215" s="30">
        <v>185221</v>
      </c>
      <c r="G2215" s="30" t="s">
        <v>5</v>
      </c>
      <c r="H2215" s="30" t="s">
        <v>5</v>
      </c>
      <c r="I2215" s="30" t="s">
        <v>5</v>
      </c>
      <c r="J2215" s="30" t="s">
        <v>5</v>
      </c>
      <c r="K2215" s="30" t="s">
        <v>5</v>
      </c>
      <c r="L2215" s="30" t="s">
        <v>5</v>
      </c>
      <c r="M2215" s="30" t="s">
        <v>5</v>
      </c>
      <c r="N2215" s="30" t="s">
        <v>5</v>
      </c>
      <c r="O2215" s="30">
        <v>423659</v>
      </c>
    </row>
    <row r="2216" spans="1:15" x14ac:dyDescent="0.25">
      <c r="A2216" s="21"/>
      <c r="B2216" s="22"/>
      <c r="C2216" s="12">
        <v>6775</v>
      </c>
      <c r="D2216" s="13" t="s">
        <v>2185</v>
      </c>
      <c r="E2216" s="29" t="s">
        <v>5</v>
      </c>
      <c r="F2216" s="29">
        <v>165058</v>
      </c>
      <c r="G2216" s="29" t="s">
        <v>5</v>
      </c>
      <c r="H2216" s="29" t="s">
        <v>5</v>
      </c>
      <c r="I2216" s="29" t="s">
        <v>5</v>
      </c>
      <c r="J2216" s="29" t="s">
        <v>5</v>
      </c>
      <c r="K2216" s="29" t="s">
        <v>5</v>
      </c>
      <c r="L2216" s="29" t="s">
        <v>5</v>
      </c>
      <c r="M2216" s="29" t="s">
        <v>5</v>
      </c>
      <c r="N2216" s="29" t="s">
        <v>5</v>
      </c>
      <c r="O2216" s="29">
        <v>169308</v>
      </c>
    </row>
    <row r="2217" spans="1:15" x14ac:dyDescent="0.25">
      <c r="A2217" s="21"/>
      <c r="B2217" s="22"/>
      <c r="C2217" s="14">
        <v>6778</v>
      </c>
      <c r="D2217" s="15" t="s">
        <v>2186</v>
      </c>
      <c r="E2217" s="30" t="s">
        <v>5</v>
      </c>
      <c r="F2217" s="30" t="s">
        <v>5</v>
      </c>
      <c r="G2217" s="30" t="s">
        <v>5</v>
      </c>
      <c r="H2217" s="30" t="s">
        <v>5</v>
      </c>
      <c r="I2217" s="30" t="s">
        <v>5</v>
      </c>
      <c r="J2217" s="30" t="s">
        <v>5</v>
      </c>
      <c r="K2217" s="30" t="s">
        <v>5</v>
      </c>
      <c r="L2217" s="30" t="s">
        <v>5</v>
      </c>
      <c r="M2217" s="30" t="s">
        <v>5</v>
      </c>
      <c r="N2217" s="30" t="s">
        <v>5</v>
      </c>
      <c r="O2217" s="30" t="s">
        <v>5</v>
      </c>
    </row>
    <row r="2218" spans="1:15" x14ac:dyDescent="0.25">
      <c r="A2218" s="21"/>
      <c r="B2218" s="22"/>
      <c r="C2218" s="12">
        <v>6781</v>
      </c>
      <c r="D2218" s="13" t="s">
        <v>2187</v>
      </c>
      <c r="E2218" s="29" t="s">
        <v>5</v>
      </c>
      <c r="F2218" s="29">
        <v>54745</v>
      </c>
      <c r="G2218" s="29" t="s">
        <v>5</v>
      </c>
      <c r="H2218" s="29" t="s">
        <v>5</v>
      </c>
      <c r="I2218" s="29" t="s">
        <v>5</v>
      </c>
      <c r="J2218" s="29" t="s">
        <v>5</v>
      </c>
      <c r="K2218" s="29" t="s">
        <v>5</v>
      </c>
      <c r="L2218" s="29" t="s">
        <v>5</v>
      </c>
      <c r="M2218" s="29" t="s">
        <v>5</v>
      </c>
      <c r="N2218" s="29" t="s">
        <v>5</v>
      </c>
      <c r="O2218" s="29">
        <v>54745</v>
      </c>
    </row>
    <row r="2219" spans="1:15" x14ac:dyDescent="0.25">
      <c r="A2219" s="21"/>
      <c r="B2219" s="22"/>
      <c r="C2219" s="14">
        <v>6782</v>
      </c>
      <c r="D2219" s="15" t="s">
        <v>2188</v>
      </c>
      <c r="E2219" s="30" t="s">
        <v>5</v>
      </c>
      <c r="F2219" s="30">
        <v>83743</v>
      </c>
      <c r="G2219" s="30" t="s">
        <v>5</v>
      </c>
      <c r="H2219" s="30" t="s">
        <v>5</v>
      </c>
      <c r="I2219" s="30" t="s">
        <v>5</v>
      </c>
      <c r="J2219" s="30" t="s">
        <v>5</v>
      </c>
      <c r="K2219" s="30" t="s">
        <v>5</v>
      </c>
      <c r="L2219" s="30" t="s">
        <v>5</v>
      </c>
      <c r="M2219" s="30" t="s">
        <v>5</v>
      </c>
      <c r="N2219" s="30" t="s">
        <v>5</v>
      </c>
      <c r="O2219" s="30">
        <v>280014</v>
      </c>
    </row>
    <row r="2220" spans="1:15" x14ac:dyDescent="0.25">
      <c r="A2220" s="21"/>
      <c r="B2220" s="22"/>
      <c r="C2220" s="12">
        <v>6783</v>
      </c>
      <c r="D2220" s="13" t="s">
        <v>2189</v>
      </c>
      <c r="E2220" s="29" t="s">
        <v>5</v>
      </c>
      <c r="F2220" s="29" t="s">
        <v>5</v>
      </c>
      <c r="G2220" s="29" t="s">
        <v>5</v>
      </c>
      <c r="H2220" s="29" t="s">
        <v>5</v>
      </c>
      <c r="I2220" s="29" t="s">
        <v>5</v>
      </c>
      <c r="J2220" s="29" t="s">
        <v>5</v>
      </c>
      <c r="K2220" s="29" t="s">
        <v>5</v>
      </c>
      <c r="L2220" s="29" t="s">
        <v>5</v>
      </c>
      <c r="M2220" s="29" t="s">
        <v>5</v>
      </c>
      <c r="N2220" s="29" t="s">
        <v>5</v>
      </c>
      <c r="O2220" s="29" t="s">
        <v>5</v>
      </c>
    </row>
    <row r="2221" spans="1:15" x14ac:dyDescent="0.25">
      <c r="A2221" s="21"/>
      <c r="B2221" s="22"/>
      <c r="C2221" s="14">
        <v>6784</v>
      </c>
      <c r="D2221" s="15" t="s">
        <v>2190</v>
      </c>
      <c r="E2221" s="30">
        <v>4215</v>
      </c>
      <c r="F2221" s="30">
        <v>281964</v>
      </c>
      <c r="G2221" s="30" t="s">
        <v>5</v>
      </c>
      <c r="H2221" s="30" t="s">
        <v>5</v>
      </c>
      <c r="I2221" s="30">
        <v>308313</v>
      </c>
      <c r="J2221" s="30" t="s">
        <v>5</v>
      </c>
      <c r="K2221" s="30" t="s">
        <v>5</v>
      </c>
      <c r="L2221" s="30" t="s">
        <v>5</v>
      </c>
      <c r="M2221" s="30" t="s">
        <v>5</v>
      </c>
      <c r="N2221" s="30" t="s">
        <v>5</v>
      </c>
      <c r="O2221" s="30">
        <v>650192</v>
      </c>
    </row>
    <row r="2222" spans="1:15" x14ac:dyDescent="0.25">
      <c r="A2222" s="21"/>
      <c r="B2222" s="22"/>
      <c r="C2222" s="12">
        <v>6785</v>
      </c>
      <c r="D2222" s="13" t="s">
        <v>2191</v>
      </c>
      <c r="E2222" s="29" t="s">
        <v>5</v>
      </c>
      <c r="F2222" s="29">
        <v>143078</v>
      </c>
      <c r="G2222" s="29" t="s">
        <v>5</v>
      </c>
      <c r="H2222" s="29" t="s">
        <v>5</v>
      </c>
      <c r="I2222" s="29" t="s">
        <v>5</v>
      </c>
      <c r="J2222" s="29" t="s">
        <v>5</v>
      </c>
      <c r="K2222" s="29" t="s">
        <v>5</v>
      </c>
      <c r="L2222" s="29" t="s">
        <v>5</v>
      </c>
      <c r="M2222" s="29" t="s">
        <v>5</v>
      </c>
      <c r="N2222" s="29" t="s">
        <v>5</v>
      </c>
      <c r="O2222" s="29">
        <v>299071</v>
      </c>
    </row>
    <row r="2223" spans="1:15" x14ac:dyDescent="0.25">
      <c r="A2223" s="21"/>
      <c r="B2223" s="22"/>
      <c r="C2223" s="14">
        <v>6787</v>
      </c>
      <c r="D2223" s="15" t="s">
        <v>2192</v>
      </c>
      <c r="E2223" s="30" t="s">
        <v>5</v>
      </c>
      <c r="F2223" s="30" t="s">
        <v>5</v>
      </c>
      <c r="G2223" s="30" t="s">
        <v>5</v>
      </c>
      <c r="H2223" s="30" t="s">
        <v>5</v>
      </c>
      <c r="I2223" s="30" t="s">
        <v>5</v>
      </c>
      <c r="J2223" s="30" t="s">
        <v>5</v>
      </c>
      <c r="K2223" s="30" t="s">
        <v>5</v>
      </c>
      <c r="L2223" s="30" t="s">
        <v>5</v>
      </c>
      <c r="M2223" s="30" t="s">
        <v>5</v>
      </c>
      <c r="N2223" s="30" t="s">
        <v>5</v>
      </c>
      <c r="O2223" s="30" t="s">
        <v>5</v>
      </c>
    </row>
    <row r="2224" spans="1:15" x14ac:dyDescent="0.25">
      <c r="A2224" s="21"/>
      <c r="B2224" s="22"/>
      <c r="C2224" s="12">
        <v>6789</v>
      </c>
      <c r="D2224" s="13" t="s">
        <v>2193</v>
      </c>
      <c r="E2224" s="29" t="s">
        <v>5</v>
      </c>
      <c r="F2224" s="29" t="s">
        <v>5</v>
      </c>
      <c r="G2224" s="29" t="s">
        <v>5</v>
      </c>
      <c r="H2224" s="29" t="s">
        <v>5</v>
      </c>
      <c r="I2224" s="29" t="s">
        <v>5</v>
      </c>
      <c r="J2224" s="29" t="s">
        <v>5</v>
      </c>
      <c r="K2224" s="29" t="s">
        <v>5</v>
      </c>
      <c r="L2224" s="29" t="s">
        <v>5</v>
      </c>
      <c r="M2224" s="29" t="s">
        <v>5</v>
      </c>
      <c r="N2224" s="29" t="s">
        <v>5</v>
      </c>
      <c r="O2224" s="29" t="s">
        <v>5</v>
      </c>
    </row>
    <row r="2225" spans="1:15" x14ac:dyDescent="0.25">
      <c r="A2225" s="21"/>
      <c r="B2225" s="22"/>
      <c r="C2225" s="14">
        <v>6790</v>
      </c>
      <c r="D2225" s="15" t="s">
        <v>2194</v>
      </c>
      <c r="E2225" s="30">
        <v>10895</v>
      </c>
      <c r="F2225" s="30">
        <v>94436</v>
      </c>
      <c r="G2225" s="30" t="s">
        <v>5</v>
      </c>
      <c r="H2225" s="30" t="s">
        <v>5</v>
      </c>
      <c r="I2225" s="30" t="s">
        <v>5</v>
      </c>
      <c r="J2225" s="30" t="s">
        <v>5</v>
      </c>
      <c r="K2225" s="30" t="s">
        <v>5</v>
      </c>
      <c r="L2225" s="30" t="s">
        <v>5</v>
      </c>
      <c r="M2225" s="30" t="s">
        <v>5</v>
      </c>
      <c r="N2225" s="30" t="s">
        <v>5</v>
      </c>
      <c r="O2225" s="30">
        <v>260843</v>
      </c>
    </row>
    <row r="2226" spans="1:15" x14ac:dyDescent="0.25">
      <c r="A2226" s="21"/>
      <c r="B2226" s="22"/>
      <c r="C2226" s="12">
        <v>6792</v>
      </c>
      <c r="D2226" s="13" t="s">
        <v>2195</v>
      </c>
      <c r="E2226" s="29" t="s">
        <v>5</v>
      </c>
      <c r="F2226" s="29">
        <v>49030</v>
      </c>
      <c r="G2226" s="29" t="s">
        <v>5</v>
      </c>
      <c r="H2226" s="29" t="s">
        <v>5</v>
      </c>
      <c r="I2226" s="29" t="s">
        <v>5</v>
      </c>
      <c r="J2226" s="29" t="s">
        <v>5</v>
      </c>
      <c r="K2226" s="29" t="s">
        <v>5</v>
      </c>
      <c r="L2226" s="29" t="s">
        <v>5</v>
      </c>
      <c r="M2226" s="29" t="s">
        <v>5</v>
      </c>
      <c r="N2226" s="29" t="s">
        <v>5</v>
      </c>
      <c r="O2226" s="29">
        <v>260430</v>
      </c>
    </row>
    <row r="2227" spans="1:15" x14ac:dyDescent="0.25">
      <c r="A2227" s="21"/>
      <c r="B2227" s="22"/>
      <c r="C2227" s="14">
        <v>6793</v>
      </c>
      <c r="D2227" s="15" t="s">
        <v>2196</v>
      </c>
      <c r="E2227" s="30" t="s">
        <v>5</v>
      </c>
      <c r="F2227" s="30" t="s">
        <v>5</v>
      </c>
      <c r="G2227" s="30" t="s">
        <v>5</v>
      </c>
      <c r="H2227" s="30" t="s">
        <v>5</v>
      </c>
      <c r="I2227" s="30" t="s">
        <v>5</v>
      </c>
      <c r="J2227" s="30" t="s">
        <v>5</v>
      </c>
      <c r="K2227" s="30" t="s">
        <v>5</v>
      </c>
      <c r="L2227" s="30" t="s">
        <v>5</v>
      </c>
      <c r="M2227" s="30" t="s">
        <v>5</v>
      </c>
      <c r="N2227" s="30" t="s">
        <v>5</v>
      </c>
      <c r="O2227" s="30" t="s">
        <v>5</v>
      </c>
    </row>
    <row r="2228" spans="1:15" x14ac:dyDescent="0.25">
      <c r="A2228" s="21"/>
      <c r="B2228" s="22"/>
      <c r="C2228" s="12">
        <v>6800</v>
      </c>
      <c r="D2228" s="13" t="s">
        <v>2197</v>
      </c>
      <c r="E2228" s="29">
        <v>74681</v>
      </c>
      <c r="F2228" s="29">
        <v>1067194</v>
      </c>
      <c r="G2228" s="29">
        <v>385289</v>
      </c>
      <c r="H2228" s="29" t="s">
        <v>5</v>
      </c>
      <c r="I2228" s="29" t="s">
        <v>5</v>
      </c>
      <c r="J2228" s="29" t="s">
        <v>5</v>
      </c>
      <c r="K2228" s="29" t="s">
        <v>5</v>
      </c>
      <c r="L2228" s="29" t="s">
        <v>5</v>
      </c>
      <c r="M2228" s="29" t="s">
        <v>5</v>
      </c>
      <c r="N2228" s="29" t="s">
        <v>5</v>
      </c>
      <c r="O2228" s="29">
        <v>1973888</v>
      </c>
    </row>
    <row r="2229" spans="1:15" x14ac:dyDescent="0.25">
      <c r="A2229" s="21"/>
      <c r="B2229" s="22"/>
      <c r="C2229" s="14">
        <v>6806</v>
      </c>
      <c r="D2229" s="15" t="s">
        <v>2198</v>
      </c>
      <c r="E2229" s="30" t="s">
        <v>5</v>
      </c>
      <c r="F2229" s="30">
        <v>95596</v>
      </c>
      <c r="G2229" s="30" t="s">
        <v>5</v>
      </c>
      <c r="H2229" s="30" t="s">
        <v>5</v>
      </c>
      <c r="I2229" s="30" t="s">
        <v>5</v>
      </c>
      <c r="J2229" s="30" t="s">
        <v>5</v>
      </c>
      <c r="K2229" s="30" t="s">
        <v>5</v>
      </c>
      <c r="L2229" s="30" t="s">
        <v>5</v>
      </c>
      <c r="M2229" s="30" t="s">
        <v>5</v>
      </c>
      <c r="N2229" s="30" t="s">
        <v>5</v>
      </c>
      <c r="O2229" s="30">
        <v>155805</v>
      </c>
    </row>
    <row r="2230" spans="1:15" x14ac:dyDescent="0.25">
      <c r="A2230" s="21"/>
      <c r="B2230" s="22"/>
      <c r="C2230" s="12">
        <v>6807</v>
      </c>
      <c r="D2230" s="13" t="s">
        <v>2199</v>
      </c>
      <c r="E2230" s="29">
        <v>12374</v>
      </c>
      <c r="F2230" s="29">
        <v>310175</v>
      </c>
      <c r="G2230" s="29" t="s">
        <v>5</v>
      </c>
      <c r="H2230" s="29" t="s">
        <v>5</v>
      </c>
      <c r="I2230" s="29" t="s">
        <v>5</v>
      </c>
      <c r="J2230" s="29" t="s">
        <v>5</v>
      </c>
      <c r="K2230" s="29" t="s">
        <v>5</v>
      </c>
      <c r="L2230" s="29" t="s">
        <v>5</v>
      </c>
      <c r="M2230" s="29" t="s">
        <v>5</v>
      </c>
      <c r="N2230" s="29" t="s">
        <v>5</v>
      </c>
      <c r="O2230" s="29">
        <v>749811</v>
      </c>
    </row>
    <row r="2231" spans="1:15" x14ac:dyDescent="0.25">
      <c r="A2231" s="21"/>
      <c r="B2231" s="22"/>
      <c r="C2231" s="14">
        <v>6808</v>
      </c>
      <c r="D2231" s="15" t="s">
        <v>2200</v>
      </c>
      <c r="E2231" s="30" t="s">
        <v>5</v>
      </c>
      <c r="F2231" s="30">
        <v>259190</v>
      </c>
      <c r="G2231" s="30" t="s">
        <v>5</v>
      </c>
      <c r="H2231" s="30" t="s">
        <v>5</v>
      </c>
      <c r="I2231" s="30" t="s">
        <v>5</v>
      </c>
      <c r="J2231" s="30" t="s">
        <v>5</v>
      </c>
      <c r="K2231" s="30" t="s">
        <v>5</v>
      </c>
      <c r="L2231" s="30" t="s">
        <v>5</v>
      </c>
      <c r="M2231" s="30" t="s">
        <v>5</v>
      </c>
      <c r="N2231" s="30" t="s">
        <v>5</v>
      </c>
      <c r="O2231" s="30">
        <v>612506</v>
      </c>
    </row>
    <row r="2232" spans="1:15" x14ac:dyDescent="0.25">
      <c r="A2232" s="21"/>
      <c r="B2232" s="22"/>
      <c r="C2232" s="12">
        <v>6809</v>
      </c>
      <c r="D2232" s="13" t="s">
        <v>2201</v>
      </c>
      <c r="E2232" s="29" t="s">
        <v>5</v>
      </c>
      <c r="F2232" s="29">
        <v>183538</v>
      </c>
      <c r="G2232" s="29" t="s">
        <v>5</v>
      </c>
      <c r="H2232" s="29" t="s">
        <v>5</v>
      </c>
      <c r="I2232" s="29" t="s">
        <v>5</v>
      </c>
      <c r="J2232" s="29" t="s">
        <v>5</v>
      </c>
      <c r="K2232" s="29" t="s">
        <v>5</v>
      </c>
      <c r="L2232" s="29" t="s">
        <v>5</v>
      </c>
      <c r="M2232" s="29" t="s">
        <v>5</v>
      </c>
      <c r="N2232" s="29" t="s">
        <v>5</v>
      </c>
      <c r="O2232" s="29">
        <v>333229</v>
      </c>
    </row>
    <row r="2233" spans="1:15" x14ac:dyDescent="0.25">
      <c r="A2233" s="21"/>
      <c r="B2233" s="22"/>
      <c r="C2233" s="14">
        <v>6810</v>
      </c>
      <c r="D2233" s="15" t="s">
        <v>2202</v>
      </c>
      <c r="E2233" s="30" t="s">
        <v>5</v>
      </c>
      <c r="F2233" s="30">
        <v>218699</v>
      </c>
      <c r="G2233" s="30" t="s">
        <v>5</v>
      </c>
      <c r="H2233" s="30" t="s">
        <v>5</v>
      </c>
      <c r="I2233" s="30" t="s">
        <v>5</v>
      </c>
      <c r="J2233" s="30" t="s">
        <v>5</v>
      </c>
      <c r="K2233" s="30" t="s">
        <v>5</v>
      </c>
      <c r="L2233" s="30" t="s">
        <v>5</v>
      </c>
      <c r="M2233" s="30" t="s">
        <v>5</v>
      </c>
      <c r="N2233" s="30" t="s">
        <v>5</v>
      </c>
      <c r="O2233" s="30">
        <v>411411</v>
      </c>
    </row>
    <row r="2234" spans="1:15" x14ac:dyDescent="0.25">
      <c r="A2234" s="23"/>
      <c r="B2234" s="24"/>
      <c r="C2234" s="12">
        <v>10026</v>
      </c>
      <c r="D2234" s="13" t="s">
        <v>2244</v>
      </c>
      <c r="E2234" s="29">
        <v>380335</v>
      </c>
      <c r="F2234" s="29">
        <v>8906560</v>
      </c>
      <c r="G2234" s="29">
        <v>1845494</v>
      </c>
      <c r="H2234" s="29">
        <v>2889634</v>
      </c>
      <c r="I2234" s="29">
        <v>4439575</v>
      </c>
      <c r="J2234" s="29" t="s">
        <v>5</v>
      </c>
      <c r="K2234" s="29" t="s">
        <v>5</v>
      </c>
      <c r="L2234" s="29" t="s">
        <v>5</v>
      </c>
      <c r="M2234" s="29" t="s">
        <v>5</v>
      </c>
      <c r="N2234" s="29" t="s">
        <v>5</v>
      </c>
      <c r="O2234" s="29">
        <v>18619622</v>
      </c>
    </row>
    <row r="2235" spans="1:15" x14ac:dyDescent="0.25">
      <c r="A2235" s="25">
        <v>27</v>
      </c>
      <c r="B2235" s="26" t="s">
        <v>2203</v>
      </c>
      <c r="C2235" s="14">
        <v>10027</v>
      </c>
      <c r="D2235" s="15" t="s">
        <v>2244</v>
      </c>
      <c r="E2235" s="30">
        <v>153670375</v>
      </c>
      <c r="F2235" s="30">
        <v>914946471</v>
      </c>
      <c r="G2235" s="30">
        <v>283282790</v>
      </c>
      <c r="H2235" s="30">
        <v>427007584</v>
      </c>
      <c r="I2235" s="30">
        <v>522446547</v>
      </c>
      <c r="J2235" s="30">
        <v>32694680</v>
      </c>
      <c r="K2235" s="30">
        <v>33839104</v>
      </c>
      <c r="L2235" s="30">
        <v>21136630</v>
      </c>
      <c r="M2235" s="30">
        <v>8184000</v>
      </c>
      <c r="N2235" s="30">
        <v>35711000</v>
      </c>
      <c r="O2235" s="30">
        <v>2432948781</v>
      </c>
    </row>
  </sheetData>
  <autoFilter ref="A3:O2212" xr:uid="{00000000-0001-0000-0400-000000000000}"/>
  <pageMargins left="1" right="1" top="1" bottom="1.45" header="1" footer="1"/>
  <pageSetup orientation="portrait" horizontalDpi="300" verticalDpi="30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2235"/>
  <sheetViews>
    <sheetView showGridLines="0" workbookViewId="0">
      <pane ySplit="3" topLeftCell="A4" activePane="bottomLeft" state="frozen"/>
      <selection activeCell="A4" sqref="A4"/>
      <selection pane="bottomLeft" activeCell="A4" sqref="A4"/>
    </sheetView>
  </sheetViews>
  <sheetFormatPr baseColWidth="10" defaultRowHeight="15" x14ac:dyDescent="0.25"/>
  <cols>
    <col min="1" max="1" width="10.5703125" style="27" bestFit="1" customWidth="1"/>
    <col min="2" max="2" width="39" style="28" customWidth="1"/>
    <col min="3" max="3" width="15.5703125" style="16" bestFit="1" customWidth="1"/>
    <col min="4" max="4" width="29.85546875" style="16" customWidth="1"/>
    <col min="5" max="5" width="13.85546875" style="16" customWidth="1"/>
    <col min="6" max="6" width="15" style="16" customWidth="1"/>
    <col min="7" max="9" width="15.42578125" style="16" bestFit="1" customWidth="1"/>
    <col min="10" max="10" width="16.28515625" style="16" bestFit="1" customWidth="1"/>
    <col min="11" max="12" width="17.140625" style="16" bestFit="1" customWidth="1"/>
    <col min="13" max="13" width="18.5703125" style="16" bestFit="1" customWidth="1"/>
    <col min="14" max="14" width="22.28515625" style="16" bestFit="1" customWidth="1"/>
    <col min="15" max="15" width="14.5703125" style="16" bestFit="1" customWidth="1"/>
    <col min="16" max="16384" width="11.42578125" style="16"/>
  </cols>
  <sheetData>
    <row r="1" spans="1:15" ht="35.1" customHeight="1" x14ac:dyDescent="0.25">
      <c r="A1" s="9" t="s">
        <v>2204</v>
      </c>
      <c r="B1" s="10"/>
      <c r="C1" s="10"/>
      <c r="D1" s="11"/>
      <c r="E1" s="3" t="s">
        <v>2219</v>
      </c>
      <c r="F1" s="4"/>
      <c r="G1" s="4"/>
      <c r="H1" s="4"/>
      <c r="I1" s="4"/>
      <c r="J1" s="4"/>
      <c r="K1" s="4"/>
      <c r="L1" s="4"/>
      <c r="M1" s="4"/>
      <c r="N1" s="4"/>
      <c r="O1" s="5"/>
    </row>
    <row r="2" spans="1:15" ht="56.25" x14ac:dyDescent="0.25">
      <c r="A2" s="31" t="s">
        <v>2245</v>
      </c>
      <c r="B2" s="32"/>
      <c r="C2" s="32"/>
      <c r="D2" s="33"/>
      <c r="E2" s="6" t="s">
        <v>2217</v>
      </c>
      <c r="F2" s="17"/>
      <c r="G2" s="17"/>
      <c r="H2" s="17"/>
      <c r="I2" s="17"/>
      <c r="J2" s="17"/>
      <c r="K2" s="17"/>
      <c r="L2" s="17"/>
      <c r="M2" s="17"/>
      <c r="N2" s="17"/>
      <c r="O2" s="17"/>
    </row>
    <row r="3" spans="1:15" ht="24.95" customHeight="1" x14ac:dyDescent="0.25">
      <c r="A3" s="18" t="s">
        <v>0</v>
      </c>
      <c r="B3" s="2" t="s">
        <v>2214</v>
      </c>
      <c r="C3" s="2" t="s">
        <v>1</v>
      </c>
      <c r="D3" s="1" t="s">
        <v>2215</v>
      </c>
      <c r="E3" s="7">
        <v>0</v>
      </c>
      <c r="F3" s="7" t="s">
        <v>2205</v>
      </c>
      <c r="G3" s="8" t="s">
        <v>2206</v>
      </c>
      <c r="H3" s="8" t="s">
        <v>2207</v>
      </c>
      <c r="I3" s="8" t="s">
        <v>2208</v>
      </c>
      <c r="J3" s="8" t="s">
        <v>2209</v>
      </c>
      <c r="K3" s="8" t="s">
        <v>2210</v>
      </c>
      <c r="L3" s="8" t="s">
        <v>2211</v>
      </c>
      <c r="M3" s="8" t="s">
        <v>2212</v>
      </c>
      <c r="N3" s="8" t="s">
        <v>2213</v>
      </c>
      <c r="O3" s="8" t="s">
        <v>166</v>
      </c>
    </row>
    <row r="4" spans="1:15" x14ac:dyDescent="0.25">
      <c r="A4" s="19">
        <v>1</v>
      </c>
      <c r="B4" s="20" t="s">
        <v>3</v>
      </c>
      <c r="C4" s="12">
        <v>1</v>
      </c>
      <c r="D4" s="13" t="s">
        <v>4</v>
      </c>
      <c r="E4" s="29" t="str">
        <f>IFERROR(VLOOKUP($C4,#REF!,3,FALSE),"-")</f>
        <v>-</v>
      </c>
      <c r="F4" s="29" t="str">
        <f>IFERROR(VLOOKUP($C4,#REF!,4,FALSE),"-")</f>
        <v>-</v>
      </c>
      <c r="G4" s="29" t="str">
        <f>IFERROR(VLOOKUP($C4,#REF!,5,FALSE),"-")</f>
        <v>-</v>
      </c>
      <c r="H4" s="29" t="str">
        <f>IFERROR(VLOOKUP($C4,#REF!,6,FALSE),"-")</f>
        <v>-</v>
      </c>
      <c r="I4" s="29" t="str">
        <f>IFERROR(VLOOKUP($C4,#REF!,7,FALSE),"-")</f>
        <v>-</v>
      </c>
      <c r="J4" s="29" t="str">
        <f>IFERROR(VLOOKUP($C4,#REF!,8,FALSE),"-")</f>
        <v>-</v>
      </c>
      <c r="K4" s="29" t="str">
        <f>IFERROR(VLOOKUP($C4,#REF!,9,FALSE),"-")</f>
        <v>-</v>
      </c>
      <c r="L4" s="29" t="str">
        <f>IFERROR(VLOOKUP($C4,#REF!,10,FALSE),"-")</f>
        <v>-</v>
      </c>
      <c r="M4" s="29" t="str">
        <f>IFERROR(VLOOKUP($C4,#REF!,11,FALSE),"-")</f>
        <v>-</v>
      </c>
      <c r="N4" s="29" t="str">
        <f>IFERROR(VLOOKUP($C4,#REF!,12,FALSE),"-")</f>
        <v>-</v>
      </c>
      <c r="O4" s="29" t="str">
        <f>IFERROR(VLOOKUP($C4,#REF!,13,FALSE),"-")</f>
        <v>-</v>
      </c>
    </row>
    <row r="5" spans="1:15" x14ac:dyDescent="0.25">
      <c r="A5" s="21"/>
      <c r="B5" s="22"/>
      <c r="C5" s="14">
        <v>2</v>
      </c>
      <c r="D5" s="15" t="s">
        <v>6</v>
      </c>
      <c r="E5" s="30">
        <v>0</v>
      </c>
      <c r="F5" s="30" t="str">
        <f>IFERROR(VLOOKUP($C5,#REF!,4,FALSE),"-")</f>
        <v>-</v>
      </c>
      <c r="G5" s="30" t="str">
        <f>IFERROR(VLOOKUP($C5,#REF!,5,FALSE),"-")</f>
        <v>-</v>
      </c>
      <c r="H5" s="30" t="str">
        <f>IFERROR(VLOOKUP($C5,#REF!,6,FALSE),"-")</f>
        <v>-</v>
      </c>
      <c r="I5" s="30" t="str">
        <f>IFERROR(VLOOKUP($C5,#REF!,7,FALSE),"-")</f>
        <v>-</v>
      </c>
      <c r="J5" s="30" t="str">
        <f>IFERROR(VLOOKUP($C5,#REF!,8,FALSE),"-")</f>
        <v>-</v>
      </c>
      <c r="K5" s="30" t="str">
        <f>IFERROR(VLOOKUP($C5,#REF!,9,FALSE),"-")</f>
        <v>-</v>
      </c>
      <c r="L5" s="30" t="str">
        <f>IFERROR(VLOOKUP($C5,#REF!,10,FALSE),"-")</f>
        <v>-</v>
      </c>
      <c r="M5" s="30" t="str">
        <f>IFERROR(VLOOKUP($C5,#REF!,11,FALSE),"-")</f>
        <v>-</v>
      </c>
      <c r="N5" s="30" t="str">
        <f>IFERROR(VLOOKUP($C5,#REF!,12,FALSE),"-")</f>
        <v>-</v>
      </c>
      <c r="O5" s="30" t="str">
        <f>IFERROR(VLOOKUP($C5,#REF!,13,FALSE),"-")</f>
        <v>-</v>
      </c>
    </row>
    <row r="6" spans="1:15" x14ac:dyDescent="0.25">
      <c r="A6" s="21"/>
      <c r="B6" s="22"/>
      <c r="C6" s="12">
        <v>3</v>
      </c>
      <c r="D6" s="13" t="s">
        <v>7</v>
      </c>
      <c r="E6" s="29">
        <v>0</v>
      </c>
      <c r="F6" s="29" t="str">
        <f>IFERROR(VLOOKUP($C6,#REF!,4,FALSE),"-")</f>
        <v>-</v>
      </c>
      <c r="G6" s="29" t="str">
        <f>IFERROR(VLOOKUP($C6,#REF!,5,FALSE),"-")</f>
        <v>-</v>
      </c>
      <c r="H6" s="29" t="str">
        <f>IFERROR(VLOOKUP($C6,#REF!,6,FALSE),"-")</f>
        <v>-</v>
      </c>
      <c r="I6" s="29" t="str">
        <f>IFERROR(VLOOKUP($C6,#REF!,7,FALSE),"-")</f>
        <v>-</v>
      </c>
      <c r="J6" s="29" t="str">
        <f>IFERROR(VLOOKUP($C6,#REF!,8,FALSE),"-")</f>
        <v>-</v>
      </c>
      <c r="K6" s="29" t="str">
        <f>IFERROR(VLOOKUP($C6,#REF!,9,FALSE),"-")</f>
        <v>-</v>
      </c>
      <c r="L6" s="29" t="str">
        <f>IFERROR(VLOOKUP($C6,#REF!,10,FALSE),"-")</f>
        <v>-</v>
      </c>
      <c r="M6" s="29" t="str">
        <f>IFERROR(VLOOKUP($C6,#REF!,11,FALSE),"-")</f>
        <v>-</v>
      </c>
      <c r="N6" s="29" t="str">
        <f>IFERROR(VLOOKUP($C6,#REF!,12,FALSE),"-")</f>
        <v>-</v>
      </c>
      <c r="O6" s="29" t="str">
        <f>IFERROR(VLOOKUP($C6,#REF!,13,FALSE),"-")</f>
        <v>-</v>
      </c>
    </row>
    <row r="7" spans="1:15" x14ac:dyDescent="0.25">
      <c r="A7" s="21"/>
      <c r="B7" s="22"/>
      <c r="C7" s="14">
        <v>4</v>
      </c>
      <c r="D7" s="15" t="s">
        <v>8</v>
      </c>
      <c r="E7" s="30">
        <v>0</v>
      </c>
      <c r="F7" s="30" t="str">
        <f>IFERROR(VLOOKUP($C7,#REF!,4,FALSE),"-")</f>
        <v>-</v>
      </c>
      <c r="G7" s="30" t="str">
        <f>IFERROR(VLOOKUP($C7,#REF!,5,FALSE),"-")</f>
        <v>-</v>
      </c>
      <c r="H7" s="30" t="str">
        <f>IFERROR(VLOOKUP($C7,#REF!,6,FALSE),"-")</f>
        <v>-</v>
      </c>
      <c r="I7" s="30" t="str">
        <f>IFERROR(VLOOKUP($C7,#REF!,7,FALSE),"-")</f>
        <v>-</v>
      </c>
      <c r="J7" s="30" t="str">
        <f>IFERROR(VLOOKUP($C7,#REF!,8,FALSE),"-")</f>
        <v>-</v>
      </c>
      <c r="K7" s="30" t="str">
        <f>IFERROR(VLOOKUP($C7,#REF!,9,FALSE),"-")</f>
        <v>-</v>
      </c>
      <c r="L7" s="30" t="str">
        <f>IFERROR(VLOOKUP($C7,#REF!,10,FALSE),"-")</f>
        <v>-</v>
      </c>
      <c r="M7" s="30" t="str">
        <f>IFERROR(VLOOKUP($C7,#REF!,11,FALSE),"-")</f>
        <v>-</v>
      </c>
      <c r="N7" s="30" t="str">
        <f>IFERROR(VLOOKUP($C7,#REF!,12,FALSE),"-")</f>
        <v>-</v>
      </c>
      <c r="O7" s="30" t="str">
        <f>IFERROR(VLOOKUP($C7,#REF!,13,FALSE),"-")</f>
        <v>-</v>
      </c>
    </row>
    <row r="8" spans="1:15" x14ac:dyDescent="0.25">
      <c r="A8" s="21"/>
      <c r="B8" s="22"/>
      <c r="C8" s="12">
        <v>5</v>
      </c>
      <c r="D8" s="13" t="s">
        <v>9</v>
      </c>
      <c r="E8" s="29">
        <v>0</v>
      </c>
      <c r="F8" s="29" t="str">
        <f>IFERROR(VLOOKUP($C8,#REF!,4,FALSE),"-")</f>
        <v>-</v>
      </c>
      <c r="G8" s="29" t="str">
        <f>IFERROR(VLOOKUP($C8,#REF!,5,FALSE),"-")</f>
        <v>-</v>
      </c>
      <c r="H8" s="29" t="str">
        <f>IFERROR(VLOOKUP($C8,#REF!,6,FALSE),"-")</f>
        <v>-</v>
      </c>
      <c r="I8" s="29" t="str">
        <f>IFERROR(VLOOKUP($C8,#REF!,7,FALSE),"-")</f>
        <v>-</v>
      </c>
      <c r="J8" s="29" t="str">
        <f>IFERROR(VLOOKUP($C8,#REF!,8,FALSE),"-")</f>
        <v>-</v>
      </c>
      <c r="K8" s="29" t="str">
        <f>IFERROR(VLOOKUP($C8,#REF!,9,FALSE),"-")</f>
        <v>-</v>
      </c>
      <c r="L8" s="29" t="str">
        <f>IFERROR(VLOOKUP($C8,#REF!,10,FALSE),"-")</f>
        <v>-</v>
      </c>
      <c r="M8" s="29" t="str">
        <f>IFERROR(VLOOKUP($C8,#REF!,11,FALSE),"-")</f>
        <v>-</v>
      </c>
      <c r="N8" s="29" t="str">
        <f>IFERROR(VLOOKUP($C8,#REF!,12,FALSE),"-")</f>
        <v>-</v>
      </c>
      <c r="O8" s="29" t="str">
        <f>IFERROR(VLOOKUP($C8,#REF!,13,FALSE),"-")</f>
        <v>-</v>
      </c>
    </row>
    <row r="9" spans="1:15" x14ac:dyDescent="0.25">
      <c r="A9" s="21"/>
      <c r="B9" s="22"/>
      <c r="C9" s="14">
        <v>6</v>
      </c>
      <c r="D9" s="15" t="s">
        <v>10</v>
      </c>
      <c r="E9" s="30" t="s">
        <v>5</v>
      </c>
      <c r="F9" s="30" t="str">
        <f>IFERROR(VLOOKUP($C9,#REF!,4,FALSE),"-")</f>
        <v>-</v>
      </c>
      <c r="G9" s="30" t="str">
        <f>IFERROR(VLOOKUP($C9,#REF!,5,FALSE),"-")</f>
        <v>-</v>
      </c>
      <c r="H9" s="30" t="str">
        <f>IFERROR(VLOOKUP($C9,#REF!,6,FALSE),"-")</f>
        <v>-</v>
      </c>
      <c r="I9" s="30" t="str">
        <f>IFERROR(VLOOKUP($C9,#REF!,7,FALSE),"-")</f>
        <v>-</v>
      </c>
      <c r="J9" s="30" t="str">
        <f>IFERROR(VLOOKUP($C9,#REF!,8,FALSE),"-")</f>
        <v>-</v>
      </c>
      <c r="K9" s="30" t="str">
        <f>IFERROR(VLOOKUP($C9,#REF!,9,FALSE),"-")</f>
        <v>-</v>
      </c>
      <c r="L9" s="30" t="str">
        <f>IFERROR(VLOOKUP($C9,#REF!,10,FALSE),"-")</f>
        <v>-</v>
      </c>
      <c r="M9" s="30" t="str">
        <f>IFERROR(VLOOKUP($C9,#REF!,11,FALSE),"-")</f>
        <v>-</v>
      </c>
      <c r="N9" s="30" t="str">
        <f>IFERROR(VLOOKUP($C9,#REF!,12,FALSE),"-")</f>
        <v>-</v>
      </c>
      <c r="O9" s="30" t="str">
        <f>IFERROR(VLOOKUP($C9,#REF!,13,FALSE),"-")</f>
        <v>-</v>
      </c>
    </row>
    <row r="10" spans="1:15" x14ac:dyDescent="0.25">
      <c r="A10" s="21"/>
      <c r="B10" s="22"/>
      <c r="C10" s="12">
        <v>7</v>
      </c>
      <c r="D10" s="13" t="s">
        <v>11</v>
      </c>
      <c r="E10" s="29">
        <v>0</v>
      </c>
      <c r="F10" s="29" t="str">
        <f>IFERROR(VLOOKUP($C10,#REF!,4,FALSE),"-")</f>
        <v>-</v>
      </c>
      <c r="G10" s="29" t="str">
        <f>IFERROR(VLOOKUP($C10,#REF!,5,FALSE),"-")</f>
        <v>-</v>
      </c>
      <c r="H10" s="29" t="str">
        <f>IFERROR(VLOOKUP($C10,#REF!,6,FALSE),"-")</f>
        <v>-</v>
      </c>
      <c r="I10" s="29" t="str">
        <f>IFERROR(VLOOKUP($C10,#REF!,7,FALSE),"-")</f>
        <v>-</v>
      </c>
      <c r="J10" s="29" t="str">
        <f>IFERROR(VLOOKUP($C10,#REF!,8,FALSE),"-")</f>
        <v>-</v>
      </c>
      <c r="K10" s="29" t="str">
        <f>IFERROR(VLOOKUP($C10,#REF!,9,FALSE),"-")</f>
        <v>-</v>
      </c>
      <c r="L10" s="29" t="str">
        <f>IFERROR(VLOOKUP($C10,#REF!,10,FALSE),"-")</f>
        <v>-</v>
      </c>
      <c r="M10" s="29" t="str">
        <f>IFERROR(VLOOKUP($C10,#REF!,11,FALSE),"-")</f>
        <v>-</v>
      </c>
      <c r="N10" s="29" t="str">
        <f>IFERROR(VLOOKUP($C10,#REF!,12,FALSE),"-")</f>
        <v>-</v>
      </c>
      <c r="O10" s="29" t="str">
        <f>IFERROR(VLOOKUP($C10,#REF!,13,FALSE),"-")</f>
        <v>-</v>
      </c>
    </row>
    <row r="11" spans="1:15" x14ac:dyDescent="0.25">
      <c r="A11" s="21"/>
      <c r="B11" s="22"/>
      <c r="C11" s="14">
        <v>8</v>
      </c>
      <c r="D11" s="15" t="s">
        <v>12</v>
      </c>
      <c r="E11" s="30" t="s">
        <v>5</v>
      </c>
      <c r="F11" s="30" t="str">
        <f>IFERROR(VLOOKUP($C11,#REF!,4,FALSE),"-")</f>
        <v>-</v>
      </c>
      <c r="G11" s="30" t="str">
        <f>IFERROR(VLOOKUP($C11,#REF!,5,FALSE),"-")</f>
        <v>-</v>
      </c>
      <c r="H11" s="30" t="str">
        <f>IFERROR(VLOOKUP($C11,#REF!,6,FALSE),"-")</f>
        <v>-</v>
      </c>
      <c r="I11" s="30" t="str">
        <f>IFERROR(VLOOKUP($C11,#REF!,7,FALSE),"-")</f>
        <v>-</v>
      </c>
      <c r="J11" s="30" t="str">
        <f>IFERROR(VLOOKUP($C11,#REF!,8,FALSE),"-")</f>
        <v>-</v>
      </c>
      <c r="K11" s="30" t="str">
        <f>IFERROR(VLOOKUP($C11,#REF!,9,FALSE),"-")</f>
        <v>-</v>
      </c>
      <c r="L11" s="30" t="str">
        <f>IFERROR(VLOOKUP($C11,#REF!,10,FALSE),"-")</f>
        <v>-</v>
      </c>
      <c r="M11" s="30" t="str">
        <f>IFERROR(VLOOKUP($C11,#REF!,11,FALSE),"-")</f>
        <v>-</v>
      </c>
      <c r="N11" s="30" t="str">
        <f>IFERROR(VLOOKUP($C11,#REF!,12,FALSE),"-")</f>
        <v>-</v>
      </c>
      <c r="O11" s="30" t="str">
        <f>IFERROR(VLOOKUP($C11,#REF!,13,FALSE),"-")</f>
        <v>-</v>
      </c>
    </row>
    <row r="12" spans="1:15" x14ac:dyDescent="0.25">
      <c r="A12" s="21"/>
      <c r="B12" s="22"/>
      <c r="C12" s="12">
        <v>9</v>
      </c>
      <c r="D12" s="13" t="s">
        <v>13</v>
      </c>
      <c r="E12" s="29">
        <v>0</v>
      </c>
      <c r="F12" s="29" t="str">
        <f>IFERROR(VLOOKUP($C12,#REF!,4,FALSE),"-")</f>
        <v>-</v>
      </c>
      <c r="G12" s="29" t="str">
        <f>IFERROR(VLOOKUP($C12,#REF!,5,FALSE),"-")</f>
        <v>-</v>
      </c>
      <c r="H12" s="29" t="str">
        <f>IFERROR(VLOOKUP($C12,#REF!,6,FALSE),"-")</f>
        <v>-</v>
      </c>
      <c r="I12" s="29" t="str">
        <f>IFERROR(VLOOKUP($C12,#REF!,7,FALSE),"-")</f>
        <v>-</v>
      </c>
      <c r="J12" s="29" t="str">
        <f>IFERROR(VLOOKUP($C12,#REF!,8,FALSE),"-")</f>
        <v>-</v>
      </c>
      <c r="K12" s="29" t="str">
        <f>IFERROR(VLOOKUP($C12,#REF!,9,FALSE),"-")</f>
        <v>-</v>
      </c>
      <c r="L12" s="29" t="str">
        <f>IFERROR(VLOOKUP($C12,#REF!,10,FALSE),"-")</f>
        <v>-</v>
      </c>
      <c r="M12" s="29" t="str">
        <f>IFERROR(VLOOKUP($C12,#REF!,11,FALSE),"-")</f>
        <v>-</v>
      </c>
      <c r="N12" s="29" t="str">
        <f>IFERROR(VLOOKUP($C12,#REF!,12,FALSE),"-")</f>
        <v>-</v>
      </c>
      <c r="O12" s="29" t="str">
        <f>IFERROR(VLOOKUP($C12,#REF!,13,FALSE),"-")</f>
        <v>-</v>
      </c>
    </row>
    <row r="13" spans="1:15" x14ac:dyDescent="0.25">
      <c r="A13" s="21"/>
      <c r="B13" s="22"/>
      <c r="C13" s="14">
        <v>10</v>
      </c>
      <c r="D13" s="15" t="s">
        <v>14</v>
      </c>
      <c r="E13" s="30">
        <v>0</v>
      </c>
      <c r="F13" s="30" t="str">
        <f>IFERROR(VLOOKUP($C13,#REF!,4,FALSE),"-")</f>
        <v>-</v>
      </c>
      <c r="G13" s="30" t="str">
        <f>IFERROR(VLOOKUP($C13,#REF!,5,FALSE),"-")</f>
        <v>-</v>
      </c>
      <c r="H13" s="30" t="str">
        <f>IFERROR(VLOOKUP($C13,#REF!,6,FALSE),"-")</f>
        <v>-</v>
      </c>
      <c r="I13" s="30" t="str">
        <f>IFERROR(VLOOKUP($C13,#REF!,7,FALSE),"-")</f>
        <v>-</v>
      </c>
      <c r="J13" s="30" t="str">
        <f>IFERROR(VLOOKUP($C13,#REF!,8,FALSE),"-")</f>
        <v>-</v>
      </c>
      <c r="K13" s="30" t="str">
        <f>IFERROR(VLOOKUP($C13,#REF!,9,FALSE),"-")</f>
        <v>-</v>
      </c>
      <c r="L13" s="30" t="str">
        <f>IFERROR(VLOOKUP($C13,#REF!,10,FALSE),"-")</f>
        <v>-</v>
      </c>
      <c r="M13" s="30" t="str">
        <f>IFERROR(VLOOKUP($C13,#REF!,11,FALSE),"-")</f>
        <v>-</v>
      </c>
      <c r="N13" s="30" t="str">
        <f>IFERROR(VLOOKUP($C13,#REF!,12,FALSE),"-")</f>
        <v>-</v>
      </c>
      <c r="O13" s="30" t="str">
        <f>IFERROR(VLOOKUP($C13,#REF!,13,FALSE),"-")</f>
        <v>-</v>
      </c>
    </row>
    <row r="14" spans="1:15" x14ac:dyDescent="0.25">
      <c r="A14" s="21"/>
      <c r="B14" s="22"/>
      <c r="C14" s="12">
        <v>11</v>
      </c>
      <c r="D14" s="13" t="s">
        <v>15</v>
      </c>
      <c r="E14" s="29" t="s">
        <v>5</v>
      </c>
      <c r="F14" s="29" t="str">
        <f>IFERROR(VLOOKUP($C14,#REF!,4,FALSE),"-")</f>
        <v>-</v>
      </c>
      <c r="G14" s="29" t="str">
        <f>IFERROR(VLOOKUP($C14,#REF!,5,FALSE),"-")</f>
        <v>-</v>
      </c>
      <c r="H14" s="29" t="str">
        <f>IFERROR(VLOOKUP($C14,#REF!,6,FALSE),"-")</f>
        <v>-</v>
      </c>
      <c r="I14" s="29" t="str">
        <f>IFERROR(VLOOKUP($C14,#REF!,7,FALSE),"-")</f>
        <v>-</v>
      </c>
      <c r="J14" s="29" t="str">
        <f>IFERROR(VLOOKUP($C14,#REF!,8,FALSE),"-")</f>
        <v>-</v>
      </c>
      <c r="K14" s="29" t="str">
        <f>IFERROR(VLOOKUP($C14,#REF!,9,FALSE),"-")</f>
        <v>-</v>
      </c>
      <c r="L14" s="29" t="str">
        <f>IFERROR(VLOOKUP($C14,#REF!,10,FALSE),"-")</f>
        <v>-</v>
      </c>
      <c r="M14" s="29" t="str">
        <f>IFERROR(VLOOKUP($C14,#REF!,11,FALSE),"-")</f>
        <v>-</v>
      </c>
      <c r="N14" s="29" t="str">
        <f>IFERROR(VLOOKUP($C14,#REF!,12,FALSE),"-")</f>
        <v>-</v>
      </c>
      <c r="O14" s="29" t="str">
        <f>IFERROR(VLOOKUP($C14,#REF!,13,FALSE),"-")</f>
        <v>-</v>
      </c>
    </row>
    <row r="15" spans="1:15" x14ac:dyDescent="0.25">
      <c r="A15" s="21"/>
      <c r="B15" s="22"/>
      <c r="C15" s="14">
        <v>12</v>
      </c>
      <c r="D15" s="15" t="s">
        <v>16</v>
      </c>
      <c r="E15" s="30" t="s">
        <v>5</v>
      </c>
      <c r="F15" s="30" t="str">
        <f>IFERROR(VLOOKUP($C15,#REF!,4,FALSE),"-")</f>
        <v>-</v>
      </c>
      <c r="G15" s="30" t="str">
        <f>IFERROR(VLOOKUP($C15,#REF!,5,FALSE),"-")</f>
        <v>-</v>
      </c>
      <c r="H15" s="30" t="str">
        <f>IFERROR(VLOOKUP($C15,#REF!,6,FALSE),"-")</f>
        <v>-</v>
      </c>
      <c r="I15" s="30" t="str">
        <f>IFERROR(VLOOKUP($C15,#REF!,7,FALSE),"-")</f>
        <v>-</v>
      </c>
      <c r="J15" s="30" t="str">
        <f>IFERROR(VLOOKUP($C15,#REF!,8,FALSE),"-")</f>
        <v>-</v>
      </c>
      <c r="K15" s="30" t="str">
        <f>IFERROR(VLOOKUP($C15,#REF!,9,FALSE),"-")</f>
        <v>-</v>
      </c>
      <c r="L15" s="30" t="str">
        <f>IFERROR(VLOOKUP($C15,#REF!,10,FALSE),"-")</f>
        <v>-</v>
      </c>
      <c r="M15" s="30" t="str">
        <f>IFERROR(VLOOKUP($C15,#REF!,11,FALSE),"-")</f>
        <v>-</v>
      </c>
      <c r="N15" s="30" t="str">
        <f>IFERROR(VLOOKUP($C15,#REF!,12,FALSE),"-")</f>
        <v>-</v>
      </c>
      <c r="O15" s="30" t="str">
        <f>IFERROR(VLOOKUP($C15,#REF!,13,FALSE),"-")</f>
        <v>-</v>
      </c>
    </row>
    <row r="16" spans="1:15" x14ac:dyDescent="0.25">
      <c r="A16" s="21"/>
      <c r="B16" s="22"/>
      <c r="C16" s="12">
        <v>13</v>
      </c>
      <c r="D16" s="13" t="s">
        <v>17</v>
      </c>
      <c r="E16" s="29">
        <v>0</v>
      </c>
      <c r="F16" s="29" t="str">
        <f>IFERROR(VLOOKUP($C16,#REF!,4,FALSE),"-")</f>
        <v>-</v>
      </c>
      <c r="G16" s="29" t="str">
        <f>IFERROR(VLOOKUP($C16,#REF!,5,FALSE),"-")</f>
        <v>-</v>
      </c>
      <c r="H16" s="29" t="str">
        <f>IFERROR(VLOOKUP($C16,#REF!,6,FALSE),"-")</f>
        <v>-</v>
      </c>
      <c r="I16" s="29" t="str">
        <f>IFERROR(VLOOKUP($C16,#REF!,7,FALSE),"-")</f>
        <v>-</v>
      </c>
      <c r="J16" s="29" t="str">
        <f>IFERROR(VLOOKUP($C16,#REF!,8,FALSE),"-")</f>
        <v>-</v>
      </c>
      <c r="K16" s="29" t="str">
        <f>IFERROR(VLOOKUP($C16,#REF!,9,FALSE),"-")</f>
        <v>-</v>
      </c>
      <c r="L16" s="29" t="str">
        <f>IFERROR(VLOOKUP($C16,#REF!,10,FALSE),"-")</f>
        <v>-</v>
      </c>
      <c r="M16" s="29" t="str">
        <f>IFERROR(VLOOKUP($C16,#REF!,11,FALSE),"-")</f>
        <v>-</v>
      </c>
      <c r="N16" s="29" t="str">
        <f>IFERROR(VLOOKUP($C16,#REF!,12,FALSE),"-")</f>
        <v>-</v>
      </c>
      <c r="O16" s="29" t="str">
        <f>IFERROR(VLOOKUP($C16,#REF!,13,FALSE),"-")</f>
        <v>-</v>
      </c>
    </row>
    <row r="17" spans="1:15" x14ac:dyDescent="0.25">
      <c r="A17" s="21"/>
      <c r="B17" s="22"/>
      <c r="C17" s="14">
        <v>14</v>
      </c>
      <c r="D17" s="15" t="s">
        <v>18</v>
      </c>
      <c r="E17" s="30">
        <v>0</v>
      </c>
      <c r="F17" s="30" t="str">
        <f>IFERROR(VLOOKUP($C17,#REF!,4,FALSE),"-")</f>
        <v>-</v>
      </c>
      <c r="G17" s="30" t="str">
        <f>IFERROR(VLOOKUP($C17,#REF!,5,FALSE),"-")</f>
        <v>-</v>
      </c>
      <c r="H17" s="30" t="str">
        <f>IFERROR(VLOOKUP($C17,#REF!,6,FALSE),"-")</f>
        <v>-</v>
      </c>
      <c r="I17" s="30" t="str">
        <f>IFERROR(VLOOKUP($C17,#REF!,7,FALSE),"-")</f>
        <v>-</v>
      </c>
      <c r="J17" s="30" t="str">
        <f>IFERROR(VLOOKUP($C17,#REF!,8,FALSE),"-")</f>
        <v>-</v>
      </c>
      <c r="K17" s="30" t="str">
        <f>IFERROR(VLOOKUP($C17,#REF!,9,FALSE),"-")</f>
        <v>-</v>
      </c>
      <c r="L17" s="30" t="str">
        <f>IFERROR(VLOOKUP($C17,#REF!,10,FALSE),"-")</f>
        <v>-</v>
      </c>
      <c r="M17" s="30" t="str">
        <f>IFERROR(VLOOKUP($C17,#REF!,11,FALSE),"-")</f>
        <v>-</v>
      </c>
      <c r="N17" s="30" t="str">
        <f>IFERROR(VLOOKUP($C17,#REF!,12,FALSE),"-")</f>
        <v>-</v>
      </c>
      <c r="O17" s="30" t="str">
        <f>IFERROR(VLOOKUP($C17,#REF!,13,FALSE),"-")</f>
        <v>-</v>
      </c>
    </row>
    <row r="18" spans="1:15" x14ac:dyDescent="0.25">
      <c r="A18" s="21"/>
      <c r="B18" s="22"/>
      <c r="C18" s="12">
        <v>21</v>
      </c>
      <c r="D18" s="13" t="s">
        <v>19</v>
      </c>
      <c r="E18" s="29">
        <v>0</v>
      </c>
      <c r="F18" s="29" t="str">
        <f>IFERROR(VLOOKUP($C18,#REF!,4,FALSE),"-")</f>
        <v>-</v>
      </c>
      <c r="G18" s="29" t="str">
        <f>IFERROR(VLOOKUP($C18,#REF!,5,FALSE),"-")</f>
        <v>-</v>
      </c>
      <c r="H18" s="29" t="str">
        <f>IFERROR(VLOOKUP($C18,#REF!,6,FALSE),"-")</f>
        <v>-</v>
      </c>
      <c r="I18" s="29" t="str">
        <f>IFERROR(VLOOKUP($C18,#REF!,7,FALSE),"-")</f>
        <v>-</v>
      </c>
      <c r="J18" s="29" t="str">
        <f>IFERROR(VLOOKUP($C18,#REF!,8,FALSE),"-")</f>
        <v>-</v>
      </c>
      <c r="K18" s="29" t="str">
        <f>IFERROR(VLOOKUP($C18,#REF!,9,FALSE),"-")</f>
        <v>-</v>
      </c>
      <c r="L18" s="29" t="str">
        <f>IFERROR(VLOOKUP($C18,#REF!,10,FALSE),"-")</f>
        <v>-</v>
      </c>
      <c r="M18" s="29" t="str">
        <f>IFERROR(VLOOKUP($C18,#REF!,11,FALSE),"-")</f>
        <v>-</v>
      </c>
      <c r="N18" s="29" t="str">
        <f>IFERROR(VLOOKUP($C18,#REF!,12,FALSE),"-")</f>
        <v>-</v>
      </c>
      <c r="O18" s="29" t="str">
        <f>IFERROR(VLOOKUP($C18,#REF!,13,FALSE),"-")</f>
        <v>-</v>
      </c>
    </row>
    <row r="19" spans="1:15" x14ac:dyDescent="0.25">
      <c r="A19" s="21"/>
      <c r="B19" s="22"/>
      <c r="C19" s="14">
        <v>22</v>
      </c>
      <c r="D19" s="15" t="s">
        <v>20</v>
      </c>
      <c r="E19" s="30" t="s">
        <v>5</v>
      </c>
      <c r="F19" s="30" t="str">
        <f>IFERROR(VLOOKUP($C19,#REF!,4,FALSE),"-")</f>
        <v>-</v>
      </c>
      <c r="G19" s="30" t="str">
        <f>IFERROR(VLOOKUP($C19,#REF!,5,FALSE),"-")</f>
        <v>-</v>
      </c>
      <c r="H19" s="30" t="str">
        <f>IFERROR(VLOOKUP($C19,#REF!,6,FALSE),"-")</f>
        <v>-</v>
      </c>
      <c r="I19" s="30" t="str">
        <f>IFERROR(VLOOKUP($C19,#REF!,7,FALSE),"-")</f>
        <v>-</v>
      </c>
      <c r="J19" s="30" t="str">
        <f>IFERROR(VLOOKUP($C19,#REF!,8,FALSE),"-")</f>
        <v>-</v>
      </c>
      <c r="K19" s="30" t="str">
        <f>IFERROR(VLOOKUP($C19,#REF!,9,FALSE),"-")</f>
        <v>-</v>
      </c>
      <c r="L19" s="30" t="str">
        <f>IFERROR(VLOOKUP($C19,#REF!,10,FALSE),"-")</f>
        <v>-</v>
      </c>
      <c r="M19" s="30" t="str">
        <f>IFERROR(VLOOKUP($C19,#REF!,11,FALSE),"-")</f>
        <v>-</v>
      </c>
      <c r="N19" s="30" t="str">
        <f>IFERROR(VLOOKUP($C19,#REF!,12,FALSE),"-")</f>
        <v>-</v>
      </c>
      <c r="O19" s="30" t="str">
        <f>IFERROR(VLOOKUP($C19,#REF!,13,FALSE),"-")</f>
        <v>-</v>
      </c>
    </row>
    <row r="20" spans="1:15" x14ac:dyDescent="0.25">
      <c r="A20" s="21"/>
      <c r="B20" s="22"/>
      <c r="C20" s="12">
        <v>23</v>
      </c>
      <c r="D20" s="13" t="s">
        <v>21</v>
      </c>
      <c r="E20" s="29" t="s">
        <v>5</v>
      </c>
      <c r="F20" s="29" t="str">
        <f>IFERROR(VLOOKUP($C20,#REF!,4,FALSE),"-")</f>
        <v>-</v>
      </c>
      <c r="G20" s="29" t="str">
        <f>IFERROR(VLOOKUP($C20,#REF!,5,FALSE),"-")</f>
        <v>-</v>
      </c>
      <c r="H20" s="29" t="str">
        <f>IFERROR(VLOOKUP($C20,#REF!,6,FALSE),"-")</f>
        <v>-</v>
      </c>
      <c r="I20" s="29" t="str">
        <f>IFERROR(VLOOKUP($C20,#REF!,7,FALSE),"-")</f>
        <v>-</v>
      </c>
      <c r="J20" s="29" t="str">
        <f>IFERROR(VLOOKUP($C20,#REF!,8,FALSE),"-")</f>
        <v>-</v>
      </c>
      <c r="K20" s="29" t="str">
        <f>IFERROR(VLOOKUP($C20,#REF!,9,FALSE),"-")</f>
        <v>-</v>
      </c>
      <c r="L20" s="29" t="str">
        <f>IFERROR(VLOOKUP($C20,#REF!,10,FALSE),"-")</f>
        <v>-</v>
      </c>
      <c r="M20" s="29" t="str">
        <f>IFERROR(VLOOKUP($C20,#REF!,11,FALSE),"-")</f>
        <v>-</v>
      </c>
      <c r="N20" s="29" t="str">
        <f>IFERROR(VLOOKUP($C20,#REF!,12,FALSE),"-")</f>
        <v>-</v>
      </c>
      <c r="O20" s="29" t="str">
        <f>IFERROR(VLOOKUP($C20,#REF!,13,FALSE),"-")</f>
        <v>-</v>
      </c>
    </row>
    <row r="21" spans="1:15" x14ac:dyDescent="0.25">
      <c r="A21" s="21"/>
      <c r="B21" s="22"/>
      <c r="C21" s="14">
        <v>24</v>
      </c>
      <c r="D21" s="15" t="s">
        <v>22</v>
      </c>
      <c r="E21" s="30" t="s">
        <v>5</v>
      </c>
      <c r="F21" s="30" t="str">
        <f>IFERROR(VLOOKUP($C21,#REF!,4,FALSE),"-")</f>
        <v>-</v>
      </c>
      <c r="G21" s="30" t="str">
        <f>IFERROR(VLOOKUP($C21,#REF!,5,FALSE),"-")</f>
        <v>-</v>
      </c>
      <c r="H21" s="30" t="str">
        <f>IFERROR(VLOOKUP($C21,#REF!,6,FALSE),"-")</f>
        <v>-</v>
      </c>
      <c r="I21" s="30" t="str">
        <f>IFERROR(VLOOKUP($C21,#REF!,7,FALSE),"-")</f>
        <v>-</v>
      </c>
      <c r="J21" s="30" t="str">
        <f>IFERROR(VLOOKUP($C21,#REF!,8,FALSE),"-")</f>
        <v>-</v>
      </c>
      <c r="K21" s="30" t="str">
        <f>IFERROR(VLOOKUP($C21,#REF!,9,FALSE),"-")</f>
        <v>-</v>
      </c>
      <c r="L21" s="30" t="str">
        <f>IFERROR(VLOOKUP($C21,#REF!,10,FALSE),"-")</f>
        <v>-</v>
      </c>
      <c r="M21" s="30" t="str">
        <f>IFERROR(VLOOKUP($C21,#REF!,11,FALSE),"-")</f>
        <v>-</v>
      </c>
      <c r="N21" s="30" t="str">
        <f>IFERROR(VLOOKUP($C21,#REF!,12,FALSE),"-")</f>
        <v>-</v>
      </c>
      <c r="O21" s="30" t="str">
        <f>IFERROR(VLOOKUP($C21,#REF!,13,FALSE),"-")</f>
        <v>-</v>
      </c>
    </row>
    <row r="22" spans="1:15" x14ac:dyDescent="0.25">
      <c r="A22" s="21"/>
      <c r="B22" s="22"/>
      <c r="C22" s="12">
        <v>25</v>
      </c>
      <c r="D22" s="13" t="s">
        <v>23</v>
      </c>
      <c r="E22" s="29">
        <v>0</v>
      </c>
      <c r="F22" s="29" t="str">
        <f>IFERROR(VLOOKUP($C22,#REF!,4,FALSE),"-")</f>
        <v>-</v>
      </c>
      <c r="G22" s="29" t="str">
        <f>IFERROR(VLOOKUP($C22,#REF!,5,FALSE),"-")</f>
        <v>-</v>
      </c>
      <c r="H22" s="29" t="str">
        <f>IFERROR(VLOOKUP($C22,#REF!,6,FALSE),"-")</f>
        <v>-</v>
      </c>
      <c r="I22" s="29" t="str">
        <f>IFERROR(VLOOKUP($C22,#REF!,7,FALSE),"-")</f>
        <v>-</v>
      </c>
      <c r="J22" s="29" t="str">
        <f>IFERROR(VLOOKUP($C22,#REF!,8,FALSE),"-")</f>
        <v>-</v>
      </c>
      <c r="K22" s="29" t="str">
        <f>IFERROR(VLOOKUP($C22,#REF!,9,FALSE),"-")</f>
        <v>-</v>
      </c>
      <c r="L22" s="29" t="str">
        <f>IFERROR(VLOOKUP($C22,#REF!,10,FALSE),"-")</f>
        <v>-</v>
      </c>
      <c r="M22" s="29" t="str">
        <f>IFERROR(VLOOKUP($C22,#REF!,11,FALSE),"-")</f>
        <v>-</v>
      </c>
      <c r="N22" s="29" t="str">
        <f>IFERROR(VLOOKUP($C22,#REF!,12,FALSE),"-")</f>
        <v>-</v>
      </c>
      <c r="O22" s="29" t="str">
        <f>IFERROR(VLOOKUP($C22,#REF!,13,FALSE),"-")</f>
        <v>-</v>
      </c>
    </row>
    <row r="23" spans="1:15" x14ac:dyDescent="0.25">
      <c r="A23" s="21"/>
      <c r="B23" s="22"/>
      <c r="C23" s="14">
        <v>26</v>
      </c>
      <c r="D23" s="15" t="s">
        <v>24</v>
      </c>
      <c r="E23" s="30" t="s">
        <v>5</v>
      </c>
      <c r="F23" s="30" t="str">
        <f>IFERROR(VLOOKUP($C23,#REF!,4,FALSE),"-")</f>
        <v>-</v>
      </c>
      <c r="G23" s="30" t="str">
        <f>IFERROR(VLOOKUP($C23,#REF!,5,FALSE),"-")</f>
        <v>-</v>
      </c>
      <c r="H23" s="30" t="str">
        <f>IFERROR(VLOOKUP($C23,#REF!,6,FALSE),"-")</f>
        <v>-</v>
      </c>
      <c r="I23" s="30" t="str">
        <f>IFERROR(VLOOKUP($C23,#REF!,7,FALSE),"-")</f>
        <v>-</v>
      </c>
      <c r="J23" s="30" t="str">
        <f>IFERROR(VLOOKUP($C23,#REF!,8,FALSE),"-")</f>
        <v>-</v>
      </c>
      <c r="K23" s="30" t="str">
        <f>IFERROR(VLOOKUP($C23,#REF!,9,FALSE),"-")</f>
        <v>-</v>
      </c>
      <c r="L23" s="30" t="str">
        <f>IFERROR(VLOOKUP($C23,#REF!,10,FALSE),"-")</f>
        <v>-</v>
      </c>
      <c r="M23" s="30" t="str">
        <f>IFERROR(VLOOKUP($C23,#REF!,11,FALSE),"-")</f>
        <v>-</v>
      </c>
      <c r="N23" s="30" t="str">
        <f>IFERROR(VLOOKUP($C23,#REF!,12,FALSE),"-")</f>
        <v>-</v>
      </c>
      <c r="O23" s="30" t="str">
        <f>IFERROR(VLOOKUP($C23,#REF!,13,FALSE),"-")</f>
        <v>-</v>
      </c>
    </row>
    <row r="24" spans="1:15" x14ac:dyDescent="0.25">
      <c r="A24" s="21"/>
      <c r="B24" s="22"/>
      <c r="C24" s="12">
        <v>27</v>
      </c>
      <c r="D24" s="13" t="s">
        <v>25</v>
      </c>
      <c r="E24" s="29">
        <v>0</v>
      </c>
      <c r="F24" s="29" t="str">
        <f>IFERROR(VLOOKUP($C24,#REF!,4,FALSE),"-")</f>
        <v>-</v>
      </c>
      <c r="G24" s="29" t="str">
        <f>IFERROR(VLOOKUP($C24,#REF!,5,FALSE),"-")</f>
        <v>-</v>
      </c>
      <c r="H24" s="29" t="str">
        <f>IFERROR(VLOOKUP($C24,#REF!,6,FALSE),"-")</f>
        <v>-</v>
      </c>
      <c r="I24" s="29" t="str">
        <f>IFERROR(VLOOKUP($C24,#REF!,7,FALSE),"-")</f>
        <v>-</v>
      </c>
      <c r="J24" s="29" t="str">
        <f>IFERROR(VLOOKUP($C24,#REF!,8,FALSE),"-")</f>
        <v>-</v>
      </c>
      <c r="K24" s="29" t="str">
        <f>IFERROR(VLOOKUP($C24,#REF!,9,FALSE),"-")</f>
        <v>-</v>
      </c>
      <c r="L24" s="29" t="str">
        <f>IFERROR(VLOOKUP($C24,#REF!,10,FALSE),"-")</f>
        <v>-</v>
      </c>
      <c r="M24" s="29" t="str">
        <f>IFERROR(VLOOKUP($C24,#REF!,11,FALSE),"-")</f>
        <v>-</v>
      </c>
      <c r="N24" s="29" t="str">
        <f>IFERROR(VLOOKUP($C24,#REF!,12,FALSE),"-")</f>
        <v>-</v>
      </c>
      <c r="O24" s="29" t="str">
        <f>IFERROR(VLOOKUP($C24,#REF!,13,FALSE),"-")</f>
        <v>-</v>
      </c>
    </row>
    <row r="25" spans="1:15" x14ac:dyDescent="0.25">
      <c r="A25" s="21"/>
      <c r="B25" s="22"/>
      <c r="C25" s="14">
        <v>28</v>
      </c>
      <c r="D25" s="15" t="s">
        <v>26</v>
      </c>
      <c r="E25" s="30" t="s">
        <v>5</v>
      </c>
      <c r="F25" s="30" t="str">
        <f>IFERROR(VLOOKUP($C25,#REF!,4,FALSE),"-")</f>
        <v>-</v>
      </c>
      <c r="G25" s="30" t="str">
        <f>IFERROR(VLOOKUP($C25,#REF!,5,FALSE),"-")</f>
        <v>-</v>
      </c>
      <c r="H25" s="30" t="str">
        <f>IFERROR(VLOOKUP($C25,#REF!,6,FALSE),"-")</f>
        <v>-</v>
      </c>
      <c r="I25" s="30" t="str">
        <f>IFERROR(VLOOKUP($C25,#REF!,7,FALSE),"-")</f>
        <v>-</v>
      </c>
      <c r="J25" s="30" t="str">
        <f>IFERROR(VLOOKUP($C25,#REF!,8,FALSE),"-")</f>
        <v>-</v>
      </c>
      <c r="K25" s="30" t="str">
        <f>IFERROR(VLOOKUP($C25,#REF!,9,FALSE),"-")</f>
        <v>-</v>
      </c>
      <c r="L25" s="30" t="str">
        <f>IFERROR(VLOOKUP($C25,#REF!,10,FALSE),"-")</f>
        <v>-</v>
      </c>
      <c r="M25" s="30" t="str">
        <f>IFERROR(VLOOKUP($C25,#REF!,11,FALSE),"-")</f>
        <v>-</v>
      </c>
      <c r="N25" s="30" t="str">
        <f>IFERROR(VLOOKUP($C25,#REF!,12,FALSE),"-")</f>
        <v>-</v>
      </c>
      <c r="O25" s="30" t="str">
        <f>IFERROR(VLOOKUP($C25,#REF!,13,FALSE),"-")</f>
        <v>-</v>
      </c>
    </row>
    <row r="26" spans="1:15" x14ac:dyDescent="0.25">
      <c r="A26" s="21"/>
      <c r="B26" s="22"/>
      <c r="C26" s="12">
        <v>29</v>
      </c>
      <c r="D26" s="13" t="s">
        <v>27</v>
      </c>
      <c r="E26" s="29" t="s">
        <v>5</v>
      </c>
      <c r="F26" s="29" t="str">
        <f>IFERROR(VLOOKUP($C26,#REF!,4,FALSE),"-")</f>
        <v>-</v>
      </c>
      <c r="G26" s="29" t="str">
        <f>IFERROR(VLOOKUP($C26,#REF!,5,FALSE),"-")</f>
        <v>-</v>
      </c>
      <c r="H26" s="29" t="str">
        <f>IFERROR(VLOOKUP($C26,#REF!,6,FALSE),"-")</f>
        <v>-</v>
      </c>
      <c r="I26" s="29" t="str">
        <f>IFERROR(VLOOKUP($C26,#REF!,7,FALSE),"-")</f>
        <v>-</v>
      </c>
      <c r="J26" s="29" t="str">
        <f>IFERROR(VLOOKUP($C26,#REF!,8,FALSE),"-")</f>
        <v>-</v>
      </c>
      <c r="K26" s="29" t="str">
        <f>IFERROR(VLOOKUP($C26,#REF!,9,FALSE),"-")</f>
        <v>-</v>
      </c>
      <c r="L26" s="29" t="str">
        <f>IFERROR(VLOOKUP($C26,#REF!,10,FALSE),"-")</f>
        <v>-</v>
      </c>
      <c r="M26" s="29" t="str">
        <f>IFERROR(VLOOKUP($C26,#REF!,11,FALSE),"-")</f>
        <v>-</v>
      </c>
      <c r="N26" s="29" t="str">
        <f>IFERROR(VLOOKUP($C26,#REF!,12,FALSE),"-")</f>
        <v>-</v>
      </c>
      <c r="O26" s="29" t="str">
        <f>IFERROR(VLOOKUP($C26,#REF!,13,FALSE),"-")</f>
        <v>-</v>
      </c>
    </row>
    <row r="27" spans="1:15" x14ac:dyDescent="0.25">
      <c r="A27" s="21"/>
      <c r="B27" s="22"/>
      <c r="C27" s="14">
        <v>30</v>
      </c>
      <c r="D27" s="15" t="s">
        <v>28</v>
      </c>
      <c r="E27" s="30">
        <v>0</v>
      </c>
      <c r="F27" s="30" t="str">
        <f>IFERROR(VLOOKUP($C27,#REF!,4,FALSE),"-")</f>
        <v>-</v>
      </c>
      <c r="G27" s="30" t="str">
        <f>IFERROR(VLOOKUP($C27,#REF!,5,FALSE),"-")</f>
        <v>-</v>
      </c>
      <c r="H27" s="30" t="str">
        <f>IFERROR(VLOOKUP($C27,#REF!,6,FALSE),"-")</f>
        <v>-</v>
      </c>
      <c r="I27" s="30" t="str">
        <f>IFERROR(VLOOKUP($C27,#REF!,7,FALSE),"-")</f>
        <v>-</v>
      </c>
      <c r="J27" s="30" t="str">
        <f>IFERROR(VLOOKUP($C27,#REF!,8,FALSE),"-")</f>
        <v>-</v>
      </c>
      <c r="K27" s="30" t="str">
        <f>IFERROR(VLOOKUP($C27,#REF!,9,FALSE),"-")</f>
        <v>-</v>
      </c>
      <c r="L27" s="30" t="str">
        <f>IFERROR(VLOOKUP($C27,#REF!,10,FALSE),"-")</f>
        <v>-</v>
      </c>
      <c r="M27" s="30" t="str">
        <f>IFERROR(VLOOKUP($C27,#REF!,11,FALSE),"-")</f>
        <v>-</v>
      </c>
      <c r="N27" s="30" t="str">
        <f>IFERROR(VLOOKUP($C27,#REF!,12,FALSE),"-")</f>
        <v>-</v>
      </c>
      <c r="O27" s="30" t="str">
        <f>IFERROR(VLOOKUP($C27,#REF!,13,FALSE),"-")</f>
        <v>-</v>
      </c>
    </row>
    <row r="28" spans="1:15" x14ac:dyDescent="0.25">
      <c r="A28" s="21"/>
      <c r="B28" s="22"/>
      <c r="C28" s="12">
        <v>31</v>
      </c>
      <c r="D28" s="13" t="s">
        <v>29</v>
      </c>
      <c r="E28" s="29">
        <v>0</v>
      </c>
      <c r="F28" s="29" t="str">
        <f>IFERROR(VLOOKUP($C28,#REF!,4,FALSE),"-")</f>
        <v>-</v>
      </c>
      <c r="G28" s="29" t="str">
        <f>IFERROR(VLOOKUP($C28,#REF!,5,FALSE),"-")</f>
        <v>-</v>
      </c>
      <c r="H28" s="29" t="str">
        <f>IFERROR(VLOOKUP($C28,#REF!,6,FALSE),"-")</f>
        <v>-</v>
      </c>
      <c r="I28" s="29" t="str">
        <f>IFERROR(VLOOKUP($C28,#REF!,7,FALSE),"-")</f>
        <v>-</v>
      </c>
      <c r="J28" s="29" t="str">
        <f>IFERROR(VLOOKUP($C28,#REF!,8,FALSE),"-")</f>
        <v>-</v>
      </c>
      <c r="K28" s="29" t="str">
        <f>IFERROR(VLOOKUP($C28,#REF!,9,FALSE),"-")</f>
        <v>-</v>
      </c>
      <c r="L28" s="29" t="str">
        <f>IFERROR(VLOOKUP($C28,#REF!,10,FALSE),"-")</f>
        <v>-</v>
      </c>
      <c r="M28" s="29" t="str">
        <f>IFERROR(VLOOKUP($C28,#REF!,11,FALSE),"-")</f>
        <v>-</v>
      </c>
      <c r="N28" s="29" t="str">
        <f>IFERROR(VLOOKUP($C28,#REF!,12,FALSE),"-")</f>
        <v>-</v>
      </c>
      <c r="O28" s="29" t="str">
        <f>IFERROR(VLOOKUP($C28,#REF!,13,FALSE),"-")</f>
        <v>-</v>
      </c>
    </row>
    <row r="29" spans="1:15" x14ac:dyDescent="0.25">
      <c r="A29" s="21"/>
      <c r="B29" s="22"/>
      <c r="C29" s="14">
        <v>32</v>
      </c>
      <c r="D29" s="15" t="s">
        <v>30</v>
      </c>
      <c r="E29" s="30" t="s">
        <v>5</v>
      </c>
      <c r="F29" s="30" t="str">
        <f>IFERROR(VLOOKUP($C29,#REF!,4,FALSE),"-")</f>
        <v>-</v>
      </c>
      <c r="G29" s="30" t="str">
        <f>IFERROR(VLOOKUP($C29,#REF!,5,FALSE),"-")</f>
        <v>-</v>
      </c>
      <c r="H29" s="30" t="str">
        <f>IFERROR(VLOOKUP($C29,#REF!,6,FALSE),"-")</f>
        <v>-</v>
      </c>
      <c r="I29" s="30" t="str">
        <f>IFERROR(VLOOKUP($C29,#REF!,7,FALSE),"-")</f>
        <v>-</v>
      </c>
      <c r="J29" s="30" t="str">
        <f>IFERROR(VLOOKUP($C29,#REF!,8,FALSE),"-")</f>
        <v>-</v>
      </c>
      <c r="K29" s="30" t="str">
        <f>IFERROR(VLOOKUP($C29,#REF!,9,FALSE),"-")</f>
        <v>-</v>
      </c>
      <c r="L29" s="30" t="str">
        <f>IFERROR(VLOOKUP($C29,#REF!,10,FALSE),"-")</f>
        <v>-</v>
      </c>
      <c r="M29" s="30" t="str">
        <f>IFERROR(VLOOKUP($C29,#REF!,11,FALSE),"-")</f>
        <v>-</v>
      </c>
      <c r="N29" s="30" t="str">
        <f>IFERROR(VLOOKUP($C29,#REF!,12,FALSE),"-")</f>
        <v>-</v>
      </c>
      <c r="O29" s="30" t="str">
        <f>IFERROR(VLOOKUP($C29,#REF!,13,FALSE),"-")</f>
        <v>-</v>
      </c>
    </row>
    <row r="30" spans="1:15" x14ac:dyDescent="0.25">
      <c r="A30" s="21"/>
      <c r="B30" s="22"/>
      <c r="C30" s="12">
        <v>33</v>
      </c>
      <c r="D30" s="13" t="s">
        <v>31</v>
      </c>
      <c r="E30" s="29" t="s">
        <v>5</v>
      </c>
      <c r="F30" s="29" t="str">
        <f>IFERROR(VLOOKUP($C30,#REF!,4,FALSE),"-")</f>
        <v>-</v>
      </c>
      <c r="G30" s="29" t="str">
        <f>IFERROR(VLOOKUP($C30,#REF!,5,FALSE),"-")</f>
        <v>-</v>
      </c>
      <c r="H30" s="29" t="str">
        <f>IFERROR(VLOOKUP($C30,#REF!,6,FALSE),"-")</f>
        <v>-</v>
      </c>
      <c r="I30" s="29" t="str">
        <f>IFERROR(VLOOKUP($C30,#REF!,7,FALSE),"-")</f>
        <v>-</v>
      </c>
      <c r="J30" s="29" t="str">
        <f>IFERROR(VLOOKUP($C30,#REF!,8,FALSE),"-")</f>
        <v>-</v>
      </c>
      <c r="K30" s="29" t="str">
        <f>IFERROR(VLOOKUP($C30,#REF!,9,FALSE),"-")</f>
        <v>-</v>
      </c>
      <c r="L30" s="29" t="str">
        <f>IFERROR(VLOOKUP($C30,#REF!,10,FALSE),"-")</f>
        <v>-</v>
      </c>
      <c r="M30" s="29" t="str">
        <f>IFERROR(VLOOKUP($C30,#REF!,11,FALSE),"-")</f>
        <v>-</v>
      </c>
      <c r="N30" s="29" t="str">
        <f>IFERROR(VLOOKUP($C30,#REF!,12,FALSE),"-")</f>
        <v>-</v>
      </c>
      <c r="O30" s="29" t="str">
        <f>IFERROR(VLOOKUP($C30,#REF!,13,FALSE),"-")</f>
        <v>-</v>
      </c>
    </row>
    <row r="31" spans="1:15" x14ac:dyDescent="0.25">
      <c r="A31" s="21"/>
      <c r="B31" s="22"/>
      <c r="C31" s="14">
        <v>34</v>
      </c>
      <c r="D31" s="15" t="s">
        <v>32</v>
      </c>
      <c r="E31" s="30" t="s">
        <v>5</v>
      </c>
      <c r="F31" s="30" t="str">
        <f>IFERROR(VLOOKUP($C31,#REF!,4,FALSE),"-")</f>
        <v>-</v>
      </c>
      <c r="G31" s="30" t="str">
        <f>IFERROR(VLOOKUP($C31,#REF!,5,FALSE),"-")</f>
        <v>-</v>
      </c>
      <c r="H31" s="30" t="str">
        <f>IFERROR(VLOOKUP($C31,#REF!,6,FALSE),"-")</f>
        <v>-</v>
      </c>
      <c r="I31" s="30" t="str">
        <f>IFERROR(VLOOKUP($C31,#REF!,7,FALSE),"-")</f>
        <v>-</v>
      </c>
      <c r="J31" s="30" t="str">
        <f>IFERROR(VLOOKUP($C31,#REF!,8,FALSE),"-")</f>
        <v>-</v>
      </c>
      <c r="K31" s="30" t="str">
        <f>IFERROR(VLOOKUP($C31,#REF!,9,FALSE),"-")</f>
        <v>-</v>
      </c>
      <c r="L31" s="30" t="str">
        <f>IFERROR(VLOOKUP($C31,#REF!,10,FALSE),"-")</f>
        <v>-</v>
      </c>
      <c r="M31" s="30" t="str">
        <f>IFERROR(VLOOKUP($C31,#REF!,11,FALSE),"-")</f>
        <v>-</v>
      </c>
      <c r="N31" s="30" t="str">
        <f>IFERROR(VLOOKUP($C31,#REF!,12,FALSE),"-")</f>
        <v>-</v>
      </c>
      <c r="O31" s="30" t="str">
        <f>IFERROR(VLOOKUP($C31,#REF!,13,FALSE),"-")</f>
        <v>-</v>
      </c>
    </row>
    <row r="32" spans="1:15" x14ac:dyDescent="0.25">
      <c r="A32" s="21"/>
      <c r="B32" s="22"/>
      <c r="C32" s="12">
        <v>35</v>
      </c>
      <c r="D32" s="13" t="s">
        <v>33</v>
      </c>
      <c r="E32" s="29">
        <v>0</v>
      </c>
      <c r="F32" s="29" t="str">
        <f>IFERROR(VLOOKUP($C32,#REF!,4,FALSE),"-")</f>
        <v>-</v>
      </c>
      <c r="G32" s="29" t="str">
        <f>IFERROR(VLOOKUP($C32,#REF!,5,FALSE),"-")</f>
        <v>-</v>
      </c>
      <c r="H32" s="29" t="str">
        <f>IFERROR(VLOOKUP($C32,#REF!,6,FALSE),"-")</f>
        <v>-</v>
      </c>
      <c r="I32" s="29" t="str">
        <f>IFERROR(VLOOKUP($C32,#REF!,7,FALSE),"-")</f>
        <v>-</v>
      </c>
      <c r="J32" s="29" t="str">
        <f>IFERROR(VLOOKUP($C32,#REF!,8,FALSE),"-")</f>
        <v>-</v>
      </c>
      <c r="K32" s="29" t="str">
        <f>IFERROR(VLOOKUP($C32,#REF!,9,FALSE),"-")</f>
        <v>-</v>
      </c>
      <c r="L32" s="29" t="str">
        <f>IFERROR(VLOOKUP($C32,#REF!,10,FALSE),"-")</f>
        <v>-</v>
      </c>
      <c r="M32" s="29" t="str">
        <f>IFERROR(VLOOKUP($C32,#REF!,11,FALSE),"-")</f>
        <v>-</v>
      </c>
      <c r="N32" s="29" t="str">
        <f>IFERROR(VLOOKUP($C32,#REF!,12,FALSE),"-")</f>
        <v>-</v>
      </c>
      <c r="O32" s="29" t="str">
        <f>IFERROR(VLOOKUP($C32,#REF!,13,FALSE),"-")</f>
        <v>-</v>
      </c>
    </row>
    <row r="33" spans="1:15" x14ac:dyDescent="0.25">
      <c r="A33" s="21"/>
      <c r="B33" s="22"/>
      <c r="C33" s="14">
        <v>37</v>
      </c>
      <c r="D33" s="15" t="s">
        <v>34</v>
      </c>
      <c r="E33" s="30" t="s">
        <v>5</v>
      </c>
      <c r="F33" s="30" t="str">
        <f>IFERROR(VLOOKUP($C33,#REF!,4,FALSE),"-")</f>
        <v>-</v>
      </c>
      <c r="G33" s="30" t="str">
        <f>IFERROR(VLOOKUP($C33,#REF!,5,FALSE),"-")</f>
        <v>-</v>
      </c>
      <c r="H33" s="30" t="str">
        <f>IFERROR(VLOOKUP($C33,#REF!,6,FALSE),"-")</f>
        <v>-</v>
      </c>
      <c r="I33" s="30" t="str">
        <f>IFERROR(VLOOKUP($C33,#REF!,7,FALSE),"-")</f>
        <v>-</v>
      </c>
      <c r="J33" s="30" t="str">
        <f>IFERROR(VLOOKUP($C33,#REF!,8,FALSE),"-")</f>
        <v>-</v>
      </c>
      <c r="K33" s="30" t="str">
        <f>IFERROR(VLOOKUP($C33,#REF!,9,FALSE),"-")</f>
        <v>-</v>
      </c>
      <c r="L33" s="30" t="str">
        <f>IFERROR(VLOOKUP($C33,#REF!,10,FALSE),"-")</f>
        <v>-</v>
      </c>
      <c r="M33" s="30" t="str">
        <f>IFERROR(VLOOKUP($C33,#REF!,11,FALSE),"-")</f>
        <v>-</v>
      </c>
      <c r="N33" s="30" t="str">
        <f>IFERROR(VLOOKUP($C33,#REF!,12,FALSE),"-")</f>
        <v>-</v>
      </c>
      <c r="O33" s="30" t="str">
        <f>IFERROR(VLOOKUP($C33,#REF!,13,FALSE),"-")</f>
        <v>-</v>
      </c>
    </row>
    <row r="34" spans="1:15" x14ac:dyDescent="0.25">
      <c r="A34" s="21"/>
      <c r="B34" s="22"/>
      <c r="C34" s="12">
        <v>38</v>
      </c>
      <c r="D34" s="13" t="s">
        <v>35</v>
      </c>
      <c r="E34" s="29">
        <v>0</v>
      </c>
      <c r="F34" s="29" t="str">
        <f>IFERROR(VLOOKUP($C34,#REF!,4,FALSE),"-")</f>
        <v>-</v>
      </c>
      <c r="G34" s="29" t="str">
        <f>IFERROR(VLOOKUP($C34,#REF!,5,FALSE),"-")</f>
        <v>-</v>
      </c>
      <c r="H34" s="29" t="str">
        <f>IFERROR(VLOOKUP($C34,#REF!,6,FALSE),"-")</f>
        <v>-</v>
      </c>
      <c r="I34" s="29" t="str">
        <f>IFERROR(VLOOKUP($C34,#REF!,7,FALSE),"-")</f>
        <v>-</v>
      </c>
      <c r="J34" s="29" t="str">
        <f>IFERROR(VLOOKUP($C34,#REF!,8,FALSE),"-")</f>
        <v>-</v>
      </c>
      <c r="K34" s="29" t="str">
        <f>IFERROR(VLOOKUP($C34,#REF!,9,FALSE),"-")</f>
        <v>-</v>
      </c>
      <c r="L34" s="29" t="str">
        <f>IFERROR(VLOOKUP($C34,#REF!,10,FALSE),"-")</f>
        <v>-</v>
      </c>
      <c r="M34" s="29" t="str">
        <f>IFERROR(VLOOKUP($C34,#REF!,11,FALSE),"-")</f>
        <v>-</v>
      </c>
      <c r="N34" s="29" t="str">
        <f>IFERROR(VLOOKUP($C34,#REF!,12,FALSE),"-")</f>
        <v>-</v>
      </c>
      <c r="O34" s="29" t="str">
        <f>IFERROR(VLOOKUP($C34,#REF!,13,FALSE),"-")</f>
        <v>-</v>
      </c>
    </row>
    <row r="35" spans="1:15" x14ac:dyDescent="0.25">
      <c r="A35" s="21"/>
      <c r="B35" s="22"/>
      <c r="C35" s="14">
        <v>39</v>
      </c>
      <c r="D35" s="15" t="s">
        <v>36</v>
      </c>
      <c r="E35" s="30" t="s">
        <v>5</v>
      </c>
      <c r="F35" s="30" t="str">
        <f>IFERROR(VLOOKUP($C35,#REF!,4,FALSE),"-")</f>
        <v>-</v>
      </c>
      <c r="G35" s="30" t="str">
        <f>IFERROR(VLOOKUP($C35,#REF!,5,FALSE),"-")</f>
        <v>-</v>
      </c>
      <c r="H35" s="30" t="str">
        <f>IFERROR(VLOOKUP($C35,#REF!,6,FALSE),"-")</f>
        <v>-</v>
      </c>
      <c r="I35" s="30" t="str">
        <f>IFERROR(VLOOKUP($C35,#REF!,7,FALSE),"-")</f>
        <v>-</v>
      </c>
      <c r="J35" s="30" t="str">
        <f>IFERROR(VLOOKUP($C35,#REF!,8,FALSE),"-")</f>
        <v>-</v>
      </c>
      <c r="K35" s="30" t="str">
        <f>IFERROR(VLOOKUP($C35,#REF!,9,FALSE),"-")</f>
        <v>-</v>
      </c>
      <c r="L35" s="30" t="str">
        <f>IFERROR(VLOOKUP($C35,#REF!,10,FALSE),"-")</f>
        <v>-</v>
      </c>
      <c r="M35" s="30" t="str">
        <f>IFERROR(VLOOKUP($C35,#REF!,11,FALSE),"-")</f>
        <v>-</v>
      </c>
      <c r="N35" s="30" t="str">
        <f>IFERROR(VLOOKUP($C35,#REF!,12,FALSE),"-")</f>
        <v>-</v>
      </c>
      <c r="O35" s="30" t="str">
        <f>IFERROR(VLOOKUP($C35,#REF!,13,FALSE),"-")</f>
        <v>-</v>
      </c>
    </row>
    <row r="36" spans="1:15" x14ac:dyDescent="0.25">
      <c r="A36" s="21"/>
      <c r="B36" s="22"/>
      <c r="C36" s="12">
        <v>40</v>
      </c>
      <c r="D36" s="13" t="s">
        <v>37</v>
      </c>
      <c r="E36" s="29">
        <v>0</v>
      </c>
      <c r="F36" s="29" t="str">
        <f>IFERROR(VLOOKUP($C36,#REF!,4,FALSE),"-")</f>
        <v>-</v>
      </c>
      <c r="G36" s="29" t="str">
        <f>IFERROR(VLOOKUP($C36,#REF!,5,FALSE),"-")</f>
        <v>-</v>
      </c>
      <c r="H36" s="29" t="str">
        <f>IFERROR(VLOOKUP($C36,#REF!,6,FALSE),"-")</f>
        <v>-</v>
      </c>
      <c r="I36" s="29" t="str">
        <f>IFERROR(VLOOKUP($C36,#REF!,7,FALSE),"-")</f>
        <v>-</v>
      </c>
      <c r="J36" s="29" t="str">
        <f>IFERROR(VLOOKUP($C36,#REF!,8,FALSE),"-")</f>
        <v>-</v>
      </c>
      <c r="K36" s="29" t="str">
        <f>IFERROR(VLOOKUP($C36,#REF!,9,FALSE),"-")</f>
        <v>-</v>
      </c>
      <c r="L36" s="29" t="str">
        <f>IFERROR(VLOOKUP($C36,#REF!,10,FALSE),"-")</f>
        <v>-</v>
      </c>
      <c r="M36" s="29" t="str">
        <f>IFERROR(VLOOKUP($C36,#REF!,11,FALSE),"-")</f>
        <v>-</v>
      </c>
      <c r="N36" s="29" t="str">
        <f>IFERROR(VLOOKUP($C36,#REF!,12,FALSE),"-")</f>
        <v>-</v>
      </c>
      <c r="O36" s="29" t="str">
        <f>IFERROR(VLOOKUP($C36,#REF!,13,FALSE),"-")</f>
        <v>-</v>
      </c>
    </row>
    <row r="37" spans="1:15" x14ac:dyDescent="0.25">
      <c r="A37" s="21"/>
      <c r="B37" s="22"/>
      <c r="C37" s="14">
        <v>41</v>
      </c>
      <c r="D37" s="15" t="s">
        <v>38</v>
      </c>
      <c r="E37" s="30" t="s">
        <v>5</v>
      </c>
      <c r="F37" s="30" t="str">
        <f>IFERROR(VLOOKUP($C37,#REF!,4,FALSE),"-")</f>
        <v>-</v>
      </c>
      <c r="G37" s="30" t="str">
        <f>IFERROR(VLOOKUP($C37,#REF!,5,FALSE),"-")</f>
        <v>-</v>
      </c>
      <c r="H37" s="30" t="str">
        <f>IFERROR(VLOOKUP($C37,#REF!,6,FALSE),"-")</f>
        <v>-</v>
      </c>
      <c r="I37" s="30" t="str">
        <f>IFERROR(VLOOKUP($C37,#REF!,7,FALSE),"-")</f>
        <v>-</v>
      </c>
      <c r="J37" s="30" t="str">
        <f>IFERROR(VLOOKUP($C37,#REF!,8,FALSE),"-")</f>
        <v>-</v>
      </c>
      <c r="K37" s="30" t="str">
        <f>IFERROR(VLOOKUP($C37,#REF!,9,FALSE),"-")</f>
        <v>-</v>
      </c>
      <c r="L37" s="30" t="str">
        <f>IFERROR(VLOOKUP($C37,#REF!,10,FALSE),"-")</f>
        <v>-</v>
      </c>
      <c r="M37" s="30" t="str">
        <f>IFERROR(VLOOKUP($C37,#REF!,11,FALSE),"-")</f>
        <v>-</v>
      </c>
      <c r="N37" s="30" t="str">
        <f>IFERROR(VLOOKUP($C37,#REF!,12,FALSE),"-")</f>
        <v>-</v>
      </c>
      <c r="O37" s="30" t="str">
        <f>IFERROR(VLOOKUP($C37,#REF!,13,FALSE),"-")</f>
        <v>-</v>
      </c>
    </row>
    <row r="38" spans="1:15" x14ac:dyDescent="0.25">
      <c r="A38" s="21"/>
      <c r="B38" s="22"/>
      <c r="C38" s="12">
        <v>43</v>
      </c>
      <c r="D38" s="13" t="s">
        <v>39</v>
      </c>
      <c r="E38" s="29" t="s">
        <v>5</v>
      </c>
      <c r="F38" s="29" t="str">
        <f>IFERROR(VLOOKUP($C38,#REF!,4,FALSE),"-")</f>
        <v>-</v>
      </c>
      <c r="G38" s="29" t="str">
        <f>IFERROR(VLOOKUP($C38,#REF!,5,FALSE),"-")</f>
        <v>-</v>
      </c>
      <c r="H38" s="29" t="str">
        <f>IFERROR(VLOOKUP($C38,#REF!,6,FALSE),"-")</f>
        <v>-</v>
      </c>
      <c r="I38" s="29" t="str">
        <f>IFERROR(VLOOKUP($C38,#REF!,7,FALSE),"-")</f>
        <v>-</v>
      </c>
      <c r="J38" s="29" t="str">
        <f>IFERROR(VLOOKUP($C38,#REF!,8,FALSE),"-")</f>
        <v>-</v>
      </c>
      <c r="K38" s="29" t="str">
        <f>IFERROR(VLOOKUP($C38,#REF!,9,FALSE),"-")</f>
        <v>-</v>
      </c>
      <c r="L38" s="29" t="str">
        <f>IFERROR(VLOOKUP($C38,#REF!,10,FALSE),"-")</f>
        <v>-</v>
      </c>
      <c r="M38" s="29" t="str">
        <f>IFERROR(VLOOKUP($C38,#REF!,11,FALSE),"-")</f>
        <v>-</v>
      </c>
      <c r="N38" s="29" t="str">
        <f>IFERROR(VLOOKUP($C38,#REF!,12,FALSE),"-")</f>
        <v>-</v>
      </c>
      <c r="O38" s="29" t="str">
        <f>IFERROR(VLOOKUP($C38,#REF!,13,FALSE),"-")</f>
        <v>-</v>
      </c>
    </row>
    <row r="39" spans="1:15" x14ac:dyDescent="0.25">
      <c r="A39" s="21"/>
      <c r="B39" s="22"/>
      <c r="C39" s="14">
        <v>51</v>
      </c>
      <c r="D39" s="15" t="s">
        <v>40</v>
      </c>
      <c r="E39" s="30">
        <v>0</v>
      </c>
      <c r="F39" s="30" t="str">
        <f>IFERROR(VLOOKUP($C39,#REF!,4,FALSE),"-")</f>
        <v>-</v>
      </c>
      <c r="G39" s="30" t="str">
        <f>IFERROR(VLOOKUP($C39,#REF!,5,FALSE),"-")</f>
        <v>-</v>
      </c>
      <c r="H39" s="30" t="str">
        <f>IFERROR(VLOOKUP($C39,#REF!,6,FALSE),"-")</f>
        <v>-</v>
      </c>
      <c r="I39" s="30" t="str">
        <f>IFERROR(VLOOKUP($C39,#REF!,7,FALSE),"-")</f>
        <v>-</v>
      </c>
      <c r="J39" s="30" t="str">
        <f>IFERROR(VLOOKUP($C39,#REF!,8,FALSE),"-")</f>
        <v>-</v>
      </c>
      <c r="K39" s="30" t="str">
        <f>IFERROR(VLOOKUP($C39,#REF!,9,FALSE),"-")</f>
        <v>-</v>
      </c>
      <c r="L39" s="30" t="str">
        <f>IFERROR(VLOOKUP($C39,#REF!,10,FALSE),"-")</f>
        <v>-</v>
      </c>
      <c r="M39" s="30" t="str">
        <f>IFERROR(VLOOKUP($C39,#REF!,11,FALSE),"-")</f>
        <v>-</v>
      </c>
      <c r="N39" s="30" t="str">
        <f>IFERROR(VLOOKUP($C39,#REF!,12,FALSE),"-")</f>
        <v>-</v>
      </c>
      <c r="O39" s="30" t="str">
        <f>IFERROR(VLOOKUP($C39,#REF!,13,FALSE),"-")</f>
        <v>-</v>
      </c>
    </row>
    <row r="40" spans="1:15" x14ac:dyDescent="0.25">
      <c r="A40" s="21"/>
      <c r="B40" s="22"/>
      <c r="C40" s="12">
        <v>52</v>
      </c>
      <c r="D40" s="13" t="s">
        <v>41</v>
      </c>
      <c r="E40" s="29">
        <v>0</v>
      </c>
      <c r="F40" s="29" t="str">
        <f>IFERROR(VLOOKUP($C40,#REF!,4,FALSE),"-")</f>
        <v>-</v>
      </c>
      <c r="G40" s="29" t="str">
        <f>IFERROR(VLOOKUP($C40,#REF!,5,FALSE),"-")</f>
        <v>-</v>
      </c>
      <c r="H40" s="29" t="str">
        <f>IFERROR(VLOOKUP($C40,#REF!,6,FALSE),"-")</f>
        <v>-</v>
      </c>
      <c r="I40" s="29" t="str">
        <f>IFERROR(VLOOKUP($C40,#REF!,7,FALSE),"-")</f>
        <v>-</v>
      </c>
      <c r="J40" s="29" t="str">
        <f>IFERROR(VLOOKUP($C40,#REF!,8,FALSE),"-")</f>
        <v>-</v>
      </c>
      <c r="K40" s="29" t="str">
        <f>IFERROR(VLOOKUP($C40,#REF!,9,FALSE),"-")</f>
        <v>-</v>
      </c>
      <c r="L40" s="29" t="str">
        <f>IFERROR(VLOOKUP($C40,#REF!,10,FALSE),"-")</f>
        <v>-</v>
      </c>
      <c r="M40" s="29" t="str">
        <f>IFERROR(VLOOKUP($C40,#REF!,11,FALSE),"-")</f>
        <v>-</v>
      </c>
      <c r="N40" s="29" t="str">
        <f>IFERROR(VLOOKUP($C40,#REF!,12,FALSE),"-")</f>
        <v>-</v>
      </c>
      <c r="O40" s="29" t="str">
        <f>IFERROR(VLOOKUP($C40,#REF!,13,FALSE),"-")</f>
        <v>-</v>
      </c>
    </row>
    <row r="41" spans="1:15" x14ac:dyDescent="0.25">
      <c r="A41" s="21"/>
      <c r="B41" s="22"/>
      <c r="C41" s="14">
        <v>53</v>
      </c>
      <c r="D41" s="15" t="s">
        <v>42</v>
      </c>
      <c r="E41" s="30">
        <v>0</v>
      </c>
      <c r="F41" s="30" t="str">
        <f>IFERROR(VLOOKUP($C41,#REF!,4,FALSE),"-")</f>
        <v>-</v>
      </c>
      <c r="G41" s="30" t="str">
        <f>IFERROR(VLOOKUP($C41,#REF!,5,FALSE),"-")</f>
        <v>-</v>
      </c>
      <c r="H41" s="30" t="str">
        <f>IFERROR(VLOOKUP($C41,#REF!,6,FALSE),"-")</f>
        <v>-</v>
      </c>
      <c r="I41" s="30" t="str">
        <f>IFERROR(VLOOKUP($C41,#REF!,7,FALSE),"-")</f>
        <v>-</v>
      </c>
      <c r="J41" s="30" t="str">
        <f>IFERROR(VLOOKUP($C41,#REF!,8,FALSE),"-")</f>
        <v>-</v>
      </c>
      <c r="K41" s="30" t="str">
        <f>IFERROR(VLOOKUP($C41,#REF!,9,FALSE),"-")</f>
        <v>-</v>
      </c>
      <c r="L41" s="30" t="str">
        <f>IFERROR(VLOOKUP($C41,#REF!,10,FALSE),"-")</f>
        <v>-</v>
      </c>
      <c r="M41" s="30" t="str">
        <f>IFERROR(VLOOKUP($C41,#REF!,11,FALSE),"-")</f>
        <v>-</v>
      </c>
      <c r="N41" s="30" t="str">
        <f>IFERROR(VLOOKUP($C41,#REF!,12,FALSE),"-")</f>
        <v>-</v>
      </c>
      <c r="O41" s="30" t="str">
        <f>IFERROR(VLOOKUP($C41,#REF!,13,FALSE),"-")</f>
        <v>-</v>
      </c>
    </row>
    <row r="42" spans="1:15" x14ac:dyDescent="0.25">
      <c r="A42" s="21"/>
      <c r="B42" s="22"/>
      <c r="C42" s="12">
        <v>54</v>
      </c>
      <c r="D42" s="13" t="s">
        <v>43</v>
      </c>
      <c r="E42" s="29" t="s">
        <v>5</v>
      </c>
      <c r="F42" s="29" t="str">
        <f>IFERROR(VLOOKUP($C42,#REF!,4,FALSE),"-")</f>
        <v>-</v>
      </c>
      <c r="G42" s="29" t="str">
        <f>IFERROR(VLOOKUP($C42,#REF!,5,FALSE),"-")</f>
        <v>-</v>
      </c>
      <c r="H42" s="29" t="str">
        <f>IFERROR(VLOOKUP($C42,#REF!,6,FALSE),"-")</f>
        <v>-</v>
      </c>
      <c r="I42" s="29" t="str">
        <f>IFERROR(VLOOKUP($C42,#REF!,7,FALSE),"-")</f>
        <v>-</v>
      </c>
      <c r="J42" s="29" t="str">
        <f>IFERROR(VLOOKUP($C42,#REF!,8,FALSE),"-")</f>
        <v>-</v>
      </c>
      <c r="K42" s="29" t="str">
        <f>IFERROR(VLOOKUP($C42,#REF!,9,FALSE),"-")</f>
        <v>-</v>
      </c>
      <c r="L42" s="29" t="str">
        <f>IFERROR(VLOOKUP($C42,#REF!,10,FALSE),"-")</f>
        <v>-</v>
      </c>
      <c r="M42" s="29" t="str">
        <f>IFERROR(VLOOKUP($C42,#REF!,11,FALSE),"-")</f>
        <v>-</v>
      </c>
      <c r="N42" s="29" t="str">
        <f>IFERROR(VLOOKUP($C42,#REF!,12,FALSE),"-")</f>
        <v>-</v>
      </c>
      <c r="O42" s="29" t="str">
        <f>IFERROR(VLOOKUP($C42,#REF!,13,FALSE),"-")</f>
        <v>-</v>
      </c>
    </row>
    <row r="43" spans="1:15" x14ac:dyDescent="0.25">
      <c r="A43" s="21"/>
      <c r="B43" s="22"/>
      <c r="C43" s="14">
        <v>55</v>
      </c>
      <c r="D43" s="15" t="s">
        <v>44</v>
      </c>
      <c r="E43" s="30">
        <v>0</v>
      </c>
      <c r="F43" s="30" t="str">
        <f>IFERROR(VLOOKUP($C43,#REF!,4,FALSE),"-")</f>
        <v>-</v>
      </c>
      <c r="G43" s="30" t="str">
        <f>IFERROR(VLOOKUP($C43,#REF!,5,FALSE),"-")</f>
        <v>-</v>
      </c>
      <c r="H43" s="30" t="str">
        <f>IFERROR(VLOOKUP($C43,#REF!,6,FALSE),"-")</f>
        <v>-</v>
      </c>
      <c r="I43" s="30" t="str">
        <f>IFERROR(VLOOKUP($C43,#REF!,7,FALSE),"-")</f>
        <v>-</v>
      </c>
      <c r="J43" s="30" t="str">
        <f>IFERROR(VLOOKUP($C43,#REF!,8,FALSE),"-")</f>
        <v>-</v>
      </c>
      <c r="K43" s="30" t="str">
        <f>IFERROR(VLOOKUP($C43,#REF!,9,FALSE),"-")</f>
        <v>-</v>
      </c>
      <c r="L43" s="30" t="str">
        <f>IFERROR(VLOOKUP($C43,#REF!,10,FALSE),"-")</f>
        <v>-</v>
      </c>
      <c r="M43" s="30" t="str">
        <f>IFERROR(VLOOKUP($C43,#REF!,11,FALSE),"-")</f>
        <v>-</v>
      </c>
      <c r="N43" s="30" t="str">
        <f>IFERROR(VLOOKUP($C43,#REF!,12,FALSE),"-")</f>
        <v>-</v>
      </c>
      <c r="O43" s="30" t="str">
        <f>IFERROR(VLOOKUP($C43,#REF!,13,FALSE),"-")</f>
        <v>-</v>
      </c>
    </row>
    <row r="44" spans="1:15" x14ac:dyDescent="0.25">
      <c r="A44" s="21"/>
      <c r="B44" s="22"/>
      <c r="C44" s="12">
        <v>56</v>
      </c>
      <c r="D44" s="13" t="s">
        <v>45</v>
      </c>
      <c r="E44" s="29" t="s">
        <v>5</v>
      </c>
      <c r="F44" s="29" t="str">
        <f>IFERROR(VLOOKUP($C44,#REF!,4,FALSE),"-")</f>
        <v>-</v>
      </c>
      <c r="G44" s="29" t="str">
        <f>IFERROR(VLOOKUP($C44,#REF!,5,FALSE),"-")</f>
        <v>-</v>
      </c>
      <c r="H44" s="29" t="str">
        <f>IFERROR(VLOOKUP($C44,#REF!,6,FALSE),"-")</f>
        <v>-</v>
      </c>
      <c r="I44" s="29" t="str">
        <f>IFERROR(VLOOKUP($C44,#REF!,7,FALSE),"-")</f>
        <v>-</v>
      </c>
      <c r="J44" s="29" t="str">
        <f>IFERROR(VLOOKUP($C44,#REF!,8,FALSE),"-")</f>
        <v>-</v>
      </c>
      <c r="K44" s="29" t="str">
        <f>IFERROR(VLOOKUP($C44,#REF!,9,FALSE),"-")</f>
        <v>-</v>
      </c>
      <c r="L44" s="29" t="str">
        <f>IFERROR(VLOOKUP($C44,#REF!,10,FALSE),"-")</f>
        <v>-</v>
      </c>
      <c r="M44" s="29" t="str">
        <f>IFERROR(VLOOKUP($C44,#REF!,11,FALSE),"-")</f>
        <v>-</v>
      </c>
      <c r="N44" s="29" t="str">
        <f>IFERROR(VLOOKUP($C44,#REF!,12,FALSE),"-")</f>
        <v>-</v>
      </c>
      <c r="O44" s="29" t="str">
        <f>IFERROR(VLOOKUP($C44,#REF!,13,FALSE),"-")</f>
        <v>-</v>
      </c>
    </row>
    <row r="45" spans="1:15" x14ac:dyDescent="0.25">
      <c r="A45" s="21"/>
      <c r="B45" s="22"/>
      <c r="C45" s="14">
        <v>57</v>
      </c>
      <c r="D45" s="15" t="s">
        <v>46</v>
      </c>
      <c r="E45" s="30" t="s">
        <v>5</v>
      </c>
      <c r="F45" s="30" t="str">
        <f>IFERROR(VLOOKUP($C45,#REF!,4,FALSE),"-")</f>
        <v>-</v>
      </c>
      <c r="G45" s="30" t="str">
        <f>IFERROR(VLOOKUP($C45,#REF!,5,FALSE),"-")</f>
        <v>-</v>
      </c>
      <c r="H45" s="30" t="str">
        <f>IFERROR(VLOOKUP($C45,#REF!,6,FALSE),"-")</f>
        <v>-</v>
      </c>
      <c r="I45" s="30" t="str">
        <f>IFERROR(VLOOKUP($C45,#REF!,7,FALSE),"-")</f>
        <v>-</v>
      </c>
      <c r="J45" s="30" t="str">
        <f>IFERROR(VLOOKUP($C45,#REF!,8,FALSE),"-")</f>
        <v>-</v>
      </c>
      <c r="K45" s="30" t="str">
        <f>IFERROR(VLOOKUP($C45,#REF!,9,FALSE),"-")</f>
        <v>-</v>
      </c>
      <c r="L45" s="30" t="str">
        <f>IFERROR(VLOOKUP($C45,#REF!,10,FALSE),"-")</f>
        <v>-</v>
      </c>
      <c r="M45" s="30" t="str">
        <f>IFERROR(VLOOKUP($C45,#REF!,11,FALSE),"-")</f>
        <v>-</v>
      </c>
      <c r="N45" s="30" t="str">
        <f>IFERROR(VLOOKUP($C45,#REF!,12,FALSE),"-")</f>
        <v>-</v>
      </c>
      <c r="O45" s="30" t="str">
        <f>IFERROR(VLOOKUP($C45,#REF!,13,FALSE),"-")</f>
        <v>-</v>
      </c>
    </row>
    <row r="46" spans="1:15" x14ac:dyDescent="0.25">
      <c r="A46" s="21"/>
      <c r="B46" s="22"/>
      <c r="C46" s="12">
        <v>58</v>
      </c>
      <c r="D46" s="13" t="s">
        <v>47</v>
      </c>
      <c r="E46" s="29">
        <v>0</v>
      </c>
      <c r="F46" s="29" t="str">
        <f>IFERROR(VLOOKUP($C46,#REF!,4,FALSE),"-")</f>
        <v>-</v>
      </c>
      <c r="G46" s="29" t="str">
        <f>IFERROR(VLOOKUP($C46,#REF!,5,FALSE),"-")</f>
        <v>-</v>
      </c>
      <c r="H46" s="29" t="str">
        <f>IFERROR(VLOOKUP($C46,#REF!,6,FALSE),"-")</f>
        <v>-</v>
      </c>
      <c r="I46" s="29" t="str">
        <f>IFERROR(VLOOKUP($C46,#REF!,7,FALSE),"-")</f>
        <v>-</v>
      </c>
      <c r="J46" s="29" t="str">
        <f>IFERROR(VLOOKUP($C46,#REF!,8,FALSE),"-")</f>
        <v>-</v>
      </c>
      <c r="K46" s="29" t="str">
        <f>IFERROR(VLOOKUP($C46,#REF!,9,FALSE),"-")</f>
        <v>-</v>
      </c>
      <c r="L46" s="29" t="str">
        <f>IFERROR(VLOOKUP($C46,#REF!,10,FALSE),"-")</f>
        <v>-</v>
      </c>
      <c r="M46" s="29" t="str">
        <f>IFERROR(VLOOKUP($C46,#REF!,11,FALSE),"-")</f>
        <v>-</v>
      </c>
      <c r="N46" s="29" t="str">
        <f>IFERROR(VLOOKUP($C46,#REF!,12,FALSE),"-")</f>
        <v>-</v>
      </c>
      <c r="O46" s="29" t="str">
        <f>IFERROR(VLOOKUP($C46,#REF!,13,FALSE),"-")</f>
        <v>-</v>
      </c>
    </row>
    <row r="47" spans="1:15" x14ac:dyDescent="0.25">
      <c r="A47" s="21"/>
      <c r="B47" s="22"/>
      <c r="C47" s="14">
        <v>59</v>
      </c>
      <c r="D47" s="15" t="s">
        <v>48</v>
      </c>
      <c r="E47" s="30" t="s">
        <v>5</v>
      </c>
      <c r="F47" s="30" t="str">
        <f>IFERROR(VLOOKUP($C47,#REF!,4,FALSE),"-")</f>
        <v>-</v>
      </c>
      <c r="G47" s="30" t="str">
        <f>IFERROR(VLOOKUP($C47,#REF!,5,FALSE),"-")</f>
        <v>-</v>
      </c>
      <c r="H47" s="30" t="str">
        <f>IFERROR(VLOOKUP($C47,#REF!,6,FALSE),"-")</f>
        <v>-</v>
      </c>
      <c r="I47" s="30" t="str">
        <f>IFERROR(VLOOKUP($C47,#REF!,7,FALSE),"-")</f>
        <v>-</v>
      </c>
      <c r="J47" s="30" t="str">
        <f>IFERROR(VLOOKUP($C47,#REF!,8,FALSE),"-")</f>
        <v>-</v>
      </c>
      <c r="K47" s="30" t="str">
        <f>IFERROR(VLOOKUP($C47,#REF!,9,FALSE),"-")</f>
        <v>-</v>
      </c>
      <c r="L47" s="30" t="str">
        <f>IFERROR(VLOOKUP($C47,#REF!,10,FALSE),"-")</f>
        <v>-</v>
      </c>
      <c r="M47" s="30" t="str">
        <f>IFERROR(VLOOKUP($C47,#REF!,11,FALSE),"-")</f>
        <v>-</v>
      </c>
      <c r="N47" s="30" t="str">
        <f>IFERROR(VLOOKUP($C47,#REF!,12,FALSE),"-")</f>
        <v>-</v>
      </c>
      <c r="O47" s="30" t="str">
        <f>IFERROR(VLOOKUP($C47,#REF!,13,FALSE),"-")</f>
        <v>-</v>
      </c>
    </row>
    <row r="48" spans="1:15" x14ac:dyDescent="0.25">
      <c r="A48" s="21"/>
      <c r="B48" s="22"/>
      <c r="C48" s="12">
        <v>60</v>
      </c>
      <c r="D48" s="13" t="s">
        <v>49</v>
      </c>
      <c r="E48" s="29">
        <v>0</v>
      </c>
      <c r="F48" s="29" t="str">
        <f>IFERROR(VLOOKUP($C48,#REF!,4,FALSE),"-")</f>
        <v>-</v>
      </c>
      <c r="G48" s="29" t="str">
        <f>IFERROR(VLOOKUP($C48,#REF!,5,FALSE),"-")</f>
        <v>-</v>
      </c>
      <c r="H48" s="29" t="str">
        <f>IFERROR(VLOOKUP($C48,#REF!,6,FALSE),"-")</f>
        <v>-</v>
      </c>
      <c r="I48" s="29" t="str">
        <f>IFERROR(VLOOKUP($C48,#REF!,7,FALSE),"-")</f>
        <v>-</v>
      </c>
      <c r="J48" s="29" t="str">
        <f>IFERROR(VLOOKUP($C48,#REF!,8,FALSE),"-")</f>
        <v>-</v>
      </c>
      <c r="K48" s="29" t="str">
        <f>IFERROR(VLOOKUP($C48,#REF!,9,FALSE),"-")</f>
        <v>-</v>
      </c>
      <c r="L48" s="29" t="str">
        <f>IFERROR(VLOOKUP($C48,#REF!,10,FALSE),"-")</f>
        <v>-</v>
      </c>
      <c r="M48" s="29" t="str">
        <f>IFERROR(VLOOKUP($C48,#REF!,11,FALSE),"-")</f>
        <v>-</v>
      </c>
      <c r="N48" s="29" t="str">
        <f>IFERROR(VLOOKUP($C48,#REF!,12,FALSE),"-")</f>
        <v>-</v>
      </c>
      <c r="O48" s="29" t="str">
        <f>IFERROR(VLOOKUP($C48,#REF!,13,FALSE),"-")</f>
        <v>-</v>
      </c>
    </row>
    <row r="49" spans="1:15" x14ac:dyDescent="0.25">
      <c r="A49" s="21"/>
      <c r="B49" s="22"/>
      <c r="C49" s="14">
        <v>61</v>
      </c>
      <c r="D49" s="15" t="s">
        <v>50</v>
      </c>
      <c r="E49" s="30">
        <v>0</v>
      </c>
      <c r="F49" s="30" t="str">
        <f>IFERROR(VLOOKUP($C49,#REF!,4,FALSE),"-")</f>
        <v>-</v>
      </c>
      <c r="G49" s="30" t="str">
        <f>IFERROR(VLOOKUP($C49,#REF!,5,FALSE),"-")</f>
        <v>-</v>
      </c>
      <c r="H49" s="30" t="str">
        <f>IFERROR(VLOOKUP($C49,#REF!,6,FALSE),"-")</f>
        <v>-</v>
      </c>
      <c r="I49" s="30" t="str">
        <f>IFERROR(VLOOKUP($C49,#REF!,7,FALSE),"-")</f>
        <v>-</v>
      </c>
      <c r="J49" s="30" t="str">
        <f>IFERROR(VLOOKUP($C49,#REF!,8,FALSE),"-")</f>
        <v>-</v>
      </c>
      <c r="K49" s="30" t="str">
        <f>IFERROR(VLOOKUP($C49,#REF!,9,FALSE),"-")</f>
        <v>-</v>
      </c>
      <c r="L49" s="30" t="str">
        <f>IFERROR(VLOOKUP($C49,#REF!,10,FALSE),"-")</f>
        <v>-</v>
      </c>
      <c r="M49" s="30" t="str">
        <f>IFERROR(VLOOKUP($C49,#REF!,11,FALSE),"-")</f>
        <v>-</v>
      </c>
      <c r="N49" s="30" t="str">
        <f>IFERROR(VLOOKUP($C49,#REF!,12,FALSE),"-")</f>
        <v>-</v>
      </c>
      <c r="O49" s="30" t="str">
        <f>IFERROR(VLOOKUP($C49,#REF!,13,FALSE),"-")</f>
        <v>-</v>
      </c>
    </row>
    <row r="50" spans="1:15" x14ac:dyDescent="0.25">
      <c r="A50" s="21"/>
      <c r="B50" s="22"/>
      <c r="C50" s="12">
        <v>62</v>
      </c>
      <c r="D50" s="13" t="s">
        <v>51</v>
      </c>
      <c r="E50" s="29">
        <v>0</v>
      </c>
      <c r="F50" s="29" t="str">
        <f>IFERROR(VLOOKUP($C50,#REF!,4,FALSE),"-")</f>
        <v>-</v>
      </c>
      <c r="G50" s="29" t="str">
        <f>IFERROR(VLOOKUP($C50,#REF!,5,FALSE),"-")</f>
        <v>-</v>
      </c>
      <c r="H50" s="29" t="str">
        <f>IFERROR(VLOOKUP($C50,#REF!,6,FALSE),"-")</f>
        <v>-</v>
      </c>
      <c r="I50" s="29" t="str">
        <f>IFERROR(VLOOKUP($C50,#REF!,7,FALSE),"-")</f>
        <v>-</v>
      </c>
      <c r="J50" s="29" t="str">
        <f>IFERROR(VLOOKUP($C50,#REF!,8,FALSE),"-")</f>
        <v>-</v>
      </c>
      <c r="K50" s="29" t="str">
        <f>IFERROR(VLOOKUP($C50,#REF!,9,FALSE),"-")</f>
        <v>-</v>
      </c>
      <c r="L50" s="29" t="str">
        <f>IFERROR(VLOOKUP($C50,#REF!,10,FALSE),"-")</f>
        <v>-</v>
      </c>
      <c r="M50" s="29" t="str">
        <f>IFERROR(VLOOKUP($C50,#REF!,11,FALSE),"-")</f>
        <v>-</v>
      </c>
      <c r="N50" s="29" t="str">
        <f>IFERROR(VLOOKUP($C50,#REF!,12,FALSE),"-")</f>
        <v>-</v>
      </c>
      <c r="O50" s="29" t="str">
        <f>IFERROR(VLOOKUP($C50,#REF!,13,FALSE),"-")</f>
        <v>-</v>
      </c>
    </row>
    <row r="51" spans="1:15" x14ac:dyDescent="0.25">
      <c r="A51" s="21"/>
      <c r="B51" s="22"/>
      <c r="C51" s="14">
        <v>63</v>
      </c>
      <c r="D51" s="15" t="s">
        <v>52</v>
      </c>
      <c r="E51" s="30">
        <v>0</v>
      </c>
      <c r="F51" s="30" t="str">
        <f>IFERROR(VLOOKUP($C51,#REF!,4,FALSE),"-")</f>
        <v>-</v>
      </c>
      <c r="G51" s="30" t="str">
        <f>IFERROR(VLOOKUP($C51,#REF!,5,FALSE),"-")</f>
        <v>-</v>
      </c>
      <c r="H51" s="30" t="str">
        <f>IFERROR(VLOOKUP($C51,#REF!,6,FALSE),"-")</f>
        <v>-</v>
      </c>
      <c r="I51" s="30" t="str">
        <f>IFERROR(VLOOKUP($C51,#REF!,7,FALSE),"-")</f>
        <v>-</v>
      </c>
      <c r="J51" s="30" t="str">
        <f>IFERROR(VLOOKUP($C51,#REF!,8,FALSE),"-")</f>
        <v>-</v>
      </c>
      <c r="K51" s="30" t="str">
        <f>IFERROR(VLOOKUP($C51,#REF!,9,FALSE),"-")</f>
        <v>-</v>
      </c>
      <c r="L51" s="30" t="str">
        <f>IFERROR(VLOOKUP($C51,#REF!,10,FALSE),"-")</f>
        <v>-</v>
      </c>
      <c r="M51" s="30" t="str">
        <f>IFERROR(VLOOKUP($C51,#REF!,11,FALSE),"-")</f>
        <v>-</v>
      </c>
      <c r="N51" s="30" t="str">
        <f>IFERROR(VLOOKUP($C51,#REF!,12,FALSE),"-")</f>
        <v>-</v>
      </c>
      <c r="O51" s="30" t="str">
        <f>IFERROR(VLOOKUP($C51,#REF!,13,FALSE),"-")</f>
        <v>-</v>
      </c>
    </row>
    <row r="52" spans="1:15" x14ac:dyDescent="0.25">
      <c r="A52" s="21"/>
      <c r="B52" s="22"/>
      <c r="C52" s="12">
        <v>64</v>
      </c>
      <c r="D52" s="13" t="s">
        <v>53</v>
      </c>
      <c r="E52" s="29">
        <v>0</v>
      </c>
      <c r="F52" s="29" t="str">
        <f>IFERROR(VLOOKUP($C52,#REF!,4,FALSE),"-")</f>
        <v>-</v>
      </c>
      <c r="G52" s="29" t="str">
        <f>IFERROR(VLOOKUP($C52,#REF!,5,FALSE),"-")</f>
        <v>-</v>
      </c>
      <c r="H52" s="29" t="str">
        <f>IFERROR(VLOOKUP($C52,#REF!,6,FALSE),"-")</f>
        <v>-</v>
      </c>
      <c r="I52" s="29" t="str">
        <f>IFERROR(VLOOKUP($C52,#REF!,7,FALSE),"-")</f>
        <v>-</v>
      </c>
      <c r="J52" s="29" t="str">
        <f>IFERROR(VLOOKUP($C52,#REF!,8,FALSE),"-")</f>
        <v>-</v>
      </c>
      <c r="K52" s="29" t="str">
        <f>IFERROR(VLOOKUP($C52,#REF!,9,FALSE),"-")</f>
        <v>-</v>
      </c>
      <c r="L52" s="29" t="str">
        <f>IFERROR(VLOOKUP($C52,#REF!,10,FALSE),"-")</f>
        <v>-</v>
      </c>
      <c r="M52" s="29" t="str">
        <f>IFERROR(VLOOKUP($C52,#REF!,11,FALSE),"-")</f>
        <v>-</v>
      </c>
      <c r="N52" s="29" t="str">
        <f>IFERROR(VLOOKUP($C52,#REF!,12,FALSE),"-")</f>
        <v>-</v>
      </c>
      <c r="O52" s="29" t="str">
        <f>IFERROR(VLOOKUP($C52,#REF!,13,FALSE),"-")</f>
        <v>-</v>
      </c>
    </row>
    <row r="53" spans="1:15" x14ac:dyDescent="0.25">
      <c r="A53" s="21"/>
      <c r="B53" s="22"/>
      <c r="C53" s="14">
        <v>65</v>
      </c>
      <c r="D53" s="15" t="s">
        <v>54</v>
      </c>
      <c r="E53" s="30" t="s">
        <v>5</v>
      </c>
      <c r="F53" s="30" t="str">
        <f>IFERROR(VLOOKUP($C53,#REF!,4,FALSE),"-")</f>
        <v>-</v>
      </c>
      <c r="G53" s="30" t="str">
        <f>IFERROR(VLOOKUP($C53,#REF!,5,FALSE),"-")</f>
        <v>-</v>
      </c>
      <c r="H53" s="30" t="str">
        <f>IFERROR(VLOOKUP($C53,#REF!,6,FALSE),"-")</f>
        <v>-</v>
      </c>
      <c r="I53" s="30" t="str">
        <f>IFERROR(VLOOKUP($C53,#REF!,7,FALSE),"-")</f>
        <v>-</v>
      </c>
      <c r="J53" s="30" t="str">
        <f>IFERROR(VLOOKUP($C53,#REF!,8,FALSE),"-")</f>
        <v>-</v>
      </c>
      <c r="K53" s="30" t="str">
        <f>IFERROR(VLOOKUP($C53,#REF!,9,FALSE),"-")</f>
        <v>-</v>
      </c>
      <c r="L53" s="30" t="str">
        <f>IFERROR(VLOOKUP($C53,#REF!,10,FALSE),"-")</f>
        <v>-</v>
      </c>
      <c r="M53" s="30" t="str">
        <f>IFERROR(VLOOKUP($C53,#REF!,11,FALSE),"-")</f>
        <v>-</v>
      </c>
      <c r="N53" s="30" t="str">
        <f>IFERROR(VLOOKUP($C53,#REF!,12,FALSE),"-")</f>
        <v>-</v>
      </c>
      <c r="O53" s="30" t="str">
        <f>IFERROR(VLOOKUP($C53,#REF!,13,FALSE),"-")</f>
        <v>-</v>
      </c>
    </row>
    <row r="54" spans="1:15" x14ac:dyDescent="0.25">
      <c r="A54" s="21"/>
      <c r="B54" s="22"/>
      <c r="C54" s="12">
        <v>66</v>
      </c>
      <c r="D54" s="13" t="s">
        <v>55</v>
      </c>
      <c r="E54" s="29">
        <v>0</v>
      </c>
      <c r="F54" s="29" t="str">
        <f>IFERROR(VLOOKUP($C54,#REF!,4,FALSE),"-")</f>
        <v>-</v>
      </c>
      <c r="G54" s="29" t="str">
        <f>IFERROR(VLOOKUP($C54,#REF!,5,FALSE),"-")</f>
        <v>-</v>
      </c>
      <c r="H54" s="29" t="str">
        <f>IFERROR(VLOOKUP($C54,#REF!,6,FALSE),"-")</f>
        <v>-</v>
      </c>
      <c r="I54" s="29" t="str">
        <f>IFERROR(VLOOKUP($C54,#REF!,7,FALSE),"-")</f>
        <v>-</v>
      </c>
      <c r="J54" s="29" t="str">
        <f>IFERROR(VLOOKUP($C54,#REF!,8,FALSE),"-")</f>
        <v>-</v>
      </c>
      <c r="K54" s="29" t="str">
        <f>IFERROR(VLOOKUP($C54,#REF!,9,FALSE),"-")</f>
        <v>-</v>
      </c>
      <c r="L54" s="29" t="str">
        <f>IFERROR(VLOOKUP($C54,#REF!,10,FALSE),"-")</f>
        <v>-</v>
      </c>
      <c r="M54" s="29" t="str">
        <f>IFERROR(VLOOKUP($C54,#REF!,11,FALSE),"-")</f>
        <v>-</v>
      </c>
      <c r="N54" s="29" t="str">
        <f>IFERROR(VLOOKUP($C54,#REF!,12,FALSE),"-")</f>
        <v>-</v>
      </c>
      <c r="O54" s="29" t="str">
        <f>IFERROR(VLOOKUP($C54,#REF!,13,FALSE),"-")</f>
        <v>-</v>
      </c>
    </row>
    <row r="55" spans="1:15" x14ac:dyDescent="0.25">
      <c r="A55" s="21"/>
      <c r="B55" s="22"/>
      <c r="C55" s="14">
        <v>67</v>
      </c>
      <c r="D55" s="15" t="s">
        <v>56</v>
      </c>
      <c r="E55" s="30" t="s">
        <v>5</v>
      </c>
      <c r="F55" s="30" t="str">
        <f>IFERROR(VLOOKUP($C55,#REF!,4,FALSE),"-")</f>
        <v>-</v>
      </c>
      <c r="G55" s="30" t="str">
        <f>IFERROR(VLOOKUP($C55,#REF!,5,FALSE),"-")</f>
        <v>-</v>
      </c>
      <c r="H55" s="30" t="str">
        <f>IFERROR(VLOOKUP($C55,#REF!,6,FALSE),"-")</f>
        <v>-</v>
      </c>
      <c r="I55" s="30" t="str">
        <f>IFERROR(VLOOKUP($C55,#REF!,7,FALSE),"-")</f>
        <v>-</v>
      </c>
      <c r="J55" s="30" t="str">
        <f>IFERROR(VLOOKUP($C55,#REF!,8,FALSE),"-")</f>
        <v>-</v>
      </c>
      <c r="K55" s="30" t="str">
        <f>IFERROR(VLOOKUP($C55,#REF!,9,FALSE),"-")</f>
        <v>-</v>
      </c>
      <c r="L55" s="30" t="str">
        <f>IFERROR(VLOOKUP($C55,#REF!,10,FALSE),"-")</f>
        <v>-</v>
      </c>
      <c r="M55" s="30" t="str">
        <f>IFERROR(VLOOKUP($C55,#REF!,11,FALSE),"-")</f>
        <v>-</v>
      </c>
      <c r="N55" s="30" t="str">
        <f>IFERROR(VLOOKUP($C55,#REF!,12,FALSE),"-")</f>
        <v>-</v>
      </c>
      <c r="O55" s="30" t="str">
        <f>IFERROR(VLOOKUP($C55,#REF!,13,FALSE),"-")</f>
        <v>-</v>
      </c>
    </row>
    <row r="56" spans="1:15" x14ac:dyDescent="0.25">
      <c r="A56" s="21"/>
      <c r="B56" s="22"/>
      <c r="C56" s="12">
        <v>68</v>
      </c>
      <c r="D56" s="13" t="s">
        <v>57</v>
      </c>
      <c r="E56" s="29" t="s">
        <v>5</v>
      </c>
      <c r="F56" s="29" t="str">
        <f>IFERROR(VLOOKUP($C56,#REF!,4,FALSE),"-")</f>
        <v>-</v>
      </c>
      <c r="G56" s="29" t="str">
        <f>IFERROR(VLOOKUP($C56,#REF!,5,FALSE),"-")</f>
        <v>-</v>
      </c>
      <c r="H56" s="29" t="str">
        <f>IFERROR(VLOOKUP($C56,#REF!,6,FALSE),"-")</f>
        <v>-</v>
      </c>
      <c r="I56" s="29" t="str">
        <f>IFERROR(VLOOKUP($C56,#REF!,7,FALSE),"-")</f>
        <v>-</v>
      </c>
      <c r="J56" s="29" t="str">
        <f>IFERROR(VLOOKUP($C56,#REF!,8,FALSE),"-")</f>
        <v>-</v>
      </c>
      <c r="K56" s="29" t="str">
        <f>IFERROR(VLOOKUP($C56,#REF!,9,FALSE),"-")</f>
        <v>-</v>
      </c>
      <c r="L56" s="29" t="str">
        <f>IFERROR(VLOOKUP($C56,#REF!,10,FALSE),"-")</f>
        <v>-</v>
      </c>
      <c r="M56" s="29" t="str">
        <f>IFERROR(VLOOKUP($C56,#REF!,11,FALSE),"-")</f>
        <v>-</v>
      </c>
      <c r="N56" s="29" t="str">
        <f>IFERROR(VLOOKUP($C56,#REF!,12,FALSE),"-")</f>
        <v>-</v>
      </c>
      <c r="O56" s="29" t="str">
        <f>IFERROR(VLOOKUP($C56,#REF!,13,FALSE),"-")</f>
        <v>-</v>
      </c>
    </row>
    <row r="57" spans="1:15" x14ac:dyDescent="0.25">
      <c r="A57" s="21"/>
      <c r="B57" s="22"/>
      <c r="C57" s="14">
        <v>69</v>
      </c>
      <c r="D57" s="15" t="s">
        <v>58</v>
      </c>
      <c r="E57" s="30">
        <v>0</v>
      </c>
      <c r="F57" s="30" t="str">
        <f>IFERROR(VLOOKUP($C57,#REF!,4,FALSE),"-")</f>
        <v>-</v>
      </c>
      <c r="G57" s="30" t="str">
        <f>IFERROR(VLOOKUP($C57,#REF!,5,FALSE),"-")</f>
        <v>-</v>
      </c>
      <c r="H57" s="30" t="str">
        <f>IFERROR(VLOOKUP($C57,#REF!,6,FALSE),"-")</f>
        <v>-</v>
      </c>
      <c r="I57" s="30" t="str">
        <f>IFERROR(VLOOKUP($C57,#REF!,7,FALSE),"-")</f>
        <v>-</v>
      </c>
      <c r="J57" s="30" t="str">
        <f>IFERROR(VLOOKUP($C57,#REF!,8,FALSE),"-")</f>
        <v>-</v>
      </c>
      <c r="K57" s="30" t="str">
        <f>IFERROR(VLOOKUP($C57,#REF!,9,FALSE),"-")</f>
        <v>-</v>
      </c>
      <c r="L57" s="30" t="str">
        <f>IFERROR(VLOOKUP($C57,#REF!,10,FALSE),"-")</f>
        <v>-</v>
      </c>
      <c r="M57" s="30" t="str">
        <f>IFERROR(VLOOKUP($C57,#REF!,11,FALSE),"-")</f>
        <v>-</v>
      </c>
      <c r="N57" s="30" t="str">
        <f>IFERROR(VLOOKUP($C57,#REF!,12,FALSE),"-")</f>
        <v>-</v>
      </c>
      <c r="O57" s="30" t="str">
        <f>IFERROR(VLOOKUP($C57,#REF!,13,FALSE),"-")</f>
        <v>-</v>
      </c>
    </row>
    <row r="58" spans="1:15" x14ac:dyDescent="0.25">
      <c r="A58" s="21"/>
      <c r="B58" s="22"/>
      <c r="C58" s="12">
        <v>70</v>
      </c>
      <c r="D58" s="13" t="s">
        <v>59</v>
      </c>
      <c r="E58" s="29" t="s">
        <v>5</v>
      </c>
      <c r="F58" s="29" t="str">
        <f>IFERROR(VLOOKUP($C58,#REF!,4,FALSE),"-")</f>
        <v>-</v>
      </c>
      <c r="G58" s="29" t="str">
        <f>IFERROR(VLOOKUP($C58,#REF!,5,FALSE),"-")</f>
        <v>-</v>
      </c>
      <c r="H58" s="29" t="str">
        <f>IFERROR(VLOOKUP($C58,#REF!,6,FALSE),"-")</f>
        <v>-</v>
      </c>
      <c r="I58" s="29" t="str">
        <f>IFERROR(VLOOKUP($C58,#REF!,7,FALSE),"-")</f>
        <v>-</v>
      </c>
      <c r="J58" s="29" t="str">
        <f>IFERROR(VLOOKUP($C58,#REF!,8,FALSE),"-")</f>
        <v>-</v>
      </c>
      <c r="K58" s="29" t="str">
        <f>IFERROR(VLOOKUP($C58,#REF!,9,FALSE),"-")</f>
        <v>-</v>
      </c>
      <c r="L58" s="29" t="str">
        <f>IFERROR(VLOOKUP($C58,#REF!,10,FALSE),"-")</f>
        <v>-</v>
      </c>
      <c r="M58" s="29" t="str">
        <f>IFERROR(VLOOKUP($C58,#REF!,11,FALSE),"-")</f>
        <v>-</v>
      </c>
      <c r="N58" s="29" t="str">
        <f>IFERROR(VLOOKUP($C58,#REF!,12,FALSE),"-")</f>
        <v>-</v>
      </c>
      <c r="O58" s="29" t="str">
        <f>IFERROR(VLOOKUP($C58,#REF!,13,FALSE),"-")</f>
        <v>-</v>
      </c>
    </row>
    <row r="59" spans="1:15" x14ac:dyDescent="0.25">
      <c r="A59" s="21"/>
      <c r="B59" s="22"/>
      <c r="C59" s="14">
        <v>71</v>
      </c>
      <c r="D59" s="15" t="s">
        <v>60</v>
      </c>
      <c r="E59" s="30" t="s">
        <v>5</v>
      </c>
      <c r="F59" s="30" t="str">
        <f>IFERROR(VLOOKUP($C59,#REF!,4,FALSE),"-")</f>
        <v>-</v>
      </c>
      <c r="G59" s="30" t="str">
        <f>IFERROR(VLOOKUP($C59,#REF!,5,FALSE),"-")</f>
        <v>-</v>
      </c>
      <c r="H59" s="30" t="str">
        <f>IFERROR(VLOOKUP($C59,#REF!,6,FALSE),"-")</f>
        <v>-</v>
      </c>
      <c r="I59" s="30" t="str">
        <f>IFERROR(VLOOKUP($C59,#REF!,7,FALSE),"-")</f>
        <v>-</v>
      </c>
      <c r="J59" s="30" t="str">
        <f>IFERROR(VLOOKUP($C59,#REF!,8,FALSE),"-")</f>
        <v>-</v>
      </c>
      <c r="K59" s="30" t="str">
        <f>IFERROR(VLOOKUP($C59,#REF!,9,FALSE),"-")</f>
        <v>-</v>
      </c>
      <c r="L59" s="30" t="str">
        <f>IFERROR(VLOOKUP($C59,#REF!,10,FALSE),"-")</f>
        <v>-</v>
      </c>
      <c r="M59" s="30" t="str">
        <f>IFERROR(VLOOKUP($C59,#REF!,11,FALSE),"-")</f>
        <v>-</v>
      </c>
      <c r="N59" s="30" t="str">
        <f>IFERROR(VLOOKUP($C59,#REF!,12,FALSE),"-")</f>
        <v>-</v>
      </c>
      <c r="O59" s="30" t="str">
        <f>IFERROR(VLOOKUP($C59,#REF!,13,FALSE),"-")</f>
        <v>-</v>
      </c>
    </row>
    <row r="60" spans="1:15" x14ac:dyDescent="0.25">
      <c r="A60" s="21"/>
      <c r="B60" s="22"/>
      <c r="C60" s="12">
        <v>72</v>
      </c>
      <c r="D60" s="13" t="s">
        <v>61</v>
      </c>
      <c r="E60" s="29" t="s">
        <v>5</v>
      </c>
      <c r="F60" s="29" t="str">
        <f>IFERROR(VLOOKUP($C60,#REF!,4,FALSE),"-")</f>
        <v>-</v>
      </c>
      <c r="G60" s="29" t="str">
        <f>IFERROR(VLOOKUP($C60,#REF!,5,FALSE),"-")</f>
        <v>-</v>
      </c>
      <c r="H60" s="29" t="str">
        <f>IFERROR(VLOOKUP($C60,#REF!,6,FALSE),"-")</f>
        <v>-</v>
      </c>
      <c r="I60" s="29" t="str">
        <f>IFERROR(VLOOKUP($C60,#REF!,7,FALSE),"-")</f>
        <v>-</v>
      </c>
      <c r="J60" s="29" t="str">
        <f>IFERROR(VLOOKUP($C60,#REF!,8,FALSE),"-")</f>
        <v>-</v>
      </c>
      <c r="K60" s="29" t="str">
        <f>IFERROR(VLOOKUP($C60,#REF!,9,FALSE),"-")</f>
        <v>-</v>
      </c>
      <c r="L60" s="29" t="str">
        <f>IFERROR(VLOOKUP($C60,#REF!,10,FALSE),"-")</f>
        <v>-</v>
      </c>
      <c r="M60" s="29" t="str">
        <f>IFERROR(VLOOKUP($C60,#REF!,11,FALSE),"-")</f>
        <v>-</v>
      </c>
      <c r="N60" s="29" t="str">
        <f>IFERROR(VLOOKUP($C60,#REF!,12,FALSE),"-")</f>
        <v>-</v>
      </c>
      <c r="O60" s="29" t="str">
        <f>IFERROR(VLOOKUP($C60,#REF!,13,FALSE),"-")</f>
        <v>-</v>
      </c>
    </row>
    <row r="61" spans="1:15" x14ac:dyDescent="0.25">
      <c r="A61" s="21"/>
      <c r="B61" s="22"/>
      <c r="C61" s="14">
        <v>81</v>
      </c>
      <c r="D61" s="15" t="s">
        <v>62</v>
      </c>
      <c r="E61" s="30" t="s">
        <v>5</v>
      </c>
      <c r="F61" s="30" t="str">
        <f>IFERROR(VLOOKUP($C61,#REF!,4,FALSE),"-")</f>
        <v>-</v>
      </c>
      <c r="G61" s="30" t="str">
        <f>IFERROR(VLOOKUP($C61,#REF!,5,FALSE),"-")</f>
        <v>-</v>
      </c>
      <c r="H61" s="30" t="str">
        <f>IFERROR(VLOOKUP($C61,#REF!,6,FALSE),"-")</f>
        <v>-</v>
      </c>
      <c r="I61" s="30" t="str">
        <f>IFERROR(VLOOKUP($C61,#REF!,7,FALSE),"-")</f>
        <v>-</v>
      </c>
      <c r="J61" s="30" t="str">
        <f>IFERROR(VLOOKUP($C61,#REF!,8,FALSE),"-")</f>
        <v>-</v>
      </c>
      <c r="K61" s="30" t="str">
        <f>IFERROR(VLOOKUP($C61,#REF!,9,FALSE),"-")</f>
        <v>-</v>
      </c>
      <c r="L61" s="30" t="str">
        <f>IFERROR(VLOOKUP($C61,#REF!,10,FALSE),"-")</f>
        <v>-</v>
      </c>
      <c r="M61" s="30" t="str">
        <f>IFERROR(VLOOKUP($C61,#REF!,11,FALSE),"-")</f>
        <v>-</v>
      </c>
      <c r="N61" s="30" t="str">
        <f>IFERROR(VLOOKUP($C61,#REF!,12,FALSE),"-")</f>
        <v>-</v>
      </c>
      <c r="O61" s="30" t="str">
        <f>IFERROR(VLOOKUP($C61,#REF!,13,FALSE),"-")</f>
        <v>-</v>
      </c>
    </row>
    <row r="62" spans="1:15" x14ac:dyDescent="0.25">
      <c r="A62" s="21"/>
      <c r="B62" s="22"/>
      <c r="C62" s="12">
        <v>82</v>
      </c>
      <c r="D62" s="13" t="s">
        <v>63</v>
      </c>
      <c r="E62" s="29" t="s">
        <v>5</v>
      </c>
      <c r="F62" s="29" t="str">
        <f>IFERROR(VLOOKUP($C62,#REF!,4,FALSE),"-")</f>
        <v>-</v>
      </c>
      <c r="G62" s="29" t="str">
        <f>IFERROR(VLOOKUP($C62,#REF!,5,FALSE),"-")</f>
        <v>-</v>
      </c>
      <c r="H62" s="29" t="str">
        <f>IFERROR(VLOOKUP($C62,#REF!,6,FALSE),"-")</f>
        <v>-</v>
      </c>
      <c r="I62" s="29" t="str">
        <f>IFERROR(VLOOKUP($C62,#REF!,7,FALSE),"-")</f>
        <v>-</v>
      </c>
      <c r="J62" s="29" t="str">
        <f>IFERROR(VLOOKUP($C62,#REF!,8,FALSE),"-")</f>
        <v>-</v>
      </c>
      <c r="K62" s="29" t="str">
        <f>IFERROR(VLOOKUP($C62,#REF!,9,FALSE),"-")</f>
        <v>-</v>
      </c>
      <c r="L62" s="29" t="str">
        <f>IFERROR(VLOOKUP($C62,#REF!,10,FALSE),"-")</f>
        <v>-</v>
      </c>
      <c r="M62" s="29" t="str">
        <f>IFERROR(VLOOKUP($C62,#REF!,11,FALSE),"-")</f>
        <v>-</v>
      </c>
      <c r="N62" s="29" t="str">
        <f>IFERROR(VLOOKUP($C62,#REF!,12,FALSE),"-")</f>
        <v>-</v>
      </c>
      <c r="O62" s="29" t="str">
        <f>IFERROR(VLOOKUP($C62,#REF!,13,FALSE),"-")</f>
        <v>-</v>
      </c>
    </row>
    <row r="63" spans="1:15" x14ac:dyDescent="0.25">
      <c r="A63" s="21"/>
      <c r="B63" s="22"/>
      <c r="C63" s="14">
        <v>83</v>
      </c>
      <c r="D63" s="15" t="s">
        <v>64</v>
      </c>
      <c r="E63" s="30">
        <v>0</v>
      </c>
      <c r="F63" s="30" t="str">
        <f>IFERROR(VLOOKUP($C63,#REF!,4,FALSE),"-")</f>
        <v>-</v>
      </c>
      <c r="G63" s="30" t="str">
        <f>IFERROR(VLOOKUP($C63,#REF!,5,FALSE),"-")</f>
        <v>-</v>
      </c>
      <c r="H63" s="30" t="str">
        <f>IFERROR(VLOOKUP($C63,#REF!,6,FALSE),"-")</f>
        <v>-</v>
      </c>
      <c r="I63" s="30" t="str">
        <f>IFERROR(VLOOKUP($C63,#REF!,7,FALSE),"-")</f>
        <v>-</v>
      </c>
      <c r="J63" s="30" t="str">
        <f>IFERROR(VLOOKUP($C63,#REF!,8,FALSE),"-")</f>
        <v>-</v>
      </c>
      <c r="K63" s="30" t="str">
        <f>IFERROR(VLOOKUP($C63,#REF!,9,FALSE),"-")</f>
        <v>-</v>
      </c>
      <c r="L63" s="30" t="str">
        <f>IFERROR(VLOOKUP($C63,#REF!,10,FALSE),"-")</f>
        <v>-</v>
      </c>
      <c r="M63" s="30" t="str">
        <f>IFERROR(VLOOKUP($C63,#REF!,11,FALSE),"-")</f>
        <v>-</v>
      </c>
      <c r="N63" s="30" t="str">
        <f>IFERROR(VLOOKUP($C63,#REF!,12,FALSE),"-")</f>
        <v>-</v>
      </c>
      <c r="O63" s="30" t="str">
        <f>IFERROR(VLOOKUP($C63,#REF!,13,FALSE),"-")</f>
        <v>-</v>
      </c>
    </row>
    <row r="64" spans="1:15" x14ac:dyDescent="0.25">
      <c r="A64" s="21"/>
      <c r="B64" s="22"/>
      <c r="C64" s="12">
        <v>84</v>
      </c>
      <c r="D64" s="13" t="s">
        <v>65</v>
      </c>
      <c r="E64" s="29" t="s">
        <v>5</v>
      </c>
      <c r="F64" s="29" t="str">
        <f>IFERROR(VLOOKUP($C64,#REF!,4,FALSE),"-")</f>
        <v>-</v>
      </c>
      <c r="G64" s="29" t="str">
        <f>IFERROR(VLOOKUP($C64,#REF!,5,FALSE),"-")</f>
        <v>-</v>
      </c>
      <c r="H64" s="29" t="str">
        <f>IFERROR(VLOOKUP($C64,#REF!,6,FALSE),"-")</f>
        <v>-</v>
      </c>
      <c r="I64" s="29" t="str">
        <f>IFERROR(VLOOKUP($C64,#REF!,7,FALSE),"-")</f>
        <v>-</v>
      </c>
      <c r="J64" s="29" t="str">
        <f>IFERROR(VLOOKUP($C64,#REF!,8,FALSE),"-")</f>
        <v>-</v>
      </c>
      <c r="K64" s="29" t="str">
        <f>IFERROR(VLOOKUP($C64,#REF!,9,FALSE),"-")</f>
        <v>-</v>
      </c>
      <c r="L64" s="29" t="str">
        <f>IFERROR(VLOOKUP($C64,#REF!,10,FALSE),"-")</f>
        <v>-</v>
      </c>
      <c r="M64" s="29" t="str">
        <f>IFERROR(VLOOKUP($C64,#REF!,11,FALSE),"-")</f>
        <v>-</v>
      </c>
      <c r="N64" s="29" t="str">
        <f>IFERROR(VLOOKUP($C64,#REF!,12,FALSE),"-")</f>
        <v>-</v>
      </c>
      <c r="O64" s="29" t="str">
        <f>IFERROR(VLOOKUP($C64,#REF!,13,FALSE),"-")</f>
        <v>-</v>
      </c>
    </row>
    <row r="65" spans="1:15" x14ac:dyDescent="0.25">
      <c r="A65" s="21"/>
      <c r="B65" s="22"/>
      <c r="C65" s="14">
        <v>85</v>
      </c>
      <c r="D65" s="15" t="s">
        <v>66</v>
      </c>
      <c r="E65" s="30" t="s">
        <v>5</v>
      </c>
      <c r="F65" s="30" t="str">
        <f>IFERROR(VLOOKUP($C65,#REF!,4,FALSE),"-")</f>
        <v>-</v>
      </c>
      <c r="G65" s="30" t="str">
        <f>IFERROR(VLOOKUP($C65,#REF!,5,FALSE),"-")</f>
        <v>-</v>
      </c>
      <c r="H65" s="30" t="str">
        <f>IFERROR(VLOOKUP($C65,#REF!,6,FALSE),"-")</f>
        <v>-</v>
      </c>
      <c r="I65" s="30" t="str">
        <f>IFERROR(VLOOKUP($C65,#REF!,7,FALSE),"-")</f>
        <v>-</v>
      </c>
      <c r="J65" s="30" t="str">
        <f>IFERROR(VLOOKUP($C65,#REF!,8,FALSE),"-")</f>
        <v>-</v>
      </c>
      <c r="K65" s="30" t="str">
        <f>IFERROR(VLOOKUP($C65,#REF!,9,FALSE),"-")</f>
        <v>-</v>
      </c>
      <c r="L65" s="30" t="str">
        <f>IFERROR(VLOOKUP($C65,#REF!,10,FALSE),"-")</f>
        <v>-</v>
      </c>
      <c r="M65" s="30" t="str">
        <f>IFERROR(VLOOKUP($C65,#REF!,11,FALSE),"-")</f>
        <v>-</v>
      </c>
      <c r="N65" s="30" t="str">
        <f>IFERROR(VLOOKUP($C65,#REF!,12,FALSE),"-")</f>
        <v>-</v>
      </c>
      <c r="O65" s="30" t="str">
        <f>IFERROR(VLOOKUP($C65,#REF!,13,FALSE),"-")</f>
        <v>-</v>
      </c>
    </row>
    <row r="66" spans="1:15" x14ac:dyDescent="0.25">
      <c r="A66" s="21"/>
      <c r="B66" s="22"/>
      <c r="C66" s="12">
        <v>86</v>
      </c>
      <c r="D66" s="13" t="s">
        <v>67</v>
      </c>
      <c r="E66" s="29">
        <v>0</v>
      </c>
      <c r="F66" s="29" t="str">
        <f>IFERROR(VLOOKUP($C66,#REF!,4,FALSE),"-")</f>
        <v>-</v>
      </c>
      <c r="G66" s="29" t="str">
        <f>IFERROR(VLOOKUP($C66,#REF!,5,FALSE),"-")</f>
        <v>-</v>
      </c>
      <c r="H66" s="29" t="str">
        <f>IFERROR(VLOOKUP($C66,#REF!,6,FALSE),"-")</f>
        <v>-</v>
      </c>
      <c r="I66" s="29" t="str">
        <f>IFERROR(VLOOKUP($C66,#REF!,7,FALSE),"-")</f>
        <v>-</v>
      </c>
      <c r="J66" s="29" t="str">
        <f>IFERROR(VLOOKUP($C66,#REF!,8,FALSE),"-")</f>
        <v>-</v>
      </c>
      <c r="K66" s="29" t="str">
        <f>IFERROR(VLOOKUP($C66,#REF!,9,FALSE),"-")</f>
        <v>-</v>
      </c>
      <c r="L66" s="29" t="str">
        <f>IFERROR(VLOOKUP($C66,#REF!,10,FALSE),"-")</f>
        <v>-</v>
      </c>
      <c r="M66" s="29" t="str">
        <f>IFERROR(VLOOKUP($C66,#REF!,11,FALSE),"-")</f>
        <v>-</v>
      </c>
      <c r="N66" s="29" t="str">
        <f>IFERROR(VLOOKUP($C66,#REF!,12,FALSE),"-")</f>
        <v>-</v>
      </c>
      <c r="O66" s="29" t="str">
        <f>IFERROR(VLOOKUP($C66,#REF!,13,FALSE),"-")</f>
        <v>-</v>
      </c>
    </row>
    <row r="67" spans="1:15" x14ac:dyDescent="0.25">
      <c r="A67" s="21"/>
      <c r="B67" s="22"/>
      <c r="C67" s="14">
        <v>87</v>
      </c>
      <c r="D67" s="15" t="s">
        <v>68</v>
      </c>
      <c r="E67" s="30" t="s">
        <v>5</v>
      </c>
      <c r="F67" s="30" t="str">
        <f>IFERROR(VLOOKUP($C67,#REF!,4,FALSE),"-")</f>
        <v>-</v>
      </c>
      <c r="G67" s="30" t="str">
        <f>IFERROR(VLOOKUP($C67,#REF!,5,FALSE),"-")</f>
        <v>-</v>
      </c>
      <c r="H67" s="30" t="str">
        <f>IFERROR(VLOOKUP($C67,#REF!,6,FALSE),"-")</f>
        <v>-</v>
      </c>
      <c r="I67" s="30" t="str">
        <f>IFERROR(VLOOKUP($C67,#REF!,7,FALSE),"-")</f>
        <v>-</v>
      </c>
      <c r="J67" s="30" t="str">
        <f>IFERROR(VLOOKUP($C67,#REF!,8,FALSE),"-")</f>
        <v>-</v>
      </c>
      <c r="K67" s="30" t="str">
        <f>IFERROR(VLOOKUP($C67,#REF!,9,FALSE),"-")</f>
        <v>-</v>
      </c>
      <c r="L67" s="30" t="str">
        <f>IFERROR(VLOOKUP($C67,#REF!,10,FALSE),"-")</f>
        <v>-</v>
      </c>
      <c r="M67" s="30" t="str">
        <f>IFERROR(VLOOKUP($C67,#REF!,11,FALSE),"-")</f>
        <v>-</v>
      </c>
      <c r="N67" s="30" t="str">
        <f>IFERROR(VLOOKUP($C67,#REF!,12,FALSE),"-")</f>
        <v>-</v>
      </c>
      <c r="O67" s="30" t="str">
        <f>IFERROR(VLOOKUP($C67,#REF!,13,FALSE),"-")</f>
        <v>-</v>
      </c>
    </row>
    <row r="68" spans="1:15" x14ac:dyDescent="0.25">
      <c r="A68" s="21"/>
      <c r="B68" s="22"/>
      <c r="C68" s="12">
        <v>88</v>
      </c>
      <c r="D68" s="13" t="s">
        <v>69</v>
      </c>
      <c r="E68" s="29" t="s">
        <v>5</v>
      </c>
      <c r="F68" s="29" t="str">
        <f>IFERROR(VLOOKUP($C68,#REF!,4,FALSE),"-")</f>
        <v>-</v>
      </c>
      <c r="G68" s="29" t="str">
        <f>IFERROR(VLOOKUP($C68,#REF!,5,FALSE),"-")</f>
        <v>-</v>
      </c>
      <c r="H68" s="29" t="str">
        <f>IFERROR(VLOOKUP($C68,#REF!,6,FALSE),"-")</f>
        <v>-</v>
      </c>
      <c r="I68" s="29" t="str">
        <f>IFERROR(VLOOKUP($C68,#REF!,7,FALSE),"-")</f>
        <v>-</v>
      </c>
      <c r="J68" s="29" t="str">
        <f>IFERROR(VLOOKUP($C68,#REF!,8,FALSE),"-")</f>
        <v>-</v>
      </c>
      <c r="K68" s="29" t="str">
        <f>IFERROR(VLOOKUP($C68,#REF!,9,FALSE),"-")</f>
        <v>-</v>
      </c>
      <c r="L68" s="29" t="str">
        <f>IFERROR(VLOOKUP($C68,#REF!,10,FALSE),"-")</f>
        <v>-</v>
      </c>
      <c r="M68" s="29" t="str">
        <f>IFERROR(VLOOKUP($C68,#REF!,11,FALSE),"-")</f>
        <v>-</v>
      </c>
      <c r="N68" s="29" t="str">
        <f>IFERROR(VLOOKUP($C68,#REF!,12,FALSE),"-")</f>
        <v>-</v>
      </c>
      <c r="O68" s="29" t="str">
        <f>IFERROR(VLOOKUP($C68,#REF!,13,FALSE),"-")</f>
        <v>-</v>
      </c>
    </row>
    <row r="69" spans="1:15" x14ac:dyDescent="0.25">
      <c r="A69" s="21"/>
      <c r="B69" s="22"/>
      <c r="C69" s="14">
        <v>89</v>
      </c>
      <c r="D69" s="15" t="s">
        <v>70</v>
      </c>
      <c r="E69" s="30">
        <v>0</v>
      </c>
      <c r="F69" s="30" t="str">
        <f>IFERROR(VLOOKUP($C69,#REF!,4,FALSE),"-")</f>
        <v>-</v>
      </c>
      <c r="G69" s="30" t="str">
        <f>IFERROR(VLOOKUP($C69,#REF!,5,FALSE),"-")</f>
        <v>-</v>
      </c>
      <c r="H69" s="30" t="str">
        <f>IFERROR(VLOOKUP($C69,#REF!,6,FALSE),"-")</f>
        <v>-</v>
      </c>
      <c r="I69" s="30" t="str">
        <f>IFERROR(VLOOKUP($C69,#REF!,7,FALSE),"-")</f>
        <v>-</v>
      </c>
      <c r="J69" s="30" t="str">
        <f>IFERROR(VLOOKUP($C69,#REF!,8,FALSE),"-")</f>
        <v>-</v>
      </c>
      <c r="K69" s="30" t="str">
        <f>IFERROR(VLOOKUP($C69,#REF!,9,FALSE),"-")</f>
        <v>-</v>
      </c>
      <c r="L69" s="30" t="str">
        <f>IFERROR(VLOOKUP($C69,#REF!,10,FALSE),"-")</f>
        <v>-</v>
      </c>
      <c r="M69" s="30" t="str">
        <f>IFERROR(VLOOKUP($C69,#REF!,11,FALSE),"-")</f>
        <v>-</v>
      </c>
      <c r="N69" s="30" t="str">
        <f>IFERROR(VLOOKUP($C69,#REF!,12,FALSE),"-")</f>
        <v>-</v>
      </c>
      <c r="O69" s="30" t="str">
        <f>IFERROR(VLOOKUP($C69,#REF!,13,FALSE),"-")</f>
        <v>-</v>
      </c>
    </row>
    <row r="70" spans="1:15" x14ac:dyDescent="0.25">
      <c r="A70" s="21"/>
      <c r="B70" s="22"/>
      <c r="C70" s="12">
        <v>90</v>
      </c>
      <c r="D70" s="13" t="s">
        <v>71</v>
      </c>
      <c r="E70" s="29" t="s">
        <v>5</v>
      </c>
      <c r="F70" s="29" t="str">
        <f>IFERROR(VLOOKUP($C70,#REF!,4,FALSE),"-")</f>
        <v>-</v>
      </c>
      <c r="G70" s="29" t="str">
        <f>IFERROR(VLOOKUP($C70,#REF!,5,FALSE),"-")</f>
        <v>-</v>
      </c>
      <c r="H70" s="29" t="str">
        <f>IFERROR(VLOOKUP($C70,#REF!,6,FALSE),"-")</f>
        <v>-</v>
      </c>
      <c r="I70" s="29" t="str">
        <f>IFERROR(VLOOKUP($C70,#REF!,7,FALSE),"-")</f>
        <v>-</v>
      </c>
      <c r="J70" s="29" t="str">
        <f>IFERROR(VLOOKUP($C70,#REF!,8,FALSE),"-")</f>
        <v>-</v>
      </c>
      <c r="K70" s="29" t="str">
        <f>IFERROR(VLOOKUP($C70,#REF!,9,FALSE),"-")</f>
        <v>-</v>
      </c>
      <c r="L70" s="29" t="str">
        <f>IFERROR(VLOOKUP($C70,#REF!,10,FALSE),"-")</f>
        <v>-</v>
      </c>
      <c r="M70" s="29" t="str">
        <f>IFERROR(VLOOKUP($C70,#REF!,11,FALSE),"-")</f>
        <v>-</v>
      </c>
      <c r="N70" s="29" t="str">
        <f>IFERROR(VLOOKUP($C70,#REF!,12,FALSE),"-")</f>
        <v>-</v>
      </c>
      <c r="O70" s="29" t="str">
        <f>IFERROR(VLOOKUP($C70,#REF!,13,FALSE),"-")</f>
        <v>-</v>
      </c>
    </row>
    <row r="71" spans="1:15" x14ac:dyDescent="0.25">
      <c r="A71" s="21"/>
      <c r="B71" s="22"/>
      <c r="C71" s="14">
        <v>91</v>
      </c>
      <c r="D71" s="15" t="s">
        <v>72</v>
      </c>
      <c r="E71" s="30">
        <v>0</v>
      </c>
      <c r="F71" s="30" t="str">
        <f>IFERROR(VLOOKUP($C71,#REF!,4,FALSE),"-")</f>
        <v>-</v>
      </c>
      <c r="G71" s="30" t="str">
        <f>IFERROR(VLOOKUP($C71,#REF!,5,FALSE),"-")</f>
        <v>-</v>
      </c>
      <c r="H71" s="30" t="str">
        <f>IFERROR(VLOOKUP($C71,#REF!,6,FALSE),"-")</f>
        <v>-</v>
      </c>
      <c r="I71" s="30" t="str">
        <f>IFERROR(VLOOKUP($C71,#REF!,7,FALSE),"-")</f>
        <v>-</v>
      </c>
      <c r="J71" s="30" t="str">
        <f>IFERROR(VLOOKUP($C71,#REF!,8,FALSE),"-")</f>
        <v>-</v>
      </c>
      <c r="K71" s="30" t="str">
        <f>IFERROR(VLOOKUP($C71,#REF!,9,FALSE),"-")</f>
        <v>-</v>
      </c>
      <c r="L71" s="30" t="str">
        <f>IFERROR(VLOOKUP($C71,#REF!,10,FALSE),"-")</f>
        <v>-</v>
      </c>
      <c r="M71" s="30" t="str">
        <f>IFERROR(VLOOKUP($C71,#REF!,11,FALSE),"-")</f>
        <v>-</v>
      </c>
      <c r="N71" s="30" t="str">
        <f>IFERROR(VLOOKUP($C71,#REF!,12,FALSE),"-")</f>
        <v>-</v>
      </c>
      <c r="O71" s="30" t="str">
        <f>IFERROR(VLOOKUP($C71,#REF!,13,FALSE),"-")</f>
        <v>-</v>
      </c>
    </row>
    <row r="72" spans="1:15" x14ac:dyDescent="0.25">
      <c r="A72" s="21"/>
      <c r="B72" s="22"/>
      <c r="C72" s="12">
        <v>92</v>
      </c>
      <c r="D72" s="13" t="s">
        <v>73</v>
      </c>
      <c r="E72" s="29">
        <v>0</v>
      </c>
      <c r="F72" s="29" t="str">
        <f>IFERROR(VLOOKUP($C72,#REF!,4,FALSE),"-")</f>
        <v>-</v>
      </c>
      <c r="G72" s="29" t="str">
        <f>IFERROR(VLOOKUP($C72,#REF!,5,FALSE),"-")</f>
        <v>-</v>
      </c>
      <c r="H72" s="29" t="str">
        <f>IFERROR(VLOOKUP($C72,#REF!,6,FALSE),"-")</f>
        <v>-</v>
      </c>
      <c r="I72" s="29" t="str">
        <f>IFERROR(VLOOKUP($C72,#REF!,7,FALSE),"-")</f>
        <v>-</v>
      </c>
      <c r="J72" s="29" t="str">
        <f>IFERROR(VLOOKUP($C72,#REF!,8,FALSE),"-")</f>
        <v>-</v>
      </c>
      <c r="K72" s="29" t="str">
        <f>IFERROR(VLOOKUP($C72,#REF!,9,FALSE),"-")</f>
        <v>-</v>
      </c>
      <c r="L72" s="29" t="str">
        <f>IFERROR(VLOOKUP($C72,#REF!,10,FALSE),"-")</f>
        <v>-</v>
      </c>
      <c r="M72" s="29" t="str">
        <f>IFERROR(VLOOKUP($C72,#REF!,11,FALSE),"-")</f>
        <v>-</v>
      </c>
      <c r="N72" s="29" t="str">
        <f>IFERROR(VLOOKUP($C72,#REF!,12,FALSE),"-")</f>
        <v>-</v>
      </c>
      <c r="O72" s="29" t="str">
        <f>IFERROR(VLOOKUP($C72,#REF!,13,FALSE),"-")</f>
        <v>-</v>
      </c>
    </row>
    <row r="73" spans="1:15" x14ac:dyDescent="0.25">
      <c r="A73" s="21"/>
      <c r="B73" s="22"/>
      <c r="C73" s="14">
        <v>93</v>
      </c>
      <c r="D73" s="15" t="s">
        <v>74</v>
      </c>
      <c r="E73" s="30" t="s">
        <v>5</v>
      </c>
      <c r="F73" s="30" t="str">
        <f>IFERROR(VLOOKUP($C73,#REF!,4,FALSE),"-")</f>
        <v>-</v>
      </c>
      <c r="G73" s="30" t="str">
        <f>IFERROR(VLOOKUP($C73,#REF!,5,FALSE),"-")</f>
        <v>-</v>
      </c>
      <c r="H73" s="30" t="str">
        <f>IFERROR(VLOOKUP($C73,#REF!,6,FALSE),"-")</f>
        <v>-</v>
      </c>
      <c r="I73" s="30" t="str">
        <f>IFERROR(VLOOKUP($C73,#REF!,7,FALSE),"-")</f>
        <v>-</v>
      </c>
      <c r="J73" s="30" t="str">
        <f>IFERROR(VLOOKUP($C73,#REF!,8,FALSE),"-")</f>
        <v>-</v>
      </c>
      <c r="K73" s="30" t="str">
        <f>IFERROR(VLOOKUP($C73,#REF!,9,FALSE),"-")</f>
        <v>-</v>
      </c>
      <c r="L73" s="30" t="str">
        <f>IFERROR(VLOOKUP($C73,#REF!,10,FALSE),"-")</f>
        <v>-</v>
      </c>
      <c r="M73" s="30" t="str">
        <f>IFERROR(VLOOKUP($C73,#REF!,11,FALSE),"-")</f>
        <v>-</v>
      </c>
      <c r="N73" s="30" t="str">
        <f>IFERROR(VLOOKUP($C73,#REF!,12,FALSE),"-")</f>
        <v>-</v>
      </c>
      <c r="O73" s="30" t="str">
        <f>IFERROR(VLOOKUP($C73,#REF!,13,FALSE),"-")</f>
        <v>-</v>
      </c>
    </row>
    <row r="74" spans="1:15" x14ac:dyDescent="0.25">
      <c r="A74" s="21"/>
      <c r="B74" s="22"/>
      <c r="C74" s="12">
        <v>94</v>
      </c>
      <c r="D74" s="13" t="s">
        <v>75</v>
      </c>
      <c r="E74" s="29" t="s">
        <v>5</v>
      </c>
      <c r="F74" s="29" t="str">
        <f>IFERROR(VLOOKUP($C74,#REF!,4,FALSE),"-")</f>
        <v>-</v>
      </c>
      <c r="G74" s="29" t="str">
        <f>IFERROR(VLOOKUP($C74,#REF!,5,FALSE),"-")</f>
        <v>-</v>
      </c>
      <c r="H74" s="29" t="str">
        <f>IFERROR(VLOOKUP($C74,#REF!,6,FALSE),"-")</f>
        <v>-</v>
      </c>
      <c r="I74" s="29" t="str">
        <f>IFERROR(VLOOKUP($C74,#REF!,7,FALSE),"-")</f>
        <v>-</v>
      </c>
      <c r="J74" s="29" t="str">
        <f>IFERROR(VLOOKUP($C74,#REF!,8,FALSE),"-")</f>
        <v>-</v>
      </c>
      <c r="K74" s="29" t="str">
        <f>IFERROR(VLOOKUP($C74,#REF!,9,FALSE),"-")</f>
        <v>-</v>
      </c>
      <c r="L74" s="29" t="str">
        <f>IFERROR(VLOOKUP($C74,#REF!,10,FALSE),"-")</f>
        <v>-</v>
      </c>
      <c r="M74" s="29" t="str">
        <f>IFERROR(VLOOKUP($C74,#REF!,11,FALSE),"-")</f>
        <v>-</v>
      </c>
      <c r="N74" s="29" t="str">
        <f>IFERROR(VLOOKUP($C74,#REF!,12,FALSE),"-")</f>
        <v>-</v>
      </c>
      <c r="O74" s="29" t="str">
        <f>IFERROR(VLOOKUP($C74,#REF!,13,FALSE),"-")</f>
        <v>-</v>
      </c>
    </row>
    <row r="75" spans="1:15" x14ac:dyDescent="0.25">
      <c r="A75" s="21"/>
      <c r="B75" s="22"/>
      <c r="C75" s="14">
        <v>95</v>
      </c>
      <c r="D75" s="15" t="s">
        <v>76</v>
      </c>
      <c r="E75" s="30" t="s">
        <v>5</v>
      </c>
      <c r="F75" s="30" t="str">
        <f>IFERROR(VLOOKUP($C75,#REF!,4,FALSE),"-")</f>
        <v>-</v>
      </c>
      <c r="G75" s="30" t="str">
        <f>IFERROR(VLOOKUP($C75,#REF!,5,FALSE),"-")</f>
        <v>-</v>
      </c>
      <c r="H75" s="30" t="str">
        <f>IFERROR(VLOOKUP($C75,#REF!,6,FALSE),"-")</f>
        <v>-</v>
      </c>
      <c r="I75" s="30" t="str">
        <f>IFERROR(VLOOKUP($C75,#REF!,7,FALSE),"-")</f>
        <v>-</v>
      </c>
      <c r="J75" s="30" t="str">
        <f>IFERROR(VLOOKUP($C75,#REF!,8,FALSE),"-")</f>
        <v>-</v>
      </c>
      <c r="K75" s="30" t="str">
        <f>IFERROR(VLOOKUP($C75,#REF!,9,FALSE),"-")</f>
        <v>-</v>
      </c>
      <c r="L75" s="30" t="str">
        <f>IFERROR(VLOOKUP($C75,#REF!,10,FALSE),"-")</f>
        <v>-</v>
      </c>
      <c r="M75" s="30" t="str">
        <f>IFERROR(VLOOKUP($C75,#REF!,11,FALSE),"-")</f>
        <v>-</v>
      </c>
      <c r="N75" s="30" t="str">
        <f>IFERROR(VLOOKUP($C75,#REF!,12,FALSE),"-")</f>
        <v>-</v>
      </c>
      <c r="O75" s="30" t="str">
        <f>IFERROR(VLOOKUP($C75,#REF!,13,FALSE),"-")</f>
        <v>-</v>
      </c>
    </row>
    <row r="76" spans="1:15" x14ac:dyDescent="0.25">
      <c r="A76" s="21"/>
      <c r="B76" s="22"/>
      <c r="C76" s="12">
        <v>96</v>
      </c>
      <c r="D76" s="13" t="s">
        <v>77</v>
      </c>
      <c r="E76" s="29">
        <v>0</v>
      </c>
      <c r="F76" s="29" t="str">
        <f>IFERROR(VLOOKUP($C76,#REF!,4,FALSE),"-")</f>
        <v>-</v>
      </c>
      <c r="G76" s="29" t="str">
        <f>IFERROR(VLOOKUP($C76,#REF!,5,FALSE),"-")</f>
        <v>-</v>
      </c>
      <c r="H76" s="29" t="str">
        <f>IFERROR(VLOOKUP($C76,#REF!,6,FALSE),"-")</f>
        <v>-</v>
      </c>
      <c r="I76" s="29" t="str">
        <f>IFERROR(VLOOKUP($C76,#REF!,7,FALSE),"-")</f>
        <v>-</v>
      </c>
      <c r="J76" s="29" t="str">
        <f>IFERROR(VLOOKUP($C76,#REF!,8,FALSE),"-")</f>
        <v>-</v>
      </c>
      <c r="K76" s="29" t="str">
        <f>IFERROR(VLOOKUP($C76,#REF!,9,FALSE),"-")</f>
        <v>-</v>
      </c>
      <c r="L76" s="29" t="str">
        <f>IFERROR(VLOOKUP($C76,#REF!,10,FALSE),"-")</f>
        <v>-</v>
      </c>
      <c r="M76" s="29" t="str">
        <f>IFERROR(VLOOKUP($C76,#REF!,11,FALSE),"-")</f>
        <v>-</v>
      </c>
      <c r="N76" s="29" t="str">
        <f>IFERROR(VLOOKUP($C76,#REF!,12,FALSE),"-")</f>
        <v>-</v>
      </c>
      <c r="O76" s="29" t="str">
        <f>IFERROR(VLOOKUP($C76,#REF!,13,FALSE),"-")</f>
        <v>-</v>
      </c>
    </row>
    <row r="77" spans="1:15" x14ac:dyDescent="0.25">
      <c r="A77" s="21"/>
      <c r="B77" s="22"/>
      <c r="C77" s="14">
        <v>97</v>
      </c>
      <c r="D77" s="15" t="s">
        <v>78</v>
      </c>
      <c r="E77" s="30">
        <v>0</v>
      </c>
      <c r="F77" s="30" t="str">
        <f>IFERROR(VLOOKUP($C77,#REF!,4,FALSE),"-")</f>
        <v>-</v>
      </c>
      <c r="G77" s="30" t="str">
        <f>IFERROR(VLOOKUP($C77,#REF!,5,FALSE),"-")</f>
        <v>-</v>
      </c>
      <c r="H77" s="30" t="str">
        <f>IFERROR(VLOOKUP($C77,#REF!,6,FALSE),"-")</f>
        <v>-</v>
      </c>
      <c r="I77" s="30" t="str">
        <f>IFERROR(VLOOKUP($C77,#REF!,7,FALSE),"-")</f>
        <v>-</v>
      </c>
      <c r="J77" s="30" t="str">
        <f>IFERROR(VLOOKUP($C77,#REF!,8,FALSE),"-")</f>
        <v>-</v>
      </c>
      <c r="K77" s="30" t="str">
        <f>IFERROR(VLOOKUP($C77,#REF!,9,FALSE),"-")</f>
        <v>-</v>
      </c>
      <c r="L77" s="30" t="str">
        <f>IFERROR(VLOOKUP($C77,#REF!,10,FALSE),"-")</f>
        <v>-</v>
      </c>
      <c r="M77" s="30" t="str">
        <f>IFERROR(VLOOKUP($C77,#REF!,11,FALSE),"-")</f>
        <v>-</v>
      </c>
      <c r="N77" s="30" t="str">
        <f>IFERROR(VLOOKUP($C77,#REF!,12,FALSE),"-")</f>
        <v>-</v>
      </c>
      <c r="O77" s="30" t="str">
        <f>IFERROR(VLOOKUP($C77,#REF!,13,FALSE),"-")</f>
        <v>-</v>
      </c>
    </row>
    <row r="78" spans="1:15" x14ac:dyDescent="0.25">
      <c r="A78" s="21"/>
      <c r="B78" s="22"/>
      <c r="C78" s="12">
        <v>98</v>
      </c>
      <c r="D78" s="13" t="s">
        <v>79</v>
      </c>
      <c r="E78" s="29" t="s">
        <v>5</v>
      </c>
      <c r="F78" s="29" t="str">
        <f>IFERROR(VLOOKUP($C78,#REF!,4,FALSE),"-")</f>
        <v>-</v>
      </c>
      <c r="G78" s="29" t="str">
        <f>IFERROR(VLOOKUP($C78,#REF!,5,FALSE),"-")</f>
        <v>-</v>
      </c>
      <c r="H78" s="29" t="str">
        <f>IFERROR(VLOOKUP($C78,#REF!,6,FALSE),"-")</f>
        <v>-</v>
      </c>
      <c r="I78" s="29" t="str">
        <f>IFERROR(VLOOKUP($C78,#REF!,7,FALSE),"-")</f>
        <v>-</v>
      </c>
      <c r="J78" s="29" t="str">
        <f>IFERROR(VLOOKUP($C78,#REF!,8,FALSE),"-")</f>
        <v>-</v>
      </c>
      <c r="K78" s="29" t="str">
        <f>IFERROR(VLOOKUP($C78,#REF!,9,FALSE),"-")</f>
        <v>-</v>
      </c>
      <c r="L78" s="29" t="str">
        <f>IFERROR(VLOOKUP($C78,#REF!,10,FALSE),"-")</f>
        <v>-</v>
      </c>
      <c r="M78" s="29" t="str">
        <f>IFERROR(VLOOKUP($C78,#REF!,11,FALSE),"-")</f>
        <v>-</v>
      </c>
      <c r="N78" s="29" t="str">
        <f>IFERROR(VLOOKUP($C78,#REF!,12,FALSE),"-")</f>
        <v>-</v>
      </c>
      <c r="O78" s="29" t="str">
        <f>IFERROR(VLOOKUP($C78,#REF!,13,FALSE),"-")</f>
        <v>-</v>
      </c>
    </row>
    <row r="79" spans="1:15" x14ac:dyDescent="0.25">
      <c r="A79" s="21"/>
      <c r="B79" s="22"/>
      <c r="C79" s="14">
        <v>99</v>
      </c>
      <c r="D79" s="15" t="s">
        <v>80</v>
      </c>
      <c r="E79" s="30">
        <v>0</v>
      </c>
      <c r="F79" s="30" t="str">
        <f>IFERROR(VLOOKUP($C79,#REF!,4,FALSE),"-")</f>
        <v>-</v>
      </c>
      <c r="G79" s="30" t="str">
        <f>IFERROR(VLOOKUP($C79,#REF!,5,FALSE),"-")</f>
        <v>-</v>
      </c>
      <c r="H79" s="30" t="str">
        <f>IFERROR(VLOOKUP($C79,#REF!,6,FALSE),"-")</f>
        <v>-</v>
      </c>
      <c r="I79" s="30" t="str">
        <f>IFERROR(VLOOKUP($C79,#REF!,7,FALSE),"-")</f>
        <v>-</v>
      </c>
      <c r="J79" s="30" t="str">
        <f>IFERROR(VLOOKUP($C79,#REF!,8,FALSE),"-")</f>
        <v>-</v>
      </c>
      <c r="K79" s="30" t="str">
        <f>IFERROR(VLOOKUP($C79,#REF!,9,FALSE),"-")</f>
        <v>-</v>
      </c>
      <c r="L79" s="30" t="str">
        <f>IFERROR(VLOOKUP($C79,#REF!,10,FALSE),"-")</f>
        <v>-</v>
      </c>
      <c r="M79" s="30" t="str">
        <f>IFERROR(VLOOKUP($C79,#REF!,11,FALSE),"-")</f>
        <v>-</v>
      </c>
      <c r="N79" s="30" t="str">
        <f>IFERROR(VLOOKUP($C79,#REF!,12,FALSE),"-")</f>
        <v>-</v>
      </c>
      <c r="O79" s="30" t="str">
        <f>IFERROR(VLOOKUP($C79,#REF!,13,FALSE),"-")</f>
        <v>-</v>
      </c>
    </row>
    <row r="80" spans="1:15" x14ac:dyDescent="0.25">
      <c r="A80" s="21"/>
      <c r="B80" s="22"/>
      <c r="C80" s="12">
        <v>100</v>
      </c>
      <c r="D80" s="13" t="s">
        <v>81</v>
      </c>
      <c r="E80" s="29" t="s">
        <v>5</v>
      </c>
      <c r="F80" s="29" t="str">
        <f>IFERROR(VLOOKUP($C80,#REF!,4,FALSE),"-")</f>
        <v>-</v>
      </c>
      <c r="G80" s="29" t="str">
        <f>IFERROR(VLOOKUP($C80,#REF!,5,FALSE),"-")</f>
        <v>-</v>
      </c>
      <c r="H80" s="29" t="str">
        <f>IFERROR(VLOOKUP($C80,#REF!,6,FALSE),"-")</f>
        <v>-</v>
      </c>
      <c r="I80" s="29" t="str">
        <f>IFERROR(VLOOKUP($C80,#REF!,7,FALSE),"-")</f>
        <v>-</v>
      </c>
      <c r="J80" s="29" t="str">
        <f>IFERROR(VLOOKUP($C80,#REF!,8,FALSE),"-")</f>
        <v>-</v>
      </c>
      <c r="K80" s="29" t="str">
        <f>IFERROR(VLOOKUP($C80,#REF!,9,FALSE),"-")</f>
        <v>-</v>
      </c>
      <c r="L80" s="29" t="str">
        <f>IFERROR(VLOOKUP($C80,#REF!,10,FALSE),"-")</f>
        <v>-</v>
      </c>
      <c r="M80" s="29" t="str">
        <f>IFERROR(VLOOKUP($C80,#REF!,11,FALSE),"-")</f>
        <v>-</v>
      </c>
      <c r="N80" s="29" t="str">
        <f>IFERROR(VLOOKUP($C80,#REF!,12,FALSE),"-")</f>
        <v>-</v>
      </c>
      <c r="O80" s="29" t="str">
        <f>IFERROR(VLOOKUP($C80,#REF!,13,FALSE),"-")</f>
        <v>-</v>
      </c>
    </row>
    <row r="81" spans="1:15" x14ac:dyDescent="0.25">
      <c r="A81" s="21"/>
      <c r="B81" s="22"/>
      <c r="C81" s="14">
        <v>101</v>
      </c>
      <c r="D81" s="15" t="s">
        <v>82</v>
      </c>
      <c r="E81" s="30" t="s">
        <v>5</v>
      </c>
      <c r="F81" s="30" t="str">
        <f>IFERROR(VLOOKUP($C81,#REF!,4,FALSE),"-")</f>
        <v>-</v>
      </c>
      <c r="G81" s="30" t="str">
        <f>IFERROR(VLOOKUP($C81,#REF!,5,FALSE),"-")</f>
        <v>-</v>
      </c>
      <c r="H81" s="30" t="str">
        <f>IFERROR(VLOOKUP($C81,#REF!,6,FALSE),"-")</f>
        <v>-</v>
      </c>
      <c r="I81" s="30" t="str">
        <f>IFERROR(VLOOKUP($C81,#REF!,7,FALSE),"-")</f>
        <v>-</v>
      </c>
      <c r="J81" s="30" t="str">
        <f>IFERROR(VLOOKUP($C81,#REF!,8,FALSE),"-")</f>
        <v>-</v>
      </c>
      <c r="K81" s="30" t="str">
        <f>IFERROR(VLOOKUP($C81,#REF!,9,FALSE),"-")</f>
        <v>-</v>
      </c>
      <c r="L81" s="30" t="str">
        <f>IFERROR(VLOOKUP($C81,#REF!,10,FALSE),"-")</f>
        <v>-</v>
      </c>
      <c r="M81" s="30" t="str">
        <f>IFERROR(VLOOKUP($C81,#REF!,11,FALSE),"-")</f>
        <v>-</v>
      </c>
      <c r="N81" s="30" t="str">
        <f>IFERROR(VLOOKUP($C81,#REF!,12,FALSE),"-")</f>
        <v>-</v>
      </c>
      <c r="O81" s="30" t="str">
        <f>IFERROR(VLOOKUP($C81,#REF!,13,FALSE),"-")</f>
        <v>-</v>
      </c>
    </row>
    <row r="82" spans="1:15" x14ac:dyDescent="0.25">
      <c r="A82" s="21"/>
      <c r="B82" s="22"/>
      <c r="C82" s="12">
        <v>102</v>
      </c>
      <c r="D82" s="13" t="s">
        <v>83</v>
      </c>
      <c r="E82" s="29" t="s">
        <v>5</v>
      </c>
      <c r="F82" s="29" t="str">
        <f>IFERROR(VLOOKUP($C82,#REF!,4,FALSE),"-")</f>
        <v>-</v>
      </c>
      <c r="G82" s="29" t="str">
        <f>IFERROR(VLOOKUP($C82,#REF!,5,FALSE),"-")</f>
        <v>-</v>
      </c>
      <c r="H82" s="29" t="str">
        <f>IFERROR(VLOOKUP($C82,#REF!,6,FALSE),"-")</f>
        <v>-</v>
      </c>
      <c r="I82" s="29" t="str">
        <f>IFERROR(VLOOKUP($C82,#REF!,7,FALSE),"-")</f>
        <v>-</v>
      </c>
      <c r="J82" s="29" t="str">
        <f>IFERROR(VLOOKUP($C82,#REF!,8,FALSE),"-")</f>
        <v>-</v>
      </c>
      <c r="K82" s="29" t="str">
        <f>IFERROR(VLOOKUP($C82,#REF!,9,FALSE),"-")</f>
        <v>-</v>
      </c>
      <c r="L82" s="29" t="str">
        <f>IFERROR(VLOOKUP($C82,#REF!,10,FALSE),"-")</f>
        <v>-</v>
      </c>
      <c r="M82" s="29" t="str">
        <f>IFERROR(VLOOKUP($C82,#REF!,11,FALSE),"-")</f>
        <v>-</v>
      </c>
      <c r="N82" s="29" t="str">
        <f>IFERROR(VLOOKUP($C82,#REF!,12,FALSE),"-")</f>
        <v>-</v>
      </c>
      <c r="O82" s="29" t="str">
        <f>IFERROR(VLOOKUP($C82,#REF!,13,FALSE),"-")</f>
        <v>-</v>
      </c>
    </row>
    <row r="83" spans="1:15" x14ac:dyDescent="0.25">
      <c r="A83" s="21"/>
      <c r="B83" s="22"/>
      <c r="C83" s="14">
        <v>111</v>
      </c>
      <c r="D83" s="15" t="s">
        <v>84</v>
      </c>
      <c r="E83" s="30">
        <v>0</v>
      </c>
      <c r="F83" s="30" t="str">
        <f>IFERROR(VLOOKUP($C83,#REF!,4,FALSE),"-")</f>
        <v>-</v>
      </c>
      <c r="G83" s="30" t="str">
        <f>IFERROR(VLOOKUP($C83,#REF!,5,FALSE),"-")</f>
        <v>-</v>
      </c>
      <c r="H83" s="30" t="str">
        <f>IFERROR(VLOOKUP($C83,#REF!,6,FALSE),"-")</f>
        <v>-</v>
      </c>
      <c r="I83" s="30" t="str">
        <f>IFERROR(VLOOKUP($C83,#REF!,7,FALSE),"-")</f>
        <v>-</v>
      </c>
      <c r="J83" s="30" t="str">
        <f>IFERROR(VLOOKUP($C83,#REF!,8,FALSE),"-")</f>
        <v>-</v>
      </c>
      <c r="K83" s="30" t="str">
        <f>IFERROR(VLOOKUP($C83,#REF!,9,FALSE),"-")</f>
        <v>-</v>
      </c>
      <c r="L83" s="30" t="str">
        <f>IFERROR(VLOOKUP($C83,#REF!,10,FALSE),"-")</f>
        <v>-</v>
      </c>
      <c r="M83" s="30" t="str">
        <f>IFERROR(VLOOKUP($C83,#REF!,11,FALSE),"-")</f>
        <v>-</v>
      </c>
      <c r="N83" s="30" t="str">
        <f>IFERROR(VLOOKUP($C83,#REF!,12,FALSE),"-")</f>
        <v>-</v>
      </c>
      <c r="O83" s="30" t="str">
        <f>IFERROR(VLOOKUP($C83,#REF!,13,FALSE),"-")</f>
        <v>-</v>
      </c>
    </row>
    <row r="84" spans="1:15" x14ac:dyDescent="0.25">
      <c r="A84" s="21"/>
      <c r="B84" s="22"/>
      <c r="C84" s="12">
        <v>112</v>
      </c>
      <c r="D84" s="13" t="s">
        <v>85</v>
      </c>
      <c r="E84" s="29">
        <v>0</v>
      </c>
      <c r="F84" s="29" t="str">
        <f>IFERROR(VLOOKUP($C84,#REF!,4,FALSE),"-")</f>
        <v>-</v>
      </c>
      <c r="G84" s="29" t="str">
        <f>IFERROR(VLOOKUP($C84,#REF!,5,FALSE),"-")</f>
        <v>-</v>
      </c>
      <c r="H84" s="29" t="str">
        <f>IFERROR(VLOOKUP($C84,#REF!,6,FALSE),"-")</f>
        <v>-</v>
      </c>
      <c r="I84" s="29" t="str">
        <f>IFERROR(VLOOKUP($C84,#REF!,7,FALSE),"-")</f>
        <v>-</v>
      </c>
      <c r="J84" s="29" t="str">
        <f>IFERROR(VLOOKUP($C84,#REF!,8,FALSE),"-")</f>
        <v>-</v>
      </c>
      <c r="K84" s="29" t="str">
        <f>IFERROR(VLOOKUP($C84,#REF!,9,FALSE),"-")</f>
        <v>-</v>
      </c>
      <c r="L84" s="29" t="str">
        <f>IFERROR(VLOOKUP($C84,#REF!,10,FALSE),"-")</f>
        <v>-</v>
      </c>
      <c r="M84" s="29" t="str">
        <f>IFERROR(VLOOKUP($C84,#REF!,11,FALSE),"-")</f>
        <v>-</v>
      </c>
      <c r="N84" s="29" t="str">
        <f>IFERROR(VLOOKUP($C84,#REF!,12,FALSE),"-")</f>
        <v>-</v>
      </c>
      <c r="O84" s="29" t="str">
        <f>IFERROR(VLOOKUP($C84,#REF!,13,FALSE),"-")</f>
        <v>-</v>
      </c>
    </row>
    <row r="85" spans="1:15" x14ac:dyDescent="0.25">
      <c r="A85" s="21"/>
      <c r="B85" s="22"/>
      <c r="C85" s="14">
        <v>113</v>
      </c>
      <c r="D85" s="15" t="s">
        <v>86</v>
      </c>
      <c r="E85" s="30">
        <v>0</v>
      </c>
      <c r="F85" s="30" t="str">
        <f>IFERROR(VLOOKUP($C85,#REF!,4,FALSE),"-")</f>
        <v>-</v>
      </c>
      <c r="G85" s="30" t="str">
        <f>IFERROR(VLOOKUP($C85,#REF!,5,FALSE),"-")</f>
        <v>-</v>
      </c>
      <c r="H85" s="30" t="str">
        <f>IFERROR(VLOOKUP($C85,#REF!,6,FALSE),"-")</f>
        <v>-</v>
      </c>
      <c r="I85" s="30" t="str">
        <f>IFERROR(VLOOKUP($C85,#REF!,7,FALSE),"-")</f>
        <v>-</v>
      </c>
      <c r="J85" s="30" t="str">
        <f>IFERROR(VLOOKUP($C85,#REF!,8,FALSE),"-")</f>
        <v>-</v>
      </c>
      <c r="K85" s="30" t="str">
        <f>IFERROR(VLOOKUP($C85,#REF!,9,FALSE),"-")</f>
        <v>-</v>
      </c>
      <c r="L85" s="30" t="str">
        <f>IFERROR(VLOOKUP($C85,#REF!,10,FALSE),"-")</f>
        <v>-</v>
      </c>
      <c r="M85" s="30" t="str">
        <f>IFERROR(VLOOKUP($C85,#REF!,11,FALSE),"-")</f>
        <v>-</v>
      </c>
      <c r="N85" s="30" t="str">
        <f>IFERROR(VLOOKUP($C85,#REF!,12,FALSE),"-")</f>
        <v>-</v>
      </c>
      <c r="O85" s="30" t="str">
        <f>IFERROR(VLOOKUP($C85,#REF!,13,FALSE),"-")</f>
        <v>-</v>
      </c>
    </row>
    <row r="86" spans="1:15" x14ac:dyDescent="0.25">
      <c r="A86" s="21"/>
      <c r="B86" s="22"/>
      <c r="C86" s="12">
        <v>114</v>
      </c>
      <c r="D86" s="13" t="s">
        <v>87</v>
      </c>
      <c r="E86" s="29" t="s">
        <v>5</v>
      </c>
      <c r="F86" s="29" t="str">
        <f>IFERROR(VLOOKUP($C86,#REF!,4,FALSE),"-")</f>
        <v>-</v>
      </c>
      <c r="G86" s="29" t="str">
        <f>IFERROR(VLOOKUP($C86,#REF!,5,FALSE),"-")</f>
        <v>-</v>
      </c>
      <c r="H86" s="29" t="str">
        <f>IFERROR(VLOOKUP($C86,#REF!,6,FALSE),"-")</f>
        <v>-</v>
      </c>
      <c r="I86" s="29" t="str">
        <f>IFERROR(VLOOKUP($C86,#REF!,7,FALSE),"-")</f>
        <v>-</v>
      </c>
      <c r="J86" s="29" t="str">
        <f>IFERROR(VLOOKUP($C86,#REF!,8,FALSE),"-")</f>
        <v>-</v>
      </c>
      <c r="K86" s="29" t="str">
        <f>IFERROR(VLOOKUP($C86,#REF!,9,FALSE),"-")</f>
        <v>-</v>
      </c>
      <c r="L86" s="29" t="str">
        <f>IFERROR(VLOOKUP($C86,#REF!,10,FALSE),"-")</f>
        <v>-</v>
      </c>
      <c r="M86" s="29" t="str">
        <f>IFERROR(VLOOKUP($C86,#REF!,11,FALSE),"-")</f>
        <v>-</v>
      </c>
      <c r="N86" s="29" t="str">
        <f>IFERROR(VLOOKUP($C86,#REF!,12,FALSE),"-")</f>
        <v>-</v>
      </c>
      <c r="O86" s="29" t="str">
        <f>IFERROR(VLOOKUP($C86,#REF!,13,FALSE),"-")</f>
        <v>-</v>
      </c>
    </row>
    <row r="87" spans="1:15" x14ac:dyDescent="0.25">
      <c r="A87" s="21"/>
      <c r="B87" s="22"/>
      <c r="C87" s="14">
        <v>115</v>
      </c>
      <c r="D87" s="15" t="s">
        <v>88</v>
      </c>
      <c r="E87" s="30" t="s">
        <v>5</v>
      </c>
      <c r="F87" s="30" t="str">
        <f>IFERROR(VLOOKUP($C87,#REF!,4,FALSE),"-")</f>
        <v>-</v>
      </c>
      <c r="G87" s="30" t="str">
        <f>IFERROR(VLOOKUP($C87,#REF!,5,FALSE),"-")</f>
        <v>-</v>
      </c>
      <c r="H87" s="30" t="str">
        <f>IFERROR(VLOOKUP($C87,#REF!,6,FALSE),"-")</f>
        <v>-</v>
      </c>
      <c r="I87" s="30" t="str">
        <f>IFERROR(VLOOKUP($C87,#REF!,7,FALSE),"-")</f>
        <v>-</v>
      </c>
      <c r="J87" s="30" t="str">
        <f>IFERROR(VLOOKUP($C87,#REF!,8,FALSE),"-")</f>
        <v>-</v>
      </c>
      <c r="K87" s="30" t="str">
        <f>IFERROR(VLOOKUP($C87,#REF!,9,FALSE),"-")</f>
        <v>-</v>
      </c>
      <c r="L87" s="30" t="str">
        <f>IFERROR(VLOOKUP($C87,#REF!,10,FALSE),"-")</f>
        <v>-</v>
      </c>
      <c r="M87" s="30" t="str">
        <f>IFERROR(VLOOKUP($C87,#REF!,11,FALSE),"-")</f>
        <v>-</v>
      </c>
      <c r="N87" s="30" t="str">
        <f>IFERROR(VLOOKUP($C87,#REF!,12,FALSE),"-")</f>
        <v>-</v>
      </c>
      <c r="O87" s="30" t="str">
        <f>IFERROR(VLOOKUP($C87,#REF!,13,FALSE),"-")</f>
        <v>-</v>
      </c>
    </row>
    <row r="88" spans="1:15" x14ac:dyDescent="0.25">
      <c r="A88" s="21"/>
      <c r="B88" s="22"/>
      <c r="C88" s="12">
        <v>116</v>
      </c>
      <c r="D88" s="13" t="s">
        <v>89</v>
      </c>
      <c r="E88" s="29">
        <v>0</v>
      </c>
      <c r="F88" s="29" t="str">
        <f>IFERROR(VLOOKUP($C88,#REF!,4,FALSE),"-")</f>
        <v>-</v>
      </c>
      <c r="G88" s="29" t="str">
        <f>IFERROR(VLOOKUP($C88,#REF!,5,FALSE),"-")</f>
        <v>-</v>
      </c>
      <c r="H88" s="29" t="str">
        <f>IFERROR(VLOOKUP($C88,#REF!,6,FALSE),"-")</f>
        <v>-</v>
      </c>
      <c r="I88" s="29" t="str">
        <f>IFERROR(VLOOKUP($C88,#REF!,7,FALSE),"-")</f>
        <v>-</v>
      </c>
      <c r="J88" s="29" t="str">
        <f>IFERROR(VLOOKUP($C88,#REF!,8,FALSE),"-")</f>
        <v>-</v>
      </c>
      <c r="K88" s="29" t="str">
        <f>IFERROR(VLOOKUP($C88,#REF!,9,FALSE),"-")</f>
        <v>-</v>
      </c>
      <c r="L88" s="29" t="str">
        <f>IFERROR(VLOOKUP($C88,#REF!,10,FALSE),"-")</f>
        <v>-</v>
      </c>
      <c r="M88" s="29" t="str">
        <f>IFERROR(VLOOKUP($C88,#REF!,11,FALSE),"-")</f>
        <v>-</v>
      </c>
      <c r="N88" s="29" t="str">
        <f>IFERROR(VLOOKUP($C88,#REF!,12,FALSE),"-")</f>
        <v>-</v>
      </c>
      <c r="O88" s="29" t="str">
        <f>IFERROR(VLOOKUP($C88,#REF!,13,FALSE),"-")</f>
        <v>-</v>
      </c>
    </row>
    <row r="89" spans="1:15" x14ac:dyDescent="0.25">
      <c r="A89" s="21"/>
      <c r="B89" s="22"/>
      <c r="C89" s="14">
        <v>117</v>
      </c>
      <c r="D89" s="15" t="s">
        <v>90</v>
      </c>
      <c r="E89" s="30">
        <v>0</v>
      </c>
      <c r="F89" s="30" t="str">
        <f>IFERROR(VLOOKUP($C89,#REF!,4,FALSE),"-")</f>
        <v>-</v>
      </c>
      <c r="G89" s="30" t="str">
        <f>IFERROR(VLOOKUP($C89,#REF!,5,FALSE),"-")</f>
        <v>-</v>
      </c>
      <c r="H89" s="30" t="str">
        <f>IFERROR(VLOOKUP($C89,#REF!,6,FALSE),"-")</f>
        <v>-</v>
      </c>
      <c r="I89" s="30" t="str">
        <f>IFERROR(VLOOKUP($C89,#REF!,7,FALSE),"-")</f>
        <v>-</v>
      </c>
      <c r="J89" s="30" t="str">
        <f>IFERROR(VLOOKUP($C89,#REF!,8,FALSE),"-")</f>
        <v>-</v>
      </c>
      <c r="K89" s="30" t="str">
        <f>IFERROR(VLOOKUP($C89,#REF!,9,FALSE),"-")</f>
        <v>-</v>
      </c>
      <c r="L89" s="30" t="str">
        <f>IFERROR(VLOOKUP($C89,#REF!,10,FALSE),"-")</f>
        <v>-</v>
      </c>
      <c r="M89" s="30" t="str">
        <f>IFERROR(VLOOKUP($C89,#REF!,11,FALSE),"-")</f>
        <v>-</v>
      </c>
      <c r="N89" s="30" t="str">
        <f>IFERROR(VLOOKUP($C89,#REF!,12,FALSE),"-")</f>
        <v>-</v>
      </c>
      <c r="O89" s="30" t="str">
        <f>IFERROR(VLOOKUP($C89,#REF!,13,FALSE),"-")</f>
        <v>-</v>
      </c>
    </row>
    <row r="90" spans="1:15" x14ac:dyDescent="0.25">
      <c r="A90" s="21"/>
      <c r="B90" s="22"/>
      <c r="C90" s="12">
        <v>118</v>
      </c>
      <c r="D90" s="13" t="s">
        <v>91</v>
      </c>
      <c r="E90" s="29">
        <v>0</v>
      </c>
      <c r="F90" s="29" t="str">
        <f>IFERROR(VLOOKUP($C90,#REF!,4,FALSE),"-")</f>
        <v>-</v>
      </c>
      <c r="G90" s="29" t="str">
        <f>IFERROR(VLOOKUP($C90,#REF!,5,FALSE),"-")</f>
        <v>-</v>
      </c>
      <c r="H90" s="29" t="str">
        <f>IFERROR(VLOOKUP($C90,#REF!,6,FALSE),"-")</f>
        <v>-</v>
      </c>
      <c r="I90" s="29" t="str">
        <f>IFERROR(VLOOKUP($C90,#REF!,7,FALSE),"-")</f>
        <v>-</v>
      </c>
      <c r="J90" s="29" t="str">
        <f>IFERROR(VLOOKUP($C90,#REF!,8,FALSE),"-")</f>
        <v>-</v>
      </c>
      <c r="K90" s="29" t="str">
        <f>IFERROR(VLOOKUP($C90,#REF!,9,FALSE),"-")</f>
        <v>-</v>
      </c>
      <c r="L90" s="29" t="str">
        <f>IFERROR(VLOOKUP($C90,#REF!,10,FALSE),"-")</f>
        <v>-</v>
      </c>
      <c r="M90" s="29" t="str">
        <f>IFERROR(VLOOKUP($C90,#REF!,11,FALSE),"-")</f>
        <v>-</v>
      </c>
      <c r="N90" s="29" t="str">
        <f>IFERROR(VLOOKUP($C90,#REF!,12,FALSE),"-")</f>
        <v>-</v>
      </c>
      <c r="O90" s="29" t="str">
        <f>IFERROR(VLOOKUP($C90,#REF!,13,FALSE),"-")</f>
        <v>-</v>
      </c>
    </row>
    <row r="91" spans="1:15" x14ac:dyDescent="0.25">
      <c r="A91" s="21"/>
      <c r="B91" s="22"/>
      <c r="C91" s="14">
        <v>119</v>
      </c>
      <c r="D91" s="15" t="s">
        <v>92</v>
      </c>
      <c r="E91" s="30">
        <v>0</v>
      </c>
      <c r="F91" s="30" t="str">
        <f>IFERROR(VLOOKUP($C91,#REF!,4,FALSE),"-")</f>
        <v>-</v>
      </c>
      <c r="G91" s="30" t="str">
        <f>IFERROR(VLOOKUP($C91,#REF!,5,FALSE),"-")</f>
        <v>-</v>
      </c>
      <c r="H91" s="30" t="str">
        <f>IFERROR(VLOOKUP($C91,#REF!,6,FALSE),"-")</f>
        <v>-</v>
      </c>
      <c r="I91" s="30" t="str">
        <f>IFERROR(VLOOKUP($C91,#REF!,7,FALSE),"-")</f>
        <v>-</v>
      </c>
      <c r="J91" s="30" t="str">
        <f>IFERROR(VLOOKUP($C91,#REF!,8,FALSE),"-")</f>
        <v>-</v>
      </c>
      <c r="K91" s="30" t="str">
        <f>IFERROR(VLOOKUP($C91,#REF!,9,FALSE),"-")</f>
        <v>-</v>
      </c>
      <c r="L91" s="30" t="str">
        <f>IFERROR(VLOOKUP($C91,#REF!,10,FALSE),"-")</f>
        <v>-</v>
      </c>
      <c r="M91" s="30" t="str">
        <f>IFERROR(VLOOKUP($C91,#REF!,11,FALSE),"-")</f>
        <v>-</v>
      </c>
      <c r="N91" s="30" t="str">
        <f>IFERROR(VLOOKUP($C91,#REF!,12,FALSE),"-")</f>
        <v>-</v>
      </c>
      <c r="O91" s="30" t="str">
        <f>IFERROR(VLOOKUP($C91,#REF!,13,FALSE),"-")</f>
        <v>-</v>
      </c>
    </row>
    <row r="92" spans="1:15" x14ac:dyDescent="0.25">
      <c r="A92" s="21"/>
      <c r="B92" s="22"/>
      <c r="C92" s="12">
        <v>120</v>
      </c>
      <c r="D92" s="13" t="s">
        <v>93</v>
      </c>
      <c r="E92" s="29">
        <v>0</v>
      </c>
      <c r="F92" s="29" t="str">
        <f>IFERROR(VLOOKUP($C92,#REF!,4,FALSE),"-")</f>
        <v>-</v>
      </c>
      <c r="G92" s="29" t="str">
        <f>IFERROR(VLOOKUP($C92,#REF!,5,FALSE),"-")</f>
        <v>-</v>
      </c>
      <c r="H92" s="29" t="str">
        <f>IFERROR(VLOOKUP($C92,#REF!,6,FALSE),"-")</f>
        <v>-</v>
      </c>
      <c r="I92" s="29" t="str">
        <f>IFERROR(VLOOKUP($C92,#REF!,7,FALSE),"-")</f>
        <v>-</v>
      </c>
      <c r="J92" s="29" t="str">
        <f>IFERROR(VLOOKUP($C92,#REF!,8,FALSE),"-")</f>
        <v>-</v>
      </c>
      <c r="K92" s="29" t="str">
        <f>IFERROR(VLOOKUP($C92,#REF!,9,FALSE),"-")</f>
        <v>-</v>
      </c>
      <c r="L92" s="29" t="str">
        <f>IFERROR(VLOOKUP($C92,#REF!,10,FALSE),"-")</f>
        <v>-</v>
      </c>
      <c r="M92" s="29" t="str">
        <f>IFERROR(VLOOKUP($C92,#REF!,11,FALSE),"-")</f>
        <v>-</v>
      </c>
      <c r="N92" s="29" t="str">
        <f>IFERROR(VLOOKUP($C92,#REF!,12,FALSE),"-")</f>
        <v>-</v>
      </c>
      <c r="O92" s="29" t="str">
        <f>IFERROR(VLOOKUP($C92,#REF!,13,FALSE),"-")</f>
        <v>-</v>
      </c>
    </row>
    <row r="93" spans="1:15" x14ac:dyDescent="0.25">
      <c r="A93" s="21"/>
      <c r="B93" s="22"/>
      <c r="C93" s="14">
        <v>121</v>
      </c>
      <c r="D93" s="15" t="s">
        <v>94</v>
      </c>
      <c r="E93" s="30">
        <v>0</v>
      </c>
      <c r="F93" s="30" t="str">
        <f>IFERROR(VLOOKUP($C93,#REF!,4,FALSE),"-")</f>
        <v>-</v>
      </c>
      <c r="G93" s="30" t="str">
        <f>IFERROR(VLOOKUP($C93,#REF!,5,FALSE),"-")</f>
        <v>-</v>
      </c>
      <c r="H93" s="30" t="str">
        <f>IFERROR(VLOOKUP($C93,#REF!,6,FALSE),"-")</f>
        <v>-</v>
      </c>
      <c r="I93" s="30" t="str">
        <f>IFERROR(VLOOKUP($C93,#REF!,7,FALSE),"-")</f>
        <v>-</v>
      </c>
      <c r="J93" s="30" t="str">
        <f>IFERROR(VLOOKUP($C93,#REF!,8,FALSE),"-")</f>
        <v>-</v>
      </c>
      <c r="K93" s="30" t="str">
        <f>IFERROR(VLOOKUP($C93,#REF!,9,FALSE),"-")</f>
        <v>-</v>
      </c>
      <c r="L93" s="30" t="str">
        <f>IFERROR(VLOOKUP($C93,#REF!,10,FALSE),"-")</f>
        <v>-</v>
      </c>
      <c r="M93" s="30" t="str">
        <f>IFERROR(VLOOKUP($C93,#REF!,11,FALSE),"-")</f>
        <v>-</v>
      </c>
      <c r="N93" s="30" t="str">
        <f>IFERROR(VLOOKUP($C93,#REF!,12,FALSE),"-")</f>
        <v>-</v>
      </c>
      <c r="O93" s="30" t="str">
        <f>IFERROR(VLOOKUP($C93,#REF!,13,FALSE),"-")</f>
        <v>-</v>
      </c>
    </row>
    <row r="94" spans="1:15" x14ac:dyDescent="0.25">
      <c r="A94" s="21"/>
      <c r="B94" s="22"/>
      <c r="C94" s="12">
        <v>131</v>
      </c>
      <c r="D94" s="13" t="s">
        <v>95</v>
      </c>
      <c r="E94" s="29">
        <v>0</v>
      </c>
      <c r="F94" s="29" t="str">
        <f>IFERROR(VLOOKUP($C94,#REF!,4,FALSE),"-")</f>
        <v>-</v>
      </c>
      <c r="G94" s="29" t="str">
        <f>IFERROR(VLOOKUP($C94,#REF!,5,FALSE),"-")</f>
        <v>-</v>
      </c>
      <c r="H94" s="29" t="str">
        <f>IFERROR(VLOOKUP($C94,#REF!,6,FALSE),"-")</f>
        <v>-</v>
      </c>
      <c r="I94" s="29" t="str">
        <f>IFERROR(VLOOKUP($C94,#REF!,7,FALSE),"-")</f>
        <v>-</v>
      </c>
      <c r="J94" s="29" t="str">
        <f>IFERROR(VLOOKUP($C94,#REF!,8,FALSE),"-")</f>
        <v>-</v>
      </c>
      <c r="K94" s="29" t="str">
        <f>IFERROR(VLOOKUP($C94,#REF!,9,FALSE),"-")</f>
        <v>-</v>
      </c>
      <c r="L94" s="29" t="str">
        <f>IFERROR(VLOOKUP($C94,#REF!,10,FALSE),"-")</f>
        <v>-</v>
      </c>
      <c r="M94" s="29" t="str">
        <f>IFERROR(VLOOKUP($C94,#REF!,11,FALSE),"-")</f>
        <v>-</v>
      </c>
      <c r="N94" s="29" t="str">
        <f>IFERROR(VLOOKUP($C94,#REF!,12,FALSE),"-")</f>
        <v>-</v>
      </c>
      <c r="O94" s="29" t="str">
        <f>IFERROR(VLOOKUP($C94,#REF!,13,FALSE),"-")</f>
        <v>-</v>
      </c>
    </row>
    <row r="95" spans="1:15" x14ac:dyDescent="0.25">
      <c r="A95" s="21"/>
      <c r="B95" s="22"/>
      <c r="C95" s="14">
        <v>135</v>
      </c>
      <c r="D95" s="15" t="s">
        <v>96</v>
      </c>
      <c r="E95" s="30">
        <v>0</v>
      </c>
      <c r="F95" s="30" t="str">
        <f>IFERROR(VLOOKUP($C95,#REF!,4,FALSE),"-")</f>
        <v>-</v>
      </c>
      <c r="G95" s="30" t="str">
        <f>IFERROR(VLOOKUP($C95,#REF!,5,FALSE),"-")</f>
        <v>-</v>
      </c>
      <c r="H95" s="30" t="str">
        <f>IFERROR(VLOOKUP($C95,#REF!,6,FALSE),"-")</f>
        <v>-</v>
      </c>
      <c r="I95" s="30" t="str">
        <f>IFERROR(VLOOKUP($C95,#REF!,7,FALSE),"-")</f>
        <v>-</v>
      </c>
      <c r="J95" s="30" t="str">
        <f>IFERROR(VLOOKUP($C95,#REF!,8,FALSE),"-")</f>
        <v>-</v>
      </c>
      <c r="K95" s="30" t="str">
        <f>IFERROR(VLOOKUP($C95,#REF!,9,FALSE),"-")</f>
        <v>-</v>
      </c>
      <c r="L95" s="30" t="str">
        <f>IFERROR(VLOOKUP($C95,#REF!,10,FALSE),"-")</f>
        <v>-</v>
      </c>
      <c r="M95" s="30" t="str">
        <f>IFERROR(VLOOKUP($C95,#REF!,11,FALSE),"-")</f>
        <v>-</v>
      </c>
      <c r="N95" s="30" t="str">
        <f>IFERROR(VLOOKUP($C95,#REF!,12,FALSE),"-")</f>
        <v>-</v>
      </c>
      <c r="O95" s="30" t="str">
        <f>IFERROR(VLOOKUP($C95,#REF!,13,FALSE),"-")</f>
        <v>-</v>
      </c>
    </row>
    <row r="96" spans="1:15" x14ac:dyDescent="0.25">
      <c r="A96" s="21"/>
      <c r="B96" s="22"/>
      <c r="C96" s="12">
        <v>136</v>
      </c>
      <c r="D96" s="13" t="s">
        <v>97</v>
      </c>
      <c r="E96" s="29">
        <v>0</v>
      </c>
      <c r="F96" s="29" t="str">
        <f>IFERROR(VLOOKUP($C96,#REF!,4,FALSE),"-")</f>
        <v>-</v>
      </c>
      <c r="G96" s="29" t="str">
        <f>IFERROR(VLOOKUP($C96,#REF!,5,FALSE),"-")</f>
        <v>-</v>
      </c>
      <c r="H96" s="29" t="str">
        <f>IFERROR(VLOOKUP($C96,#REF!,6,FALSE),"-")</f>
        <v>-</v>
      </c>
      <c r="I96" s="29" t="str">
        <f>IFERROR(VLOOKUP($C96,#REF!,7,FALSE),"-")</f>
        <v>-</v>
      </c>
      <c r="J96" s="29" t="str">
        <f>IFERROR(VLOOKUP($C96,#REF!,8,FALSE),"-")</f>
        <v>-</v>
      </c>
      <c r="K96" s="29" t="str">
        <f>IFERROR(VLOOKUP($C96,#REF!,9,FALSE),"-")</f>
        <v>-</v>
      </c>
      <c r="L96" s="29" t="str">
        <f>IFERROR(VLOOKUP($C96,#REF!,10,FALSE),"-")</f>
        <v>-</v>
      </c>
      <c r="M96" s="29" t="str">
        <f>IFERROR(VLOOKUP($C96,#REF!,11,FALSE),"-")</f>
        <v>-</v>
      </c>
      <c r="N96" s="29" t="str">
        <f>IFERROR(VLOOKUP($C96,#REF!,12,FALSE),"-")</f>
        <v>-</v>
      </c>
      <c r="O96" s="29" t="str">
        <f>IFERROR(VLOOKUP($C96,#REF!,13,FALSE),"-")</f>
        <v>-</v>
      </c>
    </row>
    <row r="97" spans="1:15" x14ac:dyDescent="0.25">
      <c r="A97" s="21"/>
      <c r="B97" s="22"/>
      <c r="C97" s="14">
        <v>137</v>
      </c>
      <c r="D97" s="15" t="s">
        <v>98</v>
      </c>
      <c r="E97" s="30">
        <v>0</v>
      </c>
      <c r="F97" s="30" t="str">
        <f>IFERROR(VLOOKUP($C97,#REF!,4,FALSE),"-")</f>
        <v>-</v>
      </c>
      <c r="G97" s="30" t="str">
        <f>IFERROR(VLOOKUP($C97,#REF!,5,FALSE),"-")</f>
        <v>-</v>
      </c>
      <c r="H97" s="30" t="str">
        <f>IFERROR(VLOOKUP($C97,#REF!,6,FALSE),"-")</f>
        <v>-</v>
      </c>
      <c r="I97" s="30" t="str">
        <f>IFERROR(VLOOKUP($C97,#REF!,7,FALSE),"-")</f>
        <v>-</v>
      </c>
      <c r="J97" s="30" t="str">
        <f>IFERROR(VLOOKUP($C97,#REF!,8,FALSE),"-")</f>
        <v>-</v>
      </c>
      <c r="K97" s="30" t="str">
        <f>IFERROR(VLOOKUP($C97,#REF!,9,FALSE),"-")</f>
        <v>-</v>
      </c>
      <c r="L97" s="30" t="str">
        <f>IFERROR(VLOOKUP($C97,#REF!,10,FALSE),"-")</f>
        <v>-</v>
      </c>
      <c r="M97" s="30" t="str">
        <f>IFERROR(VLOOKUP($C97,#REF!,11,FALSE),"-")</f>
        <v>-</v>
      </c>
      <c r="N97" s="30" t="str">
        <f>IFERROR(VLOOKUP($C97,#REF!,12,FALSE),"-")</f>
        <v>-</v>
      </c>
      <c r="O97" s="30" t="str">
        <f>IFERROR(VLOOKUP($C97,#REF!,13,FALSE),"-")</f>
        <v>-</v>
      </c>
    </row>
    <row r="98" spans="1:15" x14ac:dyDescent="0.25">
      <c r="A98" s="21"/>
      <c r="B98" s="22"/>
      <c r="C98" s="12">
        <v>138</v>
      </c>
      <c r="D98" s="13" t="s">
        <v>99</v>
      </c>
      <c r="E98" s="29">
        <v>0</v>
      </c>
      <c r="F98" s="29" t="str">
        <f>IFERROR(VLOOKUP($C98,#REF!,4,FALSE),"-")</f>
        <v>-</v>
      </c>
      <c r="G98" s="29" t="str">
        <f>IFERROR(VLOOKUP($C98,#REF!,5,FALSE),"-")</f>
        <v>-</v>
      </c>
      <c r="H98" s="29" t="str">
        <f>IFERROR(VLOOKUP($C98,#REF!,6,FALSE),"-")</f>
        <v>-</v>
      </c>
      <c r="I98" s="29" t="str">
        <f>IFERROR(VLOOKUP($C98,#REF!,7,FALSE),"-")</f>
        <v>-</v>
      </c>
      <c r="J98" s="29" t="str">
        <f>IFERROR(VLOOKUP($C98,#REF!,8,FALSE),"-")</f>
        <v>-</v>
      </c>
      <c r="K98" s="29" t="str">
        <f>IFERROR(VLOOKUP($C98,#REF!,9,FALSE),"-")</f>
        <v>-</v>
      </c>
      <c r="L98" s="29" t="str">
        <f>IFERROR(VLOOKUP($C98,#REF!,10,FALSE),"-")</f>
        <v>-</v>
      </c>
      <c r="M98" s="29" t="str">
        <f>IFERROR(VLOOKUP($C98,#REF!,11,FALSE),"-")</f>
        <v>-</v>
      </c>
      <c r="N98" s="29" t="str">
        <f>IFERROR(VLOOKUP($C98,#REF!,12,FALSE),"-")</f>
        <v>-</v>
      </c>
      <c r="O98" s="29" t="str">
        <f>IFERROR(VLOOKUP($C98,#REF!,13,FALSE),"-")</f>
        <v>-</v>
      </c>
    </row>
    <row r="99" spans="1:15" x14ac:dyDescent="0.25">
      <c r="A99" s="21"/>
      <c r="B99" s="22"/>
      <c r="C99" s="14">
        <v>139</v>
      </c>
      <c r="D99" s="15" t="s">
        <v>100</v>
      </c>
      <c r="E99" s="30">
        <v>0</v>
      </c>
      <c r="F99" s="30" t="str">
        <f>IFERROR(VLOOKUP($C99,#REF!,4,FALSE),"-")</f>
        <v>-</v>
      </c>
      <c r="G99" s="30" t="str">
        <f>IFERROR(VLOOKUP($C99,#REF!,5,FALSE),"-")</f>
        <v>-</v>
      </c>
      <c r="H99" s="30" t="str">
        <f>IFERROR(VLOOKUP($C99,#REF!,6,FALSE),"-")</f>
        <v>-</v>
      </c>
      <c r="I99" s="30" t="str">
        <f>IFERROR(VLOOKUP($C99,#REF!,7,FALSE),"-")</f>
        <v>-</v>
      </c>
      <c r="J99" s="30" t="str">
        <f>IFERROR(VLOOKUP($C99,#REF!,8,FALSE),"-")</f>
        <v>-</v>
      </c>
      <c r="K99" s="30" t="str">
        <f>IFERROR(VLOOKUP($C99,#REF!,9,FALSE),"-")</f>
        <v>-</v>
      </c>
      <c r="L99" s="30" t="str">
        <f>IFERROR(VLOOKUP($C99,#REF!,10,FALSE),"-")</f>
        <v>-</v>
      </c>
      <c r="M99" s="30" t="str">
        <f>IFERROR(VLOOKUP($C99,#REF!,11,FALSE),"-")</f>
        <v>-</v>
      </c>
      <c r="N99" s="30" t="str">
        <f>IFERROR(VLOOKUP($C99,#REF!,12,FALSE),"-")</f>
        <v>-</v>
      </c>
      <c r="O99" s="30" t="str">
        <f>IFERROR(VLOOKUP($C99,#REF!,13,FALSE),"-")</f>
        <v>-</v>
      </c>
    </row>
    <row r="100" spans="1:15" x14ac:dyDescent="0.25">
      <c r="A100" s="21"/>
      <c r="B100" s="22"/>
      <c r="C100" s="12">
        <v>141</v>
      </c>
      <c r="D100" s="13" t="s">
        <v>101</v>
      </c>
      <c r="E100" s="29">
        <v>0</v>
      </c>
      <c r="F100" s="29" t="str">
        <f>IFERROR(VLOOKUP($C100,#REF!,4,FALSE),"-")</f>
        <v>-</v>
      </c>
      <c r="G100" s="29" t="str">
        <f>IFERROR(VLOOKUP($C100,#REF!,5,FALSE),"-")</f>
        <v>-</v>
      </c>
      <c r="H100" s="29" t="str">
        <f>IFERROR(VLOOKUP($C100,#REF!,6,FALSE),"-")</f>
        <v>-</v>
      </c>
      <c r="I100" s="29" t="str">
        <f>IFERROR(VLOOKUP($C100,#REF!,7,FALSE),"-")</f>
        <v>-</v>
      </c>
      <c r="J100" s="29" t="str">
        <f>IFERROR(VLOOKUP($C100,#REF!,8,FALSE),"-")</f>
        <v>-</v>
      </c>
      <c r="K100" s="29" t="str">
        <f>IFERROR(VLOOKUP($C100,#REF!,9,FALSE),"-")</f>
        <v>-</v>
      </c>
      <c r="L100" s="29" t="str">
        <f>IFERROR(VLOOKUP($C100,#REF!,10,FALSE),"-")</f>
        <v>-</v>
      </c>
      <c r="M100" s="29" t="str">
        <f>IFERROR(VLOOKUP($C100,#REF!,11,FALSE),"-")</f>
        <v>-</v>
      </c>
      <c r="N100" s="29" t="str">
        <f>IFERROR(VLOOKUP($C100,#REF!,12,FALSE),"-")</f>
        <v>-</v>
      </c>
      <c r="O100" s="29" t="str">
        <f>IFERROR(VLOOKUP($C100,#REF!,13,FALSE),"-")</f>
        <v>-</v>
      </c>
    </row>
    <row r="101" spans="1:15" x14ac:dyDescent="0.25">
      <c r="A101" s="21"/>
      <c r="B101" s="22"/>
      <c r="C101" s="14">
        <v>151</v>
      </c>
      <c r="D101" s="15" t="s">
        <v>102</v>
      </c>
      <c r="E101" s="30">
        <v>0</v>
      </c>
      <c r="F101" s="30" t="str">
        <f>IFERROR(VLOOKUP($C101,#REF!,4,FALSE),"-")</f>
        <v>-</v>
      </c>
      <c r="G101" s="30" t="str">
        <f>IFERROR(VLOOKUP($C101,#REF!,5,FALSE),"-")</f>
        <v>-</v>
      </c>
      <c r="H101" s="30" t="str">
        <f>IFERROR(VLOOKUP($C101,#REF!,6,FALSE),"-")</f>
        <v>-</v>
      </c>
      <c r="I101" s="30" t="str">
        <f>IFERROR(VLOOKUP($C101,#REF!,7,FALSE),"-")</f>
        <v>-</v>
      </c>
      <c r="J101" s="30" t="str">
        <f>IFERROR(VLOOKUP($C101,#REF!,8,FALSE),"-")</f>
        <v>-</v>
      </c>
      <c r="K101" s="30" t="str">
        <f>IFERROR(VLOOKUP($C101,#REF!,9,FALSE),"-")</f>
        <v>-</v>
      </c>
      <c r="L101" s="30" t="str">
        <f>IFERROR(VLOOKUP($C101,#REF!,10,FALSE),"-")</f>
        <v>-</v>
      </c>
      <c r="M101" s="30" t="str">
        <f>IFERROR(VLOOKUP($C101,#REF!,11,FALSE),"-")</f>
        <v>-</v>
      </c>
      <c r="N101" s="30" t="str">
        <f>IFERROR(VLOOKUP($C101,#REF!,12,FALSE),"-")</f>
        <v>-</v>
      </c>
      <c r="O101" s="30" t="str">
        <f>IFERROR(VLOOKUP($C101,#REF!,13,FALSE),"-")</f>
        <v>-</v>
      </c>
    </row>
    <row r="102" spans="1:15" x14ac:dyDescent="0.25">
      <c r="A102" s="21"/>
      <c r="B102" s="22"/>
      <c r="C102" s="12">
        <v>152</v>
      </c>
      <c r="D102" s="13" t="s">
        <v>103</v>
      </c>
      <c r="E102" s="29">
        <v>0</v>
      </c>
      <c r="F102" s="29" t="str">
        <f>IFERROR(VLOOKUP($C102,#REF!,4,FALSE),"-")</f>
        <v>-</v>
      </c>
      <c r="G102" s="29" t="str">
        <f>IFERROR(VLOOKUP($C102,#REF!,5,FALSE),"-")</f>
        <v>-</v>
      </c>
      <c r="H102" s="29" t="str">
        <f>IFERROR(VLOOKUP($C102,#REF!,6,FALSE),"-")</f>
        <v>-</v>
      </c>
      <c r="I102" s="29" t="str">
        <f>IFERROR(VLOOKUP($C102,#REF!,7,FALSE),"-")</f>
        <v>-</v>
      </c>
      <c r="J102" s="29" t="str">
        <f>IFERROR(VLOOKUP($C102,#REF!,8,FALSE),"-")</f>
        <v>-</v>
      </c>
      <c r="K102" s="29" t="str">
        <f>IFERROR(VLOOKUP($C102,#REF!,9,FALSE),"-")</f>
        <v>-</v>
      </c>
      <c r="L102" s="29" t="str">
        <f>IFERROR(VLOOKUP($C102,#REF!,10,FALSE),"-")</f>
        <v>-</v>
      </c>
      <c r="M102" s="29" t="str">
        <f>IFERROR(VLOOKUP($C102,#REF!,11,FALSE),"-")</f>
        <v>-</v>
      </c>
      <c r="N102" s="29" t="str">
        <f>IFERROR(VLOOKUP($C102,#REF!,12,FALSE),"-")</f>
        <v>-</v>
      </c>
      <c r="O102" s="29" t="str">
        <f>IFERROR(VLOOKUP($C102,#REF!,13,FALSE),"-")</f>
        <v>-</v>
      </c>
    </row>
    <row r="103" spans="1:15" x14ac:dyDescent="0.25">
      <c r="A103" s="21"/>
      <c r="B103" s="22"/>
      <c r="C103" s="14">
        <v>153</v>
      </c>
      <c r="D103" s="15" t="s">
        <v>104</v>
      </c>
      <c r="E103" s="30">
        <v>0</v>
      </c>
      <c r="F103" s="30" t="str">
        <f>IFERROR(VLOOKUP($C103,#REF!,4,FALSE),"-")</f>
        <v>-</v>
      </c>
      <c r="G103" s="30" t="str">
        <f>IFERROR(VLOOKUP($C103,#REF!,5,FALSE),"-")</f>
        <v>-</v>
      </c>
      <c r="H103" s="30" t="str">
        <f>IFERROR(VLOOKUP($C103,#REF!,6,FALSE),"-")</f>
        <v>-</v>
      </c>
      <c r="I103" s="30" t="str">
        <f>IFERROR(VLOOKUP($C103,#REF!,7,FALSE),"-")</f>
        <v>-</v>
      </c>
      <c r="J103" s="30" t="str">
        <f>IFERROR(VLOOKUP($C103,#REF!,8,FALSE),"-")</f>
        <v>-</v>
      </c>
      <c r="K103" s="30" t="str">
        <f>IFERROR(VLOOKUP($C103,#REF!,9,FALSE),"-")</f>
        <v>-</v>
      </c>
      <c r="L103" s="30" t="str">
        <f>IFERROR(VLOOKUP($C103,#REF!,10,FALSE),"-")</f>
        <v>-</v>
      </c>
      <c r="M103" s="30" t="str">
        <f>IFERROR(VLOOKUP($C103,#REF!,11,FALSE),"-")</f>
        <v>-</v>
      </c>
      <c r="N103" s="30" t="str">
        <f>IFERROR(VLOOKUP($C103,#REF!,12,FALSE),"-")</f>
        <v>-</v>
      </c>
      <c r="O103" s="30" t="str">
        <f>IFERROR(VLOOKUP($C103,#REF!,13,FALSE),"-")</f>
        <v>-</v>
      </c>
    </row>
    <row r="104" spans="1:15" x14ac:dyDescent="0.25">
      <c r="A104" s="21"/>
      <c r="B104" s="22"/>
      <c r="C104" s="12">
        <v>154</v>
      </c>
      <c r="D104" s="13" t="s">
        <v>105</v>
      </c>
      <c r="E104" s="29">
        <v>0</v>
      </c>
      <c r="F104" s="29" t="str">
        <f>IFERROR(VLOOKUP($C104,#REF!,4,FALSE),"-")</f>
        <v>-</v>
      </c>
      <c r="G104" s="29" t="str">
        <f>IFERROR(VLOOKUP($C104,#REF!,5,FALSE),"-")</f>
        <v>-</v>
      </c>
      <c r="H104" s="29" t="str">
        <f>IFERROR(VLOOKUP($C104,#REF!,6,FALSE),"-")</f>
        <v>-</v>
      </c>
      <c r="I104" s="29" t="str">
        <f>IFERROR(VLOOKUP($C104,#REF!,7,FALSE),"-")</f>
        <v>-</v>
      </c>
      <c r="J104" s="29" t="str">
        <f>IFERROR(VLOOKUP($C104,#REF!,8,FALSE),"-")</f>
        <v>-</v>
      </c>
      <c r="K104" s="29" t="str">
        <f>IFERROR(VLOOKUP($C104,#REF!,9,FALSE),"-")</f>
        <v>-</v>
      </c>
      <c r="L104" s="29" t="str">
        <f>IFERROR(VLOOKUP($C104,#REF!,10,FALSE),"-")</f>
        <v>-</v>
      </c>
      <c r="M104" s="29" t="str">
        <f>IFERROR(VLOOKUP($C104,#REF!,11,FALSE),"-")</f>
        <v>-</v>
      </c>
      <c r="N104" s="29" t="str">
        <f>IFERROR(VLOOKUP($C104,#REF!,12,FALSE),"-")</f>
        <v>-</v>
      </c>
      <c r="O104" s="29" t="str">
        <f>IFERROR(VLOOKUP($C104,#REF!,13,FALSE),"-")</f>
        <v>-</v>
      </c>
    </row>
    <row r="105" spans="1:15" x14ac:dyDescent="0.25">
      <c r="A105" s="21"/>
      <c r="B105" s="22"/>
      <c r="C105" s="14">
        <v>155</v>
      </c>
      <c r="D105" s="15" t="s">
        <v>106</v>
      </c>
      <c r="E105" s="30">
        <v>0</v>
      </c>
      <c r="F105" s="30" t="str">
        <f>IFERROR(VLOOKUP($C105,#REF!,4,FALSE),"-")</f>
        <v>-</v>
      </c>
      <c r="G105" s="30" t="str">
        <f>IFERROR(VLOOKUP($C105,#REF!,5,FALSE),"-")</f>
        <v>-</v>
      </c>
      <c r="H105" s="30" t="str">
        <f>IFERROR(VLOOKUP($C105,#REF!,6,FALSE),"-")</f>
        <v>-</v>
      </c>
      <c r="I105" s="30" t="str">
        <f>IFERROR(VLOOKUP($C105,#REF!,7,FALSE),"-")</f>
        <v>-</v>
      </c>
      <c r="J105" s="30" t="str">
        <f>IFERROR(VLOOKUP($C105,#REF!,8,FALSE),"-")</f>
        <v>-</v>
      </c>
      <c r="K105" s="30" t="str">
        <f>IFERROR(VLOOKUP($C105,#REF!,9,FALSE),"-")</f>
        <v>-</v>
      </c>
      <c r="L105" s="30" t="str">
        <f>IFERROR(VLOOKUP($C105,#REF!,10,FALSE),"-")</f>
        <v>-</v>
      </c>
      <c r="M105" s="30" t="str">
        <f>IFERROR(VLOOKUP($C105,#REF!,11,FALSE),"-")</f>
        <v>-</v>
      </c>
      <c r="N105" s="30" t="str">
        <f>IFERROR(VLOOKUP($C105,#REF!,12,FALSE),"-")</f>
        <v>-</v>
      </c>
      <c r="O105" s="30" t="str">
        <f>IFERROR(VLOOKUP($C105,#REF!,13,FALSE),"-")</f>
        <v>-</v>
      </c>
    </row>
    <row r="106" spans="1:15" x14ac:dyDescent="0.25">
      <c r="A106" s="21"/>
      <c r="B106" s="22"/>
      <c r="C106" s="12">
        <v>156</v>
      </c>
      <c r="D106" s="13" t="s">
        <v>107</v>
      </c>
      <c r="E106" s="29">
        <v>0</v>
      </c>
      <c r="F106" s="29" t="str">
        <f>IFERROR(VLOOKUP($C106,#REF!,4,FALSE),"-")</f>
        <v>-</v>
      </c>
      <c r="G106" s="29" t="str">
        <f>IFERROR(VLOOKUP($C106,#REF!,5,FALSE),"-")</f>
        <v>-</v>
      </c>
      <c r="H106" s="29" t="str">
        <f>IFERROR(VLOOKUP($C106,#REF!,6,FALSE),"-")</f>
        <v>-</v>
      </c>
      <c r="I106" s="29" t="str">
        <f>IFERROR(VLOOKUP($C106,#REF!,7,FALSE),"-")</f>
        <v>-</v>
      </c>
      <c r="J106" s="29" t="str">
        <f>IFERROR(VLOOKUP($C106,#REF!,8,FALSE),"-")</f>
        <v>-</v>
      </c>
      <c r="K106" s="29" t="str">
        <f>IFERROR(VLOOKUP($C106,#REF!,9,FALSE),"-")</f>
        <v>-</v>
      </c>
      <c r="L106" s="29" t="str">
        <f>IFERROR(VLOOKUP($C106,#REF!,10,FALSE),"-")</f>
        <v>-</v>
      </c>
      <c r="M106" s="29" t="str">
        <f>IFERROR(VLOOKUP($C106,#REF!,11,FALSE),"-")</f>
        <v>-</v>
      </c>
      <c r="N106" s="29" t="str">
        <f>IFERROR(VLOOKUP($C106,#REF!,12,FALSE),"-")</f>
        <v>-</v>
      </c>
      <c r="O106" s="29" t="str">
        <f>IFERROR(VLOOKUP($C106,#REF!,13,FALSE),"-")</f>
        <v>-</v>
      </c>
    </row>
    <row r="107" spans="1:15" x14ac:dyDescent="0.25">
      <c r="A107" s="21"/>
      <c r="B107" s="22"/>
      <c r="C107" s="14">
        <v>157</v>
      </c>
      <c r="D107" s="15" t="s">
        <v>108</v>
      </c>
      <c r="E107" s="30">
        <v>0</v>
      </c>
      <c r="F107" s="30" t="str">
        <f>IFERROR(VLOOKUP($C107,#REF!,4,FALSE),"-")</f>
        <v>-</v>
      </c>
      <c r="G107" s="30" t="str">
        <f>IFERROR(VLOOKUP($C107,#REF!,5,FALSE),"-")</f>
        <v>-</v>
      </c>
      <c r="H107" s="30" t="str">
        <f>IFERROR(VLOOKUP($C107,#REF!,6,FALSE),"-")</f>
        <v>-</v>
      </c>
      <c r="I107" s="30" t="str">
        <f>IFERROR(VLOOKUP($C107,#REF!,7,FALSE),"-")</f>
        <v>-</v>
      </c>
      <c r="J107" s="30" t="str">
        <f>IFERROR(VLOOKUP($C107,#REF!,8,FALSE),"-")</f>
        <v>-</v>
      </c>
      <c r="K107" s="30" t="str">
        <f>IFERROR(VLOOKUP($C107,#REF!,9,FALSE),"-")</f>
        <v>-</v>
      </c>
      <c r="L107" s="30" t="str">
        <f>IFERROR(VLOOKUP($C107,#REF!,10,FALSE),"-")</f>
        <v>-</v>
      </c>
      <c r="M107" s="30" t="str">
        <f>IFERROR(VLOOKUP($C107,#REF!,11,FALSE),"-")</f>
        <v>-</v>
      </c>
      <c r="N107" s="30" t="str">
        <f>IFERROR(VLOOKUP($C107,#REF!,12,FALSE),"-")</f>
        <v>-</v>
      </c>
      <c r="O107" s="30" t="str">
        <f>IFERROR(VLOOKUP($C107,#REF!,13,FALSE),"-")</f>
        <v>-</v>
      </c>
    </row>
    <row r="108" spans="1:15" x14ac:dyDescent="0.25">
      <c r="A108" s="21"/>
      <c r="B108" s="22"/>
      <c r="C108" s="12">
        <v>158</v>
      </c>
      <c r="D108" s="13" t="s">
        <v>109</v>
      </c>
      <c r="E108" s="29">
        <v>0</v>
      </c>
      <c r="F108" s="29" t="str">
        <f>IFERROR(VLOOKUP($C108,#REF!,4,FALSE),"-")</f>
        <v>-</v>
      </c>
      <c r="G108" s="29" t="str">
        <f>IFERROR(VLOOKUP($C108,#REF!,5,FALSE),"-")</f>
        <v>-</v>
      </c>
      <c r="H108" s="29" t="str">
        <f>IFERROR(VLOOKUP($C108,#REF!,6,FALSE),"-")</f>
        <v>-</v>
      </c>
      <c r="I108" s="29" t="str">
        <f>IFERROR(VLOOKUP($C108,#REF!,7,FALSE),"-")</f>
        <v>-</v>
      </c>
      <c r="J108" s="29" t="str">
        <f>IFERROR(VLOOKUP($C108,#REF!,8,FALSE),"-")</f>
        <v>-</v>
      </c>
      <c r="K108" s="29" t="str">
        <f>IFERROR(VLOOKUP($C108,#REF!,9,FALSE),"-")</f>
        <v>-</v>
      </c>
      <c r="L108" s="29" t="str">
        <f>IFERROR(VLOOKUP($C108,#REF!,10,FALSE),"-")</f>
        <v>-</v>
      </c>
      <c r="M108" s="29" t="str">
        <f>IFERROR(VLOOKUP($C108,#REF!,11,FALSE),"-")</f>
        <v>-</v>
      </c>
      <c r="N108" s="29" t="str">
        <f>IFERROR(VLOOKUP($C108,#REF!,12,FALSE),"-")</f>
        <v>-</v>
      </c>
      <c r="O108" s="29" t="str">
        <f>IFERROR(VLOOKUP($C108,#REF!,13,FALSE),"-")</f>
        <v>-</v>
      </c>
    </row>
    <row r="109" spans="1:15" x14ac:dyDescent="0.25">
      <c r="A109" s="21"/>
      <c r="B109" s="22"/>
      <c r="C109" s="14">
        <v>159</v>
      </c>
      <c r="D109" s="15" t="s">
        <v>110</v>
      </c>
      <c r="E109" s="30">
        <v>0</v>
      </c>
      <c r="F109" s="30" t="str">
        <f>IFERROR(VLOOKUP($C109,#REF!,4,FALSE),"-")</f>
        <v>-</v>
      </c>
      <c r="G109" s="30" t="str">
        <f>IFERROR(VLOOKUP($C109,#REF!,5,FALSE),"-")</f>
        <v>-</v>
      </c>
      <c r="H109" s="30" t="str">
        <f>IFERROR(VLOOKUP($C109,#REF!,6,FALSE),"-")</f>
        <v>-</v>
      </c>
      <c r="I109" s="30" t="str">
        <f>IFERROR(VLOOKUP($C109,#REF!,7,FALSE),"-")</f>
        <v>-</v>
      </c>
      <c r="J109" s="30" t="str">
        <f>IFERROR(VLOOKUP($C109,#REF!,8,FALSE),"-")</f>
        <v>-</v>
      </c>
      <c r="K109" s="30" t="str">
        <f>IFERROR(VLOOKUP($C109,#REF!,9,FALSE),"-")</f>
        <v>-</v>
      </c>
      <c r="L109" s="30" t="str">
        <f>IFERROR(VLOOKUP($C109,#REF!,10,FALSE),"-")</f>
        <v>-</v>
      </c>
      <c r="M109" s="30" t="str">
        <f>IFERROR(VLOOKUP($C109,#REF!,11,FALSE),"-")</f>
        <v>-</v>
      </c>
      <c r="N109" s="30" t="str">
        <f>IFERROR(VLOOKUP($C109,#REF!,12,FALSE),"-")</f>
        <v>-</v>
      </c>
      <c r="O109" s="30" t="str">
        <f>IFERROR(VLOOKUP($C109,#REF!,13,FALSE),"-")</f>
        <v>-</v>
      </c>
    </row>
    <row r="110" spans="1:15" x14ac:dyDescent="0.25">
      <c r="A110" s="21"/>
      <c r="B110" s="22"/>
      <c r="C110" s="12">
        <v>160</v>
      </c>
      <c r="D110" s="13" t="s">
        <v>111</v>
      </c>
      <c r="E110" s="29">
        <v>0</v>
      </c>
      <c r="F110" s="29" t="str">
        <f>IFERROR(VLOOKUP($C110,#REF!,4,FALSE),"-")</f>
        <v>-</v>
      </c>
      <c r="G110" s="29" t="str">
        <f>IFERROR(VLOOKUP($C110,#REF!,5,FALSE),"-")</f>
        <v>-</v>
      </c>
      <c r="H110" s="29" t="str">
        <f>IFERROR(VLOOKUP($C110,#REF!,6,FALSE),"-")</f>
        <v>-</v>
      </c>
      <c r="I110" s="29" t="str">
        <f>IFERROR(VLOOKUP($C110,#REF!,7,FALSE),"-")</f>
        <v>-</v>
      </c>
      <c r="J110" s="29" t="str">
        <f>IFERROR(VLOOKUP($C110,#REF!,8,FALSE),"-")</f>
        <v>-</v>
      </c>
      <c r="K110" s="29" t="str">
        <f>IFERROR(VLOOKUP($C110,#REF!,9,FALSE),"-")</f>
        <v>-</v>
      </c>
      <c r="L110" s="29" t="str">
        <f>IFERROR(VLOOKUP($C110,#REF!,10,FALSE),"-")</f>
        <v>-</v>
      </c>
      <c r="M110" s="29" t="str">
        <f>IFERROR(VLOOKUP($C110,#REF!,11,FALSE),"-")</f>
        <v>-</v>
      </c>
      <c r="N110" s="29" t="str">
        <f>IFERROR(VLOOKUP($C110,#REF!,12,FALSE),"-")</f>
        <v>-</v>
      </c>
      <c r="O110" s="29" t="str">
        <f>IFERROR(VLOOKUP($C110,#REF!,13,FALSE),"-")</f>
        <v>-</v>
      </c>
    </row>
    <row r="111" spans="1:15" x14ac:dyDescent="0.25">
      <c r="A111" s="21"/>
      <c r="B111" s="22"/>
      <c r="C111" s="14">
        <v>161</v>
      </c>
      <c r="D111" s="15" t="s">
        <v>112</v>
      </c>
      <c r="E111" s="30">
        <v>0</v>
      </c>
      <c r="F111" s="30" t="str">
        <f>IFERROR(VLOOKUP($C111,#REF!,4,FALSE),"-")</f>
        <v>-</v>
      </c>
      <c r="G111" s="30" t="str">
        <f>IFERROR(VLOOKUP($C111,#REF!,5,FALSE),"-")</f>
        <v>-</v>
      </c>
      <c r="H111" s="30" t="str">
        <f>IFERROR(VLOOKUP($C111,#REF!,6,FALSE),"-")</f>
        <v>-</v>
      </c>
      <c r="I111" s="30" t="str">
        <f>IFERROR(VLOOKUP($C111,#REF!,7,FALSE),"-")</f>
        <v>-</v>
      </c>
      <c r="J111" s="30" t="str">
        <f>IFERROR(VLOOKUP($C111,#REF!,8,FALSE),"-")</f>
        <v>-</v>
      </c>
      <c r="K111" s="30" t="str">
        <f>IFERROR(VLOOKUP($C111,#REF!,9,FALSE),"-")</f>
        <v>-</v>
      </c>
      <c r="L111" s="30" t="str">
        <f>IFERROR(VLOOKUP($C111,#REF!,10,FALSE),"-")</f>
        <v>-</v>
      </c>
      <c r="M111" s="30" t="str">
        <f>IFERROR(VLOOKUP($C111,#REF!,11,FALSE),"-")</f>
        <v>-</v>
      </c>
      <c r="N111" s="30" t="str">
        <f>IFERROR(VLOOKUP($C111,#REF!,12,FALSE),"-")</f>
        <v>-</v>
      </c>
      <c r="O111" s="30" t="str">
        <f>IFERROR(VLOOKUP($C111,#REF!,13,FALSE),"-")</f>
        <v>-</v>
      </c>
    </row>
    <row r="112" spans="1:15" x14ac:dyDescent="0.25">
      <c r="A112" s="21"/>
      <c r="B112" s="22"/>
      <c r="C112" s="12">
        <v>172</v>
      </c>
      <c r="D112" s="13" t="s">
        <v>113</v>
      </c>
      <c r="E112" s="29" t="s">
        <v>5</v>
      </c>
      <c r="F112" s="29" t="str">
        <f>IFERROR(VLOOKUP($C112,#REF!,4,FALSE),"-")</f>
        <v>-</v>
      </c>
      <c r="G112" s="29" t="str">
        <f>IFERROR(VLOOKUP($C112,#REF!,5,FALSE),"-")</f>
        <v>-</v>
      </c>
      <c r="H112" s="29" t="str">
        <f>IFERROR(VLOOKUP($C112,#REF!,6,FALSE),"-")</f>
        <v>-</v>
      </c>
      <c r="I112" s="29" t="str">
        <f>IFERROR(VLOOKUP($C112,#REF!,7,FALSE),"-")</f>
        <v>-</v>
      </c>
      <c r="J112" s="29" t="str">
        <f>IFERROR(VLOOKUP($C112,#REF!,8,FALSE),"-")</f>
        <v>-</v>
      </c>
      <c r="K112" s="29" t="str">
        <f>IFERROR(VLOOKUP($C112,#REF!,9,FALSE),"-")</f>
        <v>-</v>
      </c>
      <c r="L112" s="29" t="str">
        <f>IFERROR(VLOOKUP($C112,#REF!,10,FALSE),"-")</f>
        <v>-</v>
      </c>
      <c r="M112" s="29" t="str">
        <f>IFERROR(VLOOKUP($C112,#REF!,11,FALSE),"-")</f>
        <v>-</v>
      </c>
      <c r="N112" s="29" t="str">
        <f>IFERROR(VLOOKUP($C112,#REF!,12,FALSE),"-")</f>
        <v>-</v>
      </c>
      <c r="O112" s="29" t="str">
        <f>IFERROR(VLOOKUP($C112,#REF!,13,FALSE),"-")</f>
        <v>-</v>
      </c>
    </row>
    <row r="113" spans="1:15" x14ac:dyDescent="0.25">
      <c r="A113" s="21"/>
      <c r="B113" s="22"/>
      <c r="C113" s="14">
        <v>173</v>
      </c>
      <c r="D113" s="15" t="s">
        <v>114</v>
      </c>
      <c r="E113" s="30">
        <v>0</v>
      </c>
      <c r="F113" s="30" t="str">
        <f>IFERROR(VLOOKUP($C113,#REF!,4,FALSE),"-")</f>
        <v>-</v>
      </c>
      <c r="G113" s="30" t="str">
        <f>IFERROR(VLOOKUP($C113,#REF!,5,FALSE),"-")</f>
        <v>-</v>
      </c>
      <c r="H113" s="30" t="str">
        <f>IFERROR(VLOOKUP($C113,#REF!,6,FALSE),"-")</f>
        <v>-</v>
      </c>
      <c r="I113" s="30" t="str">
        <f>IFERROR(VLOOKUP($C113,#REF!,7,FALSE),"-")</f>
        <v>-</v>
      </c>
      <c r="J113" s="30" t="str">
        <f>IFERROR(VLOOKUP($C113,#REF!,8,FALSE),"-")</f>
        <v>-</v>
      </c>
      <c r="K113" s="30" t="str">
        <f>IFERROR(VLOOKUP($C113,#REF!,9,FALSE),"-")</f>
        <v>-</v>
      </c>
      <c r="L113" s="30" t="str">
        <f>IFERROR(VLOOKUP($C113,#REF!,10,FALSE),"-")</f>
        <v>-</v>
      </c>
      <c r="M113" s="30" t="str">
        <f>IFERROR(VLOOKUP($C113,#REF!,11,FALSE),"-")</f>
        <v>-</v>
      </c>
      <c r="N113" s="30" t="str">
        <f>IFERROR(VLOOKUP($C113,#REF!,12,FALSE),"-")</f>
        <v>-</v>
      </c>
      <c r="O113" s="30" t="str">
        <f>IFERROR(VLOOKUP($C113,#REF!,13,FALSE),"-")</f>
        <v>-</v>
      </c>
    </row>
    <row r="114" spans="1:15" x14ac:dyDescent="0.25">
      <c r="A114" s="21"/>
      <c r="B114" s="22"/>
      <c r="C114" s="12">
        <v>176</v>
      </c>
      <c r="D114" s="13" t="s">
        <v>115</v>
      </c>
      <c r="E114" s="29">
        <v>0</v>
      </c>
      <c r="F114" s="29" t="str">
        <f>IFERROR(VLOOKUP($C114,#REF!,4,FALSE),"-")</f>
        <v>-</v>
      </c>
      <c r="G114" s="29" t="str">
        <f>IFERROR(VLOOKUP($C114,#REF!,5,FALSE),"-")</f>
        <v>-</v>
      </c>
      <c r="H114" s="29" t="str">
        <f>IFERROR(VLOOKUP($C114,#REF!,6,FALSE),"-")</f>
        <v>-</v>
      </c>
      <c r="I114" s="29" t="str">
        <f>IFERROR(VLOOKUP($C114,#REF!,7,FALSE),"-")</f>
        <v>-</v>
      </c>
      <c r="J114" s="29" t="str">
        <f>IFERROR(VLOOKUP($C114,#REF!,8,FALSE),"-")</f>
        <v>-</v>
      </c>
      <c r="K114" s="29" t="str">
        <f>IFERROR(VLOOKUP($C114,#REF!,9,FALSE),"-")</f>
        <v>-</v>
      </c>
      <c r="L114" s="29" t="str">
        <f>IFERROR(VLOOKUP($C114,#REF!,10,FALSE),"-")</f>
        <v>-</v>
      </c>
      <c r="M114" s="29" t="str">
        <f>IFERROR(VLOOKUP($C114,#REF!,11,FALSE),"-")</f>
        <v>-</v>
      </c>
      <c r="N114" s="29" t="str">
        <f>IFERROR(VLOOKUP($C114,#REF!,12,FALSE),"-")</f>
        <v>-</v>
      </c>
      <c r="O114" s="29" t="str">
        <f>IFERROR(VLOOKUP($C114,#REF!,13,FALSE),"-")</f>
        <v>-</v>
      </c>
    </row>
    <row r="115" spans="1:15" x14ac:dyDescent="0.25">
      <c r="A115" s="21"/>
      <c r="B115" s="22"/>
      <c r="C115" s="14">
        <v>177</v>
      </c>
      <c r="D115" s="15" t="s">
        <v>116</v>
      </c>
      <c r="E115" s="30">
        <v>0</v>
      </c>
      <c r="F115" s="30" t="str">
        <f>IFERROR(VLOOKUP($C115,#REF!,4,FALSE),"-")</f>
        <v>-</v>
      </c>
      <c r="G115" s="30" t="str">
        <f>IFERROR(VLOOKUP($C115,#REF!,5,FALSE),"-")</f>
        <v>-</v>
      </c>
      <c r="H115" s="30" t="str">
        <f>IFERROR(VLOOKUP($C115,#REF!,6,FALSE),"-")</f>
        <v>-</v>
      </c>
      <c r="I115" s="30" t="str">
        <f>IFERROR(VLOOKUP($C115,#REF!,7,FALSE),"-")</f>
        <v>-</v>
      </c>
      <c r="J115" s="30" t="str">
        <f>IFERROR(VLOOKUP($C115,#REF!,8,FALSE),"-")</f>
        <v>-</v>
      </c>
      <c r="K115" s="30" t="str">
        <f>IFERROR(VLOOKUP($C115,#REF!,9,FALSE),"-")</f>
        <v>-</v>
      </c>
      <c r="L115" s="30" t="str">
        <f>IFERROR(VLOOKUP($C115,#REF!,10,FALSE),"-")</f>
        <v>-</v>
      </c>
      <c r="M115" s="30" t="str">
        <f>IFERROR(VLOOKUP($C115,#REF!,11,FALSE),"-")</f>
        <v>-</v>
      </c>
      <c r="N115" s="30" t="str">
        <f>IFERROR(VLOOKUP($C115,#REF!,12,FALSE),"-")</f>
        <v>-</v>
      </c>
      <c r="O115" s="30" t="str">
        <f>IFERROR(VLOOKUP($C115,#REF!,13,FALSE),"-")</f>
        <v>-</v>
      </c>
    </row>
    <row r="116" spans="1:15" x14ac:dyDescent="0.25">
      <c r="A116" s="21"/>
      <c r="B116" s="22"/>
      <c r="C116" s="12">
        <v>178</v>
      </c>
      <c r="D116" s="13" t="s">
        <v>117</v>
      </c>
      <c r="E116" s="29">
        <v>0</v>
      </c>
      <c r="F116" s="29" t="str">
        <f>IFERROR(VLOOKUP($C116,#REF!,4,FALSE),"-")</f>
        <v>-</v>
      </c>
      <c r="G116" s="29" t="str">
        <f>IFERROR(VLOOKUP($C116,#REF!,5,FALSE),"-")</f>
        <v>-</v>
      </c>
      <c r="H116" s="29" t="str">
        <f>IFERROR(VLOOKUP($C116,#REF!,6,FALSE),"-")</f>
        <v>-</v>
      </c>
      <c r="I116" s="29" t="str">
        <f>IFERROR(VLOOKUP($C116,#REF!,7,FALSE),"-")</f>
        <v>-</v>
      </c>
      <c r="J116" s="29" t="str">
        <f>IFERROR(VLOOKUP($C116,#REF!,8,FALSE),"-")</f>
        <v>-</v>
      </c>
      <c r="K116" s="29" t="str">
        <f>IFERROR(VLOOKUP($C116,#REF!,9,FALSE),"-")</f>
        <v>-</v>
      </c>
      <c r="L116" s="29" t="str">
        <f>IFERROR(VLOOKUP($C116,#REF!,10,FALSE),"-")</f>
        <v>-</v>
      </c>
      <c r="M116" s="29" t="str">
        <f>IFERROR(VLOOKUP($C116,#REF!,11,FALSE),"-")</f>
        <v>-</v>
      </c>
      <c r="N116" s="29" t="str">
        <f>IFERROR(VLOOKUP($C116,#REF!,12,FALSE),"-")</f>
        <v>-</v>
      </c>
      <c r="O116" s="29" t="str">
        <f>IFERROR(VLOOKUP($C116,#REF!,13,FALSE),"-")</f>
        <v>-</v>
      </c>
    </row>
    <row r="117" spans="1:15" x14ac:dyDescent="0.25">
      <c r="A117" s="21"/>
      <c r="B117" s="22"/>
      <c r="C117" s="14">
        <v>180</v>
      </c>
      <c r="D117" s="15" t="s">
        <v>118</v>
      </c>
      <c r="E117" s="30">
        <v>0</v>
      </c>
      <c r="F117" s="30" t="str">
        <f>IFERROR(VLOOKUP($C117,#REF!,4,FALSE),"-")</f>
        <v>-</v>
      </c>
      <c r="G117" s="30" t="str">
        <f>IFERROR(VLOOKUP($C117,#REF!,5,FALSE),"-")</f>
        <v>-</v>
      </c>
      <c r="H117" s="30" t="str">
        <f>IFERROR(VLOOKUP($C117,#REF!,6,FALSE),"-")</f>
        <v>-</v>
      </c>
      <c r="I117" s="30" t="str">
        <f>IFERROR(VLOOKUP($C117,#REF!,7,FALSE),"-")</f>
        <v>-</v>
      </c>
      <c r="J117" s="30" t="str">
        <f>IFERROR(VLOOKUP($C117,#REF!,8,FALSE),"-")</f>
        <v>-</v>
      </c>
      <c r="K117" s="30" t="str">
        <f>IFERROR(VLOOKUP($C117,#REF!,9,FALSE),"-")</f>
        <v>-</v>
      </c>
      <c r="L117" s="30" t="str">
        <f>IFERROR(VLOOKUP($C117,#REF!,10,FALSE),"-")</f>
        <v>-</v>
      </c>
      <c r="M117" s="30" t="str">
        <f>IFERROR(VLOOKUP($C117,#REF!,11,FALSE),"-")</f>
        <v>-</v>
      </c>
      <c r="N117" s="30" t="str">
        <f>IFERROR(VLOOKUP($C117,#REF!,12,FALSE),"-")</f>
        <v>-</v>
      </c>
      <c r="O117" s="30" t="str">
        <f>IFERROR(VLOOKUP($C117,#REF!,13,FALSE),"-")</f>
        <v>-</v>
      </c>
    </row>
    <row r="118" spans="1:15" x14ac:dyDescent="0.25">
      <c r="A118" s="21"/>
      <c r="B118" s="22"/>
      <c r="C118" s="12">
        <v>181</v>
      </c>
      <c r="D118" s="13" t="s">
        <v>119</v>
      </c>
      <c r="E118" s="29" t="s">
        <v>5</v>
      </c>
      <c r="F118" s="29" t="str">
        <f>IFERROR(VLOOKUP($C118,#REF!,4,FALSE),"-")</f>
        <v>-</v>
      </c>
      <c r="G118" s="29" t="str">
        <f>IFERROR(VLOOKUP($C118,#REF!,5,FALSE),"-")</f>
        <v>-</v>
      </c>
      <c r="H118" s="29" t="str">
        <f>IFERROR(VLOOKUP($C118,#REF!,6,FALSE),"-")</f>
        <v>-</v>
      </c>
      <c r="I118" s="29" t="str">
        <f>IFERROR(VLOOKUP($C118,#REF!,7,FALSE),"-")</f>
        <v>-</v>
      </c>
      <c r="J118" s="29" t="str">
        <f>IFERROR(VLOOKUP($C118,#REF!,8,FALSE),"-")</f>
        <v>-</v>
      </c>
      <c r="K118" s="29" t="str">
        <f>IFERROR(VLOOKUP($C118,#REF!,9,FALSE),"-")</f>
        <v>-</v>
      </c>
      <c r="L118" s="29" t="str">
        <f>IFERROR(VLOOKUP($C118,#REF!,10,FALSE),"-")</f>
        <v>-</v>
      </c>
      <c r="M118" s="29" t="str">
        <f>IFERROR(VLOOKUP($C118,#REF!,11,FALSE),"-")</f>
        <v>-</v>
      </c>
      <c r="N118" s="29" t="str">
        <f>IFERROR(VLOOKUP($C118,#REF!,12,FALSE),"-")</f>
        <v>-</v>
      </c>
      <c r="O118" s="29" t="str">
        <f>IFERROR(VLOOKUP($C118,#REF!,13,FALSE),"-")</f>
        <v>-</v>
      </c>
    </row>
    <row r="119" spans="1:15" x14ac:dyDescent="0.25">
      <c r="A119" s="21"/>
      <c r="B119" s="22"/>
      <c r="C119" s="14">
        <v>182</v>
      </c>
      <c r="D119" s="15" t="s">
        <v>120</v>
      </c>
      <c r="E119" s="30" t="s">
        <v>5</v>
      </c>
      <c r="F119" s="30" t="str">
        <f>IFERROR(VLOOKUP($C119,#REF!,4,FALSE),"-")</f>
        <v>-</v>
      </c>
      <c r="G119" s="30" t="str">
        <f>IFERROR(VLOOKUP($C119,#REF!,5,FALSE),"-")</f>
        <v>-</v>
      </c>
      <c r="H119" s="30" t="str">
        <f>IFERROR(VLOOKUP($C119,#REF!,6,FALSE),"-")</f>
        <v>-</v>
      </c>
      <c r="I119" s="30" t="str">
        <f>IFERROR(VLOOKUP($C119,#REF!,7,FALSE),"-")</f>
        <v>-</v>
      </c>
      <c r="J119" s="30" t="str">
        <f>IFERROR(VLOOKUP($C119,#REF!,8,FALSE),"-")</f>
        <v>-</v>
      </c>
      <c r="K119" s="30" t="str">
        <f>IFERROR(VLOOKUP($C119,#REF!,9,FALSE),"-")</f>
        <v>-</v>
      </c>
      <c r="L119" s="30" t="str">
        <f>IFERROR(VLOOKUP($C119,#REF!,10,FALSE),"-")</f>
        <v>-</v>
      </c>
      <c r="M119" s="30" t="str">
        <f>IFERROR(VLOOKUP($C119,#REF!,11,FALSE),"-")</f>
        <v>-</v>
      </c>
      <c r="N119" s="30" t="str">
        <f>IFERROR(VLOOKUP($C119,#REF!,12,FALSE),"-")</f>
        <v>-</v>
      </c>
      <c r="O119" s="30" t="str">
        <f>IFERROR(VLOOKUP($C119,#REF!,13,FALSE),"-")</f>
        <v>-</v>
      </c>
    </row>
    <row r="120" spans="1:15" x14ac:dyDescent="0.25">
      <c r="A120" s="21"/>
      <c r="B120" s="22"/>
      <c r="C120" s="12">
        <v>191</v>
      </c>
      <c r="D120" s="13" t="s">
        <v>121</v>
      </c>
      <c r="E120" s="29">
        <v>0</v>
      </c>
      <c r="F120" s="29" t="str">
        <f>IFERROR(VLOOKUP($C120,#REF!,4,FALSE),"-")</f>
        <v>-</v>
      </c>
      <c r="G120" s="29" t="str">
        <f>IFERROR(VLOOKUP($C120,#REF!,5,FALSE),"-")</f>
        <v>-</v>
      </c>
      <c r="H120" s="29" t="str">
        <f>IFERROR(VLOOKUP($C120,#REF!,6,FALSE),"-")</f>
        <v>-</v>
      </c>
      <c r="I120" s="29" t="str">
        <f>IFERROR(VLOOKUP($C120,#REF!,7,FALSE),"-")</f>
        <v>-</v>
      </c>
      <c r="J120" s="29" t="str">
        <f>IFERROR(VLOOKUP($C120,#REF!,8,FALSE),"-")</f>
        <v>-</v>
      </c>
      <c r="K120" s="29" t="str">
        <f>IFERROR(VLOOKUP($C120,#REF!,9,FALSE),"-")</f>
        <v>-</v>
      </c>
      <c r="L120" s="29" t="str">
        <f>IFERROR(VLOOKUP($C120,#REF!,10,FALSE),"-")</f>
        <v>-</v>
      </c>
      <c r="M120" s="29" t="str">
        <f>IFERROR(VLOOKUP($C120,#REF!,11,FALSE),"-")</f>
        <v>-</v>
      </c>
      <c r="N120" s="29" t="str">
        <f>IFERROR(VLOOKUP($C120,#REF!,12,FALSE),"-")</f>
        <v>-</v>
      </c>
      <c r="O120" s="29" t="str">
        <f>IFERROR(VLOOKUP($C120,#REF!,13,FALSE),"-")</f>
        <v>-</v>
      </c>
    </row>
    <row r="121" spans="1:15" x14ac:dyDescent="0.25">
      <c r="A121" s="21"/>
      <c r="B121" s="22"/>
      <c r="C121" s="14">
        <v>192</v>
      </c>
      <c r="D121" s="15" t="s">
        <v>122</v>
      </c>
      <c r="E121" s="30">
        <v>0</v>
      </c>
      <c r="F121" s="30" t="str">
        <f>IFERROR(VLOOKUP($C121,#REF!,4,FALSE),"-")</f>
        <v>-</v>
      </c>
      <c r="G121" s="30" t="str">
        <f>IFERROR(VLOOKUP($C121,#REF!,5,FALSE),"-")</f>
        <v>-</v>
      </c>
      <c r="H121" s="30" t="str">
        <f>IFERROR(VLOOKUP($C121,#REF!,6,FALSE),"-")</f>
        <v>-</v>
      </c>
      <c r="I121" s="30" t="str">
        <f>IFERROR(VLOOKUP($C121,#REF!,7,FALSE),"-")</f>
        <v>-</v>
      </c>
      <c r="J121" s="30" t="str">
        <f>IFERROR(VLOOKUP($C121,#REF!,8,FALSE),"-")</f>
        <v>-</v>
      </c>
      <c r="K121" s="30" t="str">
        <f>IFERROR(VLOOKUP($C121,#REF!,9,FALSE),"-")</f>
        <v>-</v>
      </c>
      <c r="L121" s="30" t="str">
        <f>IFERROR(VLOOKUP($C121,#REF!,10,FALSE),"-")</f>
        <v>-</v>
      </c>
      <c r="M121" s="30" t="str">
        <f>IFERROR(VLOOKUP($C121,#REF!,11,FALSE),"-")</f>
        <v>-</v>
      </c>
      <c r="N121" s="30" t="str">
        <f>IFERROR(VLOOKUP($C121,#REF!,12,FALSE),"-")</f>
        <v>-</v>
      </c>
      <c r="O121" s="30" t="str">
        <f>IFERROR(VLOOKUP($C121,#REF!,13,FALSE),"-")</f>
        <v>-</v>
      </c>
    </row>
    <row r="122" spans="1:15" x14ac:dyDescent="0.25">
      <c r="A122" s="21"/>
      <c r="B122" s="22"/>
      <c r="C122" s="12">
        <v>193</v>
      </c>
      <c r="D122" s="13" t="s">
        <v>123</v>
      </c>
      <c r="E122" s="29" t="s">
        <v>5</v>
      </c>
      <c r="F122" s="29" t="str">
        <f>IFERROR(VLOOKUP($C122,#REF!,4,FALSE),"-")</f>
        <v>-</v>
      </c>
      <c r="G122" s="29" t="str">
        <f>IFERROR(VLOOKUP($C122,#REF!,5,FALSE),"-")</f>
        <v>-</v>
      </c>
      <c r="H122" s="29" t="str">
        <f>IFERROR(VLOOKUP($C122,#REF!,6,FALSE),"-")</f>
        <v>-</v>
      </c>
      <c r="I122" s="29" t="str">
        <f>IFERROR(VLOOKUP($C122,#REF!,7,FALSE),"-")</f>
        <v>-</v>
      </c>
      <c r="J122" s="29" t="str">
        <f>IFERROR(VLOOKUP($C122,#REF!,8,FALSE),"-")</f>
        <v>-</v>
      </c>
      <c r="K122" s="29" t="str">
        <f>IFERROR(VLOOKUP($C122,#REF!,9,FALSE),"-")</f>
        <v>-</v>
      </c>
      <c r="L122" s="29" t="str">
        <f>IFERROR(VLOOKUP($C122,#REF!,10,FALSE),"-")</f>
        <v>-</v>
      </c>
      <c r="M122" s="29" t="str">
        <f>IFERROR(VLOOKUP($C122,#REF!,11,FALSE),"-")</f>
        <v>-</v>
      </c>
      <c r="N122" s="29" t="str">
        <f>IFERROR(VLOOKUP($C122,#REF!,12,FALSE),"-")</f>
        <v>-</v>
      </c>
      <c r="O122" s="29" t="str">
        <f>IFERROR(VLOOKUP($C122,#REF!,13,FALSE),"-")</f>
        <v>-</v>
      </c>
    </row>
    <row r="123" spans="1:15" x14ac:dyDescent="0.25">
      <c r="A123" s="21"/>
      <c r="B123" s="22"/>
      <c r="C123" s="14">
        <v>194</v>
      </c>
      <c r="D123" s="15" t="s">
        <v>124</v>
      </c>
      <c r="E123" s="30">
        <v>0</v>
      </c>
      <c r="F123" s="30" t="str">
        <f>IFERROR(VLOOKUP($C123,#REF!,4,FALSE),"-")</f>
        <v>-</v>
      </c>
      <c r="G123" s="30" t="str">
        <f>IFERROR(VLOOKUP($C123,#REF!,5,FALSE),"-")</f>
        <v>-</v>
      </c>
      <c r="H123" s="30" t="str">
        <f>IFERROR(VLOOKUP($C123,#REF!,6,FALSE),"-")</f>
        <v>-</v>
      </c>
      <c r="I123" s="30" t="str">
        <f>IFERROR(VLOOKUP($C123,#REF!,7,FALSE),"-")</f>
        <v>-</v>
      </c>
      <c r="J123" s="30" t="str">
        <f>IFERROR(VLOOKUP($C123,#REF!,8,FALSE),"-")</f>
        <v>-</v>
      </c>
      <c r="K123" s="30" t="str">
        <f>IFERROR(VLOOKUP($C123,#REF!,9,FALSE),"-")</f>
        <v>-</v>
      </c>
      <c r="L123" s="30" t="str">
        <f>IFERROR(VLOOKUP($C123,#REF!,10,FALSE),"-")</f>
        <v>-</v>
      </c>
      <c r="M123" s="30" t="str">
        <f>IFERROR(VLOOKUP($C123,#REF!,11,FALSE),"-")</f>
        <v>-</v>
      </c>
      <c r="N123" s="30" t="str">
        <f>IFERROR(VLOOKUP($C123,#REF!,12,FALSE),"-")</f>
        <v>-</v>
      </c>
      <c r="O123" s="30" t="str">
        <f>IFERROR(VLOOKUP($C123,#REF!,13,FALSE),"-")</f>
        <v>-</v>
      </c>
    </row>
    <row r="124" spans="1:15" x14ac:dyDescent="0.25">
      <c r="A124" s="21"/>
      <c r="B124" s="22"/>
      <c r="C124" s="12">
        <v>195</v>
      </c>
      <c r="D124" s="13" t="s">
        <v>125</v>
      </c>
      <c r="E124" s="29">
        <v>0</v>
      </c>
      <c r="F124" s="29" t="str">
        <f>IFERROR(VLOOKUP($C124,#REF!,4,FALSE),"-")</f>
        <v>-</v>
      </c>
      <c r="G124" s="29" t="str">
        <f>IFERROR(VLOOKUP($C124,#REF!,5,FALSE),"-")</f>
        <v>-</v>
      </c>
      <c r="H124" s="29" t="str">
        <f>IFERROR(VLOOKUP($C124,#REF!,6,FALSE),"-")</f>
        <v>-</v>
      </c>
      <c r="I124" s="29" t="str">
        <f>IFERROR(VLOOKUP($C124,#REF!,7,FALSE),"-")</f>
        <v>-</v>
      </c>
      <c r="J124" s="29" t="str">
        <f>IFERROR(VLOOKUP($C124,#REF!,8,FALSE),"-")</f>
        <v>-</v>
      </c>
      <c r="K124" s="29" t="str">
        <f>IFERROR(VLOOKUP($C124,#REF!,9,FALSE),"-")</f>
        <v>-</v>
      </c>
      <c r="L124" s="29" t="str">
        <f>IFERROR(VLOOKUP($C124,#REF!,10,FALSE),"-")</f>
        <v>-</v>
      </c>
      <c r="M124" s="29" t="str">
        <f>IFERROR(VLOOKUP($C124,#REF!,11,FALSE),"-")</f>
        <v>-</v>
      </c>
      <c r="N124" s="29" t="str">
        <f>IFERROR(VLOOKUP($C124,#REF!,12,FALSE),"-")</f>
        <v>-</v>
      </c>
      <c r="O124" s="29" t="str">
        <f>IFERROR(VLOOKUP($C124,#REF!,13,FALSE),"-")</f>
        <v>-</v>
      </c>
    </row>
    <row r="125" spans="1:15" x14ac:dyDescent="0.25">
      <c r="A125" s="21"/>
      <c r="B125" s="22"/>
      <c r="C125" s="14">
        <v>196</v>
      </c>
      <c r="D125" s="15" t="s">
        <v>126</v>
      </c>
      <c r="E125" s="30">
        <v>0</v>
      </c>
      <c r="F125" s="30" t="str">
        <f>IFERROR(VLOOKUP($C125,#REF!,4,FALSE),"-")</f>
        <v>-</v>
      </c>
      <c r="G125" s="30" t="str">
        <f>IFERROR(VLOOKUP($C125,#REF!,5,FALSE),"-")</f>
        <v>-</v>
      </c>
      <c r="H125" s="30" t="str">
        <f>IFERROR(VLOOKUP($C125,#REF!,6,FALSE),"-")</f>
        <v>-</v>
      </c>
      <c r="I125" s="30" t="str">
        <f>IFERROR(VLOOKUP($C125,#REF!,7,FALSE),"-")</f>
        <v>-</v>
      </c>
      <c r="J125" s="30" t="str">
        <f>IFERROR(VLOOKUP($C125,#REF!,8,FALSE),"-")</f>
        <v>-</v>
      </c>
      <c r="K125" s="30" t="str">
        <f>IFERROR(VLOOKUP($C125,#REF!,9,FALSE),"-")</f>
        <v>-</v>
      </c>
      <c r="L125" s="30" t="str">
        <f>IFERROR(VLOOKUP($C125,#REF!,10,FALSE),"-")</f>
        <v>-</v>
      </c>
      <c r="M125" s="30" t="str">
        <f>IFERROR(VLOOKUP($C125,#REF!,11,FALSE),"-")</f>
        <v>-</v>
      </c>
      <c r="N125" s="30" t="str">
        <f>IFERROR(VLOOKUP($C125,#REF!,12,FALSE),"-")</f>
        <v>-</v>
      </c>
      <c r="O125" s="30" t="str">
        <f>IFERROR(VLOOKUP($C125,#REF!,13,FALSE),"-")</f>
        <v>-</v>
      </c>
    </row>
    <row r="126" spans="1:15" x14ac:dyDescent="0.25">
      <c r="A126" s="21"/>
      <c r="B126" s="22"/>
      <c r="C126" s="12">
        <v>197</v>
      </c>
      <c r="D126" s="13" t="s">
        <v>127</v>
      </c>
      <c r="E126" s="29">
        <v>0</v>
      </c>
      <c r="F126" s="29" t="str">
        <f>IFERROR(VLOOKUP($C126,#REF!,4,FALSE),"-")</f>
        <v>-</v>
      </c>
      <c r="G126" s="29" t="str">
        <f>IFERROR(VLOOKUP($C126,#REF!,5,FALSE),"-")</f>
        <v>-</v>
      </c>
      <c r="H126" s="29" t="str">
        <f>IFERROR(VLOOKUP($C126,#REF!,6,FALSE),"-")</f>
        <v>-</v>
      </c>
      <c r="I126" s="29" t="str">
        <f>IFERROR(VLOOKUP($C126,#REF!,7,FALSE),"-")</f>
        <v>-</v>
      </c>
      <c r="J126" s="29" t="str">
        <f>IFERROR(VLOOKUP($C126,#REF!,8,FALSE),"-")</f>
        <v>-</v>
      </c>
      <c r="K126" s="29" t="str">
        <f>IFERROR(VLOOKUP($C126,#REF!,9,FALSE),"-")</f>
        <v>-</v>
      </c>
      <c r="L126" s="29" t="str">
        <f>IFERROR(VLOOKUP($C126,#REF!,10,FALSE),"-")</f>
        <v>-</v>
      </c>
      <c r="M126" s="29" t="str">
        <f>IFERROR(VLOOKUP($C126,#REF!,11,FALSE),"-")</f>
        <v>-</v>
      </c>
      <c r="N126" s="29" t="str">
        <f>IFERROR(VLOOKUP($C126,#REF!,12,FALSE),"-")</f>
        <v>-</v>
      </c>
      <c r="O126" s="29" t="str">
        <f>IFERROR(VLOOKUP($C126,#REF!,13,FALSE),"-")</f>
        <v>-</v>
      </c>
    </row>
    <row r="127" spans="1:15" x14ac:dyDescent="0.25">
      <c r="A127" s="21"/>
      <c r="B127" s="22"/>
      <c r="C127" s="14">
        <v>198</v>
      </c>
      <c r="D127" s="15" t="s">
        <v>128</v>
      </c>
      <c r="E127" s="30">
        <v>0</v>
      </c>
      <c r="F127" s="30" t="str">
        <f>IFERROR(VLOOKUP($C127,#REF!,4,FALSE),"-")</f>
        <v>-</v>
      </c>
      <c r="G127" s="30" t="str">
        <f>IFERROR(VLOOKUP($C127,#REF!,5,FALSE),"-")</f>
        <v>-</v>
      </c>
      <c r="H127" s="30" t="str">
        <f>IFERROR(VLOOKUP($C127,#REF!,6,FALSE),"-")</f>
        <v>-</v>
      </c>
      <c r="I127" s="30" t="str">
        <f>IFERROR(VLOOKUP($C127,#REF!,7,FALSE),"-")</f>
        <v>-</v>
      </c>
      <c r="J127" s="30" t="str">
        <f>IFERROR(VLOOKUP($C127,#REF!,8,FALSE),"-")</f>
        <v>-</v>
      </c>
      <c r="K127" s="30" t="str">
        <f>IFERROR(VLOOKUP($C127,#REF!,9,FALSE),"-")</f>
        <v>-</v>
      </c>
      <c r="L127" s="30" t="str">
        <f>IFERROR(VLOOKUP($C127,#REF!,10,FALSE),"-")</f>
        <v>-</v>
      </c>
      <c r="M127" s="30" t="str">
        <f>IFERROR(VLOOKUP($C127,#REF!,11,FALSE),"-")</f>
        <v>-</v>
      </c>
      <c r="N127" s="30" t="str">
        <f>IFERROR(VLOOKUP($C127,#REF!,12,FALSE),"-")</f>
        <v>-</v>
      </c>
      <c r="O127" s="30" t="str">
        <f>IFERROR(VLOOKUP($C127,#REF!,13,FALSE),"-")</f>
        <v>-</v>
      </c>
    </row>
    <row r="128" spans="1:15" x14ac:dyDescent="0.25">
      <c r="A128" s="21"/>
      <c r="B128" s="22"/>
      <c r="C128" s="12">
        <v>199</v>
      </c>
      <c r="D128" s="13" t="s">
        <v>129</v>
      </c>
      <c r="E128" s="29">
        <v>0</v>
      </c>
      <c r="F128" s="29" t="str">
        <f>IFERROR(VLOOKUP($C128,#REF!,4,FALSE),"-")</f>
        <v>-</v>
      </c>
      <c r="G128" s="29" t="str">
        <f>IFERROR(VLOOKUP($C128,#REF!,5,FALSE),"-")</f>
        <v>-</v>
      </c>
      <c r="H128" s="29" t="str">
        <f>IFERROR(VLOOKUP($C128,#REF!,6,FALSE),"-")</f>
        <v>-</v>
      </c>
      <c r="I128" s="29" t="str">
        <f>IFERROR(VLOOKUP($C128,#REF!,7,FALSE),"-")</f>
        <v>-</v>
      </c>
      <c r="J128" s="29" t="str">
        <f>IFERROR(VLOOKUP($C128,#REF!,8,FALSE),"-")</f>
        <v>-</v>
      </c>
      <c r="K128" s="29" t="str">
        <f>IFERROR(VLOOKUP($C128,#REF!,9,FALSE),"-")</f>
        <v>-</v>
      </c>
      <c r="L128" s="29" t="str">
        <f>IFERROR(VLOOKUP($C128,#REF!,10,FALSE),"-")</f>
        <v>-</v>
      </c>
      <c r="M128" s="29" t="str">
        <f>IFERROR(VLOOKUP($C128,#REF!,11,FALSE),"-")</f>
        <v>-</v>
      </c>
      <c r="N128" s="29" t="str">
        <f>IFERROR(VLOOKUP($C128,#REF!,12,FALSE),"-")</f>
        <v>-</v>
      </c>
      <c r="O128" s="29" t="str">
        <f>IFERROR(VLOOKUP($C128,#REF!,13,FALSE),"-")</f>
        <v>-</v>
      </c>
    </row>
    <row r="129" spans="1:15" x14ac:dyDescent="0.25">
      <c r="A129" s="21"/>
      <c r="B129" s="22"/>
      <c r="C129" s="14">
        <v>200</v>
      </c>
      <c r="D129" s="15" t="s">
        <v>130</v>
      </c>
      <c r="E129" s="30">
        <v>0</v>
      </c>
      <c r="F129" s="30" t="str">
        <f>IFERROR(VLOOKUP($C129,#REF!,4,FALSE),"-")</f>
        <v>-</v>
      </c>
      <c r="G129" s="30" t="str">
        <f>IFERROR(VLOOKUP($C129,#REF!,5,FALSE),"-")</f>
        <v>-</v>
      </c>
      <c r="H129" s="30" t="str">
        <f>IFERROR(VLOOKUP($C129,#REF!,6,FALSE),"-")</f>
        <v>-</v>
      </c>
      <c r="I129" s="30" t="str">
        <f>IFERROR(VLOOKUP($C129,#REF!,7,FALSE),"-")</f>
        <v>-</v>
      </c>
      <c r="J129" s="30" t="str">
        <f>IFERROR(VLOOKUP($C129,#REF!,8,FALSE),"-")</f>
        <v>-</v>
      </c>
      <c r="K129" s="30" t="str">
        <f>IFERROR(VLOOKUP($C129,#REF!,9,FALSE),"-")</f>
        <v>-</v>
      </c>
      <c r="L129" s="30" t="str">
        <f>IFERROR(VLOOKUP($C129,#REF!,10,FALSE),"-")</f>
        <v>-</v>
      </c>
      <c r="M129" s="30" t="str">
        <f>IFERROR(VLOOKUP($C129,#REF!,11,FALSE),"-")</f>
        <v>-</v>
      </c>
      <c r="N129" s="30" t="str">
        <f>IFERROR(VLOOKUP($C129,#REF!,12,FALSE),"-")</f>
        <v>-</v>
      </c>
      <c r="O129" s="30" t="str">
        <f>IFERROR(VLOOKUP($C129,#REF!,13,FALSE),"-")</f>
        <v>-</v>
      </c>
    </row>
    <row r="130" spans="1:15" x14ac:dyDescent="0.25">
      <c r="A130" s="21"/>
      <c r="B130" s="22"/>
      <c r="C130" s="12">
        <v>211</v>
      </c>
      <c r="D130" s="13" t="s">
        <v>131</v>
      </c>
      <c r="E130" s="29" t="s">
        <v>5</v>
      </c>
      <c r="F130" s="29" t="str">
        <f>IFERROR(VLOOKUP($C130,#REF!,4,FALSE),"-")</f>
        <v>-</v>
      </c>
      <c r="G130" s="29" t="str">
        <f>IFERROR(VLOOKUP($C130,#REF!,5,FALSE),"-")</f>
        <v>-</v>
      </c>
      <c r="H130" s="29" t="str">
        <f>IFERROR(VLOOKUP($C130,#REF!,6,FALSE),"-")</f>
        <v>-</v>
      </c>
      <c r="I130" s="29" t="str">
        <f>IFERROR(VLOOKUP($C130,#REF!,7,FALSE),"-")</f>
        <v>-</v>
      </c>
      <c r="J130" s="29" t="str">
        <f>IFERROR(VLOOKUP($C130,#REF!,8,FALSE),"-")</f>
        <v>-</v>
      </c>
      <c r="K130" s="29" t="str">
        <f>IFERROR(VLOOKUP($C130,#REF!,9,FALSE),"-")</f>
        <v>-</v>
      </c>
      <c r="L130" s="29" t="str">
        <f>IFERROR(VLOOKUP($C130,#REF!,10,FALSE),"-")</f>
        <v>-</v>
      </c>
      <c r="M130" s="29" t="str">
        <f>IFERROR(VLOOKUP($C130,#REF!,11,FALSE),"-")</f>
        <v>-</v>
      </c>
      <c r="N130" s="29" t="str">
        <f>IFERROR(VLOOKUP($C130,#REF!,12,FALSE),"-")</f>
        <v>-</v>
      </c>
      <c r="O130" s="29" t="str">
        <f>IFERROR(VLOOKUP($C130,#REF!,13,FALSE),"-")</f>
        <v>-</v>
      </c>
    </row>
    <row r="131" spans="1:15" x14ac:dyDescent="0.25">
      <c r="A131" s="21"/>
      <c r="B131" s="22"/>
      <c r="C131" s="14">
        <v>213</v>
      </c>
      <c r="D131" s="15" t="s">
        <v>132</v>
      </c>
      <c r="E131" s="30" t="s">
        <v>5</v>
      </c>
      <c r="F131" s="30" t="str">
        <f>IFERROR(VLOOKUP($C131,#REF!,4,FALSE),"-")</f>
        <v>-</v>
      </c>
      <c r="G131" s="30" t="str">
        <f>IFERROR(VLOOKUP($C131,#REF!,5,FALSE),"-")</f>
        <v>-</v>
      </c>
      <c r="H131" s="30" t="str">
        <f>IFERROR(VLOOKUP($C131,#REF!,6,FALSE),"-")</f>
        <v>-</v>
      </c>
      <c r="I131" s="30" t="str">
        <f>IFERROR(VLOOKUP($C131,#REF!,7,FALSE),"-")</f>
        <v>-</v>
      </c>
      <c r="J131" s="30" t="str">
        <f>IFERROR(VLOOKUP($C131,#REF!,8,FALSE),"-")</f>
        <v>-</v>
      </c>
      <c r="K131" s="30" t="str">
        <f>IFERROR(VLOOKUP($C131,#REF!,9,FALSE),"-")</f>
        <v>-</v>
      </c>
      <c r="L131" s="30" t="str">
        <f>IFERROR(VLOOKUP($C131,#REF!,10,FALSE),"-")</f>
        <v>-</v>
      </c>
      <c r="M131" s="30" t="str">
        <f>IFERROR(VLOOKUP($C131,#REF!,11,FALSE),"-")</f>
        <v>-</v>
      </c>
      <c r="N131" s="30" t="str">
        <f>IFERROR(VLOOKUP($C131,#REF!,12,FALSE),"-")</f>
        <v>-</v>
      </c>
      <c r="O131" s="30" t="str">
        <f>IFERROR(VLOOKUP($C131,#REF!,13,FALSE),"-")</f>
        <v>-</v>
      </c>
    </row>
    <row r="132" spans="1:15" x14ac:dyDescent="0.25">
      <c r="A132" s="21"/>
      <c r="B132" s="22"/>
      <c r="C132" s="12">
        <v>214</v>
      </c>
      <c r="D132" s="13" t="s">
        <v>133</v>
      </c>
      <c r="E132" s="29" t="s">
        <v>5</v>
      </c>
      <c r="F132" s="29" t="str">
        <f>IFERROR(VLOOKUP($C132,#REF!,4,FALSE),"-")</f>
        <v>-</v>
      </c>
      <c r="G132" s="29" t="str">
        <f>IFERROR(VLOOKUP($C132,#REF!,5,FALSE),"-")</f>
        <v>-</v>
      </c>
      <c r="H132" s="29" t="str">
        <f>IFERROR(VLOOKUP($C132,#REF!,6,FALSE),"-")</f>
        <v>-</v>
      </c>
      <c r="I132" s="29" t="str">
        <f>IFERROR(VLOOKUP($C132,#REF!,7,FALSE),"-")</f>
        <v>-</v>
      </c>
      <c r="J132" s="29" t="str">
        <f>IFERROR(VLOOKUP($C132,#REF!,8,FALSE),"-")</f>
        <v>-</v>
      </c>
      <c r="K132" s="29" t="str">
        <f>IFERROR(VLOOKUP($C132,#REF!,9,FALSE),"-")</f>
        <v>-</v>
      </c>
      <c r="L132" s="29" t="str">
        <f>IFERROR(VLOOKUP($C132,#REF!,10,FALSE),"-")</f>
        <v>-</v>
      </c>
      <c r="M132" s="29" t="str">
        <f>IFERROR(VLOOKUP($C132,#REF!,11,FALSE),"-")</f>
        <v>-</v>
      </c>
      <c r="N132" s="29" t="str">
        <f>IFERROR(VLOOKUP($C132,#REF!,12,FALSE),"-")</f>
        <v>-</v>
      </c>
      <c r="O132" s="29" t="str">
        <f>IFERROR(VLOOKUP($C132,#REF!,13,FALSE),"-")</f>
        <v>-</v>
      </c>
    </row>
    <row r="133" spans="1:15" x14ac:dyDescent="0.25">
      <c r="A133" s="21"/>
      <c r="B133" s="22"/>
      <c r="C133" s="14">
        <v>215</v>
      </c>
      <c r="D133" s="15" t="s">
        <v>134</v>
      </c>
      <c r="E133" s="30" t="s">
        <v>5</v>
      </c>
      <c r="F133" s="30" t="str">
        <f>IFERROR(VLOOKUP($C133,#REF!,4,FALSE),"-")</f>
        <v>-</v>
      </c>
      <c r="G133" s="30" t="str">
        <f>IFERROR(VLOOKUP($C133,#REF!,5,FALSE),"-")</f>
        <v>-</v>
      </c>
      <c r="H133" s="30" t="str">
        <f>IFERROR(VLOOKUP($C133,#REF!,6,FALSE),"-")</f>
        <v>-</v>
      </c>
      <c r="I133" s="30" t="str">
        <f>IFERROR(VLOOKUP($C133,#REF!,7,FALSE),"-")</f>
        <v>-</v>
      </c>
      <c r="J133" s="30" t="str">
        <f>IFERROR(VLOOKUP($C133,#REF!,8,FALSE),"-")</f>
        <v>-</v>
      </c>
      <c r="K133" s="30" t="str">
        <f>IFERROR(VLOOKUP($C133,#REF!,9,FALSE),"-")</f>
        <v>-</v>
      </c>
      <c r="L133" s="30" t="str">
        <f>IFERROR(VLOOKUP($C133,#REF!,10,FALSE),"-")</f>
        <v>-</v>
      </c>
      <c r="M133" s="30" t="str">
        <f>IFERROR(VLOOKUP($C133,#REF!,11,FALSE),"-")</f>
        <v>-</v>
      </c>
      <c r="N133" s="30" t="str">
        <f>IFERROR(VLOOKUP($C133,#REF!,12,FALSE),"-")</f>
        <v>-</v>
      </c>
      <c r="O133" s="30" t="str">
        <f>IFERROR(VLOOKUP($C133,#REF!,13,FALSE),"-")</f>
        <v>-</v>
      </c>
    </row>
    <row r="134" spans="1:15" x14ac:dyDescent="0.25">
      <c r="A134" s="21"/>
      <c r="B134" s="22"/>
      <c r="C134" s="12">
        <v>216</v>
      </c>
      <c r="D134" s="13" t="s">
        <v>135</v>
      </c>
      <c r="E134" s="29" t="s">
        <v>5</v>
      </c>
      <c r="F134" s="29" t="str">
        <f>IFERROR(VLOOKUP($C134,#REF!,4,FALSE),"-")</f>
        <v>-</v>
      </c>
      <c r="G134" s="29" t="str">
        <f>IFERROR(VLOOKUP($C134,#REF!,5,FALSE),"-")</f>
        <v>-</v>
      </c>
      <c r="H134" s="29" t="str">
        <f>IFERROR(VLOOKUP($C134,#REF!,6,FALSE),"-")</f>
        <v>-</v>
      </c>
      <c r="I134" s="29" t="str">
        <f>IFERROR(VLOOKUP($C134,#REF!,7,FALSE),"-")</f>
        <v>-</v>
      </c>
      <c r="J134" s="29" t="str">
        <f>IFERROR(VLOOKUP($C134,#REF!,8,FALSE),"-")</f>
        <v>-</v>
      </c>
      <c r="K134" s="29" t="str">
        <f>IFERROR(VLOOKUP($C134,#REF!,9,FALSE),"-")</f>
        <v>-</v>
      </c>
      <c r="L134" s="29" t="str">
        <f>IFERROR(VLOOKUP($C134,#REF!,10,FALSE),"-")</f>
        <v>-</v>
      </c>
      <c r="M134" s="29" t="str">
        <f>IFERROR(VLOOKUP($C134,#REF!,11,FALSE),"-")</f>
        <v>-</v>
      </c>
      <c r="N134" s="29" t="str">
        <f>IFERROR(VLOOKUP($C134,#REF!,12,FALSE),"-")</f>
        <v>-</v>
      </c>
      <c r="O134" s="29" t="str">
        <f>IFERROR(VLOOKUP($C134,#REF!,13,FALSE),"-")</f>
        <v>-</v>
      </c>
    </row>
    <row r="135" spans="1:15" x14ac:dyDescent="0.25">
      <c r="A135" s="21"/>
      <c r="B135" s="22"/>
      <c r="C135" s="14">
        <v>218</v>
      </c>
      <c r="D135" s="15" t="s">
        <v>136</v>
      </c>
      <c r="E135" s="30">
        <v>0</v>
      </c>
      <c r="F135" s="30" t="str">
        <f>IFERROR(VLOOKUP($C135,#REF!,4,FALSE),"-")</f>
        <v>-</v>
      </c>
      <c r="G135" s="30" t="str">
        <f>IFERROR(VLOOKUP($C135,#REF!,5,FALSE),"-")</f>
        <v>-</v>
      </c>
      <c r="H135" s="30" t="str">
        <f>IFERROR(VLOOKUP($C135,#REF!,6,FALSE),"-")</f>
        <v>-</v>
      </c>
      <c r="I135" s="30" t="str">
        <f>IFERROR(VLOOKUP($C135,#REF!,7,FALSE),"-")</f>
        <v>-</v>
      </c>
      <c r="J135" s="30" t="str">
        <f>IFERROR(VLOOKUP($C135,#REF!,8,FALSE),"-")</f>
        <v>-</v>
      </c>
      <c r="K135" s="30" t="str">
        <f>IFERROR(VLOOKUP($C135,#REF!,9,FALSE),"-")</f>
        <v>-</v>
      </c>
      <c r="L135" s="30" t="str">
        <f>IFERROR(VLOOKUP($C135,#REF!,10,FALSE),"-")</f>
        <v>-</v>
      </c>
      <c r="M135" s="30" t="str">
        <f>IFERROR(VLOOKUP($C135,#REF!,11,FALSE),"-")</f>
        <v>-</v>
      </c>
      <c r="N135" s="30" t="str">
        <f>IFERROR(VLOOKUP($C135,#REF!,12,FALSE),"-")</f>
        <v>-</v>
      </c>
      <c r="O135" s="30" t="str">
        <f>IFERROR(VLOOKUP($C135,#REF!,13,FALSE),"-")</f>
        <v>-</v>
      </c>
    </row>
    <row r="136" spans="1:15" x14ac:dyDescent="0.25">
      <c r="A136" s="21"/>
      <c r="B136" s="22"/>
      <c r="C136" s="12">
        <v>219</v>
      </c>
      <c r="D136" s="13" t="s">
        <v>137</v>
      </c>
      <c r="E136" s="29" t="s">
        <v>5</v>
      </c>
      <c r="F136" s="29" t="str">
        <f>IFERROR(VLOOKUP($C136,#REF!,4,FALSE),"-")</f>
        <v>-</v>
      </c>
      <c r="G136" s="29" t="str">
        <f>IFERROR(VLOOKUP($C136,#REF!,5,FALSE),"-")</f>
        <v>-</v>
      </c>
      <c r="H136" s="29" t="str">
        <f>IFERROR(VLOOKUP($C136,#REF!,6,FALSE),"-")</f>
        <v>-</v>
      </c>
      <c r="I136" s="29" t="str">
        <f>IFERROR(VLOOKUP($C136,#REF!,7,FALSE),"-")</f>
        <v>-</v>
      </c>
      <c r="J136" s="29" t="str">
        <f>IFERROR(VLOOKUP($C136,#REF!,8,FALSE),"-")</f>
        <v>-</v>
      </c>
      <c r="K136" s="29" t="str">
        <f>IFERROR(VLOOKUP($C136,#REF!,9,FALSE),"-")</f>
        <v>-</v>
      </c>
      <c r="L136" s="29" t="str">
        <f>IFERROR(VLOOKUP($C136,#REF!,10,FALSE),"-")</f>
        <v>-</v>
      </c>
      <c r="M136" s="29" t="str">
        <f>IFERROR(VLOOKUP($C136,#REF!,11,FALSE),"-")</f>
        <v>-</v>
      </c>
      <c r="N136" s="29" t="str">
        <f>IFERROR(VLOOKUP($C136,#REF!,12,FALSE),"-")</f>
        <v>-</v>
      </c>
      <c r="O136" s="29" t="str">
        <f>IFERROR(VLOOKUP($C136,#REF!,13,FALSE),"-")</f>
        <v>-</v>
      </c>
    </row>
    <row r="137" spans="1:15" x14ac:dyDescent="0.25">
      <c r="A137" s="21"/>
      <c r="B137" s="22"/>
      <c r="C137" s="14">
        <v>220</v>
      </c>
      <c r="D137" s="15" t="s">
        <v>138</v>
      </c>
      <c r="E137" s="30" t="s">
        <v>5</v>
      </c>
      <c r="F137" s="30" t="str">
        <f>IFERROR(VLOOKUP($C137,#REF!,4,FALSE),"-")</f>
        <v>-</v>
      </c>
      <c r="G137" s="30" t="str">
        <f>IFERROR(VLOOKUP($C137,#REF!,5,FALSE),"-")</f>
        <v>-</v>
      </c>
      <c r="H137" s="30" t="str">
        <f>IFERROR(VLOOKUP($C137,#REF!,6,FALSE),"-")</f>
        <v>-</v>
      </c>
      <c r="I137" s="30" t="str">
        <f>IFERROR(VLOOKUP($C137,#REF!,7,FALSE),"-")</f>
        <v>-</v>
      </c>
      <c r="J137" s="30" t="str">
        <f>IFERROR(VLOOKUP($C137,#REF!,8,FALSE),"-")</f>
        <v>-</v>
      </c>
      <c r="K137" s="30" t="str">
        <f>IFERROR(VLOOKUP($C137,#REF!,9,FALSE),"-")</f>
        <v>-</v>
      </c>
      <c r="L137" s="30" t="str">
        <f>IFERROR(VLOOKUP($C137,#REF!,10,FALSE),"-")</f>
        <v>-</v>
      </c>
      <c r="M137" s="30" t="str">
        <f>IFERROR(VLOOKUP($C137,#REF!,11,FALSE),"-")</f>
        <v>-</v>
      </c>
      <c r="N137" s="30" t="str">
        <f>IFERROR(VLOOKUP($C137,#REF!,12,FALSE),"-")</f>
        <v>-</v>
      </c>
      <c r="O137" s="30" t="str">
        <f>IFERROR(VLOOKUP($C137,#REF!,13,FALSE),"-")</f>
        <v>-</v>
      </c>
    </row>
    <row r="138" spans="1:15" x14ac:dyDescent="0.25">
      <c r="A138" s="21"/>
      <c r="B138" s="22"/>
      <c r="C138" s="12">
        <v>221</v>
      </c>
      <c r="D138" s="13" t="s">
        <v>139</v>
      </c>
      <c r="E138" s="29" t="s">
        <v>5</v>
      </c>
      <c r="F138" s="29" t="str">
        <f>IFERROR(VLOOKUP($C138,#REF!,4,FALSE),"-")</f>
        <v>-</v>
      </c>
      <c r="G138" s="29" t="str">
        <f>IFERROR(VLOOKUP($C138,#REF!,5,FALSE),"-")</f>
        <v>-</v>
      </c>
      <c r="H138" s="29" t="str">
        <f>IFERROR(VLOOKUP($C138,#REF!,6,FALSE),"-")</f>
        <v>-</v>
      </c>
      <c r="I138" s="29" t="str">
        <f>IFERROR(VLOOKUP($C138,#REF!,7,FALSE),"-")</f>
        <v>-</v>
      </c>
      <c r="J138" s="29" t="str">
        <f>IFERROR(VLOOKUP($C138,#REF!,8,FALSE),"-")</f>
        <v>-</v>
      </c>
      <c r="K138" s="29" t="str">
        <f>IFERROR(VLOOKUP($C138,#REF!,9,FALSE),"-")</f>
        <v>-</v>
      </c>
      <c r="L138" s="29" t="str">
        <f>IFERROR(VLOOKUP($C138,#REF!,10,FALSE),"-")</f>
        <v>-</v>
      </c>
      <c r="M138" s="29" t="str">
        <f>IFERROR(VLOOKUP($C138,#REF!,11,FALSE),"-")</f>
        <v>-</v>
      </c>
      <c r="N138" s="29" t="str">
        <f>IFERROR(VLOOKUP($C138,#REF!,12,FALSE),"-")</f>
        <v>-</v>
      </c>
      <c r="O138" s="29" t="str">
        <f>IFERROR(VLOOKUP($C138,#REF!,13,FALSE),"-")</f>
        <v>-</v>
      </c>
    </row>
    <row r="139" spans="1:15" x14ac:dyDescent="0.25">
      <c r="A139" s="21"/>
      <c r="B139" s="22"/>
      <c r="C139" s="14">
        <v>223</v>
      </c>
      <c r="D139" s="15" t="s">
        <v>140</v>
      </c>
      <c r="E139" s="30">
        <v>0</v>
      </c>
      <c r="F139" s="30" t="str">
        <f>IFERROR(VLOOKUP($C139,#REF!,4,FALSE),"-")</f>
        <v>-</v>
      </c>
      <c r="G139" s="30" t="str">
        <f>IFERROR(VLOOKUP($C139,#REF!,5,FALSE),"-")</f>
        <v>-</v>
      </c>
      <c r="H139" s="30" t="str">
        <f>IFERROR(VLOOKUP($C139,#REF!,6,FALSE),"-")</f>
        <v>-</v>
      </c>
      <c r="I139" s="30" t="str">
        <f>IFERROR(VLOOKUP($C139,#REF!,7,FALSE),"-")</f>
        <v>-</v>
      </c>
      <c r="J139" s="30" t="str">
        <f>IFERROR(VLOOKUP($C139,#REF!,8,FALSE),"-")</f>
        <v>-</v>
      </c>
      <c r="K139" s="30" t="str">
        <f>IFERROR(VLOOKUP($C139,#REF!,9,FALSE),"-")</f>
        <v>-</v>
      </c>
      <c r="L139" s="30" t="str">
        <f>IFERROR(VLOOKUP($C139,#REF!,10,FALSE),"-")</f>
        <v>-</v>
      </c>
      <c r="M139" s="30" t="str">
        <f>IFERROR(VLOOKUP($C139,#REF!,11,FALSE),"-")</f>
        <v>-</v>
      </c>
      <c r="N139" s="30" t="str">
        <f>IFERROR(VLOOKUP($C139,#REF!,12,FALSE),"-")</f>
        <v>-</v>
      </c>
      <c r="O139" s="30" t="str">
        <f>IFERROR(VLOOKUP($C139,#REF!,13,FALSE),"-")</f>
        <v>-</v>
      </c>
    </row>
    <row r="140" spans="1:15" x14ac:dyDescent="0.25">
      <c r="A140" s="21"/>
      <c r="B140" s="22"/>
      <c r="C140" s="12">
        <v>224</v>
      </c>
      <c r="D140" s="13" t="s">
        <v>141</v>
      </c>
      <c r="E140" s="29">
        <v>0</v>
      </c>
      <c r="F140" s="29" t="str">
        <f>IFERROR(VLOOKUP($C140,#REF!,4,FALSE),"-")</f>
        <v>-</v>
      </c>
      <c r="G140" s="29" t="str">
        <f>IFERROR(VLOOKUP($C140,#REF!,5,FALSE),"-")</f>
        <v>-</v>
      </c>
      <c r="H140" s="29" t="str">
        <f>IFERROR(VLOOKUP($C140,#REF!,6,FALSE),"-")</f>
        <v>-</v>
      </c>
      <c r="I140" s="29" t="str">
        <f>IFERROR(VLOOKUP($C140,#REF!,7,FALSE),"-")</f>
        <v>-</v>
      </c>
      <c r="J140" s="29" t="str">
        <f>IFERROR(VLOOKUP($C140,#REF!,8,FALSE),"-")</f>
        <v>-</v>
      </c>
      <c r="K140" s="29" t="str">
        <f>IFERROR(VLOOKUP($C140,#REF!,9,FALSE),"-")</f>
        <v>-</v>
      </c>
      <c r="L140" s="29" t="str">
        <f>IFERROR(VLOOKUP($C140,#REF!,10,FALSE),"-")</f>
        <v>-</v>
      </c>
      <c r="M140" s="29" t="str">
        <f>IFERROR(VLOOKUP($C140,#REF!,11,FALSE),"-")</f>
        <v>-</v>
      </c>
      <c r="N140" s="29" t="str">
        <f>IFERROR(VLOOKUP($C140,#REF!,12,FALSE),"-")</f>
        <v>-</v>
      </c>
      <c r="O140" s="29" t="str">
        <f>IFERROR(VLOOKUP($C140,#REF!,13,FALSE),"-")</f>
        <v>-</v>
      </c>
    </row>
    <row r="141" spans="1:15" x14ac:dyDescent="0.25">
      <c r="A141" s="21"/>
      <c r="B141" s="22"/>
      <c r="C141" s="14">
        <v>225</v>
      </c>
      <c r="D141" s="15" t="s">
        <v>142</v>
      </c>
      <c r="E141" s="30">
        <v>0</v>
      </c>
      <c r="F141" s="30" t="str">
        <f>IFERROR(VLOOKUP($C141,#REF!,4,FALSE),"-")</f>
        <v>-</v>
      </c>
      <c r="G141" s="30" t="str">
        <f>IFERROR(VLOOKUP($C141,#REF!,5,FALSE),"-")</f>
        <v>-</v>
      </c>
      <c r="H141" s="30" t="str">
        <f>IFERROR(VLOOKUP($C141,#REF!,6,FALSE),"-")</f>
        <v>-</v>
      </c>
      <c r="I141" s="30" t="str">
        <f>IFERROR(VLOOKUP($C141,#REF!,7,FALSE),"-")</f>
        <v>-</v>
      </c>
      <c r="J141" s="30" t="str">
        <f>IFERROR(VLOOKUP($C141,#REF!,8,FALSE),"-")</f>
        <v>-</v>
      </c>
      <c r="K141" s="30" t="str">
        <f>IFERROR(VLOOKUP($C141,#REF!,9,FALSE),"-")</f>
        <v>-</v>
      </c>
      <c r="L141" s="30" t="str">
        <f>IFERROR(VLOOKUP($C141,#REF!,10,FALSE),"-")</f>
        <v>-</v>
      </c>
      <c r="M141" s="30" t="str">
        <f>IFERROR(VLOOKUP($C141,#REF!,11,FALSE),"-")</f>
        <v>-</v>
      </c>
      <c r="N141" s="30" t="str">
        <f>IFERROR(VLOOKUP($C141,#REF!,12,FALSE),"-")</f>
        <v>-</v>
      </c>
      <c r="O141" s="30" t="str">
        <f>IFERROR(VLOOKUP($C141,#REF!,13,FALSE),"-")</f>
        <v>-</v>
      </c>
    </row>
    <row r="142" spans="1:15" x14ac:dyDescent="0.25">
      <c r="A142" s="21"/>
      <c r="B142" s="22"/>
      <c r="C142" s="12">
        <v>226</v>
      </c>
      <c r="D142" s="13" t="s">
        <v>143</v>
      </c>
      <c r="E142" s="29" t="s">
        <v>5</v>
      </c>
      <c r="F142" s="29" t="str">
        <f>IFERROR(VLOOKUP($C142,#REF!,4,FALSE),"-")</f>
        <v>-</v>
      </c>
      <c r="G142" s="29" t="str">
        <f>IFERROR(VLOOKUP($C142,#REF!,5,FALSE),"-")</f>
        <v>-</v>
      </c>
      <c r="H142" s="29" t="str">
        <f>IFERROR(VLOOKUP($C142,#REF!,6,FALSE),"-")</f>
        <v>-</v>
      </c>
      <c r="I142" s="29" t="str">
        <f>IFERROR(VLOOKUP($C142,#REF!,7,FALSE),"-")</f>
        <v>-</v>
      </c>
      <c r="J142" s="29" t="str">
        <f>IFERROR(VLOOKUP($C142,#REF!,8,FALSE),"-")</f>
        <v>-</v>
      </c>
      <c r="K142" s="29" t="str">
        <f>IFERROR(VLOOKUP($C142,#REF!,9,FALSE),"-")</f>
        <v>-</v>
      </c>
      <c r="L142" s="29" t="str">
        <f>IFERROR(VLOOKUP($C142,#REF!,10,FALSE),"-")</f>
        <v>-</v>
      </c>
      <c r="M142" s="29" t="str">
        <f>IFERROR(VLOOKUP($C142,#REF!,11,FALSE),"-")</f>
        <v>-</v>
      </c>
      <c r="N142" s="29" t="str">
        <f>IFERROR(VLOOKUP($C142,#REF!,12,FALSE),"-")</f>
        <v>-</v>
      </c>
      <c r="O142" s="29" t="str">
        <f>IFERROR(VLOOKUP($C142,#REF!,13,FALSE),"-")</f>
        <v>-</v>
      </c>
    </row>
    <row r="143" spans="1:15" x14ac:dyDescent="0.25">
      <c r="A143" s="21"/>
      <c r="B143" s="22"/>
      <c r="C143" s="14">
        <v>227</v>
      </c>
      <c r="D143" s="15" t="s">
        <v>144</v>
      </c>
      <c r="E143" s="30">
        <v>0</v>
      </c>
      <c r="F143" s="30" t="str">
        <f>IFERROR(VLOOKUP($C143,#REF!,4,FALSE),"-")</f>
        <v>-</v>
      </c>
      <c r="G143" s="30" t="str">
        <f>IFERROR(VLOOKUP($C143,#REF!,5,FALSE),"-")</f>
        <v>-</v>
      </c>
      <c r="H143" s="30" t="str">
        <f>IFERROR(VLOOKUP($C143,#REF!,6,FALSE),"-")</f>
        <v>-</v>
      </c>
      <c r="I143" s="30" t="str">
        <f>IFERROR(VLOOKUP($C143,#REF!,7,FALSE),"-")</f>
        <v>-</v>
      </c>
      <c r="J143" s="30" t="str">
        <f>IFERROR(VLOOKUP($C143,#REF!,8,FALSE),"-")</f>
        <v>-</v>
      </c>
      <c r="K143" s="30" t="str">
        <f>IFERROR(VLOOKUP($C143,#REF!,9,FALSE),"-")</f>
        <v>-</v>
      </c>
      <c r="L143" s="30" t="str">
        <f>IFERROR(VLOOKUP($C143,#REF!,10,FALSE),"-")</f>
        <v>-</v>
      </c>
      <c r="M143" s="30" t="str">
        <f>IFERROR(VLOOKUP($C143,#REF!,11,FALSE),"-")</f>
        <v>-</v>
      </c>
      <c r="N143" s="30" t="str">
        <f>IFERROR(VLOOKUP($C143,#REF!,12,FALSE),"-")</f>
        <v>-</v>
      </c>
      <c r="O143" s="30" t="str">
        <f>IFERROR(VLOOKUP($C143,#REF!,13,FALSE),"-")</f>
        <v>-</v>
      </c>
    </row>
    <row r="144" spans="1:15" x14ac:dyDescent="0.25">
      <c r="A144" s="21"/>
      <c r="B144" s="22"/>
      <c r="C144" s="12">
        <v>228</v>
      </c>
      <c r="D144" s="13" t="s">
        <v>145</v>
      </c>
      <c r="E144" s="29">
        <v>0</v>
      </c>
      <c r="F144" s="29" t="str">
        <f>IFERROR(VLOOKUP($C144,#REF!,4,FALSE),"-")</f>
        <v>-</v>
      </c>
      <c r="G144" s="29" t="str">
        <f>IFERROR(VLOOKUP($C144,#REF!,5,FALSE),"-")</f>
        <v>-</v>
      </c>
      <c r="H144" s="29" t="str">
        <f>IFERROR(VLOOKUP($C144,#REF!,6,FALSE),"-")</f>
        <v>-</v>
      </c>
      <c r="I144" s="29" t="str">
        <f>IFERROR(VLOOKUP($C144,#REF!,7,FALSE),"-")</f>
        <v>-</v>
      </c>
      <c r="J144" s="29" t="str">
        <f>IFERROR(VLOOKUP($C144,#REF!,8,FALSE),"-")</f>
        <v>-</v>
      </c>
      <c r="K144" s="29" t="str">
        <f>IFERROR(VLOOKUP($C144,#REF!,9,FALSE),"-")</f>
        <v>-</v>
      </c>
      <c r="L144" s="29" t="str">
        <f>IFERROR(VLOOKUP($C144,#REF!,10,FALSE),"-")</f>
        <v>-</v>
      </c>
      <c r="M144" s="29" t="str">
        <f>IFERROR(VLOOKUP($C144,#REF!,11,FALSE),"-")</f>
        <v>-</v>
      </c>
      <c r="N144" s="29" t="str">
        <f>IFERROR(VLOOKUP($C144,#REF!,12,FALSE),"-")</f>
        <v>-</v>
      </c>
      <c r="O144" s="29" t="str">
        <f>IFERROR(VLOOKUP($C144,#REF!,13,FALSE),"-")</f>
        <v>-</v>
      </c>
    </row>
    <row r="145" spans="1:15" x14ac:dyDescent="0.25">
      <c r="A145" s="21"/>
      <c r="B145" s="22"/>
      <c r="C145" s="14">
        <v>230</v>
      </c>
      <c r="D145" s="15" t="s">
        <v>146</v>
      </c>
      <c r="E145" s="30">
        <v>0</v>
      </c>
      <c r="F145" s="30" t="str">
        <f>IFERROR(VLOOKUP($C145,#REF!,4,FALSE),"-")</f>
        <v>-</v>
      </c>
      <c r="G145" s="30" t="str">
        <f>IFERROR(VLOOKUP($C145,#REF!,5,FALSE),"-")</f>
        <v>-</v>
      </c>
      <c r="H145" s="30" t="str">
        <f>IFERROR(VLOOKUP($C145,#REF!,6,FALSE),"-")</f>
        <v>-</v>
      </c>
      <c r="I145" s="30" t="str">
        <f>IFERROR(VLOOKUP($C145,#REF!,7,FALSE),"-")</f>
        <v>-</v>
      </c>
      <c r="J145" s="30" t="str">
        <f>IFERROR(VLOOKUP($C145,#REF!,8,FALSE),"-")</f>
        <v>-</v>
      </c>
      <c r="K145" s="30" t="str">
        <f>IFERROR(VLOOKUP($C145,#REF!,9,FALSE),"-")</f>
        <v>-</v>
      </c>
      <c r="L145" s="30" t="str">
        <f>IFERROR(VLOOKUP($C145,#REF!,10,FALSE),"-")</f>
        <v>-</v>
      </c>
      <c r="M145" s="30" t="str">
        <f>IFERROR(VLOOKUP($C145,#REF!,11,FALSE),"-")</f>
        <v>-</v>
      </c>
      <c r="N145" s="30" t="str">
        <f>IFERROR(VLOOKUP($C145,#REF!,12,FALSE),"-")</f>
        <v>-</v>
      </c>
      <c r="O145" s="30" t="str">
        <f>IFERROR(VLOOKUP($C145,#REF!,13,FALSE),"-")</f>
        <v>-</v>
      </c>
    </row>
    <row r="146" spans="1:15" x14ac:dyDescent="0.25">
      <c r="A146" s="21"/>
      <c r="B146" s="22"/>
      <c r="C146" s="12">
        <v>231</v>
      </c>
      <c r="D146" s="13" t="s">
        <v>147</v>
      </c>
      <c r="E146" s="29">
        <v>0</v>
      </c>
      <c r="F146" s="29" t="str">
        <f>IFERROR(VLOOKUP($C146,#REF!,4,FALSE),"-")</f>
        <v>-</v>
      </c>
      <c r="G146" s="29" t="str">
        <f>IFERROR(VLOOKUP($C146,#REF!,5,FALSE),"-")</f>
        <v>-</v>
      </c>
      <c r="H146" s="29" t="str">
        <f>IFERROR(VLOOKUP($C146,#REF!,6,FALSE),"-")</f>
        <v>-</v>
      </c>
      <c r="I146" s="29" t="str">
        <f>IFERROR(VLOOKUP($C146,#REF!,7,FALSE),"-")</f>
        <v>-</v>
      </c>
      <c r="J146" s="29" t="str">
        <f>IFERROR(VLOOKUP($C146,#REF!,8,FALSE),"-")</f>
        <v>-</v>
      </c>
      <c r="K146" s="29" t="str">
        <f>IFERROR(VLOOKUP($C146,#REF!,9,FALSE),"-")</f>
        <v>-</v>
      </c>
      <c r="L146" s="29" t="str">
        <f>IFERROR(VLOOKUP($C146,#REF!,10,FALSE),"-")</f>
        <v>-</v>
      </c>
      <c r="M146" s="29" t="str">
        <f>IFERROR(VLOOKUP($C146,#REF!,11,FALSE),"-")</f>
        <v>-</v>
      </c>
      <c r="N146" s="29" t="str">
        <f>IFERROR(VLOOKUP($C146,#REF!,12,FALSE),"-")</f>
        <v>-</v>
      </c>
      <c r="O146" s="29" t="str">
        <f>IFERROR(VLOOKUP($C146,#REF!,13,FALSE),"-")</f>
        <v>-</v>
      </c>
    </row>
    <row r="147" spans="1:15" x14ac:dyDescent="0.25">
      <c r="A147" s="21"/>
      <c r="B147" s="22"/>
      <c r="C147" s="14">
        <v>241</v>
      </c>
      <c r="D147" s="15" t="s">
        <v>148</v>
      </c>
      <c r="E147" s="30" t="s">
        <v>5</v>
      </c>
      <c r="F147" s="30" t="str">
        <f>IFERROR(VLOOKUP($C147,#REF!,4,FALSE),"-")</f>
        <v>-</v>
      </c>
      <c r="G147" s="30" t="str">
        <f>IFERROR(VLOOKUP($C147,#REF!,5,FALSE),"-")</f>
        <v>-</v>
      </c>
      <c r="H147" s="30" t="str">
        <f>IFERROR(VLOOKUP($C147,#REF!,6,FALSE),"-")</f>
        <v>-</v>
      </c>
      <c r="I147" s="30" t="str">
        <f>IFERROR(VLOOKUP($C147,#REF!,7,FALSE),"-")</f>
        <v>-</v>
      </c>
      <c r="J147" s="30" t="str">
        <f>IFERROR(VLOOKUP($C147,#REF!,8,FALSE),"-")</f>
        <v>-</v>
      </c>
      <c r="K147" s="30" t="str">
        <f>IFERROR(VLOOKUP($C147,#REF!,9,FALSE),"-")</f>
        <v>-</v>
      </c>
      <c r="L147" s="30" t="str">
        <f>IFERROR(VLOOKUP($C147,#REF!,10,FALSE),"-")</f>
        <v>-</v>
      </c>
      <c r="M147" s="30" t="str">
        <f>IFERROR(VLOOKUP($C147,#REF!,11,FALSE),"-")</f>
        <v>-</v>
      </c>
      <c r="N147" s="30" t="str">
        <f>IFERROR(VLOOKUP($C147,#REF!,12,FALSE),"-")</f>
        <v>-</v>
      </c>
      <c r="O147" s="30" t="str">
        <f>IFERROR(VLOOKUP($C147,#REF!,13,FALSE),"-")</f>
        <v>-</v>
      </c>
    </row>
    <row r="148" spans="1:15" x14ac:dyDescent="0.25">
      <c r="A148" s="21"/>
      <c r="B148" s="22"/>
      <c r="C148" s="12">
        <v>242</v>
      </c>
      <c r="D148" s="13" t="s">
        <v>149</v>
      </c>
      <c r="E148" s="29">
        <v>0</v>
      </c>
      <c r="F148" s="29" t="str">
        <f>IFERROR(VLOOKUP($C148,#REF!,4,FALSE),"-")</f>
        <v>-</v>
      </c>
      <c r="G148" s="29" t="str">
        <f>IFERROR(VLOOKUP($C148,#REF!,5,FALSE),"-")</f>
        <v>-</v>
      </c>
      <c r="H148" s="29" t="str">
        <f>IFERROR(VLOOKUP($C148,#REF!,6,FALSE),"-")</f>
        <v>-</v>
      </c>
      <c r="I148" s="29" t="str">
        <f>IFERROR(VLOOKUP($C148,#REF!,7,FALSE),"-")</f>
        <v>-</v>
      </c>
      <c r="J148" s="29" t="str">
        <f>IFERROR(VLOOKUP($C148,#REF!,8,FALSE),"-")</f>
        <v>-</v>
      </c>
      <c r="K148" s="29" t="str">
        <f>IFERROR(VLOOKUP($C148,#REF!,9,FALSE),"-")</f>
        <v>-</v>
      </c>
      <c r="L148" s="29" t="str">
        <f>IFERROR(VLOOKUP($C148,#REF!,10,FALSE),"-")</f>
        <v>-</v>
      </c>
      <c r="M148" s="29" t="str">
        <f>IFERROR(VLOOKUP($C148,#REF!,11,FALSE),"-")</f>
        <v>-</v>
      </c>
      <c r="N148" s="29" t="str">
        <f>IFERROR(VLOOKUP($C148,#REF!,12,FALSE),"-")</f>
        <v>-</v>
      </c>
      <c r="O148" s="29" t="str">
        <f>IFERROR(VLOOKUP($C148,#REF!,13,FALSE),"-")</f>
        <v>-</v>
      </c>
    </row>
    <row r="149" spans="1:15" x14ac:dyDescent="0.25">
      <c r="A149" s="21"/>
      <c r="B149" s="22"/>
      <c r="C149" s="14">
        <v>243</v>
      </c>
      <c r="D149" s="15" t="s">
        <v>150</v>
      </c>
      <c r="E149" s="30">
        <v>0</v>
      </c>
      <c r="F149" s="30" t="str">
        <f>IFERROR(VLOOKUP($C149,#REF!,4,FALSE),"-")</f>
        <v>-</v>
      </c>
      <c r="G149" s="30" t="str">
        <f>IFERROR(VLOOKUP($C149,#REF!,5,FALSE),"-")</f>
        <v>-</v>
      </c>
      <c r="H149" s="30" t="str">
        <f>IFERROR(VLOOKUP($C149,#REF!,6,FALSE),"-")</f>
        <v>-</v>
      </c>
      <c r="I149" s="30" t="str">
        <f>IFERROR(VLOOKUP($C149,#REF!,7,FALSE),"-")</f>
        <v>-</v>
      </c>
      <c r="J149" s="30" t="str">
        <f>IFERROR(VLOOKUP($C149,#REF!,8,FALSE),"-")</f>
        <v>-</v>
      </c>
      <c r="K149" s="30" t="str">
        <f>IFERROR(VLOOKUP($C149,#REF!,9,FALSE),"-")</f>
        <v>-</v>
      </c>
      <c r="L149" s="30" t="str">
        <f>IFERROR(VLOOKUP($C149,#REF!,10,FALSE),"-")</f>
        <v>-</v>
      </c>
      <c r="M149" s="30" t="str">
        <f>IFERROR(VLOOKUP($C149,#REF!,11,FALSE),"-")</f>
        <v>-</v>
      </c>
      <c r="N149" s="30" t="str">
        <f>IFERROR(VLOOKUP($C149,#REF!,12,FALSE),"-")</f>
        <v>-</v>
      </c>
      <c r="O149" s="30" t="str">
        <f>IFERROR(VLOOKUP($C149,#REF!,13,FALSE),"-")</f>
        <v>-</v>
      </c>
    </row>
    <row r="150" spans="1:15" x14ac:dyDescent="0.25">
      <c r="A150" s="21"/>
      <c r="B150" s="22"/>
      <c r="C150" s="12">
        <v>244</v>
      </c>
      <c r="D150" s="13" t="s">
        <v>151</v>
      </c>
      <c r="E150" s="29" t="s">
        <v>5</v>
      </c>
      <c r="F150" s="29" t="str">
        <f>IFERROR(VLOOKUP($C150,#REF!,4,FALSE),"-")</f>
        <v>-</v>
      </c>
      <c r="G150" s="29" t="str">
        <f>IFERROR(VLOOKUP($C150,#REF!,5,FALSE),"-")</f>
        <v>-</v>
      </c>
      <c r="H150" s="29" t="str">
        <f>IFERROR(VLOOKUP($C150,#REF!,6,FALSE),"-")</f>
        <v>-</v>
      </c>
      <c r="I150" s="29" t="str">
        <f>IFERROR(VLOOKUP($C150,#REF!,7,FALSE),"-")</f>
        <v>-</v>
      </c>
      <c r="J150" s="29" t="str">
        <f>IFERROR(VLOOKUP($C150,#REF!,8,FALSE),"-")</f>
        <v>-</v>
      </c>
      <c r="K150" s="29" t="str">
        <f>IFERROR(VLOOKUP($C150,#REF!,9,FALSE),"-")</f>
        <v>-</v>
      </c>
      <c r="L150" s="29" t="str">
        <f>IFERROR(VLOOKUP($C150,#REF!,10,FALSE),"-")</f>
        <v>-</v>
      </c>
      <c r="M150" s="29" t="str">
        <f>IFERROR(VLOOKUP($C150,#REF!,11,FALSE),"-")</f>
        <v>-</v>
      </c>
      <c r="N150" s="29" t="str">
        <f>IFERROR(VLOOKUP($C150,#REF!,12,FALSE),"-")</f>
        <v>-</v>
      </c>
      <c r="O150" s="29" t="str">
        <f>IFERROR(VLOOKUP($C150,#REF!,13,FALSE),"-")</f>
        <v>-</v>
      </c>
    </row>
    <row r="151" spans="1:15" x14ac:dyDescent="0.25">
      <c r="A151" s="21"/>
      <c r="B151" s="22"/>
      <c r="C151" s="14">
        <v>245</v>
      </c>
      <c r="D151" s="15" t="s">
        <v>152</v>
      </c>
      <c r="E151" s="30">
        <v>0</v>
      </c>
      <c r="F151" s="30" t="str">
        <f>IFERROR(VLOOKUP($C151,#REF!,4,FALSE),"-")</f>
        <v>-</v>
      </c>
      <c r="G151" s="30" t="str">
        <f>IFERROR(VLOOKUP($C151,#REF!,5,FALSE),"-")</f>
        <v>-</v>
      </c>
      <c r="H151" s="30" t="str">
        <f>IFERROR(VLOOKUP($C151,#REF!,6,FALSE),"-")</f>
        <v>-</v>
      </c>
      <c r="I151" s="30" t="str">
        <f>IFERROR(VLOOKUP($C151,#REF!,7,FALSE),"-")</f>
        <v>-</v>
      </c>
      <c r="J151" s="30" t="str">
        <f>IFERROR(VLOOKUP($C151,#REF!,8,FALSE),"-")</f>
        <v>-</v>
      </c>
      <c r="K151" s="30" t="str">
        <f>IFERROR(VLOOKUP($C151,#REF!,9,FALSE),"-")</f>
        <v>-</v>
      </c>
      <c r="L151" s="30" t="str">
        <f>IFERROR(VLOOKUP($C151,#REF!,10,FALSE),"-")</f>
        <v>-</v>
      </c>
      <c r="M151" s="30" t="str">
        <f>IFERROR(VLOOKUP($C151,#REF!,11,FALSE),"-")</f>
        <v>-</v>
      </c>
      <c r="N151" s="30" t="str">
        <f>IFERROR(VLOOKUP($C151,#REF!,12,FALSE),"-")</f>
        <v>-</v>
      </c>
      <c r="O151" s="30" t="str">
        <f>IFERROR(VLOOKUP($C151,#REF!,13,FALSE),"-")</f>
        <v>-</v>
      </c>
    </row>
    <row r="152" spans="1:15" x14ac:dyDescent="0.25">
      <c r="A152" s="21"/>
      <c r="B152" s="22"/>
      <c r="C152" s="12">
        <v>246</v>
      </c>
      <c r="D152" s="13" t="s">
        <v>153</v>
      </c>
      <c r="E152" s="29" t="s">
        <v>5</v>
      </c>
      <c r="F152" s="29" t="str">
        <f>IFERROR(VLOOKUP($C152,#REF!,4,FALSE),"-")</f>
        <v>-</v>
      </c>
      <c r="G152" s="29" t="str">
        <f>IFERROR(VLOOKUP($C152,#REF!,5,FALSE),"-")</f>
        <v>-</v>
      </c>
      <c r="H152" s="29" t="str">
        <f>IFERROR(VLOOKUP($C152,#REF!,6,FALSE),"-")</f>
        <v>-</v>
      </c>
      <c r="I152" s="29" t="str">
        <f>IFERROR(VLOOKUP($C152,#REF!,7,FALSE),"-")</f>
        <v>-</v>
      </c>
      <c r="J152" s="29" t="str">
        <f>IFERROR(VLOOKUP($C152,#REF!,8,FALSE),"-")</f>
        <v>-</v>
      </c>
      <c r="K152" s="29" t="str">
        <f>IFERROR(VLOOKUP($C152,#REF!,9,FALSE),"-")</f>
        <v>-</v>
      </c>
      <c r="L152" s="29" t="str">
        <f>IFERROR(VLOOKUP($C152,#REF!,10,FALSE),"-")</f>
        <v>-</v>
      </c>
      <c r="M152" s="29" t="str">
        <f>IFERROR(VLOOKUP($C152,#REF!,11,FALSE),"-")</f>
        <v>-</v>
      </c>
      <c r="N152" s="29" t="str">
        <f>IFERROR(VLOOKUP($C152,#REF!,12,FALSE),"-")</f>
        <v>-</v>
      </c>
      <c r="O152" s="29" t="str">
        <f>IFERROR(VLOOKUP($C152,#REF!,13,FALSE),"-")</f>
        <v>-</v>
      </c>
    </row>
    <row r="153" spans="1:15" x14ac:dyDescent="0.25">
      <c r="A153" s="21"/>
      <c r="B153" s="22"/>
      <c r="C153" s="14">
        <v>247</v>
      </c>
      <c r="D153" s="15" t="s">
        <v>154</v>
      </c>
      <c r="E153" s="30">
        <v>0</v>
      </c>
      <c r="F153" s="30" t="str">
        <f>IFERROR(VLOOKUP($C153,#REF!,4,FALSE),"-")</f>
        <v>-</v>
      </c>
      <c r="G153" s="30" t="str">
        <f>IFERROR(VLOOKUP($C153,#REF!,5,FALSE),"-")</f>
        <v>-</v>
      </c>
      <c r="H153" s="30" t="str">
        <f>IFERROR(VLOOKUP($C153,#REF!,6,FALSE),"-")</f>
        <v>-</v>
      </c>
      <c r="I153" s="30" t="str">
        <f>IFERROR(VLOOKUP($C153,#REF!,7,FALSE),"-")</f>
        <v>-</v>
      </c>
      <c r="J153" s="30" t="str">
        <f>IFERROR(VLOOKUP($C153,#REF!,8,FALSE),"-")</f>
        <v>-</v>
      </c>
      <c r="K153" s="30" t="str">
        <f>IFERROR(VLOOKUP($C153,#REF!,9,FALSE),"-")</f>
        <v>-</v>
      </c>
      <c r="L153" s="30" t="str">
        <f>IFERROR(VLOOKUP($C153,#REF!,10,FALSE),"-")</f>
        <v>-</v>
      </c>
      <c r="M153" s="30" t="str">
        <f>IFERROR(VLOOKUP($C153,#REF!,11,FALSE),"-")</f>
        <v>-</v>
      </c>
      <c r="N153" s="30" t="str">
        <f>IFERROR(VLOOKUP($C153,#REF!,12,FALSE),"-")</f>
        <v>-</v>
      </c>
      <c r="O153" s="30" t="str">
        <f>IFERROR(VLOOKUP($C153,#REF!,13,FALSE),"-")</f>
        <v>-</v>
      </c>
    </row>
    <row r="154" spans="1:15" x14ac:dyDescent="0.25">
      <c r="A154" s="21"/>
      <c r="B154" s="22"/>
      <c r="C154" s="12">
        <v>248</v>
      </c>
      <c r="D154" s="13" t="s">
        <v>155</v>
      </c>
      <c r="E154" s="29">
        <v>0</v>
      </c>
      <c r="F154" s="29" t="str">
        <f>IFERROR(VLOOKUP($C154,#REF!,4,FALSE),"-")</f>
        <v>-</v>
      </c>
      <c r="G154" s="29" t="str">
        <f>IFERROR(VLOOKUP($C154,#REF!,5,FALSE),"-")</f>
        <v>-</v>
      </c>
      <c r="H154" s="29" t="str">
        <f>IFERROR(VLOOKUP($C154,#REF!,6,FALSE),"-")</f>
        <v>-</v>
      </c>
      <c r="I154" s="29" t="str">
        <f>IFERROR(VLOOKUP($C154,#REF!,7,FALSE),"-")</f>
        <v>-</v>
      </c>
      <c r="J154" s="29" t="str">
        <f>IFERROR(VLOOKUP($C154,#REF!,8,FALSE),"-")</f>
        <v>-</v>
      </c>
      <c r="K154" s="29" t="str">
        <f>IFERROR(VLOOKUP($C154,#REF!,9,FALSE),"-")</f>
        <v>-</v>
      </c>
      <c r="L154" s="29" t="str">
        <f>IFERROR(VLOOKUP($C154,#REF!,10,FALSE),"-")</f>
        <v>-</v>
      </c>
      <c r="M154" s="29" t="str">
        <f>IFERROR(VLOOKUP($C154,#REF!,11,FALSE),"-")</f>
        <v>-</v>
      </c>
      <c r="N154" s="29" t="str">
        <f>IFERROR(VLOOKUP($C154,#REF!,12,FALSE),"-")</f>
        <v>-</v>
      </c>
      <c r="O154" s="29" t="str">
        <f>IFERROR(VLOOKUP($C154,#REF!,13,FALSE),"-")</f>
        <v>-</v>
      </c>
    </row>
    <row r="155" spans="1:15" x14ac:dyDescent="0.25">
      <c r="A155" s="21"/>
      <c r="B155" s="22"/>
      <c r="C155" s="14">
        <v>249</v>
      </c>
      <c r="D155" s="15" t="s">
        <v>156</v>
      </c>
      <c r="E155" s="30">
        <v>0</v>
      </c>
      <c r="F155" s="30" t="str">
        <f>IFERROR(VLOOKUP($C155,#REF!,4,FALSE),"-")</f>
        <v>-</v>
      </c>
      <c r="G155" s="30" t="str">
        <f>IFERROR(VLOOKUP($C155,#REF!,5,FALSE),"-")</f>
        <v>-</v>
      </c>
      <c r="H155" s="30" t="str">
        <f>IFERROR(VLOOKUP($C155,#REF!,6,FALSE),"-")</f>
        <v>-</v>
      </c>
      <c r="I155" s="30" t="str">
        <f>IFERROR(VLOOKUP($C155,#REF!,7,FALSE),"-")</f>
        <v>-</v>
      </c>
      <c r="J155" s="30" t="str">
        <f>IFERROR(VLOOKUP($C155,#REF!,8,FALSE),"-")</f>
        <v>-</v>
      </c>
      <c r="K155" s="30" t="str">
        <f>IFERROR(VLOOKUP($C155,#REF!,9,FALSE),"-")</f>
        <v>-</v>
      </c>
      <c r="L155" s="30" t="str">
        <f>IFERROR(VLOOKUP($C155,#REF!,10,FALSE),"-")</f>
        <v>-</v>
      </c>
      <c r="M155" s="30" t="str">
        <f>IFERROR(VLOOKUP($C155,#REF!,11,FALSE),"-")</f>
        <v>-</v>
      </c>
      <c r="N155" s="30" t="str">
        <f>IFERROR(VLOOKUP($C155,#REF!,12,FALSE),"-")</f>
        <v>-</v>
      </c>
      <c r="O155" s="30" t="str">
        <f>IFERROR(VLOOKUP($C155,#REF!,13,FALSE),"-")</f>
        <v>-</v>
      </c>
    </row>
    <row r="156" spans="1:15" x14ac:dyDescent="0.25">
      <c r="A156" s="21"/>
      <c r="B156" s="22"/>
      <c r="C156" s="12">
        <v>250</v>
      </c>
      <c r="D156" s="13" t="s">
        <v>157</v>
      </c>
      <c r="E156" s="29">
        <v>0</v>
      </c>
      <c r="F156" s="29" t="str">
        <f>IFERROR(VLOOKUP($C156,#REF!,4,FALSE),"-")</f>
        <v>-</v>
      </c>
      <c r="G156" s="29" t="str">
        <f>IFERROR(VLOOKUP($C156,#REF!,5,FALSE),"-")</f>
        <v>-</v>
      </c>
      <c r="H156" s="29" t="str">
        <f>IFERROR(VLOOKUP($C156,#REF!,6,FALSE),"-")</f>
        <v>-</v>
      </c>
      <c r="I156" s="29" t="str">
        <f>IFERROR(VLOOKUP($C156,#REF!,7,FALSE),"-")</f>
        <v>-</v>
      </c>
      <c r="J156" s="29" t="str">
        <f>IFERROR(VLOOKUP($C156,#REF!,8,FALSE),"-")</f>
        <v>-</v>
      </c>
      <c r="K156" s="29" t="str">
        <f>IFERROR(VLOOKUP($C156,#REF!,9,FALSE),"-")</f>
        <v>-</v>
      </c>
      <c r="L156" s="29" t="str">
        <f>IFERROR(VLOOKUP($C156,#REF!,10,FALSE),"-")</f>
        <v>-</v>
      </c>
      <c r="M156" s="29" t="str">
        <f>IFERROR(VLOOKUP($C156,#REF!,11,FALSE),"-")</f>
        <v>-</v>
      </c>
      <c r="N156" s="29" t="str">
        <f>IFERROR(VLOOKUP($C156,#REF!,12,FALSE),"-")</f>
        <v>-</v>
      </c>
      <c r="O156" s="29" t="str">
        <f>IFERROR(VLOOKUP($C156,#REF!,13,FALSE),"-")</f>
        <v>-</v>
      </c>
    </row>
    <row r="157" spans="1:15" x14ac:dyDescent="0.25">
      <c r="A157" s="21"/>
      <c r="B157" s="22"/>
      <c r="C157" s="14">
        <v>251</v>
      </c>
      <c r="D157" s="15" t="s">
        <v>158</v>
      </c>
      <c r="E157" s="30" t="s">
        <v>5</v>
      </c>
      <c r="F157" s="30" t="str">
        <f>IFERROR(VLOOKUP($C157,#REF!,4,FALSE),"-")</f>
        <v>-</v>
      </c>
      <c r="G157" s="30" t="str">
        <f>IFERROR(VLOOKUP($C157,#REF!,5,FALSE),"-")</f>
        <v>-</v>
      </c>
      <c r="H157" s="30" t="str">
        <f>IFERROR(VLOOKUP($C157,#REF!,6,FALSE),"-")</f>
        <v>-</v>
      </c>
      <c r="I157" s="30" t="str">
        <f>IFERROR(VLOOKUP($C157,#REF!,7,FALSE),"-")</f>
        <v>-</v>
      </c>
      <c r="J157" s="30" t="str">
        <f>IFERROR(VLOOKUP($C157,#REF!,8,FALSE),"-")</f>
        <v>-</v>
      </c>
      <c r="K157" s="30" t="str">
        <f>IFERROR(VLOOKUP($C157,#REF!,9,FALSE),"-")</f>
        <v>-</v>
      </c>
      <c r="L157" s="30" t="str">
        <f>IFERROR(VLOOKUP($C157,#REF!,10,FALSE),"-")</f>
        <v>-</v>
      </c>
      <c r="M157" s="30" t="str">
        <f>IFERROR(VLOOKUP($C157,#REF!,11,FALSE),"-")</f>
        <v>-</v>
      </c>
      <c r="N157" s="30" t="str">
        <f>IFERROR(VLOOKUP($C157,#REF!,12,FALSE),"-")</f>
        <v>-</v>
      </c>
      <c r="O157" s="30" t="str">
        <f>IFERROR(VLOOKUP($C157,#REF!,13,FALSE),"-")</f>
        <v>-</v>
      </c>
    </row>
    <row r="158" spans="1:15" x14ac:dyDescent="0.25">
      <c r="A158" s="21"/>
      <c r="B158" s="22"/>
      <c r="C158" s="12">
        <v>261</v>
      </c>
      <c r="D158" s="13" t="s">
        <v>3</v>
      </c>
      <c r="E158" s="29">
        <v>0</v>
      </c>
      <c r="F158" s="29" t="str">
        <f>IFERROR(VLOOKUP($C158,#REF!,4,FALSE),"-")</f>
        <v>-</v>
      </c>
      <c r="G158" s="29" t="str">
        <f>IFERROR(VLOOKUP($C158,#REF!,5,FALSE),"-")</f>
        <v>-</v>
      </c>
      <c r="H158" s="29" t="str">
        <f>IFERROR(VLOOKUP($C158,#REF!,6,FALSE),"-")</f>
        <v>-</v>
      </c>
      <c r="I158" s="29" t="str">
        <f>IFERROR(VLOOKUP($C158,#REF!,7,FALSE),"-")</f>
        <v>-</v>
      </c>
      <c r="J158" s="29" t="str">
        <f>IFERROR(VLOOKUP($C158,#REF!,8,FALSE),"-")</f>
        <v>-</v>
      </c>
      <c r="K158" s="29" t="str">
        <f>IFERROR(VLOOKUP($C158,#REF!,9,FALSE),"-")</f>
        <v>-</v>
      </c>
      <c r="L158" s="29" t="str">
        <f>IFERROR(VLOOKUP($C158,#REF!,10,FALSE),"-")</f>
        <v>-</v>
      </c>
      <c r="M158" s="29" t="str">
        <f>IFERROR(VLOOKUP($C158,#REF!,11,FALSE),"-")</f>
        <v>-</v>
      </c>
      <c r="N158" s="29" t="str">
        <f>IFERROR(VLOOKUP($C158,#REF!,12,FALSE),"-")</f>
        <v>-</v>
      </c>
      <c r="O158" s="29" t="str">
        <f>IFERROR(VLOOKUP($C158,#REF!,13,FALSE),"-")</f>
        <v>-</v>
      </c>
    </row>
    <row r="159" spans="1:15" x14ac:dyDescent="0.25">
      <c r="A159" s="21"/>
      <c r="B159" s="22"/>
      <c r="C159" s="14">
        <v>292</v>
      </c>
      <c r="D159" s="15" t="s">
        <v>159</v>
      </c>
      <c r="E159" s="30" t="s">
        <v>5</v>
      </c>
      <c r="F159" s="30" t="str">
        <f>IFERROR(VLOOKUP($C159,#REF!,4,FALSE),"-")</f>
        <v>-</v>
      </c>
      <c r="G159" s="30" t="str">
        <f>IFERROR(VLOOKUP($C159,#REF!,5,FALSE),"-")</f>
        <v>-</v>
      </c>
      <c r="H159" s="30" t="str">
        <f>IFERROR(VLOOKUP($C159,#REF!,6,FALSE),"-")</f>
        <v>-</v>
      </c>
      <c r="I159" s="30" t="str">
        <f>IFERROR(VLOOKUP($C159,#REF!,7,FALSE),"-")</f>
        <v>-</v>
      </c>
      <c r="J159" s="30" t="str">
        <f>IFERROR(VLOOKUP($C159,#REF!,8,FALSE),"-")</f>
        <v>-</v>
      </c>
      <c r="K159" s="30" t="str">
        <f>IFERROR(VLOOKUP($C159,#REF!,9,FALSE),"-")</f>
        <v>-</v>
      </c>
      <c r="L159" s="30" t="str">
        <f>IFERROR(VLOOKUP($C159,#REF!,10,FALSE),"-")</f>
        <v>-</v>
      </c>
      <c r="M159" s="30" t="str">
        <f>IFERROR(VLOOKUP($C159,#REF!,11,FALSE),"-")</f>
        <v>-</v>
      </c>
      <c r="N159" s="30" t="str">
        <f>IFERROR(VLOOKUP($C159,#REF!,12,FALSE),"-")</f>
        <v>-</v>
      </c>
      <c r="O159" s="30" t="str">
        <f>IFERROR(VLOOKUP($C159,#REF!,13,FALSE),"-")</f>
        <v>-</v>
      </c>
    </row>
    <row r="160" spans="1:15" x14ac:dyDescent="0.25">
      <c r="A160" s="21"/>
      <c r="B160" s="22"/>
      <c r="C160" s="12">
        <v>293</v>
      </c>
      <c r="D160" s="13" t="s">
        <v>160</v>
      </c>
      <c r="E160" s="29">
        <v>0</v>
      </c>
      <c r="F160" s="29" t="str">
        <f>IFERROR(VLOOKUP($C160,#REF!,4,FALSE),"-")</f>
        <v>-</v>
      </c>
      <c r="G160" s="29" t="str">
        <f>IFERROR(VLOOKUP($C160,#REF!,5,FALSE),"-")</f>
        <v>-</v>
      </c>
      <c r="H160" s="29" t="str">
        <f>IFERROR(VLOOKUP($C160,#REF!,6,FALSE),"-")</f>
        <v>-</v>
      </c>
      <c r="I160" s="29" t="str">
        <f>IFERROR(VLOOKUP($C160,#REF!,7,FALSE),"-")</f>
        <v>-</v>
      </c>
      <c r="J160" s="29" t="str">
        <f>IFERROR(VLOOKUP($C160,#REF!,8,FALSE),"-")</f>
        <v>-</v>
      </c>
      <c r="K160" s="29" t="str">
        <f>IFERROR(VLOOKUP($C160,#REF!,9,FALSE),"-")</f>
        <v>-</v>
      </c>
      <c r="L160" s="29" t="str">
        <f>IFERROR(VLOOKUP($C160,#REF!,10,FALSE),"-")</f>
        <v>-</v>
      </c>
      <c r="M160" s="29" t="str">
        <f>IFERROR(VLOOKUP($C160,#REF!,11,FALSE),"-")</f>
        <v>-</v>
      </c>
      <c r="N160" s="29" t="str">
        <f>IFERROR(VLOOKUP($C160,#REF!,12,FALSE),"-")</f>
        <v>-</v>
      </c>
      <c r="O160" s="29" t="str">
        <f>IFERROR(VLOOKUP($C160,#REF!,13,FALSE),"-")</f>
        <v>-</v>
      </c>
    </row>
    <row r="161" spans="1:15" x14ac:dyDescent="0.25">
      <c r="A161" s="21"/>
      <c r="B161" s="22"/>
      <c r="C161" s="14">
        <v>294</v>
      </c>
      <c r="D161" s="15" t="s">
        <v>161</v>
      </c>
      <c r="E161" s="30">
        <v>0</v>
      </c>
      <c r="F161" s="30" t="str">
        <f>IFERROR(VLOOKUP($C161,#REF!,4,FALSE),"-")</f>
        <v>-</v>
      </c>
      <c r="G161" s="30" t="str">
        <f>IFERROR(VLOOKUP($C161,#REF!,5,FALSE),"-")</f>
        <v>-</v>
      </c>
      <c r="H161" s="30" t="str">
        <f>IFERROR(VLOOKUP($C161,#REF!,6,FALSE),"-")</f>
        <v>-</v>
      </c>
      <c r="I161" s="30" t="str">
        <f>IFERROR(VLOOKUP($C161,#REF!,7,FALSE),"-")</f>
        <v>-</v>
      </c>
      <c r="J161" s="30" t="str">
        <f>IFERROR(VLOOKUP($C161,#REF!,8,FALSE),"-")</f>
        <v>-</v>
      </c>
      <c r="K161" s="30" t="str">
        <f>IFERROR(VLOOKUP($C161,#REF!,9,FALSE),"-")</f>
        <v>-</v>
      </c>
      <c r="L161" s="30" t="str">
        <f>IFERROR(VLOOKUP($C161,#REF!,10,FALSE),"-")</f>
        <v>-</v>
      </c>
      <c r="M161" s="30" t="str">
        <f>IFERROR(VLOOKUP($C161,#REF!,11,FALSE),"-")</f>
        <v>-</v>
      </c>
      <c r="N161" s="30" t="str">
        <f>IFERROR(VLOOKUP($C161,#REF!,12,FALSE),"-")</f>
        <v>-</v>
      </c>
      <c r="O161" s="30" t="str">
        <f>IFERROR(VLOOKUP($C161,#REF!,13,FALSE),"-")</f>
        <v>-</v>
      </c>
    </row>
    <row r="162" spans="1:15" x14ac:dyDescent="0.25">
      <c r="A162" s="21"/>
      <c r="B162" s="22"/>
      <c r="C162" s="12">
        <v>295</v>
      </c>
      <c r="D162" s="13" t="s">
        <v>162</v>
      </c>
      <c r="E162" s="29">
        <v>0</v>
      </c>
      <c r="F162" s="29" t="str">
        <f>IFERROR(VLOOKUP($C162,#REF!,4,FALSE),"-")</f>
        <v>-</v>
      </c>
      <c r="G162" s="29" t="str">
        <f>IFERROR(VLOOKUP($C162,#REF!,5,FALSE),"-")</f>
        <v>-</v>
      </c>
      <c r="H162" s="29" t="str">
        <f>IFERROR(VLOOKUP($C162,#REF!,6,FALSE),"-")</f>
        <v>-</v>
      </c>
      <c r="I162" s="29" t="str">
        <f>IFERROR(VLOOKUP($C162,#REF!,7,FALSE),"-")</f>
        <v>-</v>
      </c>
      <c r="J162" s="29" t="str">
        <f>IFERROR(VLOOKUP($C162,#REF!,8,FALSE),"-")</f>
        <v>-</v>
      </c>
      <c r="K162" s="29" t="str">
        <f>IFERROR(VLOOKUP($C162,#REF!,9,FALSE),"-")</f>
        <v>-</v>
      </c>
      <c r="L162" s="29" t="str">
        <f>IFERROR(VLOOKUP($C162,#REF!,10,FALSE),"-")</f>
        <v>-</v>
      </c>
      <c r="M162" s="29" t="str">
        <f>IFERROR(VLOOKUP($C162,#REF!,11,FALSE),"-")</f>
        <v>-</v>
      </c>
      <c r="N162" s="29" t="str">
        <f>IFERROR(VLOOKUP($C162,#REF!,12,FALSE),"-")</f>
        <v>-</v>
      </c>
      <c r="O162" s="29" t="str">
        <f>IFERROR(VLOOKUP($C162,#REF!,13,FALSE),"-")</f>
        <v>-</v>
      </c>
    </row>
    <row r="163" spans="1:15" x14ac:dyDescent="0.25">
      <c r="A163" s="21"/>
      <c r="B163" s="22"/>
      <c r="C163" s="14">
        <v>296</v>
      </c>
      <c r="D163" s="15" t="s">
        <v>163</v>
      </c>
      <c r="E163" s="30">
        <v>0</v>
      </c>
      <c r="F163" s="30" t="str">
        <f>IFERROR(VLOOKUP($C163,#REF!,4,FALSE),"-")</f>
        <v>-</v>
      </c>
      <c r="G163" s="30" t="str">
        <f>IFERROR(VLOOKUP($C163,#REF!,5,FALSE),"-")</f>
        <v>-</v>
      </c>
      <c r="H163" s="30" t="str">
        <f>IFERROR(VLOOKUP($C163,#REF!,6,FALSE),"-")</f>
        <v>-</v>
      </c>
      <c r="I163" s="30" t="str">
        <f>IFERROR(VLOOKUP($C163,#REF!,7,FALSE),"-")</f>
        <v>-</v>
      </c>
      <c r="J163" s="30" t="str">
        <f>IFERROR(VLOOKUP($C163,#REF!,8,FALSE),"-")</f>
        <v>-</v>
      </c>
      <c r="K163" s="30" t="str">
        <f>IFERROR(VLOOKUP($C163,#REF!,9,FALSE),"-")</f>
        <v>-</v>
      </c>
      <c r="L163" s="30" t="str">
        <f>IFERROR(VLOOKUP($C163,#REF!,10,FALSE),"-")</f>
        <v>-</v>
      </c>
      <c r="M163" s="30" t="str">
        <f>IFERROR(VLOOKUP($C163,#REF!,11,FALSE),"-")</f>
        <v>-</v>
      </c>
      <c r="N163" s="30" t="str">
        <f>IFERROR(VLOOKUP($C163,#REF!,12,FALSE),"-")</f>
        <v>-</v>
      </c>
      <c r="O163" s="30" t="str">
        <f>IFERROR(VLOOKUP($C163,#REF!,13,FALSE),"-")</f>
        <v>-</v>
      </c>
    </row>
    <row r="164" spans="1:15" x14ac:dyDescent="0.25">
      <c r="A164" s="21"/>
      <c r="B164" s="22"/>
      <c r="C164" s="12">
        <v>297</v>
      </c>
      <c r="D164" s="13" t="s">
        <v>164</v>
      </c>
      <c r="E164" s="29">
        <v>0</v>
      </c>
      <c r="F164" s="29" t="str">
        <f>IFERROR(VLOOKUP($C164,#REF!,4,FALSE),"-")</f>
        <v>-</v>
      </c>
      <c r="G164" s="29" t="str">
        <f>IFERROR(VLOOKUP($C164,#REF!,5,FALSE),"-")</f>
        <v>-</v>
      </c>
      <c r="H164" s="29" t="str">
        <f>IFERROR(VLOOKUP($C164,#REF!,6,FALSE),"-")</f>
        <v>-</v>
      </c>
      <c r="I164" s="29" t="str">
        <f>IFERROR(VLOOKUP($C164,#REF!,7,FALSE),"-")</f>
        <v>-</v>
      </c>
      <c r="J164" s="29" t="str">
        <f>IFERROR(VLOOKUP($C164,#REF!,8,FALSE),"-")</f>
        <v>-</v>
      </c>
      <c r="K164" s="29" t="str">
        <f>IFERROR(VLOOKUP($C164,#REF!,9,FALSE),"-")</f>
        <v>-</v>
      </c>
      <c r="L164" s="29" t="str">
        <f>IFERROR(VLOOKUP($C164,#REF!,10,FALSE),"-")</f>
        <v>-</v>
      </c>
      <c r="M164" s="29" t="str">
        <f>IFERROR(VLOOKUP($C164,#REF!,11,FALSE),"-")</f>
        <v>-</v>
      </c>
      <c r="N164" s="29" t="str">
        <f>IFERROR(VLOOKUP($C164,#REF!,12,FALSE),"-")</f>
        <v>-</v>
      </c>
      <c r="O164" s="29" t="str">
        <f>IFERROR(VLOOKUP($C164,#REF!,13,FALSE),"-")</f>
        <v>-</v>
      </c>
    </row>
    <row r="165" spans="1:15" x14ac:dyDescent="0.25">
      <c r="A165" s="21"/>
      <c r="B165" s="22"/>
      <c r="C165" s="14">
        <v>298</v>
      </c>
      <c r="D165" s="15" t="s">
        <v>165</v>
      </c>
      <c r="E165" s="30">
        <v>0</v>
      </c>
      <c r="F165" s="30" t="str">
        <f>IFERROR(VLOOKUP($C165,#REF!,4,FALSE),"-")</f>
        <v>-</v>
      </c>
      <c r="G165" s="30" t="str">
        <f>IFERROR(VLOOKUP($C165,#REF!,5,FALSE),"-")</f>
        <v>-</v>
      </c>
      <c r="H165" s="30" t="str">
        <f>IFERROR(VLOOKUP($C165,#REF!,6,FALSE),"-")</f>
        <v>-</v>
      </c>
      <c r="I165" s="30" t="str">
        <f>IFERROR(VLOOKUP($C165,#REF!,7,FALSE),"-")</f>
        <v>-</v>
      </c>
      <c r="J165" s="30" t="str">
        <f>IFERROR(VLOOKUP($C165,#REF!,8,FALSE),"-")</f>
        <v>-</v>
      </c>
      <c r="K165" s="30" t="str">
        <f>IFERROR(VLOOKUP($C165,#REF!,9,FALSE),"-")</f>
        <v>-</v>
      </c>
      <c r="L165" s="30" t="str">
        <f>IFERROR(VLOOKUP($C165,#REF!,10,FALSE),"-")</f>
        <v>-</v>
      </c>
      <c r="M165" s="30" t="str">
        <f>IFERROR(VLOOKUP($C165,#REF!,11,FALSE),"-")</f>
        <v>-</v>
      </c>
      <c r="N165" s="30" t="str">
        <f>IFERROR(VLOOKUP($C165,#REF!,12,FALSE),"-")</f>
        <v>-</v>
      </c>
      <c r="O165" s="30" t="str">
        <f>IFERROR(VLOOKUP($C165,#REF!,13,FALSE),"-")</f>
        <v>-</v>
      </c>
    </row>
    <row r="166" spans="1:15" x14ac:dyDescent="0.25">
      <c r="A166" s="23"/>
      <c r="B166" s="24"/>
      <c r="C166" s="12">
        <v>10001</v>
      </c>
      <c r="D166" s="13" t="s">
        <v>2244</v>
      </c>
      <c r="E166" s="29">
        <v>0</v>
      </c>
      <c r="F166" s="29" t="str">
        <f>IFERROR(VLOOKUP($C166,#REF!,4,FALSE),"-")</f>
        <v>-</v>
      </c>
      <c r="G166" s="29" t="str">
        <f>IFERROR(VLOOKUP($C166,#REF!,5,FALSE),"-")</f>
        <v>-</v>
      </c>
      <c r="H166" s="29" t="str">
        <f>IFERROR(VLOOKUP($C166,#REF!,6,FALSE),"-")</f>
        <v>-</v>
      </c>
      <c r="I166" s="29" t="str">
        <f>IFERROR(VLOOKUP($C166,#REF!,7,FALSE),"-")</f>
        <v>-</v>
      </c>
      <c r="J166" s="29" t="str">
        <f>IFERROR(VLOOKUP($C166,#REF!,8,FALSE),"-")</f>
        <v>-</v>
      </c>
      <c r="K166" s="29" t="str">
        <f>IFERROR(VLOOKUP($C166,#REF!,9,FALSE),"-")</f>
        <v>-</v>
      </c>
      <c r="L166" s="29" t="str">
        <f>IFERROR(VLOOKUP($C166,#REF!,10,FALSE),"-")</f>
        <v>-</v>
      </c>
      <c r="M166" s="29" t="str">
        <f>IFERROR(VLOOKUP($C166,#REF!,11,FALSE),"-")</f>
        <v>-</v>
      </c>
      <c r="N166" s="29" t="str">
        <f>IFERROR(VLOOKUP($C166,#REF!,12,FALSE),"-")</f>
        <v>-</v>
      </c>
      <c r="O166" s="29" t="str">
        <f>IFERROR(VLOOKUP($C166,#REF!,13,FALSE),"-")</f>
        <v>-</v>
      </c>
    </row>
    <row r="167" spans="1:15" x14ac:dyDescent="0.25">
      <c r="A167" s="19">
        <v>2</v>
      </c>
      <c r="B167" s="20" t="s">
        <v>167</v>
      </c>
      <c r="C167" s="14">
        <v>301</v>
      </c>
      <c r="D167" s="15" t="s">
        <v>168</v>
      </c>
      <c r="E167" s="30">
        <v>0</v>
      </c>
      <c r="F167" s="30" t="str">
        <f>IFERROR(VLOOKUP($C167,#REF!,4,FALSE),"-")</f>
        <v>-</v>
      </c>
      <c r="G167" s="30" t="str">
        <f>IFERROR(VLOOKUP($C167,#REF!,5,FALSE),"-")</f>
        <v>-</v>
      </c>
      <c r="H167" s="30" t="str">
        <f>IFERROR(VLOOKUP($C167,#REF!,6,FALSE),"-")</f>
        <v>-</v>
      </c>
      <c r="I167" s="30" t="str">
        <f>IFERROR(VLOOKUP($C167,#REF!,7,FALSE),"-")</f>
        <v>-</v>
      </c>
      <c r="J167" s="30" t="str">
        <f>IFERROR(VLOOKUP($C167,#REF!,8,FALSE),"-")</f>
        <v>-</v>
      </c>
      <c r="K167" s="30" t="str">
        <f>IFERROR(VLOOKUP($C167,#REF!,9,FALSE),"-")</f>
        <v>-</v>
      </c>
      <c r="L167" s="30" t="str">
        <f>IFERROR(VLOOKUP($C167,#REF!,10,FALSE),"-")</f>
        <v>-</v>
      </c>
      <c r="M167" s="30" t="str">
        <f>IFERROR(VLOOKUP($C167,#REF!,11,FALSE),"-")</f>
        <v>-</v>
      </c>
      <c r="N167" s="30" t="str">
        <f>IFERROR(VLOOKUP($C167,#REF!,12,FALSE),"-")</f>
        <v>-</v>
      </c>
      <c r="O167" s="30" t="str">
        <f>IFERROR(VLOOKUP($C167,#REF!,13,FALSE),"-")</f>
        <v>-</v>
      </c>
    </row>
    <row r="168" spans="1:15" x14ac:dyDescent="0.25">
      <c r="A168" s="21"/>
      <c r="B168" s="22"/>
      <c r="C168" s="12">
        <v>302</v>
      </c>
      <c r="D168" s="13" t="s">
        <v>169</v>
      </c>
      <c r="E168" s="29" t="s">
        <v>5</v>
      </c>
      <c r="F168" s="29" t="str">
        <f>IFERROR(VLOOKUP($C168,#REF!,4,FALSE),"-")</f>
        <v>-</v>
      </c>
      <c r="G168" s="29" t="str">
        <f>IFERROR(VLOOKUP($C168,#REF!,5,FALSE),"-")</f>
        <v>-</v>
      </c>
      <c r="H168" s="29" t="str">
        <f>IFERROR(VLOOKUP($C168,#REF!,6,FALSE),"-")</f>
        <v>-</v>
      </c>
      <c r="I168" s="29" t="str">
        <f>IFERROR(VLOOKUP($C168,#REF!,7,FALSE),"-")</f>
        <v>-</v>
      </c>
      <c r="J168" s="29" t="str">
        <f>IFERROR(VLOOKUP($C168,#REF!,8,FALSE),"-")</f>
        <v>-</v>
      </c>
      <c r="K168" s="29" t="str">
        <f>IFERROR(VLOOKUP($C168,#REF!,9,FALSE),"-")</f>
        <v>-</v>
      </c>
      <c r="L168" s="29" t="str">
        <f>IFERROR(VLOOKUP($C168,#REF!,10,FALSE),"-")</f>
        <v>-</v>
      </c>
      <c r="M168" s="29" t="str">
        <f>IFERROR(VLOOKUP($C168,#REF!,11,FALSE),"-")</f>
        <v>-</v>
      </c>
      <c r="N168" s="29" t="str">
        <f>IFERROR(VLOOKUP($C168,#REF!,12,FALSE),"-")</f>
        <v>-</v>
      </c>
      <c r="O168" s="29" t="str">
        <f>IFERROR(VLOOKUP($C168,#REF!,13,FALSE),"-")</f>
        <v>-</v>
      </c>
    </row>
    <row r="169" spans="1:15" x14ac:dyDescent="0.25">
      <c r="A169" s="21"/>
      <c r="B169" s="22"/>
      <c r="C169" s="14">
        <v>303</v>
      </c>
      <c r="D169" s="15" t="s">
        <v>170</v>
      </c>
      <c r="E169" s="30">
        <v>0</v>
      </c>
      <c r="F169" s="30" t="str">
        <f>IFERROR(VLOOKUP($C169,#REF!,4,FALSE),"-")</f>
        <v>-</v>
      </c>
      <c r="G169" s="30" t="str">
        <f>IFERROR(VLOOKUP($C169,#REF!,5,FALSE),"-")</f>
        <v>-</v>
      </c>
      <c r="H169" s="30" t="str">
        <f>IFERROR(VLOOKUP($C169,#REF!,6,FALSE),"-")</f>
        <v>-</v>
      </c>
      <c r="I169" s="30" t="str">
        <f>IFERROR(VLOOKUP($C169,#REF!,7,FALSE),"-")</f>
        <v>-</v>
      </c>
      <c r="J169" s="30" t="str">
        <f>IFERROR(VLOOKUP($C169,#REF!,8,FALSE),"-")</f>
        <v>-</v>
      </c>
      <c r="K169" s="30" t="str">
        <f>IFERROR(VLOOKUP($C169,#REF!,9,FALSE),"-")</f>
        <v>-</v>
      </c>
      <c r="L169" s="30" t="str">
        <f>IFERROR(VLOOKUP($C169,#REF!,10,FALSE),"-")</f>
        <v>-</v>
      </c>
      <c r="M169" s="30" t="str">
        <f>IFERROR(VLOOKUP($C169,#REF!,11,FALSE),"-")</f>
        <v>-</v>
      </c>
      <c r="N169" s="30" t="str">
        <f>IFERROR(VLOOKUP($C169,#REF!,12,FALSE),"-")</f>
        <v>-</v>
      </c>
      <c r="O169" s="30" t="str">
        <f>IFERROR(VLOOKUP($C169,#REF!,13,FALSE),"-")</f>
        <v>-</v>
      </c>
    </row>
    <row r="170" spans="1:15" x14ac:dyDescent="0.25">
      <c r="A170" s="21"/>
      <c r="B170" s="22"/>
      <c r="C170" s="12">
        <v>304</v>
      </c>
      <c r="D170" s="13" t="s">
        <v>171</v>
      </c>
      <c r="E170" s="29">
        <v>0</v>
      </c>
      <c r="F170" s="29" t="str">
        <f>IFERROR(VLOOKUP($C170,#REF!,4,FALSE),"-")</f>
        <v>-</v>
      </c>
      <c r="G170" s="29" t="str">
        <f>IFERROR(VLOOKUP($C170,#REF!,5,FALSE),"-")</f>
        <v>-</v>
      </c>
      <c r="H170" s="29" t="str">
        <f>IFERROR(VLOOKUP($C170,#REF!,6,FALSE),"-")</f>
        <v>-</v>
      </c>
      <c r="I170" s="29" t="str">
        <f>IFERROR(VLOOKUP($C170,#REF!,7,FALSE),"-")</f>
        <v>-</v>
      </c>
      <c r="J170" s="29" t="str">
        <f>IFERROR(VLOOKUP($C170,#REF!,8,FALSE),"-")</f>
        <v>-</v>
      </c>
      <c r="K170" s="29" t="str">
        <f>IFERROR(VLOOKUP($C170,#REF!,9,FALSE),"-")</f>
        <v>-</v>
      </c>
      <c r="L170" s="29" t="str">
        <f>IFERROR(VLOOKUP($C170,#REF!,10,FALSE),"-")</f>
        <v>-</v>
      </c>
      <c r="M170" s="29" t="str">
        <f>IFERROR(VLOOKUP($C170,#REF!,11,FALSE),"-")</f>
        <v>-</v>
      </c>
      <c r="N170" s="29" t="str">
        <f>IFERROR(VLOOKUP($C170,#REF!,12,FALSE),"-")</f>
        <v>-</v>
      </c>
      <c r="O170" s="29" t="str">
        <f>IFERROR(VLOOKUP($C170,#REF!,13,FALSE),"-")</f>
        <v>-</v>
      </c>
    </row>
    <row r="171" spans="1:15" x14ac:dyDescent="0.25">
      <c r="A171" s="21"/>
      <c r="B171" s="22"/>
      <c r="C171" s="14">
        <v>305</v>
      </c>
      <c r="D171" s="15" t="s">
        <v>172</v>
      </c>
      <c r="E171" s="30">
        <v>0</v>
      </c>
      <c r="F171" s="30" t="str">
        <f>IFERROR(VLOOKUP($C171,#REF!,4,FALSE),"-")</f>
        <v>-</v>
      </c>
      <c r="G171" s="30" t="str">
        <f>IFERROR(VLOOKUP($C171,#REF!,5,FALSE),"-")</f>
        <v>-</v>
      </c>
      <c r="H171" s="30" t="str">
        <f>IFERROR(VLOOKUP($C171,#REF!,6,FALSE),"-")</f>
        <v>-</v>
      </c>
      <c r="I171" s="30" t="str">
        <f>IFERROR(VLOOKUP($C171,#REF!,7,FALSE),"-")</f>
        <v>-</v>
      </c>
      <c r="J171" s="30" t="str">
        <f>IFERROR(VLOOKUP($C171,#REF!,8,FALSE),"-")</f>
        <v>-</v>
      </c>
      <c r="K171" s="30" t="str">
        <f>IFERROR(VLOOKUP($C171,#REF!,9,FALSE),"-")</f>
        <v>-</v>
      </c>
      <c r="L171" s="30" t="str">
        <f>IFERROR(VLOOKUP($C171,#REF!,10,FALSE),"-")</f>
        <v>-</v>
      </c>
      <c r="M171" s="30" t="str">
        <f>IFERROR(VLOOKUP($C171,#REF!,11,FALSE),"-")</f>
        <v>-</v>
      </c>
      <c r="N171" s="30" t="str">
        <f>IFERROR(VLOOKUP($C171,#REF!,12,FALSE),"-")</f>
        <v>-</v>
      </c>
      <c r="O171" s="30" t="str">
        <f>IFERROR(VLOOKUP($C171,#REF!,13,FALSE),"-")</f>
        <v>-</v>
      </c>
    </row>
    <row r="172" spans="1:15" x14ac:dyDescent="0.25">
      <c r="A172" s="21"/>
      <c r="B172" s="22"/>
      <c r="C172" s="12">
        <v>306</v>
      </c>
      <c r="D172" s="13" t="s">
        <v>173</v>
      </c>
      <c r="E172" s="29">
        <v>0</v>
      </c>
      <c r="F172" s="29" t="str">
        <f>IFERROR(VLOOKUP($C172,#REF!,4,FALSE),"-")</f>
        <v>-</v>
      </c>
      <c r="G172" s="29" t="str">
        <f>IFERROR(VLOOKUP($C172,#REF!,5,FALSE),"-")</f>
        <v>-</v>
      </c>
      <c r="H172" s="29" t="str">
        <f>IFERROR(VLOOKUP($C172,#REF!,6,FALSE),"-")</f>
        <v>-</v>
      </c>
      <c r="I172" s="29" t="str">
        <f>IFERROR(VLOOKUP($C172,#REF!,7,FALSE),"-")</f>
        <v>-</v>
      </c>
      <c r="J172" s="29" t="str">
        <f>IFERROR(VLOOKUP($C172,#REF!,8,FALSE),"-")</f>
        <v>-</v>
      </c>
      <c r="K172" s="29" t="str">
        <f>IFERROR(VLOOKUP($C172,#REF!,9,FALSE),"-")</f>
        <v>-</v>
      </c>
      <c r="L172" s="29" t="str">
        <f>IFERROR(VLOOKUP($C172,#REF!,10,FALSE),"-")</f>
        <v>-</v>
      </c>
      <c r="M172" s="29" t="str">
        <f>IFERROR(VLOOKUP($C172,#REF!,11,FALSE),"-")</f>
        <v>-</v>
      </c>
      <c r="N172" s="29" t="str">
        <f>IFERROR(VLOOKUP($C172,#REF!,12,FALSE),"-")</f>
        <v>-</v>
      </c>
      <c r="O172" s="29" t="str">
        <f>IFERROR(VLOOKUP($C172,#REF!,13,FALSE),"-")</f>
        <v>-</v>
      </c>
    </row>
    <row r="173" spans="1:15" x14ac:dyDescent="0.25">
      <c r="A173" s="21"/>
      <c r="B173" s="22"/>
      <c r="C173" s="14">
        <v>307</v>
      </c>
      <c r="D173" s="15" t="s">
        <v>174</v>
      </c>
      <c r="E173" s="30">
        <v>0</v>
      </c>
      <c r="F173" s="30" t="str">
        <f>IFERROR(VLOOKUP($C173,#REF!,4,FALSE),"-")</f>
        <v>-</v>
      </c>
      <c r="G173" s="30" t="str">
        <f>IFERROR(VLOOKUP($C173,#REF!,5,FALSE),"-")</f>
        <v>-</v>
      </c>
      <c r="H173" s="30" t="str">
        <f>IFERROR(VLOOKUP($C173,#REF!,6,FALSE),"-")</f>
        <v>-</v>
      </c>
      <c r="I173" s="30" t="str">
        <f>IFERROR(VLOOKUP($C173,#REF!,7,FALSE),"-")</f>
        <v>-</v>
      </c>
      <c r="J173" s="30" t="str">
        <f>IFERROR(VLOOKUP($C173,#REF!,8,FALSE),"-")</f>
        <v>-</v>
      </c>
      <c r="K173" s="30" t="str">
        <f>IFERROR(VLOOKUP($C173,#REF!,9,FALSE),"-")</f>
        <v>-</v>
      </c>
      <c r="L173" s="30" t="str">
        <f>IFERROR(VLOOKUP($C173,#REF!,10,FALSE),"-")</f>
        <v>-</v>
      </c>
      <c r="M173" s="30" t="str">
        <f>IFERROR(VLOOKUP($C173,#REF!,11,FALSE),"-")</f>
        <v>-</v>
      </c>
      <c r="N173" s="30" t="str">
        <f>IFERROR(VLOOKUP($C173,#REF!,12,FALSE),"-")</f>
        <v>-</v>
      </c>
      <c r="O173" s="30" t="str">
        <f>IFERROR(VLOOKUP($C173,#REF!,13,FALSE),"-")</f>
        <v>-</v>
      </c>
    </row>
    <row r="174" spans="1:15" x14ac:dyDescent="0.25">
      <c r="A174" s="21"/>
      <c r="B174" s="22"/>
      <c r="C174" s="12">
        <v>309</v>
      </c>
      <c r="D174" s="13" t="s">
        <v>175</v>
      </c>
      <c r="E174" s="29">
        <v>0</v>
      </c>
      <c r="F174" s="29" t="str">
        <f>IFERROR(VLOOKUP($C174,#REF!,4,FALSE),"-")</f>
        <v>-</v>
      </c>
      <c r="G174" s="29" t="str">
        <f>IFERROR(VLOOKUP($C174,#REF!,5,FALSE),"-")</f>
        <v>-</v>
      </c>
      <c r="H174" s="29" t="str">
        <f>IFERROR(VLOOKUP($C174,#REF!,6,FALSE),"-")</f>
        <v>-</v>
      </c>
      <c r="I174" s="29" t="str">
        <f>IFERROR(VLOOKUP($C174,#REF!,7,FALSE),"-")</f>
        <v>-</v>
      </c>
      <c r="J174" s="29" t="str">
        <f>IFERROR(VLOOKUP($C174,#REF!,8,FALSE),"-")</f>
        <v>-</v>
      </c>
      <c r="K174" s="29" t="str">
        <f>IFERROR(VLOOKUP($C174,#REF!,9,FALSE),"-")</f>
        <v>-</v>
      </c>
      <c r="L174" s="29" t="str">
        <f>IFERROR(VLOOKUP($C174,#REF!,10,FALSE),"-")</f>
        <v>-</v>
      </c>
      <c r="M174" s="29" t="str">
        <f>IFERROR(VLOOKUP($C174,#REF!,11,FALSE),"-")</f>
        <v>-</v>
      </c>
      <c r="N174" s="29" t="str">
        <f>IFERROR(VLOOKUP($C174,#REF!,12,FALSE),"-")</f>
        <v>-</v>
      </c>
      <c r="O174" s="29" t="str">
        <f>IFERROR(VLOOKUP($C174,#REF!,13,FALSE),"-")</f>
        <v>-</v>
      </c>
    </row>
    <row r="175" spans="1:15" x14ac:dyDescent="0.25">
      <c r="A175" s="21"/>
      <c r="B175" s="22"/>
      <c r="C175" s="14">
        <v>310</v>
      </c>
      <c r="D175" s="15" t="s">
        <v>176</v>
      </c>
      <c r="E175" s="30">
        <v>0</v>
      </c>
      <c r="F175" s="30" t="str">
        <f>IFERROR(VLOOKUP($C175,#REF!,4,FALSE),"-")</f>
        <v>-</v>
      </c>
      <c r="G175" s="30" t="str">
        <f>IFERROR(VLOOKUP($C175,#REF!,5,FALSE),"-")</f>
        <v>-</v>
      </c>
      <c r="H175" s="30" t="str">
        <f>IFERROR(VLOOKUP($C175,#REF!,6,FALSE),"-")</f>
        <v>-</v>
      </c>
      <c r="I175" s="30" t="str">
        <f>IFERROR(VLOOKUP($C175,#REF!,7,FALSE),"-")</f>
        <v>-</v>
      </c>
      <c r="J175" s="30" t="str">
        <f>IFERROR(VLOOKUP($C175,#REF!,8,FALSE),"-")</f>
        <v>-</v>
      </c>
      <c r="K175" s="30" t="str">
        <f>IFERROR(VLOOKUP($C175,#REF!,9,FALSE),"-")</f>
        <v>-</v>
      </c>
      <c r="L175" s="30" t="str">
        <f>IFERROR(VLOOKUP($C175,#REF!,10,FALSE),"-")</f>
        <v>-</v>
      </c>
      <c r="M175" s="30" t="str">
        <f>IFERROR(VLOOKUP($C175,#REF!,11,FALSE),"-")</f>
        <v>-</v>
      </c>
      <c r="N175" s="30" t="str">
        <f>IFERROR(VLOOKUP($C175,#REF!,12,FALSE),"-")</f>
        <v>-</v>
      </c>
      <c r="O175" s="30" t="str">
        <f>IFERROR(VLOOKUP($C175,#REF!,13,FALSE),"-")</f>
        <v>-</v>
      </c>
    </row>
    <row r="176" spans="1:15" x14ac:dyDescent="0.25">
      <c r="A176" s="21"/>
      <c r="B176" s="22"/>
      <c r="C176" s="12">
        <v>311</v>
      </c>
      <c r="D176" s="13" t="s">
        <v>177</v>
      </c>
      <c r="E176" s="29">
        <v>0</v>
      </c>
      <c r="F176" s="29" t="str">
        <f>IFERROR(VLOOKUP($C176,#REF!,4,FALSE),"-")</f>
        <v>-</v>
      </c>
      <c r="G176" s="29" t="str">
        <f>IFERROR(VLOOKUP($C176,#REF!,5,FALSE),"-")</f>
        <v>-</v>
      </c>
      <c r="H176" s="29" t="str">
        <f>IFERROR(VLOOKUP($C176,#REF!,6,FALSE),"-")</f>
        <v>-</v>
      </c>
      <c r="I176" s="29" t="str">
        <f>IFERROR(VLOOKUP($C176,#REF!,7,FALSE),"-")</f>
        <v>-</v>
      </c>
      <c r="J176" s="29" t="str">
        <f>IFERROR(VLOOKUP($C176,#REF!,8,FALSE),"-")</f>
        <v>-</v>
      </c>
      <c r="K176" s="29" t="str">
        <f>IFERROR(VLOOKUP($C176,#REF!,9,FALSE),"-")</f>
        <v>-</v>
      </c>
      <c r="L176" s="29" t="str">
        <f>IFERROR(VLOOKUP($C176,#REF!,10,FALSE),"-")</f>
        <v>-</v>
      </c>
      <c r="M176" s="29" t="str">
        <f>IFERROR(VLOOKUP($C176,#REF!,11,FALSE),"-")</f>
        <v>-</v>
      </c>
      <c r="N176" s="29" t="str">
        <f>IFERROR(VLOOKUP($C176,#REF!,12,FALSE),"-")</f>
        <v>-</v>
      </c>
      <c r="O176" s="29" t="str">
        <f>IFERROR(VLOOKUP($C176,#REF!,13,FALSE),"-")</f>
        <v>-</v>
      </c>
    </row>
    <row r="177" spans="1:15" x14ac:dyDescent="0.25">
      <c r="A177" s="21"/>
      <c r="B177" s="22"/>
      <c r="C177" s="14">
        <v>312</v>
      </c>
      <c r="D177" s="15" t="s">
        <v>178</v>
      </c>
      <c r="E177" s="30">
        <v>0</v>
      </c>
      <c r="F177" s="30" t="str">
        <f>IFERROR(VLOOKUP($C177,#REF!,4,FALSE),"-")</f>
        <v>-</v>
      </c>
      <c r="G177" s="30" t="str">
        <f>IFERROR(VLOOKUP($C177,#REF!,5,FALSE),"-")</f>
        <v>-</v>
      </c>
      <c r="H177" s="30" t="str">
        <f>IFERROR(VLOOKUP($C177,#REF!,6,FALSE),"-")</f>
        <v>-</v>
      </c>
      <c r="I177" s="30" t="str">
        <f>IFERROR(VLOOKUP($C177,#REF!,7,FALSE),"-")</f>
        <v>-</v>
      </c>
      <c r="J177" s="30" t="str">
        <f>IFERROR(VLOOKUP($C177,#REF!,8,FALSE),"-")</f>
        <v>-</v>
      </c>
      <c r="K177" s="30" t="str">
        <f>IFERROR(VLOOKUP($C177,#REF!,9,FALSE),"-")</f>
        <v>-</v>
      </c>
      <c r="L177" s="30" t="str">
        <f>IFERROR(VLOOKUP($C177,#REF!,10,FALSE),"-")</f>
        <v>-</v>
      </c>
      <c r="M177" s="30" t="str">
        <f>IFERROR(VLOOKUP($C177,#REF!,11,FALSE),"-")</f>
        <v>-</v>
      </c>
      <c r="N177" s="30" t="str">
        <f>IFERROR(VLOOKUP($C177,#REF!,12,FALSE),"-")</f>
        <v>-</v>
      </c>
      <c r="O177" s="30" t="str">
        <f>IFERROR(VLOOKUP($C177,#REF!,13,FALSE),"-")</f>
        <v>-</v>
      </c>
    </row>
    <row r="178" spans="1:15" x14ac:dyDescent="0.25">
      <c r="A178" s="21"/>
      <c r="B178" s="22"/>
      <c r="C178" s="12">
        <v>321</v>
      </c>
      <c r="D178" s="13" t="s">
        <v>179</v>
      </c>
      <c r="E178" s="29">
        <v>0</v>
      </c>
      <c r="F178" s="29" t="str">
        <f>IFERROR(VLOOKUP($C178,#REF!,4,FALSE),"-")</f>
        <v>-</v>
      </c>
      <c r="G178" s="29" t="str">
        <f>IFERROR(VLOOKUP($C178,#REF!,5,FALSE),"-")</f>
        <v>-</v>
      </c>
      <c r="H178" s="29" t="str">
        <f>IFERROR(VLOOKUP($C178,#REF!,6,FALSE),"-")</f>
        <v>-</v>
      </c>
      <c r="I178" s="29" t="str">
        <f>IFERROR(VLOOKUP($C178,#REF!,7,FALSE),"-")</f>
        <v>-</v>
      </c>
      <c r="J178" s="29" t="str">
        <f>IFERROR(VLOOKUP($C178,#REF!,8,FALSE),"-")</f>
        <v>-</v>
      </c>
      <c r="K178" s="29" t="str">
        <f>IFERROR(VLOOKUP($C178,#REF!,9,FALSE),"-")</f>
        <v>-</v>
      </c>
      <c r="L178" s="29" t="str">
        <f>IFERROR(VLOOKUP($C178,#REF!,10,FALSE),"-")</f>
        <v>-</v>
      </c>
      <c r="M178" s="29" t="str">
        <f>IFERROR(VLOOKUP($C178,#REF!,11,FALSE),"-")</f>
        <v>-</v>
      </c>
      <c r="N178" s="29" t="str">
        <f>IFERROR(VLOOKUP($C178,#REF!,12,FALSE),"-")</f>
        <v>-</v>
      </c>
      <c r="O178" s="29" t="str">
        <f>IFERROR(VLOOKUP($C178,#REF!,13,FALSE),"-")</f>
        <v>-</v>
      </c>
    </row>
    <row r="179" spans="1:15" x14ac:dyDescent="0.25">
      <c r="A179" s="21"/>
      <c r="B179" s="22"/>
      <c r="C179" s="14">
        <v>322</v>
      </c>
      <c r="D179" s="15" t="s">
        <v>180</v>
      </c>
      <c r="E179" s="30" t="s">
        <v>5</v>
      </c>
      <c r="F179" s="30" t="str">
        <f>IFERROR(VLOOKUP($C179,#REF!,4,FALSE),"-")</f>
        <v>-</v>
      </c>
      <c r="G179" s="30" t="str">
        <f>IFERROR(VLOOKUP($C179,#REF!,5,FALSE),"-")</f>
        <v>-</v>
      </c>
      <c r="H179" s="30" t="str">
        <f>IFERROR(VLOOKUP($C179,#REF!,6,FALSE),"-")</f>
        <v>-</v>
      </c>
      <c r="I179" s="30" t="str">
        <f>IFERROR(VLOOKUP($C179,#REF!,7,FALSE),"-")</f>
        <v>-</v>
      </c>
      <c r="J179" s="30" t="str">
        <f>IFERROR(VLOOKUP($C179,#REF!,8,FALSE),"-")</f>
        <v>-</v>
      </c>
      <c r="K179" s="30" t="str">
        <f>IFERROR(VLOOKUP($C179,#REF!,9,FALSE),"-")</f>
        <v>-</v>
      </c>
      <c r="L179" s="30" t="str">
        <f>IFERROR(VLOOKUP($C179,#REF!,10,FALSE),"-")</f>
        <v>-</v>
      </c>
      <c r="M179" s="30" t="str">
        <f>IFERROR(VLOOKUP($C179,#REF!,11,FALSE),"-")</f>
        <v>-</v>
      </c>
      <c r="N179" s="30" t="str">
        <f>IFERROR(VLOOKUP($C179,#REF!,12,FALSE),"-")</f>
        <v>-</v>
      </c>
      <c r="O179" s="30" t="str">
        <f>IFERROR(VLOOKUP($C179,#REF!,13,FALSE),"-")</f>
        <v>-</v>
      </c>
    </row>
    <row r="180" spans="1:15" x14ac:dyDescent="0.25">
      <c r="A180" s="21"/>
      <c r="B180" s="22"/>
      <c r="C180" s="12">
        <v>323</v>
      </c>
      <c r="D180" s="13" t="s">
        <v>181</v>
      </c>
      <c r="E180" s="29" t="s">
        <v>5</v>
      </c>
      <c r="F180" s="29" t="str">
        <f>IFERROR(VLOOKUP($C180,#REF!,4,FALSE),"-")</f>
        <v>-</v>
      </c>
      <c r="G180" s="29" t="str">
        <f>IFERROR(VLOOKUP($C180,#REF!,5,FALSE),"-")</f>
        <v>-</v>
      </c>
      <c r="H180" s="29" t="str">
        <f>IFERROR(VLOOKUP($C180,#REF!,6,FALSE),"-")</f>
        <v>-</v>
      </c>
      <c r="I180" s="29" t="str">
        <f>IFERROR(VLOOKUP($C180,#REF!,7,FALSE),"-")</f>
        <v>-</v>
      </c>
      <c r="J180" s="29" t="str">
        <f>IFERROR(VLOOKUP($C180,#REF!,8,FALSE),"-")</f>
        <v>-</v>
      </c>
      <c r="K180" s="29" t="str">
        <f>IFERROR(VLOOKUP($C180,#REF!,9,FALSE),"-")</f>
        <v>-</v>
      </c>
      <c r="L180" s="29" t="str">
        <f>IFERROR(VLOOKUP($C180,#REF!,10,FALSE),"-")</f>
        <v>-</v>
      </c>
      <c r="M180" s="29" t="str">
        <f>IFERROR(VLOOKUP($C180,#REF!,11,FALSE),"-")</f>
        <v>-</v>
      </c>
      <c r="N180" s="29" t="str">
        <f>IFERROR(VLOOKUP($C180,#REF!,12,FALSE),"-")</f>
        <v>-</v>
      </c>
      <c r="O180" s="29" t="str">
        <f>IFERROR(VLOOKUP($C180,#REF!,13,FALSE),"-")</f>
        <v>-</v>
      </c>
    </row>
    <row r="181" spans="1:15" x14ac:dyDescent="0.25">
      <c r="A181" s="21"/>
      <c r="B181" s="22"/>
      <c r="C181" s="14">
        <v>324</v>
      </c>
      <c r="D181" s="15" t="s">
        <v>182</v>
      </c>
      <c r="E181" s="30">
        <v>0</v>
      </c>
      <c r="F181" s="30" t="str">
        <f>IFERROR(VLOOKUP($C181,#REF!,4,FALSE),"-")</f>
        <v>-</v>
      </c>
      <c r="G181" s="30" t="str">
        <f>IFERROR(VLOOKUP($C181,#REF!,5,FALSE),"-")</f>
        <v>-</v>
      </c>
      <c r="H181" s="30" t="str">
        <f>IFERROR(VLOOKUP($C181,#REF!,6,FALSE),"-")</f>
        <v>-</v>
      </c>
      <c r="I181" s="30" t="str">
        <f>IFERROR(VLOOKUP($C181,#REF!,7,FALSE),"-")</f>
        <v>-</v>
      </c>
      <c r="J181" s="30" t="str">
        <f>IFERROR(VLOOKUP($C181,#REF!,8,FALSE),"-")</f>
        <v>-</v>
      </c>
      <c r="K181" s="30" t="str">
        <f>IFERROR(VLOOKUP($C181,#REF!,9,FALSE),"-")</f>
        <v>-</v>
      </c>
      <c r="L181" s="30" t="str">
        <f>IFERROR(VLOOKUP($C181,#REF!,10,FALSE),"-")</f>
        <v>-</v>
      </c>
      <c r="M181" s="30" t="str">
        <f>IFERROR(VLOOKUP($C181,#REF!,11,FALSE),"-")</f>
        <v>-</v>
      </c>
      <c r="N181" s="30" t="str">
        <f>IFERROR(VLOOKUP($C181,#REF!,12,FALSE),"-")</f>
        <v>-</v>
      </c>
      <c r="O181" s="30" t="str">
        <f>IFERROR(VLOOKUP($C181,#REF!,13,FALSE),"-")</f>
        <v>-</v>
      </c>
    </row>
    <row r="182" spans="1:15" x14ac:dyDescent="0.25">
      <c r="A182" s="21"/>
      <c r="B182" s="22"/>
      <c r="C182" s="12">
        <v>325</v>
      </c>
      <c r="D182" s="13" t="s">
        <v>183</v>
      </c>
      <c r="E182" s="29" t="s">
        <v>5</v>
      </c>
      <c r="F182" s="29" t="str">
        <f>IFERROR(VLOOKUP($C182,#REF!,4,FALSE),"-")</f>
        <v>-</v>
      </c>
      <c r="G182" s="29" t="str">
        <f>IFERROR(VLOOKUP($C182,#REF!,5,FALSE),"-")</f>
        <v>-</v>
      </c>
      <c r="H182" s="29" t="str">
        <f>IFERROR(VLOOKUP($C182,#REF!,6,FALSE),"-")</f>
        <v>-</v>
      </c>
      <c r="I182" s="29" t="str">
        <f>IFERROR(VLOOKUP($C182,#REF!,7,FALSE),"-")</f>
        <v>-</v>
      </c>
      <c r="J182" s="29" t="str">
        <f>IFERROR(VLOOKUP($C182,#REF!,8,FALSE),"-")</f>
        <v>-</v>
      </c>
      <c r="K182" s="29" t="str">
        <f>IFERROR(VLOOKUP($C182,#REF!,9,FALSE),"-")</f>
        <v>-</v>
      </c>
      <c r="L182" s="29" t="str">
        <f>IFERROR(VLOOKUP($C182,#REF!,10,FALSE),"-")</f>
        <v>-</v>
      </c>
      <c r="M182" s="29" t="str">
        <f>IFERROR(VLOOKUP($C182,#REF!,11,FALSE),"-")</f>
        <v>-</v>
      </c>
      <c r="N182" s="29" t="str">
        <f>IFERROR(VLOOKUP($C182,#REF!,12,FALSE),"-")</f>
        <v>-</v>
      </c>
      <c r="O182" s="29" t="str">
        <f>IFERROR(VLOOKUP($C182,#REF!,13,FALSE),"-")</f>
        <v>-</v>
      </c>
    </row>
    <row r="183" spans="1:15" x14ac:dyDescent="0.25">
      <c r="A183" s="21"/>
      <c r="B183" s="22"/>
      <c r="C183" s="14">
        <v>326</v>
      </c>
      <c r="D183" s="15" t="s">
        <v>184</v>
      </c>
      <c r="E183" s="30" t="s">
        <v>5</v>
      </c>
      <c r="F183" s="30" t="str">
        <f>IFERROR(VLOOKUP($C183,#REF!,4,FALSE),"-")</f>
        <v>-</v>
      </c>
      <c r="G183" s="30" t="str">
        <f>IFERROR(VLOOKUP($C183,#REF!,5,FALSE),"-")</f>
        <v>-</v>
      </c>
      <c r="H183" s="30" t="str">
        <f>IFERROR(VLOOKUP($C183,#REF!,6,FALSE),"-")</f>
        <v>-</v>
      </c>
      <c r="I183" s="30" t="str">
        <f>IFERROR(VLOOKUP($C183,#REF!,7,FALSE),"-")</f>
        <v>-</v>
      </c>
      <c r="J183" s="30" t="str">
        <f>IFERROR(VLOOKUP($C183,#REF!,8,FALSE),"-")</f>
        <v>-</v>
      </c>
      <c r="K183" s="30" t="str">
        <f>IFERROR(VLOOKUP($C183,#REF!,9,FALSE),"-")</f>
        <v>-</v>
      </c>
      <c r="L183" s="30" t="str">
        <f>IFERROR(VLOOKUP($C183,#REF!,10,FALSE),"-")</f>
        <v>-</v>
      </c>
      <c r="M183" s="30" t="str">
        <f>IFERROR(VLOOKUP($C183,#REF!,11,FALSE),"-")</f>
        <v>-</v>
      </c>
      <c r="N183" s="30" t="str">
        <f>IFERROR(VLOOKUP($C183,#REF!,12,FALSE),"-")</f>
        <v>-</v>
      </c>
      <c r="O183" s="30" t="str">
        <f>IFERROR(VLOOKUP($C183,#REF!,13,FALSE),"-")</f>
        <v>-</v>
      </c>
    </row>
    <row r="184" spans="1:15" x14ac:dyDescent="0.25">
      <c r="A184" s="21"/>
      <c r="B184" s="22"/>
      <c r="C184" s="12">
        <v>329</v>
      </c>
      <c r="D184" s="13" t="s">
        <v>185</v>
      </c>
      <c r="E184" s="29">
        <v>0</v>
      </c>
      <c r="F184" s="29" t="str">
        <f>IFERROR(VLOOKUP($C184,#REF!,4,FALSE),"-")</f>
        <v>-</v>
      </c>
      <c r="G184" s="29" t="str">
        <f>IFERROR(VLOOKUP($C184,#REF!,5,FALSE),"-")</f>
        <v>-</v>
      </c>
      <c r="H184" s="29" t="str">
        <f>IFERROR(VLOOKUP($C184,#REF!,6,FALSE),"-")</f>
        <v>-</v>
      </c>
      <c r="I184" s="29" t="str">
        <f>IFERROR(VLOOKUP($C184,#REF!,7,FALSE),"-")</f>
        <v>-</v>
      </c>
      <c r="J184" s="29" t="str">
        <f>IFERROR(VLOOKUP($C184,#REF!,8,FALSE),"-")</f>
        <v>-</v>
      </c>
      <c r="K184" s="29" t="str">
        <f>IFERROR(VLOOKUP($C184,#REF!,9,FALSE),"-")</f>
        <v>-</v>
      </c>
      <c r="L184" s="29" t="str">
        <f>IFERROR(VLOOKUP($C184,#REF!,10,FALSE),"-")</f>
        <v>-</v>
      </c>
      <c r="M184" s="29" t="str">
        <f>IFERROR(VLOOKUP($C184,#REF!,11,FALSE),"-")</f>
        <v>-</v>
      </c>
      <c r="N184" s="29" t="str">
        <f>IFERROR(VLOOKUP($C184,#REF!,12,FALSE),"-")</f>
        <v>-</v>
      </c>
      <c r="O184" s="29" t="str">
        <f>IFERROR(VLOOKUP($C184,#REF!,13,FALSE),"-")</f>
        <v>-</v>
      </c>
    </row>
    <row r="185" spans="1:15" x14ac:dyDescent="0.25">
      <c r="A185" s="21"/>
      <c r="B185" s="22"/>
      <c r="C185" s="14">
        <v>331</v>
      </c>
      <c r="D185" s="15" t="s">
        <v>186</v>
      </c>
      <c r="E185" s="30">
        <v>0</v>
      </c>
      <c r="F185" s="30" t="str">
        <f>IFERROR(VLOOKUP($C185,#REF!,4,FALSE),"-")</f>
        <v>-</v>
      </c>
      <c r="G185" s="30" t="str">
        <f>IFERROR(VLOOKUP($C185,#REF!,5,FALSE),"-")</f>
        <v>-</v>
      </c>
      <c r="H185" s="30" t="str">
        <f>IFERROR(VLOOKUP($C185,#REF!,6,FALSE),"-")</f>
        <v>-</v>
      </c>
      <c r="I185" s="30" t="str">
        <f>IFERROR(VLOOKUP($C185,#REF!,7,FALSE),"-")</f>
        <v>-</v>
      </c>
      <c r="J185" s="30" t="str">
        <f>IFERROR(VLOOKUP($C185,#REF!,8,FALSE),"-")</f>
        <v>-</v>
      </c>
      <c r="K185" s="30" t="str">
        <f>IFERROR(VLOOKUP($C185,#REF!,9,FALSE),"-")</f>
        <v>-</v>
      </c>
      <c r="L185" s="30" t="str">
        <f>IFERROR(VLOOKUP($C185,#REF!,10,FALSE),"-")</f>
        <v>-</v>
      </c>
      <c r="M185" s="30" t="str">
        <f>IFERROR(VLOOKUP($C185,#REF!,11,FALSE),"-")</f>
        <v>-</v>
      </c>
      <c r="N185" s="30" t="str">
        <f>IFERROR(VLOOKUP($C185,#REF!,12,FALSE),"-")</f>
        <v>-</v>
      </c>
      <c r="O185" s="30" t="str">
        <f>IFERROR(VLOOKUP($C185,#REF!,13,FALSE),"-")</f>
        <v>-</v>
      </c>
    </row>
    <row r="186" spans="1:15" x14ac:dyDescent="0.25">
      <c r="A186" s="21"/>
      <c r="B186" s="22"/>
      <c r="C186" s="12">
        <v>332</v>
      </c>
      <c r="D186" s="13" t="s">
        <v>187</v>
      </c>
      <c r="E186" s="29">
        <v>0</v>
      </c>
      <c r="F186" s="29" t="str">
        <f>IFERROR(VLOOKUP($C186,#REF!,4,FALSE),"-")</f>
        <v>-</v>
      </c>
      <c r="G186" s="29" t="str">
        <f>IFERROR(VLOOKUP($C186,#REF!,5,FALSE),"-")</f>
        <v>-</v>
      </c>
      <c r="H186" s="29" t="str">
        <f>IFERROR(VLOOKUP($C186,#REF!,6,FALSE),"-")</f>
        <v>-</v>
      </c>
      <c r="I186" s="29" t="str">
        <f>IFERROR(VLOOKUP($C186,#REF!,7,FALSE),"-")</f>
        <v>-</v>
      </c>
      <c r="J186" s="29" t="str">
        <f>IFERROR(VLOOKUP($C186,#REF!,8,FALSE),"-")</f>
        <v>-</v>
      </c>
      <c r="K186" s="29" t="str">
        <f>IFERROR(VLOOKUP($C186,#REF!,9,FALSE),"-")</f>
        <v>-</v>
      </c>
      <c r="L186" s="29" t="str">
        <f>IFERROR(VLOOKUP($C186,#REF!,10,FALSE),"-")</f>
        <v>-</v>
      </c>
      <c r="M186" s="29" t="str">
        <f>IFERROR(VLOOKUP($C186,#REF!,11,FALSE),"-")</f>
        <v>-</v>
      </c>
      <c r="N186" s="29" t="str">
        <f>IFERROR(VLOOKUP($C186,#REF!,12,FALSE),"-")</f>
        <v>-</v>
      </c>
      <c r="O186" s="29" t="str">
        <f>IFERROR(VLOOKUP($C186,#REF!,13,FALSE),"-")</f>
        <v>-</v>
      </c>
    </row>
    <row r="187" spans="1:15" x14ac:dyDescent="0.25">
      <c r="A187" s="21"/>
      <c r="B187" s="22"/>
      <c r="C187" s="14">
        <v>333</v>
      </c>
      <c r="D187" s="15" t="s">
        <v>188</v>
      </c>
      <c r="E187" s="30">
        <v>0</v>
      </c>
      <c r="F187" s="30" t="str">
        <f>IFERROR(VLOOKUP($C187,#REF!,4,FALSE),"-")</f>
        <v>-</v>
      </c>
      <c r="G187" s="30" t="str">
        <f>IFERROR(VLOOKUP($C187,#REF!,5,FALSE),"-")</f>
        <v>-</v>
      </c>
      <c r="H187" s="30" t="str">
        <f>IFERROR(VLOOKUP($C187,#REF!,6,FALSE),"-")</f>
        <v>-</v>
      </c>
      <c r="I187" s="30" t="str">
        <f>IFERROR(VLOOKUP($C187,#REF!,7,FALSE),"-")</f>
        <v>-</v>
      </c>
      <c r="J187" s="30" t="str">
        <f>IFERROR(VLOOKUP($C187,#REF!,8,FALSE),"-")</f>
        <v>-</v>
      </c>
      <c r="K187" s="30" t="str">
        <f>IFERROR(VLOOKUP($C187,#REF!,9,FALSE),"-")</f>
        <v>-</v>
      </c>
      <c r="L187" s="30" t="str">
        <f>IFERROR(VLOOKUP($C187,#REF!,10,FALSE),"-")</f>
        <v>-</v>
      </c>
      <c r="M187" s="30" t="str">
        <f>IFERROR(VLOOKUP($C187,#REF!,11,FALSE),"-")</f>
        <v>-</v>
      </c>
      <c r="N187" s="30" t="str">
        <f>IFERROR(VLOOKUP($C187,#REF!,12,FALSE),"-")</f>
        <v>-</v>
      </c>
      <c r="O187" s="30" t="str">
        <f>IFERROR(VLOOKUP($C187,#REF!,13,FALSE),"-")</f>
        <v>-</v>
      </c>
    </row>
    <row r="188" spans="1:15" x14ac:dyDescent="0.25">
      <c r="A188" s="21"/>
      <c r="B188" s="22"/>
      <c r="C188" s="12">
        <v>334</v>
      </c>
      <c r="D188" s="13" t="s">
        <v>189</v>
      </c>
      <c r="E188" s="29" t="s">
        <v>5</v>
      </c>
      <c r="F188" s="29" t="str">
        <f>IFERROR(VLOOKUP($C188,#REF!,4,FALSE),"-")</f>
        <v>-</v>
      </c>
      <c r="G188" s="29" t="str">
        <f>IFERROR(VLOOKUP($C188,#REF!,5,FALSE),"-")</f>
        <v>-</v>
      </c>
      <c r="H188" s="29" t="str">
        <f>IFERROR(VLOOKUP($C188,#REF!,6,FALSE),"-")</f>
        <v>-</v>
      </c>
      <c r="I188" s="29" t="str">
        <f>IFERROR(VLOOKUP($C188,#REF!,7,FALSE),"-")</f>
        <v>-</v>
      </c>
      <c r="J188" s="29" t="str">
        <f>IFERROR(VLOOKUP($C188,#REF!,8,FALSE),"-")</f>
        <v>-</v>
      </c>
      <c r="K188" s="29" t="str">
        <f>IFERROR(VLOOKUP($C188,#REF!,9,FALSE),"-")</f>
        <v>-</v>
      </c>
      <c r="L188" s="29" t="str">
        <f>IFERROR(VLOOKUP($C188,#REF!,10,FALSE),"-")</f>
        <v>-</v>
      </c>
      <c r="M188" s="29" t="str">
        <f>IFERROR(VLOOKUP($C188,#REF!,11,FALSE),"-")</f>
        <v>-</v>
      </c>
      <c r="N188" s="29" t="str">
        <f>IFERROR(VLOOKUP($C188,#REF!,12,FALSE),"-")</f>
        <v>-</v>
      </c>
      <c r="O188" s="29" t="str">
        <f>IFERROR(VLOOKUP($C188,#REF!,13,FALSE),"-")</f>
        <v>-</v>
      </c>
    </row>
    <row r="189" spans="1:15" x14ac:dyDescent="0.25">
      <c r="A189" s="21"/>
      <c r="B189" s="22"/>
      <c r="C189" s="14">
        <v>335</v>
      </c>
      <c r="D189" s="15" t="s">
        <v>190</v>
      </c>
      <c r="E189" s="30" t="s">
        <v>5</v>
      </c>
      <c r="F189" s="30" t="str">
        <f>IFERROR(VLOOKUP($C189,#REF!,4,FALSE),"-")</f>
        <v>-</v>
      </c>
      <c r="G189" s="30" t="str">
        <f>IFERROR(VLOOKUP($C189,#REF!,5,FALSE),"-")</f>
        <v>-</v>
      </c>
      <c r="H189" s="30" t="str">
        <f>IFERROR(VLOOKUP($C189,#REF!,6,FALSE),"-")</f>
        <v>-</v>
      </c>
      <c r="I189" s="30" t="str">
        <f>IFERROR(VLOOKUP($C189,#REF!,7,FALSE),"-")</f>
        <v>-</v>
      </c>
      <c r="J189" s="30" t="str">
        <f>IFERROR(VLOOKUP($C189,#REF!,8,FALSE),"-")</f>
        <v>-</v>
      </c>
      <c r="K189" s="30" t="str">
        <f>IFERROR(VLOOKUP($C189,#REF!,9,FALSE),"-")</f>
        <v>-</v>
      </c>
      <c r="L189" s="30" t="str">
        <f>IFERROR(VLOOKUP($C189,#REF!,10,FALSE),"-")</f>
        <v>-</v>
      </c>
      <c r="M189" s="30" t="str">
        <f>IFERROR(VLOOKUP($C189,#REF!,11,FALSE),"-")</f>
        <v>-</v>
      </c>
      <c r="N189" s="30" t="str">
        <f>IFERROR(VLOOKUP($C189,#REF!,12,FALSE),"-")</f>
        <v>-</v>
      </c>
      <c r="O189" s="30" t="str">
        <f>IFERROR(VLOOKUP($C189,#REF!,13,FALSE),"-")</f>
        <v>-</v>
      </c>
    </row>
    <row r="190" spans="1:15" x14ac:dyDescent="0.25">
      <c r="A190" s="21"/>
      <c r="B190" s="22"/>
      <c r="C190" s="12">
        <v>336</v>
      </c>
      <c r="D190" s="13" t="s">
        <v>191</v>
      </c>
      <c r="E190" s="29" t="s">
        <v>5</v>
      </c>
      <c r="F190" s="29" t="str">
        <f>IFERROR(VLOOKUP($C190,#REF!,4,FALSE),"-")</f>
        <v>-</v>
      </c>
      <c r="G190" s="29" t="str">
        <f>IFERROR(VLOOKUP($C190,#REF!,5,FALSE),"-")</f>
        <v>-</v>
      </c>
      <c r="H190" s="29" t="str">
        <f>IFERROR(VLOOKUP($C190,#REF!,6,FALSE),"-")</f>
        <v>-</v>
      </c>
      <c r="I190" s="29" t="str">
        <f>IFERROR(VLOOKUP($C190,#REF!,7,FALSE),"-")</f>
        <v>-</v>
      </c>
      <c r="J190" s="29" t="str">
        <f>IFERROR(VLOOKUP($C190,#REF!,8,FALSE),"-")</f>
        <v>-</v>
      </c>
      <c r="K190" s="29" t="str">
        <f>IFERROR(VLOOKUP($C190,#REF!,9,FALSE),"-")</f>
        <v>-</v>
      </c>
      <c r="L190" s="29" t="str">
        <f>IFERROR(VLOOKUP($C190,#REF!,10,FALSE),"-")</f>
        <v>-</v>
      </c>
      <c r="M190" s="29" t="str">
        <f>IFERROR(VLOOKUP($C190,#REF!,11,FALSE),"-")</f>
        <v>-</v>
      </c>
      <c r="N190" s="29" t="str">
        <f>IFERROR(VLOOKUP($C190,#REF!,12,FALSE),"-")</f>
        <v>-</v>
      </c>
      <c r="O190" s="29" t="str">
        <f>IFERROR(VLOOKUP($C190,#REF!,13,FALSE),"-")</f>
        <v>-</v>
      </c>
    </row>
    <row r="191" spans="1:15" x14ac:dyDescent="0.25">
      <c r="A191" s="21"/>
      <c r="B191" s="22"/>
      <c r="C191" s="14">
        <v>337</v>
      </c>
      <c r="D191" s="15" t="s">
        <v>192</v>
      </c>
      <c r="E191" s="30">
        <v>0</v>
      </c>
      <c r="F191" s="30" t="str">
        <f>IFERROR(VLOOKUP($C191,#REF!,4,FALSE),"-")</f>
        <v>-</v>
      </c>
      <c r="G191" s="30" t="str">
        <f>IFERROR(VLOOKUP($C191,#REF!,5,FALSE),"-")</f>
        <v>-</v>
      </c>
      <c r="H191" s="30" t="str">
        <f>IFERROR(VLOOKUP($C191,#REF!,6,FALSE),"-")</f>
        <v>-</v>
      </c>
      <c r="I191" s="30" t="str">
        <f>IFERROR(VLOOKUP($C191,#REF!,7,FALSE),"-")</f>
        <v>-</v>
      </c>
      <c r="J191" s="30" t="str">
        <f>IFERROR(VLOOKUP($C191,#REF!,8,FALSE),"-")</f>
        <v>-</v>
      </c>
      <c r="K191" s="30" t="str">
        <f>IFERROR(VLOOKUP($C191,#REF!,9,FALSE),"-")</f>
        <v>-</v>
      </c>
      <c r="L191" s="30" t="str">
        <f>IFERROR(VLOOKUP($C191,#REF!,10,FALSE),"-")</f>
        <v>-</v>
      </c>
      <c r="M191" s="30" t="str">
        <f>IFERROR(VLOOKUP($C191,#REF!,11,FALSE),"-")</f>
        <v>-</v>
      </c>
      <c r="N191" s="30" t="str">
        <f>IFERROR(VLOOKUP($C191,#REF!,12,FALSE),"-")</f>
        <v>-</v>
      </c>
      <c r="O191" s="30" t="str">
        <f>IFERROR(VLOOKUP($C191,#REF!,13,FALSE),"-")</f>
        <v>-</v>
      </c>
    </row>
    <row r="192" spans="1:15" x14ac:dyDescent="0.25">
      <c r="A192" s="21"/>
      <c r="B192" s="22"/>
      <c r="C192" s="12">
        <v>338</v>
      </c>
      <c r="D192" s="13" t="s">
        <v>193</v>
      </c>
      <c r="E192" s="29">
        <v>0</v>
      </c>
      <c r="F192" s="29" t="str">
        <f>IFERROR(VLOOKUP($C192,#REF!,4,FALSE),"-")</f>
        <v>-</v>
      </c>
      <c r="G192" s="29" t="str">
        <f>IFERROR(VLOOKUP($C192,#REF!,5,FALSE),"-")</f>
        <v>-</v>
      </c>
      <c r="H192" s="29" t="str">
        <f>IFERROR(VLOOKUP($C192,#REF!,6,FALSE),"-")</f>
        <v>-</v>
      </c>
      <c r="I192" s="29" t="str">
        <f>IFERROR(VLOOKUP($C192,#REF!,7,FALSE),"-")</f>
        <v>-</v>
      </c>
      <c r="J192" s="29" t="str">
        <f>IFERROR(VLOOKUP($C192,#REF!,8,FALSE),"-")</f>
        <v>-</v>
      </c>
      <c r="K192" s="29" t="str">
        <f>IFERROR(VLOOKUP($C192,#REF!,9,FALSE),"-")</f>
        <v>-</v>
      </c>
      <c r="L192" s="29" t="str">
        <f>IFERROR(VLOOKUP($C192,#REF!,10,FALSE),"-")</f>
        <v>-</v>
      </c>
      <c r="M192" s="29" t="str">
        <f>IFERROR(VLOOKUP($C192,#REF!,11,FALSE),"-")</f>
        <v>-</v>
      </c>
      <c r="N192" s="29" t="str">
        <f>IFERROR(VLOOKUP($C192,#REF!,12,FALSE),"-")</f>
        <v>-</v>
      </c>
      <c r="O192" s="29" t="str">
        <f>IFERROR(VLOOKUP($C192,#REF!,13,FALSE),"-")</f>
        <v>-</v>
      </c>
    </row>
    <row r="193" spans="1:15" x14ac:dyDescent="0.25">
      <c r="A193" s="21"/>
      <c r="B193" s="22"/>
      <c r="C193" s="14">
        <v>339</v>
      </c>
      <c r="D193" s="15" t="s">
        <v>194</v>
      </c>
      <c r="E193" s="30" t="s">
        <v>5</v>
      </c>
      <c r="F193" s="30" t="str">
        <f>IFERROR(VLOOKUP($C193,#REF!,4,FALSE),"-")</f>
        <v>-</v>
      </c>
      <c r="G193" s="30" t="str">
        <f>IFERROR(VLOOKUP($C193,#REF!,5,FALSE),"-")</f>
        <v>-</v>
      </c>
      <c r="H193" s="30" t="str">
        <f>IFERROR(VLOOKUP($C193,#REF!,6,FALSE),"-")</f>
        <v>-</v>
      </c>
      <c r="I193" s="30" t="str">
        <f>IFERROR(VLOOKUP($C193,#REF!,7,FALSE),"-")</f>
        <v>-</v>
      </c>
      <c r="J193" s="30" t="str">
        <f>IFERROR(VLOOKUP($C193,#REF!,8,FALSE),"-")</f>
        <v>-</v>
      </c>
      <c r="K193" s="30" t="str">
        <f>IFERROR(VLOOKUP($C193,#REF!,9,FALSE),"-")</f>
        <v>-</v>
      </c>
      <c r="L193" s="30" t="str">
        <f>IFERROR(VLOOKUP($C193,#REF!,10,FALSE),"-")</f>
        <v>-</v>
      </c>
      <c r="M193" s="30" t="str">
        <f>IFERROR(VLOOKUP($C193,#REF!,11,FALSE),"-")</f>
        <v>-</v>
      </c>
      <c r="N193" s="30" t="str">
        <f>IFERROR(VLOOKUP($C193,#REF!,12,FALSE),"-")</f>
        <v>-</v>
      </c>
      <c r="O193" s="30" t="str">
        <f>IFERROR(VLOOKUP($C193,#REF!,13,FALSE),"-")</f>
        <v>-</v>
      </c>
    </row>
    <row r="194" spans="1:15" x14ac:dyDescent="0.25">
      <c r="A194" s="21"/>
      <c r="B194" s="22"/>
      <c r="C194" s="12">
        <v>340</v>
      </c>
      <c r="D194" s="13" t="s">
        <v>195</v>
      </c>
      <c r="E194" s="29" t="s">
        <v>5</v>
      </c>
      <c r="F194" s="29" t="str">
        <f>IFERROR(VLOOKUP($C194,#REF!,4,FALSE),"-")</f>
        <v>-</v>
      </c>
      <c r="G194" s="29" t="str">
        <f>IFERROR(VLOOKUP($C194,#REF!,5,FALSE),"-")</f>
        <v>-</v>
      </c>
      <c r="H194" s="29" t="str">
        <f>IFERROR(VLOOKUP($C194,#REF!,6,FALSE),"-")</f>
        <v>-</v>
      </c>
      <c r="I194" s="29" t="str">
        <f>IFERROR(VLOOKUP($C194,#REF!,7,FALSE),"-")</f>
        <v>-</v>
      </c>
      <c r="J194" s="29" t="str">
        <f>IFERROR(VLOOKUP($C194,#REF!,8,FALSE),"-")</f>
        <v>-</v>
      </c>
      <c r="K194" s="29" t="str">
        <f>IFERROR(VLOOKUP($C194,#REF!,9,FALSE),"-")</f>
        <v>-</v>
      </c>
      <c r="L194" s="29" t="str">
        <f>IFERROR(VLOOKUP($C194,#REF!,10,FALSE),"-")</f>
        <v>-</v>
      </c>
      <c r="M194" s="29" t="str">
        <f>IFERROR(VLOOKUP($C194,#REF!,11,FALSE),"-")</f>
        <v>-</v>
      </c>
      <c r="N194" s="29" t="str">
        <f>IFERROR(VLOOKUP($C194,#REF!,12,FALSE),"-")</f>
        <v>-</v>
      </c>
      <c r="O194" s="29" t="str">
        <f>IFERROR(VLOOKUP($C194,#REF!,13,FALSE),"-")</f>
        <v>-</v>
      </c>
    </row>
    <row r="195" spans="1:15" x14ac:dyDescent="0.25">
      <c r="A195" s="21"/>
      <c r="B195" s="22"/>
      <c r="C195" s="14">
        <v>341</v>
      </c>
      <c r="D195" s="15" t="s">
        <v>196</v>
      </c>
      <c r="E195" s="30" t="s">
        <v>5</v>
      </c>
      <c r="F195" s="30" t="str">
        <f>IFERROR(VLOOKUP($C195,#REF!,4,FALSE),"-")</f>
        <v>-</v>
      </c>
      <c r="G195" s="30" t="str">
        <f>IFERROR(VLOOKUP($C195,#REF!,5,FALSE),"-")</f>
        <v>-</v>
      </c>
      <c r="H195" s="30" t="str">
        <f>IFERROR(VLOOKUP($C195,#REF!,6,FALSE),"-")</f>
        <v>-</v>
      </c>
      <c r="I195" s="30" t="str">
        <f>IFERROR(VLOOKUP($C195,#REF!,7,FALSE),"-")</f>
        <v>-</v>
      </c>
      <c r="J195" s="30" t="str">
        <f>IFERROR(VLOOKUP($C195,#REF!,8,FALSE),"-")</f>
        <v>-</v>
      </c>
      <c r="K195" s="30" t="str">
        <f>IFERROR(VLOOKUP($C195,#REF!,9,FALSE),"-")</f>
        <v>-</v>
      </c>
      <c r="L195" s="30" t="str">
        <f>IFERROR(VLOOKUP($C195,#REF!,10,FALSE),"-")</f>
        <v>-</v>
      </c>
      <c r="M195" s="30" t="str">
        <f>IFERROR(VLOOKUP($C195,#REF!,11,FALSE),"-")</f>
        <v>-</v>
      </c>
      <c r="N195" s="30" t="str">
        <f>IFERROR(VLOOKUP($C195,#REF!,12,FALSE),"-")</f>
        <v>-</v>
      </c>
      <c r="O195" s="30" t="str">
        <f>IFERROR(VLOOKUP($C195,#REF!,13,FALSE),"-")</f>
        <v>-</v>
      </c>
    </row>
    <row r="196" spans="1:15" x14ac:dyDescent="0.25">
      <c r="A196" s="21"/>
      <c r="B196" s="22"/>
      <c r="C196" s="12">
        <v>342</v>
      </c>
      <c r="D196" s="13" t="s">
        <v>197</v>
      </c>
      <c r="E196" s="29">
        <v>0</v>
      </c>
      <c r="F196" s="29" t="str">
        <f>IFERROR(VLOOKUP($C196,#REF!,4,FALSE),"-")</f>
        <v>-</v>
      </c>
      <c r="G196" s="29" t="str">
        <f>IFERROR(VLOOKUP($C196,#REF!,5,FALSE),"-")</f>
        <v>-</v>
      </c>
      <c r="H196" s="29" t="str">
        <f>IFERROR(VLOOKUP($C196,#REF!,6,FALSE),"-")</f>
        <v>-</v>
      </c>
      <c r="I196" s="29" t="str">
        <f>IFERROR(VLOOKUP($C196,#REF!,7,FALSE),"-")</f>
        <v>-</v>
      </c>
      <c r="J196" s="29" t="str">
        <f>IFERROR(VLOOKUP($C196,#REF!,8,FALSE),"-")</f>
        <v>-</v>
      </c>
      <c r="K196" s="29" t="str">
        <f>IFERROR(VLOOKUP($C196,#REF!,9,FALSE),"-")</f>
        <v>-</v>
      </c>
      <c r="L196" s="29" t="str">
        <f>IFERROR(VLOOKUP($C196,#REF!,10,FALSE),"-")</f>
        <v>-</v>
      </c>
      <c r="M196" s="29" t="str">
        <f>IFERROR(VLOOKUP($C196,#REF!,11,FALSE),"-")</f>
        <v>-</v>
      </c>
      <c r="N196" s="29" t="str">
        <f>IFERROR(VLOOKUP($C196,#REF!,12,FALSE),"-")</f>
        <v>-</v>
      </c>
      <c r="O196" s="29" t="str">
        <f>IFERROR(VLOOKUP($C196,#REF!,13,FALSE),"-")</f>
        <v>-</v>
      </c>
    </row>
    <row r="197" spans="1:15" x14ac:dyDescent="0.25">
      <c r="A197" s="21"/>
      <c r="B197" s="22"/>
      <c r="C197" s="14">
        <v>344</v>
      </c>
      <c r="D197" s="15" t="s">
        <v>198</v>
      </c>
      <c r="E197" s="30">
        <v>0</v>
      </c>
      <c r="F197" s="30" t="str">
        <f>IFERROR(VLOOKUP($C197,#REF!,4,FALSE),"-")</f>
        <v>-</v>
      </c>
      <c r="G197" s="30" t="str">
        <f>IFERROR(VLOOKUP($C197,#REF!,5,FALSE),"-")</f>
        <v>-</v>
      </c>
      <c r="H197" s="30" t="str">
        <f>IFERROR(VLOOKUP($C197,#REF!,6,FALSE),"-")</f>
        <v>-</v>
      </c>
      <c r="I197" s="30" t="str">
        <f>IFERROR(VLOOKUP($C197,#REF!,7,FALSE),"-")</f>
        <v>-</v>
      </c>
      <c r="J197" s="30" t="str">
        <f>IFERROR(VLOOKUP($C197,#REF!,8,FALSE),"-")</f>
        <v>-</v>
      </c>
      <c r="K197" s="30" t="str">
        <f>IFERROR(VLOOKUP($C197,#REF!,9,FALSE),"-")</f>
        <v>-</v>
      </c>
      <c r="L197" s="30" t="str">
        <f>IFERROR(VLOOKUP($C197,#REF!,10,FALSE),"-")</f>
        <v>-</v>
      </c>
      <c r="M197" s="30" t="str">
        <f>IFERROR(VLOOKUP($C197,#REF!,11,FALSE),"-")</f>
        <v>-</v>
      </c>
      <c r="N197" s="30" t="str">
        <f>IFERROR(VLOOKUP($C197,#REF!,12,FALSE),"-")</f>
        <v>-</v>
      </c>
      <c r="O197" s="30" t="str">
        <f>IFERROR(VLOOKUP($C197,#REF!,13,FALSE),"-")</f>
        <v>-</v>
      </c>
    </row>
    <row r="198" spans="1:15" x14ac:dyDescent="0.25">
      <c r="A198" s="21"/>
      <c r="B198" s="22"/>
      <c r="C198" s="12">
        <v>345</v>
      </c>
      <c r="D198" s="13" t="s">
        <v>199</v>
      </c>
      <c r="E198" s="29">
        <v>0</v>
      </c>
      <c r="F198" s="29" t="str">
        <f>IFERROR(VLOOKUP($C198,#REF!,4,FALSE),"-")</f>
        <v>-</v>
      </c>
      <c r="G198" s="29" t="str">
        <f>IFERROR(VLOOKUP($C198,#REF!,5,FALSE),"-")</f>
        <v>-</v>
      </c>
      <c r="H198" s="29" t="str">
        <f>IFERROR(VLOOKUP($C198,#REF!,6,FALSE),"-")</f>
        <v>-</v>
      </c>
      <c r="I198" s="29" t="str">
        <f>IFERROR(VLOOKUP($C198,#REF!,7,FALSE),"-")</f>
        <v>-</v>
      </c>
      <c r="J198" s="29" t="str">
        <f>IFERROR(VLOOKUP($C198,#REF!,8,FALSE),"-")</f>
        <v>-</v>
      </c>
      <c r="K198" s="29" t="str">
        <f>IFERROR(VLOOKUP($C198,#REF!,9,FALSE),"-")</f>
        <v>-</v>
      </c>
      <c r="L198" s="29" t="str">
        <f>IFERROR(VLOOKUP($C198,#REF!,10,FALSE),"-")</f>
        <v>-</v>
      </c>
      <c r="M198" s="29" t="str">
        <f>IFERROR(VLOOKUP($C198,#REF!,11,FALSE),"-")</f>
        <v>-</v>
      </c>
      <c r="N198" s="29" t="str">
        <f>IFERROR(VLOOKUP($C198,#REF!,12,FALSE),"-")</f>
        <v>-</v>
      </c>
      <c r="O198" s="29" t="str">
        <f>IFERROR(VLOOKUP($C198,#REF!,13,FALSE),"-")</f>
        <v>-</v>
      </c>
    </row>
    <row r="199" spans="1:15" x14ac:dyDescent="0.25">
      <c r="A199" s="21"/>
      <c r="B199" s="22"/>
      <c r="C199" s="14">
        <v>351</v>
      </c>
      <c r="D199" s="15" t="s">
        <v>200</v>
      </c>
      <c r="E199" s="30">
        <v>0</v>
      </c>
      <c r="F199" s="30" t="str">
        <f>IFERROR(VLOOKUP($C199,#REF!,4,FALSE),"-")</f>
        <v>-</v>
      </c>
      <c r="G199" s="30" t="str">
        <f>IFERROR(VLOOKUP($C199,#REF!,5,FALSE),"-")</f>
        <v>-</v>
      </c>
      <c r="H199" s="30" t="str">
        <f>IFERROR(VLOOKUP($C199,#REF!,6,FALSE),"-")</f>
        <v>-</v>
      </c>
      <c r="I199" s="30" t="str">
        <f>IFERROR(VLOOKUP($C199,#REF!,7,FALSE),"-")</f>
        <v>-</v>
      </c>
      <c r="J199" s="30" t="str">
        <f>IFERROR(VLOOKUP($C199,#REF!,8,FALSE),"-")</f>
        <v>-</v>
      </c>
      <c r="K199" s="30" t="str">
        <f>IFERROR(VLOOKUP($C199,#REF!,9,FALSE),"-")</f>
        <v>-</v>
      </c>
      <c r="L199" s="30" t="str">
        <f>IFERROR(VLOOKUP($C199,#REF!,10,FALSE),"-")</f>
        <v>-</v>
      </c>
      <c r="M199" s="30" t="str">
        <f>IFERROR(VLOOKUP($C199,#REF!,11,FALSE),"-")</f>
        <v>-</v>
      </c>
      <c r="N199" s="30" t="str">
        <f>IFERROR(VLOOKUP($C199,#REF!,12,FALSE),"-")</f>
        <v>-</v>
      </c>
      <c r="O199" s="30" t="str">
        <f>IFERROR(VLOOKUP($C199,#REF!,13,FALSE),"-")</f>
        <v>-</v>
      </c>
    </row>
    <row r="200" spans="1:15" x14ac:dyDescent="0.25">
      <c r="A200" s="21"/>
      <c r="B200" s="22"/>
      <c r="C200" s="12">
        <v>352</v>
      </c>
      <c r="D200" s="13" t="s">
        <v>201</v>
      </c>
      <c r="E200" s="29">
        <v>0</v>
      </c>
      <c r="F200" s="29" t="str">
        <f>IFERROR(VLOOKUP($C200,#REF!,4,FALSE),"-")</f>
        <v>-</v>
      </c>
      <c r="G200" s="29" t="str">
        <f>IFERROR(VLOOKUP($C200,#REF!,5,FALSE),"-")</f>
        <v>-</v>
      </c>
      <c r="H200" s="29" t="str">
        <f>IFERROR(VLOOKUP($C200,#REF!,6,FALSE),"-")</f>
        <v>-</v>
      </c>
      <c r="I200" s="29" t="str">
        <f>IFERROR(VLOOKUP($C200,#REF!,7,FALSE),"-")</f>
        <v>-</v>
      </c>
      <c r="J200" s="29" t="str">
        <f>IFERROR(VLOOKUP($C200,#REF!,8,FALSE),"-")</f>
        <v>-</v>
      </c>
      <c r="K200" s="29" t="str">
        <f>IFERROR(VLOOKUP($C200,#REF!,9,FALSE),"-")</f>
        <v>-</v>
      </c>
      <c r="L200" s="29" t="str">
        <f>IFERROR(VLOOKUP($C200,#REF!,10,FALSE),"-")</f>
        <v>-</v>
      </c>
      <c r="M200" s="29" t="str">
        <f>IFERROR(VLOOKUP($C200,#REF!,11,FALSE),"-")</f>
        <v>-</v>
      </c>
      <c r="N200" s="29" t="str">
        <f>IFERROR(VLOOKUP($C200,#REF!,12,FALSE),"-")</f>
        <v>-</v>
      </c>
      <c r="O200" s="29" t="str">
        <f>IFERROR(VLOOKUP($C200,#REF!,13,FALSE),"-")</f>
        <v>-</v>
      </c>
    </row>
    <row r="201" spans="1:15" x14ac:dyDescent="0.25">
      <c r="A201" s="21"/>
      <c r="B201" s="22"/>
      <c r="C201" s="14">
        <v>353</v>
      </c>
      <c r="D201" s="15" t="s">
        <v>202</v>
      </c>
      <c r="E201" s="30">
        <v>0</v>
      </c>
      <c r="F201" s="30" t="str">
        <f>IFERROR(VLOOKUP($C201,#REF!,4,FALSE),"-")</f>
        <v>-</v>
      </c>
      <c r="G201" s="30" t="str">
        <f>IFERROR(VLOOKUP($C201,#REF!,5,FALSE),"-")</f>
        <v>-</v>
      </c>
      <c r="H201" s="30" t="str">
        <f>IFERROR(VLOOKUP($C201,#REF!,6,FALSE),"-")</f>
        <v>-</v>
      </c>
      <c r="I201" s="30" t="str">
        <f>IFERROR(VLOOKUP($C201,#REF!,7,FALSE),"-")</f>
        <v>-</v>
      </c>
      <c r="J201" s="30" t="str">
        <f>IFERROR(VLOOKUP($C201,#REF!,8,FALSE),"-")</f>
        <v>-</v>
      </c>
      <c r="K201" s="30" t="str">
        <f>IFERROR(VLOOKUP($C201,#REF!,9,FALSE),"-")</f>
        <v>-</v>
      </c>
      <c r="L201" s="30" t="str">
        <f>IFERROR(VLOOKUP($C201,#REF!,10,FALSE),"-")</f>
        <v>-</v>
      </c>
      <c r="M201" s="30" t="str">
        <f>IFERROR(VLOOKUP($C201,#REF!,11,FALSE),"-")</f>
        <v>-</v>
      </c>
      <c r="N201" s="30" t="str">
        <f>IFERROR(VLOOKUP($C201,#REF!,12,FALSE),"-")</f>
        <v>-</v>
      </c>
      <c r="O201" s="30" t="str">
        <f>IFERROR(VLOOKUP($C201,#REF!,13,FALSE),"-")</f>
        <v>-</v>
      </c>
    </row>
    <row r="202" spans="1:15" x14ac:dyDescent="0.25">
      <c r="A202" s="21"/>
      <c r="B202" s="22"/>
      <c r="C202" s="12">
        <v>354</v>
      </c>
      <c r="D202" s="13" t="s">
        <v>203</v>
      </c>
      <c r="E202" s="29">
        <v>0</v>
      </c>
      <c r="F202" s="29" t="str">
        <f>IFERROR(VLOOKUP($C202,#REF!,4,FALSE),"-")</f>
        <v>-</v>
      </c>
      <c r="G202" s="29" t="str">
        <f>IFERROR(VLOOKUP($C202,#REF!,5,FALSE),"-")</f>
        <v>-</v>
      </c>
      <c r="H202" s="29" t="str">
        <f>IFERROR(VLOOKUP($C202,#REF!,6,FALSE),"-")</f>
        <v>-</v>
      </c>
      <c r="I202" s="29" t="str">
        <f>IFERROR(VLOOKUP($C202,#REF!,7,FALSE),"-")</f>
        <v>-</v>
      </c>
      <c r="J202" s="29" t="str">
        <f>IFERROR(VLOOKUP($C202,#REF!,8,FALSE),"-")</f>
        <v>-</v>
      </c>
      <c r="K202" s="29" t="str">
        <f>IFERROR(VLOOKUP($C202,#REF!,9,FALSE),"-")</f>
        <v>-</v>
      </c>
      <c r="L202" s="29" t="str">
        <f>IFERROR(VLOOKUP($C202,#REF!,10,FALSE),"-")</f>
        <v>-</v>
      </c>
      <c r="M202" s="29" t="str">
        <f>IFERROR(VLOOKUP($C202,#REF!,11,FALSE),"-")</f>
        <v>-</v>
      </c>
      <c r="N202" s="29" t="str">
        <f>IFERROR(VLOOKUP($C202,#REF!,12,FALSE),"-")</f>
        <v>-</v>
      </c>
      <c r="O202" s="29" t="str">
        <f>IFERROR(VLOOKUP($C202,#REF!,13,FALSE),"-")</f>
        <v>-</v>
      </c>
    </row>
    <row r="203" spans="1:15" x14ac:dyDescent="0.25">
      <c r="A203" s="21"/>
      <c r="B203" s="22"/>
      <c r="C203" s="14">
        <v>355</v>
      </c>
      <c r="D203" s="15" t="s">
        <v>204</v>
      </c>
      <c r="E203" s="30">
        <v>0</v>
      </c>
      <c r="F203" s="30" t="str">
        <f>IFERROR(VLOOKUP($C203,#REF!,4,FALSE),"-")</f>
        <v>-</v>
      </c>
      <c r="G203" s="30" t="str">
        <f>IFERROR(VLOOKUP($C203,#REF!,5,FALSE),"-")</f>
        <v>-</v>
      </c>
      <c r="H203" s="30" t="str">
        <f>IFERROR(VLOOKUP($C203,#REF!,6,FALSE),"-")</f>
        <v>-</v>
      </c>
      <c r="I203" s="30" t="str">
        <f>IFERROR(VLOOKUP($C203,#REF!,7,FALSE),"-")</f>
        <v>-</v>
      </c>
      <c r="J203" s="30" t="str">
        <f>IFERROR(VLOOKUP($C203,#REF!,8,FALSE),"-")</f>
        <v>-</v>
      </c>
      <c r="K203" s="30" t="str">
        <f>IFERROR(VLOOKUP($C203,#REF!,9,FALSE),"-")</f>
        <v>-</v>
      </c>
      <c r="L203" s="30" t="str">
        <f>IFERROR(VLOOKUP($C203,#REF!,10,FALSE),"-")</f>
        <v>-</v>
      </c>
      <c r="M203" s="30" t="str">
        <f>IFERROR(VLOOKUP($C203,#REF!,11,FALSE),"-")</f>
        <v>-</v>
      </c>
      <c r="N203" s="30" t="str">
        <f>IFERROR(VLOOKUP($C203,#REF!,12,FALSE),"-")</f>
        <v>-</v>
      </c>
      <c r="O203" s="30" t="str">
        <f>IFERROR(VLOOKUP($C203,#REF!,13,FALSE),"-")</f>
        <v>-</v>
      </c>
    </row>
    <row r="204" spans="1:15" x14ac:dyDescent="0.25">
      <c r="A204" s="21"/>
      <c r="B204" s="22"/>
      <c r="C204" s="12">
        <v>356</v>
      </c>
      <c r="D204" s="13" t="s">
        <v>205</v>
      </c>
      <c r="E204" s="29">
        <v>0</v>
      </c>
      <c r="F204" s="29" t="str">
        <f>IFERROR(VLOOKUP($C204,#REF!,4,FALSE),"-")</f>
        <v>-</v>
      </c>
      <c r="G204" s="29" t="str">
        <f>IFERROR(VLOOKUP($C204,#REF!,5,FALSE),"-")</f>
        <v>-</v>
      </c>
      <c r="H204" s="29" t="str">
        <f>IFERROR(VLOOKUP($C204,#REF!,6,FALSE),"-")</f>
        <v>-</v>
      </c>
      <c r="I204" s="29" t="str">
        <f>IFERROR(VLOOKUP($C204,#REF!,7,FALSE),"-")</f>
        <v>-</v>
      </c>
      <c r="J204" s="29" t="str">
        <f>IFERROR(VLOOKUP($C204,#REF!,8,FALSE),"-")</f>
        <v>-</v>
      </c>
      <c r="K204" s="29" t="str">
        <f>IFERROR(VLOOKUP($C204,#REF!,9,FALSE),"-")</f>
        <v>-</v>
      </c>
      <c r="L204" s="29" t="str">
        <f>IFERROR(VLOOKUP($C204,#REF!,10,FALSE),"-")</f>
        <v>-</v>
      </c>
      <c r="M204" s="29" t="str">
        <f>IFERROR(VLOOKUP($C204,#REF!,11,FALSE),"-")</f>
        <v>-</v>
      </c>
      <c r="N204" s="29" t="str">
        <f>IFERROR(VLOOKUP($C204,#REF!,12,FALSE),"-")</f>
        <v>-</v>
      </c>
      <c r="O204" s="29" t="str">
        <f>IFERROR(VLOOKUP($C204,#REF!,13,FALSE),"-")</f>
        <v>-</v>
      </c>
    </row>
    <row r="205" spans="1:15" x14ac:dyDescent="0.25">
      <c r="A205" s="21"/>
      <c r="B205" s="22"/>
      <c r="C205" s="14">
        <v>357</v>
      </c>
      <c r="D205" s="15" t="s">
        <v>206</v>
      </c>
      <c r="E205" s="30" t="s">
        <v>5</v>
      </c>
      <c r="F205" s="30" t="str">
        <f>IFERROR(VLOOKUP($C205,#REF!,4,FALSE),"-")</f>
        <v>-</v>
      </c>
      <c r="G205" s="30" t="str">
        <f>IFERROR(VLOOKUP($C205,#REF!,5,FALSE),"-")</f>
        <v>-</v>
      </c>
      <c r="H205" s="30" t="str">
        <f>IFERROR(VLOOKUP($C205,#REF!,6,FALSE),"-")</f>
        <v>-</v>
      </c>
      <c r="I205" s="30" t="str">
        <f>IFERROR(VLOOKUP($C205,#REF!,7,FALSE),"-")</f>
        <v>-</v>
      </c>
      <c r="J205" s="30" t="str">
        <f>IFERROR(VLOOKUP($C205,#REF!,8,FALSE),"-")</f>
        <v>-</v>
      </c>
      <c r="K205" s="30" t="str">
        <f>IFERROR(VLOOKUP($C205,#REF!,9,FALSE),"-")</f>
        <v>-</v>
      </c>
      <c r="L205" s="30" t="str">
        <f>IFERROR(VLOOKUP($C205,#REF!,10,FALSE),"-")</f>
        <v>-</v>
      </c>
      <c r="M205" s="30" t="str">
        <f>IFERROR(VLOOKUP($C205,#REF!,11,FALSE),"-")</f>
        <v>-</v>
      </c>
      <c r="N205" s="30" t="str">
        <f>IFERROR(VLOOKUP($C205,#REF!,12,FALSE),"-")</f>
        <v>-</v>
      </c>
      <c r="O205" s="30" t="str">
        <f>IFERROR(VLOOKUP($C205,#REF!,13,FALSE),"-")</f>
        <v>-</v>
      </c>
    </row>
    <row r="206" spans="1:15" x14ac:dyDescent="0.25">
      <c r="A206" s="21"/>
      <c r="B206" s="22"/>
      <c r="C206" s="12">
        <v>358</v>
      </c>
      <c r="D206" s="13" t="s">
        <v>207</v>
      </c>
      <c r="E206" s="29">
        <v>0</v>
      </c>
      <c r="F206" s="29" t="str">
        <f>IFERROR(VLOOKUP($C206,#REF!,4,FALSE),"-")</f>
        <v>-</v>
      </c>
      <c r="G206" s="29" t="str">
        <f>IFERROR(VLOOKUP($C206,#REF!,5,FALSE),"-")</f>
        <v>-</v>
      </c>
      <c r="H206" s="29" t="str">
        <f>IFERROR(VLOOKUP($C206,#REF!,6,FALSE),"-")</f>
        <v>-</v>
      </c>
      <c r="I206" s="29" t="str">
        <f>IFERROR(VLOOKUP($C206,#REF!,7,FALSE),"-")</f>
        <v>-</v>
      </c>
      <c r="J206" s="29" t="str">
        <f>IFERROR(VLOOKUP($C206,#REF!,8,FALSE),"-")</f>
        <v>-</v>
      </c>
      <c r="K206" s="29" t="str">
        <f>IFERROR(VLOOKUP($C206,#REF!,9,FALSE),"-")</f>
        <v>-</v>
      </c>
      <c r="L206" s="29" t="str">
        <f>IFERROR(VLOOKUP($C206,#REF!,10,FALSE),"-")</f>
        <v>-</v>
      </c>
      <c r="M206" s="29" t="str">
        <f>IFERROR(VLOOKUP($C206,#REF!,11,FALSE),"-")</f>
        <v>-</v>
      </c>
      <c r="N206" s="29" t="str">
        <f>IFERROR(VLOOKUP($C206,#REF!,12,FALSE),"-")</f>
        <v>-</v>
      </c>
      <c r="O206" s="29" t="str">
        <f>IFERROR(VLOOKUP($C206,#REF!,13,FALSE),"-")</f>
        <v>-</v>
      </c>
    </row>
    <row r="207" spans="1:15" x14ac:dyDescent="0.25">
      <c r="A207" s="21"/>
      <c r="B207" s="22"/>
      <c r="C207" s="14">
        <v>359</v>
      </c>
      <c r="D207" s="15" t="s">
        <v>208</v>
      </c>
      <c r="E207" s="30">
        <v>0</v>
      </c>
      <c r="F207" s="30" t="str">
        <f>IFERROR(VLOOKUP($C207,#REF!,4,FALSE),"-")</f>
        <v>-</v>
      </c>
      <c r="G207" s="30" t="str">
        <f>IFERROR(VLOOKUP($C207,#REF!,5,FALSE),"-")</f>
        <v>-</v>
      </c>
      <c r="H207" s="30" t="str">
        <f>IFERROR(VLOOKUP($C207,#REF!,6,FALSE),"-")</f>
        <v>-</v>
      </c>
      <c r="I207" s="30" t="str">
        <f>IFERROR(VLOOKUP($C207,#REF!,7,FALSE),"-")</f>
        <v>-</v>
      </c>
      <c r="J207" s="30" t="str">
        <f>IFERROR(VLOOKUP($C207,#REF!,8,FALSE),"-")</f>
        <v>-</v>
      </c>
      <c r="K207" s="30" t="str">
        <f>IFERROR(VLOOKUP($C207,#REF!,9,FALSE),"-")</f>
        <v>-</v>
      </c>
      <c r="L207" s="30" t="str">
        <f>IFERROR(VLOOKUP($C207,#REF!,10,FALSE),"-")</f>
        <v>-</v>
      </c>
      <c r="M207" s="30" t="str">
        <f>IFERROR(VLOOKUP($C207,#REF!,11,FALSE),"-")</f>
        <v>-</v>
      </c>
      <c r="N207" s="30" t="str">
        <f>IFERROR(VLOOKUP($C207,#REF!,12,FALSE),"-")</f>
        <v>-</v>
      </c>
      <c r="O207" s="30" t="str">
        <f>IFERROR(VLOOKUP($C207,#REF!,13,FALSE),"-")</f>
        <v>-</v>
      </c>
    </row>
    <row r="208" spans="1:15" x14ac:dyDescent="0.25">
      <c r="A208" s="21"/>
      <c r="B208" s="22"/>
      <c r="C208" s="12">
        <v>360</v>
      </c>
      <c r="D208" s="13" t="s">
        <v>209</v>
      </c>
      <c r="E208" s="29">
        <v>0</v>
      </c>
      <c r="F208" s="29" t="str">
        <f>IFERROR(VLOOKUP($C208,#REF!,4,FALSE),"-")</f>
        <v>-</v>
      </c>
      <c r="G208" s="29" t="str">
        <f>IFERROR(VLOOKUP($C208,#REF!,5,FALSE),"-")</f>
        <v>-</v>
      </c>
      <c r="H208" s="29" t="str">
        <f>IFERROR(VLOOKUP($C208,#REF!,6,FALSE),"-")</f>
        <v>-</v>
      </c>
      <c r="I208" s="29" t="str">
        <f>IFERROR(VLOOKUP($C208,#REF!,7,FALSE),"-")</f>
        <v>-</v>
      </c>
      <c r="J208" s="29" t="str">
        <f>IFERROR(VLOOKUP($C208,#REF!,8,FALSE),"-")</f>
        <v>-</v>
      </c>
      <c r="K208" s="29" t="str">
        <f>IFERROR(VLOOKUP($C208,#REF!,9,FALSE),"-")</f>
        <v>-</v>
      </c>
      <c r="L208" s="29" t="str">
        <f>IFERROR(VLOOKUP($C208,#REF!,10,FALSE),"-")</f>
        <v>-</v>
      </c>
      <c r="M208" s="29" t="str">
        <f>IFERROR(VLOOKUP($C208,#REF!,11,FALSE),"-")</f>
        <v>-</v>
      </c>
      <c r="N208" s="29" t="str">
        <f>IFERROR(VLOOKUP($C208,#REF!,12,FALSE),"-")</f>
        <v>-</v>
      </c>
      <c r="O208" s="29" t="str">
        <f>IFERROR(VLOOKUP($C208,#REF!,13,FALSE),"-")</f>
        <v>-</v>
      </c>
    </row>
    <row r="209" spans="1:15" x14ac:dyDescent="0.25">
      <c r="A209" s="21"/>
      <c r="B209" s="22"/>
      <c r="C209" s="14">
        <v>361</v>
      </c>
      <c r="D209" s="15" t="s">
        <v>210</v>
      </c>
      <c r="E209" s="30">
        <v>0</v>
      </c>
      <c r="F209" s="30" t="str">
        <f>IFERROR(VLOOKUP($C209,#REF!,4,FALSE),"-")</f>
        <v>-</v>
      </c>
      <c r="G209" s="30" t="str">
        <f>IFERROR(VLOOKUP($C209,#REF!,5,FALSE),"-")</f>
        <v>-</v>
      </c>
      <c r="H209" s="30" t="str">
        <f>IFERROR(VLOOKUP($C209,#REF!,6,FALSE),"-")</f>
        <v>-</v>
      </c>
      <c r="I209" s="30" t="str">
        <f>IFERROR(VLOOKUP($C209,#REF!,7,FALSE),"-")</f>
        <v>-</v>
      </c>
      <c r="J209" s="30" t="str">
        <f>IFERROR(VLOOKUP($C209,#REF!,8,FALSE),"-")</f>
        <v>-</v>
      </c>
      <c r="K209" s="30" t="str">
        <f>IFERROR(VLOOKUP($C209,#REF!,9,FALSE),"-")</f>
        <v>-</v>
      </c>
      <c r="L209" s="30" t="str">
        <f>IFERROR(VLOOKUP($C209,#REF!,10,FALSE),"-")</f>
        <v>-</v>
      </c>
      <c r="M209" s="30" t="str">
        <f>IFERROR(VLOOKUP($C209,#REF!,11,FALSE),"-")</f>
        <v>-</v>
      </c>
      <c r="N209" s="30" t="str">
        <f>IFERROR(VLOOKUP($C209,#REF!,12,FALSE),"-")</f>
        <v>-</v>
      </c>
      <c r="O209" s="30" t="str">
        <f>IFERROR(VLOOKUP($C209,#REF!,13,FALSE),"-")</f>
        <v>-</v>
      </c>
    </row>
    <row r="210" spans="1:15" x14ac:dyDescent="0.25">
      <c r="A210" s="21"/>
      <c r="B210" s="22"/>
      <c r="C210" s="12">
        <v>362</v>
      </c>
      <c r="D210" s="13" t="s">
        <v>211</v>
      </c>
      <c r="E210" s="29">
        <v>0</v>
      </c>
      <c r="F210" s="29" t="str">
        <f>IFERROR(VLOOKUP($C210,#REF!,4,FALSE),"-")</f>
        <v>-</v>
      </c>
      <c r="G210" s="29" t="str">
        <f>IFERROR(VLOOKUP($C210,#REF!,5,FALSE),"-")</f>
        <v>-</v>
      </c>
      <c r="H210" s="29" t="str">
        <f>IFERROR(VLOOKUP($C210,#REF!,6,FALSE),"-")</f>
        <v>-</v>
      </c>
      <c r="I210" s="29" t="str">
        <f>IFERROR(VLOOKUP($C210,#REF!,7,FALSE),"-")</f>
        <v>-</v>
      </c>
      <c r="J210" s="29" t="str">
        <f>IFERROR(VLOOKUP($C210,#REF!,8,FALSE),"-")</f>
        <v>-</v>
      </c>
      <c r="K210" s="29" t="str">
        <f>IFERROR(VLOOKUP($C210,#REF!,9,FALSE),"-")</f>
        <v>-</v>
      </c>
      <c r="L210" s="29" t="str">
        <f>IFERROR(VLOOKUP($C210,#REF!,10,FALSE),"-")</f>
        <v>-</v>
      </c>
      <c r="M210" s="29" t="str">
        <f>IFERROR(VLOOKUP($C210,#REF!,11,FALSE),"-")</f>
        <v>-</v>
      </c>
      <c r="N210" s="29" t="str">
        <f>IFERROR(VLOOKUP($C210,#REF!,12,FALSE),"-")</f>
        <v>-</v>
      </c>
      <c r="O210" s="29" t="str">
        <f>IFERROR(VLOOKUP($C210,#REF!,13,FALSE),"-")</f>
        <v>-</v>
      </c>
    </row>
    <row r="211" spans="1:15" x14ac:dyDescent="0.25">
      <c r="A211" s="21"/>
      <c r="B211" s="22"/>
      <c r="C211" s="14">
        <v>363</v>
      </c>
      <c r="D211" s="15" t="s">
        <v>212</v>
      </c>
      <c r="E211" s="30">
        <v>0</v>
      </c>
      <c r="F211" s="30" t="str">
        <f>IFERROR(VLOOKUP($C211,#REF!,4,FALSE),"-")</f>
        <v>-</v>
      </c>
      <c r="G211" s="30" t="str">
        <f>IFERROR(VLOOKUP($C211,#REF!,5,FALSE),"-")</f>
        <v>-</v>
      </c>
      <c r="H211" s="30" t="str">
        <f>IFERROR(VLOOKUP($C211,#REF!,6,FALSE),"-")</f>
        <v>-</v>
      </c>
      <c r="I211" s="30" t="str">
        <f>IFERROR(VLOOKUP($C211,#REF!,7,FALSE),"-")</f>
        <v>-</v>
      </c>
      <c r="J211" s="30" t="str">
        <f>IFERROR(VLOOKUP($C211,#REF!,8,FALSE),"-")</f>
        <v>-</v>
      </c>
      <c r="K211" s="30" t="str">
        <f>IFERROR(VLOOKUP($C211,#REF!,9,FALSE),"-")</f>
        <v>-</v>
      </c>
      <c r="L211" s="30" t="str">
        <f>IFERROR(VLOOKUP($C211,#REF!,10,FALSE),"-")</f>
        <v>-</v>
      </c>
      <c r="M211" s="30" t="str">
        <f>IFERROR(VLOOKUP($C211,#REF!,11,FALSE),"-")</f>
        <v>-</v>
      </c>
      <c r="N211" s="30" t="str">
        <f>IFERROR(VLOOKUP($C211,#REF!,12,FALSE),"-")</f>
        <v>-</v>
      </c>
      <c r="O211" s="30" t="str">
        <f>IFERROR(VLOOKUP($C211,#REF!,13,FALSE),"-")</f>
        <v>-</v>
      </c>
    </row>
    <row r="212" spans="1:15" x14ac:dyDescent="0.25">
      <c r="A212" s="21"/>
      <c r="B212" s="22"/>
      <c r="C212" s="12">
        <v>371</v>
      </c>
      <c r="D212" s="13" t="s">
        <v>213</v>
      </c>
      <c r="E212" s="29">
        <v>0</v>
      </c>
      <c r="F212" s="29" t="str">
        <f>IFERROR(VLOOKUP($C212,#REF!,4,FALSE),"-")</f>
        <v>-</v>
      </c>
      <c r="G212" s="29" t="str">
        <f>IFERROR(VLOOKUP($C212,#REF!,5,FALSE),"-")</f>
        <v>-</v>
      </c>
      <c r="H212" s="29" t="str">
        <f>IFERROR(VLOOKUP($C212,#REF!,6,FALSE),"-")</f>
        <v>-</v>
      </c>
      <c r="I212" s="29" t="str">
        <f>IFERROR(VLOOKUP($C212,#REF!,7,FALSE),"-")</f>
        <v>-</v>
      </c>
      <c r="J212" s="29" t="str">
        <f>IFERROR(VLOOKUP($C212,#REF!,8,FALSE),"-")</f>
        <v>-</v>
      </c>
      <c r="K212" s="29" t="str">
        <f>IFERROR(VLOOKUP($C212,#REF!,9,FALSE),"-")</f>
        <v>-</v>
      </c>
      <c r="L212" s="29" t="str">
        <f>IFERROR(VLOOKUP($C212,#REF!,10,FALSE),"-")</f>
        <v>-</v>
      </c>
      <c r="M212" s="29" t="str">
        <f>IFERROR(VLOOKUP($C212,#REF!,11,FALSE),"-")</f>
        <v>-</v>
      </c>
      <c r="N212" s="29" t="str">
        <f>IFERROR(VLOOKUP($C212,#REF!,12,FALSE),"-")</f>
        <v>-</v>
      </c>
      <c r="O212" s="29" t="str">
        <f>IFERROR(VLOOKUP($C212,#REF!,13,FALSE),"-")</f>
        <v>-</v>
      </c>
    </row>
    <row r="213" spans="1:15" x14ac:dyDescent="0.25">
      <c r="A213" s="21"/>
      <c r="B213" s="22"/>
      <c r="C213" s="14">
        <v>372</v>
      </c>
      <c r="D213" s="15" t="s">
        <v>214</v>
      </c>
      <c r="E213" s="30">
        <v>0</v>
      </c>
      <c r="F213" s="30" t="str">
        <f>IFERROR(VLOOKUP($C213,#REF!,4,FALSE),"-")</f>
        <v>-</v>
      </c>
      <c r="G213" s="30" t="str">
        <f>IFERROR(VLOOKUP($C213,#REF!,5,FALSE),"-")</f>
        <v>-</v>
      </c>
      <c r="H213" s="30" t="str">
        <f>IFERROR(VLOOKUP($C213,#REF!,6,FALSE),"-")</f>
        <v>-</v>
      </c>
      <c r="I213" s="30" t="str">
        <f>IFERROR(VLOOKUP($C213,#REF!,7,FALSE),"-")</f>
        <v>-</v>
      </c>
      <c r="J213" s="30" t="str">
        <f>IFERROR(VLOOKUP($C213,#REF!,8,FALSE),"-")</f>
        <v>-</v>
      </c>
      <c r="K213" s="30" t="str">
        <f>IFERROR(VLOOKUP($C213,#REF!,9,FALSE),"-")</f>
        <v>-</v>
      </c>
      <c r="L213" s="30" t="str">
        <f>IFERROR(VLOOKUP($C213,#REF!,10,FALSE),"-")</f>
        <v>-</v>
      </c>
      <c r="M213" s="30" t="str">
        <f>IFERROR(VLOOKUP($C213,#REF!,11,FALSE),"-")</f>
        <v>-</v>
      </c>
      <c r="N213" s="30" t="str">
        <f>IFERROR(VLOOKUP($C213,#REF!,12,FALSE),"-")</f>
        <v>-</v>
      </c>
      <c r="O213" s="30" t="str">
        <f>IFERROR(VLOOKUP($C213,#REF!,13,FALSE),"-")</f>
        <v>-</v>
      </c>
    </row>
    <row r="214" spans="1:15" x14ac:dyDescent="0.25">
      <c r="A214" s="21"/>
      <c r="B214" s="22"/>
      <c r="C214" s="12">
        <v>381</v>
      </c>
      <c r="D214" s="13" t="s">
        <v>215</v>
      </c>
      <c r="E214" s="29">
        <v>0</v>
      </c>
      <c r="F214" s="29" t="str">
        <f>IFERROR(VLOOKUP($C214,#REF!,4,FALSE),"-")</f>
        <v>-</v>
      </c>
      <c r="G214" s="29" t="str">
        <f>IFERROR(VLOOKUP($C214,#REF!,5,FALSE),"-")</f>
        <v>-</v>
      </c>
      <c r="H214" s="29" t="str">
        <f>IFERROR(VLOOKUP($C214,#REF!,6,FALSE),"-")</f>
        <v>-</v>
      </c>
      <c r="I214" s="29" t="str">
        <f>IFERROR(VLOOKUP($C214,#REF!,7,FALSE),"-")</f>
        <v>-</v>
      </c>
      <c r="J214" s="29" t="str">
        <f>IFERROR(VLOOKUP($C214,#REF!,8,FALSE),"-")</f>
        <v>-</v>
      </c>
      <c r="K214" s="29" t="str">
        <f>IFERROR(VLOOKUP($C214,#REF!,9,FALSE),"-")</f>
        <v>-</v>
      </c>
      <c r="L214" s="29" t="str">
        <f>IFERROR(VLOOKUP($C214,#REF!,10,FALSE),"-")</f>
        <v>-</v>
      </c>
      <c r="M214" s="29" t="str">
        <f>IFERROR(VLOOKUP($C214,#REF!,11,FALSE),"-")</f>
        <v>-</v>
      </c>
      <c r="N214" s="29" t="str">
        <f>IFERROR(VLOOKUP($C214,#REF!,12,FALSE),"-")</f>
        <v>-</v>
      </c>
      <c r="O214" s="29" t="str">
        <f>IFERROR(VLOOKUP($C214,#REF!,13,FALSE),"-")</f>
        <v>-</v>
      </c>
    </row>
    <row r="215" spans="1:15" x14ac:dyDescent="0.25">
      <c r="A215" s="21"/>
      <c r="B215" s="22"/>
      <c r="C215" s="14">
        <v>382</v>
      </c>
      <c r="D215" s="15" t="s">
        <v>216</v>
      </c>
      <c r="E215" s="30" t="s">
        <v>5</v>
      </c>
      <c r="F215" s="30" t="str">
        <f>IFERROR(VLOOKUP($C215,#REF!,4,FALSE),"-")</f>
        <v>-</v>
      </c>
      <c r="G215" s="30" t="str">
        <f>IFERROR(VLOOKUP($C215,#REF!,5,FALSE),"-")</f>
        <v>-</v>
      </c>
      <c r="H215" s="30" t="str">
        <f>IFERROR(VLOOKUP($C215,#REF!,6,FALSE),"-")</f>
        <v>-</v>
      </c>
      <c r="I215" s="30" t="str">
        <f>IFERROR(VLOOKUP($C215,#REF!,7,FALSE),"-")</f>
        <v>-</v>
      </c>
      <c r="J215" s="30" t="str">
        <f>IFERROR(VLOOKUP($C215,#REF!,8,FALSE),"-")</f>
        <v>-</v>
      </c>
      <c r="K215" s="30" t="str">
        <f>IFERROR(VLOOKUP($C215,#REF!,9,FALSE),"-")</f>
        <v>-</v>
      </c>
      <c r="L215" s="30" t="str">
        <f>IFERROR(VLOOKUP($C215,#REF!,10,FALSE),"-")</f>
        <v>-</v>
      </c>
      <c r="M215" s="30" t="str">
        <f>IFERROR(VLOOKUP($C215,#REF!,11,FALSE),"-")</f>
        <v>-</v>
      </c>
      <c r="N215" s="30" t="str">
        <f>IFERROR(VLOOKUP($C215,#REF!,12,FALSE),"-")</f>
        <v>-</v>
      </c>
      <c r="O215" s="30" t="str">
        <f>IFERROR(VLOOKUP($C215,#REF!,13,FALSE),"-")</f>
        <v>-</v>
      </c>
    </row>
    <row r="216" spans="1:15" x14ac:dyDescent="0.25">
      <c r="A216" s="21"/>
      <c r="B216" s="22"/>
      <c r="C216" s="12">
        <v>383</v>
      </c>
      <c r="D216" s="13" t="s">
        <v>217</v>
      </c>
      <c r="E216" s="29">
        <v>0</v>
      </c>
      <c r="F216" s="29" t="str">
        <f>IFERROR(VLOOKUP($C216,#REF!,4,FALSE),"-")</f>
        <v>-</v>
      </c>
      <c r="G216" s="29" t="str">
        <f>IFERROR(VLOOKUP($C216,#REF!,5,FALSE),"-")</f>
        <v>-</v>
      </c>
      <c r="H216" s="29" t="str">
        <f>IFERROR(VLOOKUP($C216,#REF!,6,FALSE),"-")</f>
        <v>-</v>
      </c>
      <c r="I216" s="29" t="str">
        <f>IFERROR(VLOOKUP($C216,#REF!,7,FALSE),"-")</f>
        <v>-</v>
      </c>
      <c r="J216" s="29" t="str">
        <f>IFERROR(VLOOKUP($C216,#REF!,8,FALSE),"-")</f>
        <v>-</v>
      </c>
      <c r="K216" s="29" t="str">
        <f>IFERROR(VLOOKUP($C216,#REF!,9,FALSE),"-")</f>
        <v>-</v>
      </c>
      <c r="L216" s="29" t="str">
        <f>IFERROR(VLOOKUP($C216,#REF!,10,FALSE),"-")</f>
        <v>-</v>
      </c>
      <c r="M216" s="29" t="str">
        <f>IFERROR(VLOOKUP($C216,#REF!,11,FALSE),"-")</f>
        <v>-</v>
      </c>
      <c r="N216" s="29" t="str">
        <f>IFERROR(VLOOKUP($C216,#REF!,12,FALSE),"-")</f>
        <v>-</v>
      </c>
      <c r="O216" s="29" t="str">
        <f>IFERROR(VLOOKUP($C216,#REF!,13,FALSE),"-")</f>
        <v>-</v>
      </c>
    </row>
    <row r="217" spans="1:15" x14ac:dyDescent="0.25">
      <c r="A217" s="21"/>
      <c r="B217" s="22"/>
      <c r="C217" s="14">
        <v>385</v>
      </c>
      <c r="D217" s="15" t="s">
        <v>218</v>
      </c>
      <c r="E217" s="30" t="s">
        <v>5</v>
      </c>
      <c r="F217" s="30" t="str">
        <f>IFERROR(VLOOKUP($C217,#REF!,4,FALSE),"-")</f>
        <v>-</v>
      </c>
      <c r="G217" s="30" t="str">
        <f>IFERROR(VLOOKUP($C217,#REF!,5,FALSE),"-")</f>
        <v>-</v>
      </c>
      <c r="H217" s="30" t="str">
        <f>IFERROR(VLOOKUP($C217,#REF!,6,FALSE),"-")</f>
        <v>-</v>
      </c>
      <c r="I217" s="30" t="str">
        <f>IFERROR(VLOOKUP($C217,#REF!,7,FALSE),"-")</f>
        <v>-</v>
      </c>
      <c r="J217" s="30" t="str">
        <f>IFERROR(VLOOKUP($C217,#REF!,8,FALSE),"-")</f>
        <v>-</v>
      </c>
      <c r="K217" s="30" t="str">
        <f>IFERROR(VLOOKUP($C217,#REF!,9,FALSE),"-")</f>
        <v>-</v>
      </c>
      <c r="L217" s="30" t="str">
        <f>IFERROR(VLOOKUP($C217,#REF!,10,FALSE),"-")</f>
        <v>-</v>
      </c>
      <c r="M217" s="30" t="str">
        <f>IFERROR(VLOOKUP($C217,#REF!,11,FALSE),"-")</f>
        <v>-</v>
      </c>
      <c r="N217" s="30" t="str">
        <f>IFERROR(VLOOKUP($C217,#REF!,12,FALSE),"-")</f>
        <v>-</v>
      </c>
      <c r="O217" s="30" t="str">
        <f>IFERROR(VLOOKUP($C217,#REF!,13,FALSE),"-")</f>
        <v>-</v>
      </c>
    </row>
    <row r="218" spans="1:15" x14ac:dyDescent="0.25">
      <c r="A218" s="21"/>
      <c r="B218" s="22"/>
      <c r="C218" s="12">
        <v>386</v>
      </c>
      <c r="D218" s="13" t="s">
        <v>219</v>
      </c>
      <c r="E218" s="29">
        <v>0</v>
      </c>
      <c r="F218" s="29" t="str">
        <f>IFERROR(VLOOKUP($C218,#REF!,4,FALSE),"-")</f>
        <v>-</v>
      </c>
      <c r="G218" s="29" t="str">
        <f>IFERROR(VLOOKUP($C218,#REF!,5,FALSE),"-")</f>
        <v>-</v>
      </c>
      <c r="H218" s="29" t="str">
        <f>IFERROR(VLOOKUP($C218,#REF!,6,FALSE),"-")</f>
        <v>-</v>
      </c>
      <c r="I218" s="29" t="str">
        <f>IFERROR(VLOOKUP($C218,#REF!,7,FALSE),"-")</f>
        <v>-</v>
      </c>
      <c r="J218" s="29" t="str">
        <f>IFERROR(VLOOKUP($C218,#REF!,8,FALSE),"-")</f>
        <v>-</v>
      </c>
      <c r="K218" s="29" t="str">
        <f>IFERROR(VLOOKUP($C218,#REF!,9,FALSE),"-")</f>
        <v>-</v>
      </c>
      <c r="L218" s="29" t="str">
        <f>IFERROR(VLOOKUP($C218,#REF!,10,FALSE),"-")</f>
        <v>-</v>
      </c>
      <c r="M218" s="29" t="str">
        <f>IFERROR(VLOOKUP($C218,#REF!,11,FALSE),"-")</f>
        <v>-</v>
      </c>
      <c r="N218" s="29" t="str">
        <f>IFERROR(VLOOKUP($C218,#REF!,12,FALSE),"-")</f>
        <v>-</v>
      </c>
      <c r="O218" s="29" t="str">
        <f>IFERROR(VLOOKUP($C218,#REF!,13,FALSE),"-")</f>
        <v>-</v>
      </c>
    </row>
    <row r="219" spans="1:15" x14ac:dyDescent="0.25">
      <c r="A219" s="21"/>
      <c r="B219" s="22"/>
      <c r="C219" s="14">
        <v>387</v>
      </c>
      <c r="D219" s="15" t="s">
        <v>220</v>
      </c>
      <c r="E219" s="30">
        <v>0</v>
      </c>
      <c r="F219" s="30" t="str">
        <f>IFERROR(VLOOKUP($C219,#REF!,4,FALSE),"-")</f>
        <v>-</v>
      </c>
      <c r="G219" s="30" t="str">
        <f>IFERROR(VLOOKUP($C219,#REF!,5,FALSE),"-")</f>
        <v>-</v>
      </c>
      <c r="H219" s="30" t="str">
        <f>IFERROR(VLOOKUP($C219,#REF!,6,FALSE),"-")</f>
        <v>-</v>
      </c>
      <c r="I219" s="30" t="str">
        <f>IFERROR(VLOOKUP($C219,#REF!,7,FALSE),"-")</f>
        <v>-</v>
      </c>
      <c r="J219" s="30" t="str">
        <f>IFERROR(VLOOKUP($C219,#REF!,8,FALSE),"-")</f>
        <v>-</v>
      </c>
      <c r="K219" s="30" t="str">
        <f>IFERROR(VLOOKUP($C219,#REF!,9,FALSE),"-")</f>
        <v>-</v>
      </c>
      <c r="L219" s="30" t="str">
        <f>IFERROR(VLOOKUP($C219,#REF!,10,FALSE),"-")</f>
        <v>-</v>
      </c>
      <c r="M219" s="30" t="str">
        <f>IFERROR(VLOOKUP($C219,#REF!,11,FALSE),"-")</f>
        <v>-</v>
      </c>
      <c r="N219" s="30" t="str">
        <f>IFERROR(VLOOKUP($C219,#REF!,12,FALSE),"-")</f>
        <v>-</v>
      </c>
      <c r="O219" s="30" t="str">
        <f>IFERROR(VLOOKUP($C219,#REF!,13,FALSE),"-")</f>
        <v>-</v>
      </c>
    </row>
    <row r="220" spans="1:15" x14ac:dyDescent="0.25">
      <c r="A220" s="21"/>
      <c r="B220" s="22"/>
      <c r="C220" s="12">
        <v>388</v>
      </c>
      <c r="D220" s="13" t="s">
        <v>221</v>
      </c>
      <c r="E220" s="29">
        <v>0</v>
      </c>
      <c r="F220" s="29" t="str">
        <f>IFERROR(VLOOKUP($C220,#REF!,4,FALSE),"-")</f>
        <v>-</v>
      </c>
      <c r="G220" s="29" t="str">
        <f>IFERROR(VLOOKUP($C220,#REF!,5,FALSE),"-")</f>
        <v>-</v>
      </c>
      <c r="H220" s="29" t="str">
        <f>IFERROR(VLOOKUP($C220,#REF!,6,FALSE),"-")</f>
        <v>-</v>
      </c>
      <c r="I220" s="29" t="str">
        <f>IFERROR(VLOOKUP($C220,#REF!,7,FALSE),"-")</f>
        <v>-</v>
      </c>
      <c r="J220" s="29" t="str">
        <f>IFERROR(VLOOKUP($C220,#REF!,8,FALSE),"-")</f>
        <v>-</v>
      </c>
      <c r="K220" s="29" t="str">
        <f>IFERROR(VLOOKUP($C220,#REF!,9,FALSE),"-")</f>
        <v>-</v>
      </c>
      <c r="L220" s="29" t="str">
        <f>IFERROR(VLOOKUP($C220,#REF!,10,FALSE),"-")</f>
        <v>-</v>
      </c>
      <c r="M220" s="29" t="str">
        <f>IFERROR(VLOOKUP($C220,#REF!,11,FALSE),"-")</f>
        <v>-</v>
      </c>
      <c r="N220" s="29" t="str">
        <f>IFERROR(VLOOKUP($C220,#REF!,12,FALSE),"-")</f>
        <v>-</v>
      </c>
      <c r="O220" s="29" t="str">
        <f>IFERROR(VLOOKUP($C220,#REF!,13,FALSE),"-")</f>
        <v>-</v>
      </c>
    </row>
    <row r="221" spans="1:15" x14ac:dyDescent="0.25">
      <c r="A221" s="21"/>
      <c r="B221" s="22"/>
      <c r="C221" s="14">
        <v>389</v>
      </c>
      <c r="D221" s="15" t="s">
        <v>2221</v>
      </c>
      <c r="E221" s="30" t="s">
        <v>5</v>
      </c>
      <c r="F221" s="30" t="str">
        <f>IFERROR(VLOOKUP($C221,#REF!,4,FALSE),"-")</f>
        <v>-</v>
      </c>
      <c r="G221" s="30" t="str">
        <f>IFERROR(VLOOKUP($C221,#REF!,5,FALSE),"-")</f>
        <v>-</v>
      </c>
      <c r="H221" s="30" t="str">
        <f>IFERROR(VLOOKUP($C221,#REF!,6,FALSE),"-")</f>
        <v>-</v>
      </c>
      <c r="I221" s="30" t="str">
        <f>IFERROR(VLOOKUP($C221,#REF!,7,FALSE),"-")</f>
        <v>-</v>
      </c>
      <c r="J221" s="30" t="str">
        <f>IFERROR(VLOOKUP($C221,#REF!,8,FALSE),"-")</f>
        <v>-</v>
      </c>
      <c r="K221" s="30" t="str">
        <f>IFERROR(VLOOKUP($C221,#REF!,9,FALSE),"-")</f>
        <v>-</v>
      </c>
      <c r="L221" s="30" t="str">
        <f>IFERROR(VLOOKUP($C221,#REF!,10,FALSE),"-")</f>
        <v>-</v>
      </c>
      <c r="M221" s="30" t="str">
        <f>IFERROR(VLOOKUP($C221,#REF!,11,FALSE),"-")</f>
        <v>-</v>
      </c>
      <c r="N221" s="30" t="str">
        <f>IFERROR(VLOOKUP($C221,#REF!,12,FALSE),"-")</f>
        <v>-</v>
      </c>
      <c r="O221" s="30" t="str">
        <f>IFERROR(VLOOKUP($C221,#REF!,13,FALSE),"-")</f>
        <v>-</v>
      </c>
    </row>
    <row r="222" spans="1:15" x14ac:dyDescent="0.25">
      <c r="A222" s="21"/>
      <c r="B222" s="22"/>
      <c r="C222" s="12">
        <v>390</v>
      </c>
      <c r="D222" s="13" t="s">
        <v>222</v>
      </c>
      <c r="E222" s="29" t="s">
        <v>5</v>
      </c>
      <c r="F222" s="29" t="str">
        <f>IFERROR(VLOOKUP($C222,#REF!,4,FALSE),"-")</f>
        <v>-</v>
      </c>
      <c r="G222" s="29" t="str">
        <f>IFERROR(VLOOKUP($C222,#REF!,5,FALSE),"-")</f>
        <v>-</v>
      </c>
      <c r="H222" s="29" t="str">
        <f>IFERROR(VLOOKUP($C222,#REF!,6,FALSE),"-")</f>
        <v>-</v>
      </c>
      <c r="I222" s="29" t="str">
        <f>IFERROR(VLOOKUP($C222,#REF!,7,FALSE),"-")</f>
        <v>-</v>
      </c>
      <c r="J222" s="29" t="str">
        <f>IFERROR(VLOOKUP($C222,#REF!,8,FALSE),"-")</f>
        <v>-</v>
      </c>
      <c r="K222" s="29" t="str">
        <f>IFERROR(VLOOKUP($C222,#REF!,9,FALSE),"-")</f>
        <v>-</v>
      </c>
      <c r="L222" s="29" t="str">
        <f>IFERROR(VLOOKUP($C222,#REF!,10,FALSE),"-")</f>
        <v>-</v>
      </c>
      <c r="M222" s="29" t="str">
        <f>IFERROR(VLOOKUP($C222,#REF!,11,FALSE),"-")</f>
        <v>-</v>
      </c>
      <c r="N222" s="29" t="str">
        <f>IFERROR(VLOOKUP($C222,#REF!,12,FALSE),"-")</f>
        <v>-</v>
      </c>
      <c r="O222" s="29" t="str">
        <f>IFERROR(VLOOKUP($C222,#REF!,13,FALSE),"-")</f>
        <v>-</v>
      </c>
    </row>
    <row r="223" spans="1:15" x14ac:dyDescent="0.25">
      <c r="A223" s="21"/>
      <c r="B223" s="22"/>
      <c r="C223" s="14">
        <v>391</v>
      </c>
      <c r="D223" s="15" t="s">
        <v>223</v>
      </c>
      <c r="E223" s="30">
        <v>0</v>
      </c>
      <c r="F223" s="30" t="str">
        <f>IFERROR(VLOOKUP($C223,#REF!,4,FALSE),"-")</f>
        <v>-</v>
      </c>
      <c r="G223" s="30" t="str">
        <f>IFERROR(VLOOKUP($C223,#REF!,5,FALSE),"-")</f>
        <v>-</v>
      </c>
      <c r="H223" s="30" t="str">
        <f>IFERROR(VLOOKUP($C223,#REF!,6,FALSE),"-")</f>
        <v>-</v>
      </c>
      <c r="I223" s="30" t="str">
        <f>IFERROR(VLOOKUP($C223,#REF!,7,FALSE),"-")</f>
        <v>-</v>
      </c>
      <c r="J223" s="30" t="str">
        <f>IFERROR(VLOOKUP($C223,#REF!,8,FALSE),"-")</f>
        <v>-</v>
      </c>
      <c r="K223" s="30" t="str">
        <f>IFERROR(VLOOKUP($C223,#REF!,9,FALSE),"-")</f>
        <v>-</v>
      </c>
      <c r="L223" s="30" t="str">
        <f>IFERROR(VLOOKUP($C223,#REF!,10,FALSE),"-")</f>
        <v>-</v>
      </c>
      <c r="M223" s="30" t="str">
        <f>IFERROR(VLOOKUP($C223,#REF!,11,FALSE),"-")</f>
        <v>-</v>
      </c>
      <c r="N223" s="30" t="str">
        <f>IFERROR(VLOOKUP($C223,#REF!,12,FALSE),"-")</f>
        <v>-</v>
      </c>
      <c r="O223" s="30" t="str">
        <f>IFERROR(VLOOKUP($C223,#REF!,13,FALSE),"-")</f>
        <v>-</v>
      </c>
    </row>
    <row r="224" spans="1:15" x14ac:dyDescent="0.25">
      <c r="A224" s="21"/>
      <c r="B224" s="22"/>
      <c r="C224" s="12">
        <v>392</v>
      </c>
      <c r="D224" s="13" t="s">
        <v>224</v>
      </c>
      <c r="E224" s="29" t="s">
        <v>5</v>
      </c>
      <c r="F224" s="29" t="str">
        <f>IFERROR(VLOOKUP($C224,#REF!,4,FALSE),"-")</f>
        <v>-</v>
      </c>
      <c r="G224" s="29" t="str">
        <f>IFERROR(VLOOKUP($C224,#REF!,5,FALSE),"-")</f>
        <v>-</v>
      </c>
      <c r="H224" s="29" t="str">
        <f>IFERROR(VLOOKUP($C224,#REF!,6,FALSE),"-")</f>
        <v>-</v>
      </c>
      <c r="I224" s="29" t="str">
        <f>IFERROR(VLOOKUP($C224,#REF!,7,FALSE),"-")</f>
        <v>-</v>
      </c>
      <c r="J224" s="29" t="str">
        <f>IFERROR(VLOOKUP($C224,#REF!,8,FALSE),"-")</f>
        <v>-</v>
      </c>
      <c r="K224" s="29" t="str">
        <f>IFERROR(VLOOKUP($C224,#REF!,9,FALSE),"-")</f>
        <v>-</v>
      </c>
      <c r="L224" s="29" t="str">
        <f>IFERROR(VLOOKUP($C224,#REF!,10,FALSE),"-")</f>
        <v>-</v>
      </c>
      <c r="M224" s="29" t="str">
        <f>IFERROR(VLOOKUP($C224,#REF!,11,FALSE),"-")</f>
        <v>-</v>
      </c>
      <c r="N224" s="29" t="str">
        <f>IFERROR(VLOOKUP($C224,#REF!,12,FALSE),"-")</f>
        <v>-</v>
      </c>
      <c r="O224" s="29" t="str">
        <f>IFERROR(VLOOKUP($C224,#REF!,13,FALSE),"-")</f>
        <v>-</v>
      </c>
    </row>
    <row r="225" spans="1:15" x14ac:dyDescent="0.25">
      <c r="A225" s="21"/>
      <c r="B225" s="22"/>
      <c r="C225" s="14">
        <v>393</v>
      </c>
      <c r="D225" s="15" t="s">
        <v>225</v>
      </c>
      <c r="E225" s="30" t="s">
        <v>5</v>
      </c>
      <c r="F225" s="30" t="str">
        <f>IFERROR(VLOOKUP($C225,#REF!,4,FALSE),"-")</f>
        <v>-</v>
      </c>
      <c r="G225" s="30" t="str">
        <f>IFERROR(VLOOKUP($C225,#REF!,5,FALSE),"-")</f>
        <v>-</v>
      </c>
      <c r="H225" s="30" t="str">
        <f>IFERROR(VLOOKUP($C225,#REF!,6,FALSE),"-")</f>
        <v>-</v>
      </c>
      <c r="I225" s="30" t="str">
        <f>IFERROR(VLOOKUP($C225,#REF!,7,FALSE),"-")</f>
        <v>-</v>
      </c>
      <c r="J225" s="30" t="str">
        <f>IFERROR(VLOOKUP($C225,#REF!,8,FALSE),"-")</f>
        <v>-</v>
      </c>
      <c r="K225" s="30" t="str">
        <f>IFERROR(VLOOKUP($C225,#REF!,9,FALSE),"-")</f>
        <v>-</v>
      </c>
      <c r="L225" s="30" t="str">
        <f>IFERROR(VLOOKUP($C225,#REF!,10,FALSE),"-")</f>
        <v>-</v>
      </c>
      <c r="M225" s="30" t="str">
        <f>IFERROR(VLOOKUP($C225,#REF!,11,FALSE),"-")</f>
        <v>-</v>
      </c>
      <c r="N225" s="30" t="str">
        <f>IFERROR(VLOOKUP($C225,#REF!,12,FALSE),"-")</f>
        <v>-</v>
      </c>
      <c r="O225" s="30" t="str">
        <f>IFERROR(VLOOKUP($C225,#REF!,13,FALSE),"-")</f>
        <v>-</v>
      </c>
    </row>
    <row r="226" spans="1:15" x14ac:dyDescent="0.25">
      <c r="A226" s="21"/>
      <c r="B226" s="22"/>
      <c r="C226" s="12">
        <v>394</v>
      </c>
      <c r="D226" s="13" t="s">
        <v>226</v>
      </c>
      <c r="E226" s="29" t="s">
        <v>5</v>
      </c>
      <c r="F226" s="29" t="str">
        <f>IFERROR(VLOOKUP($C226,#REF!,4,FALSE),"-")</f>
        <v>-</v>
      </c>
      <c r="G226" s="29" t="str">
        <f>IFERROR(VLOOKUP($C226,#REF!,5,FALSE),"-")</f>
        <v>-</v>
      </c>
      <c r="H226" s="29" t="str">
        <f>IFERROR(VLOOKUP($C226,#REF!,6,FALSE),"-")</f>
        <v>-</v>
      </c>
      <c r="I226" s="29" t="str">
        <f>IFERROR(VLOOKUP($C226,#REF!,7,FALSE),"-")</f>
        <v>-</v>
      </c>
      <c r="J226" s="29" t="str">
        <f>IFERROR(VLOOKUP($C226,#REF!,8,FALSE),"-")</f>
        <v>-</v>
      </c>
      <c r="K226" s="29" t="str">
        <f>IFERROR(VLOOKUP($C226,#REF!,9,FALSE),"-")</f>
        <v>-</v>
      </c>
      <c r="L226" s="29" t="str">
        <f>IFERROR(VLOOKUP($C226,#REF!,10,FALSE),"-")</f>
        <v>-</v>
      </c>
      <c r="M226" s="29" t="str">
        <f>IFERROR(VLOOKUP($C226,#REF!,11,FALSE),"-")</f>
        <v>-</v>
      </c>
      <c r="N226" s="29" t="str">
        <f>IFERROR(VLOOKUP($C226,#REF!,12,FALSE),"-")</f>
        <v>-</v>
      </c>
      <c r="O226" s="29" t="str">
        <f>IFERROR(VLOOKUP($C226,#REF!,13,FALSE),"-")</f>
        <v>-</v>
      </c>
    </row>
    <row r="227" spans="1:15" x14ac:dyDescent="0.25">
      <c r="A227" s="21"/>
      <c r="B227" s="22"/>
      <c r="C227" s="14">
        <v>401</v>
      </c>
      <c r="D227" s="15" t="s">
        <v>227</v>
      </c>
      <c r="E227" s="30" t="s">
        <v>5</v>
      </c>
      <c r="F227" s="30" t="str">
        <f>IFERROR(VLOOKUP($C227,#REF!,4,FALSE),"-")</f>
        <v>-</v>
      </c>
      <c r="G227" s="30" t="str">
        <f>IFERROR(VLOOKUP($C227,#REF!,5,FALSE),"-")</f>
        <v>-</v>
      </c>
      <c r="H227" s="30" t="str">
        <f>IFERROR(VLOOKUP($C227,#REF!,6,FALSE),"-")</f>
        <v>-</v>
      </c>
      <c r="I227" s="30" t="str">
        <f>IFERROR(VLOOKUP($C227,#REF!,7,FALSE),"-")</f>
        <v>-</v>
      </c>
      <c r="J227" s="30" t="str">
        <f>IFERROR(VLOOKUP($C227,#REF!,8,FALSE),"-")</f>
        <v>-</v>
      </c>
      <c r="K227" s="30" t="str">
        <f>IFERROR(VLOOKUP($C227,#REF!,9,FALSE),"-")</f>
        <v>-</v>
      </c>
      <c r="L227" s="30" t="str">
        <f>IFERROR(VLOOKUP($C227,#REF!,10,FALSE),"-")</f>
        <v>-</v>
      </c>
      <c r="M227" s="30" t="str">
        <f>IFERROR(VLOOKUP($C227,#REF!,11,FALSE),"-")</f>
        <v>-</v>
      </c>
      <c r="N227" s="30" t="str">
        <f>IFERROR(VLOOKUP($C227,#REF!,12,FALSE),"-")</f>
        <v>-</v>
      </c>
      <c r="O227" s="30" t="str">
        <f>IFERROR(VLOOKUP($C227,#REF!,13,FALSE),"-")</f>
        <v>-</v>
      </c>
    </row>
    <row r="228" spans="1:15" x14ac:dyDescent="0.25">
      <c r="A228" s="21"/>
      <c r="B228" s="22"/>
      <c r="C228" s="12">
        <v>402</v>
      </c>
      <c r="D228" s="13" t="s">
        <v>228</v>
      </c>
      <c r="E228" s="29">
        <v>0</v>
      </c>
      <c r="F228" s="29" t="str">
        <f>IFERROR(VLOOKUP($C228,#REF!,4,FALSE),"-")</f>
        <v>-</v>
      </c>
      <c r="G228" s="29" t="str">
        <f>IFERROR(VLOOKUP($C228,#REF!,5,FALSE),"-")</f>
        <v>-</v>
      </c>
      <c r="H228" s="29" t="str">
        <f>IFERROR(VLOOKUP($C228,#REF!,6,FALSE),"-")</f>
        <v>-</v>
      </c>
      <c r="I228" s="29" t="str">
        <f>IFERROR(VLOOKUP($C228,#REF!,7,FALSE),"-")</f>
        <v>-</v>
      </c>
      <c r="J228" s="29" t="str">
        <f>IFERROR(VLOOKUP($C228,#REF!,8,FALSE),"-")</f>
        <v>-</v>
      </c>
      <c r="K228" s="29" t="str">
        <f>IFERROR(VLOOKUP($C228,#REF!,9,FALSE),"-")</f>
        <v>-</v>
      </c>
      <c r="L228" s="29" t="str">
        <f>IFERROR(VLOOKUP($C228,#REF!,10,FALSE),"-")</f>
        <v>-</v>
      </c>
      <c r="M228" s="29" t="str">
        <f>IFERROR(VLOOKUP($C228,#REF!,11,FALSE),"-")</f>
        <v>-</v>
      </c>
      <c r="N228" s="29" t="str">
        <f>IFERROR(VLOOKUP($C228,#REF!,12,FALSE),"-")</f>
        <v>-</v>
      </c>
      <c r="O228" s="29" t="str">
        <f>IFERROR(VLOOKUP($C228,#REF!,13,FALSE),"-")</f>
        <v>-</v>
      </c>
    </row>
    <row r="229" spans="1:15" x14ac:dyDescent="0.25">
      <c r="A229" s="21"/>
      <c r="B229" s="22"/>
      <c r="C229" s="14">
        <v>403</v>
      </c>
      <c r="D229" s="15" t="s">
        <v>229</v>
      </c>
      <c r="E229" s="30">
        <v>0</v>
      </c>
      <c r="F229" s="30" t="str">
        <f>IFERROR(VLOOKUP($C229,#REF!,4,FALSE),"-")</f>
        <v>-</v>
      </c>
      <c r="G229" s="30" t="str">
        <f>IFERROR(VLOOKUP($C229,#REF!,5,FALSE),"-")</f>
        <v>-</v>
      </c>
      <c r="H229" s="30" t="str">
        <f>IFERROR(VLOOKUP($C229,#REF!,6,FALSE),"-")</f>
        <v>-</v>
      </c>
      <c r="I229" s="30" t="str">
        <f>IFERROR(VLOOKUP($C229,#REF!,7,FALSE),"-")</f>
        <v>-</v>
      </c>
      <c r="J229" s="30" t="str">
        <f>IFERROR(VLOOKUP($C229,#REF!,8,FALSE),"-")</f>
        <v>-</v>
      </c>
      <c r="K229" s="30" t="str">
        <f>IFERROR(VLOOKUP($C229,#REF!,9,FALSE),"-")</f>
        <v>-</v>
      </c>
      <c r="L229" s="30" t="str">
        <f>IFERROR(VLOOKUP($C229,#REF!,10,FALSE),"-")</f>
        <v>-</v>
      </c>
      <c r="M229" s="30" t="str">
        <f>IFERROR(VLOOKUP($C229,#REF!,11,FALSE),"-")</f>
        <v>-</v>
      </c>
      <c r="N229" s="30" t="str">
        <f>IFERROR(VLOOKUP($C229,#REF!,12,FALSE),"-")</f>
        <v>-</v>
      </c>
      <c r="O229" s="30" t="str">
        <f>IFERROR(VLOOKUP($C229,#REF!,13,FALSE),"-")</f>
        <v>-</v>
      </c>
    </row>
    <row r="230" spans="1:15" x14ac:dyDescent="0.25">
      <c r="A230" s="21"/>
      <c r="B230" s="22"/>
      <c r="C230" s="12">
        <v>404</v>
      </c>
      <c r="D230" s="13" t="s">
        <v>230</v>
      </c>
      <c r="E230" s="29">
        <v>0</v>
      </c>
      <c r="F230" s="29" t="str">
        <f>IFERROR(VLOOKUP($C230,#REF!,4,FALSE),"-")</f>
        <v>-</v>
      </c>
      <c r="G230" s="29" t="str">
        <f>IFERROR(VLOOKUP($C230,#REF!,5,FALSE),"-")</f>
        <v>-</v>
      </c>
      <c r="H230" s="29" t="str">
        <f>IFERROR(VLOOKUP($C230,#REF!,6,FALSE),"-")</f>
        <v>-</v>
      </c>
      <c r="I230" s="29" t="str">
        <f>IFERROR(VLOOKUP($C230,#REF!,7,FALSE),"-")</f>
        <v>-</v>
      </c>
      <c r="J230" s="29" t="str">
        <f>IFERROR(VLOOKUP($C230,#REF!,8,FALSE),"-")</f>
        <v>-</v>
      </c>
      <c r="K230" s="29" t="str">
        <f>IFERROR(VLOOKUP($C230,#REF!,9,FALSE),"-")</f>
        <v>-</v>
      </c>
      <c r="L230" s="29" t="str">
        <f>IFERROR(VLOOKUP($C230,#REF!,10,FALSE),"-")</f>
        <v>-</v>
      </c>
      <c r="M230" s="29" t="str">
        <f>IFERROR(VLOOKUP($C230,#REF!,11,FALSE),"-")</f>
        <v>-</v>
      </c>
      <c r="N230" s="29" t="str">
        <f>IFERROR(VLOOKUP($C230,#REF!,12,FALSE),"-")</f>
        <v>-</v>
      </c>
      <c r="O230" s="29" t="str">
        <f>IFERROR(VLOOKUP($C230,#REF!,13,FALSE),"-")</f>
        <v>-</v>
      </c>
    </row>
    <row r="231" spans="1:15" x14ac:dyDescent="0.25">
      <c r="A231" s="21"/>
      <c r="B231" s="22"/>
      <c r="C231" s="14">
        <v>405</v>
      </c>
      <c r="D231" s="15" t="s">
        <v>231</v>
      </c>
      <c r="E231" s="30">
        <v>0</v>
      </c>
      <c r="F231" s="30" t="str">
        <f>IFERROR(VLOOKUP($C231,#REF!,4,FALSE),"-")</f>
        <v>-</v>
      </c>
      <c r="G231" s="30" t="str">
        <f>IFERROR(VLOOKUP($C231,#REF!,5,FALSE),"-")</f>
        <v>-</v>
      </c>
      <c r="H231" s="30" t="str">
        <f>IFERROR(VLOOKUP($C231,#REF!,6,FALSE),"-")</f>
        <v>-</v>
      </c>
      <c r="I231" s="30" t="str">
        <f>IFERROR(VLOOKUP($C231,#REF!,7,FALSE),"-")</f>
        <v>-</v>
      </c>
      <c r="J231" s="30" t="str">
        <f>IFERROR(VLOOKUP($C231,#REF!,8,FALSE),"-")</f>
        <v>-</v>
      </c>
      <c r="K231" s="30" t="str">
        <f>IFERROR(VLOOKUP($C231,#REF!,9,FALSE),"-")</f>
        <v>-</v>
      </c>
      <c r="L231" s="30" t="str">
        <f>IFERROR(VLOOKUP($C231,#REF!,10,FALSE),"-")</f>
        <v>-</v>
      </c>
      <c r="M231" s="30" t="str">
        <f>IFERROR(VLOOKUP($C231,#REF!,11,FALSE),"-")</f>
        <v>-</v>
      </c>
      <c r="N231" s="30" t="str">
        <f>IFERROR(VLOOKUP($C231,#REF!,12,FALSE),"-")</f>
        <v>-</v>
      </c>
      <c r="O231" s="30" t="str">
        <f>IFERROR(VLOOKUP($C231,#REF!,13,FALSE),"-")</f>
        <v>-</v>
      </c>
    </row>
    <row r="232" spans="1:15" x14ac:dyDescent="0.25">
      <c r="A232" s="21"/>
      <c r="B232" s="22"/>
      <c r="C232" s="12">
        <v>406</v>
      </c>
      <c r="D232" s="13" t="s">
        <v>232</v>
      </c>
      <c r="E232" s="29">
        <v>0</v>
      </c>
      <c r="F232" s="29" t="str">
        <f>IFERROR(VLOOKUP($C232,#REF!,4,FALSE),"-")</f>
        <v>-</v>
      </c>
      <c r="G232" s="29" t="str">
        <f>IFERROR(VLOOKUP($C232,#REF!,5,FALSE),"-")</f>
        <v>-</v>
      </c>
      <c r="H232" s="29" t="str">
        <f>IFERROR(VLOOKUP($C232,#REF!,6,FALSE),"-")</f>
        <v>-</v>
      </c>
      <c r="I232" s="29" t="str">
        <f>IFERROR(VLOOKUP($C232,#REF!,7,FALSE),"-")</f>
        <v>-</v>
      </c>
      <c r="J232" s="29" t="str">
        <f>IFERROR(VLOOKUP($C232,#REF!,8,FALSE),"-")</f>
        <v>-</v>
      </c>
      <c r="K232" s="29" t="str">
        <f>IFERROR(VLOOKUP($C232,#REF!,9,FALSE),"-")</f>
        <v>-</v>
      </c>
      <c r="L232" s="29" t="str">
        <f>IFERROR(VLOOKUP($C232,#REF!,10,FALSE),"-")</f>
        <v>-</v>
      </c>
      <c r="M232" s="29" t="str">
        <f>IFERROR(VLOOKUP($C232,#REF!,11,FALSE),"-")</f>
        <v>-</v>
      </c>
      <c r="N232" s="29" t="str">
        <f>IFERROR(VLOOKUP($C232,#REF!,12,FALSE),"-")</f>
        <v>-</v>
      </c>
      <c r="O232" s="29" t="str">
        <f>IFERROR(VLOOKUP($C232,#REF!,13,FALSE),"-")</f>
        <v>-</v>
      </c>
    </row>
    <row r="233" spans="1:15" x14ac:dyDescent="0.25">
      <c r="A233" s="21"/>
      <c r="B233" s="22"/>
      <c r="C233" s="14">
        <v>407</v>
      </c>
      <c r="D233" s="15" t="s">
        <v>233</v>
      </c>
      <c r="E233" s="30" t="s">
        <v>5</v>
      </c>
      <c r="F233" s="30" t="str">
        <f>IFERROR(VLOOKUP($C233,#REF!,4,FALSE),"-")</f>
        <v>-</v>
      </c>
      <c r="G233" s="30" t="str">
        <f>IFERROR(VLOOKUP($C233,#REF!,5,FALSE),"-")</f>
        <v>-</v>
      </c>
      <c r="H233" s="30" t="str">
        <f>IFERROR(VLOOKUP($C233,#REF!,6,FALSE),"-")</f>
        <v>-</v>
      </c>
      <c r="I233" s="30" t="str">
        <f>IFERROR(VLOOKUP($C233,#REF!,7,FALSE),"-")</f>
        <v>-</v>
      </c>
      <c r="J233" s="30" t="str">
        <f>IFERROR(VLOOKUP($C233,#REF!,8,FALSE),"-")</f>
        <v>-</v>
      </c>
      <c r="K233" s="30" t="str">
        <f>IFERROR(VLOOKUP($C233,#REF!,9,FALSE),"-")</f>
        <v>-</v>
      </c>
      <c r="L233" s="30" t="str">
        <f>IFERROR(VLOOKUP($C233,#REF!,10,FALSE),"-")</f>
        <v>-</v>
      </c>
      <c r="M233" s="30" t="str">
        <f>IFERROR(VLOOKUP($C233,#REF!,11,FALSE),"-")</f>
        <v>-</v>
      </c>
      <c r="N233" s="30" t="str">
        <f>IFERROR(VLOOKUP($C233,#REF!,12,FALSE),"-")</f>
        <v>-</v>
      </c>
      <c r="O233" s="30" t="str">
        <f>IFERROR(VLOOKUP($C233,#REF!,13,FALSE),"-")</f>
        <v>-</v>
      </c>
    </row>
    <row r="234" spans="1:15" x14ac:dyDescent="0.25">
      <c r="A234" s="21"/>
      <c r="B234" s="22"/>
      <c r="C234" s="12">
        <v>408</v>
      </c>
      <c r="D234" s="13" t="s">
        <v>234</v>
      </c>
      <c r="E234" s="29">
        <v>0</v>
      </c>
      <c r="F234" s="29" t="str">
        <f>IFERROR(VLOOKUP($C234,#REF!,4,FALSE),"-")</f>
        <v>-</v>
      </c>
      <c r="G234" s="29" t="str">
        <f>IFERROR(VLOOKUP($C234,#REF!,5,FALSE),"-")</f>
        <v>-</v>
      </c>
      <c r="H234" s="29" t="str">
        <f>IFERROR(VLOOKUP($C234,#REF!,6,FALSE),"-")</f>
        <v>-</v>
      </c>
      <c r="I234" s="29" t="str">
        <f>IFERROR(VLOOKUP($C234,#REF!,7,FALSE),"-")</f>
        <v>-</v>
      </c>
      <c r="J234" s="29" t="str">
        <f>IFERROR(VLOOKUP($C234,#REF!,8,FALSE),"-")</f>
        <v>-</v>
      </c>
      <c r="K234" s="29" t="str">
        <f>IFERROR(VLOOKUP($C234,#REF!,9,FALSE),"-")</f>
        <v>-</v>
      </c>
      <c r="L234" s="29" t="str">
        <f>IFERROR(VLOOKUP($C234,#REF!,10,FALSE),"-")</f>
        <v>-</v>
      </c>
      <c r="M234" s="29" t="str">
        <f>IFERROR(VLOOKUP($C234,#REF!,11,FALSE),"-")</f>
        <v>-</v>
      </c>
      <c r="N234" s="29" t="str">
        <f>IFERROR(VLOOKUP($C234,#REF!,12,FALSE),"-")</f>
        <v>-</v>
      </c>
      <c r="O234" s="29" t="str">
        <f>IFERROR(VLOOKUP($C234,#REF!,13,FALSE),"-")</f>
        <v>-</v>
      </c>
    </row>
    <row r="235" spans="1:15" x14ac:dyDescent="0.25">
      <c r="A235" s="21"/>
      <c r="B235" s="22"/>
      <c r="C235" s="14">
        <v>409</v>
      </c>
      <c r="D235" s="15" t="s">
        <v>235</v>
      </c>
      <c r="E235" s="30" t="s">
        <v>5</v>
      </c>
      <c r="F235" s="30" t="str">
        <f>IFERROR(VLOOKUP($C235,#REF!,4,FALSE),"-")</f>
        <v>-</v>
      </c>
      <c r="G235" s="30" t="str">
        <f>IFERROR(VLOOKUP($C235,#REF!,5,FALSE),"-")</f>
        <v>-</v>
      </c>
      <c r="H235" s="30" t="str">
        <f>IFERROR(VLOOKUP($C235,#REF!,6,FALSE),"-")</f>
        <v>-</v>
      </c>
      <c r="I235" s="30" t="str">
        <f>IFERROR(VLOOKUP($C235,#REF!,7,FALSE),"-")</f>
        <v>-</v>
      </c>
      <c r="J235" s="30" t="str">
        <f>IFERROR(VLOOKUP($C235,#REF!,8,FALSE),"-")</f>
        <v>-</v>
      </c>
      <c r="K235" s="30" t="str">
        <f>IFERROR(VLOOKUP($C235,#REF!,9,FALSE),"-")</f>
        <v>-</v>
      </c>
      <c r="L235" s="30" t="str">
        <f>IFERROR(VLOOKUP($C235,#REF!,10,FALSE),"-")</f>
        <v>-</v>
      </c>
      <c r="M235" s="30" t="str">
        <f>IFERROR(VLOOKUP($C235,#REF!,11,FALSE),"-")</f>
        <v>-</v>
      </c>
      <c r="N235" s="30" t="str">
        <f>IFERROR(VLOOKUP($C235,#REF!,12,FALSE),"-")</f>
        <v>-</v>
      </c>
      <c r="O235" s="30" t="str">
        <f>IFERROR(VLOOKUP($C235,#REF!,13,FALSE),"-")</f>
        <v>-</v>
      </c>
    </row>
    <row r="236" spans="1:15" x14ac:dyDescent="0.25">
      <c r="A236" s="21"/>
      <c r="B236" s="22"/>
      <c r="C236" s="12">
        <v>410</v>
      </c>
      <c r="D236" s="13" t="s">
        <v>236</v>
      </c>
      <c r="E236" s="29" t="s">
        <v>5</v>
      </c>
      <c r="F236" s="29" t="str">
        <f>IFERROR(VLOOKUP($C236,#REF!,4,FALSE),"-")</f>
        <v>-</v>
      </c>
      <c r="G236" s="29" t="str">
        <f>IFERROR(VLOOKUP($C236,#REF!,5,FALSE),"-")</f>
        <v>-</v>
      </c>
      <c r="H236" s="29" t="str">
        <f>IFERROR(VLOOKUP($C236,#REF!,6,FALSE),"-")</f>
        <v>-</v>
      </c>
      <c r="I236" s="29" t="str">
        <f>IFERROR(VLOOKUP($C236,#REF!,7,FALSE),"-")</f>
        <v>-</v>
      </c>
      <c r="J236" s="29" t="str">
        <f>IFERROR(VLOOKUP($C236,#REF!,8,FALSE),"-")</f>
        <v>-</v>
      </c>
      <c r="K236" s="29" t="str">
        <f>IFERROR(VLOOKUP($C236,#REF!,9,FALSE),"-")</f>
        <v>-</v>
      </c>
      <c r="L236" s="29" t="str">
        <f>IFERROR(VLOOKUP($C236,#REF!,10,FALSE),"-")</f>
        <v>-</v>
      </c>
      <c r="M236" s="29" t="str">
        <f>IFERROR(VLOOKUP($C236,#REF!,11,FALSE),"-")</f>
        <v>-</v>
      </c>
      <c r="N236" s="29" t="str">
        <f>IFERROR(VLOOKUP($C236,#REF!,12,FALSE),"-")</f>
        <v>-</v>
      </c>
      <c r="O236" s="29" t="str">
        <f>IFERROR(VLOOKUP($C236,#REF!,13,FALSE),"-")</f>
        <v>-</v>
      </c>
    </row>
    <row r="237" spans="1:15" x14ac:dyDescent="0.25">
      <c r="A237" s="21"/>
      <c r="B237" s="22"/>
      <c r="C237" s="14">
        <v>411</v>
      </c>
      <c r="D237" s="15" t="s">
        <v>237</v>
      </c>
      <c r="E237" s="30">
        <v>0</v>
      </c>
      <c r="F237" s="30" t="str">
        <f>IFERROR(VLOOKUP($C237,#REF!,4,FALSE),"-")</f>
        <v>-</v>
      </c>
      <c r="G237" s="30" t="str">
        <f>IFERROR(VLOOKUP($C237,#REF!,5,FALSE),"-")</f>
        <v>-</v>
      </c>
      <c r="H237" s="30" t="str">
        <f>IFERROR(VLOOKUP($C237,#REF!,6,FALSE),"-")</f>
        <v>-</v>
      </c>
      <c r="I237" s="30" t="str">
        <f>IFERROR(VLOOKUP($C237,#REF!,7,FALSE),"-")</f>
        <v>-</v>
      </c>
      <c r="J237" s="30" t="str">
        <f>IFERROR(VLOOKUP($C237,#REF!,8,FALSE),"-")</f>
        <v>-</v>
      </c>
      <c r="K237" s="30" t="str">
        <f>IFERROR(VLOOKUP($C237,#REF!,9,FALSE),"-")</f>
        <v>-</v>
      </c>
      <c r="L237" s="30" t="str">
        <f>IFERROR(VLOOKUP($C237,#REF!,10,FALSE),"-")</f>
        <v>-</v>
      </c>
      <c r="M237" s="30" t="str">
        <f>IFERROR(VLOOKUP($C237,#REF!,11,FALSE),"-")</f>
        <v>-</v>
      </c>
      <c r="N237" s="30" t="str">
        <f>IFERROR(VLOOKUP($C237,#REF!,12,FALSE),"-")</f>
        <v>-</v>
      </c>
      <c r="O237" s="30" t="str">
        <f>IFERROR(VLOOKUP($C237,#REF!,13,FALSE),"-")</f>
        <v>-</v>
      </c>
    </row>
    <row r="238" spans="1:15" x14ac:dyDescent="0.25">
      <c r="A238" s="21"/>
      <c r="B238" s="22"/>
      <c r="C238" s="12">
        <v>412</v>
      </c>
      <c r="D238" s="13" t="s">
        <v>238</v>
      </c>
      <c r="E238" s="29">
        <v>0</v>
      </c>
      <c r="F238" s="29" t="str">
        <f>IFERROR(VLOOKUP($C238,#REF!,4,FALSE),"-")</f>
        <v>-</v>
      </c>
      <c r="G238" s="29" t="str">
        <f>IFERROR(VLOOKUP($C238,#REF!,5,FALSE),"-")</f>
        <v>-</v>
      </c>
      <c r="H238" s="29" t="str">
        <f>IFERROR(VLOOKUP($C238,#REF!,6,FALSE),"-")</f>
        <v>-</v>
      </c>
      <c r="I238" s="29" t="str">
        <f>IFERROR(VLOOKUP($C238,#REF!,7,FALSE),"-")</f>
        <v>-</v>
      </c>
      <c r="J238" s="29" t="str">
        <f>IFERROR(VLOOKUP($C238,#REF!,8,FALSE),"-")</f>
        <v>-</v>
      </c>
      <c r="K238" s="29" t="str">
        <f>IFERROR(VLOOKUP($C238,#REF!,9,FALSE),"-")</f>
        <v>-</v>
      </c>
      <c r="L238" s="29" t="str">
        <f>IFERROR(VLOOKUP($C238,#REF!,10,FALSE),"-")</f>
        <v>-</v>
      </c>
      <c r="M238" s="29" t="str">
        <f>IFERROR(VLOOKUP($C238,#REF!,11,FALSE),"-")</f>
        <v>-</v>
      </c>
      <c r="N238" s="29" t="str">
        <f>IFERROR(VLOOKUP($C238,#REF!,12,FALSE),"-")</f>
        <v>-</v>
      </c>
      <c r="O238" s="29" t="str">
        <f>IFERROR(VLOOKUP($C238,#REF!,13,FALSE),"-")</f>
        <v>-</v>
      </c>
    </row>
    <row r="239" spans="1:15" x14ac:dyDescent="0.25">
      <c r="A239" s="21"/>
      <c r="B239" s="22"/>
      <c r="C239" s="14">
        <v>413</v>
      </c>
      <c r="D239" s="15" t="s">
        <v>239</v>
      </c>
      <c r="E239" s="30">
        <v>0</v>
      </c>
      <c r="F239" s="30" t="str">
        <f>IFERROR(VLOOKUP($C239,#REF!,4,FALSE),"-")</f>
        <v>-</v>
      </c>
      <c r="G239" s="30" t="str">
        <f>IFERROR(VLOOKUP($C239,#REF!,5,FALSE),"-")</f>
        <v>-</v>
      </c>
      <c r="H239" s="30" t="str">
        <f>IFERROR(VLOOKUP($C239,#REF!,6,FALSE),"-")</f>
        <v>-</v>
      </c>
      <c r="I239" s="30" t="str">
        <f>IFERROR(VLOOKUP($C239,#REF!,7,FALSE),"-")</f>
        <v>-</v>
      </c>
      <c r="J239" s="30" t="str">
        <f>IFERROR(VLOOKUP($C239,#REF!,8,FALSE),"-")</f>
        <v>-</v>
      </c>
      <c r="K239" s="30" t="str">
        <f>IFERROR(VLOOKUP($C239,#REF!,9,FALSE),"-")</f>
        <v>-</v>
      </c>
      <c r="L239" s="30" t="str">
        <f>IFERROR(VLOOKUP($C239,#REF!,10,FALSE),"-")</f>
        <v>-</v>
      </c>
      <c r="M239" s="30" t="str">
        <f>IFERROR(VLOOKUP($C239,#REF!,11,FALSE),"-")</f>
        <v>-</v>
      </c>
      <c r="N239" s="30" t="str">
        <f>IFERROR(VLOOKUP($C239,#REF!,12,FALSE),"-")</f>
        <v>-</v>
      </c>
      <c r="O239" s="30" t="str">
        <f>IFERROR(VLOOKUP($C239,#REF!,13,FALSE),"-")</f>
        <v>-</v>
      </c>
    </row>
    <row r="240" spans="1:15" x14ac:dyDescent="0.25">
      <c r="A240" s="21"/>
      <c r="B240" s="22"/>
      <c r="C240" s="12">
        <v>414</v>
      </c>
      <c r="D240" s="13" t="s">
        <v>240</v>
      </c>
      <c r="E240" s="29">
        <v>0</v>
      </c>
      <c r="F240" s="29" t="str">
        <f>IFERROR(VLOOKUP($C240,#REF!,4,FALSE),"-")</f>
        <v>-</v>
      </c>
      <c r="G240" s="29" t="str">
        <f>IFERROR(VLOOKUP($C240,#REF!,5,FALSE),"-")</f>
        <v>-</v>
      </c>
      <c r="H240" s="29" t="str">
        <f>IFERROR(VLOOKUP($C240,#REF!,6,FALSE),"-")</f>
        <v>-</v>
      </c>
      <c r="I240" s="29" t="str">
        <f>IFERROR(VLOOKUP($C240,#REF!,7,FALSE),"-")</f>
        <v>-</v>
      </c>
      <c r="J240" s="29" t="str">
        <f>IFERROR(VLOOKUP($C240,#REF!,8,FALSE),"-")</f>
        <v>-</v>
      </c>
      <c r="K240" s="29" t="str">
        <f>IFERROR(VLOOKUP($C240,#REF!,9,FALSE),"-")</f>
        <v>-</v>
      </c>
      <c r="L240" s="29" t="str">
        <f>IFERROR(VLOOKUP($C240,#REF!,10,FALSE),"-")</f>
        <v>-</v>
      </c>
      <c r="M240" s="29" t="str">
        <f>IFERROR(VLOOKUP($C240,#REF!,11,FALSE),"-")</f>
        <v>-</v>
      </c>
      <c r="N240" s="29" t="str">
        <f>IFERROR(VLOOKUP($C240,#REF!,12,FALSE),"-")</f>
        <v>-</v>
      </c>
      <c r="O240" s="29" t="str">
        <f>IFERROR(VLOOKUP($C240,#REF!,13,FALSE),"-")</f>
        <v>-</v>
      </c>
    </row>
    <row r="241" spans="1:15" x14ac:dyDescent="0.25">
      <c r="A241" s="21"/>
      <c r="B241" s="22"/>
      <c r="C241" s="14">
        <v>415</v>
      </c>
      <c r="D241" s="15" t="s">
        <v>241</v>
      </c>
      <c r="E241" s="30" t="s">
        <v>5</v>
      </c>
      <c r="F241" s="30" t="str">
        <f>IFERROR(VLOOKUP($C241,#REF!,4,FALSE),"-")</f>
        <v>-</v>
      </c>
      <c r="G241" s="30" t="str">
        <f>IFERROR(VLOOKUP($C241,#REF!,5,FALSE),"-")</f>
        <v>-</v>
      </c>
      <c r="H241" s="30" t="str">
        <f>IFERROR(VLOOKUP($C241,#REF!,6,FALSE),"-")</f>
        <v>-</v>
      </c>
      <c r="I241" s="30" t="str">
        <f>IFERROR(VLOOKUP($C241,#REF!,7,FALSE),"-")</f>
        <v>-</v>
      </c>
      <c r="J241" s="30" t="str">
        <f>IFERROR(VLOOKUP($C241,#REF!,8,FALSE),"-")</f>
        <v>-</v>
      </c>
      <c r="K241" s="30" t="str">
        <f>IFERROR(VLOOKUP($C241,#REF!,9,FALSE),"-")</f>
        <v>-</v>
      </c>
      <c r="L241" s="30" t="str">
        <f>IFERROR(VLOOKUP($C241,#REF!,10,FALSE),"-")</f>
        <v>-</v>
      </c>
      <c r="M241" s="30" t="str">
        <f>IFERROR(VLOOKUP($C241,#REF!,11,FALSE),"-")</f>
        <v>-</v>
      </c>
      <c r="N241" s="30" t="str">
        <f>IFERROR(VLOOKUP($C241,#REF!,12,FALSE),"-")</f>
        <v>-</v>
      </c>
      <c r="O241" s="30" t="str">
        <f>IFERROR(VLOOKUP($C241,#REF!,13,FALSE),"-")</f>
        <v>-</v>
      </c>
    </row>
    <row r="242" spans="1:15" x14ac:dyDescent="0.25">
      <c r="A242" s="21"/>
      <c r="B242" s="22"/>
      <c r="C242" s="12">
        <v>416</v>
      </c>
      <c r="D242" s="13" t="s">
        <v>242</v>
      </c>
      <c r="E242" s="29">
        <v>0</v>
      </c>
      <c r="F242" s="29" t="str">
        <f>IFERROR(VLOOKUP($C242,#REF!,4,FALSE),"-")</f>
        <v>-</v>
      </c>
      <c r="G242" s="29" t="str">
        <f>IFERROR(VLOOKUP($C242,#REF!,5,FALSE),"-")</f>
        <v>-</v>
      </c>
      <c r="H242" s="29" t="str">
        <f>IFERROR(VLOOKUP($C242,#REF!,6,FALSE),"-")</f>
        <v>-</v>
      </c>
      <c r="I242" s="29" t="str">
        <f>IFERROR(VLOOKUP($C242,#REF!,7,FALSE),"-")</f>
        <v>-</v>
      </c>
      <c r="J242" s="29" t="str">
        <f>IFERROR(VLOOKUP($C242,#REF!,8,FALSE),"-")</f>
        <v>-</v>
      </c>
      <c r="K242" s="29" t="str">
        <f>IFERROR(VLOOKUP($C242,#REF!,9,FALSE),"-")</f>
        <v>-</v>
      </c>
      <c r="L242" s="29" t="str">
        <f>IFERROR(VLOOKUP($C242,#REF!,10,FALSE),"-")</f>
        <v>-</v>
      </c>
      <c r="M242" s="29" t="str">
        <f>IFERROR(VLOOKUP($C242,#REF!,11,FALSE),"-")</f>
        <v>-</v>
      </c>
      <c r="N242" s="29" t="str">
        <f>IFERROR(VLOOKUP($C242,#REF!,12,FALSE),"-")</f>
        <v>-</v>
      </c>
      <c r="O242" s="29" t="str">
        <f>IFERROR(VLOOKUP($C242,#REF!,13,FALSE),"-")</f>
        <v>-</v>
      </c>
    </row>
    <row r="243" spans="1:15" x14ac:dyDescent="0.25">
      <c r="A243" s="21"/>
      <c r="B243" s="22"/>
      <c r="C243" s="14">
        <v>418</v>
      </c>
      <c r="D243" s="15" t="s">
        <v>243</v>
      </c>
      <c r="E243" s="30">
        <v>0</v>
      </c>
      <c r="F243" s="30" t="str">
        <f>IFERROR(VLOOKUP($C243,#REF!,4,FALSE),"-")</f>
        <v>-</v>
      </c>
      <c r="G243" s="30" t="str">
        <f>IFERROR(VLOOKUP($C243,#REF!,5,FALSE),"-")</f>
        <v>-</v>
      </c>
      <c r="H243" s="30" t="str">
        <f>IFERROR(VLOOKUP($C243,#REF!,6,FALSE),"-")</f>
        <v>-</v>
      </c>
      <c r="I243" s="30" t="str">
        <f>IFERROR(VLOOKUP($C243,#REF!,7,FALSE),"-")</f>
        <v>-</v>
      </c>
      <c r="J243" s="30" t="str">
        <f>IFERROR(VLOOKUP($C243,#REF!,8,FALSE),"-")</f>
        <v>-</v>
      </c>
      <c r="K243" s="30" t="str">
        <f>IFERROR(VLOOKUP($C243,#REF!,9,FALSE),"-")</f>
        <v>-</v>
      </c>
      <c r="L243" s="30" t="str">
        <f>IFERROR(VLOOKUP($C243,#REF!,10,FALSE),"-")</f>
        <v>-</v>
      </c>
      <c r="M243" s="30" t="str">
        <f>IFERROR(VLOOKUP($C243,#REF!,11,FALSE),"-")</f>
        <v>-</v>
      </c>
      <c r="N243" s="30" t="str">
        <f>IFERROR(VLOOKUP($C243,#REF!,12,FALSE),"-")</f>
        <v>-</v>
      </c>
      <c r="O243" s="30" t="str">
        <f>IFERROR(VLOOKUP($C243,#REF!,13,FALSE),"-")</f>
        <v>-</v>
      </c>
    </row>
    <row r="244" spans="1:15" x14ac:dyDescent="0.25">
      <c r="A244" s="21"/>
      <c r="B244" s="22"/>
      <c r="C244" s="12">
        <v>420</v>
      </c>
      <c r="D244" s="13" t="s">
        <v>244</v>
      </c>
      <c r="E244" s="29" t="s">
        <v>5</v>
      </c>
      <c r="F244" s="29" t="str">
        <f>IFERROR(VLOOKUP($C244,#REF!,4,FALSE),"-")</f>
        <v>-</v>
      </c>
      <c r="G244" s="29" t="str">
        <f>IFERROR(VLOOKUP($C244,#REF!,5,FALSE),"-")</f>
        <v>-</v>
      </c>
      <c r="H244" s="29" t="str">
        <f>IFERROR(VLOOKUP($C244,#REF!,6,FALSE),"-")</f>
        <v>-</v>
      </c>
      <c r="I244" s="29" t="str">
        <f>IFERROR(VLOOKUP($C244,#REF!,7,FALSE),"-")</f>
        <v>-</v>
      </c>
      <c r="J244" s="29" t="str">
        <f>IFERROR(VLOOKUP($C244,#REF!,8,FALSE),"-")</f>
        <v>-</v>
      </c>
      <c r="K244" s="29" t="str">
        <f>IFERROR(VLOOKUP($C244,#REF!,9,FALSE),"-")</f>
        <v>-</v>
      </c>
      <c r="L244" s="29" t="str">
        <f>IFERROR(VLOOKUP($C244,#REF!,10,FALSE),"-")</f>
        <v>-</v>
      </c>
      <c r="M244" s="29" t="str">
        <f>IFERROR(VLOOKUP($C244,#REF!,11,FALSE),"-")</f>
        <v>-</v>
      </c>
      <c r="N244" s="29" t="str">
        <f>IFERROR(VLOOKUP($C244,#REF!,12,FALSE),"-")</f>
        <v>-</v>
      </c>
      <c r="O244" s="29" t="str">
        <f>IFERROR(VLOOKUP($C244,#REF!,13,FALSE),"-")</f>
        <v>-</v>
      </c>
    </row>
    <row r="245" spans="1:15" x14ac:dyDescent="0.25">
      <c r="A245" s="21"/>
      <c r="B245" s="22"/>
      <c r="C245" s="14">
        <v>421</v>
      </c>
      <c r="D245" s="15" t="s">
        <v>245</v>
      </c>
      <c r="E245" s="30" t="s">
        <v>5</v>
      </c>
      <c r="F245" s="30" t="str">
        <f>IFERROR(VLOOKUP($C245,#REF!,4,FALSE),"-")</f>
        <v>-</v>
      </c>
      <c r="G245" s="30" t="str">
        <f>IFERROR(VLOOKUP($C245,#REF!,5,FALSE),"-")</f>
        <v>-</v>
      </c>
      <c r="H245" s="30" t="str">
        <f>IFERROR(VLOOKUP($C245,#REF!,6,FALSE),"-")</f>
        <v>-</v>
      </c>
      <c r="I245" s="30" t="str">
        <f>IFERROR(VLOOKUP($C245,#REF!,7,FALSE),"-")</f>
        <v>-</v>
      </c>
      <c r="J245" s="30" t="str">
        <f>IFERROR(VLOOKUP($C245,#REF!,8,FALSE),"-")</f>
        <v>-</v>
      </c>
      <c r="K245" s="30" t="str">
        <f>IFERROR(VLOOKUP($C245,#REF!,9,FALSE),"-")</f>
        <v>-</v>
      </c>
      <c r="L245" s="30" t="str">
        <f>IFERROR(VLOOKUP($C245,#REF!,10,FALSE),"-")</f>
        <v>-</v>
      </c>
      <c r="M245" s="30" t="str">
        <f>IFERROR(VLOOKUP($C245,#REF!,11,FALSE),"-")</f>
        <v>-</v>
      </c>
      <c r="N245" s="30" t="str">
        <f>IFERROR(VLOOKUP($C245,#REF!,12,FALSE),"-")</f>
        <v>-</v>
      </c>
      <c r="O245" s="30" t="str">
        <f>IFERROR(VLOOKUP($C245,#REF!,13,FALSE),"-")</f>
        <v>-</v>
      </c>
    </row>
    <row r="246" spans="1:15" x14ac:dyDescent="0.25">
      <c r="A246" s="21"/>
      <c r="B246" s="22"/>
      <c r="C246" s="12">
        <v>422</v>
      </c>
      <c r="D246" s="13" t="s">
        <v>246</v>
      </c>
      <c r="E246" s="29">
        <v>0</v>
      </c>
      <c r="F246" s="29" t="str">
        <f>IFERROR(VLOOKUP($C246,#REF!,4,FALSE),"-")</f>
        <v>-</v>
      </c>
      <c r="G246" s="29" t="str">
        <f>IFERROR(VLOOKUP($C246,#REF!,5,FALSE),"-")</f>
        <v>-</v>
      </c>
      <c r="H246" s="29" t="str">
        <f>IFERROR(VLOOKUP($C246,#REF!,6,FALSE),"-")</f>
        <v>-</v>
      </c>
      <c r="I246" s="29" t="str">
        <f>IFERROR(VLOOKUP($C246,#REF!,7,FALSE),"-")</f>
        <v>-</v>
      </c>
      <c r="J246" s="29" t="str">
        <f>IFERROR(VLOOKUP($C246,#REF!,8,FALSE),"-")</f>
        <v>-</v>
      </c>
      <c r="K246" s="29" t="str">
        <f>IFERROR(VLOOKUP($C246,#REF!,9,FALSE),"-")</f>
        <v>-</v>
      </c>
      <c r="L246" s="29" t="str">
        <f>IFERROR(VLOOKUP($C246,#REF!,10,FALSE),"-")</f>
        <v>-</v>
      </c>
      <c r="M246" s="29" t="str">
        <f>IFERROR(VLOOKUP($C246,#REF!,11,FALSE),"-")</f>
        <v>-</v>
      </c>
      <c r="N246" s="29" t="str">
        <f>IFERROR(VLOOKUP($C246,#REF!,12,FALSE),"-")</f>
        <v>-</v>
      </c>
      <c r="O246" s="29" t="str">
        <f>IFERROR(VLOOKUP($C246,#REF!,13,FALSE),"-")</f>
        <v>-</v>
      </c>
    </row>
    <row r="247" spans="1:15" x14ac:dyDescent="0.25">
      <c r="A247" s="21"/>
      <c r="B247" s="22"/>
      <c r="C247" s="14">
        <v>423</v>
      </c>
      <c r="D247" s="15" t="s">
        <v>2222</v>
      </c>
      <c r="E247" s="30">
        <v>0</v>
      </c>
      <c r="F247" s="30" t="str">
        <f>IFERROR(VLOOKUP($C247,#REF!,4,FALSE),"-")</f>
        <v>-</v>
      </c>
      <c r="G247" s="30" t="str">
        <f>IFERROR(VLOOKUP($C247,#REF!,5,FALSE),"-")</f>
        <v>-</v>
      </c>
      <c r="H247" s="30" t="str">
        <f>IFERROR(VLOOKUP($C247,#REF!,6,FALSE),"-")</f>
        <v>-</v>
      </c>
      <c r="I247" s="30" t="str">
        <f>IFERROR(VLOOKUP($C247,#REF!,7,FALSE),"-")</f>
        <v>-</v>
      </c>
      <c r="J247" s="30" t="str">
        <f>IFERROR(VLOOKUP($C247,#REF!,8,FALSE),"-")</f>
        <v>-</v>
      </c>
      <c r="K247" s="30" t="str">
        <f>IFERROR(VLOOKUP($C247,#REF!,9,FALSE),"-")</f>
        <v>-</v>
      </c>
      <c r="L247" s="30" t="str">
        <f>IFERROR(VLOOKUP($C247,#REF!,10,FALSE),"-")</f>
        <v>-</v>
      </c>
      <c r="M247" s="30" t="str">
        <f>IFERROR(VLOOKUP($C247,#REF!,11,FALSE),"-")</f>
        <v>-</v>
      </c>
      <c r="N247" s="30" t="str">
        <f>IFERROR(VLOOKUP($C247,#REF!,12,FALSE),"-")</f>
        <v>-</v>
      </c>
      <c r="O247" s="30" t="str">
        <f>IFERROR(VLOOKUP($C247,#REF!,13,FALSE),"-")</f>
        <v>-</v>
      </c>
    </row>
    <row r="248" spans="1:15" x14ac:dyDescent="0.25">
      <c r="A248" s="21"/>
      <c r="B248" s="22"/>
      <c r="C248" s="12">
        <v>424</v>
      </c>
      <c r="D248" s="13" t="s">
        <v>247</v>
      </c>
      <c r="E248" s="29">
        <v>0</v>
      </c>
      <c r="F248" s="29" t="str">
        <f>IFERROR(VLOOKUP($C248,#REF!,4,FALSE),"-")</f>
        <v>-</v>
      </c>
      <c r="G248" s="29" t="str">
        <f>IFERROR(VLOOKUP($C248,#REF!,5,FALSE),"-")</f>
        <v>-</v>
      </c>
      <c r="H248" s="29" t="str">
        <f>IFERROR(VLOOKUP($C248,#REF!,6,FALSE),"-")</f>
        <v>-</v>
      </c>
      <c r="I248" s="29" t="str">
        <f>IFERROR(VLOOKUP($C248,#REF!,7,FALSE),"-")</f>
        <v>-</v>
      </c>
      <c r="J248" s="29" t="str">
        <f>IFERROR(VLOOKUP($C248,#REF!,8,FALSE),"-")</f>
        <v>-</v>
      </c>
      <c r="K248" s="29" t="str">
        <f>IFERROR(VLOOKUP($C248,#REF!,9,FALSE),"-")</f>
        <v>-</v>
      </c>
      <c r="L248" s="29" t="str">
        <f>IFERROR(VLOOKUP($C248,#REF!,10,FALSE),"-")</f>
        <v>-</v>
      </c>
      <c r="M248" s="29" t="str">
        <f>IFERROR(VLOOKUP($C248,#REF!,11,FALSE),"-")</f>
        <v>-</v>
      </c>
      <c r="N248" s="29" t="str">
        <f>IFERROR(VLOOKUP($C248,#REF!,12,FALSE),"-")</f>
        <v>-</v>
      </c>
      <c r="O248" s="29" t="str">
        <f>IFERROR(VLOOKUP($C248,#REF!,13,FALSE),"-")</f>
        <v>-</v>
      </c>
    </row>
    <row r="249" spans="1:15" x14ac:dyDescent="0.25">
      <c r="A249" s="21"/>
      <c r="B249" s="22"/>
      <c r="C249" s="14">
        <v>431</v>
      </c>
      <c r="D249" s="15" t="s">
        <v>248</v>
      </c>
      <c r="E249" s="30">
        <v>0</v>
      </c>
      <c r="F249" s="30" t="str">
        <f>IFERROR(VLOOKUP($C249,#REF!,4,FALSE),"-")</f>
        <v>-</v>
      </c>
      <c r="G249" s="30" t="str">
        <f>IFERROR(VLOOKUP($C249,#REF!,5,FALSE),"-")</f>
        <v>-</v>
      </c>
      <c r="H249" s="30" t="str">
        <f>IFERROR(VLOOKUP($C249,#REF!,6,FALSE),"-")</f>
        <v>-</v>
      </c>
      <c r="I249" s="30" t="str">
        <f>IFERROR(VLOOKUP($C249,#REF!,7,FALSE),"-")</f>
        <v>-</v>
      </c>
      <c r="J249" s="30" t="str">
        <f>IFERROR(VLOOKUP($C249,#REF!,8,FALSE),"-")</f>
        <v>-</v>
      </c>
      <c r="K249" s="30" t="str">
        <f>IFERROR(VLOOKUP($C249,#REF!,9,FALSE),"-")</f>
        <v>-</v>
      </c>
      <c r="L249" s="30" t="str">
        <f>IFERROR(VLOOKUP($C249,#REF!,10,FALSE),"-")</f>
        <v>-</v>
      </c>
      <c r="M249" s="30" t="str">
        <f>IFERROR(VLOOKUP($C249,#REF!,11,FALSE),"-")</f>
        <v>-</v>
      </c>
      <c r="N249" s="30" t="str">
        <f>IFERROR(VLOOKUP($C249,#REF!,12,FALSE),"-")</f>
        <v>-</v>
      </c>
      <c r="O249" s="30" t="str">
        <f>IFERROR(VLOOKUP($C249,#REF!,13,FALSE),"-")</f>
        <v>-</v>
      </c>
    </row>
    <row r="250" spans="1:15" x14ac:dyDescent="0.25">
      <c r="A250" s="21"/>
      <c r="B250" s="22"/>
      <c r="C250" s="12">
        <v>432</v>
      </c>
      <c r="D250" s="13" t="s">
        <v>249</v>
      </c>
      <c r="E250" s="29">
        <v>0</v>
      </c>
      <c r="F250" s="29" t="str">
        <f>IFERROR(VLOOKUP($C250,#REF!,4,FALSE),"-")</f>
        <v>-</v>
      </c>
      <c r="G250" s="29" t="str">
        <f>IFERROR(VLOOKUP($C250,#REF!,5,FALSE),"-")</f>
        <v>-</v>
      </c>
      <c r="H250" s="29" t="str">
        <f>IFERROR(VLOOKUP($C250,#REF!,6,FALSE),"-")</f>
        <v>-</v>
      </c>
      <c r="I250" s="29" t="str">
        <f>IFERROR(VLOOKUP($C250,#REF!,7,FALSE),"-")</f>
        <v>-</v>
      </c>
      <c r="J250" s="29" t="str">
        <f>IFERROR(VLOOKUP($C250,#REF!,8,FALSE),"-")</f>
        <v>-</v>
      </c>
      <c r="K250" s="29" t="str">
        <f>IFERROR(VLOOKUP($C250,#REF!,9,FALSE),"-")</f>
        <v>-</v>
      </c>
      <c r="L250" s="29" t="str">
        <f>IFERROR(VLOOKUP($C250,#REF!,10,FALSE),"-")</f>
        <v>-</v>
      </c>
      <c r="M250" s="29" t="str">
        <f>IFERROR(VLOOKUP($C250,#REF!,11,FALSE),"-")</f>
        <v>-</v>
      </c>
      <c r="N250" s="29" t="str">
        <f>IFERROR(VLOOKUP($C250,#REF!,12,FALSE),"-")</f>
        <v>-</v>
      </c>
      <c r="O250" s="29" t="str">
        <f>IFERROR(VLOOKUP($C250,#REF!,13,FALSE),"-")</f>
        <v>-</v>
      </c>
    </row>
    <row r="251" spans="1:15" x14ac:dyDescent="0.25">
      <c r="A251" s="21"/>
      <c r="B251" s="22"/>
      <c r="C251" s="14">
        <v>433</v>
      </c>
      <c r="D251" s="15" t="s">
        <v>250</v>
      </c>
      <c r="E251" s="30" t="s">
        <v>5</v>
      </c>
      <c r="F251" s="30" t="str">
        <f>IFERROR(VLOOKUP($C251,#REF!,4,FALSE),"-")</f>
        <v>-</v>
      </c>
      <c r="G251" s="30" t="str">
        <f>IFERROR(VLOOKUP($C251,#REF!,5,FALSE),"-")</f>
        <v>-</v>
      </c>
      <c r="H251" s="30" t="str">
        <f>IFERROR(VLOOKUP($C251,#REF!,6,FALSE),"-")</f>
        <v>-</v>
      </c>
      <c r="I251" s="30" t="str">
        <f>IFERROR(VLOOKUP($C251,#REF!,7,FALSE),"-")</f>
        <v>-</v>
      </c>
      <c r="J251" s="30" t="str">
        <f>IFERROR(VLOOKUP($C251,#REF!,8,FALSE),"-")</f>
        <v>-</v>
      </c>
      <c r="K251" s="30" t="str">
        <f>IFERROR(VLOOKUP($C251,#REF!,9,FALSE),"-")</f>
        <v>-</v>
      </c>
      <c r="L251" s="30" t="str">
        <f>IFERROR(VLOOKUP($C251,#REF!,10,FALSE),"-")</f>
        <v>-</v>
      </c>
      <c r="M251" s="30" t="str">
        <f>IFERROR(VLOOKUP($C251,#REF!,11,FALSE),"-")</f>
        <v>-</v>
      </c>
      <c r="N251" s="30" t="str">
        <f>IFERROR(VLOOKUP($C251,#REF!,12,FALSE),"-")</f>
        <v>-</v>
      </c>
      <c r="O251" s="30" t="str">
        <f>IFERROR(VLOOKUP($C251,#REF!,13,FALSE),"-")</f>
        <v>-</v>
      </c>
    </row>
    <row r="252" spans="1:15" x14ac:dyDescent="0.25">
      <c r="A252" s="21"/>
      <c r="B252" s="22"/>
      <c r="C252" s="12">
        <v>434</v>
      </c>
      <c r="D252" s="13" t="s">
        <v>251</v>
      </c>
      <c r="E252" s="29" t="s">
        <v>5</v>
      </c>
      <c r="F252" s="29" t="str">
        <f>IFERROR(VLOOKUP($C252,#REF!,4,FALSE),"-")</f>
        <v>-</v>
      </c>
      <c r="G252" s="29" t="str">
        <f>IFERROR(VLOOKUP($C252,#REF!,5,FALSE),"-")</f>
        <v>-</v>
      </c>
      <c r="H252" s="29" t="str">
        <f>IFERROR(VLOOKUP($C252,#REF!,6,FALSE),"-")</f>
        <v>-</v>
      </c>
      <c r="I252" s="29" t="str">
        <f>IFERROR(VLOOKUP($C252,#REF!,7,FALSE),"-")</f>
        <v>-</v>
      </c>
      <c r="J252" s="29" t="str">
        <f>IFERROR(VLOOKUP($C252,#REF!,8,FALSE),"-")</f>
        <v>-</v>
      </c>
      <c r="K252" s="29" t="str">
        <f>IFERROR(VLOOKUP($C252,#REF!,9,FALSE),"-")</f>
        <v>-</v>
      </c>
      <c r="L252" s="29" t="str">
        <f>IFERROR(VLOOKUP($C252,#REF!,10,FALSE),"-")</f>
        <v>-</v>
      </c>
      <c r="M252" s="29" t="str">
        <f>IFERROR(VLOOKUP($C252,#REF!,11,FALSE),"-")</f>
        <v>-</v>
      </c>
      <c r="N252" s="29" t="str">
        <f>IFERROR(VLOOKUP($C252,#REF!,12,FALSE),"-")</f>
        <v>-</v>
      </c>
      <c r="O252" s="29" t="str">
        <f>IFERROR(VLOOKUP($C252,#REF!,13,FALSE),"-")</f>
        <v>-</v>
      </c>
    </row>
    <row r="253" spans="1:15" x14ac:dyDescent="0.25">
      <c r="A253" s="21"/>
      <c r="B253" s="22"/>
      <c r="C253" s="14">
        <v>435</v>
      </c>
      <c r="D253" s="15" t="s">
        <v>252</v>
      </c>
      <c r="E253" s="30">
        <v>0</v>
      </c>
      <c r="F253" s="30" t="str">
        <f>IFERROR(VLOOKUP($C253,#REF!,4,FALSE),"-")</f>
        <v>-</v>
      </c>
      <c r="G253" s="30" t="str">
        <f>IFERROR(VLOOKUP($C253,#REF!,5,FALSE),"-")</f>
        <v>-</v>
      </c>
      <c r="H253" s="30" t="str">
        <f>IFERROR(VLOOKUP($C253,#REF!,6,FALSE),"-")</f>
        <v>-</v>
      </c>
      <c r="I253" s="30" t="str">
        <f>IFERROR(VLOOKUP($C253,#REF!,7,FALSE),"-")</f>
        <v>-</v>
      </c>
      <c r="J253" s="30" t="str">
        <f>IFERROR(VLOOKUP($C253,#REF!,8,FALSE),"-")</f>
        <v>-</v>
      </c>
      <c r="K253" s="30" t="str">
        <f>IFERROR(VLOOKUP($C253,#REF!,9,FALSE),"-")</f>
        <v>-</v>
      </c>
      <c r="L253" s="30" t="str">
        <f>IFERROR(VLOOKUP($C253,#REF!,10,FALSE),"-")</f>
        <v>-</v>
      </c>
      <c r="M253" s="30" t="str">
        <f>IFERROR(VLOOKUP($C253,#REF!,11,FALSE),"-")</f>
        <v>-</v>
      </c>
      <c r="N253" s="30" t="str">
        <f>IFERROR(VLOOKUP($C253,#REF!,12,FALSE),"-")</f>
        <v>-</v>
      </c>
      <c r="O253" s="30" t="str">
        <f>IFERROR(VLOOKUP($C253,#REF!,13,FALSE),"-")</f>
        <v>-</v>
      </c>
    </row>
    <row r="254" spans="1:15" x14ac:dyDescent="0.25">
      <c r="A254" s="21"/>
      <c r="B254" s="22"/>
      <c r="C254" s="12">
        <v>437</v>
      </c>
      <c r="D254" s="13" t="s">
        <v>253</v>
      </c>
      <c r="E254" s="29">
        <v>0</v>
      </c>
      <c r="F254" s="29" t="str">
        <f>IFERROR(VLOOKUP($C254,#REF!,4,FALSE),"-")</f>
        <v>-</v>
      </c>
      <c r="G254" s="29" t="str">
        <f>IFERROR(VLOOKUP($C254,#REF!,5,FALSE),"-")</f>
        <v>-</v>
      </c>
      <c r="H254" s="29" t="str">
        <f>IFERROR(VLOOKUP($C254,#REF!,6,FALSE),"-")</f>
        <v>-</v>
      </c>
      <c r="I254" s="29" t="str">
        <f>IFERROR(VLOOKUP($C254,#REF!,7,FALSE),"-")</f>
        <v>-</v>
      </c>
      <c r="J254" s="29" t="str">
        <f>IFERROR(VLOOKUP($C254,#REF!,8,FALSE),"-")</f>
        <v>-</v>
      </c>
      <c r="K254" s="29" t="str">
        <f>IFERROR(VLOOKUP($C254,#REF!,9,FALSE),"-")</f>
        <v>-</v>
      </c>
      <c r="L254" s="29" t="str">
        <f>IFERROR(VLOOKUP($C254,#REF!,10,FALSE),"-")</f>
        <v>-</v>
      </c>
      <c r="M254" s="29" t="str">
        <f>IFERROR(VLOOKUP($C254,#REF!,11,FALSE),"-")</f>
        <v>-</v>
      </c>
      <c r="N254" s="29" t="str">
        <f>IFERROR(VLOOKUP($C254,#REF!,12,FALSE),"-")</f>
        <v>-</v>
      </c>
      <c r="O254" s="29" t="str">
        <f>IFERROR(VLOOKUP($C254,#REF!,13,FALSE),"-")</f>
        <v>-</v>
      </c>
    </row>
    <row r="255" spans="1:15" x14ac:dyDescent="0.25">
      <c r="A255" s="21"/>
      <c r="B255" s="22"/>
      <c r="C255" s="14">
        <v>438</v>
      </c>
      <c r="D255" s="15" t="s">
        <v>254</v>
      </c>
      <c r="E255" s="30" t="s">
        <v>5</v>
      </c>
      <c r="F255" s="30" t="str">
        <f>IFERROR(VLOOKUP($C255,#REF!,4,FALSE),"-")</f>
        <v>-</v>
      </c>
      <c r="G255" s="30" t="str">
        <f>IFERROR(VLOOKUP($C255,#REF!,5,FALSE),"-")</f>
        <v>-</v>
      </c>
      <c r="H255" s="30" t="str">
        <f>IFERROR(VLOOKUP($C255,#REF!,6,FALSE),"-")</f>
        <v>-</v>
      </c>
      <c r="I255" s="30" t="str">
        <f>IFERROR(VLOOKUP($C255,#REF!,7,FALSE),"-")</f>
        <v>-</v>
      </c>
      <c r="J255" s="30" t="str">
        <f>IFERROR(VLOOKUP($C255,#REF!,8,FALSE),"-")</f>
        <v>-</v>
      </c>
      <c r="K255" s="30" t="str">
        <f>IFERROR(VLOOKUP($C255,#REF!,9,FALSE),"-")</f>
        <v>-</v>
      </c>
      <c r="L255" s="30" t="str">
        <f>IFERROR(VLOOKUP($C255,#REF!,10,FALSE),"-")</f>
        <v>-</v>
      </c>
      <c r="M255" s="30" t="str">
        <f>IFERROR(VLOOKUP($C255,#REF!,11,FALSE),"-")</f>
        <v>-</v>
      </c>
      <c r="N255" s="30" t="str">
        <f>IFERROR(VLOOKUP($C255,#REF!,12,FALSE),"-")</f>
        <v>-</v>
      </c>
      <c r="O255" s="30" t="str">
        <f>IFERROR(VLOOKUP($C255,#REF!,13,FALSE),"-")</f>
        <v>-</v>
      </c>
    </row>
    <row r="256" spans="1:15" x14ac:dyDescent="0.25">
      <c r="A256" s="21"/>
      <c r="B256" s="22"/>
      <c r="C256" s="12">
        <v>441</v>
      </c>
      <c r="D256" s="13" t="s">
        <v>255</v>
      </c>
      <c r="E256" s="29">
        <v>0</v>
      </c>
      <c r="F256" s="29" t="str">
        <f>IFERROR(VLOOKUP($C256,#REF!,4,FALSE),"-")</f>
        <v>-</v>
      </c>
      <c r="G256" s="29" t="str">
        <f>IFERROR(VLOOKUP($C256,#REF!,5,FALSE),"-")</f>
        <v>-</v>
      </c>
      <c r="H256" s="29" t="str">
        <f>IFERROR(VLOOKUP($C256,#REF!,6,FALSE),"-")</f>
        <v>-</v>
      </c>
      <c r="I256" s="29" t="str">
        <f>IFERROR(VLOOKUP($C256,#REF!,7,FALSE),"-")</f>
        <v>-</v>
      </c>
      <c r="J256" s="29" t="str">
        <f>IFERROR(VLOOKUP($C256,#REF!,8,FALSE),"-")</f>
        <v>-</v>
      </c>
      <c r="K256" s="29" t="str">
        <f>IFERROR(VLOOKUP($C256,#REF!,9,FALSE),"-")</f>
        <v>-</v>
      </c>
      <c r="L256" s="29" t="str">
        <f>IFERROR(VLOOKUP($C256,#REF!,10,FALSE),"-")</f>
        <v>-</v>
      </c>
      <c r="M256" s="29" t="str">
        <f>IFERROR(VLOOKUP($C256,#REF!,11,FALSE),"-")</f>
        <v>-</v>
      </c>
      <c r="N256" s="29" t="str">
        <f>IFERROR(VLOOKUP($C256,#REF!,12,FALSE),"-")</f>
        <v>-</v>
      </c>
      <c r="O256" s="29" t="str">
        <f>IFERROR(VLOOKUP($C256,#REF!,13,FALSE),"-")</f>
        <v>-</v>
      </c>
    </row>
    <row r="257" spans="1:15" x14ac:dyDescent="0.25">
      <c r="A257" s="21"/>
      <c r="B257" s="22"/>
      <c r="C257" s="14">
        <v>442</v>
      </c>
      <c r="D257" s="15" t="s">
        <v>256</v>
      </c>
      <c r="E257" s="30">
        <v>0</v>
      </c>
      <c r="F257" s="30" t="str">
        <f>IFERROR(VLOOKUP($C257,#REF!,4,FALSE),"-")</f>
        <v>-</v>
      </c>
      <c r="G257" s="30" t="str">
        <f>IFERROR(VLOOKUP($C257,#REF!,5,FALSE),"-")</f>
        <v>-</v>
      </c>
      <c r="H257" s="30" t="str">
        <f>IFERROR(VLOOKUP($C257,#REF!,6,FALSE),"-")</f>
        <v>-</v>
      </c>
      <c r="I257" s="30" t="str">
        <f>IFERROR(VLOOKUP($C257,#REF!,7,FALSE),"-")</f>
        <v>-</v>
      </c>
      <c r="J257" s="30" t="str">
        <f>IFERROR(VLOOKUP($C257,#REF!,8,FALSE),"-")</f>
        <v>-</v>
      </c>
      <c r="K257" s="30" t="str">
        <f>IFERROR(VLOOKUP($C257,#REF!,9,FALSE),"-")</f>
        <v>-</v>
      </c>
      <c r="L257" s="30" t="str">
        <f>IFERROR(VLOOKUP($C257,#REF!,10,FALSE),"-")</f>
        <v>-</v>
      </c>
      <c r="M257" s="30" t="str">
        <f>IFERROR(VLOOKUP($C257,#REF!,11,FALSE),"-")</f>
        <v>-</v>
      </c>
      <c r="N257" s="30" t="str">
        <f>IFERROR(VLOOKUP($C257,#REF!,12,FALSE),"-")</f>
        <v>-</v>
      </c>
      <c r="O257" s="30" t="str">
        <f>IFERROR(VLOOKUP($C257,#REF!,13,FALSE),"-")</f>
        <v>-</v>
      </c>
    </row>
    <row r="258" spans="1:15" x14ac:dyDescent="0.25">
      <c r="A258" s="21"/>
      <c r="B258" s="22"/>
      <c r="C258" s="12">
        <v>443</v>
      </c>
      <c r="D258" s="13" t="s">
        <v>257</v>
      </c>
      <c r="E258" s="29">
        <v>0</v>
      </c>
      <c r="F258" s="29" t="str">
        <f>IFERROR(VLOOKUP($C258,#REF!,4,FALSE),"-")</f>
        <v>-</v>
      </c>
      <c r="G258" s="29" t="str">
        <f>IFERROR(VLOOKUP($C258,#REF!,5,FALSE),"-")</f>
        <v>-</v>
      </c>
      <c r="H258" s="29" t="str">
        <f>IFERROR(VLOOKUP($C258,#REF!,6,FALSE),"-")</f>
        <v>-</v>
      </c>
      <c r="I258" s="29" t="str">
        <f>IFERROR(VLOOKUP($C258,#REF!,7,FALSE),"-")</f>
        <v>-</v>
      </c>
      <c r="J258" s="29" t="str">
        <f>IFERROR(VLOOKUP($C258,#REF!,8,FALSE),"-")</f>
        <v>-</v>
      </c>
      <c r="K258" s="29" t="str">
        <f>IFERROR(VLOOKUP($C258,#REF!,9,FALSE),"-")</f>
        <v>-</v>
      </c>
      <c r="L258" s="29" t="str">
        <f>IFERROR(VLOOKUP($C258,#REF!,10,FALSE),"-")</f>
        <v>-</v>
      </c>
      <c r="M258" s="29" t="str">
        <f>IFERROR(VLOOKUP($C258,#REF!,11,FALSE),"-")</f>
        <v>-</v>
      </c>
      <c r="N258" s="29" t="str">
        <f>IFERROR(VLOOKUP($C258,#REF!,12,FALSE),"-")</f>
        <v>-</v>
      </c>
      <c r="O258" s="29" t="str">
        <f>IFERROR(VLOOKUP($C258,#REF!,13,FALSE),"-")</f>
        <v>-</v>
      </c>
    </row>
    <row r="259" spans="1:15" x14ac:dyDescent="0.25">
      <c r="A259" s="21"/>
      <c r="B259" s="22"/>
      <c r="C259" s="14">
        <v>444</v>
      </c>
      <c r="D259" s="15" t="s">
        <v>258</v>
      </c>
      <c r="E259" s="30">
        <v>0</v>
      </c>
      <c r="F259" s="30" t="str">
        <f>IFERROR(VLOOKUP($C259,#REF!,4,FALSE),"-")</f>
        <v>-</v>
      </c>
      <c r="G259" s="30" t="str">
        <f>IFERROR(VLOOKUP($C259,#REF!,5,FALSE),"-")</f>
        <v>-</v>
      </c>
      <c r="H259" s="30" t="str">
        <f>IFERROR(VLOOKUP($C259,#REF!,6,FALSE),"-")</f>
        <v>-</v>
      </c>
      <c r="I259" s="30" t="str">
        <f>IFERROR(VLOOKUP($C259,#REF!,7,FALSE),"-")</f>
        <v>-</v>
      </c>
      <c r="J259" s="30" t="str">
        <f>IFERROR(VLOOKUP($C259,#REF!,8,FALSE),"-")</f>
        <v>-</v>
      </c>
      <c r="K259" s="30" t="str">
        <f>IFERROR(VLOOKUP($C259,#REF!,9,FALSE),"-")</f>
        <v>-</v>
      </c>
      <c r="L259" s="30" t="str">
        <f>IFERROR(VLOOKUP($C259,#REF!,10,FALSE),"-")</f>
        <v>-</v>
      </c>
      <c r="M259" s="30" t="str">
        <f>IFERROR(VLOOKUP($C259,#REF!,11,FALSE),"-")</f>
        <v>-</v>
      </c>
      <c r="N259" s="30" t="str">
        <f>IFERROR(VLOOKUP($C259,#REF!,12,FALSE),"-")</f>
        <v>-</v>
      </c>
      <c r="O259" s="30" t="str">
        <f>IFERROR(VLOOKUP($C259,#REF!,13,FALSE),"-")</f>
        <v>-</v>
      </c>
    </row>
    <row r="260" spans="1:15" x14ac:dyDescent="0.25">
      <c r="A260" s="21"/>
      <c r="B260" s="22"/>
      <c r="C260" s="12">
        <v>445</v>
      </c>
      <c r="D260" s="13" t="s">
        <v>259</v>
      </c>
      <c r="E260" s="29" t="s">
        <v>5</v>
      </c>
      <c r="F260" s="29" t="str">
        <f>IFERROR(VLOOKUP($C260,#REF!,4,FALSE),"-")</f>
        <v>-</v>
      </c>
      <c r="G260" s="29" t="str">
        <f>IFERROR(VLOOKUP($C260,#REF!,5,FALSE),"-")</f>
        <v>-</v>
      </c>
      <c r="H260" s="29" t="str">
        <f>IFERROR(VLOOKUP($C260,#REF!,6,FALSE),"-")</f>
        <v>-</v>
      </c>
      <c r="I260" s="29" t="str">
        <f>IFERROR(VLOOKUP($C260,#REF!,7,FALSE),"-")</f>
        <v>-</v>
      </c>
      <c r="J260" s="29" t="str">
        <f>IFERROR(VLOOKUP($C260,#REF!,8,FALSE),"-")</f>
        <v>-</v>
      </c>
      <c r="K260" s="29" t="str">
        <f>IFERROR(VLOOKUP($C260,#REF!,9,FALSE),"-")</f>
        <v>-</v>
      </c>
      <c r="L260" s="29" t="str">
        <f>IFERROR(VLOOKUP($C260,#REF!,10,FALSE),"-")</f>
        <v>-</v>
      </c>
      <c r="M260" s="29" t="str">
        <f>IFERROR(VLOOKUP($C260,#REF!,11,FALSE),"-")</f>
        <v>-</v>
      </c>
      <c r="N260" s="29" t="str">
        <f>IFERROR(VLOOKUP($C260,#REF!,12,FALSE),"-")</f>
        <v>-</v>
      </c>
      <c r="O260" s="29" t="str">
        <f>IFERROR(VLOOKUP($C260,#REF!,13,FALSE),"-")</f>
        <v>-</v>
      </c>
    </row>
    <row r="261" spans="1:15" x14ac:dyDescent="0.25">
      <c r="A261" s="21"/>
      <c r="B261" s="22"/>
      <c r="C261" s="14">
        <v>446</v>
      </c>
      <c r="D261" s="15" t="s">
        <v>260</v>
      </c>
      <c r="E261" s="30" t="s">
        <v>5</v>
      </c>
      <c r="F261" s="30" t="str">
        <f>IFERROR(VLOOKUP($C261,#REF!,4,FALSE),"-")</f>
        <v>-</v>
      </c>
      <c r="G261" s="30" t="str">
        <f>IFERROR(VLOOKUP($C261,#REF!,5,FALSE),"-")</f>
        <v>-</v>
      </c>
      <c r="H261" s="30" t="str">
        <f>IFERROR(VLOOKUP($C261,#REF!,6,FALSE),"-")</f>
        <v>-</v>
      </c>
      <c r="I261" s="30" t="str">
        <f>IFERROR(VLOOKUP($C261,#REF!,7,FALSE),"-")</f>
        <v>-</v>
      </c>
      <c r="J261" s="30" t="str">
        <f>IFERROR(VLOOKUP($C261,#REF!,8,FALSE),"-")</f>
        <v>-</v>
      </c>
      <c r="K261" s="30" t="str">
        <f>IFERROR(VLOOKUP($C261,#REF!,9,FALSE),"-")</f>
        <v>-</v>
      </c>
      <c r="L261" s="30" t="str">
        <f>IFERROR(VLOOKUP($C261,#REF!,10,FALSE),"-")</f>
        <v>-</v>
      </c>
      <c r="M261" s="30" t="str">
        <f>IFERROR(VLOOKUP($C261,#REF!,11,FALSE),"-")</f>
        <v>-</v>
      </c>
      <c r="N261" s="30" t="str">
        <f>IFERROR(VLOOKUP($C261,#REF!,12,FALSE),"-")</f>
        <v>-</v>
      </c>
      <c r="O261" s="30" t="str">
        <f>IFERROR(VLOOKUP($C261,#REF!,13,FALSE),"-")</f>
        <v>-</v>
      </c>
    </row>
    <row r="262" spans="1:15" x14ac:dyDescent="0.25">
      <c r="A262" s="21"/>
      <c r="B262" s="22"/>
      <c r="C262" s="12">
        <v>448</v>
      </c>
      <c r="D262" s="13" t="s">
        <v>261</v>
      </c>
      <c r="E262" s="29">
        <v>0</v>
      </c>
      <c r="F262" s="29" t="str">
        <f>IFERROR(VLOOKUP($C262,#REF!,4,FALSE),"-")</f>
        <v>-</v>
      </c>
      <c r="G262" s="29" t="str">
        <f>IFERROR(VLOOKUP($C262,#REF!,5,FALSE),"-")</f>
        <v>-</v>
      </c>
      <c r="H262" s="29" t="str">
        <f>IFERROR(VLOOKUP($C262,#REF!,6,FALSE),"-")</f>
        <v>-</v>
      </c>
      <c r="I262" s="29" t="str">
        <f>IFERROR(VLOOKUP($C262,#REF!,7,FALSE),"-")</f>
        <v>-</v>
      </c>
      <c r="J262" s="29" t="str">
        <f>IFERROR(VLOOKUP($C262,#REF!,8,FALSE),"-")</f>
        <v>-</v>
      </c>
      <c r="K262" s="29" t="str">
        <f>IFERROR(VLOOKUP($C262,#REF!,9,FALSE),"-")</f>
        <v>-</v>
      </c>
      <c r="L262" s="29" t="str">
        <f>IFERROR(VLOOKUP($C262,#REF!,10,FALSE),"-")</f>
        <v>-</v>
      </c>
      <c r="M262" s="29" t="str">
        <f>IFERROR(VLOOKUP($C262,#REF!,11,FALSE),"-")</f>
        <v>-</v>
      </c>
      <c r="N262" s="29" t="str">
        <f>IFERROR(VLOOKUP($C262,#REF!,12,FALSE),"-")</f>
        <v>-</v>
      </c>
      <c r="O262" s="29" t="str">
        <f>IFERROR(VLOOKUP($C262,#REF!,13,FALSE),"-")</f>
        <v>-</v>
      </c>
    </row>
    <row r="263" spans="1:15" x14ac:dyDescent="0.25">
      <c r="A263" s="21"/>
      <c r="B263" s="22"/>
      <c r="C263" s="14">
        <v>449</v>
      </c>
      <c r="D263" s="15" t="s">
        <v>262</v>
      </c>
      <c r="E263" s="30">
        <v>0</v>
      </c>
      <c r="F263" s="30" t="str">
        <f>IFERROR(VLOOKUP($C263,#REF!,4,FALSE),"-")</f>
        <v>-</v>
      </c>
      <c r="G263" s="30" t="str">
        <f>IFERROR(VLOOKUP($C263,#REF!,5,FALSE),"-")</f>
        <v>-</v>
      </c>
      <c r="H263" s="30" t="str">
        <f>IFERROR(VLOOKUP($C263,#REF!,6,FALSE),"-")</f>
        <v>-</v>
      </c>
      <c r="I263" s="30" t="str">
        <f>IFERROR(VLOOKUP($C263,#REF!,7,FALSE),"-")</f>
        <v>-</v>
      </c>
      <c r="J263" s="30" t="str">
        <f>IFERROR(VLOOKUP($C263,#REF!,8,FALSE),"-")</f>
        <v>-</v>
      </c>
      <c r="K263" s="30" t="str">
        <f>IFERROR(VLOOKUP($C263,#REF!,9,FALSE),"-")</f>
        <v>-</v>
      </c>
      <c r="L263" s="30" t="str">
        <f>IFERROR(VLOOKUP($C263,#REF!,10,FALSE),"-")</f>
        <v>-</v>
      </c>
      <c r="M263" s="30" t="str">
        <f>IFERROR(VLOOKUP($C263,#REF!,11,FALSE),"-")</f>
        <v>-</v>
      </c>
      <c r="N263" s="30" t="str">
        <f>IFERROR(VLOOKUP($C263,#REF!,12,FALSE),"-")</f>
        <v>-</v>
      </c>
      <c r="O263" s="30" t="str">
        <f>IFERROR(VLOOKUP($C263,#REF!,13,FALSE),"-")</f>
        <v>-</v>
      </c>
    </row>
    <row r="264" spans="1:15" x14ac:dyDescent="0.25">
      <c r="A264" s="21"/>
      <c r="B264" s="22"/>
      <c r="C264" s="12">
        <v>450</v>
      </c>
      <c r="D264" s="13" t="s">
        <v>263</v>
      </c>
      <c r="E264" s="29">
        <v>0</v>
      </c>
      <c r="F264" s="29" t="str">
        <f>IFERROR(VLOOKUP($C264,#REF!,4,FALSE),"-")</f>
        <v>-</v>
      </c>
      <c r="G264" s="29" t="str">
        <f>IFERROR(VLOOKUP($C264,#REF!,5,FALSE),"-")</f>
        <v>-</v>
      </c>
      <c r="H264" s="29" t="str">
        <f>IFERROR(VLOOKUP($C264,#REF!,6,FALSE),"-")</f>
        <v>-</v>
      </c>
      <c r="I264" s="29" t="str">
        <f>IFERROR(VLOOKUP($C264,#REF!,7,FALSE),"-")</f>
        <v>-</v>
      </c>
      <c r="J264" s="29" t="str">
        <f>IFERROR(VLOOKUP($C264,#REF!,8,FALSE),"-")</f>
        <v>-</v>
      </c>
      <c r="K264" s="29" t="str">
        <f>IFERROR(VLOOKUP($C264,#REF!,9,FALSE),"-")</f>
        <v>-</v>
      </c>
      <c r="L264" s="29" t="str">
        <f>IFERROR(VLOOKUP($C264,#REF!,10,FALSE),"-")</f>
        <v>-</v>
      </c>
      <c r="M264" s="29" t="str">
        <f>IFERROR(VLOOKUP($C264,#REF!,11,FALSE),"-")</f>
        <v>-</v>
      </c>
      <c r="N264" s="29" t="str">
        <f>IFERROR(VLOOKUP($C264,#REF!,12,FALSE),"-")</f>
        <v>-</v>
      </c>
      <c r="O264" s="29" t="str">
        <f>IFERROR(VLOOKUP($C264,#REF!,13,FALSE),"-")</f>
        <v>-</v>
      </c>
    </row>
    <row r="265" spans="1:15" x14ac:dyDescent="0.25">
      <c r="A265" s="21"/>
      <c r="B265" s="22"/>
      <c r="C265" s="14">
        <v>491</v>
      </c>
      <c r="D265" s="15" t="s">
        <v>264</v>
      </c>
      <c r="E265" s="30" t="s">
        <v>5</v>
      </c>
      <c r="F265" s="30" t="str">
        <f>IFERROR(VLOOKUP($C265,#REF!,4,FALSE),"-")</f>
        <v>-</v>
      </c>
      <c r="G265" s="30" t="str">
        <f>IFERROR(VLOOKUP($C265,#REF!,5,FALSE),"-")</f>
        <v>-</v>
      </c>
      <c r="H265" s="30" t="str">
        <f>IFERROR(VLOOKUP($C265,#REF!,6,FALSE),"-")</f>
        <v>-</v>
      </c>
      <c r="I265" s="30" t="str">
        <f>IFERROR(VLOOKUP($C265,#REF!,7,FALSE),"-")</f>
        <v>-</v>
      </c>
      <c r="J265" s="30" t="str">
        <f>IFERROR(VLOOKUP($C265,#REF!,8,FALSE),"-")</f>
        <v>-</v>
      </c>
      <c r="K265" s="30" t="str">
        <f>IFERROR(VLOOKUP($C265,#REF!,9,FALSE),"-")</f>
        <v>-</v>
      </c>
      <c r="L265" s="30" t="str">
        <f>IFERROR(VLOOKUP($C265,#REF!,10,FALSE),"-")</f>
        <v>-</v>
      </c>
      <c r="M265" s="30" t="str">
        <f>IFERROR(VLOOKUP($C265,#REF!,11,FALSE),"-")</f>
        <v>-</v>
      </c>
      <c r="N265" s="30" t="str">
        <f>IFERROR(VLOOKUP($C265,#REF!,12,FALSE),"-")</f>
        <v>-</v>
      </c>
      <c r="O265" s="30" t="str">
        <f>IFERROR(VLOOKUP($C265,#REF!,13,FALSE),"-")</f>
        <v>-</v>
      </c>
    </row>
    <row r="266" spans="1:15" x14ac:dyDescent="0.25">
      <c r="A266" s="21"/>
      <c r="B266" s="22"/>
      <c r="C266" s="12">
        <v>492</v>
      </c>
      <c r="D266" s="13" t="s">
        <v>265</v>
      </c>
      <c r="E266" s="29">
        <v>0</v>
      </c>
      <c r="F266" s="29" t="str">
        <f>IFERROR(VLOOKUP($C266,#REF!,4,FALSE),"-")</f>
        <v>-</v>
      </c>
      <c r="G266" s="29" t="str">
        <f>IFERROR(VLOOKUP($C266,#REF!,5,FALSE),"-")</f>
        <v>-</v>
      </c>
      <c r="H266" s="29" t="str">
        <f>IFERROR(VLOOKUP($C266,#REF!,6,FALSE),"-")</f>
        <v>-</v>
      </c>
      <c r="I266" s="29" t="str">
        <f>IFERROR(VLOOKUP($C266,#REF!,7,FALSE),"-")</f>
        <v>-</v>
      </c>
      <c r="J266" s="29" t="str">
        <f>IFERROR(VLOOKUP($C266,#REF!,8,FALSE),"-")</f>
        <v>-</v>
      </c>
      <c r="K266" s="29" t="str">
        <f>IFERROR(VLOOKUP($C266,#REF!,9,FALSE),"-")</f>
        <v>-</v>
      </c>
      <c r="L266" s="29" t="str">
        <f>IFERROR(VLOOKUP($C266,#REF!,10,FALSE),"-")</f>
        <v>-</v>
      </c>
      <c r="M266" s="29" t="str">
        <f>IFERROR(VLOOKUP($C266,#REF!,11,FALSE),"-")</f>
        <v>-</v>
      </c>
      <c r="N266" s="29" t="str">
        <f>IFERROR(VLOOKUP($C266,#REF!,12,FALSE),"-")</f>
        <v>-</v>
      </c>
      <c r="O266" s="29" t="str">
        <f>IFERROR(VLOOKUP($C266,#REF!,13,FALSE),"-")</f>
        <v>-</v>
      </c>
    </row>
    <row r="267" spans="1:15" x14ac:dyDescent="0.25">
      <c r="A267" s="21"/>
      <c r="B267" s="22"/>
      <c r="C267" s="14">
        <v>493</v>
      </c>
      <c r="D267" s="15" t="s">
        <v>266</v>
      </c>
      <c r="E267" s="30" t="s">
        <v>5</v>
      </c>
      <c r="F267" s="30" t="str">
        <f>IFERROR(VLOOKUP($C267,#REF!,4,FALSE),"-")</f>
        <v>-</v>
      </c>
      <c r="G267" s="30" t="str">
        <f>IFERROR(VLOOKUP($C267,#REF!,5,FALSE),"-")</f>
        <v>-</v>
      </c>
      <c r="H267" s="30" t="str">
        <f>IFERROR(VLOOKUP($C267,#REF!,6,FALSE),"-")</f>
        <v>-</v>
      </c>
      <c r="I267" s="30" t="str">
        <f>IFERROR(VLOOKUP($C267,#REF!,7,FALSE),"-")</f>
        <v>-</v>
      </c>
      <c r="J267" s="30" t="str">
        <f>IFERROR(VLOOKUP($C267,#REF!,8,FALSE),"-")</f>
        <v>-</v>
      </c>
      <c r="K267" s="30" t="str">
        <f>IFERROR(VLOOKUP($C267,#REF!,9,FALSE),"-")</f>
        <v>-</v>
      </c>
      <c r="L267" s="30" t="str">
        <f>IFERROR(VLOOKUP($C267,#REF!,10,FALSE),"-")</f>
        <v>-</v>
      </c>
      <c r="M267" s="30" t="str">
        <f>IFERROR(VLOOKUP($C267,#REF!,11,FALSE),"-")</f>
        <v>-</v>
      </c>
      <c r="N267" s="30" t="str">
        <f>IFERROR(VLOOKUP($C267,#REF!,12,FALSE),"-")</f>
        <v>-</v>
      </c>
      <c r="O267" s="30" t="str">
        <f>IFERROR(VLOOKUP($C267,#REF!,13,FALSE),"-")</f>
        <v>-</v>
      </c>
    </row>
    <row r="268" spans="1:15" x14ac:dyDescent="0.25">
      <c r="A268" s="21"/>
      <c r="B268" s="22"/>
      <c r="C268" s="12">
        <v>494</v>
      </c>
      <c r="D268" s="13" t="s">
        <v>267</v>
      </c>
      <c r="E268" s="29">
        <v>0</v>
      </c>
      <c r="F268" s="29" t="str">
        <f>IFERROR(VLOOKUP($C268,#REF!,4,FALSE),"-")</f>
        <v>-</v>
      </c>
      <c r="G268" s="29" t="str">
        <f>IFERROR(VLOOKUP($C268,#REF!,5,FALSE),"-")</f>
        <v>-</v>
      </c>
      <c r="H268" s="29" t="str">
        <f>IFERROR(VLOOKUP($C268,#REF!,6,FALSE),"-")</f>
        <v>-</v>
      </c>
      <c r="I268" s="29" t="str">
        <f>IFERROR(VLOOKUP($C268,#REF!,7,FALSE),"-")</f>
        <v>-</v>
      </c>
      <c r="J268" s="29" t="str">
        <f>IFERROR(VLOOKUP($C268,#REF!,8,FALSE),"-")</f>
        <v>-</v>
      </c>
      <c r="K268" s="29" t="str">
        <f>IFERROR(VLOOKUP($C268,#REF!,9,FALSE),"-")</f>
        <v>-</v>
      </c>
      <c r="L268" s="29" t="str">
        <f>IFERROR(VLOOKUP($C268,#REF!,10,FALSE),"-")</f>
        <v>-</v>
      </c>
      <c r="M268" s="29" t="str">
        <f>IFERROR(VLOOKUP($C268,#REF!,11,FALSE),"-")</f>
        <v>-</v>
      </c>
      <c r="N268" s="29" t="str">
        <f>IFERROR(VLOOKUP($C268,#REF!,12,FALSE),"-")</f>
        <v>-</v>
      </c>
      <c r="O268" s="29" t="str">
        <f>IFERROR(VLOOKUP($C268,#REF!,13,FALSE),"-")</f>
        <v>-</v>
      </c>
    </row>
    <row r="269" spans="1:15" x14ac:dyDescent="0.25">
      <c r="A269" s="21"/>
      <c r="B269" s="22"/>
      <c r="C269" s="14">
        <v>495</v>
      </c>
      <c r="D269" s="15" t="s">
        <v>268</v>
      </c>
      <c r="E269" s="30">
        <v>0</v>
      </c>
      <c r="F269" s="30" t="str">
        <f>IFERROR(VLOOKUP($C269,#REF!,4,FALSE),"-")</f>
        <v>-</v>
      </c>
      <c r="G269" s="30" t="str">
        <f>IFERROR(VLOOKUP($C269,#REF!,5,FALSE),"-")</f>
        <v>-</v>
      </c>
      <c r="H269" s="30" t="str">
        <f>IFERROR(VLOOKUP($C269,#REF!,6,FALSE),"-")</f>
        <v>-</v>
      </c>
      <c r="I269" s="30" t="str">
        <f>IFERROR(VLOOKUP($C269,#REF!,7,FALSE),"-")</f>
        <v>-</v>
      </c>
      <c r="J269" s="30" t="str">
        <f>IFERROR(VLOOKUP($C269,#REF!,8,FALSE),"-")</f>
        <v>-</v>
      </c>
      <c r="K269" s="30" t="str">
        <f>IFERROR(VLOOKUP($C269,#REF!,9,FALSE),"-")</f>
        <v>-</v>
      </c>
      <c r="L269" s="30" t="str">
        <f>IFERROR(VLOOKUP($C269,#REF!,10,FALSE),"-")</f>
        <v>-</v>
      </c>
      <c r="M269" s="30" t="str">
        <f>IFERROR(VLOOKUP($C269,#REF!,11,FALSE),"-")</f>
        <v>-</v>
      </c>
      <c r="N269" s="30" t="str">
        <f>IFERROR(VLOOKUP($C269,#REF!,12,FALSE),"-")</f>
        <v>-</v>
      </c>
      <c r="O269" s="30" t="str">
        <f>IFERROR(VLOOKUP($C269,#REF!,13,FALSE),"-")</f>
        <v>-</v>
      </c>
    </row>
    <row r="270" spans="1:15" x14ac:dyDescent="0.25">
      <c r="A270" s="21"/>
      <c r="B270" s="22"/>
      <c r="C270" s="12">
        <v>496</v>
      </c>
      <c r="D270" s="13" t="s">
        <v>269</v>
      </c>
      <c r="E270" s="29">
        <v>0</v>
      </c>
      <c r="F270" s="29" t="str">
        <f>IFERROR(VLOOKUP($C270,#REF!,4,FALSE),"-")</f>
        <v>-</v>
      </c>
      <c r="G270" s="29" t="str">
        <f>IFERROR(VLOOKUP($C270,#REF!,5,FALSE),"-")</f>
        <v>-</v>
      </c>
      <c r="H270" s="29" t="str">
        <f>IFERROR(VLOOKUP($C270,#REF!,6,FALSE),"-")</f>
        <v>-</v>
      </c>
      <c r="I270" s="29" t="str">
        <f>IFERROR(VLOOKUP($C270,#REF!,7,FALSE),"-")</f>
        <v>-</v>
      </c>
      <c r="J270" s="29" t="str">
        <f>IFERROR(VLOOKUP($C270,#REF!,8,FALSE),"-")</f>
        <v>-</v>
      </c>
      <c r="K270" s="29" t="str">
        <f>IFERROR(VLOOKUP($C270,#REF!,9,FALSE),"-")</f>
        <v>-</v>
      </c>
      <c r="L270" s="29" t="str">
        <f>IFERROR(VLOOKUP($C270,#REF!,10,FALSE),"-")</f>
        <v>-</v>
      </c>
      <c r="M270" s="29" t="str">
        <f>IFERROR(VLOOKUP($C270,#REF!,11,FALSE),"-")</f>
        <v>-</v>
      </c>
      <c r="N270" s="29" t="str">
        <f>IFERROR(VLOOKUP($C270,#REF!,12,FALSE),"-")</f>
        <v>-</v>
      </c>
      <c r="O270" s="29" t="str">
        <f>IFERROR(VLOOKUP($C270,#REF!,13,FALSE),"-")</f>
        <v>-</v>
      </c>
    </row>
    <row r="271" spans="1:15" x14ac:dyDescent="0.25">
      <c r="A271" s="21"/>
      <c r="B271" s="22"/>
      <c r="C271" s="14">
        <v>497</v>
      </c>
      <c r="D271" s="15" t="s">
        <v>270</v>
      </c>
      <c r="E271" s="30" t="s">
        <v>5</v>
      </c>
      <c r="F271" s="30" t="str">
        <f>IFERROR(VLOOKUP($C271,#REF!,4,FALSE),"-")</f>
        <v>-</v>
      </c>
      <c r="G271" s="30" t="str">
        <f>IFERROR(VLOOKUP($C271,#REF!,5,FALSE),"-")</f>
        <v>-</v>
      </c>
      <c r="H271" s="30" t="str">
        <f>IFERROR(VLOOKUP($C271,#REF!,6,FALSE),"-")</f>
        <v>-</v>
      </c>
      <c r="I271" s="30" t="str">
        <f>IFERROR(VLOOKUP($C271,#REF!,7,FALSE),"-")</f>
        <v>-</v>
      </c>
      <c r="J271" s="30" t="str">
        <f>IFERROR(VLOOKUP($C271,#REF!,8,FALSE),"-")</f>
        <v>-</v>
      </c>
      <c r="K271" s="30" t="str">
        <f>IFERROR(VLOOKUP($C271,#REF!,9,FALSE),"-")</f>
        <v>-</v>
      </c>
      <c r="L271" s="30" t="str">
        <f>IFERROR(VLOOKUP($C271,#REF!,10,FALSE),"-")</f>
        <v>-</v>
      </c>
      <c r="M271" s="30" t="str">
        <f>IFERROR(VLOOKUP($C271,#REF!,11,FALSE),"-")</f>
        <v>-</v>
      </c>
      <c r="N271" s="30" t="str">
        <f>IFERROR(VLOOKUP($C271,#REF!,12,FALSE),"-")</f>
        <v>-</v>
      </c>
      <c r="O271" s="30" t="str">
        <f>IFERROR(VLOOKUP($C271,#REF!,13,FALSE),"-")</f>
        <v>-</v>
      </c>
    </row>
    <row r="272" spans="1:15" x14ac:dyDescent="0.25">
      <c r="A272" s="21"/>
      <c r="B272" s="22"/>
      <c r="C272" s="12">
        <v>498</v>
      </c>
      <c r="D272" s="13" t="s">
        <v>271</v>
      </c>
      <c r="E272" s="29" t="s">
        <v>5</v>
      </c>
      <c r="F272" s="29" t="str">
        <f>IFERROR(VLOOKUP($C272,#REF!,4,FALSE),"-")</f>
        <v>-</v>
      </c>
      <c r="G272" s="29" t="str">
        <f>IFERROR(VLOOKUP($C272,#REF!,5,FALSE),"-")</f>
        <v>-</v>
      </c>
      <c r="H272" s="29" t="str">
        <f>IFERROR(VLOOKUP($C272,#REF!,6,FALSE),"-")</f>
        <v>-</v>
      </c>
      <c r="I272" s="29" t="str">
        <f>IFERROR(VLOOKUP($C272,#REF!,7,FALSE),"-")</f>
        <v>-</v>
      </c>
      <c r="J272" s="29" t="str">
        <f>IFERROR(VLOOKUP($C272,#REF!,8,FALSE),"-")</f>
        <v>-</v>
      </c>
      <c r="K272" s="29" t="str">
        <f>IFERROR(VLOOKUP($C272,#REF!,9,FALSE),"-")</f>
        <v>-</v>
      </c>
      <c r="L272" s="29" t="str">
        <f>IFERROR(VLOOKUP($C272,#REF!,10,FALSE),"-")</f>
        <v>-</v>
      </c>
      <c r="M272" s="29" t="str">
        <f>IFERROR(VLOOKUP($C272,#REF!,11,FALSE),"-")</f>
        <v>-</v>
      </c>
      <c r="N272" s="29" t="str">
        <f>IFERROR(VLOOKUP($C272,#REF!,12,FALSE),"-")</f>
        <v>-</v>
      </c>
      <c r="O272" s="29" t="str">
        <f>IFERROR(VLOOKUP($C272,#REF!,13,FALSE),"-")</f>
        <v>-</v>
      </c>
    </row>
    <row r="273" spans="1:15" x14ac:dyDescent="0.25">
      <c r="A273" s="21"/>
      <c r="B273" s="22"/>
      <c r="C273" s="14">
        <v>499</v>
      </c>
      <c r="D273" s="15" t="s">
        <v>272</v>
      </c>
      <c r="E273" s="30">
        <v>0</v>
      </c>
      <c r="F273" s="30" t="str">
        <f>IFERROR(VLOOKUP($C273,#REF!,4,FALSE),"-")</f>
        <v>-</v>
      </c>
      <c r="G273" s="30" t="str">
        <f>IFERROR(VLOOKUP($C273,#REF!,5,FALSE),"-")</f>
        <v>-</v>
      </c>
      <c r="H273" s="30" t="str">
        <f>IFERROR(VLOOKUP($C273,#REF!,6,FALSE),"-")</f>
        <v>-</v>
      </c>
      <c r="I273" s="30" t="str">
        <f>IFERROR(VLOOKUP($C273,#REF!,7,FALSE),"-")</f>
        <v>-</v>
      </c>
      <c r="J273" s="30" t="str">
        <f>IFERROR(VLOOKUP($C273,#REF!,8,FALSE),"-")</f>
        <v>-</v>
      </c>
      <c r="K273" s="30" t="str">
        <f>IFERROR(VLOOKUP($C273,#REF!,9,FALSE),"-")</f>
        <v>-</v>
      </c>
      <c r="L273" s="30" t="str">
        <f>IFERROR(VLOOKUP($C273,#REF!,10,FALSE),"-")</f>
        <v>-</v>
      </c>
      <c r="M273" s="30" t="str">
        <f>IFERROR(VLOOKUP($C273,#REF!,11,FALSE),"-")</f>
        <v>-</v>
      </c>
      <c r="N273" s="30" t="str">
        <f>IFERROR(VLOOKUP($C273,#REF!,12,FALSE),"-")</f>
        <v>-</v>
      </c>
      <c r="O273" s="30" t="str">
        <f>IFERROR(VLOOKUP($C273,#REF!,13,FALSE),"-")</f>
        <v>-</v>
      </c>
    </row>
    <row r="274" spans="1:15" x14ac:dyDescent="0.25">
      <c r="A274" s="21"/>
      <c r="B274" s="22"/>
      <c r="C274" s="12">
        <v>500</v>
      </c>
      <c r="D274" s="13" t="s">
        <v>2223</v>
      </c>
      <c r="E274" s="29">
        <v>0</v>
      </c>
      <c r="F274" s="29" t="str">
        <f>IFERROR(VLOOKUP($C274,#REF!,4,FALSE),"-")</f>
        <v>-</v>
      </c>
      <c r="G274" s="29" t="str">
        <f>IFERROR(VLOOKUP($C274,#REF!,5,FALSE),"-")</f>
        <v>-</v>
      </c>
      <c r="H274" s="29" t="str">
        <f>IFERROR(VLOOKUP($C274,#REF!,6,FALSE),"-")</f>
        <v>-</v>
      </c>
      <c r="I274" s="29" t="str">
        <f>IFERROR(VLOOKUP($C274,#REF!,7,FALSE),"-")</f>
        <v>-</v>
      </c>
      <c r="J274" s="29" t="str">
        <f>IFERROR(VLOOKUP($C274,#REF!,8,FALSE),"-")</f>
        <v>-</v>
      </c>
      <c r="K274" s="29" t="str">
        <f>IFERROR(VLOOKUP($C274,#REF!,9,FALSE),"-")</f>
        <v>-</v>
      </c>
      <c r="L274" s="29" t="str">
        <f>IFERROR(VLOOKUP($C274,#REF!,10,FALSE),"-")</f>
        <v>-</v>
      </c>
      <c r="M274" s="29" t="str">
        <f>IFERROR(VLOOKUP($C274,#REF!,11,FALSE),"-")</f>
        <v>-</v>
      </c>
      <c r="N274" s="29" t="str">
        <f>IFERROR(VLOOKUP($C274,#REF!,12,FALSE),"-")</f>
        <v>-</v>
      </c>
      <c r="O274" s="29" t="str">
        <f>IFERROR(VLOOKUP($C274,#REF!,13,FALSE),"-")</f>
        <v>-</v>
      </c>
    </row>
    <row r="275" spans="1:15" x14ac:dyDescent="0.25">
      <c r="A275" s="21"/>
      <c r="B275" s="22"/>
      <c r="C275" s="14">
        <v>501</v>
      </c>
      <c r="D275" s="15" t="s">
        <v>273</v>
      </c>
      <c r="E275" s="30" t="s">
        <v>5</v>
      </c>
      <c r="F275" s="30" t="str">
        <f>IFERROR(VLOOKUP($C275,#REF!,4,FALSE),"-")</f>
        <v>-</v>
      </c>
      <c r="G275" s="30" t="str">
        <f>IFERROR(VLOOKUP($C275,#REF!,5,FALSE),"-")</f>
        <v>-</v>
      </c>
      <c r="H275" s="30" t="str">
        <f>IFERROR(VLOOKUP($C275,#REF!,6,FALSE),"-")</f>
        <v>-</v>
      </c>
      <c r="I275" s="30" t="str">
        <f>IFERROR(VLOOKUP($C275,#REF!,7,FALSE),"-")</f>
        <v>-</v>
      </c>
      <c r="J275" s="30" t="str">
        <f>IFERROR(VLOOKUP($C275,#REF!,8,FALSE),"-")</f>
        <v>-</v>
      </c>
      <c r="K275" s="30" t="str">
        <f>IFERROR(VLOOKUP($C275,#REF!,9,FALSE),"-")</f>
        <v>-</v>
      </c>
      <c r="L275" s="30" t="str">
        <f>IFERROR(VLOOKUP($C275,#REF!,10,FALSE),"-")</f>
        <v>-</v>
      </c>
      <c r="M275" s="30" t="str">
        <f>IFERROR(VLOOKUP($C275,#REF!,11,FALSE),"-")</f>
        <v>-</v>
      </c>
      <c r="N275" s="30" t="str">
        <f>IFERROR(VLOOKUP($C275,#REF!,12,FALSE),"-")</f>
        <v>-</v>
      </c>
      <c r="O275" s="30" t="str">
        <f>IFERROR(VLOOKUP($C275,#REF!,13,FALSE),"-")</f>
        <v>-</v>
      </c>
    </row>
    <row r="276" spans="1:15" x14ac:dyDescent="0.25">
      <c r="A276" s="21"/>
      <c r="B276" s="22"/>
      <c r="C276" s="12">
        <v>502</v>
      </c>
      <c r="D276" s="13" t="s">
        <v>274</v>
      </c>
      <c r="E276" s="29">
        <v>0</v>
      </c>
      <c r="F276" s="29" t="str">
        <f>IFERROR(VLOOKUP($C276,#REF!,4,FALSE),"-")</f>
        <v>-</v>
      </c>
      <c r="G276" s="29" t="str">
        <f>IFERROR(VLOOKUP($C276,#REF!,5,FALSE),"-")</f>
        <v>-</v>
      </c>
      <c r="H276" s="29" t="str">
        <f>IFERROR(VLOOKUP($C276,#REF!,6,FALSE),"-")</f>
        <v>-</v>
      </c>
      <c r="I276" s="29" t="str">
        <f>IFERROR(VLOOKUP($C276,#REF!,7,FALSE),"-")</f>
        <v>-</v>
      </c>
      <c r="J276" s="29" t="str">
        <f>IFERROR(VLOOKUP($C276,#REF!,8,FALSE),"-")</f>
        <v>-</v>
      </c>
      <c r="K276" s="29" t="str">
        <f>IFERROR(VLOOKUP($C276,#REF!,9,FALSE),"-")</f>
        <v>-</v>
      </c>
      <c r="L276" s="29" t="str">
        <f>IFERROR(VLOOKUP($C276,#REF!,10,FALSE),"-")</f>
        <v>-</v>
      </c>
      <c r="M276" s="29" t="str">
        <f>IFERROR(VLOOKUP($C276,#REF!,11,FALSE),"-")</f>
        <v>-</v>
      </c>
      <c r="N276" s="29" t="str">
        <f>IFERROR(VLOOKUP($C276,#REF!,12,FALSE),"-")</f>
        <v>-</v>
      </c>
      <c r="O276" s="29" t="str">
        <f>IFERROR(VLOOKUP($C276,#REF!,13,FALSE),"-")</f>
        <v>-</v>
      </c>
    </row>
    <row r="277" spans="1:15" x14ac:dyDescent="0.25">
      <c r="A277" s="21"/>
      <c r="B277" s="22"/>
      <c r="C277" s="14">
        <v>533</v>
      </c>
      <c r="D277" s="15" t="s">
        <v>275</v>
      </c>
      <c r="E277" s="30">
        <v>0</v>
      </c>
      <c r="F277" s="30" t="str">
        <f>IFERROR(VLOOKUP($C277,#REF!,4,FALSE),"-")</f>
        <v>-</v>
      </c>
      <c r="G277" s="30" t="str">
        <f>IFERROR(VLOOKUP($C277,#REF!,5,FALSE),"-")</f>
        <v>-</v>
      </c>
      <c r="H277" s="30" t="str">
        <f>IFERROR(VLOOKUP($C277,#REF!,6,FALSE),"-")</f>
        <v>-</v>
      </c>
      <c r="I277" s="30" t="str">
        <f>IFERROR(VLOOKUP($C277,#REF!,7,FALSE),"-")</f>
        <v>-</v>
      </c>
      <c r="J277" s="30" t="str">
        <f>IFERROR(VLOOKUP($C277,#REF!,8,FALSE),"-")</f>
        <v>-</v>
      </c>
      <c r="K277" s="30" t="str">
        <f>IFERROR(VLOOKUP($C277,#REF!,9,FALSE),"-")</f>
        <v>-</v>
      </c>
      <c r="L277" s="30" t="str">
        <f>IFERROR(VLOOKUP($C277,#REF!,10,FALSE),"-")</f>
        <v>-</v>
      </c>
      <c r="M277" s="30" t="str">
        <f>IFERROR(VLOOKUP($C277,#REF!,11,FALSE),"-")</f>
        <v>-</v>
      </c>
      <c r="N277" s="30" t="str">
        <f>IFERROR(VLOOKUP($C277,#REF!,12,FALSE),"-")</f>
        <v>-</v>
      </c>
      <c r="O277" s="30" t="str">
        <f>IFERROR(VLOOKUP($C277,#REF!,13,FALSE),"-")</f>
        <v>-</v>
      </c>
    </row>
    <row r="278" spans="1:15" x14ac:dyDescent="0.25">
      <c r="A278" s="21"/>
      <c r="B278" s="22"/>
      <c r="C278" s="12">
        <v>535</v>
      </c>
      <c r="D278" s="13" t="s">
        <v>276</v>
      </c>
      <c r="E278" s="29" t="s">
        <v>5</v>
      </c>
      <c r="F278" s="29" t="str">
        <f>IFERROR(VLOOKUP($C278,#REF!,4,FALSE),"-")</f>
        <v>-</v>
      </c>
      <c r="G278" s="29" t="str">
        <f>IFERROR(VLOOKUP($C278,#REF!,5,FALSE),"-")</f>
        <v>-</v>
      </c>
      <c r="H278" s="29" t="str">
        <f>IFERROR(VLOOKUP($C278,#REF!,6,FALSE),"-")</f>
        <v>-</v>
      </c>
      <c r="I278" s="29" t="str">
        <f>IFERROR(VLOOKUP($C278,#REF!,7,FALSE),"-")</f>
        <v>-</v>
      </c>
      <c r="J278" s="29" t="str">
        <f>IFERROR(VLOOKUP($C278,#REF!,8,FALSE),"-")</f>
        <v>-</v>
      </c>
      <c r="K278" s="29" t="str">
        <f>IFERROR(VLOOKUP($C278,#REF!,9,FALSE),"-")</f>
        <v>-</v>
      </c>
      <c r="L278" s="29" t="str">
        <f>IFERROR(VLOOKUP($C278,#REF!,10,FALSE),"-")</f>
        <v>-</v>
      </c>
      <c r="M278" s="29" t="str">
        <f>IFERROR(VLOOKUP($C278,#REF!,11,FALSE),"-")</f>
        <v>-</v>
      </c>
      <c r="N278" s="29" t="str">
        <f>IFERROR(VLOOKUP($C278,#REF!,12,FALSE),"-")</f>
        <v>-</v>
      </c>
      <c r="O278" s="29" t="str">
        <f>IFERROR(VLOOKUP($C278,#REF!,13,FALSE),"-")</f>
        <v>-</v>
      </c>
    </row>
    <row r="279" spans="1:15" x14ac:dyDescent="0.25">
      <c r="A279" s="21"/>
      <c r="B279" s="22"/>
      <c r="C279" s="14">
        <v>536</v>
      </c>
      <c r="D279" s="15" t="s">
        <v>2224</v>
      </c>
      <c r="E279" s="30" t="s">
        <v>5</v>
      </c>
      <c r="F279" s="30" t="str">
        <f>IFERROR(VLOOKUP($C279,#REF!,4,FALSE),"-")</f>
        <v>-</v>
      </c>
      <c r="G279" s="30" t="str">
        <f>IFERROR(VLOOKUP($C279,#REF!,5,FALSE),"-")</f>
        <v>-</v>
      </c>
      <c r="H279" s="30" t="str">
        <f>IFERROR(VLOOKUP($C279,#REF!,6,FALSE),"-")</f>
        <v>-</v>
      </c>
      <c r="I279" s="30" t="str">
        <f>IFERROR(VLOOKUP($C279,#REF!,7,FALSE),"-")</f>
        <v>-</v>
      </c>
      <c r="J279" s="30" t="str">
        <f>IFERROR(VLOOKUP($C279,#REF!,8,FALSE),"-")</f>
        <v>-</v>
      </c>
      <c r="K279" s="30" t="str">
        <f>IFERROR(VLOOKUP($C279,#REF!,9,FALSE),"-")</f>
        <v>-</v>
      </c>
      <c r="L279" s="30" t="str">
        <f>IFERROR(VLOOKUP($C279,#REF!,10,FALSE),"-")</f>
        <v>-</v>
      </c>
      <c r="M279" s="30" t="str">
        <f>IFERROR(VLOOKUP($C279,#REF!,11,FALSE),"-")</f>
        <v>-</v>
      </c>
      <c r="N279" s="30" t="str">
        <f>IFERROR(VLOOKUP($C279,#REF!,12,FALSE),"-")</f>
        <v>-</v>
      </c>
      <c r="O279" s="30" t="str">
        <f>IFERROR(VLOOKUP($C279,#REF!,13,FALSE),"-")</f>
        <v>-</v>
      </c>
    </row>
    <row r="280" spans="1:15" x14ac:dyDescent="0.25">
      <c r="A280" s="21"/>
      <c r="B280" s="22"/>
      <c r="C280" s="12">
        <v>538</v>
      </c>
      <c r="D280" s="13" t="s">
        <v>277</v>
      </c>
      <c r="E280" s="29">
        <v>0</v>
      </c>
      <c r="F280" s="29" t="str">
        <f>IFERROR(VLOOKUP($C280,#REF!,4,FALSE),"-")</f>
        <v>-</v>
      </c>
      <c r="G280" s="29" t="str">
        <f>IFERROR(VLOOKUP($C280,#REF!,5,FALSE),"-")</f>
        <v>-</v>
      </c>
      <c r="H280" s="29" t="str">
        <f>IFERROR(VLOOKUP($C280,#REF!,6,FALSE),"-")</f>
        <v>-</v>
      </c>
      <c r="I280" s="29" t="str">
        <f>IFERROR(VLOOKUP($C280,#REF!,7,FALSE),"-")</f>
        <v>-</v>
      </c>
      <c r="J280" s="29" t="str">
        <f>IFERROR(VLOOKUP($C280,#REF!,8,FALSE),"-")</f>
        <v>-</v>
      </c>
      <c r="K280" s="29" t="str">
        <f>IFERROR(VLOOKUP($C280,#REF!,9,FALSE),"-")</f>
        <v>-</v>
      </c>
      <c r="L280" s="29" t="str">
        <f>IFERROR(VLOOKUP($C280,#REF!,10,FALSE),"-")</f>
        <v>-</v>
      </c>
      <c r="M280" s="29" t="str">
        <f>IFERROR(VLOOKUP($C280,#REF!,11,FALSE),"-")</f>
        <v>-</v>
      </c>
      <c r="N280" s="29" t="str">
        <f>IFERROR(VLOOKUP($C280,#REF!,12,FALSE),"-")</f>
        <v>-</v>
      </c>
      <c r="O280" s="29" t="str">
        <f>IFERROR(VLOOKUP($C280,#REF!,13,FALSE),"-")</f>
        <v>-</v>
      </c>
    </row>
    <row r="281" spans="1:15" x14ac:dyDescent="0.25">
      <c r="A281" s="21"/>
      <c r="B281" s="22"/>
      <c r="C281" s="14">
        <v>540</v>
      </c>
      <c r="D281" s="15" t="s">
        <v>278</v>
      </c>
      <c r="E281" s="30">
        <v>0</v>
      </c>
      <c r="F281" s="30" t="str">
        <f>IFERROR(VLOOKUP($C281,#REF!,4,FALSE),"-")</f>
        <v>-</v>
      </c>
      <c r="G281" s="30" t="str">
        <f>IFERROR(VLOOKUP($C281,#REF!,5,FALSE),"-")</f>
        <v>-</v>
      </c>
      <c r="H281" s="30" t="str">
        <f>IFERROR(VLOOKUP($C281,#REF!,6,FALSE),"-")</f>
        <v>-</v>
      </c>
      <c r="I281" s="30" t="str">
        <f>IFERROR(VLOOKUP($C281,#REF!,7,FALSE),"-")</f>
        <v>-</v>
      </c>
      <c r="J281" s="30" t="str">
        <f>IFERROR(VLOOKUP($C281,#REF!,8,FALSE),"-")</f>
        <v>-</v>
      </c>
      <c r="K281" s="30" t="str">
        <f>IFERROR(VLOOKUP($C281,#REF!,9,FALSE),"-")</f>
        <v>-</v>
      </c>
      <c r="L281" s="30" t="str">
        <f>IFERROR(VLOOKUP($C281,#REF!,10,FALSE),"-")</f>
        <v>-</v>
      </c>
      <c r="M281" s="30" t="str">
        <f>IFERROR(VLOOKUP($C281,#REF!,11,FALSE),"-")</f>
        <v>-</v>
      </c>
      <c r="N281" s="30" t="str">
        <f>IFERROR(VLOOKUP($C281,#REF!,12,FALSE),"-")</f>
        <v>-</v>
      </c>
      <c r="O281" s="30" t="str">
        <f>IFERROR(VLOOKUP($C281,#REF!,13,FALSE),"-")</f>
        <v>-</v>
      </c>
    </row>
    <row r="282" spans="1:15" x14ac:dyDescent="0.25">
      <c r="A282" s="21"/>
      <c r="B282" s="22"/>
      <c r="C282" s="12">
        <v>541</v>
      </c>
      <c r="D282" s="13" t="s">
        <v>279</v>
      </c>
      <c r="E282" s="29">
        <v>0</v>
      </c>
      <c r="F282" s="29" t="str">
        <f>IFERROR(VLOOKUP($C282,#REF!,4,FALSE),"-")</f>
        <v>-</v>
      </c>
      <c r="G282" s="29" t="str">
        <f>IFERROR(VLOOKUP($C282,#REF!,5,FALSE),"-")</f>
        <v>-</v>
      </c>
      <c r="H282" s="29" t="str">
        <f>IFERROR(VLOOKUP($C282,#REF!,6,FALSE),"-")</f>
        <v>-</v>
      </c>
      <c r="I282" s="29" t="str">
        <f>IFERROR(VLOOKUP($C282,#REF!,7,FALSE),"-")</f>
        <v>-</v>
      </c>
      <c r="J282" s="29" t="str">
        <f>IFERROR(VLOOKUP($C282,#REF!,8,FALSE),"-")</f>
        <v>-</v>
      </c>
      <c r="K282" s="29" t="str">
        <f>IFERROR(VLOOKUP($C282,#REF!,9,FALSE),"-")</f>
        <v>-</v>
      </c>
      <c r="L282" s="29" t="str">
        <f>IFERROR(VLOOKUP($C282,#REF!,10,FALSE),"-")</f>
        <v>-</v>
      </c>
      <c r="M282" s="29" t="str">
        <f>IFERROR(VLOOKUP($C282,#REF!,11,FALSE),"-")</f>
        <v>-</v>
      </c>
      <c r="N282" s="29" t="str">
        <f>IFERROR(VLOOKUP($C282,#REF!,12,FALSE),"-")</f>
        <v>-</v>
      </c>
      <c r="O282" s="29" t="str">
        <f>IFERROR(VLOOKUP($C282,#REF!,13,FALSE),"-")</f>
        <v>-</v>
      </c>
    </row>
    <row r="283" spans="1:15" x14ac:dyDescent="0.25">
      <c r="A283" s="21"/>
      <c r="B283" s="22"/>
      <c r="C283" s="14">
        <v>543</v>
      </c>
      <c r="D283" s="15" t="s">
        <v>280</v>
      </c>
      <c r="E283" s="30">
        <v>0</v>
      </c>
      <c r="F283" s="30" t="str">
        <f>IFERROR(VLOOKUP($C283,#REF!,4,FALSE),"-")</f>
        <v>-</v>
      </c>
      <c r="G283" s="30" t="str">
        <f>IFERROR(VLOOKUP($C283,#REF!,5,FALSE),"-")</f>
        <v>-</v>
      </c>
      <c r="H283" s="30" t="str">
        <f>IFERROR(VLOOKUP($C283,#REF!,6,FALSE),"-")</f>
        <v>-</v>
      </c>
      <c r="I283" s="30" t="str">
        <f>IFERROR(VLOOKUP($C283,#REF!,7,FALSE),"-")</f>
        <v>-</v>
      </c>
      <c r="J283" s="30" t="str">
        <f>IFERROR(VLOOKUP($C283,#REF!,8,FALSE),"-")</f>
        <v>-</v>
      </c>
      <c r="K283" s="30" t="str">
        <f>IFERROR(VLOOKUP($C283,#REF!,9,FALSE),"-")</f>
        <v>-</v>
      </c>
      <c r="L283" s="30" t="str">
        <f>IFERROR(VLOOKUP($C283,#REF!,10,FALSE),"-")</f>
        <v>-</v>
      </c>
      <c r="M283" s="30" t="str">
        <f>IFERROR(VLOOKUP($C283,#REF!,11,FALSE),"-")</f>
        <v>-</v>
      </c>
      <c r="N283" s="30" t="str">
        <f>IFERROR(VLOOKUP($C283,#REF!,12,FALSE),"-")</f>
        <v>-</v>
      </c>
      <c r="O283" s="30" t="str">
        <f>IFERROR(VLOOKUP($C283,#REF!,13,FALSE),"-")</f>
        <v>-</v>
      </c>
    </row>
    <row r="284" spans="1:15" x14ac:dyDescent="0.25">
      <c r="A284" s="21"/>
      <c r="B284" s="22"/>
      <c r="C284" s="12">
        <v>544</v>
      </c>
      <c r="D284" s="13" t="s">
        <v>281</v>
      </c>
      <c r="E284" s="29" t="s">
        <v>5</v>
      </c>
      <c r="F284" s="29" t="str">
        <f>IFERROR(VLOOKUP($C284,#REF!,4,FALSE),"-")</f>
        <v>-</v>
      </c>
      <c r="G284" s="29" t="str">
        <f>IFERROR(VLOOKUP($C284,#REF!,5,FALSE),"-")</f>
        <v>-</v>
      </c>
      <c r="H284" s="29" t="str">
        <f>IFERROR(VLOOKUP($C284,#REF!,6,FALSE),"-")</f>
        <v>-</v>
      </c>
      <c r="I284" s="29" t="str">
        <f>IFERROR(VLOOKUP($C284,#REF!,7,FALSE),"-")</f>
        <v>-</v>
      </c>
      <c r="J284" s="29" t="str">
        <f>IFERROR(VLOOKUP($C284,#REF!,8,FALSE),"-")</f>
        <v>-</v>
      </c>
      <c r="K284" s="29" t="str">
        <f>IFERROR(VLOOKUP($C284,#REF!,9,FALSE),"-")</f>
        <v>-</v>
      </c>
      <c r="L284" s="29" t="str">
        <f>IFERROR(VLOOKUP($C284,#REF!,10,FALSE),"-")</f>
        <v>-</v>
      </c>
      <c r="M284" s="29" t="str">
        <f>IFERROR(VLOOKUP($C284,#REF!,11,FALSE),"-")</f>
        <v>-</v>
      </c>
      <c r="N284" s="29" t="str">
        <f>IFERROR(VLOOKUP($C284,#REF!,12,FALSE),"-")</f>
        <v>-</v>
      </c>
      <c r="O284" s="29" t="str">
        <f>IFERROR(VLOOKUP($C284,#REF!,13,FALSE),"-")</f>
        <v>-</v>
      </c>
    </row>
    <row r="285" spans="1:15" x14ac:dyDescent="0.25">
      <c r="A285" s="21"/>
      <c r="B285" s="22"/>
      <c r="C285" s="14">
        <v>546</v>
      </c>
      <c r="D285" s="15" t="s">
        <v>282</v>
      </c>
      <c r="E285" s="30" t="s">
        <v>5</v>
      </c>
      <c r="F285" s="30" t="str">
        <f>IFERROR(VLOOKUP($C285,#REF!,4,FALSE),"-")</f>
        <v>-</v>
      </c>
      <c r="G285" s="30" t="str">
        <f>IFERROR(VLOOKUP($C285,#REF!,5,FALSE),"-")</f>
        <v>-</v>
      </c>
      <c r="H285" s="30" t="str">
        <f>IFERROR(VLOOKUP($C285,#REF!,6,FALSE),"-")</f>
        <v>-</v>
      </c>
      <c r="I285" s="30" t="str">
        <f>IFERROR(VLOOKUP($C285,#REF!,7,FALSE),"-")</f>
        <v>-</v>
      </c>
      <c r="J285" s="30" t="str">
        <f>IFERROR(VLOOKUP($C285,#REF!,8,FALSE),"-")</f>
        <v>-</v>
      </c>
      <c r="K285" s="30" t="str">
        <f>IFERROR(VLOOKUP($C285,#REF!,9,FALSE),"-")</f>
        <v>-</v>
      </c>
      <c r="L285" s="30" t="str">
        <f>IFERROR(VLOOKUP($C285,#REF!,10,FALSE),"-")</f>
        <v>-</v>
      </c>
      <c r="M285" s="30" t="str">
        <f>IFERROR(VLOOKUP($C285,#REF!,11,FALSE),"-")</f>
        <v>-</v>
      </c>
      <c r="N285" s="30" t="str">
        <f>IFERROR(VLOOKUP($C285,#REF!,12,FALSE),"-")</f>
        <v>-</v>
      </c>
      <c r="O285" s="30" t="str">
        <f>IFERROR(VLOOKUP($C285,#REF!,13,FALSE),"-")</f>
        <v>-</v>
      </c>
    </row>
    <row r="286" spans="1:15" x14ac:dyDescent="0.25">
      <c r="A286" s="21"/>
      <c r="B286" s="22"/>
      <c r="C286" s="12">
        <v>551</v>
      </c>
      <c r="D286" s="13" t="s">
        <v>283</v>
      </c>
      <c r="E286" s="29" t="s">
        <v>5</v>
      </c>
      <c r="F286" s="29" t="str">
        <f>IFERROR(VLOOKUP($C286,#REF!,4,FALSE),"-")</f>
        <v>-</v>
      </c>
      <c r="G286" s="29" t="str">
        <f>IFERROR(VLOOKUP($C286,#REF!,5,FALSE),"-")</f>
        <v>-</v>
      </c>
      <c r="H286" s="29" t="str">
        <f>IFERROR(VLOOKUP($C286,#REF!,6,FALSE),"-")</f>
        <v>-</v>
      </c>
      <c r="I286" s="29" t="str">
        <f>IFERROR(VLOOKUP($C286,#REF!,7,FALSE),"-")</f>
        <v>-</v>
      </c>
      <c r="J286" s="29" t="str">
        <f>IFERROR(VLOOKUP($C286,#REF!,8,FALSE),"-")</f>
        <v>-</v>
      </c>
      <c r="K286" s="29" t="str">
        <f>IFERROR(VLOOKUP($C286,#REF!,9,FALSE),"-")</f>
        <v>-</v>
      </c>
      <c r="L286" s="29" t="str">
        <f>IFERROR(VLOOKUP($C286,#REF!,10,FALSE),"-")</f>
        <v>-</v>
      </c>
      <c r="M286" s="29" t="str">
        <f>IFERROR(VLOOKUP($C286,#REF!,11,FALSE),"-")</f>
        <v>-</v>
      </c>
      <c r="N286" s="29" t="str">
        <f>IFERROR(VLOOKUP($C286,#REF!,12,FALSE),"-")</f>
        <v>-</v>
      </c>
      <c r="O286" s="29" t="str">
        <f>IFERROR(VLOOKUP($C286,#REF!,13,FALSE),"-")</f>
        <v>-</v>
      </c>
    </row>
    <row r="287" spans="1:15" x14ac:dyDescent="0.25">
      <c r="A287" s="21"/>
      <c r="B287" s="22"/>
      <c r="C287" s="14">
        <v>552</v>
      </c>
      <c r="D287" s="15" t="s">
        <v>284</v>
      </c>
      <c r="E287" s="30" t="s">
        <v>5</v>
      </c>
      <c r="F287" s="30" t="str">
        <f>IFERROR(VLOOKUP($C287,#REF!,4,FALSE),"-")</f>
        <v>-</v>
      </c>
      <c r="G287" s="30" t="str">
        <f>IFERROR(VLOOKUP($C287,#REF!,5,FALSE),"-")</f>
        <v>-</v>
      </c>
      <c r="H287" s="30" t="str">
        <f>IFERROR(VLOOKUP($C287,#REF!,6,FALSE),"-")</f>
        <v>-</v>
      </c>
      <c r="I287" s="30" t="str">
        <f>IFERROR(VLOOKUP($C287,#REF!,7,FALSE),"-")</f>
        <v>-</v>
      </c>
      <c r="J287" s="30" t="str">
        <f>IFERROR(VLOOKUP($C287,#REF!,8,FALSE),"-")</f>
        <v>-</v>
      </c>
      <c r="K287" s="30" t="str">
        <f>IFERROR(VLOOKUP($C287,#REF!,9,FALSE),"-")</f>
        <v>-</v>
      </c>
      <c r="L287" s="30" t="str">
        <f>IFERROR(VLOOKUP($C287,#REF!,10,FALSE),"-")</f>
        <v>-</v>
      </c>
      <c r="M287" s="30" t="str">
        <f>IFERROR(VLOOKUP($C287,#REF!,11,FALSE),"-")</f>
        <v>-</v>
      </c>
      <c r="N287" s="30" t="str">
        <f>IFERROR(VLOOKUP($C287,#REF!,12,FALSE),"-")</f>
        <v>-</v>
      </c>
      <c r="O287" s="30" t="str">
        <f>IFERROR(VLOOKUP($C287,#REF!,13,FALSE),"-")</f>
        <v>-</v>
      </c>
    </row>
    <row r="288" spans="1:15" x14ac:dyDescent="0.25">
      <c r="A288" s="21"/>
      <c r="B288" s="22"/>
      <c r="C288" s="12">
        <v>553</v>
      </c>
      <c r="D288" s="13" t="s">
        <v>285</v>
      </c>
      <c r="E288" s="29">
        <v>0</v>
      </c>
      <c r="F288" s="29" t="str">
        <f>IFERROR(VLOOKUP($C288,#REF!,4,FALSE),"-")</f>
        <v>-</v>
      </c>
      <c r="G288" s="29" t="str">
        <f>IFERROR(VLOOKUP($C288,#REF!,5,FALSE),"-")</f>
        <v>-</v>
      </c>
      <c r="H288" s="29" t="str">
        <f>IFERROR(VLOOKUP($C288,#REF!,6,FALSE),"-")</f>
        <v>-</v>
      </c>
      <c r="I288" s="29" t="str">
        <f>IFERROR(VLOOKUP($C288,#REF!,7,FALSE),"-")</f>
        <v>-</v>
      </c>
      <c r="J288" s="29" t="str">
        <f>IFERROR(VLOOKUP($C288,#REF!,8,FALSE),"-")</f>
        <v>-</v>
      </c>
      <c r="K288" s="29" t="str">
        <f>IFERROR(VLOOKUP($C288,#REF!,9,FALSE),"-")</f>
        <v>-</v>
      </c>
      <c r="L288" s="29" t="str">
        <f>IFERROR(VLOOKUP($C288,#REF!,10,FALSE),"-")</f>
        <v>-</v>
      </c>
      <c r="M288" s="29" t="str">
        <f>IFERROR(VLOOKUP($C288,#REF!,11,FALSE),"-")</f>
        <v>-</v>
      </c>
      <c r="N288" s="29" t="str">
        <f>IFERROR(VLOOKUP($C288,#REF!,12,FALSE),"-")</f>
        <v>-</v>
      </c>
      <c r="O288" s="29" t="str">
        <f>IFERROR(VLOOKUP($C288,#REF!,13,FALSE),"-")</f>
        <v>-</v>
      </c>
    </row>
    <row r="289" spans="1:15" x14ac:dyDescent="0.25">
      <c r="A289" s="21"/>
      <c r="B289" s="22"/>
      <c r="C289" s="14">
        <v>554</v>
      </c>
      <c r="D289" s="15" t="s">
        <v>286</v>
      </c>
      <c r="E289" s="30">
        <v>0</v>
      </c>
      <c r="F289" s="30" t="str">
        <f>IFERROR(VLOOKUP($C289,#REF!,4,FALSE),"-")</f>
        <v>-</v>
      </c>
      <c r="G289" s="30" t="str">
        <f>IFERROR(VLOOKUP($C289,#REF!,5,FALSE),"-")</f>
        <v>-</v>
      </c>
      <c r="H289" s="30" t="str">
        <f>IFERROR(VLOOKUP($C289,#REF!,6,FALSE),"-")</f>
        <v>-</v>
      </c>
      <c r="I289" s="30" t="str">
        <f>IFERROR(VLOOKUP($C289,#REF!,7,FALSE),"-")</f>
        <v>-</v>
      </c>
      <c r="J289" s="30" t="str">
        <f>IFERROR(VLOOKUP($C289,#REF!,8,FALSE),"-")</f>
        <v>-</v>
      </c>
      <c r="K289" s="30" t="str">
        <f>IFERROR(VLOOKUP($C289,#REF!,9,FALSE),"-")</f>
        <v>-</v>
      </c>
      <c r="L289" s="30" t="str">
        <f>IFERROR(VLOOKUP($C289,#REF!,10,FALSE),"-")</f>
        <v>-</v>
      </c>
      <c r="M289" s="30" t="str">
        <f>IFERROR(VLOOKUP($C289,#REF!,11,FALSE),"-")</f>
        <v>-</v>
      </c>
      <c r="N289" s="30" t="str">
        <f>IFERROR(VLOOKUP($C289,#REF!,12,FALSE),"-")</f>
        <v>-</v>
      </c>
      <c r="O289" s="30" t="str">
        <f>IFERROR(VLOOKUP($C289,#REF!,13,FALSE),"-")</f>
        <v>-</v>
      </c>
    </row>
    <row r="290" spans="1:15" x14ac:dyDescent="0.25">
      <c r="A290" s="21"/>
      <c r="B290" s="22"/>
      <c r="C290" s="12">
        <v>556</v>
      </c>
      <c r="D290" s="13" t="s">
        <v>287</v>
      </c>
      <c r="E290" s="29">
        <v>0</v>
      </c>
      <c r="F290" s="29" t="str">
        <f>IFERROR(VLOOKUP($C290,#REF!,4,FALSE),"-")</f>
        <v>-</v>
      </c>
      <c r="G290" s="29" t="str">
        <f>IFERROR(VLOOKUP($C290,#REF!,5,FALSE),"-")</f>
        <v>-</v>
      </c>
      <c r="H290" s="29" t="str">
        <f>IFERROR(VLOOKUP($C290,#REF!,6,FALSE),"-")</f>
        <v>-</v>
      </c>
      <c r="I290" s="29" t="str">
        <f>IFERROR(VLOOKUP($C290,#REF!,7,FALSE),"-")</f>
        <v>-</v>
      </c>
      <c r="J290" s="29" t="str">
        <f>IFERROR(VLOOKUP($C290,#REF!,8,FALSE),"-")</f>
        <v>-</v>
      </c>
      <c r="K290" s="29" t="str">
        <f>IFERROR(VLOOKUP($C290,#REF!,9,FALSE),"-")</f>
        <v>-</v>
      </c>
      <c r="L290" s="29" t="str">
        <f>IFERROR(VLOOKUP($C290,#REF!,10,FALSE),"-")</f>
        <v>-</v>
      </c>
      <c r="M290" s="29" t="str">
        <f>IFERROR(VLOOKUP($C290,#REF!,11,FALSE),"-")</f>
        <v>-</v>
      </c>
      <c r="N290" s="29" t="str">
        <f>IFERROR(VLOOKUP($C290,#REF!,12,FALSE),"-")</f>
        <v>-</v>
      </c>
      <c r="O290" s="29" t="str">
        <f>IFERROR(VLOOKUP($C290,#REF!,13,FALSE),"-")</f>
        <v>-</v>
      </c>
    </row>
    <row r="291" spans="1:15" x14ac:dyDescent="0.25">
      <c r="A291" s="21"/>
      <c r="B291" s="22"/>
      <c r="C291" s="14">
        <v>557</v>
      </c>
      <c r="D291" s="15" t="s">
        <v>288</v>
      </c>
      <c r="E291" s="30" t="s">
        <v>5</v>
      </c>
      <c r="F291" s="30" t="str">
        <f>IFERROR(VLOOKUP($C291,#REF!,4,FALSE),"-")</f>
        <v>-</v>
      </c>
      <c r="G291" s="30" t="str">
        <f>IFERROR(VLOOKUP($C291,#REF!,5,FALSE),"-")</f>
        <v>-</v>
      </c>
      <c r="H291" s="30" t="str">
        <f>IFERROR(VLOOKUP($C291,#REF!,6,FALSE),"-")</f>
        <v>-</v>
      </c>
      <c r="I291" s="30" t="str">
        <f>IFERROR(VLOOKUP($C291,#REF!,7,FALSE),"-")</f>
        <v>-</v>
      </c>
      <c r="J291" s="30" t="str">
        <f>IFERROR(VLOOKUP($C291,#REF!,8,FALSE),"-")</f>
        <v>-</v>
      </c>
      <c r="K291" s="30" t="str">
        <f>IFERROR(VLOOKUP($C291,#REF!,9,FALSE),"-")</f>
        <v>-</v>
      </c>
      <c r="L291" s="30" t="str">
        <f>IFERROR(VLOOKUP($C291,#REF!,10,FALSE),"-")</f>
        <v>-</v>
      </c>
      <c r="M291" s="30" t="str">
        <f>IFERROR(VLOOKUP($C291,#REF!,11,FALSE),"-")</f>
        <v>-</v>
      </c>
      <c r="N291" s="30" t="str">
        <f>IFERROR(VLOOKUP($C291,#REF!,12,FALSE),"-")</f>
        <v>-</v>
      </c>
      <c r="O291" s="30" t="str">
        <f>IFERROR(VLOOKUP($C291,#REF!,13,FALSE),"-")</f>
        <v>-</v>
      </c>
    </row>
    <row r="292" spans="1:15" x14ac:dyDescent="0.25">
      <c r="A292" s="21"/>
      <c r="B292" s="22"/>
      <c r="C292" s="12">
        <v>561</v>
      </c>
      <c r="D292" s="13" t="s">
        <v>289</v>
      </c>
      <c r="E292" s="29">
        <v>0</v>
      </c>
      <c r="F292" s="29" t="str">
        <f>IFERROR(VLOOKUP($C292,#REF!,4,FALSE),"-")</f>
        <v>-</v>
      </c>
      <c r="G292" s="29" t="str">
        <f>IFERROR(VLOOKUP($C292,#REF!,5,FALSE),"-")</f>
        <v>-</v>
      </c>
      <c r="H292" s="29" t="str">
        <f>IFERROR(VLOOKUP($C292,#REF!,6,FALSE),"-")</f>
        <v>-</v>
      </c>
      <c r="I292" s="29" t="str">
        <f>IFERROR(VLOOKUP($C292,#REF!,7,FALSE),"-")</f>
        <v>-</v>
      </c>
      <c r="J292" s="29" t="str">
        <f>IFERROR(VLOOKUP($C292,#REF!,8,FALSE),"-")</f>
        <v>-</v>
      </c>
      <c r="K292" s="29" t="str">
        <f>IFERROR(VLOOKUP($C292,#REF!,9,FALSE),"-")</f>
        <v>-</v>
      </c>
      <c r="L292" s="29" t="str">
        <f>IFERROR(VLOOKUP($C292,#REF!,10,FALSE),"-")</f>
        <v>-</v>
      </c>
      <c r="M292" s="29" t="str">
        <f>IFERROR(VLOOKUP($C292,#REF!,11,FALSE),"-")</f>
        <v>-</v>
      </c>
      <c r="N292" s="29" t="str">
        <f>IFERROR(VLOOKUP($C292,#REF!,12,FALSE),"-")</f>
        <v>-</v>
      </c>
      <c r="O292" s="29" t="str">
        <f>IFERROR(VLOOKUP($C292,#REF!,13,FALSE),"-")</f>
        <v>-</v>
      </c>
    </row>
    <row r="293" spans="1:15" x14ac:dyDescent="0.25">
      <c r="A293" s="21"/>
      <c r="B293" s="22"/>
      <c r="C293" s="14">
        <v>562</v>
      </c>
      <c r="D293" s="15" t="s">
        <v>290</v>
      </c>
      <c r="E293" s="30">
        <v>0</v>
      </c>
      <c r="F293" s="30" t="str">
        <f>IFERROR(VLOOKUP($C293,#REF!,4,FALSE),"-")</f>
        <v>-</v>
      </c>
      <c r="G293" s="30" t="str">
        <f>IFERROR(VLOOKUP($C293,#REF!,5,FALSE),"-")</f>
        <v>-</v>
      </c>
      <c r="H293" s="30" t="str">
        <f>IFERROR(VLOOKUP($C293,#REF!,6,FALSE),"-")</f>
        <v>-</v>
      </c>
      <c r="I293" s="30" t="str">
        <f>IFERROR(VLOOKUP($C293,#REF!,7,FALSE),"-")</f>
        <v>-</v>
      </c>
      <c r="J293" s="30" t="str">
        <f>IFERROR(VLOOKUP($C293,#REF!,8,FALSE),"-")</f>
        <v>-</v>
      </c>
      <c r="K293" s="30" t="str">
        <f>IFERROR(VLOOKUP($C293,#REF!,9,FALSE),"-")</f>
        <v>-</v>
      </c>
      <c r="L293" s="30" t="str">
        <f>IFERROR(VLOOKUP($C293,#REF!,10,FALSE),"-")</f>
        <v>-</v>
      </c>
      <c r="M293" s="30" t="str">
        <f>IFERROR(VLOOKUP($C293,#REF!,11,FALSE),"-")</f>
        <v>-</v>
      </c>
      <c r="N293" s="30" t="str">
        <f>IFERROR(VLOOKUP($C293,#REF!,12,FALSE),"-")</f>
        <v>-</v>
      </c>
      <c r="O293" s="30" t="str">
        <f>IFERROR(VLOOKUP($C293,#REF!,13,FALSE),"-")</f>
        <v>-</v>
      </c>
    </row>
    <row r="294" spans="1:15" x14ac:dyDescent="0.25">
      <c r="A294" s="21"/>
      <c r="B294" s="22"/>
      <c r="C294" s="12">
        <v>563</v>
      </c>
      <c r="D294" s="13" t="s">
        <v>291</v>
      </c>
      <c r="E294" s="29">
        <v>0</v>
      </c>
      <c r="F294" s="29" t="str">
        <f>IFERROR(VLOOKUP($C294,#REF!,4,FALSE),"-")</f>
        <v>-</v>
      </c>
      <c r="G294" s="29" t="str">
        <f>IFERROR(VLOOKUP($C294,#REF!,5,FALSE),"-")</f>
        <v>-</v>
      </c>
      <c r="H294" s="29" t="str">
        <f>IFERROR(VLOOKUP($C294,#REF!,6,FALSE),"-")</f>
        <v>-</v>
      </c>
      <c r="I294" s="29" t="str">
        <f>IFERROR(VLOOKUP($C294,#REF!,7,FALSE),"-")</f>
        <v>-</v>
      </c>
      <c r="J294" s="29" t="str">
        <f>IFERROR(VLOOKUP($C294,#REF!,8,FALSE),"-")</f>
        <v>-</v>
      </c>
      <c r="K294" s="29" t="str">
        <f>IFERROR(VLOOKUP($C294,#REF!,9,FALSE),"-")</f>
        <v>-</v>
      </c>
      <c r="L294" s="29" t="str">
        <f>IFERROR(VLOOKUP($C294,#REF!,10,FALSE),"-")</f>
        <v>-</v>
      </c>
      <c r="M294" s="29" t="str">
        <f>IFERROR(VLOOKUP($C294,#REF!,11,FALSE),"-")</f>
        <v>-</v>
      </c>
      <c r="N294" s="29" t="str">
        <f>IFERROR(VLOOKUP($C294,#REF!,12,FALSE),"-")</f>
        <v>-</v>
      </c>
      <c r="O294" s="29" t="str">
        <f>IFERROR(VLOOKUP($C294,#REF!,13,FALSE),"-")</f>
        <v>-</v>
      </c>
    </row>
    <row r="295" spans="1:15" x14ac:dyDescent="0.25">
      <c r="A295" s="21"/>
      <c r="B295" s="22"/>
      <c r="C295" s="14">
        <v>564</v>
      </c>
      <c r="D295" s="15" t="s">
        <v>292</v>
      </c>
      <c r="E295" s="30">
        <v>0</v>
      </c>
      <c r="F295" s="30" t="str">
        <f>IFERROR(VLOOKUP($C295,#REF!,4,FALSE),"-")</f>
        <v>-</v>
      </c>
      <c r="G295" s="30" t="str">
        <f>IFERROR(VLOOKUP($C295,#REF!,5,FALSE),"-")</f>
        <v>-</v>
      </c>
      <c r="H295" s="30" t="str">
        <f>IFERROR(VLOOKUP($C295,#REF!,6,FALSE),"-")</f>
        <v>-</v>
      </c>
      <c r="I295" s="30" t="str">
        <f>IFERROR(VLOOKUP($C295,#REF!,7,FALSE),"-")</f>
        <v>-</v>
      </c>
      <c r="J295" s="30" t="str">
        <f>IFERROR(VLOOKUP($C295,#REF!,8,FALSE),"-")</f>
        <v>-</v>
      </c>
      <c r="K295" s="30" t="str">
        <f>IFERROR(VLOOKUP($C295,#REF!,9,FALSE),"-")</f>
        <v>-</v>
      </c>
      <c r="L295" s="30" t="str">
        <f>IFERROR(VLOOKUP($C295,#REF!,10,FALSE),"-")</f>
        <v>-</v>
      </c>
      <c r="M295" s="30" t="str">
        <f>IFERROR(VLOOKUP($C295,#REF!,11,FALSE),"-")</f>
        <v>-</v>
      </c>
      <c r="N295" s="30" t="str">
        <f>IFERROR(VLOOKUP($C295,#REF!,12,FALSE),"-")</f>
        <v>-</v>
      </c>
      <c r="O295" s="30" t="str">
        <f>IFERROR(VLOOKUP($C295,#REF!,13,FALSE),"-")</f>
        <v>-</v>
      </c>
    </row>
    <row r="296" spans="1:15" x14ac:dyDescent="0.25">
      <c r="A296" s="21"/>
      <c r="B296" s="22"/>
      <c r="C296" s="12">
        <v>565</v>
      </c>
      <c r="D296" s="13" t="s">
        <v>293</v>
      </c>
      <c r="E296" s="29">
        <v>0</v>
      </c>
      <c r="F296" s="29" t="str">
        <f>IFERROR(VLOOKUP($C296,#REF!,4,FALSE),"-")</f>
        <v>-</v>
      </c>
      <c r="G296" s="29" t="str">
        <f>IFERROR(VLOOKUP($C296,#REF!,5,FALSE),"-")</f>
        <v>-</v>
      </c>
      <c r="H296" s="29" t="str">
        <f>IFERROR(VLOOKUP($C296,#REF!,6,FALSE),"-")</f>
        <v>-</v>
      </c>
      <c r="I296" s="29" t="str">
        <f>IFERROR(VLOOKUP($C296,#REF!,7,FALSE),"-")</f>
        <v>-</v>
      </c>
      <c r="J296" s="29" t="str">
        <f>IFERROR(VLOOKUP($C296,#REF!,8,FALSE),"-")</f>
        <v>-</v>
      </c>
      <c r="K296" s="29" t="str">
        <f>IFERROR(VLOOKUP($C296,#REF!,9,FALSE),"-")</f>
        <v>-</v>
      </c>
      <c r="L296" s="29" t="str">
        <f>IFERROR(VLOOKUP($C296,#REF!,10,FALSE),"-")</f>
        <v>-</v>
      </c>
      <c r="M296" s="29" t="str">
        <f>IFERROR(VLOOKUP($C296,#REF!,11,FALSE),"-")</f>
        <v>-</v>
      </c>
      <c r="N296" s="29" t="str">
        <f>IFERROR(VLOOKUP($C296,#REF!,12,FALSE),"-")</f>
        <v>-</v>
      </c>
      <c r="O296" s="29" t="str">
        <f>IFERROR(VLOOKUP($C296,#REF!,13,FALSE),"-")</f>
        <v>-</v>
      </c>
    </row>
    <row r="297" spans="1:15" x14ac:dyDescent="0.25">
      <c r="A297" s="21"/>
      <c r="B297" s="22"/>
      <c r="C297" s="14">
        <v>566</v>
      </c>
      <c r="D297" s="15" t="s">
        <v>294</v>
      </c>
      <c r="E297" s="30">
        <v>0</v>
      </c>
      <c r="F297" s="30" t="str">
        <f>IFERROR(VLOOKUP($C297,#REF!,4,FALSE),"-")</f>
        <v>-</v>
      </c>
      <c r="G297" s="30" t="str">
        <f>IFERROR(VLOOKUP($C297,#REF!,5,FALSE),"-")</f>
        <v>-</v>
      </c>
      <c r="H297" s="30" t="str">
        <f>IFERROR(VLOOKUP($C297,#REF!,6,FALSE),"-")</f>
        <v>-</v>
      </c>
      <c r="I297" s="30" t="str">
        <f>IFERROR(VLOOKUP($C297,#REF!,7,FALSE),"-")</f>
        <v>-</v>
      </c>
      <c r="J297" s="30" t="str">
        <f>IFERROR(VLOOKUP($C297,#REF!,8,FALSE),"-")</f>
        <v>-</v>
      </c>
      <c r="K297" s="30" t="str">
        <f>IFERROR(VLOOKUP($C297,#REF!,9,FALSE),"-")</f>
        <v>-</v>
      </c>
      <c r="L297" s="30" t="str">
        <f>IFERROR(VLOOKUP($C297,#REF!,10,FALSE),"-")</f>
        <v>-</v>
      </c>
      <c r="M297" s="30" t="str">
        <f>IFERROR(VLOOKUP($C297,#REF!,11,FALSE),"-")</f>
        <v>-</v>
      </c>
      <c r="N297" s="30" t="str">
        <f>IFERROR(VLOOKUP($C297,#REF!,12,FALSE),"-")</f>
        <v>-</v>
      </c>
      <c r="O297" s="30" t="str">
        <f>IFERROR(VLOOKUP($C297,#REF!,13,FALSE),"-")</f>
        <v>-</v>
      </c>
    </row>
    <row r="298" spans="1:15" x14ac:dyDescent="0.25">
      <c r="A298" s="21"/>
      <c r="B298" s="22"/>
      <c r="C298" s="12">
        <v>567</v>
      </c>
      <c r="D298" s="13" t="s">
        <v>295</v>
      </c>
      <c r="E298" s="29" t="s">
        <v>5</v>
      </c>
      <c r="F298" s="29" t="str">
        <f>IFERROR(VLOOKUP($C298,#REF!,4,FALSE),"-")</f>
        <v>-</v>
      </c>
      <c r="G298" s="29" t="str">
        <f>IFERROR(VLOOKUP($C298,#REF!,5,FALSE),"-")</f>
        <v>-</v>
      </c>
      <c r="H298" s="29" t="str">
        <f>IFERROR(VLOOKUP($C298,#REF!,6,FALSE),"-")</f>
        <v>-</v>
      </c>
      <c r="I298" s="29" t="str">
        <f>IFERROR(VLOOKUP($C298,#REF!,7,FALSE),"-")</f>
        <v>-</v>
      </c>
      <c r="J298" s="29" t="str">
        <f>IFERROR(VLOOKUP($C298,#REF!,8,FALSE),"-")</f>
        <v>-</v>
      </c>
      <c r="K298" s="29" t="str">
        <f>IFERROR(VLOOKUP($C298,#REF!,9,FALSE),"-")</f>
        <v>-</v>
      </c>
      <c r="L298" s="29" t="str">
        <f>IFERROR(VLOOKUP($C298,#REF!,10,FALSE),"-")</f>
        <v>-</v>
      </c>
      <c r="M298" s="29" t="str">
        <f>IFERROR(VLOOKUP($C298,#REF!,11,FALSE),"-")</f>
        <v>-</v>
      </c>
      <c r="N298" s="29" t="str">
        <f>IFERROR(VLOOKUP($C298,#REF!,12,FALSE),"-")</f>
        <v>-</v>
      </c>
      <c r="O298" s="29" t="str">
        <f>IFERROR(VLOOKUP($C298,#REF!,13,FALSE),"-")</f>
        <v>-</v>
      </c>
    </row>
    <row r="299" spans="1:15" x14ac:dyDescent="0.25">
      <c r="A299" s="21"/>
      <c r="B299" s="22"/>
      <c r="C299" s="14">
        <v>571</v>
      </c>
      <c r="D299" s="15" t="s">
        <v>296</v>
      </c>
      <c r="E299" s="30" t="s">
        <v>5</v>
      </c>
      <c r="F299" s="30" t="str">
        <f>IFERROR(VLOOKUP($C299,#REF!,4,FALSE),"-")</f>
        <v>-</v>
      </c>
      <c r="G299" s="30" t="str">
        <f>IFERROR(VLOOKUP($C299,#REF!,5,FALSE),"-")</f>
        <v>-</v>
      </c>
      <c r="H299" s="30" t="str">
        <f>IFERROR(VLOOKUP($C299,#REF!,6,FALSE),"-")</f>
        <v>-</v>
      </c>
      <c r="I299" s="30" t="str">
        <f>IFERROR(VLOOKUP($C299,#REF!,7,FALSE),"-")</f>
        <v>-</v>
      </c>
      <c r="J299" s="30" t="str">
        <f>IFERROR(VLOOKUP($C299,#REF!,8,FALSE),"-")</f>
        <v>-</v>
      </c>
      <c r="K299" s="30" t="str">
        <f>IFERROR(VLOOKUP($C299,#REF!,9,FALSE),"-")</f>
        <v>-</v>
      </c>
      <c r="L299" s="30" t="str">
        <f>IFERROR(VLOOKUP($C299,#REF!,10,FALSE),"-")</f>
        <v>-</v>
      </c>
      <c r="M299" s="30" t="str">
        <f>IFERROR(VLOOKUP($C299,#REF!,11,FALSE),"-")</f>
        <v>-</v>
      </c>
      <c r="N299" s="30" t="str">
        <f>IFERROR(VLOOKUP($C299,#REF!,12,FALSE),"-")</f>
        <v>-</v>
      </c>
      <c r="O299" s="30" t="str">
        <f>IFERROR(VLOOKUP($C299,#REF!,13,FALSE),"-")</f>
        <v>-</v>
      </c>
    </row>
    <row r="300" spans="1:15" x14ac:dyDescent="0.25">
      <c r="A300" s="21"/>
      <c r="B300" s="22"/>
      <c r="C300" s="12">
        <v>572</v>
      </c>
      <c r="D300" s="13" t="s">
        <v>297</v>
      </c>
      <c r="E300" s="29">
        <v>0</v>
      </c>
      <c r="F300" s="29" t="str">
        <f>IFERROR(VLOOKUP($C300,#REF!,4,FALSE),"-")</f>
        <v>-</v>
      </c>
      <c r="G300" s="29" t="str">
        <f>IFERROR(VLOOKUP($C300,#REF!,5,FALSE),"-")</f>
        <v>-</v>
      </c>
      <c r="H300" s="29" t="str">
        <f>IFERROR(VLOOKUP($C300,#REF!,6,FALSE),"-")</f>
        <v>-</v>
      </c>
      <c r="I300" s="29" t="str">
        <f>IFERROR(VLOOKUP($C300,#REF!,7,FALSE),"-")</f>
        <v>-</v>
      </c>
      <c r="J300" s="29" t="str">
        <f>IFERROR(VLOOKUP($C300,#REF!,8,FALSE),"-")</f>
        <v>-</v>
      </c>
      <c r="K300" s="29" t="str">
        <f>IFERROR(VLOOKUP($C300,#REF!,9,FALSE),"-")</f>
        <v>-</v>
      </c>
      <c r="L300" s="29" t="str">
        <f>IFERROR(VLOOKUP($C300,#REF!,10,FALSE),"-")</f>
        <v>-</v>
      </c>
      <c r="M300" s="29" t="str">
        <f>IFERROR(VLOOKUP($C300,#REF!,11,FALSE),"-")</f>
        <v>-</v>
      </c>
      <c r="N300" s="29" t="str">
        <f>IFERROR(VLOOKUP($C300,#REF!,12,FALSE),"-")</f>
        <v>-</v>
      </c>
      <c r="O300" s="29" t="str">
        <f>IFERROR(VLOOKUP($C300,#REF!,13,FALSE),"-")</f>
        <v>-</v>
      </c>
    </row>
    <row r="301" spans="1:15" x14ac:dyDescent="0.25">
      <c r="A301" s="21"/>
      <c r="B301" s="22"/>
      <c r="C301" s="14">
        <v>573</v>
      </c>
      <c r="D301" s="15" t="s">
        <v>298</v>
      </c>
      <c r="E301" s="30">
        <v>0</v>
      </c>
      <c r="F301" s="30" t="str">
        <f>IFERROR(VLOOKUP($C301,#REF!,4,FALSE),"-")</f>
        <v>-</v>
      </c>
      <c r="G301" s="30" t="str">
        <f>IFERROR(VLOOKUP($C301,#REF!,5,FALSE),"-")</f>
        <v>-</v>
      </c>
      <c r="H301" s="30" t="str">
        <f>IFERROR(VLOOKUP($C301,#REF!,6,FALSE),"-")</f>
        <v>-</v>
      </c>
      <c r="I301" s="30" t="str">
        <f>IFERROR(VLOOKUP($C301,#REF!,7,FALSE),"-")</f>
        <v>-</v>
      </c>
      <c r="J301" s="30" t="str">
        <f>IFERROR(VLOOKUP($C301,#REF!,8,FALSE),"-")</f>
        <v>-</v>
      </c>
      <c r="K301" s="30" t="str">
        <f>IFERROR(VLOOKUP($C301,#REF!,9,FALSE),"-")</f>
        <v>-</v>
      </c>
      <c r="L301" s="30" t="str">
        <f>IFERROR(VLOOKUP($C301,#REF!,10,FALSE),"-")</f>
        <v>-</v>
      </c>
      <c r="M301" s="30" t="str">
        <f>IFERROR(VLOOKUP($C301,#REF!,11,FALSE),"-")</f>
        <v>-</v>
      </c>
      <c r="N301" s="30" t="str">
        <f>IFERROR(VLOOKUP($C301,#REF!,12,FALSE),"-")</f>
        <v>-</v>
      </c>
      <c r="O301" s="30" t="str">
        <f>IFERROR(VLOOKUP($C301,#REF!,13,FALSE),"-")</f>
        <v>-</v>
      </c>
    </row>
    <row r="302" spans="1:15" x14ac:dyDescent="0.25">
      <c r="A302" s="21"/>
      <c r="B302" s="22"/>
      <c r="C302" s="12">
        <v>574</v>
      </c>
      <c r="D302" s="13" t="s">
        <v>299</v>
      </c>
      <c r="E302" s="29" t="s">
        <v>5</v>
      </c>
      <c r="F302" s="29" t="str">
        <f>IFERROR(VLOOKUP($C302,#REF!,4,FALSE),"-")</f>
        <v>-</v>
      </c>
      <c r="G302" s="29" t="str">
        <f>IFERROR(VLOOKUP($C302,#REF!,5,FALSE),"-")</f>
        <v>-</v>
      </c>
      <c r="H302" s="29" t="str">
        <f>IFERROR(VLOOKUP($C302,#REF!,6,FALSE),"-")</f>
        <v>-</v>
      </c>
      <c r="I302" s="29" t="str">
        <f>IFERROR(VLOOKUP($C302,#REF!,7,FALSE),"-")</f>
        <v>-</v>
      </c>
      <c r="J302" s="29" t="str">
        <f>IFERROR(VLOOKUP($C302,#REF!,8,FALSE),"-")</f>
        <v>-</v>
      </c>
      <c r="K302" s="29" t="str">
        <f>IFERROR(VLOOKUP($C302,#REF!,9,FALSE),"-")</f>
        <v>-</v>
      </c>
      <c r="L302" s="29" t="str">
        <f>IFERROR(VLOOKUP($C302,#REF!,10,FALSE),"-")</f>
        <v>-</v>
      </c>
      <c r="M302" s="29" t="str">
        <f>IFERROR(VLOOKUP($C302,#REF!,11,FALSE),"-")</f>
        <v>-</v>
      </c>
      <c r="N302" s="29" t="str">
        <f>IFERROR(VLOOKUP($C302,#REF!,12,FALSE),"-")</f>
        <v>-</v>
      </c>
      <c r="O302" s="29" t="str">
        <f>IFERROR(VLOOKUP($C302,#REF!,13,FALSE),"-")</f>
        <v>-</v>
      </c>
    </row>
    <row r="303" spans="1:15" x14ac:dyDescent="0.25">
      <c r="A303" s="21"/>
      <c r="B303" s="22"/>
      <c r="C303" s="14">
        <v>575</v>
      </c>
      <c r="D303" s="15" t="s">
        <v>300</v>
      </c>
      <c r="E303" s="30">
        <v>0</v>
      </c>
      <c r="F303" s="30" t="str">
        <f>IFERROR(VLOOKUP($C303,#REF!,4,FALSE),"-")</f>
        <v>-</v>
      </c>
      <c r="G303" s="30" t="str">
        <f>IFERROR(VLOOKUP($C303,#REF!,5,FALSE),"-")</f>
        <v>-</v>
      </c>
      <c r="H303" s="30" t="str">
        <f>IFERROR(VLOOKUP($C303,#REF!,6,FALSE),"-")</f>
        <v>-</v>
      </c>
      <c r="I303" s="30" t="str">
        <f>IFERROR(VLOOKUP($C303,#REF!,7,FALSE),"-")</f>
        <v>-</v>
      </c>
      <c r="J303" s="30" t="str">
        <f>IFERROR(VLOOKUP($C303,#REF!,8,FALSE),"-")</f>
        <v>-</v>
      </c>
      <c r="K303" s="30" t="str">
        <f>IFERROR(VLOOKUP($C303,#REF!,9,FALSE),"-")</f>
        <v>-</v>
      </c>
      <c r="L303" s="30" t="str">
        <f>IFERROR(VLOOKUP($C303,#REF!,10,FALSE),"-")</f>
        <v>-</v>
      </c>
      <c r="M303" s="30" t="str">
        <f>IFERROR(VLOOKUP($C303,#REF!,11,FALSE),"-")</f>
        <v>-</v>
      </c>
      <c r="N303" s="30" t="str">
        <f>IFERROR(VLOOKUP($C303,#REF!,12,FALSE),"-")</f>
        <v>-</v>
      </c>
      <c r="O303" s="30" t="str">
        <f>IFERROR(VLOOKUP($C303,#REF!,13,FALSE),"-")</f>
        <v>-</v>
      </c>
    </row>
    <row r="304" spans="1:15" x14ac:dyDescent="0.25">
      <c r="A304" s="21"/>
      <c r="B304" s="22"/>
      <c r="C304" s="12">
        <v>576</v>
      </c>
      <c r="D304" s="13" t="s">
        <v>301</v>
      </c>
      <c r="E304" s="29" t="s">
        <v>5</v>
      </c>
      <c r="F304" s="29" t="str">
        <f>IFERROR(VLOOKUP($C304,#REF!,4,FALSE),"-")</f>
        <v>-</v>
      </c>
      <c r="G304" s="29" t="str">
        <f>IFERROR(VLOOKUP($C304,#REF!,5,FALSE),"-")</f>
        <v>-</v>
      </c>
      <c r="H304" s="29" t="str">
        <f>IFERROR(VLOOKUP($C304,#REF!,6,FALSE),"-")</f>
        <v>-</v>
      </c>
      <c r="I304" s="29" t="str">
        <f>IFERROR(VLOOKUP($C304,#REF!,7,FALSE),"-")</f>
        <v>-</v>
      </c>
      <c r="J304" s="29" t="str">
        <f>IFERROR(VLOOKUP($C304,#REF!,8,FALSE),"-")</f>
        <v>-</v>
      </c>
      <c r="K304" s="29" t="str">
        <f>IFERROR(VLOOKUP($C304,#REF!,9,FALSE),"-")</f>
        <v>-</v>
      </c>
      <c r="L304" s="29" t="str">
        <f>IFERROR(VLOOKUP($C304,#REF!,10,FALSE),"-")</f>
        <v>-</v>
      </c>
      <c r="M304" s="29" t="str">
        <f>IFERROR(VLOOKUP($C304,#REF!,11,FALSE),"-")</f>
        <v>-</v>
      </c>
      <c r="N304" s="29" t="str">
        <f>IFERROR(VLOOKUP($C304,#REF!,12,FALSE),"-")</f>
        <v>-</v>
      </c>
      <c r="O304" s="29" t="str">
        <f>IFERROR(VLOOKUP($C304,#REF!,13,FALSE),"-")</f>
        <v>-</v>
      </c>
    </row>
    <row r="305" spans="1:15" x14ac:dyDescent="0.25">
      <c r="A305" s="21"/>
      <c r="B305" s="22"/>
      <c r="C305" s="14">
        <v>577</v>
      </c>
      <c r="D305" s="15" t="s">
        <v>302</v>
      </c>
      <c r="E305" s="30">
        <v>0</v>
      </c>
      <c r="F305" s="30" t="str">
        <f>IFERROR(VLOOKUP($C305,#REF!,4,FALSE),"-")</f>
        <v>-</v>
      </c>
      <c r="G305" s="30" t="str">
        <f>IFERROR(VLOOKUP($C305,#REF!,5,FALSE),"-")</f>
        <v>-</v>
      </c>
      <c r="H305" s="30" t="str">
        <f>IFERROR(VLOOKUP($C305,#REF!,6,FALSE),"-")</f>
        <v>-</v>
      </c>
      <c r="I305" s="30" t="str">
        <f>IFERROR(VLOOKUP($C305,#REF!,7,FALSE),"-")</f>
        <v>-</v>
      </c>
      <c r="J305" s="30" t="str">
        <f>IFERROR(VLOOKUP($C305,#REF!,8,FALSE),"-")</f>
        <v>-</v>
      </c>
      <c r="K305" s="30" t="str">
        <f>IFERROR(VLOOKUP($C305,#REF!,9,FALSE),"-")</f>
        <v>-</v>
      </c>
      <c r="L305" s="30" t="str">
        <f>IFERROR(VLOOKUP($C305,#REF!,10,FALSE),"-")</f>
        <v>-</v>
      </c>
      <c r="M305" s="30" t="str">
        <f>IFERROR(VLOOKUP($C305,#REF!,11,FALSE),"-")</f>
        <v>-</v>
      </c>
      <c r="N305" s="30" t="str">
        <f>IFERROR(VLOOKUP($C305,#REF!,12,FALSE),"-")</f>
        <v>-</v>
      </c>
      <c r="O305" s="30" t="str">
        <f>IFERROR(VLOOKUP($C305,#REF!,13,FALSE),"-")</f>
        <v>-</v>
      </c>
    </row>
    <row r="306" spans="1:15" x14ac:dyDescent="0.25">
      <c r="A306" s="21"/>
      <c r="B306" s="22"/>
      <c r="C306" s="12">
        <v>578</v>
      </c>
      <c r="D306" s="13" t="s">
        <v>303</v>
      </c>
      <c r="E306" s="29">
        <v>0</v>
      </c>
      <c r="F306" s="29" t="str">
        <f>IFERROR(VLOOKUP($C306,#REF!,4,FALSE),"-")</f>
        <v>-</v>
      </c>
      <c r="G306" s="29" t="str">
        <f>IFERROR(VLOOKUP($C306,#REF!,5,FALSE),"-")</f>
        <v>-</v>
      </c>
      <c r="H306" s="29" t="str">
        <f>IFERROR(VLOOKUP($C306,#REF!,6,FALSE),"-")</f>
        <v>-</v>
      </c>
      <c r="I306" s="29" t="str">
        <f>IFERROR(VLOOKUP($C306,#REF!,7,FALSE),"-")</f>
        <v>-</v>
      </c>
      <c r="J306" s="29" t="str">
        <f>IFERROR(VLOOKUP($C306,#REF!,8,FALSE),"-")</f>
        <v>-</v>
      </c>
      <c r="K306" s="29" t="str">
        <f>IFERROR(VLOOKUP($C306,#REF!,9,FALSE),"-")</f>
        <v>-</v>
      </c>
      <c r="L306" s="29" t="str">
        <f>IFERROR(VLOOKUP($C306,#REF!,10,FALSE),"-")</f>
        <v>-</v>
      </c>
      <c r="M306" s="29" t="str">
        <f>IFERROR(VLOOKUP($C306,#REF!,11,FALSE),"-")</f>
        <v>-</v>
      </c>
      <c r="N306" s="29" t="str">
        <f>IFERROR(VLOOKUP($C306,#REF!,12,FALSE),"-")</f>
        <v>-</v>
      </c>
      <c r="O306" s="29" t="str">
        <f>IFERROR(VLOOKUP($C306,#REF!,13,FALSE),"-")</f>
        <v>-</v>
      </c>
    </row>
    <row r="307" spans="1:15" x14ac:dyDescent="0.25">
      <c r="A307" s="21"/>
      <c r="B307" s="22"/>
      <c r="C307" s="14">
        <v>579</v>
      </c>
      <c r="D307" s="15" t="s">
        <v>304</v>
      </c>
      <c r="E307" s="30">
        <v>0</v>
      </c>
      <c r="F307" s="30" t="str">
        <f>IFERROR(VLOOKUP($C307,#REF!,4,FALSE),"-")</f>
        <v>-</v>
      </c>
      <c r="G307" s="30" t="str">
        <f>IFERROR(VLOOKUP($C307,#REF!,5,FALSE),"-")</f>
        <v>-</v>
      </c>
      <c r="H307" s="30" t="str">
        <f>IFERROR(VLOOKUP($C307,#REF!,6,FALSE),"-")</f>
        <v>-</v>
      </c>
      <c r="I307" s="30" t="str">
        <f>IFERROR(VLOOKUP($C307,#REF!,7,FALSE),"-")</f>
        <v>-</v>
      </c>
      <c r="J307" s="30" t="str">
        <f>IFERROR(VLOOKUP($C307,#REF!,8,FALSE),"-")</f>
        <v>-</v>
      </c>
      <c r="K307" s="30" t="str">
        <f>IFERROR(VLOOKUP($C307,#REF!,9,FALSE),"-")</f>
        <v>-</v>
      </c>
      <c r="L307" s="30" t="str">
        <f>IFERROR(VLOOKUP($C307,#REF!,10,FALSE),"-")</f>
        <v>-</v>
      </c>
      <c r="M307" s="30" t="str">
        <f>IFERROR(VLOOKUP($C307,#REF!,11,FALSE),"-")</f>
        <v>-</v>
      </c>
      <c r="N307" s="30" t="str">
        <f>IFERROR(VLOOKUP($C307,#REF!,12,FALSE),"-")</f>
        <v>-</v>
      </c>
      <c r="O307" s="30" t="str">
        <f>IFERROR(VLOOKUP($C307,#REF!,13,FALSE),"-")</f>
        <v>-</v>
      </c>
    </row>
    <row r="308" spans="1:15" x14ac:dyDescent="0.25">
      <c r="A308" s="21"/>
      <c r="B308" s="22"/>
      <c r="C308" s="12">
        <v>580</v>
      </c>
      <c r="D308" s="13" t="s">
        <v>305</v>
      </c>
      <c r="E308" s="29">
        <v>0</v>
      </c>
      <c r="F308" s="29" t="str">
        <f>IFERROR(VLOOKUP($C308,#REF!,4,FALSE),"-")</f>
        <v>-</v>
      </c>
      <c r="G308" s="29" t="str">
        <f>IFERROR(VLOOKUP($C308,#REF!,5,FALSE),"-")</f>
        <v>-</v>
      </c>
      <c r="H308" s="29" t="str">
        <f>IFERROR(VLOOKUP($C308,#REF!,6,FALSE),"-")</f>
        <v>-</v>
      </c>
      <c r="I308" s="29" t="str">
        <f>IFERROR(VLOOKUP($C308,#REF!,7,FALSE),"-")</f>
        <v>-</v>
      </c>
      <c r="J308" s="29" t="str">
        <f>IFERROR(VLOOKUP($C308,#REF!,8,FALSE),"-")</f>
        <v>-</v>
      </c>
      <c r="K308" s="29" t="str">
        <f>IFERROR(VLOOKUP($C308,#REF!,9,FALSE),"-")</f>
        <v>-</v>
      </c>
      <c r="L308" s="29" t="str">
        <f>IFERROR(VLOOKUP($C308,#REF!,10,FALSE),"-")</f>
        <v>-</v>
      </c>
      <c r="M308" s="29" t="str">
        <f>IFERROR(VLOOKUP($C308,#REF!,11,FALSE),"-")</f>
        <v>-</v>
      </c>
      <c r="N308" s="29" t="str">
        <f>IFERROR(VLOOKUP($C308,#REF!,12,FALSE),"-")</f>
        <v>-</v>
      </c>
      <c r="O308" s="29" t="str">
        <f>IFERROR(VLOOKUP($C308,#REF!,13,FALSE),"-")</f>
        <v>-</v>
      </c>
    </row>
    <row r="309" spans="1:15" x14ac:dyDescent="0.25">
      <c r="A309" s="21"/>
      <c r="B309" s="22"/>
      <c r="C309" s="14">
        <v>581</v>
      </c>
      <c r="D309" s="15" t="s">
        <v>306</v>
      </c>
      <c r="E309" s="30">
        <v>0</v>
      </c>
      <c r="F309" s="30" t="str">
        <f>IFERROR(VLOOKUP($C309,#REF!,4,FALSE),"-")</f>
        <v>-</v>
      </c>
      <c r="G309" s="30" t="str">
        <f>IFERROR(VLOOKUP($C309,#REF!,5,FALSE),"-")</f>
        <v>-</v>
      </c>
      <c r="H309" s="30" t="str">
        <f>IFERROR(VLOOKUP($C309,#REF!,6,FALSE),"-")</f>
        <v>-</v>
      </c>
      <c r="I309" s="30" t="str">
        <f>IFERROR(VLOOKUP($C309,#REF!,7,FALSE),"-")</f>
        <v>-</v>
      </c>
      <c r="J309" s="30" t="str">
        <f>IFERROR(VLOOKUP($C309,#REF!,8,FALSE),"-")</f>
        <v>-</v>
      </c>
      <c r="K309" s="30" t="str">
        <f>IFERROR(VLOOKUP($C309,#REF!,9,FALSE),"-")</f>
        <v>-</v>
      </c>
      <c r="L309" s="30" t="str">
        <f>IFERROR(VLOOKUP($C309,#REF!,10,FALSE),"-")</f>
        <v>-</v>
      </c>
      <c r="M309" s="30" t="str">
        <f>IFERROR(VLOOKUP($C309,#REF!,11,FALSE),"-")</f>
        <v>-</v>
      </c>
      <c r="N309" s="30" t="str">
        <f>IFERROR(VLOOKUP($C309,#REF!,12,FALSE),"-")</f>
        <v>-</v>
      </c>
      <c r="O309" s="30" t="str">
        <f>IFERROR(VLOOKUP($C309,#REF!,13,FALSE),"-")</f>
        <v>-</v>
      </c>
    </row>
    <row r="310" spans="1:15" x14ac:dyDescent="0.25">
      <c r="A310" s="21"/>
      <c r="B310" s="22"/>
      <c r="C310" s="12">
        <v>582</v>
      </c>
      <c r="D310" s="13" t="s">
        <v>307</v>
      </c>
      <c r="E310" s="29">
        <v>0</v>
      </c>
      <c r="F310" s="29" t="str">
        <f>IFERROR(VLOOKUP($C310,#REF!,4,FALSE),"-")</f>
        <v>-</v>
      </c>
      <c r="G310" s="29" t="str">
        <f>IFERROR(VLOOKUP($C310,#REF!,5,FALSE),"-")</f>
        <v>-</v>
      </c>
      <c r="H310" s="29" t="str">
        <f>IFERROR(VLOOKUP($C310,#REF!,6,FALSE),"-")</f>
        <v>-</v>
      </c>
      <c r="I310" s="29" t="str">
        <f>IFERROR(VLOOKUP($C310,#REF!,7,FALSE),"-")</f>
        <v>-</v>
      </c>
      <c r="J310" s="29" t="str">
        <f>IFERROR(VLOOKUP($C310,#REF!,8,FALSE),"-")</f>
        <v>-</v>
      </c>
      <c r="K310" s="29" t="str">
        <f>IFERROR(VLOOKUP($C310,#REF!,9,FALSE),"-")</f>
        <v>-</v>
      </c>
      <c r="L310" s="29" t="str">
        <f>IFERROR(VLOOKUP($C310,#REF!,10,FALSE),"-")</f>
        <v>-</v>
      </c>
      <c r="M310" s="29" t="str">
        <f>IFERROR(VLOOKUP($C310,#REF!,11,FALSE),"-")</f>
        <v>-</v>
      </c>
      <c r="N310" s="29" t="str">
        <f>IFERROR(VLOOKUP($C310,#REF!,12,FALSE),"-")</f>
        <v>-</v>
      </c>
      <c r="O310" s="29" t="str">
        <f>IFERROR(VLOOKUP($C310,#REF!,13,FALSE),"-")</f>
        <v>-</v>
      </c>
    </row>
    <row r="311" spans="1:15" x14ac:dyDescent="0.25">
      <c r="A311" s="21"/>
      <c r="B311" s="22"/>
      <c r="C311" s="14">
        <v>584</v>
      </c>
      <c r="D311" s="15" t="s">
        <v>308</v>
      </c>
      <c r="E311" s="30">
        <v>0</v>
      </c>
      <c r="F311" s="30" t="str">
        <f>IFERROR(VLOOKUP($C311,#REF!,4,FALSE),"-")</f>
        <v>-</v>
      </c>
      <c r="G311" s="30" t="str">
        <f>IFERROR(VLOOKUP($C311,#REF!,5,FALSE),"-")</f>
        <v>-</v>
      </c>
      <c r="H311" s="30" t="str">
        <f>IFERROR(VLOOKUP($C311,#REF!,6,FALSE),"-")</f>
        <v>-</v>
      </c>
      <c r="I311" s="30" t="str">
        <f>IFERROR(VLOOKUP($C311,#REF!,7,FALSE),"-")</f>
        <v>-</v>
      </c>
      <c r="J311" s="30" t="str">
        <f>IFERROR(VLOOKUP($C311,#REF!,8,FALSE),"-")</f>
        <v>-</v>
      </c>
      <c r="K311" s="30" t="str">
        <f>IFERROR(VLOOKUP($C311,#REF!,9,FALSE),"-")</f>
        <v>-</v>
      </c>
      <c r="L311" s="30" t="str">
        <f>IFERROR(VLOOKUP($C311,#REF!,10,FALSE),"-")</f>
        <v>-</v>
      </c>
      <c r="M311" s="30" t="str">
        <f>IFERROR(VLOOKUP($C311,#REF!,11,FALSE),"-")</f>
        <v>-</v>
      </c>
      <c r="N311" s="30" t="str">
        <f>IFERROR(VLOOKUP($C311,#REF!,12,FALSE),"-")</f>
        <v>-</v>
      </c>
      <c r="O311" s="30" t="str">
        <f>IFERROR(VLOOKUP($C311,#REF!,13,FALSE),"-")</f>
        <v>-</v>
      </c>
    </row>
    <row r="312" spans="1:15" x14ac:dyDescent="0.25">
      <c r="A312" s="21"/>
      <c r="B312" s="22"/>
      <c r="C312" s="12">
        <v>585</v>
      </c>
      <c r="D312" s="13" t="s">
        <v>309</v>
      </c>
      <c r="E312" s="29">
        <v>0</v>
      </c>
      <c r="F312" s="29" t="str">
        <f>IFERROR(VLOOKUP($C312,#REF!,4,FALSE),"-")</f>
        <v>-</v>
      </c>
      <c r="G312" s="29" t="str">
        <f>IFERROR(VLOOKUP($C312,#REF!,5,FALSE),"-")</f>
        <v>-</v>
      </c>
      <c r="H312" s="29" t="str">
        <f>IFERROR(VLOOKUP($C312,#REF!,6,FALSE),"-")</f>
        <v>-</v>
      </c>
      <c r="I312" s="29" t="str">
        <f>IFERROR(VLOOKUP($C312,#REF!,7,FALSE),"-")</f>
        <v>-</v>
      </c>
      <c r="J312" s="29" t="str">
        <f>IFERROR(VLOOKUP($C312,#REF!,8,FALSE),"-")</f>
        <v>-</v>
      </c>
      <c r="K312" s="29" t="str">
        <f>IFERROR(VLOOKUP($C312,#REF!,9,FALSE),"-")</f>
        <v>-</v>
      </c>
      <c r="L312" s="29" t="str">
        <f>IFERROR(VLOOKUP($C312,#REF!,10,FALSE),"-")</f>
        <v>-</v>
      </c>
      <c r="M312" s="29" t="str">
        <f>IFERROR(VLOOKUP($C312,#REF!,11,FALSE),"-")</f>
        <v>-</v>
      </c>
      <c r="N312" s="29" t="str">
        <f>IFERROR(VLOOKUP($C312,#REF!,12,FALSE),"-")</f>
        <v>-</v>
      </c>
      <c r="O312" s="29" t="str">
        <f>IFERROR(VLOOKUP($C312,#REF!,13,FALSE),"-")</f>
        <v>-</v>
      </c>
    </row>
    <row r="313" spans="1:15" x14ac:dyDescent="0.25">
      <c r="A313" s="21"/>
      <c r="B313" s="22"/>
      <c r="C313" s="14">
        <v>586</v>
      </c>
      <c r="D313" s="15" t="s">
        <v>310</v>
      </c>
      <c r="E313" s="30">
        <v>0</v>
      </c>
      <c r="F313" s="30" t="str">
        <f>IFERROR(VLOOKUP($C313,#REF!,4,FALSE),"-")</f>
        <v>-</v>
      </c>
      <c r="G313" s="30" t="str">
        <f>IFERROR(VLOOKUP($C313,#REF!,5,FALSE),"-")</f>
        <v>-</v>
      </c>
      <c r="H313" s="30" t="str">
        <f>IFERROR(VLOOKUP($C313,#REF!,6,FALSE),"-")</f>
        <v>-</v>
      </c>
      <c r="I313" s="30" t="str">
        <f>IFERROR(VLOOKUP($C313,#REF!,7,FALSE),"-")</f>
        <v>-</v>
      </c>
      <c r="J313" s="30" t="str">
        <f>IFERROR(VLOOKUP($C313,#REF!,8,FALSE),"-")</f>
        <v>-</v>
      </c>
      <c r="K313" s="30" t="str">
        <f>IFERROR(VLOOKUP($C313,#REF!,9,FALSE),"-")</f>
        <v>-</v>
      </c>
      <c r="L313" s="30" t="str">
        <f>IFERROR(VLOOKUP($C313,#REF!,10,FALSE),"-")</f>
        <v>-</v>
      </c>
      <c r="M313" s="30" t="str">
        <f>IFERROR(VLOOKUP($C313,#REF!,11,FALSE),"-")</f>
        <v>-</v>
      </c>
      <c r="N313" s="30" t="str">
        <f>IFERROR(VLOOKUP($C313,#REF!,12,FALSE),"-")</f>
        <v>-</v>
      </c>
      <c r="O313" s="30" t="str">
        <f>IFERROR(VLOOKUP($C313,#REF!,13,FALSE),"-")</f>
        <v>-</v>
      </c>
    </row>
    <row r="314" spans="1:15" x14ac:dyDescent="0.25">
      <c r="A314" s="21"/>
      <c r="B314" s="22"/>
      <c r="C314" s="12">
        <v>587</v>
      </c>
      <c r="D314" s="13" t="s">
        <v>311</v>
      </c>
      <c r="E314" s="29" t="s">
        <v>5</v>
      </c>
      <c r="F314" s="29" t="str">
        <f>IFERROR(VLOOKUP($C314,#REF!,4,FALSE),"-")</f>
        <v>-</v>
      </c>
      <c r="G314" s="29" t="str">
        <f>IFERROR(VLOOKUP($C314,#REF!,5,FALSE),"-")</f>
        <v>-</v>
      </c>
      <c r="H314" s="29" t="str">
        <f>IFERROR(VLOOKUP($C314,#REF!,6,FALSE),"-")</f>
        <v>-</v>
      </c>
      <c r="I314" s="29" t="str">
        <f>IFERROR(VLOOKUP($C314,#REF!,7,FALSE),"-")</f>
        <v>-</v>
      </c>
      <c r="J314" s="29" t="str">
        <f>IFERROR(VLOOKUP($C314,#REF!,8,FALSE),"-")</f>
        <v>-</v>
      </c>
      <c r="K314" s="29" t="str">
        <f>IFERROR(VLOOKUP($C314,#REF!,9,FALSE),"-")</f>
        <v>-</v>
      </c>
      <c r="L314" s="29" t="str">
        <f>IFERROR(VLOOKUP($C314,#REF!,10,FALSE),"-")</f>
        <v>-</v>
      </c>
      <c r="M314" s="29" t="str">
        <f>IFERROR(VLOOKUP($C314,#REF!,11,FALSE),"-")</f>
        <v>-</v>
      </c>
      <c r="N314" s="29" t="str">
        <f>IFERROR(VLOOKUP($C314,#REF!,12,FALSE),"-")</f>
        <v>-</v>
      </c>
      <c r="O314" s="29" t="str">
        <f>IFERROR(VLOOKUP($C314,#REF!,13,FALSE),"-")</f>
        <v>-</v>
      </c>
    </row>
    <row r="315" spans="1:15" x14ac:dyDescent="0.25">
      <c r="A315" s="21"/>
      <c r="B315" s="22"/>
      <c r="C315" s="14">
        <v>588</v>
      </c>
      <c r="D315" s="15" t="s">
        <v>312</v>
      </c>
      <c r="E315" s="30">
        <v>0</v>
      </c>
      <c r="F315" s="30" t="str">
        <f>IFERROR(VLOOKUP($C315,#REF!,4,FALSE),"-")</f>
        <v>-</v>
      </c>
      <c r="G315" s="30" t="str">
        <f>IFERROR(VLOOKUP($C315,#REF!,5,FALSE),"-")</f>
        <v>-</v>
      </c>
      <c r="H315" s="30" t="str">
        <f>IFERROR(VLOOKUP($C315,#REF!,6,FALSE),"-")</f>
        <v>-</v>
      </c>
      <c r="I315" s="30" t="str">
        <f>IFERROR(VLOOKUP($C315,#REF!,7,FALSE),"-")</f>
        <v>-</v>
      </c>
      <c r="J315" s="30" t="str">
        <f>IFERROR(VLOOKUP($C315,#REF!,8,FALSE),"-")</f>
        <v>-</v>
      </c>
      <c r="K315" s="30" t="str">
        <f>IFERROR(VLOOKUP($C315,#REF!,9,FALSE),"-")</f>
        <v>-</v>
      </c>
      <c r="L315" s="30" t="str">
        <f>IFERROR(VLOOKUP($C315,#REF!,10,FALSE),"-")</f>
        <v>-</v>
      </c>
      <c r="M315" s="30" t="str">
        <f>IFERROR(VLOOKUP($C315,#REF!,11,FALSE),"-")</f>
        <v>-</v>
      </c>
      <c r="N315" s="30" t="str">
        <f>IFERROR(VLOOKUP($C315,#REF!,12,FALSE),"-")</f>
        <v>-</v>
      </c>
      <c r="O315" s="30" t="str">
        <f>IFERROR(VLOOKUP($C315,#REF!,13,FALSE),"-")</f>
        <v>-</v>
      </c>
    </row>
    <row r="316" spans="1:15" x14ac:dyDescent="0.25">
      <c r="A316" s="21"/>
      <c r="B316" s="22"/>
      <c r="C316" s="12">
        <v>589</v>
      </c>
      <c r="D316" s="13" t="s">
        <v>313</v>
      </c>
      <c r="E316" s="29">
        <v>0</v>
      </c>
      <c r="F316" s="29" t="str">
        <f>IFERROR(VLOOKUP($C316,#REF!,4,FALSE),"-")</f>
        <v>-</v>
      </c>
      <c r="G316" s="29" t="str">
        <f>IFERROR(VLOOKUP($C316,#REF!,5,FALSE),"-")</f>
        <v>-</v>
      </c>
      <c r="H316" s="29" t="str">
        <f>IFERROR(VLOOKUP($C316,#REF!,6,FALSE),"-")</f>
        <v>-</v>
      </c>
      <c r="I316" s="29" t="str">
        <f>IFERROR(VLOOKUP($C316,#REF!,7,FALSE),"-")</f>
        <v>-</v>
      </c>
      <c r="J316" s="29" t="str">
        <f>IFERROR(VLOOKUP($C316,#REF!,8,FALSE),"-")</f>
        <v>-</v>
      </c>
      <c r="K316" s="29" t="str">
        <f>IFERROR(VLOOKUP($C316,#REF!,9,FALSE),"-")</f>
        <v>-</v>
      </c>
      <c r="L316" s="29" t="str">
        <f>IFERROR(VLOOKUP($C316,#REF!,10,FALSE),"-")</f>
        <v>-</v>
      </c>
      <c r="M316" s="29" t="str">
        <f>IFERROR(VLOOKUP($C316,#REF!,11,FALSE),"-")</f>
        <v>-</v>
      </c>
      <c r="N316" s="29" t="str">
        <f>IFERROR(VLOOKUP($C316,#REF!,12,FALSE),"-")</f>
        <v>-</v>
      </c>
      <c r="O316" s="29" t="str">
        <f>IFERROR(VLOOKUP($C316,#REF!,13,FALSE),"-")</f>
        <v>-</v>
      </c>
    </row>
    <row r="317" spans="1:15" x14ac:dyDescent="0.25">
      <c r="A317" s="21"/>
      <c r="B317" s="22"/>
      <c r="C317" s="14">
        <v>590</v>
      </c>
      <c r="D317" s="15" t="s">
        <v>314</v>
      </c>
      <c r="E317" s="30">
        <v>0</v>
      </c>
      <c r="F317" s="30" t="str">
        <f>IFERROR(VLOOKUP($C317,#REF!,4,FALSE),"-")</f>
        <v>-</v>
      </c>
      <c r="G317" s="30" t="str">
        <f>IFERROR(VLOOKUP($C317,#REF!,5,FALSE),"-")</f>
        <v>-</v>
      </c>
      <c r="H317" s="30" t="str">
        <f>IFERROR(VLOOKUP($C317,#REF!,6,FALSE),"-")</f>
        <v>-</v>
      </c>
      <c r="I317" s="30" t="str">
        <f>IFERROR(VLOOKUP($C317,#REF!,7,FALSE),"-")</f>
        <v>-</v>
      </c>
      <c r="J317" s="30" t="str">
        <f>IFERROR(VLOOKUP($C317,#REF!,8,FALSE),"-")</f>
        <v>-</v>
      </c>
      <c r="K317" s="30" t="str">
        <f>IFERROR(VLOOKUP($C317,#REF!,9,FALSE),"-")</f>
        <v>-</v>
      </c>
      <c r="L317" s="30" t="str">
        <f>IFERROR(VLOOKUP($C317,#REF!,10,FALSE),"-")</f>
        <v>-</v>
      </c>
      <c r="M317" s="30" t="str">
        <f>IFERROR(VLOOKUP($C317,#REF!,11,FALSE),"-")</f>
        <v>-</v>
      </c>
      <c r="N317" s="30" t="str">
        <f>IFERROR(VLOOKUP($C317,#REF!,12,FALSE),"-")</f>
        <v>-</v>
      </c>
      <c r="O317" s="30" t="str">
        <f>IFERROR(VLOOKUP($C317,#REF!,13,FALSE),"-")</f>
        <v>-</v>
      </c>
    </row>
    <row r="318" spans="1:15" x14ac:dyDescent="0.25">
      <c r="A318" s="21"/>
      <c r="B318" s="22"/>
      <c r="C318" s="12">
        <v>591</v>
      </c>
      <c r="D318" s="13" t="s">
        <v>315</v>
      </c>
      <c r="E318" s="29">
        <v>0</v>
      </c>
      <c r="F318" s="29" t="str">
        <f>IFERROR(VLOOKUP($C318,#REF!,4,FALSE),"-")</f>
        <v>-</v>
      </c>
      <c r="G318" s="29" t="str">
        <f>IFERROR(VLOOKUP($C318,#REF!,5,FALSE),"-")</f>
        <v>-</v>
      </c>
      <c r="H318" s="29" t="str">
        <f>IFERROR(VLOOKUP($C318,#REF!,6,FALSE),"-")</f>
        <v>-</v>
      </c>
      <c r="I318" s="29" t="str">
        <f>IFERROR(VLOOKUP($C318,#REF!,7,FALSE),"-")</f>
        <v>-</v>
      </c>
      <c r="J318" s="29" t="str">
        <f>IFERROR(VLOOKUP($C318,#REF!,8,FALSE),"-")</f>
        <v>-</v>
      </c>
      <c r="K318" s="29" t="str">
        <f>IFERROR(VLOOKUP($C318,#REF!,9,FALSE),"-")</f>
        <v>-</v>
      </c>
      <c r="L318" s="29" t="str">
        <f>IFERROR(VLOOKUP($C318,#REF!,10,FALSE),"-")</f>
        <v>-</v>
      </c>
      <c r="M318" s="29" t="str">
        <f>IFERROR(VLOOKUP($C318,#REF!,11,FALSE),"-")</f>
        <v>-</v>
      </c>
      <c r="N318" s="29" t="str">
        <f>IFERROR(VLOOKUP($C318,#REF!,12,FALSE),"-")</f>
        <v>-</v>
      </c>
      <c r="O318" s="29" t="str">
        <f>IFERROR(VLOOKUP($C318,#REF!,13,FALSE),"-")</f>
        <v>-</v>
      </c>
    </row>
    <row r="319" spans="1:15" x14ac:dyDescent="0.25">
      <c r="A319" s="21"/>
      <c r="B319" s="22"/>
      <c r="C319" s="14">
        <v>592</v>
      </c>
      <c r="D319" s="15" t="s">
        <v>316</v>
      </c>
      <c r="E319" s="30">
        <v>0</v>
      </c>
      <c r="F319" s="30" t="str">
        <f>IFERROR(VLOOKUP($C319,#REF!,4,FALSE),"-")</f>
        <v>-</v>
      </c>
      <c r="G319" s="30" t="str">
        <f>IFERROR(VLOOKUP($C319,#REF!,5,FALSE),"-")</f>
        <v>-</v>
      </c>
      <c r="H319" s="30" t="str">
        <f>IFERROR(VLOOKUP($C319,#REF!,6,FALSE),"-")</f>
        <v>-</v>
      </c>
      <c r="I319" s="30" t="str">
        <f>IFERROR(VLOOKUP($C319,#REF!,7,FALSE),"-")</f>
        <v>-</v>
      </c>
      <c r="J319" s="30" t="str">
        <f>IFERROR(VLOOKUP($C319,#REF!,8,FALSE),"-")</f>
        <v>-</v>
      </c>
      <c r="K319" s="30" t="str">
        <f>IFERROR(VLOOKUP($C319,#REF!,9,FALSE),"-")</f>
        <v>-</v>
      </c>
      <c r="L319" s="30" t="str">
        <f>IFERROR(VLOOKUP($C319,#REF!,10,FALSE),"-")</f>
        <v>-</v>
      </c>
      <c r="M319" s="30" t="str">
        <f>IFERROR(VLOOKUP($C319,#REF!,11,FALSE),"-")</f>
        <v>-</v>
      </c>
      <c r="N319" s="30" t="str">
        <f>IFERROR(VLOOKUP($C319,#REF!,12,FALSE),"-")</f>
        <v>-</v>
      </c>
      <c r="O319" s="30" t="str">
        <f>IFERROR(VLOOKUP($C319,#REF!,13,FALSE),"-")</f>
        <v>-</v>
      </c>
    </row>
    <row r="320" spans="1:15" x14ac:dyDescent="0.25">
      <c r="A320" s="21"/>
      <c r="B320" s="22"/>
      <c r="C320" s="12">
        <v>593</v>
      </c>
      <c r="D320" s="13" t="s">
        <v>317</v>
      </c>
      <c r="E320" s="29" t="s">
        <v>5</v>
      </c>
      <c r="F320" s="29" t="str">
        <f>IFERROR(VLOOKUP($C320,#REF!,4,FALSE),"-")</f>
        <v>-</v>
      </c>
      <c r="G320" s="29" t="str">
        <f>IFERROR(VLOOKUP($C320,#REF!,5,FALSE),"-")</f>
        <v>-</v>
      </c>
      <c r="H320" s="29" t="str">
        <f>IFERROR(VLOOKUP($C320,#REF!,6,FALSE),"-")</f>
        <v>-</v>
      </c>
      <c r="I320" s="29" t="str">
        <f>IFERROR(VLOOKUP($C320,#REF!,7,FALSE),"-")</f>
        <v>-</v>
      </c>
      <c r="J320" s="29" t="str">
        <f>IFERROR(VLOOKUP($C320,#REF!,8,FALSE),"-")</f>
        <v>-</v>
      </c>
      <c r="K320" s="29" t="str">
        <f>IFERROR(VLOOKUP($C320,#REF!,9,FALSE),"-")</f>
        <v>-</v>
      </c>
      <c r="L320" s="29" t="str">
        <f>IFERROR(VLOOKUP($C320,#REF!,10,FALSE),"-")</f>
        <v>-</v>
      </c>
      <c r="M320" s="29" t="str">
        <f>IFERROR(VLOOKUP($C320,#REF!,11,FALSE),"-")</f>
        <v>-</v>
      </c>
      <c r="N320" s="29" t="str">
        <f>IFERROR(VLOOKUP($C320,#REF!,12,FALSE),"-")</f>
        <v>-</v>
      </c>
      <c r="O320" s="29" t="str">
        <f>IFERROR(VLOOKUP($C320,#REF!,13,FALSE),"-")</f>
        <v>-</v>
      </c>
    </row>
    <row r="321" spans="1:15" x14ac:dyDescent="0.25">
      <c r="A321" s="21"/>
      <c r="B321" s="22"/>
      <c r="C321" s="14">
        <v>594</v>
      </c>
      <c r="D321" s="15" t="s">
        <v>318</v>
      </c>
      <c r="E321" s="30" t="s">
        <v>5</v>
      </c>
      <c r="F321" s="30" t="str">
        <f>IFERROR(VLOOKUP($C321,#REF!,4,FALSE),"-")</f>
        <v>-</v>
      </c>
      <c r="G321" s="30" t="str">
        <f>IFERROR(VLOOKUP($C321,#REF!,5,FALSE),"-")</f>
        <v>-</v>
      </c>
      <c r="H321" s="30" t="str">
        <f>IFERROR(VLOOKUP($C321,#REF!,6,FALSE),"-")</f>
        <v>-</v>
      </c>
      <c r="I321" s="30" t="str">
        <f>IFERROR(VLOOKUP($C321,#REF!,7,FALSE),"-")</f>
        <v>-</v>
      </c>
      <c r="J321" s="30" t="str">
        <f>IFERROR(VLOOKUP($C321,#REF!,8,FALSE),"-")</f>
        <v>-</v>
      </c>
      <c r="K321" s="30" t="str">
        <f>IFERROR(VLOOKUP($C321,#REF!,9,FALSE),"-")</f>
        <v>-</v>
      </c>
      <c r="L321" s="30" t="str">
        <f>IFERROR(VLOOKUP($C321,#REF!,10,FALSE),"-")</f>
        <v>-</v>
      </c>
      <c r="M321" s="30" t="str">
        <f>IFERROR(VLOOKUP($C321,#REF!,11,FALSE),"-")</f>
        <v>-</v>
      </c>
      <c r="N321" s="30" t="str">
        <f>IFERROR(VLOOKUP($C321,#REF!,12,FALSE),"-")</f>
        <v>-</v>
      </c>
      <c r="O321" s="30" t="str">
        <f>IFERROR(VLOOKUP($C321,#REF!,13,FALSE),"-")</f>
        <v>-</v>
      </c>
    </row>
    <row r="322" spans="1:15" x14ac:dyDescent="0.25">
      <c r="A322" s="21"/>
      <c r="B322" s="22"/>
      <c r="C322" s="12">
        <v>602</v>
      </c>
      <c r="D322" s="13" t="s">
        <v>319</v>
      </c>
      <c r="E322" s="29" t="s">
        <v>5</v>
      </c>
      <c r="F322" s="29" t="str">
        <f>IFERROR(VLOOKUP($C322,#REF!,4,FALSE),"-")</f>
        <v>-</v>
      </c>
      <c r="G322" s="29" t="str">
        <f>IFERROR(VLOOKUP($C322,#REF!,5,FALSE),"-")</f>
        <v>-</v>
      </c>
      <c r="H322" s="29" t="str">
        <f>IFERROR(VLOOKUP($C322,#REF!,6,FALSE),"-")</f>
        <v>-</v>
      </c>
      <c r="I322" s="29" t="str">
        <f>IFERROR(VLOOKUP($C322,#REF!,7,FALSE),"-")</f>
        <v>-</v>
      </c>
      <c r="J322" s="29" t="str">
        <f>IFERROR(VLOOKUP($C322,#REF!,8,FALSE),"-")</f>
        <v>-</v>
      </c>
      <c r="K322" s="29" t="str">
        <f>IFERROR(VLOOKUP($C322,#REF!,9,FALSE),"-")</f>
        <v>-</v>
      </c>
      <c r="L322" s="29" t="str">
        <f>IFERROR(VLOOKUP($C322,#REF!,10,FALSE),"-")</f>
        <v>-</v>
      </c>
      <c r="M322" s="29" t="str">
        <f>IFERROR(VLOOKUP($C322,#REF!,11,FALSE),"-")</f>
        <v>-</v>
      </c>
      <c r="N322" s="29" t="str">
        <f>IFERROR(VLOOKUP($C322,#REF!,12,FALSE),"-")</f>
        <v>-</v>
      </c>
      <c r="O322" s="29" t="str">
        <f>IFERROR(VLOOKUP($C322,#REF!,13,FALSE),"-")</f>
        <v>-</v>
      </c>
    </row>
    <row r="323" spans="1:15" x14ac:dyDescent="0.25">
      <c r="A323" s="21"/>
      <c r="B323" s="22"/>
      <c r="C323" s="14">
        <v>603</v>
      </c>
      <c r="D323" s="15" t="s">
        <v>320</v>
      </c>
      <c r="E323" s="30">
        <v>0</v>
      </c>
      <c r="F323" s="30" t="str">
        <f>IFERROR(VLOOKUP($C323,#REF!,4,FALSE),"-")</f>
        <v>-</v>
      </c>
      <c r="G323" s="30" t="str">
        <f>IFERROR(VLOOKUP($C323,#REF!,5,FALSE),"-")</f>
        <v>-</v>
      </c>
      <c r="H323" s="30" t="str">
        <f>IFERROR(VLOOKUP($C323,#REF!,6,FALSE),"-")</f>
        <v>-</v>
      </c>
      <c r="I323" s="30" t="str">
        <f>IFERROR(VLOOKUP($C323,#REF!,7,FALSE),"-")</f>
        <v>-</v>
      </c>
      <c r="J323" s="30" t="str">
        <f>IFERROR(VLOOKUP($C323,#REF!,8,FALSE),"-")</f>
        <v>-</v>
      </c>
      <c r="K323" s="30" t="str">
        <f>IFERROR(VLOOKUP($C323,#REF!,9,FALSE),"-")</f>
        <v>-</v>
      </c>
      <c r="L323" s="30" t="str">
        <f>IFERROR(VLOOKUP($C323,#REF!,10,FALSE),"-")</f>
        <v>-</v>
      </c>
      <c r="M323" s="30" t="str">
        <f>IFERROR(VLOOKUP($C323,#REF!,11,FALSE),"-")</f>
        <v>-</v>
      </c>
      <c r="N323" s="30" t="str">
        <f>IFERROR(VLOOKUP($C323,#REF!,12,FALSE),"-")</f>
        <v>-</v>
      </c>
      <c r="O323" s="30" t="str">
        <f>IFERROR(VLOOKUP($C323,#REF!,13,FALSE),"-")</f>
        <v>-</v>
      </c>
    </row>
    <row r="324" spans="1:15" x14ac:dyDescent="0.25">
      <c r="A324" s="21"/>
      <c r="B324" s="22"/>
      <c r="C324" s="12">
        <v>605</v>
      </c>
      <c r="D324" s="13" t="s">
        <v>321</v>
      </c>
      <c r="E324" s="29" t="s">
        <v>5</v>
      </c>
      <c r="F324" s="29" t="str">
        <f>IFERROR(VLOOKUP($C324,#REF!,4,FALSE),"-")</f>
        <v>-</v>
      </c>
      <c r="G324" s="29" t="str">
        <f>IFERROR(VLOOKUP($C324,#REF!,5,FALSE),"-")</f>
        <v>-</v>
      </c>
      <c r="H324" s="29" t="str">
        <f>IFERROR(VLOOKUP($C324,#REF!,6,FALSE),"-")</f>
        <v>-</v>
      </c>
      <c r="I324" s="29" t="str">
        <f>IFERROR(VLOOKUP($C324,#REF!,7,FALSE),"-")</f>
        <v>-</v>
      </c>
      <c r="J324" s="29" t="str">
        <f>IFERROR(VLOOKUP($C324,#REF!,8,FALSE),"-")</f>
        <v>-</v>
      </c>
      <c r="K324" s="29" t="str">
        <f>IFERROR(VLOOKUP($C324,#REF!,9,FALSE),"-")</f>
        <v>-</v>
      </c>
      <c r="L324" s="29" t="str">
        <f>IFERROR(VLOOKUP($C324,#REF!,10,FALSE),"-")</f>
        <v>-</v>
      </c>
      <c r="M324" s="29" t="str">
        <f>IFERROR(VLOOKUP($C324,#REF!,11,FALSE),"-")</f>
        <v>-</v>
      </c>
      <c r="N324" s="29" t="str">
        <f>IFERROR(VLOOKUP($C324,#REF!,12,FALSE),"-")</f>
        <v>-</v>
      </c>
      <c r="O324" s="29" t="str">
        <f>IFERROR(VLOOKUP($C324,#REF!,13,FALSE),"-")</f>
        <v>-</v>
      </c>
    </row>
    <row r="325" spans="1:15" x14ac:dyDescent="0.25">
      <c r="A325" s="21"/>
      <c r="B325" s="22"/>
      <c r="C325" s="14">
        <v>606</v>
      </c>
      <c r="D325" s="15" t="s">
        <v>322</v>
      </c>
      <c r="E325" s="30">
        <v>0</v>
      </c>
      <c r="F325" s="30" t="str">
        <f>IFERROR(VLOOKUP($C325,#REF!,4,FALSE),"-")</f>
        <v>-</v>
      </c>
      <c r="G325" s="30" t="str">
        <f>IFERROR(VLOOKUP($C325,#REF!,5,FALSE),"-")</f>
        <v>-</v>
      </c>
      <c r="H325" s="30" t="str">
        <f>IFERROR(VLOOKUP($C325,#REF!,6,FALSE),"-")</f>
        <v>-</v>
      </c>
      <c r="I325" s="30" t="str">
        <f>IFERROR(VLOOKUP($C325,#REF!,7,FALSE),"-")</f>
        <v>-</v>
      </c>
      <c r="J325" s="30" t="str">
        <f>IFERROR(VLOOKUP($C325,#REF!,8,FALSE),"-")</f>
        <v>-</v>
      </c>
      <c r="K325" s="30" t="str">
        <f>IFERROR(VLOOKUP($C325,#REF!,9,FALSE),"-")</f>
        <v>-</v>
      </c>
      <c r="L325" s="30" t="str">
        <f>IFERROR(VLOOKUP($C325,#REF!,10,FALSE),"-")</f>
        <v>-</v>
      </c>
      <c r="M325" s="30" t="str">
        <f>IFERROR(VLOOKUP($C325,#REF!,11,FALSE),"-")</f>
        <v>-</v>
      </c>
      <c r="N325" s="30" t="str">
        <f>IFERROR(VLOOKUP($C325,#REF!,12,FALSE),"-")</f>
        <v>-</v>
      </c>
      <c r="O325" s="30" t="str">
        <f>IFERROR(VLOOKUP($C325,#REF!,13,FALSE),"-")</f>
        <v>-</v>
      </c>
    </row>
    <row r="326" spans="1:15" x14ac:dyDescent="0.25">
      <c r="A326" s="21"/>
      <c r="B326" s="22"/>
      <c r="C326" s="12">
        <v>607</v>
      </c>
      <c r="D326" s="13" t="s">
        <v>323</v>
      </c>
      <c r="E326" s="29" t="s">
        <v>5</v>
      </c>
      <c r="F326" s="29" t="str">
        <f>IFERROR(VLOOKUP($C326,#REF!,4,FALSE),"-")</f>
        <v>-</v>
      </c>
      <c r="G326" s="29" t="str">
        <f>IFERROR(VLOOKUP($C326,#REF!,5,FALSE),"-")</f>
        <v>-</v>
      </c>
      <c r="H326" s="29" t="str">
        <f>IFERROR(VLOOKUP($C326,#REF!,6,FALSE),"-")</f>
        <v>-</v>
      </c>
      <c r="I326" s="29" t="str">
        <f>IFERROR(VLOOKUP($C326,#REF!,7,FALSE),"-")</f>
        <v>-</v>
      </c>
      <c r="J326" s="29" t="str">
        <f>IFERROR(VLOOKUP($C326,#REF!,8,FALSE),"-")</f>
        <v>-</v>
      </c>
      <c r="K326" s="29" t="str">
        <f>IFERROR(VLOOKUP($C326,#REF!,9,FALSE),"-")</f>
        <v>-</v>
      </c>
      <c r="L326" s="29" t="str">
        <f>IFERROR(VLOOKUP($C326,#REF!,10,FALSE),"-")</f>
        <v>-</v>
      </c>
      <c r="M326" s="29" t="str">
        <f>IFERROR(VLOOKUP($C326,#REF!,11,FALSE),"-")</f>
        <v>-</v>
      </c>
      <c r="N326" s="29" t="str">
        <f>IFERROR(VLOOKUP($C326,#REF!,12,FALSE),"-")</f>
        <v>-</v>
      </c>
      <c r="O326" s="29" t="str">
        <f>IFERROR(VLOOKUP($C326,#REF!,13,FALSE),"-")</f>
        <v>-</v>
      </c>
    </row>
    <row r="327" spans="1:15" x14ac:dyDescent="0.25">
      <c r="A327" s="21"/>
      <c r="B327" s="22"/>
      <c r="C327" s="14">
        <v>608</v>
      </c>
      <c r="D327" s="15" t="s">
        <v>324</v>
      </c>
      <c r="E327" s="30">
        <v>0</v>
      </c>
      <c r="F327" s="30" t="str">
        <f>IFERROR(VLOOKUP($C327,#REF!,4,FALSE),"-")</f>
        <v>-</v>
      </c>
      <c r="G327" s="30" t="str">
        <f>IFERROR(VLOOKUP($C327,#REF!,5,FALSE),"-")</f>
        <v>-</v>
      </c>
      <c r="H327" s="30" t="str">
        <f>IFERROR(VLOOKUP($C327,#REF!,6,FALSE),"-")</f>
        <v>-</v>
      </c>
      <c r="I327" s="30" t="str">
        <f>IFERROR(VLOOKUP($C327,#REF!,7,FALSE),"-")</f>
        <v>-</v>
      </c>
      <c r="J327" s="30" t="str">
        <f>IFERROR(VLOOKUP($C327,#REF!,8,FALSE),"-")</f>
        <v>-</v>
      </c>
      <c r="K327" s="30" t="str">
        <f>IFERROR(VLOOKUP($C327,#REF!,9,FALSE),"-")</f>
        <v>-</v>
      </c>
      <c r="L327" s="30" t="str">
        <f>IFERROR(VLOOKUP($C327,#REF!,10,FALSE),"-")</f>
        <v>-</v>
      </c>
      <c r="M327" s="30" t="str">
        <f>IFERROR(VLOOKUP($C327,#REF!,11,FALSE),"-")</f>
        <v>-</v>
      </c>
      <c r="N327" s="30" t="str">
        <f>IFERROR(VLOOKUP($C327,#REF!,12,FALSE),"-")</f>
        <v>-</v>
      </c>
      <c r="O327" s="30" t="str">
        <f>IFERROR(VLOOKUP($C327,#REF!,13,FALSE),"-")</f>
        <v>-</v>
      </c>
    </row>
    <row r="328" spans="1:15" x14ac:dyDescent="0.25">
      <c r="A328" s="21"/>
      <c r="B328" s="22"/>
      <c r="C328" s="12">
        <v>609</v>
      </c>
      <c r="D328" s="13" t="s">
        <v>325</v>
      </c>
      <c r="E328" s="29" t="s">
        <v>5</v>
      </c>
      <c r="F328" s="29" t="str">
        <f>IFERROR(VLOOKUP($C328,#REF!,4,FALSE),"-")</f>
        <v>-</v>
      </c>
      <c r="G328" s="29" t="str">
        <f>IFERROR(VLOOKUP($C328,#REF!,5,FALSE),"-")</f>
        <v>-</v>
      </c>
      <c r="H328" s="29" t="str">
        <f>IFERROR(VLOOKUP($C328,#REF!,6,FALSE),"-")</f>
        <v>-</v>
      </c>
      <c r="I328" s="29" t="str">
        <f>IFERROR(VLOOKUP($C328,#REF!,7,FALSE),"-")</f>
        <v>-</v>
      </c>
      <c r="J328" s="29" t="str">
        <f>IFERROR(VLOOKUP($C328,#REF!,8,FALSE),"-")</f>
        <v>-</v>
      </c>
      <c r="K328" s="29" t="str">
        <f>IFERROR(VLOOKUP($C328,#REF!,9,FALSE),"-")</f>
        <v>-</v>
      </c>
      <c r="L328" s="29" t="str">
        <f>IFERROR(VLOOKUP($C328,#REF!,10,FALSE),"-")</f>
        <v>-</v>
      </c>
      <c r="M328" s="29" t="str">
        <f>IFERROR(VLOOKUP($C328,#REF!,11,FALSE),"-")</f>
        <v>-</v>
      </c>
      <c r="N328" s="29" t="str">
        <f>IFERROR(VLOOKUP($C328,#REF!,12,FALSE),"-")</f>
        <v>-</v>
      </c>
      <c r="O328" s="29" t="str">
        <f>IFERROR(VLOOKUP($C328,#REF!,13,FALSE),"-")</f>
        <v>-</v>
      </c>
    </row>
    <row r="329" spans="1:15" x14ac:dyDescent="0.25">
      <c r="A329" s="21"/>
      <c r="B329" s="22"/>
      <c r="C329" s="14">
        <v>610</v>
      </c>
      <c r="D329" s="15" t="s">
        <v>326</v>
      </c>
      <c r="E329" s="30" t="s">
        <v>5</v>
      </c>
      <c r="F329" s="30" t="str">
        <f>IFERROR(VLOOKUP($C329,#REF!,4,FALSE),"-")</f>
        <v>-</v>
      </c>
      <c r="G329" s="30" t="str">
        <f>IFERROR(VLOOKUP($C329,#REF!,5,FALSE),"-")</f>
        <v>-</v>
      </c>
      <c r="H329" s="30" t="str">
        <f>IFERROR(VLOOKUP($C329,#REF!,6,FALSE),"-")</f>
        <v>-</v>
      </c>
      <c r="I329" s="30" t="str">
        <f>IFERROR(VLOOKUP($C329,#REF!,7,FALSE),"-")</f>
        <v>-</v>
      </c>
      <c r="J329" s="30" t="str">
        <f>IFERROR(VLOOKUP($C329,#REF!,8,FALSE),"-")</f>
        <v>-</v>
      </c>
      <c r="K329" s="30" t="str">
        <f>IFERROR(VLOOKUP($C329,#REF!,9,FALSE),"-")</f>
        <v>-</v>
      </c>
      <c r="L329" s="30" t="str">
        <f>IFERROR(VLOOKUP($C329,#REF!,10,FALSE),"-")</f>
        <v>-</v>
      </c>
      <c r="M329" s="30" t="str">
        <f>IFERROR(VLOOKUP($C329,#REF!,11,FALSE),"-")</f>
        <v>-</v>
      </c>
      <c r="N329" s="30" t="str">
        <f>IFERROR(VLOOKUP($C329,#REF!,12,FALSE),"-")</f>
        <v>-</v>
      </c>
      <c r="O329" s="30" t="str">
        <f>IFERROR(VLOOKUP($C329,#REF!,13,FALSE),"-")</f>
        <v>-</v>
      </c>
    </row>
    <row r="330" spans="1:15" x14ac:dyDescent="0.25">
      <c r="A330" s="21"/>
      <c r="B330" s="22"/>
      <c r="C330" s="12">
        <v>611</v>
      </c>
      <c r="D330" s="13" t="s">
        <v>327</v>
      </c>
      <c r="E330" s="29" t="s">
        <v>5</v>
      </c>
      <c r="F330" s="29" t="str">
        <f>IFERROR(VLOOKUP($C330,#REF!,4,FALSE),"-")</f>
        <v>-</v>
      </c>
      <c r="G330" s="29" t="str">
        <f>IFERROR(VLOOKUP($C330,#REF!,5,FALSE),"-")</f>
        <v>-</v>
      </c>
      <c r="H330" s="29" t="str">
        <f>IFERROR(VLOOKUP($C330,#REF!,6,FALSE),"-")</f>
        <v>-</v>
      </c>
      <c r="I330" s="29" t="str">
        <f>IFERROR(VLOOKUP($C330,#REF!,7,FALSE),"-")</f>
        <v>-</v>
      </c>
      <c r="J330" s="29" t="str">
        <f>IFERROR(VLOOKUP($C330,#REF!,8,FALSE),"-")</f>
        <v>-</v>
      </c>
      <c r="K330" s="29" t="str">
        <f>IFERROR(VLOOKUP($C330,#REF!,9,FALSE),"-")</f>
        <v>-</v>
      </c>
      <c r="L330" s="29" t="str">
        <f>IFERROR(VLOOKUP($C330,#REF!,10,FALSE),"-")</f>
        <v>-</v>
      </c>
      <c r="M330" s="29" t="str">
        <f>IFERROR(VLOOKUP($C330,#REF!,11,FALSE),"-")</f>
        <v>-</v>
      </c>
      <c r="N330" s="29" t="str">
        <f>IFERROR(VLOOKUP($C330,#REF!,12,FALSE),"-")</f>
        <v>-</v>
      </c>
      <c r="O330" s="29" t="str">
        <f>IFERROR(VLOOKUP($C330,#REF!,13,FALSE),"-")</f>
        <v>-</v>
      </c>
    </row>
    <row r="331" spans="1:15" x14ac:dyDescent="0.25">
      <c r="A331" s="21"/>
      <c r="B331" s="22"/>
      <c r="C331" s="14">
        <v>612</v>
      </c>
      <c r="D331" s="15" t="s">
        <v>328</v>
      </c>
      <c r="E331" s="30">
        <v>0</v>
      </c>
      <c r="F331" s="30" t="str">
        <f>IFERROR(VLOOKUP($C331,#REF!,4,FALSE),"-")</f>
        <v>-</v>
      </c>
      <c r="G331" s="30" t="str">
        <f>IFERROR(VLOOKUP($C331,#REF!,5,FALSE),"-")</f>
        <v>-</v>
      </c>
      <c r="H331" s="30" t="str">
        <f>IFERROR(VLOOKUP($C331,#REF!,6,FALSE),"-")</f>
        <v>-</v>
      </c>
      <c r="I331" s="30" t="str">
        <f>IFERROR(VLOOKUP($C331,#REF!,7,FALSE),"-")</f>
        <v>-</v>
      </c>
      <c r="J331" s="30" t="str">
        <f>IFERROR(VLOOKUP($C331,#REF!,8,FALSE),"-")</f>
        <v>-</v>
      </c>
      <c r="K331" s="30" t="str">
        <f>IFERROR(VLOOKUP($C331,#REF!,9,FALSE),"-")</f>
        <v>-</v>
      </c>
      <c r="L331" s="30" t="str">
        <f>IFERROR(VLOOKUP($C331,#REF!,10,FALSE),"-")</f>
        <v>-</v>
      </c>
      <c r="M331" s="30" t="str">
        <f>IFERROR(VLOOKUP($C331,#REF!,11,FALSE),"-")</f>
        <v>-</v>
      </c>
      <c r="N331" s="30" t="str">
        <f>IFERROR(VLOOKUP($C331,#REF!,12,FALSE),"-")</f>
        <v>-</v>
      </c>
      <c r="O331" s="30" t="str">
        <f>IFERROR(VLOOKUP($C331,#REF!,13,FALSE),"-")</f>
        <v>-</v>
      </c>
    </row>
    <row r="332" spans="1:15" x14ac:dyDescent="0.25">
      <c r="A332" s="21"/>
      <c r="B332" s="22"/>
      <c r="C332" s="12">
        <v>613</v>
      </c>
      <c r="D332" s="13" t="s">
        <v>329</v>
      </c>
      <c r="E332" s="29" t="s">
        <v>5</v>
      </c>
      <c r="F332" s="29" t="str">
        <f>IFERROR(VLOOKUP($C332,#REF!,4,FALSE),"-")</f>
        <v>-</v>
      </c>
      <c r="G332" s="29" t="str">
        <f>IFERROR(VLOOKUP($C332,#REF!,5,FALSE),"-")</f>
        <v>-</v>
      </c>
      <c r="H332" s="29" t="str">
        <f>IFERROR(VLOOKUP($C332,#REF!,6,FALSE),"-")</f>
        <v>-</v>
      </c>
      <c r="I332" s="29" t="str">
        <f>IFERROR(VLOOKUP($C332,#REF!,7,FALSE),"-")</f>
        <v>-</v>
      </c>
      <c r="J332" s="29" t="str">
        <f>IFERROR(VLOOKUP($C332,#REF!,8,FALSE),"-")</f>
        <v>-</v>
      </c>
      <c r="K332" s="29" t="str">
        <f>IFERROR(VLOOKUP($C332,#REF!,9,FALSE),"-")</f>
        <v>-</v>
      </c>
      <c r="L332" s="29" t="str">
        <f>IFERROR(VLOOKUP($C332,#REF!,10,FALSE),"-")</f>
        <v>-</v>
      </c>
      <c r="M332" s="29" t="str">
        <f>IFERROR(VLOOKUP($C332,#REF!,11,FALSE),"-")</f>
        <v>-</v>
      </c>
      <c r="N332" s="29" t="str">
        <f>IFERROR(VLOOKUP($C332,#REF!,12,FALSE),"-")</f>
        <v>-</v>
      </c>
      <c r="O332" s="29" t="str">
        <f>IFERROR(VLOOKUP($C332,#REF!,13,FALSE),"-")</f>
        <v>-</v>
      </c>
    </row>
    <row r="333" spans="1:15" x14ac:dyDescent="0.25">
      <c r="A333" s="21"/>
      <c r="B333" s="22"/>
      <c r="C333" s="14">
        <v>614</v>
      </c>
      <c r="D333" s="15" t="s">
        <v>330</v>
      </c>
      <c r="E333" s="30">
        <v>0</v>
      </c>
      <c r="F333" s="30" t="str">
        <f>IFERROR(VLOOKUP($C333,#REF!,4,FALSE),"-")</f>
        <v>-</v>
      </c>
      <c r="G333" s="30" t="str">
        <f>IFERROR(VLOOKUP($C333,#REF!,5,FALSE),"-")</f>
        <v>-</v>
      </c>
      <c r="H333" s="30" t="str">
        <f>IFERROR(VLOOKUP($C333,#REF!,6,FALSE),"-")</f>
        <v>-</v>
      </c>
      <c r="I333" s="30" t="str">
        <f>IFERROR(VLOOKUP($C333,#REF!,7,FALSE),"-")</f>
        <v>-</v>
      </c>
      <c r="J333" s="30" t="str">
        <f>IFERROR(VLOOKUP($C333,#REF!,8,FALSE),"-")</f>
        <v>-</v>
      </c>
      <c r="K333" s="30" t="str">
        <f>IFERROR(VLOOKUP($C333,#REF!,9,FALSE),"-")</f>
        <v>-</v>
      </c>
      <c r="L333" s="30" t="str">
        <f>IFERROR(VLOOKUP($C333,#REF!,10,FALSE),"-")</f>
        <v>-</v>
      </c>
      <c r="M333" s="30" t="str">
        <f>IFERROR(VLOOKUP($C333,#REF!,11,FALSE),"-")</f>
        <v>-</v>
      </c>
      <c r="N333" s="30" t="str">
        <f>IFERROR(VLOOKUP($C333,#REF!,12,FALSE),"-")</f>
        <v>-</v>
      </c>
      <c r="O333" s="30" t="str">
        <f>IFERROR(VLOOKUP($C333,#REF!,13,FALSE),"-")</f>
        <v>-</v>
      </c>
    </row>
    <row r="334" spans="1:15" x14ac:dyDescent="0.25">
      <c r="A334" s="21"/>
      <c r="B334" s="22"/>
      <c r="C334" s="12">
        <v>615</v>
      </c>
      <c r="D334" s="13" t="s">
        <v>331</v>
      </c>
      <c r="E334" s="29" t="s">
        <v>5</v>
      </c>
      <c r="F334" s="29" t="str">
        <f>IFERROR(VLOOKUP($C334,#REF!,4,FALSE),"-")</f>
        <v>-</v>
      </c>
      <c r="G334" s="29" t="str">
        <f>IFERROR(VLOOKUP($C334,#REF!,5,FALSE),"-")</f>
        <v>-</v>
      </c>
      <c r="H334" s="29" t="str">
        <f>IFERROR(VLOOKUP($C334,#REF!,6,FALSE),"-")</f>
        <v>-</v>
      </c>
      <c r="I334" s="29" t="str">
        <f>IFERROR(VLOOKUP($C334,#REF!,7,FALSE),"-")</f>
        <v>-</v>
      </c>
      <c r="J334" s="29" t="str">
        <f>IFERROR(VLOOKUP($C334,#REF!,8,FALSE),"-")</f>
        <v>-</v>
      </c>
      <c r="K334" s="29" t="str">
        <f>IFERROR(VLOOKUP($C334,#REF!,9,FALSE),"-")</f>
        <v>-</v>
      </c>
      <c r="L334" s="29" t="str">
        <f>IFERROR(VLOOKUP($C334,#REF!,10,FALSE),"-")</f>
        <v>-</v>
      </c>
      <c r="M334" s="29" t="str">
        <f>IFERROR(VLOOKUP($C334,#REF!,11,FALSE),"-")</f>
        <v>-</v>
      </c>
      <c r="N334" s="29" t="str">
        <f>IFERROR(VLOOKUP($C334,#REF!,12,FALSE),"-")</f>
        <v>-</v>
      </c>
      <c r="O334" s="29" t="str">
        <f>IFERROR(VLOOKUP($C334,#REF!,13,FALSE),"-")</f>
        <v>-</v>
      </c>
    </row>
    <row r="335" spans="1:15" x14ac:dyDescent="0.25">
      <c r="A335" s="21"/>
      <c r="B335" s="22"/>
      <c r="C335" s="14">
        <v>616</v>
      </c>
      <c r="D335" s="15" t="s">
        <v>332</v>
      </c>
      <c r="E335" s="30" t="s">
        <v>5</v>
      </c>
      <c r="F335" s="30" t="str">
        <f>IFERROR(VLOOKUP($C335,#REF!,4,FALSE),"-")</f>
        <v>-</v>
      </c>
      <c r="G335" s="30" t="str">
        <f>IFERROR(VLOOKUP($C335,#REF!,5,FALSE),"-")</f>
        <v>-</v>
      </c>
      <c r="H335" s="30" t="str">
        <f>IFERROR(VLOOKUP($C335,#REF!,6,FALSE),"-")</f>
        <v>-</v>
      </c>
      <c r="I335" s="30" t="str">
        <f>IFERROR(VLOOKUP($C335,#REF!,7,FALSE),"-")</f>
        <v>-</v>
      </c>
      <c r="J335" s="30" t="str">
        <f>IFERROR(VLOOKUP($C335,#REF!,8,FALSE),"-")</f>
        <v>-</v>
      </c>
      <c r="K335" s="30" t="str">
        <f>IFERROR(VLOOKUP($C335,#REF!,9,FALSE),"-")</f>
        <v>-</v>
      </c>
      <c r="L335" s="30" t="str">
        <f>IFERROR(VLOOKUP($C335,#REF!,10,FALSE),"-")</f>
        <v>-</v>
      </c>
      <c r="M335" s="30" t="str">
        <f>IFERROR(VLOOKUP($C335,#REF!,11,FALSE),"-")</f>
        <v>-</v>
      </c>
      <c r="N335" s="30" t="str">
        <f>IFERROR(VLOOKUP($C335,#REF!,12,FALSE),"-")</f>
        <v>-</v>
      </c>
      <c r="O335" s="30" t="str">
        <f>IFERROR(VLOOKUP($C335,#REF!,13,FALSE),"-")</f>
        <v>-</v>
      </c>
    </row>
    <row r="336" spans="1:15" x14ac:dyDescent="0.25">
      <c r="A336" s="21"/>
      <c r="B336" s="22"/>
      <c r="C336" s="12">
        <v>617</v>
      </c>
      <c r="D336" s="13" t="s">
        <v>333</v>
      </c>
      <c r="E336" s="29">
        <v>0</v>
      </c>
      <c r="F336" s="29" t="str">
        <f>IFERROR(VLOOKUP($C336,#REF!,4,FALSE),"-")</f>
        <v>-</v>
      </c>
      <c r="G336" s="29" t="str">
        <f>IFERROR(VLOOKUP($C336,#REF!,5,FALSE),"-")</f>
        <v>-</v>
      </c>
      <c r="H336" s="29" t="str">
        <f>IFERROR(VLOOKUP($C336,#REF!,6,FALSE),"-")</f>
        <v>-</v>
      </c>
      <c r="I336" s="29" t="str">
        <f>IFERROR(VLOOKUP($C336,#REF!,7,FALSE),"-")</f>
        <v>-</v>
      </c>
      <c r="J336" s="29" t="str">
        <f>IFERROR(VLOOKUP($C336,#REF!,8,FALSE),"-")</f>
        <v>-</v>
      </c>
      <c r="K336" s="29" t="str">
        <f>IFERROR(VLOOKUP($C336,#REF!,9,FALSE),"-")</f>
        <v>-</v>
      </c>
      <c r="L336" s="29" t="str">
        <f>IFERROR(VLOOKUP($C336,#REF!,10,FALSE),"-")</f>
        <v>-</v>
      </c>
      <c r="M336" s="29" t="str">
        <f>IFERROR(VLOOKUP($C336,#REF!,11,FALSE),"-")</f>
        <v>-</v>
      </c>
      <c r="N336" s="29" t="str">
        <f>IFERROR(VLOOKUP($C336,#REF!,12,FALSE),"-")</f>
        <v>-</v>
      </c>
      <c r="O336" s="29" t="str">
        <f>IFERROR(VLOOKUP($C336,#REF!,13,FALSE),"-")</f>
        <v>-</v>
      </c>
    </row>
    <row r="337" spans="1:15" x14ac:dyDescent="0.25">
      <c r="A337" s="21"/>
      <c r="B337" s="22"/>
      <c r="C337" s="14">
        <v>619</v>
      </c>
      <c r="D337" s="15" t="s">
        <v>334</v>
      </c>
      <c r="E337" s="30">
        <v>0</v>
      </c>
      <c r="F337" s="30" t="str">
        <f>IFERROR(VLOOKUP($C337,#REF!,4,FALSE),"-")</f>
        <v>-</v>
      </c>
      <c r="G337" s="30" t="str">
        <f>IFERROR(VLOOKUP($C337,#REF!,5,FALSE),"-")</f>
        <v>-</v>
      </c>
      <c r="H337" s="30" t="str">
        <f>IFERROR(VLOOKUP($C337,#REF!,6,FALSE),"-")</f>
        <v>-</v>
      </c>
      <c r="I337" s="30" t="str">
        <f>IFERROR(VLOOKUP($C337,#REF!,7,FALSE),"-")</f>
        <v>-</v>
      </c>
      <c r="J337" s="30" t="str">
        <f>IFERROR(VLOOKUP($C337,#REF!,8,FALSE),"-")</f>
        <v>-</v>
      </c>
      <c r="K337" s="30" t="str">
        <f>IFERROR(VLOOKUP($C337,#REF!,9,FALSE),"-")</f>
        <v>-</v>
      </c>
      <c r="L337" s="30" t="str">
        <f>IFERROR(VLOOKUP($C337,#REF!,10,FALSE),"-")</f>
        <v>-</v>
      </c>
      <c r="M337" s="30" t="str">
        <f>IFERROR(VLOOKUP($C337,#REF!,11,FALSE),"-")</f>
        <v>-</v>
      </c>
      <c r="N337" s="30" t="str">
        <f>IFERROR(VLOOKUP($C337,#REF!,12,FALSE),"-")</f>
        <v>-</v>
      </c>
      <c r="O337" s="30" t="str">
        <f>IFERROR(VLOOKUP($C337,#REF!,13,FALSE),"-")</f>
        <v>-</v>
      </c>
    </row>
    <row r="338" spans="1:15" x14ac:dyDescent="0.25">
      <c r="A338" s="21"/>
      <c r="B338" s="22"/>
      <c r="C338" s="12">
        <v>620</v>
      </c>
      <c r="D338" s="13" t="s">
        <v>335</v>
      </c>
      <c r="E338" s="29">
        <v>0</v>
      </c>
      <c r="F338" s="29" t="str">
        <f>IFERROR(VLOOKUP($C338,#REF!,4,FALSE),"-")</f>
        <v>-</v>
      </c>
      <c r="G338" s="29" t="str">
        <f>IFERROR(VLOOKUP($C338,#REF!,5,FALSE),"-")</f>
        <v>-</v>
      </c>
      <c r="H338" s="29" t="str">
        <f>IFERROR(VLOOKUP($C338,#REF!,6,FALSE),"-")</f>
        <v>-</v>
      </c>
      <c r="I338" s="29" t="str">
        <f>IFERROR(VLOOKUP($C338,#REF!,7,FALSE),"-")</f>
        <v>-</v>
      </c>
      <c r="J338" s="29" t="str">
        <f>IFERROR(VLOOKUP($C338,#REF!,8,FALSE),"-")</f>
        <v>-</v>
      </c>
      <c r="K338" s="29" t="str">
        <f>IFERROR(VLOOKUP($C338,#REF!,9,FALSE),"-")</f>
        <v>-</v>
      </c>
      <c r="L338" s="29" t="str">
        <f>IFERROR(VLOOKUP($C338,#REF!,10,FALSE),"-")</f>
        <v>-</v>
      </c>
      <c r="M338" s="29" t="str">
        <f>IFERROR(VLOOKUP($C338,#REF!,11,FALSE),"-")</f>
        <v>-</v>
      </c>
      <c r="N338" s="29" t="str">
        <f>IFERROR(VLOOKUP($C338,#REF!,12,FALSE),"-")</f>
        <v>-</v>
      </c>
      <c r="O338" s="29" t="str">
        <f>IFERROR(VLOOKUP($C338,#REF!,13,FALSE),"-")</f>
        <v>-</v>
      </c>
    </row>
    <row r="339" spans="1:15" x14ac:dyDescent="0.25">
      <c r="A339" s="21"/>
      <c r="B339" s="22"/>
      <c r="C339" s="14">
        <v>622</v>
      </c>
      <c r="D339" s="15" t="s">
        <v>336</v>
      </c>
      <c r="E339" s="30">
        <v>0</v>
      </c>
      <c r="F339" s="30" t="str">
        <f>IFERROR(VLOOKUP($C339,#REF!,4,FALSE),"-")</f>
        <v>-</v>
      </c>
      <c r="G339" s="30" t="str">
        <f>IFERROR(VLOOKUP($C339,#REF!,5,FALSE),"-")</f>
        <v>-</v>
      </c>
      <c r="H339" s="30" t="str">
        <f>IFERROR(VLOOKUP($C339,#REF!,6,FALSE),"-")</f>
        <v>-</v>
      </c>
      <c r="I339" s="30" t="str">
        <f>IFERROR(VLOOKUP($C339,#REF!,7,FALSE),"-")</f>
        <v>-</v>
      </c>
      <c r="J339" s="30" t="str">
        <f>IFERROR(VLOOKUP($C339,#REF!,8,FALSE),"-")</f>
        <v>-</v>
      </c>
      <c r="K339" s="30" t="str">
        <f>IFERROR(VLOOKUP($C339,#REF!,9,FALSE),"-")</f>
        <v>-</v>
      </c>
      <c r="L339" s="30" t="str">
        <f>IFERROR(VLOOKUP($C339,#REF!,10,FALSE),"-")</f>
        <v>-</v>
      </c>
      <c r="M339" s="30" t="str">
        <f>IFERROR(VLOOKUP($C339,#REF!,11,FALSE),"-")</f>
        <v>-</v>
      </c>
      <c r="N339" s="30" t="str">
        <f>IFERROR(VLOOKUP($C339,#REF!,12,FALSE),"-")</f>
        <v>-</v>
      </c>
      <c r="O339" s="30" t="str">
        <f>IFERROR(VLOOKUP($C339,#REF!,13,FALSE),"-")</f>
        <v>-</v>
      </c>
    </row>
    <row r="340" spans="1:15" x14ac:dyDescent="0.25">
      <c r="A340" s="21"/>
      <c r="B340" s="22"/>
      <c r="C340" s="12">
        <v>623</v>
      </c>
      <c r="D340" s="13" t="s">
        <v>337</v>
      </c>
      <c r="E340" s="29" t="s">
        <v>5</v>
      </c>
      <c r="F340" s="29" t="str">
        <f>IFERROR(VLOOKUP($C340,#REF!,4,FALSE),"-")</f>
        <v>-</v>
      </c>
      <c r="G340" s="29" t="str">
        <f>IFERROR(VLOOKUP($C340,#REF!,5,FALSE),"-")</f>
        <v>-</v>
      </c>
      <c r="H340" s="29" t="str">
        <f>IFERROR(VLOOKUP($C340,#REF!,6,FALSE),"-")</f>
        <v>-</v>
      </c>
      <c r="I340" s="29" t="str">
        <f>IFERROR(VLOOKUP($C340,#REF!,7,FALSE),"-")</f>
        <v>-</v>
      </c>
      <c r="J340" s="29" t="str">
        <f>IFERROR(VLOOKUP($C340,#REF!,8,FALSE),"-")</f>
        <v>-</v>
      </c>
      <c r="K340" s="29" t="str">
        <f>IFERROR(VLOOKUP($C340,#REF!,9,FALSE),"-")</f>
        <v>-</v>
      </c>
      <c r="L340" s="29" t="str">
        <f>IFERROR(VLOOKUP($C340,#REF!,10,FALSE),"-")</f>
        <v>-</v>
      </c>
      <c r="M340" s="29" t="str">
        <f>IFERROR(VLOOKUP($C340,#REF!,11,FALSE),"-")</f>
        <v>-</v>
      </c>
      <c r="N340" s="29" t="str">
        <f>IFERROR(VLOOKUP($C340,#REF!,12,FALSE),"-")</f>
        <v>-</v>
      </c>
      <c r="O340" s="29" t="str">
        <f>IFERROR(VLOOKUP($C340,#REF!,13,FALSE),"-")</f>
        <v>-</v>
      </c>
    </row>
    <row r="341" spans="1:15" x14ac:dyDescent="0.25">
      <c r="A341" s="21"/>
      <c r="B341" s="22"/>
      <c r="C341" s="14">
        <v>626</v>
      </c>
      <c r="D341" s="15" t="s">
        <v>338</v>
      </c>
      <c r="E341" s="30" t="s">
        <v>5</v>
      </c>
      <c r="F341" s="30" t="str">
        <f>IFERROR(VLOOKUP($C341,#REF!,4,FALSE),"-")</f>
        <v>-</v>
      </c>
      <c r="G341" s="30" t="str">
        <f>IFERROR(VLOOKUP($C341,#REF!,5,FALSE),"-")</f>
        <v>-</v>
      </c>
      <c r="H341" s="30" t="str">
        <f>IFERROR(VLOOKUP($C341,#REF!,6,FALSE),"-")</f>
        <v>-</v>
      </c>
      <c r="I341" s="30" t="str">
        <f>IFERROR(VLOOKUP($C341,#REF!,7,FALSE),"-")</f>
        <v>-</v>
      </c>
      <c r="J341" s="30" t="str">
        <f>IFERROR(VLOOKUP($C341,#REF!,8,FALSE),"-")</f>
        <v>-</v>
      </c>
      <c r="K341" s="30" t="str">
        <f>IFERROR(VLOOKUP($C341,#REF!,9,FALSE),"-")</f>
        <v>-</v>
      </c>
      <c r="L341" s="30" t="str">
        <f>IFERROR(VLOOKUP($C341,#REF!,10,FALSE),"-")</f>
        <v>-</v>
      </c>
      <c r="M341" s="30" t="str">
        <f>IFERROR(VLOOKUP($C341,#REF!,11,FALSE),"-")</f>
        <v>-</v>
      </c>
      <c r="N341" s="30" t="str">
        <f>IFERROR(VLOOKUP($C341,#REF!,12,FALSE),"-")</f>
        <v>-</v>
      </c>
      <c r="O341" s="30" t="str">
        <f>IFERROR(VLOOKUP($C341,#REF!,13,FALSE),"-")</f>
        <v>-</v>
      </c>
    </row>
    <row r="342" spans="1:15" x14ac:dyDescent="0.25">
      <c r="A342" s="21"/>
      <c r="B342" s="22"/>
      <c r="C342" s="12">
        <v>627</v>
      </c>
      <c r="D342" s="13" t="s">
        <v>339</v>
      </c>
      <c r="E342" s="29">
        <v>0</v>
      </c>
      <c r="F342" s="29" t="str">
        <f>IFERROR(VLOOKUP($C342,#REF!,4,FALSE),"-")</f>
        <v>-</v>
      </c>
      <c r="G342" s="29" t="str">
        <f>IFERROR(VLOOKUP($C342,#REF!,5,FALSE),"-")</f>
        <v>-</v>
      </c>
      <c r="H342" s="29" t="str">
        <f>IFERROR(VLOOKUP($C342,#REF!,6,FALSE),"-")</f>
        <v>-</v>
      </c>
      <c r="I342" s="29" t="str">
        <f>IFERROR(VLOOKUP($C342,#REF!,7,FALSE),"-")</f>
        <v>-</v>
      </c>
      <c r="J342" s="29" t="str">
        <f>IFERROR(VLOOKUP($C342,#REF!,8,FALSE),"-")</f>
        <v>-</v>
      </c>
      <c r="K342" s="29" t="str">
        <f>IFERROR(VLOOKUP($C342,#REF!,9,FALSE),"-")</f>
        <v>-</v>
      </c>
      <c r="L342" s="29" t="str">
        <f>IFERROR(VLOOKUP($C342,#REF!,10,FALSE),"-")</f>
        <v>-</v>
      </c>
      <c r="M342" s="29" t="str">
        <f>IFERROR(VLOOKUP($C342,#REF!,11,FALSE),"-")</f>
        <v>-</v>
      </c>
      <c r="N342" s="29" t="str">
        <f>IFERROR(VLOOKUP($C342,#REF!,12,FALSE),"-")</f>
        <v>-</v>
      </c>
      <c r="O342" s="29" t="str">
        <f>IFERROR(VLOOKUP($C342,#REF!,13,FALSE),"-")</f>
        <v>-</v>
      </c>
    </row>
    <row r="343" spans="1:15" x14ac:dyDescent="0.25">
      <c r="A343" s="21"/>
      <c r="B343" s="22"/>
      <c r="C343" s="14">
        <v>628</v>
      </c>
      <c r="D343" s="15" t="s">
        <v>340</v>
      </c>
      <c r="E343" s="30">
        <v>0</v>
      </c>
      <c r="F343" s="30" t="str">
        <f>IFERROR(VLOOKUP($C343,#REF!,4,FALSE),"-")</f>
        <v>-</v>
      </c>
      <c r="G343" s="30" t="str">
        <f>IFERROR(VLOOKUP($C343,#REF!,5,FALSE),"-")</f>
        <v>-</v>
      </c>
      <c r="H343" s="30" t="str">
        <f>IFERROR(VLOOKUP($C343,#REF!,6,FALSE),"-")</f>
        <v>-</v>
      </c>
      <c r="I343" s="30" t="str">
        <f>IFERROR(VLOOKUP($C343,#REF!,7,FALSE),"-")</f>
        <v>-</v>
      </c>
      <c r="J343" s="30" t="str">
        <f>IFERROR(VLOOKUP($C343,#REF!,8,FALSE),"-")</f>
        <v>-</v>
      </c>
      <c r="K343" s="30" t="str">
        <f>IFERROR(VLOOKUP($C343,#REF!,9,FALSE),"-")</f>
        <v>-</v>
      </c>
      <c r="L343" s="30" t="str">
        <f>IFERROR(VLOOKUP($C343,#REF!,10,FALSE),"-")</f>
        <v>-</v>
      </c>
      <c r="M343" s="30" t="str">
        <f>IFERROR(VLOOKUP($C343,#REF!,11,FALSE),"-")</f>
        <v>-</v>
      </c>
      <c r="N343" s="30" t="str">
        <f>IFERROR(VLOOKUP($C343,#REF!,12,FALSE),"-")</f>
        <v>-</v>
      </c>
      <c r="O343" s="30" t="str">
        <f>IFERROR(VLOOKUP($C343,#REF!,13,FALSE),"-")</f>
        <v>-</v>
      </c>
    </row>
    <row r="344" spans="1:15" x14ac:dyDescent="0.25">
      <c r="A344" s="21"/>
      <c r="B344" s="22"/>
      <c r="C344" s="12">
        <v>629</v>
      </c>
      <c r="D344" s="13" t="s">
        <v>341</v>
      </c>
      <c r="E344" s="29">
        <v>0</v>
      </c>
      <c r="F344" s="29" t="str">
        <f>IFERROR(VLOOKUP($C344,#REF!,4,FALSE),"-")</f>
        <v>-</v>
      </c>
      <c r="G344" s="29" t="str">
        <f>IFERROR(VLOOKUP($C344,#REF!,5,FALSE),"-")</f>
        <v>-</v>
      </c>
      <c r="H344" s="29" t="str">
        <f>IFERROR(VLOOKUP($C344,#REF!,6,FALSE),"-")</f>
        <v>-</v>
      </c>
      <c r="I344" s="29" t="str">
        <f>IFERROR(VLOOKUP($C344,#REF!,7,FALSE),"-")</f>
        <v>-</v>
      </c>
      <c r="J344" s="29" t="str">
        <f>IFERROR(VLOOKUP($C344,#REF!,8,FALSE),"-")</f>
        <v>-</v>
      </c>
      <c r="K344" s="29" t="str">
        <f>IFERROR(VLOOKUP($C344,#REF!,9,FALSE),"-")</f>
        <v>-</v>
      </c>
      <c r="L344" s="29" t="str">
        <f>IFERROR(VLOOKUP($C344,#REF!,10,FALSE),"-")</f>
        <v>-</v>
      </c>
      <c r="M344" s="29" t="str">
        <f>IFERROR(VLOOKUP($C344,#REF!,11,FALSE),"-")</f>
        <v>-</v>
      </c>
      <c r="N344" s="29" t="str">
        <f>IFERROR(VLOOKUP($C344,#REF!,12,FALSE),"-")</f>
        <v>-</v>
      </c>
      <c r="O344" s="29" t="str">
        <f>IFERROR(VLOOKUP($C344,#REF!,13,FALSE),"-")</f>
        <v>-</v>
      </c>
    </row>
    <row r="345" spans="1:15" x14ac:dyDescent="0.25">
      <c r="A345" s="21"/>
      <c r="B345" s="22"/>
      <c r="C345" s="14">
        <v>630</v>
      </c>
      <c r="D345" s="15" t="s">
        <v>342</v>
      </c>
      <c r="E345" s="30" t="s">
        <v>5</v>
      </c>
      <c r="F345" s="30" t="str">
        <f>IFERROR(VLOOKUP($C345,#REF!,4,FALSE),"-")</f>
        <v>-</v>
      </c>
      <c r="G345" s="30" t="str">
        <f>IFERROR(VLOOKUP($C345,#REF!,5,FALSE),"-")</f>
        <v>-</v>
      </c>
      <c r="H345" s="30" t="str">
        <f>IFERROR(VLOOKUP($C345,#REF!,6,FALSE),"-")</f>
        <v>-</v>
      </c>
      <c r="I345" s="30" t="str">
        <f>IFERROR(VLOOKUP($C345,#REF!,7,FALSE),"-")</f>
        <v>-</v>
      </c>
      <c r="J345" s="30" t="str">
        <f>IFERROR(VLOOKUP($C345,#REF!,8,FALSE),"-")</f>
        <v>-</v>
      </c>
      <c r="K345" s="30" t="str">
        <f>IFERROR(VLOOKUP($C345,#REF!,9,FALSE),"-")</f>
        <v>-</v>
      </c>
      <c r="L345" s="30" t="str">
        <f>IFERROR(VLOOKUP($C345,#REF!,10,FALSE),"-")</f>
        <v>-</v>
      </c>
      <c r="M345" s="30" t="str">
        <f>IFERROR(VLOOKUP($C345,#REF!,11,FALSE),"-")</f>
        <v>-</v>
      </c>
      <c r="N345" s="30" t="str">
        <f>IFERROR(VLOOKUP($C345,#REF!,12,FALSE),"-")</f>
        <v>-</v>
      </c>
      <c r="O345" s="30" t="str">
        <f>IFERROR(VLOOKUP($C345,#REF!,13,FALSE),"-")</f>
        <v>-</v>
      </c>
    </row>
    <row r="346" spans="1:15" x14ac:dyDescent="0.25">
      <c r="A346" s="21"/>
      <c r="B346" s="22"/>
      <c r="C346" s="12">
        <v>632</v>
      </c>
      <c r="D346" s="13" t="s">
        <v>343</v>
      </c>
      <c r="E346" s="29" t="s">
        <v>5</v>
      </c>
      <c r="F346" s="29" t="str">
        <f>IFERROR(VLOOKUP($C346,#REF!,4,FALSE),"-")</f>
        <v>-</v>
      </c>
      <c r="G346" s="29" t="str">
        <f>IFERROR(VLOOKUP($C346,#REF!,5,FALSE),"-")</f>
        <v>-</v>
      </c>
      <c r="H346" s="29" t="str">
        <f>IFERROR(VLOOKUP($C346,#REF!,6,FALSE),"-")</f>
        <v>-</v>
      </c>
      <c r="I346" s="29" t="str">
        <f>IFERROR(VLOOKUP($C346,#REF!,7,FALSE),"-")</f>
        <v>-</v>
      </c>
      <c r="J346" s="29" t="str">
        <f>IFERROR(VLOOKUP($C346,#REF!,8,FALSE),"-")</f>
        <v>-</v>
      </c>
      <c r="K346" s="29" t="str">
        <f>IFERROR(VLOOKUP($C346,#REF!,9,FALSE),"-")</f>
        <v>-</v>
      </c>
      <c r="L346" s="29" t="str">
        <f>IFERROR(VLOOKUP($C346,#REF!,10,FALSE),"-")</f>
        <v>-</v>
      </c>
      <c r="M346" s="29" t="str">
        <f>IFERROR(VLOOKUP($C346,#REF!,11,FALSE),"-")</f>
        <v>-</v>
      </c>
      <c r="N346" s="29" t="str">
        <f>IFERROR(VLOOKUP($C346,#REF!,12,FALSE),"-")</f>
        <v>-</v>
      </c>
      <c r="O346" s="29" t="str">
        <f>IFERROR(VLOOKUP($C346,#REF!,13,FALSE),"-")</f>
        <v>-</v>
      </c>
    </row>
    <row r="347" spans="1:15" x14ac:dyDescent="0.25">
      <c r="A347" s="21"/>
      <c r="B347" s="22"/>
      <c r="C347" s="14">
        <v>661</v>
      </c>
      <c r="D347" s="15" t="s">
        <v>2225</v>
      </c>
      <c r="E347" s="30">
        <v>0</v>
      </c>
      <c r="F347" s="30" t="str">
        <f>IFERROR(VLOOKUP($C347,#REF!,4,FALSE),"-")</f>
        <v>-</v>
      </c>
      <c r="G347" s="30" t="str">
        <f>IFERROR(VLOOKUP($C347,#REF!,5,FALSE),"-")</f>
        <v>-</v>
      </c>
      <c r="H347" s="30" t="str">
        <f>IFERROR(VLOOKUP($C347,#REF!,6,FALSE),"-")</f>
        <v>-</v>
      </c>
      <c r="I347" s="30" t="str">
        <f>IFERROR(VLOOKUP($C347,#REF!,7,FALSE),"-")</f>
        <v>-</v>
      </c>
      <c r="J347" s="30" t="str">
        <f>IFERROR(VLOOKUP($C347,#REF!,8,FALSE),"-")</f>
        <v>-</v>
      </c>
      <c r="K347" s="30" t="str">
        <f>IFERROR(VLOOKUP($C347,#REF!,9,FALSE),"-")</f>
        <v>-</v>
      </c>
      <c r="L347" s="30" t="str">
        <f>IFERROR(VLOOKUP($C347,#REF!,10,FALSE),"-")</f>
        <v>-</v>
      </c>
      <c r="M347" s="30" t="str">
        <f>IFERROR(VLOOKUP($C347,#REF!,11,FALSE),"-")</f>
        <v>-</v>
      </c>
      <c r="N347" s="30" t="str">
        <f>IFERROR(VLOOKUP($C347,#REF!,12,FALSE),"-")</f>
        <v>-</v>
      </c>
      <c r="O347" s="30" t="str">
        <f>IFERROR(VLOOKUP($C347,#REF!,13,FALSE),"-")</f>
        <v>-</v>
      </c>
    </row>
    <row r="348" spans="1:15" x14ac:dyDescent="0.25">
      <c r="A348" s="21"/>
      <c r="B348" s="22"/>
      <c r="C348" s="12">
        <v>662</v>
      </c>
      <c r="D348" s="13" t="s">
        <v>344</v>
      </c>
      <c r="E348" s="29">
        <v>0</v>
      </c>
      <c r="F348" s="29" t="str">
        <f>IFERROR(VLOOKUP($C348,#REF!,4,FALSE),"-")</f>
        <v>-</v>
      </c>
      <c r="G348" s="29" t="str">
        <f>IFERROR(VLOOKUP($C348,#REF!,5,FALSE),"-")</f>
        <v>-</v>
      </c>
      <c r="H348" s="29" t="str">
        <f>IFERROR(VLOOKUP($C348,#REF!,6,FALSE),"-")</f>
        <v>-</v>
      </c>
      <c r="I348" s="29" t="str">
        <f>IFERROR(VLOOKUP($C348,#REF!,7,FALSE),"-")</f>
        <v>-</v>
      </c>
      <c r="J348" s="29" t="str">
        <f>IFERROR(VLOOKUP($C348,#REF!,8,FALSE),"-")</f>
        <v>-</v>
      </c>
      <c r="K348" s="29" t="str">
        <f>IFERROR(VLOOKUP($C348,#REF!,9,FALSE),"-")</f>
        <v>-</v>
      </c>
      <c r="L348" s="29" t="str">
        <f>IFERROR(VLOOKUP($C348,#REF!,10,FALSE),"-")</f>
        <v>-</v>
      </c>
      <c r="M348" s="29" t="str">
        <f>IFERROR(VLOOKUP($C348,#REF!,11,FALSE),"-")</f>
        <v>-</v>
      </c>
      <c r="N348" s="29" t="str">
        <f>IFERROR(VLOOKUP($C348,#REF!,12,FALSE),"-")</f>
        <v>-</v>
      </c>
      <c r="O348" s="29" t="str">
        <f>IFERROR(VLOOKUP($C348,#REF!,13,FALSE),"-")</f>
        <v>-</v>
      </c>
    </row>
    <row r="349" spans="1:15" x14ac:dyDescent="0.25">
      <c r="A349" s="21"/>
      <c r="B349" s="22"/>
      <c r="C349" s="14">
        <v>663</v>
      </c>
      <c r="D349" s="15" t="s">
        <v>345</v>
      </c>
      <c r="E349" s="30" t="s">
        <v>5</v>
      </c>
      <c r="F349" s="30" t="str">
        <f>IFERROR(VLOOKUP($C349,#REF!,4,FALSE),"-")</f>
        <v>-</v>
      </c>
      <c r="G349" s="30" t="str">
        <f>IFERROR(VLOOKUP($C349,#REF!,5,FALSE),"-")</f>
        <v>-</v>
      </c>
      <c r="H349" s="30" t="str">
        <f>IFERROR(VLOOKUP($C349,#REF!,6,FALSE),"-")</f>
        <v>-</v>
      </c>
      <c r="I349" s="30" t="str">
        <f>IFERROR(VLOOKUP($C349,#REF!,7,FALSE),"-")</f>
        <v>-</v>
      </c>
      <c r="J349" s="30" t="str">
        <f>IFERROR(VLOOKUP($C349,#REF!,8,FALSE),"-")</f>
        <v>-</v>
      </c>
      <c r="K349" s="30" t="str">
        <f>IFERROR(VLOOKUP($C349,#REF!,9,FALSE),"-")</f>
        <v>-</v>
      </c>
      <c r="L349" s="30" t="str">
        <f>IFERROR(VLOOKUP($C349,#REF!,10,FALSE),"-")</f>
        <v>-</v>
      </c>
      <c r="M349" s="30" t="str">
        <f>IFERROR(VLOOKUP($C349,#REF!,11,FALSE),"-")</f>
        <v>-</v>
      </c>
      <c r="N349" s="30" t="str">
        <f>IFERROR(VLOOKUP($C349,#REF!,12,FALSE),"-")</f>
        <v>-</v>
      </c>
      <c r="O349" s="30" t="str">
        <f>IFERROR(VLOOKUP($C349,#REF!,13,FALSE),"-")</f>
        <v>-</v>
      </c>
    </row>
    <row r="350" spans="1:15" x14ac:dyDescent="0.25">
      <c r="A350" s="21"/>
      <c r="B350" s="22"/>
      <c r="C350" s="12">
        <v>665</v>
      </c>
      <c r="D350" s="13" t="s">
        <v>346</v>
      </c>
      <c r="E350" s="29">
        <v>0</v>
      </c>
      <c r="F350" s="29" t="str">
        <f>IFERROR(VLOOKUP($C350,#REF!,4,FALSE),"-")</f>
        <v>-</v>
      </c>
      <c r="G350" s="29" t="str">
        <f>IFERROR(VLOOKUP($C350,#REF!,5,FALSE),"-")</f>
        <v>-</v>
      </c>
      <c r="H350" s="29" t="str">
        <f>IFERROR(VLOOKUP($C350,#REF!,6,FALSE),"-")</f>
        <v>-</v>
      </c>
      <c r="I350" s="29" t="str">
        <f>IFERROR(VLOOKUP($C350,#REF!,7,FALSE),"-")</f>
        <v>-</v>
      </c>
      <c r="J350" s="29" t="str">
        <f>IFERROR(VLOOKUP($C350,#REF!,8,FALSE),"-")</f>
        <v>-</v>
      </c>
      <c r="K350" s="29" t="str">
        <f>IFERROR(VLOOKUP($C350,#REF!,9,FALSE),"-")</f>
        <v>-</v>
      </c>
      <c r="L350" s="29" t="str">
        <f>IFERROR(VLOOKUP($C350,#REF!,10,FALSE),"-")</f>
        <v>-</v>
      </c>
      <c r="M350" s="29" t="str">
        <f>IFERROR(VLOOKUP($C350,#REF!,11,FALSE),"-")</f>
        <v>-</v>
      </c>
      <c r="N350" s="29" t="str">
        <f>IFERROR(VLOOKUP($C350,#REF!,12,FALSE),"-")</f>
        <v>-</v>
      </c>
      <c r="O350" s="29" t="str">
        <f>IFERROR(VLOOKUP($C350,#REF!,13,FALSE),"-")</f>
        <v>-</v>
      </c>
    </row>
    <row r="351" spans="1:15" x14ac:dyDescent="0.25">
      <c r="A351" s="21"/>
      <c r="B351" s="22"/>
      <c r="C351" s="14">
        <v>666</v>
      </c>
      <c r="D351" s="15" t="s">
        <v>347</v>
      </c>
      <c r="E351" s="30" t="s">
        <v>5</v>
      </c>
      <c r="F351" s="30" t="str">
        <f>IFERROR(VLOOKUP($C351,#REF!,4,FALSE),"-")</f>
        <v>-</v>
      </c>
      <c r="G351" s="30" t="str">
        <f>IFERROR(VLOOKUP($C351,#REF!,5,FALSE),"-")</f>
        <v>-</v>
      </c>
      <c r="H351" s="30" t="str">
        <f>IFERROR(VLOOKUP($C351,#REF!,6,FALSE),"-")</f>
        <v>-</v>
      </c>
      <c r="I351" s="30" t="str">
        <f>IFERROR(VLOOKUP($C351,#REF!,7,FALSE),"-")</f>
        <v>-</v>
      </c>
      <c r="J351" s="30" t="str">
        <f>IFERROR(VLOOKUP($C351,#REF!,8,FALSE),"-")</f>
        <v>-</v>
      </c>
      <c r="K351" s="30" t="str">
        <f>IFERROR(VLOOKUP($C351,#REF!,9,FALSE),"-")</f>
        <v>-</v>
      </c>
      <c r="L351" s="30" t="str">
        <f>IFERROR(VLOOKUP($C351,#REF!,10,FALSE),"-")</f>
        <v>-</v>
      </c>
      <c r="M351" s="30" t="str">
        <f>IFERROR(VLOOKUP($C351,#REF!,11,FALSE),"-")</f>
        <v>-</v>
      </c>
      <c r="N351" s="30" t="str">
        <f>IFERROR(VLOOKUP($C351,#REF!,12,FALSE),"-")</f>
        <v>-</v>
      </c>
      <c r="O351" s="30" t="str">
        <f>IFERROR(VLOOKUP($C351,#REF!,13,FALSE),"-")</f>
        <v>-</v>
      </c>
    </row>
    <row r="352" spans="1:15" x14ac:dyDescent="0.25">
      <c r="A352" s="21"/>
      <c r="B352" s="22"/>
      <c r="C352" s="12">
        <v>667</v>
      </c>
      <c r="D352" s="13" t="s">
        <v>348</v>
      </c>
      <c r="E352" s="29" t="s">
        <v>5</v>
      </c>
      <c r="F352" s="29" t="str">
        <f>IFERROR(VLOOKUP($C352,#REF!,4,FALSE),"-")</f>
        <v>-</v>
      </c>
      <c r="G352" s="29" t="str">
        <f>IFERROR(VLOOKUP($C352,#REF!,5,FALSE),"-")</f>
        <v>-</v>
      </c>
      <c r="H352" s="29" t="str">
        <f>IFERROR(VLOOKUP($C352,#REF!,6,FALSE),"-")</f>
        <v>-</v>
      </c>
      <c r="I352" s="29" t="str">
        <f>IFERROR(VLOOKUP($C352,#REF!,7,FALSE),"-")</f>
        <v>-</v>
      </c>
      <c r="J352" s="29" t="str">
        <f>IFERROR(VLOOKUP($C352,#REF!,8,FALSE),"-")</f>
        <v>-</v>
      </c>
      <c r="K352" s="29" t="str">
        <f>IFERROR(VLOOKUP($C352,#REF!,9,FALSE),"-")</f>
        <v>-</v>
      </c>
      <c r="L352" s="29" t="str">
        <f>IFERROR(VLOOKUP($C352,#REF!,10,FALSE),"-")</f>
        <v>-</v>
      </c>
      <c r="M352" s="29" t="str">
        <f>IFERROR(VLOOKUP($C352,#REF!,11,FALSE),"-")</f>
        <v>-</v>
      </c>
      <c r="N352" s="29" t="str">
        <f>IFERROR(VLOOKUP($C352,#REF!,12,FALSE),"-")</f>
        <v>-</v>
      </c>
      <c r="O352" s="29" t="str">
        <f>IFERROR(VLOOKUP($C352,#REF!,13,FALSE),"-")</f>
        <v>-</v>
      </c>
    </row>
    <row r="353" spans="1:15" x14ac:dyDescent="0.25">
      <c r="A353" s="21"/>
      <c r="B353" s="22"/>
      <c r="C353" s="14">
        <v>668</v>
      </c>
      <c r="D353" s="15" t="s">
        <v>349</v>
      </c>
      <c r="E353" s="30" t="s">
        <v>5</v>
      </c>
      <c r="F353" s="30" t="str">
        <f>IFERROR(VLOOKUP($C353,#REF!,4,FALSE),"-")</f>
        <v>-</v>
      </c>
      <c r="G353" s="30" t="str">
        <f>IFERROR(VLOOKUP($C353,#REF!,5,FALSE),"-")</f>
        <v>-</v>
      </c>
      <c r="H353" s="30" t="str">
        <f>IFERROR(VLOOKUP($C353,#REF!,6,FALSE),"-")</f>
        <v>-</v>
      </c>
      <c r="I353" s="30" t="str">
        <f>IFERROR(VLOOKUP($C353,#REF!,7,FALSE),"-")</f>
        <v>-</v>
      </c>
      <c r="J353" s="30" t="str">
        <f>IFERROR(VLOOKUP($C353,#REF!,8,FALSE),"-")</f>
        <v>-</v>
      </c>
      <c r="K353" s="30" t="str">
        <f>IFERROR(VLOOKUP($C353,#REF!,9,FALSE),"-")</f>
        <v>-</v>
      </c>
      <c r="L353" s="30" t="str">
        <f>IFERROR(VLOOKUP($C353,#REF!,10,FALSE),"-")</f>
        <v>-</v>
      </c>
      <c r="M353" s="30" t="str">
        <f>IFERROR(VLOOKUP($C353,#REF!,11,FALSE),"-")</f>
        <v>-</v>
      </c>
      <c r="N353" s="30" t="str">
        <f>IFERROR(VLOOKUP($C353,#REF!,12,FALSE),"-")</f>
        <v>-</v>
      </c>
      <c r="O353" s="30" t="str">
        <f>IFERROR(VLOOKUP($C353,#REF!,13,FALSE),"-")</f>
        <v>-</v>
      </c>
    </row>
    <row r="354" spans="1:15" x14ac:dyDescent="0.25">
      <c r="A354" s="21"/>
      <c r="B354" s="22"/>
      <c r="C354" s="12">
        <v>669</v>
      </c>
      <c r="D354" s="13" t="s">
        <v>350</v>
      </c>
      <c r="E354" s="29" t="s">
        <v>5</v>
      </c>
      <c r="F354" s="29" t="str">
        <f>IFERROR(VLOOKUP($C354,#REF!,4,FALSE),"-")</f>
        <v>-</v>
      </c>
      <c r="G354" s="29" t="str">
        <f>IFERROR(VLOOKUP($C354,#REF!,5,FALSE),"-")</f>
        <v>-</v>
      </c>
      <c r="H354" s="29" t="str">
        <f>IFERROR(VLOOKUP($C354,#REF!,6,FALSE),"-")</f>
        <v>-</v>
      </c>
      <c r="I354" s="29" t="str">
        <f>IFERROR(VLOOKUP($C354,#REF!,7,FALSE),"-")</f>
        <v>-</v>
      </c>
      <c r="J354" s="29" t="str">
        <f>IFERROR(VLOOKUP($C354,#REF!,8,FALSE),"-")</f>
        <v>-</v>
      </c>
      <c r="K354" s="29" t="str">
        <f>IFERROR(VLOOKUP($C354,#REF!,9,FALSE),"-")</f>
        <v>-</v>
      </c>
      <c r="L354" s="29" t="str">
        <f>IFERROR(VLOOKUP($C354,#REF!,10,FALSE),"-")</f>
        <v>-</v>
      </c>
      <c r="M354" s="29" t="str">
        <f>IFERROR(VLOOKUP($C354,#REF!,11,FALSE),"-")</f>
        <v>-</v>
      </c>
      <c r="N354" s="29" t="str">
        <f>IFERROR(VLOOKUP($C354,#REF!,12,FALSE),"-")</f>
        <v>-</v>
      </c>
      <c r="O354" s="29" t="str">
        <f>IFERROR(VLOOKUP($C354,#REF!,13,FALSE),"-")</f>
        <v>-</v>
      </c>
    </row>
    <row r="355" spans="1:15" x14ac:dyDescent="0.25">
      <c r="A355" s="21"/>
      <c r="B355" s="22"/>
      <c r="C355" s="14">
        <v>670</v>
      </c>
      <c r="D355" s="15" t="s">
        <v>351</v>
      </c>
      <c r="E355" s="30">
        <v>0</v>
      </c>
      <c r="F355" s="30" t="str">
        <f>IFERROR(VLOOKUP($C355,#REF!,4,FALSE),"-")</f>
        <v>-</v>
      </c>
      <c r="G355" s="30" t="str">
        <f>IFERROR(VLOOKUP($C355,#REF!,5,FALSE),"-")</f>
        <v>-</v>
      </c>
      <c r="H355" s="30" t="str">
        <f>IFERROR(VLOOKUP($C355,#REF!,6,FALSE),"-")</f>
        <v>-</v>
      </c>
      <c r="I355" s="30" t="str">
        <f>IFERROR(VLOOKUP($C355,#REF!,7,FALSE),"-")</f>
        <v>-</v>
      </c>
      <c r="J355" s="30" t="str">
        <f>IFERROR(VLOOKUP($C355,#REF!,8,FALSE),"-")</f>
        <v>-</v>
      </c>
      <c r="K355" s="30" t="str">
        <f>IFERROR(VLOOKUP($C355,#REF!,9,FALSE),"-")</f>
        <v>-</v>
      </c>
      <c r="L355" s="30" t="str">
        <f>IFERROR(VLOOKUP($C355,#REF!,10,FALSE),"-")</f>
        <v>-</v>
      </c>
      <c r="M355" s="30" t="str">
        <f>IFERROR(VLOOKUP($C355,#REF!,11,FALSE),"-")</f>
        <v>-</v>
      </c>
      <c r="N355" s="30" t="str">
        <f>IFERROR(VLOOKUP($C355,#REF!,12,FALSE),"-")</f>
        <v>-</v>
      </c>
      <c r="O355" s="30" t="str">
        <f>IFERROR(VLOOKUP($C355,#REF!,13,FALSE),"-")</f>
        <v>-</v>
      </c>
    </row>
    <row r="356" spans="1:15" x14ac:dyDescent="0.25">
      <c r="A356" s="21"/>
      <c r="B356" s="22"/>
      <c r="C356" s="12">
        <v>671</v>
      </c>
      <c r="D356" s="13" t="s">
        <v>352</v>
      </c>
      <c r="E356" s="29">
        <v>0</v>
      </c>
      <c r="F356" s="29" t="str">
        <f>IFERROR(VLOOKUP($C356,#REF!,4,FALSE),"-")</f>
        <v>-</v>
      </c>
      <c r="G356" s="29" t="str">
        <f>IFERROR(VLOOKUP($C356,#REF!,5,FALSE),"-")</f>
        <v>-</v>
      </c>
      <c r="H356" s="29" t="str">
        <f>IFERROR(VLOOKUP($C356,#REF!,6,FALSE),"-")</f>
        <v>-</v>
      </c>
      <c r="I356" s="29" t="str">
        <f>IFERROR(VLOOKUP($C356,#REF!,7,FALSE),"-")</f>
        <v>-</v>
      </c>
      <c r="J356" s="29" t="str">
        <f>IFERROR(VLOOKUP($C356,#REF!,8,FALSE),"-")</f>
        <v>-</v>
      </c>
      <c r="K356" s="29" t="str">
        <f>IFERROR(VLOOKUP($C356,#REF!,9,FALSE),"-")</f>
        <v>-</v>
      </c>
      <c r="L356" s="29" t="str">
        <f>IFERROR(VLOOKUP($C356,#REF!,10,FALSE),"-")</f>
        <v>-</v>
      </c>
      <c r="M356" s="29" t="str">
        <f>IFERROR(VLOOKUP($C356,#REF!,11,FALSE),"-")</f>
        <v>-</v>
      </c>
      <c r="N356" s="29" t="str">
        <f>IFERROR(VLOOKUP($C356,#REF!,12,FALSE),"-")</f>
        <v>-</v>
      </c>
      <c r="O356" s="29" t="str">
        <f>IFERROR(VLOOKUP($C356,#REF!,13,FALSE),"-")</f>
        <v>-</v>
      </c>
    </row>
    <row r="357" spans="1:15" x14ac:dyDescent="0.25">
      <c r="A357" s="21"/>
      <c r="B357" s="22"/>
      <c r="C357" s="14">
        <v>681</v>
      </c>
      <c r="D357" s="15" t="s">
        <v>353</v>
      </c>
      <c r="E357" s="30">
        <v>0</v>
      </c>
      <c r="F357" s="30" t="str">
        <f>IFERROR(VLOOKUP($C357,#REF!,4,FALSE),"-")</f>
        <v>-</v>
      </c>
      <c r="G357" s="30" t="str">
        <f>IFERROR(VLOOKUP($C357,#REF!,5,FALSE),"-")</f>
        <v>-</v>
      </c>
      <c r="H357" s="30" t="str">
        <f>IFERROR(VLOOKUP($C357,#REF!,6,FALSE),"-")</f>
        <v>-</v>
      </c>
      <c r="I357" s="30" t="str">
        <f>IFERROR(VLOOKUP($C357,#REF!,7,FALSE),"-")</f>
        <v>-</v>
      </c>
      <c r="J357" s="30" t="str">
        <f>IFERROR(VLOOKUP($C357,#REF!,8,FALSE),"-")</f>
        <v>-</v>
      </c>
      <c r="K357" s="30" t="str">
        <f>IFERROR(VLOOKUP($C357,#REF!,9,FALSE),"-")</f>
        <v>-</v>
      </c>
      <c r="L357" s="30" t="str">
        <f>IFERROR(VLOOKUP($C357,#REF!,10,FALSE),"-")</f>
        <v>-</v>
      </c>
      <c r="M357" s="30" t="str">
        <f>IFERROR(VLOOKUP($C357,#REF!,11,FALSE),"-")</f>
        <v>-</v>
      </c>
      <c r="N357" s="30" t="str">
        <f>IFERROR(VLOOKUP($C357,#REF!,12,FALSE),"-")</f>
        <v>-</v>
      </c>
      <c r="O357" s="30" t="str">
        <f>IFERROR(VLOOKUP($C357,#REF!,13,FALSE),"-")</f>
        <v>-</v>
      </c>
    </row>
    <row r="358" spans="1:15" x14ac:dyDescent="0.25">
      <c r="A358" s="21"/>
      <c r="B358" s="22"/>
      <c r="C358" s="12">
        <v>683</v>
      </c>
      <c r="D358" s="13" t="s">
        <v>354</v>
      </c>
      <c r="E358" s="29" t="s">
        <v>5</v>
      </c>
      <c r="F358" s="29" t="str">
        <f>IFERROR(VLOOKUP($C358,#REF!,4,FALSE),"-")</f>
        <v>-</v>
      </c>
      <c r="G358" s="29" t="str">
        <f>IFERROR(VLOOKUP($C358,#REF!,5,FALSE),"-")</f>
        <v>-</v>
      </c>
      <c r="H358" s="29" t="str">
        <f>IFERROR(VLOOKUP($C358,#REF!,6,FALSE),"-")</f>
        <v>-</v>
      </c>
      <c r="I358" s="29" t="str">
        <f>IFERROR(VLOOKUP($C358,#REF!,7,FALSE),"-")</f>
        <v>-</v>
      </c>
      <c r="J358" s="29" t="str">
        <f>IFERROR(VLOOKUP($C358,#REF!,8,FALSE),"-")</f>
        <v>-</v>
      </c>
      <c r="K358" s="29" t="str">
        <f>IFERROR(VLOOKUP($C358,#REF!,9,FALSE),"-")</f>
        <v>-</v>
      </c>
      <c r="L358" s="29" t="str">
        <f>IFERROR(VLOOKUP($C358,#REF!,10,FALSE),"-")</f>
        <v>-</v>
      </c>
      <c r="M358" s="29" t="str">
        <f>IFERROR(VLOOKUP($C358,#REF!,11,FALSE),"-")</f>
        <v>-</v>
      </c>
      <c r="N358" s="29" t="str">
        <f>IFERROR(VLOOKUP($C358,#REF!,12,FALSE),"-")</f>
        <v>-</v>
      </c>
      <c r="O358" s="29" t="str">
        <f>IFERROR(VLOOKUP($C358,#REF!,13,FALSE),"-")</f>
        <v>-</v>
      </c>
    </row>
    <row r="359" spans="1:15" x14ac:dyDescent="0.25">
      <c r="A359" s="21"/>
      <c r="B359" s="22"/>
      <c r="C359" s="14">
        <v>687</v>
      </c>
      <c r="D359" s="15" t="s">
        <v>355</v>
      </c>
      <c r="E359" s="30" t="s">
        <v>5</v>
      </c>
      <c r="F359" s="30" t="str">
        <f>IFERROR(VLOOKUP($C359,#REF!,4,FALSE),"-")</f>
        <v>-</v>
      </c>
      <c r="G359" s="30" t="str">
        <f>IFERROR(VLOOKUP($C359,#REF!,5,FALSE),"-")</f>
        <v>-</v>
      </c>
      <c r="H359" s="30" t="str">
        <f>IFERROR(VLOOKUP($C359,#REF!,6,FALSE),"-")</f>
        <v>-</v>
      </c>
      <c r="I359" s="30" t="str">
        <f>IFERROR(VLOOKUP($C359,#REF!,7,FALSE),"-")</f>
        <v>-</v>
      </c>
      <c r="J359" s="30" t="str">
        <f>IFERROR(VLOOKUP($C359,#REF!,8,FALSE),"-")</f>
        <v>-</v>
      </c>
      <c r="K359" s="30" t="str">
        <f>IFERROR(VLOOKUP($C359,#REF!,9,FALSE),"-")</f>
        <v>-</v>
      </c>
      <c r="L359" s="30" t="str">
        <f>IFERROR(VLOOKUP($C359,#REF!,10,FALSE),"-")</f>
        <v>-</v>
      </c>
      <c r="M359" s="30" t="str">
        <f>IFERROR(VLOOKUP($C359,#REF!,11,FALSE),"-")</f>
        <v>-</v>
      </c>
      <c r="N359" s="30" t="str">
        <f>IFERROR(VLOOKUP($C359,#REF!,12,FALSE),"-")</f>
        <v>-</v>
      </c>
      <c r="O359" s="30" t="str">
        <f>IFERROR(VLOOKUP($C359,#REF!,13,FALSE),"-")</f>
        <v>-</v>
      </c>
    </row>
    <row r="360" spans="1:15" x14ac:dyDescent="0.25">
      <c r="A360" s="21"/>
      <c r="B360" s="22"/>
      <c r="C360" s="12">
        <v>690</v>
      </c>
      <c r="D360" s="13" t="s">
        <v>356</v>
      </c>
      <c r="E360" s="29">
        <v>0</v>
      </c>
      <c r="F360" s="29" t="str">
        <f>IFERROR(VLOOKUP($C360,#REF!,4,FALSE),"-")</f>
        <v>-</v>
      </c>
      <c r="G360" s="29" t="str">
        <f>IFERROR(VLOOKUP($C360,#REF!,5,FALSE),"-")</f>
        <v>-</v>
      </c>
      <c r="H360" s="29" t="str">
        <f>IFERROR(VLOOKUP($C360,#REF!,6,FALSE),"-")</f>
        <v>-</v>
      </c>
      <c r="I360" s="29" t="str">
        <f>IFERROR(VLOOKUP($C360,#REF!,7,FALSE),"-")</f>
        <v>-</v>
      </c>
      <c r="J360" s="29" t="str">
        <f>IFERROR(VLOOKUP($C360,#REF!,8,FALSE),"-")</f>
        <v>-</v>
      </c>
      <c r="K360" s="29" t="str">
        <f>IFERROR(VLOOKUP($C360,#REF!,9,FALSE),"-")</f>
        <v>-</v>
      </c>
      <c r="L360" s="29" t="str">
        <f>IFERROR(VLOOKUP($C360,#REF!,10,FALSE),"-")</f>
        <v>-</v>
      </c>
      <c r="M360" s="29" t="str">
        <f>IFERROR(VLOOKUP($C360,#REF!,11,FALSE),"-")</f>
        <v>-</v>
      </c>
      <c r="N360" s="29" t="str">
        <f>IFERROR(VLOOKUP($C360,#REF!,12,FALSE),"-")</f>
        <v>-</v>
      </c>
      <c r="O360" s="29" t="str">
        <f>IFERROR(VLOOKUP($C360,#REF!,13,FALSE),"-")</f>
        <v>-</v>
      </c>
    </row>
    <row r="361" spans="1:15" x14ac:dyDescent="0.25">
      <c r="A361" s="21"/>
      <c r="B361" s="22"/>
      <c r="C361" s="14">
        <v>691</v>
      </c>
      <c r="D361" s="15" t="s">
        <v>357</v>
      </c>
      <c r="E361" s="30" t="s">
        <v>5</v>
      </c>
      <c r="F361" s="30" t="str">
        <f>IFERROR(VLOOKUP($C361,#REF!,4,FALSE),"-")</f>
        <v>-</v>
      </c>
      <c r="G361" s="30" t="str">
        <f>IFERROR(VLOOKUP($C361,#REF!,5,FALSE),"-")</f>
        <v>-</v>
      </c>
      <c r="H361" s="30" t="str">
        <f>IFERROR(VLOOKUP($C361,#REF!,6,FALSE),"-")</f>
        <v>-</v>
      </c>
      <c r="I361" s="30" t="str">
        <f>IFERROR(VLOOKUP($C361,#REF!,7,FALSE),"-")</f>
        <v>-</v>
      </c>
      <c r="J361" s="30" t="str">
        <f>IFERROR(VLOOKUP($C361,#REF!,8,FALSE),"-")</f>
        <v>-</v>
      </c>
      <c r="K361" s="30" t="str">
        <f>IFERROR(VLOOKUP($C361,#REF!,9,FALSE),"-")</f>
        <v>-</v>
      </c>
      <c r="L361" s="30" t="str">
        <f>IFERROR(VLOOKUP($C361,#REF!,10,FALSE),"-")</f>
        <v>-</v>
      </c>
      <c r="M361" s="30" t="str">
        <f>IFERROR(VLOOKUP($C361,#REF!,11,FALSE),"-")</f>
        <v>-</v>
      </c>
      <c r="N361" s="30" t="str">
        <f>IFERROR(VLOOKUP($C361,#REF!,12,FALSE),"-")</f>
        <v>-</v>
      </c>
      <c r="O361" s="30" t="str">
        <f>IFERROR(VLOOKUP($C361,#REF!,13,FALSE),"-")</f>
        <v>-</v>
      </c>
    </row>
    <row r="362" spans="1:15" x14ac:dyDescent="0.25">
      <c r="A362" s="21"/>
      <c r="B362" s="22"/>
      <c r="C362" s="12">
        <v>692</v>
      </c>
      <c r="D362" s="13" t="s">
        <v>358</v>
      </c>
      <c r="E362" s="29">
        <v>0</v>
      </c>
      <c r="F362" s="29" t="str">
        <f>IFERROR(VLOOKUP($C362,#REF!,4,FALSE),"-")</f>
        <v>-</v>
      </c>
      <c r="G362" s="29" t="str">
        <f>IFERROR(VLOOKUP($C362,#REF!,5,FALSE),"-")</f>
        <v>-</v>
      </c>
      <c r="H362" s="29" t="str">
        <f>IFERROR(VLOOKUP($C362,#REF!,6,FALSE),"-")</f>
        <v>-</v>
      </c>
      <c r="I362" s="29" t="str">
        <f>IFERROR(VLOOKUP($C362,#REF!,7,FALSE),"-")</f>
        <v>-</v>
      </c>
      <c r="J362" s="29" t="str">
        <f>IFERROR(VLOOKUP($C362,#REF!,8,FALSE),"-")</f>
        <v>-</v>
      </c>
      <c r="K362" s="29" t="str">
        <f>IFERROR(VLOOKUP($C362,#REF!,9,FALSE),"-")</f>
        <v>-</v>
      </c>
      <c r="L362" s="29" t="str">
        <f>IFERROR(VLOOKUP($C362,#REF!,10,FALSE),"-")</f>
        <v>-</v>
      </c>
      <c r="M362" s="29" t="str">
        <f>IFERROR(VLOOKUP($C362,#REF!,11,FALSE),"-")</f>
        <v>-</v>
      </c>
      <c r="N362" s="29" t="str">
        <f>IFERROR(VLOOKUP($C362,#REF!,12,FALSE),"-")</f>
        <v>-</v>
      </c>
      <c r="O362" s="29" t="str">
        <f>IFERROR(VLOOKUP($C362,#REF!,13,FALSE),"-")</f>
        <v>-</v>
      </c>
    </row>
    <row r="363" spans="1:15" x14ac:dyDescent="0.25">
      <c r="A363" s="21"/>
      <c r="B363" s="22"/>
      <c r="C363" s="14">
        <v>694</v>
      </c>
      <c r="D363" s="15" t="s">
        <v>359</v>
      </c>
      <c r="E363" s="30" t="s">
        <v>5</v>
      </c>
      <c r="F363" s="30" t="str">
        <f>IFERROR(VLOOKUP($C363,#REF!,4,FALSE),"-")</f>
        <v>-</v>
      </c>
      <c r="G363" s="30" t="str">
        <f>IFERROR(VLOOKUP($C363,#REF!,5,FALSE),"-")</f>
        <v>-</v>
      </c>
      <c r="H363" s="30" t="str">
        <f>IFERROR(VLOOKUP($C363,#REF!,6,FALSE),"-")</f>
        <v>-</v>
      </c>
      <c r="I363" s="30" t="str">
        <f>IFERROR(VLOOKUP($C363,#REF!,7,FALSE),"-")</f>
        <v>-</v>
      </c>
      <c r="J363" s="30" t="str">
        <f>IFERROR(VLOOKUP($C363,#REF!,8,FALSE),"-")</f>
        <v>-</v>
      </c>
      <c r="K363" s="30" t="str">
        <f>IFERROR(VLOOKUP($C363,#REF!,9,FALSE),"-")</f>
        <v>-</v>
      </c>
      <c r="L363" s="30" t="str">
        <f>IFERROR(VLOOKUP($C363,#REF!,10,FALSE),"-")</f>
        <v>-</v>
      </c>
      <c r="M363" s="30" t="str">
        <f>IFERROR(VLOOKUP($C363,#REF!,11,FALSE),"-")</f>
        <v>-</v>
      </c>
      <c r="N363" s="30" t="str">
        <f>IFERROR(VLOOKUP($C363,#REF!,12,FALSE),"-")</f>
        <v>-</v>
      </c>
      <c r="O363" s="30" t="str">
        <f>IFERROR(VLOOKUP($C363,#REF!,13,FALSE),"-")</f>
        <v>-</v>
      </c>
    </row>
    <row r="364" spans="1:15" x14ac:dyDescent="0.25">
      <c r="A364" s="21"/>
      <c r="B364" s="22"/>
      <c r="C364" s="12">
        <v>696</v>
      </c>
      <c r="D364" s="13" t="s">
        <v>360</v>
      </c>
      <c r="E364" s="29" t="s">
        <v>5</v>
      </c>
      <c r="F364" s="29" t="str">
        <f>IFERROR(VLOOKUP($C364,#REF!,4,FALSE),"-")</f>
        <v>-</v>
      </c>
      <c r="G364" s="29" t="str">
        <f>IFERROR(VLOOKUP($C364,#REF!,5,FALSE),"-")</f>
        <v>-</v>
      </c>
      <c r="H364" s="29" t="str">
        <f>IFERROR(VLOOKUP($C364,#REF!,6,FALSE),"-")</f>
        <v>-</v>
      </c>
      <c r="I364" s="29" t="str">
        <f>IFERROR(VLOOKUP($C364,#REF!,7,FALSE),"-")</f>
        <v>-</v>
      </c>
      <c r="J364" s="29" t="str">
        <f>IFERROR(VLOOKUP($C364,#REF!,8,FALSE),"-")</f>
        <v>-</v>
      </c>
      <c r="K364" s="29" t="str">
        <f>IFERROR(VLOOKUP($C364,#REF!,9,FALSE),"-")</f>
        <v>-</v>
      </c>
      <c r="L364" s="29" t="str">
        <f>IFERROR(VLOOKUP($C364,#REF!,10,FALSE),"-")</f>
        <v>-</v>
      </c>
      <c r="M364" s="29" t="str">
        <f>IFERROR(VLOOKUP($C364,#REF!,11,FALSE),"-")</f>
        <v>-</v>
      </c>
      <c r="N364" s="29" t="str">
        <f>IFERROR(VLOOKUP($C364,#REF!,12,FALSE),"-")</f>
        <v>-</v>
      </c>
      <c r="O364" s="29" t="str">
        <f>IFERROR(VLOOKUP($C364,#REF!,13,FALSE),"-")</f>
        <v>-</v>
      </c>
    </row>
    <row r="365" spans="1:15" x14ac:dyDescent="0.25">
      <c r="A365" s="21"/>
      <c r="B365" s="22"/>
      <c r="C365" s="14">
        <v>700</v>
      </c>
      <c r="D365" s="15" t="s">
        <v>361</v>
      </c>
      <c r="E365" s="30" t="s">
        <v>5</v>
      </c>
      <c r="F365" s="30" t="str">
        <f>IFERROR(VLOOKUP($C365,#REF!,4,FALSE),"-")</f>
        <v>-</v>
      </c>
      <c r="G365" s="30" t="str">
        <f>IFERROR(VLOOKUP($C365,#REF!,5,FALSE),"-")</f>
        <v>-</v>
      </c>
      <c r="H365" s="30" t="str">
        <f>IFERROR(VLOOKUP($C365,#REF!,6,FALSE),"-")</f>
        <v>-</v>
      </c>
      <c r="I365" s="30" t="str">
        <f>IFERROR(VLOOKUP($C365,#REF!,7,FALSE),"-")</f>
        <v>-</v>
      </c>
      <c r="J365" s="30" t="str">
        <f>IFERROR(VLOOKUP($C365,#REF!,8,FALSE),"-")</f>
        <v>-</v>
      </c>
      <c r="K365" s="30" t="str">
        <f>IFERROR(VLOOKUP($C365,#REF!,9,FALSE),"-")</f>
        <v>-</v>
      </c>
      <c r="L365" s="30" t="str">
        <f>IFERROR(VLOOKUP($C365,#REF!,10,FALSE),"-")</f>
        <v>-</v>
      </c>
      <c r="M365" s="30" t="str">
        <f>IFERROR(VLOOKUP($C365,#REF!,11,FALSE),"-")</f>
        <v>-</v>
      </c>
      <c r="N365" s="30" t="str">
        <f>IFERROR(VLOOKUP($C365,#REF!,12,FALSE),"-")</f>
        <v>-</v>
      </c>
      <c r="O365" s="30" t="str">
        <f>IFERROR(VLOOKUP($C365,#REF!,13,FALSE),"-")</f>
        <v>-</v>
      </c>
    </row>
    <row r="366" spans="1:15" x14ac:dyDescent="0.25">
      <c r="A366" s="21"/>
      <c r="B366" s="22"/>
      <c r="C366" s="12">
        <v>701</v>
      </c>
      <c r="D366" s="13" t="s">
        <v>362</v>
      </c>
      <c r="E366" s="29" t="s">
        <v>5</v>
      </c>
      <c r="F366" s="29" t="str">
        <f>IFERROR(VLOOKUP($C366,#REF!,4,FALSE),"-")</f>
        <v>-</v>
      </c>
      <c r="G366" s="29" t="str">
        <f>IFERROR(VLOOKUP($C366,#REF!,5,FALSE),"-")</f>
        <v>-</v>
      </c>
      <c r="H366" s="29" t="str">
        <f>IFERROR(VLOOKUP($C366,#REF!,6,FALSE),"-")</f>
        <v>-</v>
      </c>
      <c r="I366" s="29" t="str">
        <f>IFERROR(VLOOKUP($C366,#REF!,7,FALSE),"-")</f>
        <v>-</v>
      </c>
      <c r="J366" s="29" t="str">
        <f>IFERROR(VLOOKUP($C366,#REF!,8,FALSE),"-")</f>
        <v>-</v>
      </c>
      <c r="K366" s="29" t="str">
        <f>IFERROR(VLOOKUP($C366,#REF!,9,FALSE),"-")</f>
        <v>-</v>
      </c>
      <c r="L366" s="29" t="str">
        <f>IFERROR(VLOOKUP($C366,#REF!,10,FALSE),"-")</f>
        <v>-</v>
      </c>
      <c r="M366" s="29" t="str">
        <f>IFERROR(VLOOKUP($C366,#REF!,11,FALSE),"-")</f>
        <v>-</v>
      </c>
      <c r="N366" s="29" t="str">
        <f>IFERROR(VLOOKUP($C366,#REF!,12,FALSE),"-")</f>
        <v>-</v>
      </c>
      <c r="O366" s="29" t="str">
        <f>IFERROR(VLOOKUP($C366,#REF!,13,FALSE),"-")</f>
        <v>-</v>
      </c>
    </row>
    <row r="367" spans="1:15" x14ac:dyDescent="0.25">
      <c r="A367" s="21"/>
      <c r="B367" s="22"/>
      <c r="C367" s="14">
        <v>703</v>
      </c>
      <c r="D367" s="15" t="s">
        <v>363</v>
      </c>
      <c r="E367" s="30" t="s">
        <v>5</v>
      </c>
      <c r="F367" s="30" t="str">
        <f>IFERROR(VLOOKUP($C367,#REF!,4,FALSE),"-")</f>
        <v>-</v>
      </c>
      <c r="G367" s="30" t="str">
        <f>IFERROR(VLOOKUP($C367,#REF!,5,FALSE),"-")</f>
        <v>-</v>
      </c>
      <c r="H367" s="30" t="str">
        <f>IFERROR(VLOOKUP($C367,#REF!,6,FALSE),"-")</f>
        <v>-</v>
      </c>
      <c r="I367" s="30" t="str">
        <f>IFERROR(VLOOKUP($C367,#REF!,7,FALSE),"-")</f>
        <v>-</v>
      </c>
      <c r="J367" s="30" t="str">
        <f>IFERROR(VLOOKUP($C367,#REF!,8,FALSE),"-")</f>
        <v>-</v>
      </c>
      <c r="K367" s="30" t="str">
        <f>IFERROR(VLOOKUP($C367,#REF!,9,FALSE),"-")</f>
        <v>-</v>
      </c>
      <c r="L367" s="30" t="str">
        <f>IFERROR(VLOOKUP($C367,#REF!,10,FALSE),"-")</f>
        <v>-</v>
      </c>
      <c r="M367" s="30" t="str">
        <f>IFERROR(VLOOKUP($C367,#REF!,11,FALSE),"-")</f>
        <v>-</v>
      </c>
      <c r="N367" s="30" t="str">
        <f>IFERROR(VLOOKUP($C367,#REF!,12,FALSE),"-")</f>
        <v>-</v>
      </c>
      <c r="O367" s="30" t="str">
        <f>IFERROR(VLOOKUP($C367,#REF!,13,FALSE),"-")</f>
        <v>-</v>
      </c>
    </row>
    <row r="368" spans="1:15" x14ac:dyDescent="0.25">
      <c r="A368" s="21"/>
      <c r="B368" s="22"/>
      <c r="C368" s="12">
        <v>704</v>
      </c>
      <c r="D368" s="13" t="s">
        <v>364</v>
      </c>
      <c r="E368" s="29" t="s">
        <v>5</v>
      </c>
      <c r="F368" s="29" t="str">
        <f>IFERROR(VLOOKUP($C368,#REF!,4,FALSE),"-")</f>
        <v>-</v>
      </c>
      <c r="G368" s="29" t="str">
        <f>IFERROR(VLOOKUP($C368,#REF!,5,FALSE),"-")</f>
        <v>-</v>
      </c>
      <c r="H368" s="29" t="str">
        <f>IFERROR(VLOOKUP($C368,#REF!,6,FALSE),"-")</f>
        <v>-</v>
      </c>
      <c r="I368" s="29" t="str">
        <f>IFERROR(VLOOKUP($C368,#REF!,7,FALSE),"-")</f>
        <v>-</v>
      </c>
      <c r="J368" s="29" t="str">
        <f>IFERROR(VLOOKUP($C368,#REF!,8,FALSE),"-")</f>
        <v>-</v>
      </c>
      <c r="K368" s="29" t="str">
        <f>IFERROR(VLOOKUP($C368,#REF!,9,FALSE),"-")</f>
        <v>-</v>
      </c>
      <c r="L368" s="29" t="str">
        <f>IFERROR(VLOOKUP($C368,#REF!,10,FALSE),"-")</f>
        <v>-</v>
      </c>
      <c r="M368" s="29" t="str">
        <f>IFERROR(VLOOKUP($C368,#REF!,11,FALSE),"-")</f>
        <v>-</v>
      </c>
      <c r="N368" s="29" t="str">
        <f>IFERROR(VLOOKUP($C368,#REF!,12,FALSE),"-")</f>
        <v>-</v>
      </c>
      <c r="O368" s="29" t="str">
        <f>IFERROR(VLOOKUP($C368,#REF!,13,FALSE),"-")</f>
        <v>-</v>
      </c>
    </row>
    <row r="369" spans="1:15" x14ac:dyDescent="0.25">
      <c r="A369" s="21"/>
      <c r="B369" s="22"/>
      <c r="C369" s="14">
        <v>706</v>
      </c>
      <c r="D369" s="15" t="s">
        <v>365</v>
      </c>
      <c r="E369" s="30">
        <v>0</v>
      </c>
      <c r="F369" s="30" t="str">
        <f>IFERROR(VLOOKUP($C369,#REF!,4,FALSE),"-")</f>
        <v>-</v>
      </c>
      <c r="G369" s="30" t="str">
        <f>IFERROR(VLOOKUP($C369,#REF!,5,FALSE),"-")</f>
        <v>-</v>
      </c>
      <c r="H369" s="30" t="str">
        <f>IFERROR(VLOOKUP($C369,#REF!,6,FALSE),"-")</f>
        <v>-</v>
      </c>
      <c r="I369" s="30" t="str">
        <f>IFERROR(VLOOKUP($C369,#REF!,7,FALSE),"-")</f>
        <v>-</v>
      </c>
      <c r="J369" s="30" t="str">
        <f>IFERROR(VLOOKUP($C369,#REF!,8,FALSE),"-")</f>
        <v>-</v>
      </c>
      <c r="K369" s="30" t="str">
        <f>IFERROR(VLOOKUP($C369,#REF!,9,FALSE),"-")</f>
        <v>-</v>
      </c>
      <c r="L369" s="30" t="str">
        <f>IFERROR(VLOOKUP($C369,#REF!,10,FALSE),"-")</f>
        <v>-</v>
      </c>
      <c r="M369" s="30" t="str">
        <f>IFERROR(VLOOKUP($C369,#REF!,11,FALSE),"-")</f>
        <v>-</v>
      </c>
      <c r="N369" s="30" t="str">
        <f>IFERROR(VLOOKUP($C369,#REF!,12,FALSE),"-")</f>
        <v>-</v>
      </c>
      <c r="O369" s="30" t="str">
        <f>IFERROR(VLOOKUP($C369,#REF!,13,FALSE),"-")</f>
        <v>-</v>
      </c>
    </row>
    <row r="370" spans="1:15" x14ac:dyDescent="0.25">
      <c r="A370" s="21"/>
      <c r="B370" s="22"/>
      <c r="C370" s="12">
        <v>707</v>
      </c>
      <c r="D370" s="13" t="s">
        <v>366</v>
      </c>
      <c r="E370" s="29" t="s">
        <v>5</v>
      </c>
      <c r="F370" s="29" t="str">
        <f>IFERROR(VLOOKUP($C370,#REF!,4,FALSE),"-")</f>
        <v>-</v>
      </c>
      <c r="G370" s="29" t="str">
        <f>IFERROR(VLOOKUP($C370,#REF!,5,FALSE),"-")</f>
        <v>-</v>
      </c>
      <c r="H370" s="29" t="str">
        <f>IFERROR(VLOOKUP($C370,#REF!,6,FALSE),"-")</f>
        <v>-</v>
      </c>
      <c r="I370" s="29" t="str">
        <f>IFERROR(VLOOKUP($C370,#REF!,7,FALSE),"-")</f>
        <v>-</v>
      </c>
      <c r="J370" s="29" t="str">
        <f>IFERROR(VLOOKUP($C370,#REF!,8,FALSE),"-")</f>
        <v>-</v>
      </c>
      <c r="K370" s="29" t="str">
        <f>IFERROR(VLOOKUP($C370,#REF!,9,FALSE),"-")</f>
        <v>-</v>
      </c>
      <c r="L370" s="29" t="str">
        <f>IFERROR(VLOOKUP($C370,#REF!,10,FALSE),"-")</f>
        <v>-</v>
      </c>
      <c r="M370" s="29" t="str">
        <f>IFERROR(VLOOKUP($C370,#REF!,11,FALSE),"-")</f>
        <v>-</v>
      </c>
      <c r="N370" s="29" t="str">
        <f>IFERROR(VLOOKUP($C370,#REF!,12,FALSE),"-")</f>
        <v>-</v>
      </c>
      <c r="O370" s="29" t="str">
        <f>IFERROR(VLOOKUP($C370,#REF!,13,FALSE),"-")</f>
        <v>-</v>
      </c>
    </row>
    <row r="371" spans="1:15" x14ac:dyDescent="0.25">
      <c r="A371" s="21"/>
      <c r="B371" s="22"/>
      <c r="C371" s="14">
        <v>708</v>
      </c>
      <c r="D371" s="15" t="s">
        <v>367</v>
      </c>
      <c r="E371" s="30" t="s">
        <v>5</v>
      </c>
      <c r="F371" s="30" t="str">
        <f>IFERROR(VLOOKUP($C371,#REF!,4,FALSE),"-")</f>
        <v>-</v>
      </c>
      <c r="G371" s="30" t="str">
        <f>IFERROR(VLOOKUP($C371,#REF!,5,FALSE),"-")</f>
        <v>-</v>
      </c>
      <c r="H371" s="30" t="str">
        <f>IFERROR(VLOOKUP($C371,#REF!,6,FALSE),"-")</f>
        <v>-</v>
      </c>
      <c r="I371" s="30" t="str">
        <f>IFERROR(VLOOKUP($C371,#REF!,7,FALSE),"-")</f>
        <v>-</v>
      </c>
      <c r="J371" s="30" t="str">
        <f>IFERROR(VLOOKUP($C371,#REF!,8,FALSE),"-")</f>
        <v>-</v>
      </c>
      <c r="K371" s="30" t="str">
        <f>IFERROR(VLOOKUP($C371,#REF!,9,FALSE),"-")</f>
        <v>-</v>
      </c>
      <c r="L371" s="30" t="str">
        <f>IFERROR(VLOOKUP($C371,#REF!,10,FALSE),"-")</f>
        <v>-</v>
      </c>
      <c r="M371" s="30" t="str">
        <f>IFERROR(VLOOKUP($C371,#REF!,11,FALSE),"-")</f>
        <v>-</v>
      </c>
      <c r="N371" s="30" t="str">
        <f>IFERROR(VLOOKUP($C371,#REF!,12,FALSE),"-")</f>
        <v>-</v>
      </c>
      <c r="O371" s="30" t="str">
        <f>IFERROR(VLOOKUP($C371,#REF!,13,FALSE),"-")</f>
        <v>-</v>
      </c>
    </row>
    <row r="372" spans="1:15" x14ac:dyDescent="0.25">
      <c r="A372" s="21"/>
      <c r="B372" s="22"/>
      <c r="C372" s="12">
        <v>709</v>
      </c>
      <c r="D372" s="13" t="s">
        <v>368</v>
      </c>
      <c r="E372" s="29">
        <v>0</v>
      </c>
      <c r="F372" s="29" t="str">
        <f>IFERROR(VLOOKUP($C372,#REF!,4,FALSE),"-")</f>
        <v>-</v>
      </c>
      <c r="G372" s="29" t="str">
        <f>IFERROR(VLOOKUP($C372,#REF!,5,FALSE),"-")</f>
        <v>-</v>
      </c>
      <c r="H372" s="29" t="str">
        <f>IFERROR(VLOOKUP($C372,#REF!,6,FALSE),"-")</f>
        <v>-</v>
      </c>
      <c r="I372" s="29" t="str">
        <f>IFERROR(VLOOKUP($C372,#REF!,7,FALSE),"-")</f>
        <v>-</v>
      </c>
      <c r="J372" s="29" t="str">
        <f>IFERROR(VLOOKUP($C372,#REF!,8,FALSE),"-")</f>
        <v>-</v>
      </c>
      <c r="K372" s="29" t="str">
        <f>IFERROR(VLOOKUP($C372,#REF!,9,FALSE),"-")</f>
        <v>-</v>
      </c>
      <c r="L372" s="29" t="str">
        <f>IFERROR(VLOOKUP($C372,#REF!,10,FALSE),"-")</f>
        <v>-</v>
      </c>
      <c r="M372" s="29" t="str">
        <f>IFERROR(VLOOKUP($C372,#REF!,11,FALSE),"-")</f>
        <v>-</v>
      </c>
      <c r="N372" s="29" t="str">
        <f>IFERROR(VLOOKUP($C372,#REF!,12,FALSE),"-")</f>
        <v>-</v>
      </c>
      <c r="O372" s="29" t="str">
        <f>IFERROR(VLOOKUP($C372,#REF!,13,FALSE),"-")</f>
        <v>-</v>
      </c>
    </row>
    <row r="373" spans="1:15" x14ac:dyDescent="0.25">
      <c r="A373" s="21"/>
      <c r="B373" s="22"/>
      <c r="C373" s="14">
        <v>711</v>
      </c>
      <c r="D373" s="15" t="s">
        <v>369</v>
      </c>
      <c r="E373" s="30">
        <v>0</v>
      </c>
      <c r="F373" s="30" t="str">
        <f>IFERROR(VLOOKUP($C373,#REF!,4,FALSE),"-")</f>
        <v>-</v>
      </c>
      <c r="G373" s="30" t="str">
        <f>IFERROR(VLOOKUP($C373,#REF!,5,FALSE),"-")</f>
        <v>-</v>
      </c>
      <c r="H373" s="30" t="str">
        <f>IFERROR(VLOOKUP($C373,#REF!,6,FALSE),"-")</f>
        <v>-</v>
      </c>
      <c r="I373" s="30" t="str">
        <f>IFERROR(VLOOKUP($C373,#REF!,7,FALSE),"-")</f>
        <v>-</v>
      </c>
      <c r="J373" s="30" t="str">
        <f>IFERROR(VLOOKUP($C373,#REF!,8,FALSE),"-")</f>
        <v>-</v>
      </c>
      <c r="K373" s="30" t="str">
        <f>IFERROR(VLOOKUP($C373,#REF!,9,FALSE),"-")</f>
        <v>-</v>
      </c>
      <c r="L373" s="30" t="str">
        <f>IFERROR(VLOOKUP($C373,#REF!,10,FALSE),"-")</f>
        <v>-</v>
      </c>
      <c r="M373" s="30" t="str">
        <f>IFERROR(VLOOKUP($C373,#REF!,11,FALSE),"-")</f>
        <v>-</v>
      </c>
      <c r="N373" s="30" t="str">
        <f>IFERROR(VLOOKUP($C373,#REF!,12,FALSE),"-")</f>
        <v>-</v>
      </c>
      <c r="O373" s="30" t="str">
        <f>IFERROR(VLOOKUP($C373,#REF!,13,FALSE),"-")</f>
        <v>-</v>
      </c>
    </row>
    <row r="374" spans="1:15" x14ac:dyDescent="0.25">
      <c r="A374" s="21"/>
      <c r="B374" s="22"/>
      <c r="C374" s="12">
        <v>713</v>
      </c>
      <c r="D374" s="13" t="s">
        <v>370</v>
      </c>
      <c r="E374" s="29">
        <v>0</v>
      </c>
      <c r="F374" s="29" t="str">
        <f>IFERROR(VLOOKUP($C374,#REF!,4,FALSE),"-")</f>
        <v>-</v>
      </c>
      <c r="G374" s="29" t="str">
        <f>IFERROR(VLOOKUP($C374,#REF!,5,FALSE),"-")</f>
        <v>-</v>
      </c>
      <c r="H374" s="29" t="str">
        <f>IFERROR(VLOOKUP($C374,#REF!,6,FALSE),"-")</f>
        <v>-</v>
      </c>
      <c r="I374" s="29" t="str">
        <f>IFERROR(VLOOKUP($C374,#REF!,7,FALSE),"-")</f>
        <v>-</v>
      </c>
      <c r="J374" s="29" t="str">
        <f>IFERROR(VLOOKUP($C374,#REF!,8,FALSE),"-")</f>
        <v>-</v>
      </c>
      <c r="K374" s="29" t="str">
        <f>IFERROR(VLOOKUP($C374,#REF!,9,FALSE),"-")</f>
        <v>-</v>
      </c>
      <c r="L374" s="29" t="str">
        <f>IFERROR(VLOOKUP($C374,#REF!,10,FALSE),"-")</f>
        <v>-</v>
      </c>
      <c r="M374" s="29" t="str">
        <f>IFERROR(VLOOKUP($C374,#REF!,11,FALSE),"-")</f>
        <v>-</v>
      </c>
      <c r="N374" s="29" t="str">
        <f>IFERROR(VLOOKUP($C374,#REF!,12,FALSE),"-")</f>
        <v>-</v>
      </c>
      <c r="O374" s="29" t="str">
        <f>IFERROR(VLOOKUP($C374,#REF!,13,FALSE),"-")</f>
        <v>-</v>
      </c>
    </row>
    <row r="375" spans="1:15" x14ac:dyDescent="0.25">
      <c r="A375" s="21"/>
      <c r="B375" s="22"/>
      <c r="C375" s="14">
        <v>715</v>
      </c>
      <c r="D375" s="15" t="s">
        <v>371</v>
      </c>
      <c r="E375" s="30">
        <v>0</v>
      </c>
      <c r="F375" s="30" t="str">
        <f>IFERROR(VLOOKUP($C375,#REF!,4,FALSE),"-")</f>
        <v>-</v>
      </c>
      <c r="G375" s="30" t="str">
        <f>IFERROR(VLOOKUP($C375,#REF!,5,FALSE),"-")</f>
        <v>-</v>
      </c>
      <c r="H375" s="30" t="str">
        <f>IFERROR(VLOOKUP($C375,#REF!,6,FALSE),"-")</f>
        <v>-</v>
      </c>
      <c r="I375" s="30" t="str">
        <f>IFERROR(VLOOKUP($C375,#REF!,7,FALSE),"-")</f>
        <v>-</v>
      </c>
      <c r="J375" s="30" t="str">
        <f>IFERROR(VLOOKUP($C375,#REF!,8,FALSE),"-")</f>
        <v>-</v>
      </c>
      <c r="K375" s="30" t="str">
        <f>IFERROR(VLOOKUP($C375,#REF!,9,FALSE),"-")</f>
        <v>-</v>
      </c>
      <c r="L375" s="30" t="str">
        <f>IFERROR(VLOOKUP($C375,#REF!,10,FALSE),"-")</f>
        <v>-</v>
      </c>
      <c r="M375" s="30" t="str">
        <f>IFERROR(VLOOKUP($C375,#REF!,11,FALSE),"-")</f>
        <v>-</v>
      </c>
      <c r="N375" s="30" t="str">
        <f>IFERROR(VLOOKUP($C375,#REF!,12,FALSE),"-")</f>
        <v>-</v>
      </c>
      <c r="O375" s="30" t="str">
        <f>IFERROR(VLOOKUP($C375,#REF!,13,FALSE),"-")</f>
        <v>-</v>
      </c>
    </row>
    <row r="376" spans="1:15" x14ac:dyDescent="0.25">
      <c r="A376" s="21"/>
      <c r="B376" s="22"/>
      <c r="C376" s="12">
        <v>716</v>
      </c>
      <c r="D376" s="13" t="s">
        <v>372</v>
      </c>
      <c r="E376" s="29">
        <v>0</v>
      </c>
      <c r="F376" s="29" t="str">
        <f>IFERROR(VLOOKUP($C376,#REF!,4,FALSE),"-")</f>
        <v>-</v>
      </c>
      <c r="G376" s="29" t="str">
        <f>IFERROR(VLOOKUP($C376,#REF!,5,FALSE),"-")</f>
        <v>-</v>
      </c>
      <c r="H376" s="29" t="str">
        <f>IFERROR(VLOOKUP($C376,#REF!,6,FALSE),"-")</f>
        <v>-</v>
      </c>
      <c r="I376" s="29" t="str">
        <f>IFERROR(VLOOKUP($C376,#REF!,7,FALSE),"-")</f>
        <v>-</v>
      </c>
      <c r="J376" s="29" t="str">
        <f>IFERROR(VLOOKUP($C376,#REF!,8,FALSE),"-")</f>
        <v>-</v>
      </c>
      <c r="K376" s="29" t="str">
        <f>IFERROR(VLOOKUP($C376,#REF!,9,FALSE),"-")</f>
        <v>-</v>
      </c>
      <c r="L376" s="29" t="str">
        <f>IFERROR(VLOOKUP($C376,#REF!,10,FALSE),"-")</f>
        <v>-</v>
      </c>
      <c r="M376" s="29" t="str">
        <f>IFERROR(VLOOKUP($C376,#REF!,11,FALSE),"-")</f>
        <v>-</v>
      </c>
      <c r="N376" s="29" t="str">
        <f>IFERROR(VLOOKUP($C376,#REF!,12,FALSE),"-")</f>
        <v>-</v>
      </c>
      <c r="O376" s="29" t="str">
        <f>IFERROR(VLOOKUP($C376,#REF!,13,FALSE),"-")</f>
        <v>-</v>
      </c>
    </row>
    <row r="377" spans="1:15" x14ac:dyDescent="0.25">
      <c r="A377" s="21"/>
      <c r="B377" s="22"/>
      <c r="C377" s="14">
        <v>717</v>
      </c>
      <c r="D377" s="15" t="s">
        <v>373</v>
      </c>
      <c r="E377" s="30">
        <v>0</v>
      </c>
      <c r="F377" s="30" t="str">
        <f>IFERROR(VLOOKUP($C377,#REF!,4,FALSE),"-")</f>
        <v>-</v>
      </c>
      <c r="G377" s="30" t="str">
        <f>IFERROR(VLOOKUP($C377,#REF!,5,FALSE),"-")</f>
        <v>-</v>
      </c>
      <c r="H377" s="30" t="str">
        <f>IFERROR(VLOOKUP($C377,#REF!,6,FALSE),"-")</f>
        <v>-</v>
      </c>
      <c r="I377" s="30" t="str">
        <f>IFERROR(VLOOKUP($C377,#REF!,7,FALSE),"-")</f>
        <v>-</v>
      </c>
      <c r="J377" s="30" t="str">
        <f>IFERROR(VLOOKUP($C377,#REF!,8,FALSE),"-")</f>
        <v>-</v>
      </c>
      <c r="K377" s="30" t="str">
        <f>IFERROR(VLOOKUP($C377,#REF!,9,FALSE),"-")</f>
        <v>-</v>
      </c>
      <c r="L377" s="30" t="str">
        <f>IFERROR(VLOOKUP($C377,#REF!,10,FALSE),"-")</f>
        <v>-</v>
      </c>
      <c r="M377" s="30" t="str">
        <f>IFERROR(VLOOKUP($C377,#REF!,11,FALSE),"-")</f>
        <v>-</v>
      </c>
      <c r="N377" s="30" t="str">
        <f>IFERROR(VLOOKUP($C377,#REF!,12,FALSE),"-")</f>
        <v>-</v>
      </c>
      <c r="O377" s="30" t="str">
        <f>IFERROR(VLOOKUP($C377,#REF!,13,FALSE),"-")</f>
        <v>-</v>
      </c>
    </row>
    <row r="378" spans="1:15" x14ac:dyDescent="0.25">
      <c r="A378" s="21"/>
      <c r="B378" s="22"/>
      <c r="C378" s="12">
        <v>723</v>
      </c>
      <c r="D378" s="13" t="s">
        <v>374</v>
      </c>
      <c r="E378" s="29">
        <v>0</v>
      </c>
      <c r="F378" s="29" t="str">
        <f>IFERROR(VLOOKUP($C378,#REF!,4,FALSE),"-")</f>
        <v>-</v>
      </c>
      <c r="G378" s="29" t="str">
        <f>IFERROR(VLOOKUP($C378,#REF!,5,FALSE),"-")</f>
        <v>-</v>
      </c>
      <c r="H378" s="29" t="str">
        <f>IFERROR(VLOOKUP($C378,#REF!,6,FALSE),"-")</f>
        <v>-</v>
      </c>
      <c r="I378" s="29" t="str">
        <f>IFERROR(VLOOKUP($C378,#REF!,7,FALSE),"-")</f>
        <v>-</v>
      </c>
      <c r="J378" s="29" t="str">
        <f>IFERROR(VLOOKUP($C378,#REF!,8,FALSE),"-")</f>
        <v>-</v>
      </c>
      <c r="K378" s="29" t="str">
        <f>IFERROR(VLOOKUP($C378,#REF!,9,FALSE),"-")</f>
        <v>-</v>
      </c>
      <c r="L378" s="29" t="str">
        <f>IFERROR(VLOOKUP($C378,#REF!,10,FALSE),"-")</f>
        <v>-</v>
      </c>
      <c r="M378" s="29" t="str">
        <f>IFERROR(VLOOKUP($C378,#REF!,11,FALSE),"-")</f>
        <v>-</v>
      </c>
      <c r="N378" s="29" t="str">
        <f>IFERROR(VLOOKUP($C378,#REF!,12,FALSE),"-")</f>
        <v>-</v>
      </c>
      <c r="O378" s="29" t="str">
        <f>IFERROR(VLOOKUP($C378,#REF!,13,FALSE),"-")</f>
        <v>-</v>
      </c>
    </row>
    <row r="379" spans="1:15" x14ac:dyDescent="0.25">
      <c r="A379" s="21"/>
      <c r="B379" s="22"/>
      <c r="C379" s="14">
        <v>724</v>
      </c>
      <c r="D379" s="15" t="s">
        <v>375</v>
      </c>
      <c r="E379" s="30" t="s">
        <v>5</v>
      </c>
      <c r="F379" s="30" t="str">
        <f>IFERROR(VLOOKUP($C379,#REF!,4,FALSE),"-")</f>
        <v>-</v>
      </c>
      <c r="G379" s="30" t="str">
        <f>IFERROR(VLOOKUP($C379,#REF!,5,FALSE),"-")</f>
        <v>-</v>
      </c>
      <c r="H379" s="30" t="str">
        <f>IFERROR(VLOOKUP($C379,#REF!,6,FALSE),"-")</f>
        <v>-</v>
      </c>
      <c r="I379" s="30" t="str">
        <f>IFERROR(VLOOKUP($C379,#REF!,7,FALSE),"-")</f>
        <v>-</v>
      </c>
      <c r="J379" s="30" t="str">
        <f>IFERROR(VLOOKUP($C379,#REF!,8,FALSE),"-")</f>
        <v>-</v>
      </c>
      <c r="K379" s="30" t="str">
        <f>IFERROR(VLOOKUP($C379,#REF!,9,FALSE),"-")</f>
        <v>-</v>
      </c>
      <c r="L379" s="30" t="str">
        <f>IFERROR(VLOOKUP($C379,#REF!,10,FALSE),"-")</f>
        <v>-</v>
      </c>
      <c r="M379" s="30" t="str">
        <f>IFERROR(VLOOKUP($C379,#REF!,11,FALSE),"-")</f>
        <v>-</v>
      </c>
      <c r="N379" s="30" t="str">
        <f>IFERROR(VLOOKUP($C379,#REF!,12,FALSE),"-")</f>
        <v>-</v>
      </c>
      <c r="O379" s="30" t="str">
        <f>IFERROR(VLOOKUP($C379,#REF!,13,FALSE),"-")</f>
        <v>-</v>
      </c>
    </row>
    <row r="380" spans="1:15" x14ac:dyDescent="0.25">
      <c r="A380" s="21"/>
      <c r="B380" s="22"/>
      <c r="C380" s="12">
        <v>726</v>
      </c>
      <c r="D380" s="13" t="s">
        <v>376</v>
      </c>
      <c r="E380" s="29" t="s">
        <v>5</v>
      </c>
      <c r="F380" s="29" t="str">
        <f>IFERROR(VLOOKUP($C380,#REF!,4,FALSE),"-")</f>
        <v>-</v>
      </c>
      <c r="G380" s="29" t="str">
        <f>IFERROR(VLOOKUP($C380,#REF!,5,FALSE),"-")</f>
        <v>-</v>
      </c>
      <c r="H380" s="29" t="str">
        <f>IFERROR(VLOOKUP($C380,#REF!,6,FALSE),"-")</f>
        <v>-</v>
      </c>
      <c r="I380" s="29" t="str">
        <f>IFERROR(VLOOKUP($C380,#REF!,7,FALSE),"-")</f>
        <v>-</v>
      </c>
      <c r="J380" s="29" t="str">
        <f>IFERROR(VLOOKUP($C380,#REF!,8,FALSE),"-")</f>
        <v>-</v>
      </c>
      <c r="K380" s="29" t="str">
        <f>IFERROR(VLOOKUP($C380,#REF!,9,FALSE),"-")</f>
        <v>-</v>
      </c>
      <c r="L380" s="29" t="str">
        <f>IFERROR(VLOOKUP($C380,#REF!,10,FALSE),"-")</f>
        <v>-</v>
      </c>
      <c r="M380" s="29" t="str">
        <f>IFERROR(VLOOKUP($C380,#REF!,11,FALSE),"-")</f>
        <v>-</v>
      </c>
      <c r="N380" s="29" t="str">
        <f>IFERROR(VLOOKUP($C380,#REF!,12,FALSE),"-")</f>
        <v>-</v>
      </c>
      <c r="O380" s="29" t="str">
        <f>IFERROR(VLOOKUP($C380,#REF!,13,FALSE),"-")</f>
        <v>-</v>
      </c>
    </row>
    <row r="381" spans="1:15" x14ac:dyDescent="0.25">
      <c r="A381" s="21"/>
      <c r="B381" s="22"/>
      <c r="C381" s="14">
        <v>731</v>
      </c>
      <c r="D381" s="15" t="s">
        <v>377</v>
      </c>
      <c r="E381" s="30" t="s">
        <v>5</v>
      </c>
      <c r="F381" s="30" t="str">
        <f>IFERROR(VLOOKUP($C381,#REF!,4,FALSE),"-")</f>
        <v>-</v>
      </c>
      <c r="G381" s="30" t="str">
        <f>IFERROR(VLOOKUP($C381,#REF!,5,FALSE),"-")</f>
        <v>-</v>
      </c>
      <c r="H381" s="30" t="str">
        <f>IFERROR(VLOOKUP($C381,#REF!,6,FALSE),"-")</f>
        <v>-</v>
      </c>
      <c r="I381" s="30" t="str">
        <f>IFERROR(VLOOKUP($C381,#REF!,7,FALSE),"-")</f>
        <v>-</v>
      </c>
      <c r="J381" s="30" t="str">
        <f>IFERROR(VLOOKUP($C381,#REF!,8,FALSE),"-")</f>
        <v>-</v>
      </c>
      <c r="K381" s="30" t="str">
        <f>IFERROR(VLOOKUP($C381,#REF!,9,FALSE),"-")</f>
        <v>-</v>
      </c>
      <c r="L381" s="30" t="str">
        <f>IFERROR(VLOOKUP($C381,#REF!,10,FALSE),"-")</f>
        <v>-</v>
      </c>
      <c r="M381" s="30" t="str">
        <f>IFERROR(VLOOKUP($C381,#REF!,11,FALSE),"-")</f>
        <v>-</v>
      </c>
      <c r="N381" s="30" t="str">
        <f>IFERROR(VLOOKUP($C381,#REF!,12,FALSE),"-")</f>
        <v>-</v>
      </c>
      <c r="O381" s="30" t="str">
        <f>IFERROR(VLOOKUP($C381,#REF!,13,FALSE),"-")</f>
        <v>-</v>
      </c>
    </row>
    <row r="382" spans="1:15" x14ac:dyDescent="0.25">
      <c r="A382" s="21"/>
      <c r="B382" s="22"/>
      <c r="C382" s="12">
        <v>732</v>
      </c>
      <c r="D382" s="13" t="s">
        <v>378</v>
      </c>
      <c r="E382" s="29" t="s">
        <v>5</v>
      </c>
      <c r="F382" s="29" t="str">
        <f>IFERROR(VLOOKUP($C382,#REF!,4,FALSE),"-")</f>
        <v>-</v>
      </c>
      <c r="G382" s="29" t="str">
        <f>IFERROR(VLOOKUP($C382,#REF!,5,FALSE),"-")</f>
        <v>-</v>
      </c>
      <c r="H382" s="29" t="str">
        <f>IFERROR(VLOOKUP($C382,#REF!,6,FALSE),"-")</f>
        <v>-</v>
      </c>
      <c r="I382" s="29" t="str">
        <f>IFERROR(VLOOKUP($C382,#REF!,7,FALSE),"-")</f>
        <v>-</v>
      </c>
      <c r="J382" s="29" t="str">
        <f>IFERROR(VLOOKUP($C382,#REF!,8,FALSE),"-")</f>
        <v>-</v>
      </c>
      <c r="K382" s="29" t="str">
        <f>IFERROR(VLOOKUP($C382,#REF!,9,FALSE),"-")</f>
        <v>-</v>
      </c>
      <c r="L382" s="29" t="str">
        <f>IFERROR(VLOOKUP($C382,#REF!,10,FALSE),"-")</f>
        <v>-</v>
      </c>
      <c r="M382" s="29" t="str">
        <f>IFERROR(VLOOKUP($C382,#REF!,11,FALSE),"-")</f>
        <v>-</v>
      </c>
      <c r="N382" s="29" t="str">
        <f>IFERROR(VLOOKUP($C382,#REF!,12,FALSE),"-")</f>
        <v>-</v>
      </c>
      <c r="O382" s="29" t="str">
        <f>IFERROR(VLOOKUP($C382,#REF!,13,FALSE),"-")</f>
        <v>-</v>
      </c>
    </row>
    <row r="383" spans="1:15" x14ac:dyDescent="0.25">
      <c r="A383" s="21"/>
      <c r="B383" s="22"/>
      <c r="C383" s="14">
        <v>733</v>
      </c>
      <c r="D383" s="15" t="s">
        <v>379</v>
      </c>
      <c r="E383" s="30" t="s">
        <v>5</v>
      </c>
      <c r="F383" s="30" t="str">
        <f>IFERROR(VLOOKUP($C383,#REF!,4,FALSE),"-")</f>
        <v>-</v>
      </c>
      <c r="G383" s="30" t="str">
        <f>IFERROR(VLOOKUP($C383,#REF!,5,FALSE),"-")</f>
        <v>-</v>
      </c>
      <c r="H383" s="30" t="str">
        <f>IFERROR(VLOOKUP($C383,#REF!,6,FALSE),"-")</f>
        <v>-</v>
      </c>
      <c r="I383" s="30" t="str">
        <f>IFERROR(VLOOKUP($C383,#REF!,7,FALSE),"-")</f>
        <v>-</v>
      </c>
      <c r="J383" s="30" t="str">
        <f>IFERROR(VLOOKUP($C383,#REF!,8,FALSE),"-")</f>
        <v>-</v>
      </c>
      <c r="K383" s="30" t="str">
        <f>IFERROR(VLOOKUP($C383,#REF!,9,FALSE),"-")</f>
        <v>-</v>
      </c>
      <c r="L383" s="30" t="str">
        <f>IFERROR(VLOOKUP($C383,#REF!,10,FALSE),"-")</f>
        <v>-</v>
      </c>
      <c r="M383" s="30" t="str">
        <f>IFERROR(VLOOKUP($C383,#REF!,11,FALSE),"-")</f>
        <v>-</v>
      </c>
      <c r="N383" s="30" t="str">
        <f>IFERROR(VLOOKUP($C383,#REF!,12,FALSE),"-")</f>
        <v>-</v>
      </c>
      <c r="O383" s="30" t="str">
        <f>IFERROR(VLOOKUP($C383,#REF!,13,FALSE),"-")</f>
        <v>-</v>
      </c>
    </row>
    <row r="384" spans="1:15" x14ac:dyDescent="0.25">
      <c r="A384" s="21"/>
      <c r="B384" s="22"/>
      <c r="C384" s="12">
        <v>734</v>
      </c>
      <c r="D384" s="13" t="s">
        <v>380</v>
      </c>
      <c r="E384" s="29">
        <v>0</v>
      </c>
      <c r="F384" s="29" t="str">
        <f>IFERROR(VLOOKUP($C384,#REF!,4,FALSE),"-")</f>
        <v>-</v>
      </c>
      <c r="G384" s="29" t="str">
        <f>IFERROR(VLOOKUP($C384,#REF!,5,FALSE),"-")</f>
        <v>-</v>
      </c>
      <c r="H384" s="29" t="str">
        <f>IFERROR(VLOOKUP($C384,#REF!,6,FALSE),"-")</f>
        <v>-</v>
      </c>
      <c r="I384" s="29" t="str">
        <f>IFERROR(VLOOKUP($C384,#REF!,7,FALSE),"-")</f>
        <v>-</v>
      </c>
      <c r="J384" s="29" t="str">
        <f>IFERROR(VLOOKUP($C384,#REF!,8,FALSE),"-")</f>
        <v>-</v>
      </c>
      <c r="K384" s="29" t="str">
        <f>IFERROR(VLOOKUP($C384,#REF!,9,FALSE),"-")</f>
        <v>-</v>
      </c>
      <c r="L384" s="29" t="str">
        <f>IFERROR(VLOOKUP($C384,#REF!,10,FALSE),"-")</f>
        <v>-</v>
      </c>
      <c r="M384" s="29" t="str">
        <f>IFERROR(VLOOKUP($C384,#REF!,11,FALSE),"-")</f>
        <v>-</v>
      </c>
      <c r="N384" s="29" t="str">
        <f>IFERROR(VLOOKUP($C384,#REF!,12,FALSE),"-")</f>
        <v>-</v>
      </c>
      <c r="O384" s="29" t="str">
        <f>IFERROR(VLOOKUP($C384,#REF!,13,FALSE),"-")</f>
        <v>-</v>
      </c>
    </row>
    <row r="385" spans="1:15" x14ac:dyDescent="0.25">
      <c r="A385" s="21"/>
      <c r="B385" s="22"/>
      <c r="C385" s="14">
        <v>735</v>
      </c>
      <c r="D385" s="15" t="s">
        <v>381</v>
      </c>
      <c r="E385" s="30">
        <v>0</v>
      </c>
      <c r="F385" s="30" t="str">
        <f>IFERROR(VLOOKUP($C385,#REF!,4,FALSE),"-")</f>
        <v>-</v>
      </c>
      <c r="G385" s="30" t="str">
        <f>IFERROR(VLOOKUP($C385,#REF!,5,FALSE),"-")</f>
        <v>-</v>
      </c>
      <c r="H385" s="30" t="str">
        <f>IFERROR(VLOOKUP($C385,#REF!,6,FALSE),"-")</f>
        <v>-</v>
      </c>
      <c r="I385" s="30" t="str">
        <f>IFERROR(VLOOKUP($C385,#REF!,7,FALSE),"-")</f>
        <v>-</v>
      </c>
      <c r="J385" s="30" t="str">
        <f>IFERROR(VLOOKUP($C385,#REF!,8,FALSE),"-")</f>
        <v>-</v>
      </c>
      <c r="K385" s="30" t="str">
        <f>IFERROR(VLOOKUP($C385,#REF!,9,FALSE),"-")</f>
        <v>-</v>
      </c>
      <c r="L385" s="30" t="str">
        <f>IFERROR(VLOOKUP($C385,#REF!,10,FALSE),"-")</f>
        <v>-</v>
      </c>
      <c r="M385" s="30" t="str">
        <f>IFERROR(VLOOKUP($C385,#REF!,11,FALSE),"-")</f>
        <v>-</v>
      </c>
      <c r="N385" s="30" t="str">
        <f>IFERROR(VLOOKUP($C385,#REF!,12,FALSE),"-")</f>
        <v>-</v>
      </c>
      <c r="O385" s="30" t="str">
        <f>IFERROR(VLOOKUP($C385,#REF!,13,FALSE),"-")</f>
        <v>-</v>
      </c>
    </row>
    <row r="386" spans="1:15" x14ac:dyDescent="0.25">
      <c r="A386" s="21"/>
      <c r="B386" s="22"/>
      <c r="C386" s="12">
        <v>736</v>
      </c>
      <c r="D386" s="13" t="s">
        <v>382</v>
      </c>
      <c r="E386" s="29">
        <v>0</v>
      </c>
      <c r="F386" s="29" t="str">
        <f>IFERROR(VLOOKUP($C386,#REF!,4,FALSE),"-")</f>
        <v>-</v>
      </c>
      <c r="G386" s="29" t="str">
        <f>IFERROR(VLOOKUP($C386,#REF!,5,FALSE),"-")</f>
        <v>-</v>
      </c>
      <c r="H386" s="29" t="str">
        <f>IFERROR(VLOOKUP($C386,#REF!,6,FALSE),"-")</f>
        <v>-</v>
      </c>
      <c r="I386" s="29" t="str">
        <f>IFERROR(VLOOKUP($C386,#REF!,7,FALSE),"-")</f>
        <v>-</v>
      </c>
      <c r="J386" s="29" t="str">
        <f>IFERROR(VLOOKUP($C386,#REF!,8,FALSE),"-")</f>
        <v>-</v>
      </c>
      <c r="K386" s="29" t="str">
        <f>IFERROR(VLOOKUP($C386,#REF!,9,FALSE),"-")</f>
        <v>-</v>
      </c>
      <c r="L386" s="29" t="str">
        <f>IFERROR(VLOOKUP($C386,#REF!,10,FALSE),"-")</f>
        <v>-</v>
      </c>
      <c r="M386" s="29" t="str">
        <f>IFERROR(VLOOKUP($C386,#REF!,11,FALSE),"-")</f>
        <v>-</v>
      </c>
      <c r="N386" s="29" t="str">
        <f>IFERROR(VLOOKUP($C386,#REF!,12,FALSE),"-")</f>
        <v>-</v>
      </c>
      <c r="O386" s="29" t="str">
        <f>IFERROR(VLOOKUP($C386,#REF!,13,FALSE),"-")</f>
        <v>-</v>
      </c>
    </row>
    <row r="387" spans="1:15" x14ac:dyDescent="0.25">
      <c r="A387" s="21"/>
      <c r="B387" s="22"/>
      <c r="C387" s="14">
        <v>737</v>
      </c>
      <c r="D387" s="15" t="s">
        <v>383</v>
      </c>
      <c r="E387" s="30">
        <v>0</v>
      </c>
      <c r="F387" s="30" t="str">
        <f>IFERROR(VLOOKUP($C387,#REF!,4,FALSE),"-")</f>
        <v>-</v>
      </c>
      <c r="G387" s="30" t="str">
        <f>IFERROR(VLOOKUP($C387,#REF!,5,FALSE),"-")</f>
        <v>-</v>
      </c>
      <c r="H387" s="30" t="str">
        <f>IFERROR(VLOOKUP($C387,#REF!,6,FALSE),"-")</f>
        <v>-</v>
      </c>
      <c r="I387" s="30" t="str">
        <f>IFERROR(VLOOKUP($C387,#REF!,7,FALSE),"-")</f>
        <v>-</v>
      </c>
      <c r="J387" s="30" t="str">
        <f>IFERROR(VLOOKUP($C387,#REF!,8,FALSE),"-")</f>
        <v>-</v>
      </c>
      <c r="K387" s="30" t="str">
        <f>IFERROR(VLOOKUP($C387,#REF!,9,FALSE),"-")</f>
        <v>-</v>
      </c>
      <c r="L387" s="30" t="str">
        <f>IFERROR(VLOOKUP($C387,#REF!,10,FALSE),"-")</f>
        <v>-</v>
      </c>
      <c r="M387" s="30" t="str">
        <f>IFERROR(VLOOKUP($C387,#REF!,11,FALSE),"-")</f>
        <v>-</v>
      </c>
      <c r="N387" s="30" t="str">
        <f>IFERROR(VLOOKUP($C387,#REF!,12,FALSE),"-")</f>
        <v>-</v>
      </c>
      <c r="O387" s="30" t="str">
        <f>IFERROR(VLOOKUP($C387,#REF!,13,FALSE),"-")</f>
        <v>-</v>
      </c>
    </row>
    <row r="388" spans="1:15" x14ac:dyDescent="0.25">
      <c r="A388" s="21"/>
      <c r="B388" s="22"/>
      <c r="C388" s="12">
        <v>738</v>
      </c>
      <c r="D388" s="13" t="s">
        <v>384</v>
      </c>
      <c r="E388" s="29">
        <v>0</v>
      </c>
      <c r="F388" s="29" t="str">
        <f>IFERROR(VLOOKUP($C388,#REF!,4,FALSE),"-")</f>
        <v>-</v>
      </c>
      <c r="G388" s="29" t="str">
        <f>IFERROR(VLOOKUP($C388,#REF!,5,FALSE),"-")</f>
        <v>-</v>
      </c>
      <c r="H388" s="29" t="str">
        <f>IFERROR(VLOOKUP($C388,#REF!,6,FALSE),"-")</f>
        <v>-</v>
      </c>
      <c r="I388" s="29" t="str">
        <f>IFERROR(VLOOKUP($C388,#REF!,7,FALSE),"-")</f>
        <v>-</v>
      </c>
      <c r="J388" s="29" t="str">
        <f>IFERROR(VLOOKUP($C388,#REF!,8,FALSE),"-")</f>
        <v>-</v>
      </c>
      <c r="K388" s="29" t="str">
        <f>IFERROR(VLOOKUP($C388,#REF!,9,FALSE),"-")</f>
        <v>-</v>
      </c>
      <c r="L388" s="29" t="str">
        <f>IFERROR(VLOOKUP($C388,#REF!,10,FALSE),"-")</f>
        <v>-</v>
      </c>
      <c r="M388" s="29" t="str">
        <f>IFERROR(VLOOKUP($C388,#REF!,11,FALSE),"-")</f>
        <v>-</v>
      </c>
      <c r="N388" s="29" t="str">
        <f>IFERROR(VLOOKUP($C388,#REF!,12,FALSE),"-")</f>
        <v>-</v>
      </c>
      <c r="O388" s="29" t="str">
        <f>IFERROR(VLOOKUP($C388,#REF!,13,FALSE),"-")</f>
        <v>-</v>
      </c>
    </row>
    <row r="389" spans="1:15" x14ac:dyDescent="0.25">
      <c r="A389" s="21"/>
      <c r="B389" s="22"/>
      <c r="C389" s="14">
        <v>739</v>
      </c>
      <c r="D389" s="15" t="s">
        <v>385</v>
      </c>
      <c r="E389" s="30">
        <v>0</v>
      </c>
      <c r="F389" s="30" t="str">
        <f>IFERROR(VLOOKUP($C389,#REF!,4,FALSE),"-")</f>
        <v>-</v>
      </c>
      <c r="G389" s="30" t="str">
        <f>IFERROR(VLOOKUP($C389,#REF!,5,FALSE),"-")</f>
        <v>-</v>
      </c>
      <c r="H389" s="30" t="str">
        <f>IFERROR(VLOOKUP($C389,#REF!,6,FALSE),"-")</f>
        <v>-</v>
      </c>
      <c r="I389" s="30" t="str">
        <f>IFERROR(VLOOKUP($C389,#REF!,7,FALSE),"-")</f>
        <v>-</v>
      </c>
      <c r="J389" s="30" t="str">
        <f>IFERROR(VLOOKUP($C389,#REF!,8,FALSE),"-")</f>
        <v>-</v>
      </c>
      <c r="K389" s="30" t="str">
        <f>IFERROR(VLOOKUP($C389,#REF!,9,FALSE),"-")</f>
        <v>-</v>
      </c>
      <c r="L389" s="30" t="str">
        <f>IFERROR(VLOOKUP($C389,#REF!,10,FALSE),"-")</f>
        <v>-</v>
      </c>
      <c r="M389" s="30" t="str">
        <f>IFERROR(VLOOKUP($C389,#REF!,11,FALSE),"-")</f>
        <v>-</v>
      </c>
      <c r="N389" s="30" t="str">
        <f>IFERROR(VLOOKUP($C389,#REF!,12,FALSE),"-")</f>
        <v>-</v>
      </c>
      <c r="O389" s="30" t="str">
        <f>IFERROR(VLOOKUP($C389,#REF!,13,FALSE),"-")</f>
        <v>-</v>
      </c>
    </row>
    <row r="390" spans="1:15" x14ac:dyDescent="0.25">
      <c r="A390" s="21"/>
      <c r="B390" s="22"/>
      <c r="C390" s="12">
        <v>740</v>
      </c>
      <c r="D390" s="13" t="s">
        <v>386</v>
      </c>
      <c r="E390" s="29">
        <v>0</v>
      </c>
      <c r="F390" s="29" t="str">
        <f>IFERROR(VLOOKUP($C390,#REF!,4,FALSE),"-")</f>
        <v>-</v>
      </c>
      <c r="G390" s="29" t="str">
        <f>IFERROR(VLOOKUP($C390,#REF!,5,FALSE),"-")</f>
        <v>-</v>
      </c>
      <c r="H390" s="29" t="str">
        <f>IFERROR(VLOOKUP($C390,#REF!,6,FALSE),"-")</f>
        <v>-</v>
      </c>
      <c r="I390" s="29" t="str">
        <f>IFERROR(VLOOKUP($C390,#REF!,7,FALSE),"-")</f>
        <v>-</v>
      </c>
      <c r="J390" s="29" t="str">
        <f>IFERROR(VLOOKUP($C390,#REF!,8,FALSE),"-")</f>
        <v>-</v>
      </c>
      <c r="K390" s="29" t="str">
        <f>IFERROR(VLOOKUP($C390,#REF!,9,FALSE),"-")</f>
        <v>-</v>
      </c>
      <c r="L390" s="29" t="str">
        <f>IFERROR(VLOOKUP($C390,#REF!,10,FALSE),"-")</f>
        <v>-</v>
      </c>
      <c r="M390" s="29" t="str">
        <f>IFERROR(VLOOKUP($C390,#REF!,11,FALSE),"-")</f>
        <v>-</v>
      </c>
      <c r="N390" s="29" t="str">
        <f>IFERROR(VLOOKUP($C390,#REF!,12,FALSE),"-")</f>
        <v>-</v>
      </c>
      <c r="O390" s="29" t="str">
        <f>IFERROR(VLOOKUP($C390,#REF!,13,FALSE),"-")</f>
        <v>-</v>
      </c>
    </row>
    <row r="391" spans="1:15" x14ac:dyDescent="0.25">
      <c r="A391" s="21"/>
      <c r="B391" s="22"/>
      <c r="C391" s="14">
        <v>741</v>
      </c>
      <c r="D391" s="15" t="s">
        <v>387</v>
      </c>
      <c r="E391" s="30">
        <v>0</v>
      </c>
      <c r="F391" s="30" t="str">
        <f>IFERROR(VLOOKUP($C391,#REF!,4,FALSE),"-")</f>
        <v>-</v>
      </c>
      <c r="G391" s="30" t="str">
        <f>IFERROR(VLOOKUP($C391,#REF!,5,FALSE),"-")</f>
        <v>-</v>
      </c>
      <c r="H391" s="30" t="str">
        <f>IFERROR(VLOOKUP($C391,#REF!,6,FALSE),"-")</f>
        <v>-</v>
      </c>
      <c r="I391" s="30" t="str">
        <f>IFERROR(VLOOKUP($C391,#REF!,7,FALSE),"-")</f>
        <v>-</v>
      </c>
      <c r="J391" s="30" t="str">
        <f>IFERROR(VLOOKUP($C391,#REF!,8,FALSE),"-")</f>
        <v>-</v>
      </c>
      <c r="K391" s="30" t="str">
        <f>IFERROR(VLOOKUP($C391,#REF!,9,FALSE),"-")</f>
        <v>-</v>
      </c>
      <c r="L391" s="30" t="str">
        <f>IFERROR(VLOOKUP($C391,#REF!,10,FALSE),"-")</f>
        <v>-</v>
      </c>
      <c r="M391" s="30" t="str">
        <f>IFERROR(VLOOKUP($C391,#REF!,11,FALSE),"-")</f>
        <v>-</v>
      </c>
      <c r="N391" s="30" t="str">
        <f>IFERROR(VLOOKUP($C391,#REF!,12,FALSE),"-")</f>
        <v>-</v>
      </c>
      <c r="O391" s="30" t="str">
        <f>IFERROR(VLOOKUP($C391,#REF!,13,FALSE),"-")</f>
        <v>-</v>
      </c>
    </row>
    <row r="392" spans="1:15" x14ac:dyDescent="0.25">
      <c r="A392" s="21"/>
      <c r="B392" s="22"/>
      <c r="C392" s="12">
        <v>742</v>
      </c>
      <c r="D392" s="13" t="s">
        <v>388</v>
      </c>
      <c r="E392" s="29" t="s">
        <v>5</v>
      </c>
      <c r="F392" s="29" t="str">
        <f>IFERROR(VLOOKUP($C392,#REF!,4,FALSE),"-")</f>
        <v>-</v>
      </c>
      <c r="G392" s="29" t="str">
        <f>IFERROR(VLOOKUP($C392,#REF!,5,FALSE),"-")</f>
        <v>-</v>
      </c>
      <c r="H392" s="29" t="str">
        <f>IFERROR(VLOOKUP($C392,#REF!,6,FALSE),"-")</f>
        <v>-</v>
      </c>
      <c r="I392" s="29" t="str">
        <f>IFERROR(VLOOKUP($C392,#REF!,7,FALSE),"-")</f>
        <v>-</v>
      </c>
      <c r="J392" s="29" t="str">
        <f>IFERROR(VLOOKUP($C392,#REF!,8,FALSE),"-")</f>
        <v>-</v>
      </c>
      <c r="K392" s="29" t="str">
        <f>IFERROR(VLOOKUP($C392,#REF!,9,FALSE),"-")</f>
        <v>-</v>
      </c>
      <c r="L392" s="29" t="str">
        <f>IFERROR(VLOOKUP($C392,#REF!,10,FALSE),"-")</f>
        <v>-</v>
      </c>
      <c r="M392" s="29" t="str">
        <f>IFERROR(VLOOKUP($C392,#REF!,11,FALSE),"-")</f>
        <v>-</v>
      </c>
      <c r="N392" s="29" t="str">
        <f>IFERROR(VLOOKUP($C392,#REF!,12,FALSE),"-")</f>
        <v>-</v>
      </c>
      <c r="O392" s="29" t="str">
        <f>IFERROR(VLOOKUP($C392,#REF!,13,FALSE),"-")</f>
        <v>-</v>
      </c>
    </row>
    <row r="393" spans="1:15" x14ac:dyDescent="0.25">
      <c r="A393" s="21"/>
      <c r="B393" s="22"/>
      <c r="C393" s="14">
        <v>743</v>
      </c>
      <c r="D393" s="15" t="s">
        <v>389</v>
      </c>
      <c r="E393" s="30" t="s">
        <v>5</v>
      </c>
      <c r="F393" s="30" t="str">
        <f>IFERROR(VLOOKUP($C393,#REF!,4,FALSE),"-")</f>
        <v>-</v>
      </c>
      <c r="G393" s="30" t="str">
        <f>IFERROR(VLOOKUP($C393,#REF!,5,FALSE),"-")</f>
        <v>-</v>
      </c>
      <c r="H393" s="30" t="str">
        <f>IFERROR(VLOOKUP($C393,#REF!,6,FALSE),"-")</f>
        <v>-</v>
      </c>
      <c r="I393" s="30" t="str">
        <f>IFERROR(VLOOKUP($C393,#REF!,7,FALSE),"-")</f>
        <v>-</v>
      </c>
      <c r="J393" s="30" t="str">
        <f>IFERROR(VLOOKUP($C393,#REF!,8,FALSE),"-")</f>
        <v>-</v>
      </c>
      <c r="K393" s="30" t="str">
        <f>IFERROR(VLOOKUP($C393,#REF!,9,FALSE),"-")</f>
        <v>-</v>
      </c>
      <c r="L393" s="30" t="str">
        <f>IFERROR(VLOOKUP($C393,#REF!,10,FALSE),"-")</f>
        <v>-</v>
      </c>
      <c r="M393" s="30" t="str">
        <f>IFERROR(VLOOKUP($C393,#REF!,11,FALSE),"-")</f>
        <v>-</v>
      </c>
      <c r="N393" s="30" t="str">
        <f>IFERROR(VLOOKUP($C393,#REF!,12,FALSE),"-")</f>
        <v>-</v>
      </c>
      <c r="O393" s="30" t="str">
        <f>IFERROR(VLOOKUP($C393,#REF!,13,FALSE),"-")</f>
        <v>-</v>
      </c>
    </row>
    <row r="394" spans="1:15" x14ac:dyDescent="0.25">
      <c r="A394" s="21"/>
      <c r="B394" s="22"/>
      <c r="C394" s="12">
        <v>744</v>
      </c>
      <c r="D394" s="13" t="s">
        <v>390</v>
      </c>
      <c r="E394" s="29">
        <v>0</v>
      </c>
      <c r="F394" s="29" t="str">
        <f>IFERROR(VLOOKUP($C394,#REF!,4,FALSE),"-")</f>
        <v>-</v>
      </c>
      <c r="G394" s="29" t="str">
        <f>IFERROR(VLOOKUP($C394,#REF!,5,FALSE),"-")</f>
        <v>-</v>
      </c>
      <c r="H394" s="29" t="str">
        <f>IFERROR(VLOOKUP($C394,#REF!,6,FALSE),"-")</f>
        <v>-</v>
      </c>
      <c r="I394" s="29" t="str">
        <f>IFERROR(VLOOKUP($C394,#REF!,7,FALSE),"-")</f>
        <v>-</v>
      </c>
      <c r="J394" s="29" t="str">
        <f>IFERROR(VLOOKUP($C394,#REF!,8,FALSE),"-")</f>
        <v>-</v>
      </c>
      <c r="K394" s="29" t="str">
        <f>IFERROR(VLOOKUP($C394,#REF!,9,FALSE),"-")</f>
        <v>-</v>
      </c>
      <c r="L394" s="29" t="str">
        <f>IFERROR(VLOOKUP($C394,#REF!,10,FALSE),"-")</f>
        <v>-</v>
      </c>
      <c r="M394" s="29" t="str">
        <f>IFERROR(VLOOKUP($C394,#REF!,11,FALSE),"-")</f>
        <v>-</v>
      </c>
      <c r="N394" s="29" t="str">
        <f>IFERROR(VLOOKUP($C394,#REF!,12,FALSE),"-")</f>
        <v>-</v>
      </c>
      <c r="O394" s="29" t="str">
        <f>IFERROR(VLOOKUP($C394,#REF!,13,FALSE),"-")</f>
        <v>-</v>
      </c>
    </row>
    <row r="395" spans="1:15" x14ac:dyDescent="0.25">
      <c r="A395" s="21"/>
      <c r="B395" s="22"/>
      <c r="C395" s="14">
        <v>745</v>
      </c>
      <c r="D395" s="15" t="s">
        <v>391</v>
      </c>
      <c r="E395" s="30">
        <v>0</v>
      </c>
      <c r="F395" s="30" t="str">
        <f>IFERROR(VLOOKUP($C395,#REF!,4,FALSE),"-")</f>
        <v>-</v>
      </c>
      <c r="G395" s="30" t="str">
        <f>IFERROR(VLOOKUP($C395,#REF!,5,FALSE),"-")</f>
        <v>-</v>
      </c>
      <c r="H395" s="30" t="str">
        <f>IFERROR(VLOOKUP($C395,#REF!,6,FALSE),"-")</f>
        <v>-</v>
      </c>
      <c r="I395" s="30" t="str">
        <f>IFERROR(VLOOKUP($C395,#REF!,7,FALSE),"-")</f>
        <v>-</v>
      </c>
      <c r="J395" s="30" t="str">
        <f>IFERROR(VLOOKUP($C395,#REF!,8,FALSE),"-")</f>
        <v>-</v>
      </c>
      <c r="K395" s="30" t="str">
        <f>IFERROR(VLOOKUP($C395,#REF!,9,FALSE),"-")</f>
        <v>-</v>
      </c>
      <c r="L395" s="30" t="str">
        <f>IFERROR(VLOOKUP($C395,#REF!,10,FALSE),"-")</f>
        <v>-</v>
      </c>
      <c r="M395" s="30" t="str">
        <f>IFERROR(VLOOKUP($C395,#REF!,11,FALSE),"-")</f>
        <v>-</v>
      </c>
      <c r="N395" s="30" t="str">
        <f>IFERROR(VLOOKUP($C395,#REF!,12,FALSE),"-")</f>
        <v>-</v>
      </c>
      <c r="O395" s="30" t="str">
        <f>IFERROR(VLOOKUP($C395,#REF!,13,FALSE),"-")</f>
        <v>-</v>
      </c>
    </row>
    <row r="396" spans="1:15" x14ac:dyDescent="0.25">
      <c r="A396" s="21"/>
      <c r="B396" s="22"/>
      <c r="C396" s="12">
        <v>746</v>
      </c>
      <c r="D396" s="13" t="s">
        <v>392</v>
      </c>
      <c r="E396" s="29">
        <v>0</v>
      </c>
      <c r="F396" s="29" t="str">
        <f>IFERROR(VLOOKUP($C396,#REF!,4,FALSE),"-")</f>
        <v>-</v>
      </c>
      <c r="G396" s="29" t="str">
        <f>IFERROR(VLOOKUP($C396,#REF!,5,FALSE),"-")</f>
        <v>-</v>
      </c>
      <c r="H396" s="29" t="str">
        <f>IFERROR(VLOOKUP($C396,#REF!,6,FALSE),"-")</f>
        <v>-</v>
      </c>
      <c r="I396" s="29" t="str">
        <f>IFERROR(VLOOKUP($C396,#REF!,7,FALSE),"-")</f>
        <v>-</v>
      </c>
      <c r="J396" s="29" t="str">
        <f>IFERROR(VLOOKUP($C396,#REF!,8,FALSE),"-")</f>
        <v>-</v>
      </c>
      <c r="K396" s="29" t="str">
        <f>IFERROR(VLOOKUP($C396,#REF!,9,FALSE),"-")</f>
        <v>-</v>
      </c>
      <c r="L396" s="29" t="str">
        <f>IFERROR(VLOOKUP($C396,#REF!,10,FALSE),"-")</f>
        <v>-</v>
      </c>
      <c r="M396" s="29" t="str">
        <f>IFERROR(VLOOKUP($C396,#REF!,11,FALSE),"-")</f>
        <v>-</v>
      </c>
      <c r="N396" s="29" t="str">
        <f>IFERROR(VLOOKUP($C396,#REF!,12,FALSE),"-")</f>
        <v>-</v>
      </c>
      <c r="O396" s="29" t="str">
        <f>IFERROR(VLOOKUP($C396,#REF!,13,FALSE),"-")</f>
        <v>-</v>
      </c>
    </row>
    <row r="397" spans="1:15" x14ac:dyDescent="0.25">
      <c r="A397" s="21"/>
      <c r="B397" s="22"/>
      <c r="C397" s="14">
        <v>747</v>
      </c>
      <c r="D397" s="15" t="s">
        <v>393</v>
      </c>
      <c r="E397" s="30" t="s">
        <v>5</v>
      </c>
      <c r="F397" s="30" t="str">
        <f>IFERROR(VLOOKUP($C397,#REF!,4,FALSE),"-")</f>
        <v>-</v>
      </c>
      <c r="G397" s="30" t="str">
        <f>IFERROR(VLOOKUP($C397,#REF!,5,FALSE),"-")</f>
        <v>-</v>
      </c>
      <c r="H397" s="30" t="str">
        <f>IFERROR(VLOOKUP($C397,#REF!,6,FALSE),"-")</f>
        <v>-</v>
      </c>
      <c r="I397" s="30" t="str">
        <f>IFERROR(VLOOKUP($C397,#REF!,7,FALSE),"-")</f>
        <v>-</v>
      </c>
      <c r="J397" s="30" t="str">
        <f>IFERROR(VLOOKUP($C397,#REF!,8,FALSE),"-")</f>
        <v>-</v>
      </c>
      <c r="K397" s="30" t="str">
        <f>IFERROR(VLOOKUP($C397,#REF!,9,FALSE),"-")</f>
        <v>-</v>
      </c>
      <c r="L397" s="30" t="str">
        <f>IFERROR(VLOOKUP($C397,#REF!,10,FALSE),"-")</f>
        <v>-</v>
      </c>
      <c r="M397" s="30" t="str">
        <f>IFERROR(VLOOKUP($C397,#REF!,11,FALSE),"-")</f>
        <v>-</v>
      </c>
      <c r="N397" s="30" t="str">
        <f>IFERROR(VLOOKUP($C397,#REF!,12,FALSE),"-")</f>
        <v>-</v>
      </c>
      <c r="O397" s="30" t="str">
        <f>IFERROR(VLOOKUP($C397,#REF!,13,FALSE),"-")</f>
        <v>-</v>
      </c>
    </row>
    <row r="398" spans="1:15" x14ac:dyDescent="0.25">
      <c r="A398" s="21"/>
      <c r="B398" s="22"/>
      <c r="C398" s="12">
        <v>748</v>
      </c>
      <c r="D398" s="13" t="s">
        <v>394</v>
      </c>
      <c r="E398" s="29">
        <v>0</v>
      </c>
      <c r="F398" s="29" t="str">
        <f>IFERROR(VLOOKUP($C398,#REF!,4,FALSE),"-")</f>
        <v>-</v>
      </c>
      <c r="G398" s="29" t="str">
        <f>IFERROR(VLOOKUP($C398,#REF!,5,FALSE),"-")</f>
        <v>-</v>
      </c>
      <c r="H398" s="29" t="str">
        <f>IFERROR(VLOOKUP($C398,#REF!,6,FALSE),"-")</f>
        <v>-</v>
      </c>
      <c r="I398" s="29" t="str">
        <f>IFERROR(VLOOKUP($C398,#REF!,7,FALSE),"-")</f>
        <v>-</v>
      </c>
      <c r="J398" s="29" t="str">
        <f>IFERROR(VLOOKUP($C398,#REF!,8,FALSE),"-")</f>
        <v>-</v>
      </c>
      <c r="K398" s="29" t="str">
        <f>IFERROR(VLOOKUP($C398,#REF!,9,FALSE),"-")</f>
        <v>-</v>
      </c>
      <c r="L398" s="29" t="str">
        <f>IFERROR(VLOOKUP($C398,#REF!,10,FALSE),"-")</f>
        <v>-</v>
      </c>
      <c r="M398" s="29" t="str">
        <f>IFERROR(VLOOKUP($C398,#REF!,11,FALSE),"-")</f>
        <v>-</v>
      </c>
      <c r="N398" s="29" t="str">
        <f>IFERROR(VLOOKUP($C398,#REF!,12,FALSE),"-")</f>
        <v>-</v>
      </c>
      <c r="O398" s="29" t="str">
        <f>IFERROR(VLOOKUP($C398,#REF!,13,FALSE),"-")</f>
        <v>-</v>
      </c>
    </row>
    <row r="399" spans="1:15" x14ac:dyDescent="0.25">
      <c r="A399" s="21"/>
      <c r="B399" s="22"/>
      <c r="C399" s="14">
        <v>749</v>
      </c>
      <c r="D399" s="15" t="s">
        <v>395</v>
      </c>
      <c r="E399" s="30">
        <v>0</v>
      </c>
      <c r="F399" s="30" t="str">
        <f>IFERROR(VLOOKUP($C399,#REF!,4,FALSE),"-")</f>
        <v>-</v>
      </c>
      <c r="G399" s="30" t="str">
        <f>IFERROR(VLOOKUP($C399,#REF!,5,FALSE),"-")</f>
        <v>-</v>
      </c>
      <c r="H399" s="30" t="str">
        <f>IFERROR(VLOOKUP($C399,#REF!,6,FALSE),"-")</f>
        <v>-</v>
      </c>
      <c r="I399" s="30" t="str">
        <f>IFERROR(VLOOKUP($C399,#REF!,7,FALSE),"-")</f>
        <v>-</v>
      </c>
      <c r="J399" s="30" t="str">
        <f>IFERROR(VLOOKUP($C399,#REF!,8,FALSE),"-")</f>
        <v>-</v>
      </c>
      <c r="K399" s="30" t="str">
        <f>IFERROR(VLOOKUP($C399,#REF!,9,FALSE),"-")</f>
        <v>-</v>
      </c>
      <c r="L399" s="30" t="str">
        <f>IFERROR(VLOOKUP($C399,#REF!,10,FALSE),"-")</f>
        <v>-</v>
      </c>
      <c r="M399" s="30" t="str">
        <f>IFERROR(VLOOKUP($C399,#REF!,11,FALSE),"-")</f>
        <v>-</v>
      </c>
      <c r="N399" s="30" t="str">
        <f>IFERROR(VLOOKUP($C399,#REF!,12,FALSE),"-")</f>
        <v>-</v>
      </c>
      <c r="O399" s="30" t="str">
        <f>IFERROR(VLOOKUP($C399,#REF!,13,FALSE),"-")</f>
        <v>-</v>
      </c>
    </row>
    <row r="400" spans="1:15" x14ac:dyDescent="0.25">
      <c r="A400" s="21"/>
      <c r="B400" s="22"/>
      <c r="C400" s="12">
        <v>750</v>
      </c>
      <c r="D400" s="13" t="s">
        <v>396</v>
      </c>
      <c r="E400" s="29">
        <v>0</v>
      </c>
      <c r="F400" s="29" t="str">
        <f>IFERROR(VLOOKUP($C400,#REF!,4,FALSE),"-")</f>
        <v>-</v>
      </c>
      <c r="G400" s="29" t="str">
        <f>IFERROR(VLOOKUP($C400,#REF!,5,FALSE),"-")</f>
        <v>-</v>
      </c>
      <c r="H400" s="29" t="str">
        <f>IFERROR(VLOOKUP($C400,#REF!,6,FALSE),"-")</f>
        <v>-</v>
      </c>
      <c r="I400" s="29" t="str">
        <f>IFERROR(VLOOKUP($C400,#REF!,7,FALSE),"-")</f>
        <v>-</v>
      </c>
      <c r="J400" s="29" t="str">
        <f>IFERROR(VLOOKUP($C400,#REF!,8,FALSE),"-")</f>
        <v>-</v>
      </c>
      <c r="K400" s="29" t="str">
        <f>IFERROR(VLOOKUP($C400,#REF!,9,FALSE),"-")</f>
        <v>-</v>
      </c>
      <c r="L400" s="29" t="str">
        <f>IFERROR(VLOOKUP($C400,#REF!,10,FALSE),"-")</f>
        <v>-</v>
      </c>
      <c r="M400" s="29" t="str">
        <f>IFERROR(VLOOKUP($C400,#REF!,11,FALSE),"-")</f>
        <v>-</v>
      </c>
      <c r="N400" s="29" t="str">
        <f>IFERROR(VLOOKUP($C400,#REF!,12,FALSE),"-")</f>
        <v>-</v>
      </c>
      <c r="O400" s="29" t="str">
        <f>IFERROR(VLOOKUP($C400,#REF!,13,FALSE),"-")</f>
        <v>-</v>
      </c>
    </row>
    <row r="401" spans="1:15" x14ac:dyDescent="0.25">
      <c r="A401" s="21"/>
      <c r="B401" s="22"/>
      <c r="C401" s="14">
        <v>751</v>
      </c>
      <c r="D401" s="15" t="s">
        <v>397</v>
      </c>
      <c r="E401" s="30">
        <v>0</v>
      </c>
      <c r="F401" s="30" t="str">
        <f>IFERROR(VLOOKUP($C401,#REF!,4,FALSE),"-")</f>
        <v>-</v>
      </c>
      <c r="G401" s="30" t="str">
        <f>IFERROR(VLOOKUP($C401,#REF!,5,FALSE),"-")</f>
        <v>-</v>
      </c>
      <c r="H401" s="30" t="str">
        <f>IFERROR(VLOOKUP($C401,#REF!,6,FALSE),"-")</f>
        <v>-</v>
      </c>
      <c r="I401" s="30" t="str">
        <f>IFERROR(VLOOKUP($C401,#REF!,7,FALSE),"-")</f>
        <v>-</v>
      </c>
      <c r="J401" s="30" t="str">
        <f>IFERROR(VLOOKUP($C401,#REF!,8,FALSE),"-")</f>
        <v>-</v>
      </c>
      <c r="K401" s="30" t="str">
        <f>IFERROR(VLOOKUP($C401,#REF!,9,FALSE),"-")</f>
        <v>-</v>
      </c>
      <c r="L401" s="30" t="str">
        <f>IFERROR(VLOOKUP($C401,#REF!,10,FALSE),"-")</f>
        <v>-</v>
      </c>
      <c r="M401" s="30" t="str">
        <f>IFERROR(VLOOKUP($C401,#REF!,11,FALSE),"-")</f>
        <v>-</v>
      </c>
      <c r="N401" s="30" t="str">
        <f>IFERROR(VLOOKUP($C401,#REF!,12,FALSE),"-")</f>
        <v>-</v>
      </c>
      <c r="O401" s="30" t="str">
        <f>IFERROR(VLOOKUP($C401,#REF!,13,FALSE),"-")</f>
        <v>-</v>
      </c>
    </row>
    <row r="402" spans="1:15" x14ac:dyDescent="0.25">
      <c r="A402" s="21"/>
      <c r="B402" s="22"/>
      <c r="C402" s="12">
        <v>754</v>
      </c>
      <c r="D402" s="13" t="s">
        <v>398</v>
      </c>
      <c r="E402" s="29">
        <v>0</v>
      </c>
      <c r="F402" s="29" t="str">
        <f>IFERROR(VLOOKUP($C402,#REF!,4,FALSE),"-")</f>
        <v>-</v>
      </c>
      <c r="G402" s="29" t="str">
        <f>IFERROR(VLOOKUP($C402,#REF!,5,FALSE),"-")</f>
        <v>-</v>
      </c>
      <c r="H402" s="29" t="str">
        <f>IFERROR(VLOOKUP($C402,#REF!,6,FALSE),"-")</f>
        <v>-</v>
      </c>
      <c r="I402" s="29" t="str">
        <f>IFERROR(VLOOKUP($C402,#REF!,7,FALSE),"-")</f>
        <v>-</v>
      </c>
      <c r="J402" s="29" t="str">
        <f>IFERROR(VLOOKUP($C402,#REF!,8,FALSE),"-")</f>
        <v>-</v>
      </c>
      <c r="K402" s="29" t="str">
        <f>IFERROR(VLOOKUP($C402,#REF!,9,FALSE),"-")</f>
        <v>-</v>
      </c>
      <c r="L402" s="29" t="str">
        <f>IFERROR(VLOOKUP($C402,#REF!,10,FALSE),"-")</f>
        <v>-</v>
      </c>
      <c r="M402" s="29" t="str">
        <f>IFERROR(VLOOKUP($C402,#REF!,11,FALSE),"-")</f>
        <v>-</v>
      </c>
      <c r="N402" s="29" t="str">
        <f>IFERROR(VLOOKUP($C402,#REF!,12,FALSE),"-")</f>
        <v>-</v>
      </c>
      <c r="O402" s="29" t="str">
        <f>IFERROR(VLOOKUP($C402,#REF!,13,FALSE),"-")</f>
        <v>-</v>
      </c>
    </row>
    <row r="403" spans="1:15" x14ac:dyDescent="0.25">
      <c r="A403" s="21"/>
      <c r="B403" s="22"/>
      <c r="C403" s="14">
        <v>755</v>
      </c>
      <c r="D403" s="15" t="s">
        <v>399</v>
      </c>
      <c r="E403" s="30">
        <v>0</v>
      </c>
      <c r="F403" s="30" t="str">
        <f>IFERROR(VLOOKUP($C403,#REF!,4,FALSE),"-")</f>
        <v>-</v>
      </c>
      <c r="G403" s="30" t="str">
        <f>IFERROR(VLOOKUP($C403,#REF!,5,FALSE),"-")</f>
        <v>-</v>
      </c>
      <c r="H403" s="30" t="str">
        <f>IFERROR(VLOOKUP($C403,#REF!,6,FALSE),"-")</f>
        <v>-</v>
      </c>
      <c r="I403" s="30" t="str">
        <f>IFERROR(VLOOKUP($C403,#REF!,7,FALSE),"-")</f>
        <v>-</v>
      </c>
      <c r="J403" s="30" t="str">
        <f>IFERROR(VLOOKUP($C403,#REF!,8,FALSE),"-")</f>
        <v>-</v>
      </c>
      <c r="K403" s="30" t="str">
        <f>IFERROR(VLOOKUP($C403,#REF!,9,FALSE),"-")</f>
        <v>-</v>
      </c>
      <c r="L403" s="30" t="str">
        <f>IFERROR(VLOOKUP($C403,#REF!,10,FALSE),"-")</f>
        <v>-</v>
      </c>
      <c r="M403" s="30" t="str">
        <f>IFERROR(VLOOKUP($C403,#REF!,11,FALSE),"-")</f>
        <v>-</v>
      </c>
      <c r="N403" s="30" t="str">
        <f>IFERROR(VLOOKUP($C403,#REF!,12,FALSE),"-")</f>
        <v>-</v>
      </c>
      <c r="O403" s="30" t="str">
        <f>IFERROR(VLOOKUP($C403,#REF!,13,FALSE),"-")</f>
        <v>-</v>
      </c>
    </row>
    <row r="404" spans="1:15" x14ac:dyDescent="0.25">
      <c r="A404" s="21"/>
      <c r="B404" s="22"/>
      <c r="C404" s="12">
        <v>756</v>
      </c>
      <c r="D404" s="13" t="s">
        <v>400</v>
      </c>
      <c r="E404" s="29">
        <v>0</v>
      </c>
      <c r="F404" s="29" t="str">
        <f>IFERROR(VLOOKUP($C404,#REF!,4,FALSE),"-")</f>
        <v>-</v>
      </c>
      <c r="G404" s="29" t="str">
        <f>IFERROR(VLOOKUP($C404,#REF!,5,FALSE),"-")</f>
        <v>-</v>
      </c>
      <c r="H404" s="29" t="str">
        <f>IFERROR(VLOOKUP($C404,#REF!,6,FALSE),"-")</f>
        <v>-</v>
      </c>
      <c r="I404" s="29" t="str">
        <f>IFERROR(VLOOKUP($C404,#REF!,7,FALSE),"-")</f>
        <v>-</v>
      </c>
      <c r="J404" s="29" t="str">
        <f>IFERROR(VLOOKUP($C404,#REF!,8,FALSE),"-")</f>
        <v>-</v>
      </c>
      <c r="K404" s="29" t="str">
        <f>IFERROR(VLOOKUP($C404,#REF!,9,FALSE),"-")</f>
        <v>-</v>
      </c>
      <c r="L404" s="29" t="str">
        <f>IFERROR(VLOOKUP($C404,#REF!,10,FALSE),"-")</f>
        <v>-</v>
      </c>
      <c r="M404" s="29" t="str">
        <f>IFERROR(VLOOKUP($C404,#REF!,11,FALSE),"-")</f>
        <v>-</v>
      </c>
      <c r="N404" s="29" t="str">
        <f>IFERROR(VLOOKUP($C404,#REF!,12,FALSE),"-")</f>
        <v>-</v>
      </c>
      <c r="O404" s="29" t="str">
        <f>IFERROR(VLOOKUP($C404,#REF!,13,FALSE),"-")</f>
        <v>-</v>
      </c>
    </row>
    <row r="405" spans="1:15" x14ac:dyDescent="0.25">
      <c r="A405" s="21"/>
      <c r="B405" s="22"/>
      <c r="C405" s="14">
        <v>761</v>
      </c>
      <c r="D405" s="15" t="s">
        <v>401</v>
      </c>
      <c r="E405" s="30">
        <v>0</v>
      </c>
      <c r="F405" s="30" t="str">
        <f>IFERROR(VLOOKUP($C405,#REF!,4,FALSE),"-")</f>
        <v>-</v>
      </c>
      <c r="G405" s="30" t="str">
        <f>IFERROR(VLOOKUP($C405,#REF!,5,FALSE),"-")</f>
        <v>-</v>
      </c>
      <c r="H405" s="30" t="str">
        <f>IFERROR(VLOOKUP($C405,#REF!,6,FALSE),"-")</f>
        <v>-</v>
      </c>
      <c r="I405" s="30" t="str">
        <f>IFERROR(VLOOKUP($C405,#REF!,7,FALSE),"-")</f>
        <v>-</v>
      </c>
      <c r="J405" s="30" t="str">
        <f>IFERROR(VLOOKUP($C405,#REF!,8,FALSE),"-")</f>
        <v>-</v>
      </c>
      <c r="K405" s="30" t="str">
        <f>IFERROR(VLOOKUP($C405,#REF!,9,FALSE),"-")</f>
        <v>-</v>
      </c>
      <c r="L405" s="30" t="str">
        <f>IFERROR(VLOOKUP($C405,#REF!,10,FALSE),"-")</f>
        <v>-</v>
      </c>
      <c r="M405" s="30" t="str">
        <f>IFERROR(VLOOKUP($C405,#REF!,11,FALSE),"-")</f>
        <v>-</v>
      </c>
      <c r="N405" s="30" t="str">
        <f>IFERROR(VLOOKUP($C405,#REF!,12,FALSE),"-")</f>
        <v>-</v>
      </c>
      <c r="O405" s="30" t="str">
        <f>IFERROR(VLOOKUP($C405,#REF!,13,FALSE),"-")</f>
        <v>-</v>
      </c>
    </row>
    <row r="406" spans="1:15" x14ac:dyDescent="0.25">
      <c r="A406" s="21"/>
      <c r="B406" s="22"/>
      <c r="C406" s="12">
        <v>762</v>
      </c>
      <c r="D406" s="13" t="s">
        <v>402</v>
      </c>
      <c r="E406" s="29">
        <v>0</v>
      </c>
      <c r="F406" s="29" t="str">
        <f>IFERROR(VLOOKUP($C406,#REF!,4,FALSE),"-")</f>
        <v>-</v>
      </c>
      <c r="G406" s="29" t="str">
        <f>IFERROR(VLOOKUP($C406,#REF!,5,FALSE),"-")</f>
        <v>-</v>
      </c>
      <c r="H406" s="29" t="str">
        <f>IFERROR(VLOOKUP($C406,#REF!,6,FALSE),"-")</f>
        <v>-</v>
      </c>
      <c r="I406" s="29" t="str">
        <f>IFERROR(VLOOKUP($C406,#REF!,7,FALSE),"-")</f>
        <v>-</v>
      </c>
      <c r="J406" s="29" t="str">
        <f>IFERROR(VLOOKUP($C406,#REF!,8,FALSE),"-")</f>
        <v>-</v>
      </c>
      <c r="K406" s="29" t="str">
        <f>IFERROR(VLOOKUP($C406,#REF!,9,FALSE),"-")</f>
        <v>-</v>
      </c>
      <c r="L406" s="29" t="str">
        <f>IFERROR(VLOOKUP($C406,#REF!,10,FALSE),"-")</f>
        <v>-</v>
      </c>
      <c r="M406" s="29" t="str">
        <f>IFERROR(VLOOKUP($C406,#REF!,11,FALSE),"-")</f>
        <v>-</v>
      </c>
      <c r="N406" s="29" t="str">
        <f>IFERROR(VLOOKUP($C406,#REF!,12,FALSE),"-")</f>
        <v>-</v>
      </c>
      <c r="O406" s="29" t="str">
        <f>IFERROR(VLOOKUP($C406,#REF!,13,FALSE),"-")</f>
        <v>-</v>
      </c>
    </row>
    <row r="407" spans="1:15" x14ac:dyDescent="0.25">
      <c r="A407" s="21"/>
      <c r="B407" s="22"/>
      <c r="C407" s="14">
        <v>763</v>
      </c>
      <c r="D407" s="15" t="s">
        <v>403</v>
      </c>
      <c r="E407" s="30">
        <v>0</v>
      </c>
      <c r="F407" s="30" t="str">
        <f>IFERROR(VLOOKUP($C407,#REF!,4,FALSE),"-")</f>
        <v>-</v>
      </c>
      <c r="G407" s="30" t="str">
        <f>IFERROR(VLOOKUP($C407,#REF!,5,FALSE),"-")</f>
        <v>-</v>
      </c>
      <c r="H407" s="30" t="str">
        <f>IFERROR(VLOOKUP($C407,#REF!,6,FALSE),"-")</f>
        <v>-</v>
      </c>
      <c r="I407" s="30" t="str">
        <f>IFERROR(VLOOKUP($C407,#REF!,7,FALSE),"-")</f>
        <v>-</v>
      </c>
      <c r="J407" s="30" t="str">
        <f>IFERROR(VLOOKUP($C407,#REF!,8,FALSE),"-")</f>
        <v>-</v>
      </c>
      <c r="K407" s="30" t="str">
        <f>IFERROR(VLOOKUP($C407,#REF!,9,FALSE),"-")</f>
        <v>-</v>
      </c>
      <c r="L407" s="30" t="str">
        <f>IFERROR(VLOOKUP($C407,#REF!,10,FALSE),"-")</f>
        <v>-</v>
      </c>
      <c r="M407" s="30" t="str">
        <f>IFERROR(VLOOKUP($C407,#REF!,11,FALSE),"-")</f>
        <v>-</v>
      </c>
      <c r="N407" s="30" t="str">
        <f>IFERROR(VLOOKUP($C407,#REF!,12,FALSE),"-")</f>
        <v>-</v>
      </c>
      <c r="O407" s="30" t="str">
        <f>IFERROR(VLOOKUP($C407,#REF!,13,FALSE),"-")</f>
        <v>-</v>
      </c>
    </row>
    <row r="408" spans="1:15" x14ac:dyDescent="0.25">
      <c r="A408" s="21"/>
      <c r="B408" s="22"/>
      <c r="C408" s="12">
        <v>766</v>
      </c>
      <c r="D408" s="13" t="s">
        <v>404</v>
      </c>
      <c r="E408" s="29" t="s">
        <v>5</v>
      </c>
      <c r="F408" s="29" t="str">
        <f>IFERROR(VLOOKUP($C408,#REF!,4,FALSE),"-")</f>
        <v>-</v>
      </c>
      <c r="G408" s="29" t="str">
        <f>IFERROR(VLOOKUP($C408,#REF!,5,FALSE),"-")</f>
        <v>-</v>
      </c>
      <c r="H408" s="29" t="str">
        <f>IFERROR(VLOOKUP($C408,#REF!,6,FALSE),"-")</f>
        <v>-</v>
      </c>
      <c r="I408" s="29" t="str">
        <f>IFERROR(VLOOKUP($C408,#REF!,7,FALSE),"-")</f>
        <v>-</v>
      </c>
      <c r="J408" s="29" t="str">
        <f>IFERROR(VLOOKUP($C408,#REF!,8,FALSE),"-")</f>
        <v>-</v>
      </c>
      <c r="K408" s="29" t="str">
        <f>IFERROR(VLOOKUP($C408,#REF!,9,FALSE),"-")</f>
        <v>-</v>
      </c>
      <c r="L408" s="29" t="str">
        <f>IFERROR(VLOOKUP($C408,#REF!,10,FALSE),"-")</f>
        <v>-</v>
      </c>
      <c r="M408" s="29" t="str">
        <f>IFERROR(VLOOKUP($C408,#REF!,11,FALSE),"-")</f>
        <v>-</v>
      </c>
      <c r="N408" s="29" t="str">
        <f>IFERROR(VLOOKUP($C408,#REF!,12,FALSE),"-")</f>
        <v>-</v>
      </c>
      <c r="O408" s="29" t="str">
        <f>IFERROR(VLOOKUP($C408,#REF!,13,FALSE),"-")</f>
        <v>-</v>
      </c>
    </row>
    <row r="409" spans="1:15" x14ac:dyDescent="0.25">
      <c r="A409" s="21"/>
      <c r="B409" s="22"/>
      <c r="C409" s="14">
        <v>767</v>
      </c>
      <c r="D409" s="15" t="s">
        <v>405</v>
      </c>
      <c r="E409" s="30">
        <v>0</v>
      </c>
      <c r="F409" s="30" t="str">
        <f>IFERROR(VLOOKUP($C409,#REF!,4,FALSE),"-")</f>
        <v>-</v>
      </c>
      <c r="G409" s="30" t="str">
        <f>IFERROR(VLOOKUP($C409,#REF!,5,FALSE),"-")</f>
        <v>-</v>
      </c>
      <c r="H409" s="30" t="str">
        <f>IFERROR(VLOOKUP($C409,#REF!,6,FALSE),"-")</f>
        <v>-</v>
      </c>
      <c r="I409" s="30" t="str">
        <f>IFERROR(VLOOKUP($C409,#REF!,7,FALSE),"-")</f>
        <v>-</v>
      </c>
      <c r="J409" s="30" t="str">
        <f>IFERROR(VLOOKUP($C409,#REF!,8,FALSE),"-")</f>
        <v>-</v>
      </c>
      <c r="K409" s="30" t="str">
        <f>IFERROR(VLOOKUP($C409,#REF!,9,FALSE),"-")</f>
        <v>-</v>
      </c>
      <c r="L409" s="30" t="str">
        <f>IFERROR(VLOOKUP($C409,#REF!,10,FALSE),"-")</f>
        <v>-</v>
      </c>
      <c r="M409" s="30" t="str">
        <f>IFERROR(VLOOKUP($C409,#REF!,11,FALSE),"-")</f>
        <v>-</v>
      </c>
      <c r="N409" s="30" t="str">
        <f>IFERROR(VLOOKUP($C409,#REF!,12,FALSE),"-")</f>
        <v>-</v>
      </c>
      <c r="O409" s="30" t="str">
        <f>IFERROR(VLOOKUP($C409,#REF!,13,FALSE),"-")</f>
        <v>-</v>
      </c>
    </row>
    <row r="410" spans="1:15" x14ac:dyDescent="0.25">
      <c r="A410" s="21"/>
      <c r="B410" s="22"/>
      <c r="C410" s="12">
        <v>768</v>
      </c>
      <c r="D410" s="13" t="s">
        <v>406</v>
      </c>
      <c r="E410" s="29">
        <v>0</v>
      </c>
      <c r="F410" s="29" t="str">
        <f>IFERROR(VLOOKUP($C410,#REF!,4,FALSE),"-")</f>
        <v>-</v>
      </c>
      <c r="G410" s="29" t="str">
        <f>IFERROR(VLOOKUP($C410,#REF!,5,FALSE),"-")</f>
        <v>-</v>
      </c>
      <c r="H410" s="29" t="str">
        <f>IFERROR(VLOOKUP($C410,#REF!,6,FALSE),"-")</f>
        <v>-</v>
      </c>
      <c r="I410" s="29" t="str">
        <f>IFERROR(VLOOKUP($C410,#REF!,7,FALSE),"-")</f>
        <v>-</v>
      </c>
      <c r="J410" s="29" t="str">
        <f>IFERROR(VLOOKUP($C410,#REF!,8,FALSE),"-")</f>
        <v>-</v>
      </c>
      <c r="K410" s="29" t="str">
        <f>IFERROR(VLOOKUP($C410,#REF!,9,FALSE),"-")</f>
        <v>-</v>
      </c>
      <c r="L410" s="29" t="str">
        <f>IFERROR(VLOOKUP($C410,#REF!,10,FALSE),"-")</f>
        <v>-</v>
      </c>
      <c r="M410" s="29" t="str">
        <f>IFERROR(VLOOKUP($C410,#REF!,11,FALSE),"-")</f>
        <v>-</v>
      </c>
      <c r="N410" s="29" t="str">
        <f>IFERROR(VLOOKUP($C410,#REF!,12,FALSE),"-")</f>
        <v>-</v>
      </c>
      <c r="O410" s="29" t="str">
        <f>IFERROR(VLOOKUP($C410,#REF!,13,FALSE),"-")</f>
        <v>-</v>
      </c>
    </row>
    <row r="411" spans="1:15" x14ac:dyDescent="0.25">
      <c r="A411" s="21"/>
      <c r="B411" s="22"/>
      <c r="C411" s="14">
        <v>769</v>
      </c>
      <c r="D411" s="15" t="s">
        <v>407</v>
      </c>
      <c r="E411" s="30">
        <v>0</v>
      </c>
      <c r="F411" s="30" t="str">
        <f>IFERROR(VLOOKUP($C411,#REF!,4,FALSE),"-")</f>
        <v>-</v>
      </c>
      <c r="G411" s="30" t="str">
        <f>IFERROR(VLOOKUP($C411,#REF!,5,FALSE),"-")</f>
        <v>-</v>
      </c>
      <c r="H411" s="30" t="str">
        <f>IFERROR(VLOOKUP($C411,#REF!,6,FALSE),"-")</f>
        <v>-</v>
      </c>
      <c r="I411" s="30" t="str">
        <f>IFERROR(VLOOKUP($C411,#REF!,7,FALSE),"-")</f>
        <v>-</v>
      </c>
      <c r="J411" s="30" t="str">
        <f>IFERROR(VLOOKUP($C411,#REF!,8,FALSE),"-")</f>
        <v>-</v>
      </c>
      <c r="K411" s="30" t="str">
        <f>IFERROR(VLOOKUP($C411,#REF!,9,FALSE),"-")</f>
        <v>-</v>
      </c>
      <c r="L411" s="30" t="str">
        <f>IFERROR(VLOOKUP($C411,#REF!,10,FALSE),"-")</f>
        <v>-</v>
      </c>
      <c r="M411" s="30" t="str">
        <f>IFERROR(VLOOKUP($C411,#REF!,11,FALSE),"-")</f>
        <v>-</v>
      </c>
      <c r="N411" s="30" t="str">
        <f>IFERROR(VLOOKUP($C411,#REF!,12,FALSE),"-")</f>
        <v>-</v>
      </c>
      <c r="O411" s="30" t="str">
        <f>IFERROR(VLOOKUP($C411,#REF!,13,FALSE),"-")</f>
        <v>-</v>
      </c>
    </row>
    <row r="412" spans="1:15" x14ac:dyDescent="0.25">
      <c r="A412" s="21"/>
      <c r="B412" s="22"/>
      <c r="C412" s="12">
        <v>770</v>
      </c>
      <c r="D412" s="13" t="s">
        <v>408</v>
      </c>
      <c r="E412" s="29" t="s">
        <v>5</v>
      </c>
      <c r="F412" s="29" t="str">
        <f>IFERROR(VLOOKUP($C412,#REF!,4,FALSE),"-")</f>
        <v>-</v>
      </c>
      <c r="G412" s="29" t="str">
        <f>IFERROR(VLOOKUP($C412,#REF!,5,FALSE),"-")</f>
        <v>-</v>
      </c>
      <c r="H412" s="29" t="str">
        <f>IFERROR(VLOOKUP($C412,#REF!,6,FALSE),"-")</f>
        <v>-</v>
      </c>
      <c r="I412" s="29" t="str">
        <f>IFERROR(VLOOKUP($C412,#REF!,7,FALSE),"-")</f>
        <v>-</v>
      </c>
      <c r="J412" s="29" t="str">
        <f>IFERROR(VLOOKUP($C412,#REF!,8,FALSE),"-")</f>
        <v>-</v>
      </c>
      <c r="K412" s="29" t="str">
        <f>IFERROR(VLOOKUP($C412,#REF!,9,FALSE),"-")</f>
        <v>-</v>
      </c>
      <c r="L412" s="29" t="str">
        <f>IFERROR(VLOOKUP($C412,#REF!,10,FALSE),"-")</f>
        <v>-</v>
      </c>
      <c r="M412" s="29" t="str">
        <f>IFERROR(VLOOKUP($C412,#REF!,11,FALSE),"-")</f>
        <v>-</v>
      </c>
      <c r="N412" s="29" t="str">
        <f>IFERROR(VLOOKUP($C412,#REF!,12,FALSE),"-")</f>
        <v>-</v>
      </c>
      <c r="O412" s="29" t="str">
        <f>IFERROR(VLOOKUP($C412,#REF!,13,FALSE),"-")</f>
        <v>-</v>
      </c>
    </row>
    <row r="413" spans="1:15" x14ac:dyDescent="0.25">
      <c r="A413" s="21"/>
      <c r="B413" s="22"/>
      <c r="C413" s="14">
        <v>782</v>
      </c>
      <c r="D413" s="15" t="s">
        <v>409</v>
      </c>
      <c r="E413" s="30">
        <v>0</v>
      </c>
      <c r="F413" s="30" t="str">
        <f>IFERROR(VLOOKUP($C413,#REF!,4,FALSE),"-")</f>
        <v>-</v>
      </c>
      <c r="G413" s="30" t="str">
        <f>IFERROR(VLOOKUP($C413,#REF!,5,FALSE),"-")</f>
        <v>-</v>
      </c>
      <c r="H413" s="30" t="str">
        <f>IFERROR(VLOOKUP($C413,#REF!,6,FALSE),"-")</f>
        <v>-</v>
      </c>
      <c r="I413" s="30" t="str">
        <f>IFERROR(VLOOKUP($C413,#REF!,7,FALSE),"-")</f>
        <v>-</v>
      </c>
      <c r="J413" s="30" t="str">
        <f>IFERROR(VLOOKUP($C413,#REF!,8,FALSE),"-")</f>
        <v>-</v>
      </c>
      <c r="K413" s="30" t="str">
        <f>IFERROR(VLOOKUP($C413,#REF!,9,FALSE),"-")</f>
        <v>-</v>
      </c>
      <c r="L413" s="30" t="str">
        <f>IFERROR(VLOOKUP($C413,#REF!,10,FALSE),"-")</f>
        <v>-</v>
      </c>
      <c r="M413" s="30" t="str">
        <f>IFERROR(VLOOKUP($C413,#REF!,11,FALSE),"-")</f>
        <v>-</v>
      </c>
      <c r="N413" s="30" t="str">
        <f>IFERROR(VLOOKUP($C413,#REF!,12,FALSE),"-")</f>
        <v>-</v>
      </c>
      <c r="O413" s="30" t="str">
        <f>IFERROR(VLOOKUP($C413,#REF!,13,FALSE),"-")</f>
        <v>-</v>
      </c>
    </row>
    <row r="414" spans="1:15" x14ac:dyDescent="0.25">
      <c r="A414" s="21"/>
      <c r="B414" s="22"/>
      <c r="C414" s="12">
        <v>783</v>
      </c>
      <c r="D414" s="13" t="s">
        <v>410</v>
      </c>
      <c r="E414" s="29">
        <v>0</v>
      </c>
      <c r="F414" s="29" t="str">
        <f>IFERROR(VLOOKUP($C414,#REF!,4,FALSE),"-")</f>
        <v>-</v>
      </c>
      <c r="G414" s="29" t="str">
        <f>IFERROR(VLOOKUP($C414,#REF!,5,FALSE),"-")</f>
        <v>-</v>
      </c>
      <c r="H414" s="29" t="str">
        <f>IFERROR(VLOOKUP($C414,#REF!,6,FALSE),"-")</f>
        <v>-</v>
      </c>
      <c r="I414" s="29" t="str">
        <f>IFERROR(VLOOKUP($C414,#REF!,7,FALSE),"-")</f>
        <v>-</v>
      </c>
      <c r="J414" s="29" t="str">
        <f>IFERROR(VLOOKUP($C414,#REF!,8,FALSE),"-")</f>
        <v>-</v>
      </c>
      <c r="K414" s="29" t="str">
        <f>IFERROR(VLOOKUP($C414,#REF!,9,FALSE),"-")</f>
        <v>-</v>
      </c>
      <c r="L414" s="29" t="str">
        <f>IFERROR(VLOOKUP($C414,#REF!,10,FALSE),"-")</f>
        <v>-</v>
      </c>
      <c r="M414" s="29" t="str">
        <f>IFERROR(VLOOKUP($C414,#REF!,11,FALSE),"-")</f>
        <v>-</v>
      </c>
      <c r="N414" s="29" t="str">
        <f>IFERROR(VLOOKUP($C414,#REF!,12,FALSE),"-")</f>
        <v>-</v>
      </c>
      <c r="O414" s="29" t="str">
        <f>IFERROR(VLOOKUP($C414,#REF!,13,FALSE),"-")</f>
        <v>-</v>
      </c>
    </row>
    <row r="415" spans="1:15" x14ac:dyDescent="0.25">
      <c r="A415" s="21"/>
      <c r="B415" s="22"/>
      <c r="C415" s="14">
        <v>784</v>
      </c>
      <c r="D415" s="15" t="s">
        <v>411</v>
      </c>
      <c r="E415" s="30">
        <v>0</v>
      </c>
      <c r="F415" s="30" t="str">
        <f>IFERROR(VLOOKUP($C415,#REF!,4,FALSE),"-")</f>
        <v>-</v>
      </c>
      <c r="G415" s="30" t="str">
        <f>IFERROR(VLOOKUP($C415,#REF!,5,FALSE),"-")</f>
        <v>-</v>
      </c>
      <c r="H415" s="30" t="str">
        <f>IFERROR(VLOOKUP($C415,#REF!,6,FALSE),"-")</f>
        <v>-</v>
      </c>
      <c r="I415" s="30" t="str">
        <f>IFERROR(VLOOKUP($C415,#REF!,7,FALSE),"-")</f>
        <v>-</v>
      </c>
      <c r="J415" s="30" t="str">
        <f>IFERROR(VLOOKUP($C415,#REF!,8,FALSE),"-")</f>
        <v>-</v>
      </c>
      <c r="K415" s="30" t="str">
        <f>IFERROR(VLOOKUP($C415,#REF!,9,FALSE),"-")</f>
        <v>-</v>
      </c>
      <c r="L415" s="30" t="str">
        <f>IFERROR(VLOOKUP($C415,#REF!,10,FALSE),"-")</f>
        <v>-</v>
      </c>
      <c r="M415" s="30" t="str">
        <f>IFERROR(VLOOKUP($C415,#REF!,11,FALSE),"-")</f>
        <v>-</v>
      </c>
      <c r="N415" s="30" t="str">
        <f>IFERROR(VLOOKUP($C415,#REF!,12,FALSE),"-")</f>
        <v>-</v>
      </c>
      <c r="O415" s="30" t="str">
        <f>IFERROR(VLOOKUP($C415,#REF!,13,FALSE),"-")</f>
        <v>-</v>
      </c>
    </row>
    <row r="416" spans="1:15" x14ac:dyDescent="0.25">
      <c r="A416" s="21"/>
      <c r="B416" s="22"/>
      <c r="C416" s="12">
        <v>785</v>
      </c>
      <c r="D416" s="13" t="s">
        <v>412</v>
      </c>
      <c r="E416" s="29">
        <v>0</v>
      </c>
      <c r="F416" s="29" t="str">
        <f>IFERROR(VLOOKUP($C416,#REF!,4,FALSE),"-")</f>
        <v>-</v>
      </c>
      <c r="G416" s="29" t="str">
        <f>IFERROR(VLOOKUP($C416,#REF!,5,FALSE),"-")</f>
        <v>-</v>
      </c>
      <c r="H416" s="29" t="str">
        <f>IFERROR(VLOOKUP($C416,#REF!,6,FALSE),"-")</f>
        <v>-</v>
      </c>
      <c r="I416" s="29" t="str">
        <f>IFERROR(VLOOKUP($C416,#REF!,7,FALSE),"-")</f>
        <v>-</v>
      </c>
      <c r="J416" s="29" t="str">
        <f>IFERROR(VLOOKUP($C416,#REF!,8,FALSE),"-")</f>
        <v>-</v>
      </c>
      <c r="K416" s="29" t="str">
        <f>IFERROR(VLOOKUP($C416,#REF!,9,FALSE),"-")</f>
        <v>-</v>
      </c>
      <c r="L416" s="29" t="str">
        <f>IFERROR(VLOOKUP($C416,#REF!,10,FALSE),"-")</f>
        <v>-</v>
      </c>
      <c r="M416" s="29" t="str">
        <f>IFERROR(VLOOKUP($C416,#REF!,11,FALSE),"-")</f>
        <v>-</v>
      </c>
      <c r="N416" s="29" t="str">
        <f>IFERROR(VLOOKUP($C416,#REF!,12,FALSE),"-")</f>
        <v>-</v>
      </c>
      <c r="O416" s="29" t="str">
        <f>IFERROR(VLOOKUP($C416,#REF!,13,FALSE),"-")</f>
        <v>-</v>
      </c>
    </row>
    <row r="417" spans="1:15" x14ac:dyDescent="0.25">
      <c r="A417" s="21"/>
      <c r="B417" s="22"/>
      <c r="C417" s="14">
        <v>786</v>
      </c>
      <c r="D417" s="15" t="s">
        <v>413</v>
      </c>
      <c r="E417" s="30">
        <v>0</v>
      </c>
      <c r="F417" s="30" t="str">
        <f>IFERROR(VLOOKUP($C417,#REF!,4,FALSE),"-")</f>
        <v>-</v>
      </c>
      <c r="G417" s="30" t="str">
        <f>IFERROR(VLOOKUP($C417,#REF!,5,FALSE),"-")</f>
        <v>-</v>
      </c>
      <c r="H417" s="30" t="str">
        <f>IFERROR(VLOOKUP($C417,#REF!,6,FALSE),"-")</f>
        <v>-</v>
      </c>
      <c r="I417" s="30" t="str">
        <f>IFERROR(VLOOKUP($C417,#REF!,7,FALSE),"-")</f>
        <v>-</v>
      </c>
      <c r="J417" s="30" t="str">
        <f>IFERROR(VLOOKUP($C417,#REF!,8,FALSE),"-")</f>
        <v>-</v>
      </c>
      <c r="K417" s="30" t="str">
        <f>IFERROR(VLOOKUP($C417,#REF!,9,FALSE),"-")</f>
        <v>-</v>
      </c>
      <c r="L417" s="30" t="str">
        <f>IFERROR(VLOOKUP($C417,#REF!,10,FALSE),"-")</f>
        <v>-</v>
      </c>
      <c r="M417" s="30" t="str">
        <f>IFERROR(VLOOKUP($C417,#REF!,11,FALSE),"-")</f>
        <v>-</v>
      </c>
      <c r="N417" s="30" t="str">
        <f>IFERROR(VLOOKUP($C417,#REF!,12,FALSE),"-")</f>
        <v>-</v>
      </c>
      <c r="O417" s="30" t="str">
        <f>IFERROR(VLOOKUP($C417,#REF!,13,FALSE),"-")</f>
        <v>-</v>
      </c>
    </row>
    <row r="418" spans="1:15" x14ac:dyDescent="0.25">
      <c r="A418" s="21"/>
      <c r="B418" s="22"/>
      <c r="C418" s="12">
        <v>791</v>
      </c>
      <c r="D418" s="13" t="s">
        <v>414</v>
      </c>
      <c r="E418" s="29">
        <v>0</v>
      </c>
      <c r="F418" s="29" t="str">
        <f>IFERROR(VLOOKUP($C418,#REF!,4,FALSE),"-")</f>
        <v>-</v>
      </c>
      <c r="G418" s="29" t="str">
        <f>IFERROR(VLOOKUP($C418,#REF!,5,FALSE),"-")</f>
        <v>-</v>
      </c>
      <c r="H418" s="29" t="str">
        <f>IFERROR(VLOOKUP($C418,#REF!,6,FALSE),"-")</f>
        <v>-</v>
      </c>
      <c r="I418" s="29" t="str">
        <f>IFERROR(VLOOKUP($C418,#REF!,7,FALSE),"-")</f>
        <v>-</v>
      </c>
      <c r="J418" s="29" t="str">
        <f>IFERROR(VLOOKUP($C418,#REF!,8,FALSE),"-")</f>
        <v>-</v>
      </c>
      <c r="K418" s="29" t="str">
        <f>IFERROR(VLOOKUP($C418,#REF!,9,FALSE),"-")</f>
        <v>-</v>
      </c>
      <c r="L418" s="29" t="str">
        <f>IFERROR(VLOOKUP($C418,#REF!,10,FALSE),"-")</f>
        <v>-</v>
      </c>
      <c r="M418" s="29" t="str">
        <f>IFERROR(VLOOKUP($C418,#REF!,11,FALSE),"-")</f>
        <v>-</v>
      </c>
      <c r="N418" s="29" t="str">
        <f>IFERROR(VLOOKUP($C418,#REF!,12,FALSE),"-")</f>
        <v>-</v>
      </c>
      <c r="O418" s="29" t="str">
        <f>IFERROR(VLOOKUP($C418,#REF!,13,FALSE),"-")</f>
        <v>-</v>
      </c>
    </row>
    <row r="419" spans="1:15" x14ac:dyDescent="0.25">
      <c r="A419" s="21"/>
      <c r="B419" s="22"/>
      <c r="C419" s="14">
        <v>792</v>
      </c>
      <c r="D419" s="15" t="s">
        <v>415</v>
      </c>
      <c r="E419" s="30">
        <v>0</v>
      </c>
      <c r="F419" s="30" t="str">
        <f>IFERROR(VLOOKUP($C419,#REF!,4,FALSE),"-")</f>
        <v>-</v>
      </c>
      <c r="G419" s="30" t="str">
        <f>IFERROR(VLOOKUP($C419,#REF!,5,FALSE),"-")</f>
        <v>-</v>
      </c>
      <c r="H419" s="30" t="str">
        <f>IFERROR(VLOOKUP($C419,#REF!,6,FALSE),"-")</f>
        <v>-</v>
      </c>
      <c r="I419" s="30" t="str">
        <f>IFERROR(VLOOKUP($C419,#REF!,7,FALSE),"-")</f>
        <v>-</v>
      </c>
      <c r="J419" s="30" t="str">
        <f>IFERROR(VLOOKUP($C419,#REF!,8,FALSE),"-")</f>
        <v>-</v>
      </c>
      <c r="K419" s="30" t="str">
        <f>IFERROR(VLOOKUP($C419,#REF!,9,FALSE),"-")</f>
        <v>-</v>
      </c>
      <c r="L419" s="30" t="str">
        <f>IFERROR(VLOOKUP($C419,#REF!,10,FALSE),"-")</f>
        <v>-</v>
      </c>
      <c r="M419" s="30" t="str">
        <f>IFERROR(VLOOKUP($C419,#REF!,11,FALSE),"-")</f>
        <v>-</v>
      </c>
      <c r="N419" s="30" t="str">
        <f>IFERROR(VLOOKUP($C419,#REF!,12,FALSE),"-")</f>
        <v>-</v>
      </c>
      <c r="O419" s="30" t="str">
        <f>IFERROR(VLOOKUP($C419,#REF!,13,FALSE),"-")</f>
        <v>-</v>
      </c>
    </row>
    <row r="420" spans="1:15" x14ac:dyDescent="0.25">
      <c r="A420" s="21"/>
      <c r="B420" s="22"/>
      <c r="C420" s="12">
        <v>793</v>
      </c>
      <c r="D420" s="13" t="s">
        <v>416</v>
      </c>
      <c r="E420" s="29">
        <v>0</v>
      </c>
      <c r="F420" s="29" t="str">
        <f>IFERROR(VLOOKUP($C420,#REF!,4,FALSE),"-")</f>
        <v>-</v>
      </c>
      <c r="G420" s="29" t="str">
        <f>IFERROR(VLOOKUP($C420,#REF!,5,FALSE),"-")</f>
        <v>-</v>
      </c>
      <c r="H420" s="29" t="str">
        <f>IFERROR(VLOOKUP($C420,#REF!,6,FALSE),"-")</f>
        <v>-</v>
      </c>
      <c r="I420" s="29" t="str">
        <f>IFERROR(VLOOKUP($C420,#REF!,7,FALSE),"-")</f>
        <v>-</v>
      </c>
      <c r="J420" s="29" t="str">
        <f>IFERROR(VLOOKUP($C420,#REF!,8,FALSE),"-")</f>
        <v>-</v>
      </c>
      <c r="K420" s="29" t="str">
        <f>IFERROR(VLOOKUP($C420,#REF!,9,FALSE),"-")</f>
        <v>-</v>
      </c>
      <c r="L420" s="29" t="str">
        <f>IFERROR(VLOOKUP($C420,#REF!,10,FALSE),"-")</f>
        <v>-</v>
      </c>
      <c r="M420" s="29" t="str">
        <f>IFERROR(VLOOKUP($C420,#REF!,11,FALSE),"-")</f>
        <v>-</v>
      </c>
      <c r="N420" s="29" t="str">
        <f>IFERROR(VLOOKUP($C420,#REF!,12,FALSE),"-")</f>
        <v>-</v>
      </c>
      <c r="O420" s="29" t="str">
        <f>IFERROR(VLOOKUP($C420,#REF!,13,FALSE),"-")</f>
        <v>-</v>
      </c>
    </row>
    <row r="421" spans="1:15" x14ac:dyDescent="0.25">
      <c r="A421" s="21"/>
      <c r="B421" s="22"/>
      <c r="C421" s="14">
        <v>794</v>
      </c>
      <c r="D421" s="15" t="s">
        <v>417</v>
      </c>
      <c r="E421" s="30">
        <v>0</v>
      </c>
      <c r="F421" s="30" t="str">
        <f>IFERROR(VLOOKUP($C421,#REF!,4,FALSE),"-")</f>
        <v>-</v>
      </c>
      <c r="G421" s="30" t="str">
        <f>IFERROR(VLOOKUP($C421,#REF!,5,FALSE),"-")</f>
        <v>-</v>
      </c>
      <c r="H421" s="30" t="str">
        <f>IFERROR(VLOOKUP($C421,#REF!,6,FALSE),"-")</f>
        <v>-</v>
      </c>
      <c r="I421" s="30" t="str">
        <f>IFERROR(VLOOKUP($C421,#REF!,7,FALSE),"-")</f>
        <v>-</v>
      </c>
      <c r="J421" s="30" t="str">
        <f>IFERROR(VLOOKUP($C421,#REF!,8,FALSE),"-")</f>
        <v>-</v>
      </c>
      <c r="K421" s="30" t="str">
        <f>IFERROR(VLOOKUP($C421,#REF!,9,FALSE),"-")</f>
        <v>-</v>
      </c>
      <c r="L421" s="30" t="str">
        <f>IFERROR(VLOOKUP($C421,#REF!,10,FALSE),"-")</f>
        <v>-</v>
      </c>
      <c r="M421" s="30" t="str">
        <f>IFERROR(VLOOKUP($C421,#REF!,11,FALSE),"-")</f>
        <v>-</v>
      </c>
      <c r="N421" s="30" t="str">
        <f>IFERROR(VLOOKUP($C421,#REF!,12,FALSE),"-")</f>
        <v>-</v>
      </c>
      <c r="O421" s="30" t="str">
        <f>IFERROR(VLOOKUP($C421,#REF!,13,FALSE),"-")</f>
        <v>-</v>
      </c>
    </row>
    <row r="422" spans="1:15" x14ac:dyDescent="0.25">
      <c r="A422" s="21"/>
      <c r="B422" s="22"/>
      <c r="C422" s="12">
        <v>841</v>
      </c>
      <c r="D422" s="13" t="s">
        <v>418</v>
      </c>
      <c r="E422" s="29">
        <v>0</v>
      </c>
      <c r="F422" s="29" t="str">
        <f>IFERROR(VLOOKUP($C422,#REF!,4,FALSE),"-")</f>
        <v>-</v>
      </c>
      <c r="G422" s="29" t="str">
        <f>IFERROR(VLOOKUP($C422,#REF!,5,FALSE),"-")</f>
        <v>-</v>
      </c>
      <c r="H422" s="29" t="str">
        <f>IFERROR(VLOOKUP($C422,#REF!,6,FALSE),"-")</f>
        <v>-</v>
      </c>
      <c r="I422" s="29" t="str">
        <f>IFERROR(VLOOKUP($C422,#REF!,7,FALSE),"-")</f>
        <v>-</v>
      </c>
      <c r="J422" s="29" t="str">
        <f>IFERROR(VLOOKUP($C422,#REF!,8,FALSE),"-")</f>
        <v>-</v>
      </c>
      <c r="K422" s="29" t="str">
        <f>IFERROR(VLOOKUP($C422,#REF!,9,FALSE),"-")</f>
        <v>-</v>
      </c>
      <c r="L422" s="29" t="str">
        <f>IFERROR(VLOOKUP($C422,#REF!,10,FALSE),"-")</f>
        <v>-</v>
      </c>
      <c r="M422" s="29" t="str">
        <f>IFERROR(VLOOKUP($C422,#REF!,11,FALSE),"-")</f>
        <v>-</v>
      </c>
      <c r="N422" s="29" t="str">
        <f>IFERROR(VLOOKUP($C422,#REF!,12,FALSE),"-")</f>
        <v>-</v>
      </c>
      <c r="O422" s="29" t="str">
        <f>IFERROR(VLOOKUP($C422,#REF!,13,FALSE),"-")</f>
        <v>-</v>
      </c>
    </row>
    <row r="423" spans="1:15" x14ac:dyDescent="0.25">
      <c r="A423" s="21"/>
      <c r="B423" s="22"/>
      <c r="C423" s="14">
        <v>842</v>
      </c>
      <c r="D423" s="15" t="s">
        <v>419</v>
      </c>
      <c r="E423" s="30">
        <v>0</v>
      </c>
      <c r="F423" s="30" t="str">
        <f>IFERROR(VLOOKUP($C423,#REF!,4,FALSE),"-")</f>
        <v>-</v>
      </c>
      <c r="G423" s="30" t="str">
        <f>IFERROR(VLOOKUP($C423,#REF!,5,FALSE),"-")</f>
        <v>-</v>
      </c>
      <c r="H423" s="30" t="str">
        <f>IFERROR(VLOOKUP($C423,#REF!,6,FALSE),"-")</f>
        <v>-</v>
      </c>
      <c r="I423" s="30" t="str">
        <f>IFERROR(VLOOKUP($C423,#REF!,7,FALSE),"-")</f>
        <v>-</v>
      </c>
      <c r="J423" s="30" t="str">
        <f>IFERROR(VLOOKUP($C423,#REF!,8,FALSE),"-")</f>
        <v>-</v>
      </c>
      <c r="K423" s="30" t="str">
        <f>IFERROR(VLOOKUP($C423,#REF!,9,FALSE),"-")</f>
        <v>-</v>
      </c>
      <c r="L423" s="30" t="str">
        <f>IFERROR(VLOOKUP($C423,#REF!,10,FALSE),"-")</f>
        <v>-</v>
      </c>
      <c r="M423" s="30" t="str">
        <f>IFERROR(VLOOKUP($C423,#REF!,11,FALSE),"-")</f>
        <v>-</v>
      </c>
      <c r="N423" s="30" t="str">
        <f>IFERROR(VLOOKUP($C423,#REF!,12,FALSE),"-")</f>
        <v>-</v>
      </c>
      <c r="O423" s="30" t="str">
        <f>IFERROR(VLOOKUP($C423,#REF!,13,FALSE),"-")</f>
        <v>-</v>
      </c>
    </row>
    <row r="424" spans="1:15" x14ac:dyDescent="0.25">
      <c r="A424" s="21"/>
      <c r="B424" s="22"/>
      <c r="C424" s="12">
        <v>843</v>
      </c>
      <c r="D424" s="13" t="s">
        <v>420</v>
      </c>
      <c r="E424" s="29" t="s">
        <v>5</v>
      </c>
      <c r="F424" s="29" t="str">
        <f>IFERROR(VLOOKUP($C424,#REF!,4,FALSE),"-")</f>
        <v>-</v>
      </c>
      <c r="G424" s="29" t="str">
        <f>IFERROR(VLOOKUP($C424,#REF!,5,FALSE),"-")</f>
        <v>-</v>
      </c>
      <c r="H424" s="29" t="str">
        <f>IFERROR(VLOOKUP($C424,#REF!,6,FALSE),"-")</f>
        <v>-</v>
      </c>
      <c r="I424" s="29" t="str">
        <f>IFERROR(VLOOKUP($C424,#REF!,7,FALSE),"-")</f>
        <v>-</v>
      </c>
      <c r="J424" s="29" t="str">
        <f>IFERROR(VLOOKUP($C424,#REF!,8,FALSE),"-")</f>
        <v>-</v>
      </c>
      <c r="K424" s="29" t="str">
        <f>IFERROR(VLOOKUP($C424,#REF!,9,FALSE),"-")</f>
        <v>-</v>
      </c>
      <c r="L424" s="29" t="str">
        <f>IFERROR(VLOOKUP($C424,#REF!,10,FALSE),"-")</f>
        <v>-</v>
      </c>
      <c r="M424" s="29" t="str">
        <f>IFERROR(VLOOKUP($C424,#REF!,11,FALSE),"-")</f>
        <v>-</v>
      </c>
      <c r="N424" s="29" t="str">
        <f>IFERROR(VLOOKUP($C424,#REF!,12,FALSE),"-")</f>
        <v>-</v>
      </c>
      <c r="O424" s="29" t="str">
        <f>IFERROR(VLOOKUP($C424,#REF!,13,FALSE),"-")</f>
        <v>-</v>
      </c>
    </row>
    <row r="425" spans="1:15" x14ac:dyDescent="0.25">
      <c r="A425" s="21"/>
      <c r="B425" s="22"/>
      <c r="C425" s="14">
        <v>852</v>
      </c>
      <c r="D425" s="15" t="s">
        <v>421</v>
      </c>
      <c r="E425" s="30">
        <v>0</v>
      </c>
      <c r="F425" s="30" t="str">
        <f>IFERROR(VLOOKUP($C425,#REF!,4,FALSE),"-")</f>
        <v>-</v>
      </c>
      <c r="G425" s="30" t="str">
        <f>IFERROR(VLOOKUP($C425,#REF!,5,FALSE),"-")</f>
        <v>-</v>
      </c>
      <c r="H425" s="30" t="str">
        <f>IFERROR(VLOOKUP($C425,#REF!,6,FALSE),"-")</f>
        <v>-</v>
      </c>
      <c r="I425" s="30" t="str">
        <f>IFERROR(VLOOKUP($C425,#REF!,7,FALSE),"-")</f>
        <v>-</v>
      </c>
      <c r="J425" s="30" t="str">
        <f>IFERROR(VLOOKUP($C425,#REF!,8,FALSE),"-")</f>
        <v>-</v>
      </c>
      <c r="K425" s="30" t="str">
        <f>IFERROR(VLOOKUP($C425,#REF!,9,FALSE),"-")</f>
        <v>-</v>
      </c>
      <c r="L425" s="30" t="str">
        <f>IFERROR(VLOOKUP($C425,#REF!,10,FALSE),"-")</f>
        <v>-</v>
      </c>
      <c r="M425" s="30" t="str">
        <f>IFERROR(VLOOKUP($C425,#REF!,11,FALSE),"-")</f>
        <v>-</v>
      </c>
      <c r="N425" s="30" t="str">
        <f>IFERROR(VLOOKUP($C425,#REF!,12,FALSE),"-")</f>
        <v>-</v>
      </c>
      <c r="O425" s="30" t="str">
        <f>IFERROR(VLOOKUP($C425,#REF!,13,FALSE),"-")</f>
        <v>-</v>
      </c>
    </row>
    <row r="426" spans="1:15" x14ac:dyDescent="0.25">
      <c r="A426" s="21"/>
      <c r="B426" s="22"/>
      <c r="C426" s="12">
        <v>853</v>
      </c>
      <c r="D426" s="13" t="s">
        <v>422</v>
      </c>
      <c r="E426" s="29" t="s">
        <v>5</v>
      </c>
      <c r="F426" s="29" t="str">
        <f>IFERROR(VLOOKUP($C426,#REF!,4,FALSE),"-")</f>
        <v>-</v>
      </c>
      <c r="G426" s="29" t="str">
        <f>IFERROR(VLOOKUP($C426,#REF!,5,FALSE),"-")</f>
        <v>-</v>
      </c>
      <c r="H426" s="29" t="str">
        <f>IFERROR(VLOOKUP($C426,#REF!,6,FALSE),"-")</f>
        <v>-</v>
      </c>
      <c r="I426" s="29" t="str">
        <f>IFERROR(VLOOKUP($C426,#REF!,7,FALSE),"-")</f>
        <v>-</v>
      </c>
      <c r="J426" s="29" t="str">
        <f>IFERROR(VLOOKUP($C426,#REF!,8,FALSE),"-")</f>
        <v>-</v>
      </c>
      <c r="K426" s="29" t="str">
        <f>IFERROR(VLOOKUP($C426,#REF!,9,FALSE),"-")</f>
        <v>-</v>
      </c>
      <c r="L426" s="29" t="str">
        <f>IFERROR(VLOOKUP($C426,#REF!,10,FALSE),"-")</f>
        <v>-</v>
      </c>
      <c r="M426" s="29" t="str">
        <f>IFERROR(VLOOKUP($C426,#REF!,11,FALSE),"-")</f>
        <v>-</v>
      </c>
      <c r="N426" s="29" t="str">
        <f>IFERROR(VLOOKUP($C426,#REF!,12,FALSE),"-")</f>
        <v>-</v>
      </c>
      <c r="O426" s="29" t="str">
        <f>IFERROR(VLOOKUP($C426,#REF!,13,FALSE),"-")</f>
        <v>-</v>
      </c>
    </row>
    <row r="427" spans="1:15" x14ac:dyDescent="0.25">
      <c r="A427" s="21"/>
      <c r="B427" s="22"/>
      <c r="C427" s="14">
        <v>855</v>
      </c>
      <c r="D427" s="15" t="s">
        <v>423</v>
      </c>
      <c r="E427" s="30" t="s">
        <v>5</v>
      </c>
      <c r="F427" s="30" t="str">
        <f>IFERROR(VLOOKUP($C427,#REF!,4,FALSE),"-")</f>
        <v>-</v>
      </c>
      <c r="G427" s="30" t="str">
        <f>IFERROR(VLOOKUP($C427,#REF!,5,FALSE),"-")</f>
        <v>-</v>
      </c>
      <c r="H427" s="30" t="str">
        <f>IFERROR(VLOOKUP($C427,#REF!,6,FALSE),"-")</f>
        <v>-</v>
      </c>
      <c r="I427" s="30" t="str">
        <f>IFERROR(VLOOKUP($C427,#REF!,7,FALSE),"-")</f>
        <v>-</v>
      </c>
      <c r="J427" s="30" t="str">
        <f>IFERROR(VLOOKUP($C427,#REF!,8,FALSE),"-")</f>
        <v>-</v>
      </c>
      <c r="K427" s="30" t="str">
        <f>IFERROR(VLOOKUP($C427,#REF!,9,FALSE),"-")</f>
        <v>-</v>
      </c>
      <c r="L427" s="30" t="str">
        <f>IFERROR(VLOOKUP($C427,#REF!,10,FALSE),"-")</f>
        <v>-</v>
      </c>
      <c r="M427" s="30" t="str">
        <f>IFERROR(VLOOKUP($C427,#REF!,11,FALSE),"-")</f>
        <v>-</v>
      </c>
      <c r="N427" s="30" t="str">
        <f>IFERROR(VLOOKUP($C427,#REF!,12,FALSE),"-")</f>
        <v>-</v>
      </c>
      <c r="O427" s="30" t="str">
        <f>IFERROR(VLOOKUP($C427,#REF!,13,FALSE),"-")</f>
        <v>-</v>
      </c>
    </row>
    <row r="428" spans="1:15" x14ac:dyDescent="0.25">
      <c r="A428" s="21"/>
      <c r="B428" s="22"/>
      <c r="C428" s="12">
        <v>861</v>
      </c>
      <c r="D428" s="13" t="s">
        <v>424</v>
      </c>
      <c r="E428" s="29" t="s">
        <v>5</v>
      </c>
      <c r="F428" s="29" t="str">
        <f>IFERROR(VLOOKUP($C428,#REF!,4,FALSE),"-")</f>
        <v>-</v>
      </c>
      <c r="G428" s="29" t="str">
        <f>IFERROR(VLOOKUP($C428,#REF!,5,FALSE),"-")</f>
        <v>-</v>
      </c>
      <c r="H428" s="29" t="str">
        <f>IFERROR(VLOOKUP($C428,#REF!,6,FALSE),"-")</f>
        <v>-</v>
      </c>
      <c r="I428" s="29" t="str">
        <f>IFERROR(VLOOKUP($C428,#REF!,7,FALSE),"-")</f>
        <v>-</v>
      </c>
      <c r="J428" s="29" t="str">
        <f>IFERROR(VLOOKUP($C428,#REF!,8,FALSE),"-")</f>
        <v>-</v>
      </c>
      <c r="K428" s="29" t="str">
        <f>IFERROR(VLOOKUP($C428,#REF!,9,FALSE),"-")</f>
        <v>-</v>
      </c>
      <c r="L428" s="29" t="str">
        <f>IFERROR(VLOOKUP($C428,#REF!,10,FALSE),"-")</f>
        <v>-</v>
      </c>
      <c r="M428" s="29" t="str">
        <f>IFERROR(VLOOKUP($C428,#REF!,11,FALSE),"-")</f>
        <v>-</v>
      </c>
      <c r="N428" s="29" t="str">
        <f>IFERROR(VLOOKUP($C428,#REF!,12,FALSE),"-")</f>
        <v>-</v>
      </c>
      <c r="O428" s="29" t="str">
        <f>IFERROR(VLOOKUP($C428,#REF!,13,FALSE),"-")</f>
        <v>-</v>
      </c>
    </row>
    <row r="429" spans="1:15" x14ac:dyDescent="0.25">
      <c r="A429" s="21"/>
      <c r="B429" s="22"/>
      <c r="C429" s="14">
        <v>863</v>
      </c>
      <c r="D429" s="15" t="s">
        <v>425</v>
      </c>
      <c r="E429" s="30">
        <v>0</v>
      </c>
      <c r="F429" s="30" t="str">
        <f>IFERROR(VLOOKUP($C429,#REF!,4,FALSE),"-")</f>
        <v>-</v>
      </c>
      <c r="G429" s="30" t="str">
        <f>IFERROR(VLOOKUP($C429,#REF!,5,FALSE),"-")</f>
        <v>-</v>
      </c>
      <c r="H429" s="30" t="str">
        <f>IFERROR(VLOOKUP($C429,#REF!,6,FALSE),"-")</f>
        <v>-</v>
      </c>
      <c r="I429" s="30" t="str">
        <f>IFERROR(VLOOKUP($C429,#REF!,7,FALSE),"-")</f>
        <v>-</v>
      </c>
      <c r="J429" s="30" t="str">
        <f>IFERROR(VLOOKUP($C429,#REF!,8,FALSE),"-")</f>
        <v>-</v>
      </c>
      <c r="K429" s="30" t="str">
        <f>IFERROR(VLOOKUP($C429,#REF!,9,FALSE),"-")</f>
        <v>-</v>
      </c>
      <c r="L429" s="30" t="str">
        <f>IFERROR(VLOOKUP($C429,#REF!,10,FALSE),"-")</f>
        <v>-</v>
      </c>
      <c r="M429" s="30" t="str">
        <f>IFERROR(VLOOKUP($C429,#REF!,11,FALSE),"-")</f>
        <v>-</v>
      </c>
      <c r="N429" s="30" t="str">
        <f>IFERROR(VLOOKUP($C429,#REF!,12,FALSE),"-")</f>
        <v>-</v>
      </c>
      <c r="O429" s="30" t="str">
        <f>IFERROR(VLOOKUP($C429,#REF!,13,FALSE),"-")</f>
        <v>-</v>
      </c>
    </row>
    <row r="430" spans="1:15" x14ac:dyDescent="0.25">
      <c r="A430" s="21"/>
      <c r="B430" s="22"/>
      <c r="C430" s="12">
        <v>866</v>
      </c>
      <c r="D430" s="13" t="s">
        <v>426</v>
      </c>
      <c r="E430" s="29">
        <v>0</v>
      </c>
      <c r="F430" s="29" t="str">
        <f>IFERROR(VLOOKUP($C430,#REF!,4,FALSE),"-")</f>
        <v>-</v>
      </c>
      <c r="G430" s="29" t="str">
        <f>IFERROR(VLOOKUP($C430,#REF!,5,FALSE),"-")</f>
        <v>-</v>
      </c>
      <c r="H430" s="29" t="str">
        <f>IFERROR(VLOOKUP($C430,#REF!,6,FALSE),"-")</f>
        <v>-</v>
      </c>
      <c r="I430" s="29" t="str">
        <f>IFERROR(VLOOKUP($C430,#REF!,7,FALSE),"-")</f>
        <v>-</v>
      </c>
      <c r="J430" s="29" t="str">
        <f>IFERROR(VLOOKUP($C430,#REF!,8,FALSE),"-")</f>
        <v>-</v>
      </c>
      <c r="K430" s="29" t="str">
        <f>IFERROR(VLOOKUP($C430,#REF!,9,FALSE),"-")</f>
        <v>-</v>
      </c>
      <c r="L430" s="29" t="str">
        <f>IFERROR(VLOOKUP($C430,#REF!,10,FALSE),"-")</f>
        <v>-</v>
      </c>
      <c r="M430" s="29" t="str">
        <f>IFERROR(VLOOKUP($C430,#REF!,11,FALSE),"-")</f>
        <v>-</v>
      </c>
      <c r="N430" s="29" t="str">
        <f>IFERROR(VLOOKUP($C430,#REF!,12,FALSE),"-")</f>
        <v>-</v>
      </c>
      <c r="O430" s="29" t="str">
        <f>IFERROR(VLOOKUP($C430,#REF!,13,FALSE),"-")</f>
        <v>-</v>
      </c>
    </row>
    <row r="431" spans="1:15" x14ac:dyDescent="0.25">
      <c r="A431" s="21"/>
      <c r="B431" s="22"/>
      <c r="C431" s="14">
        <v>867</v>
      </c>
      <c r="D431" s="15" t="s">
        <v>427</v>
      </c>
      <c r="E431" s="30" t="s">
        <v>5</v>
      </c>
      <c r="F431" s="30" t="str">
        <f>IFERROR(VLOOKUP($C431,#REF!,4,FALSE),"-")</f>
        <v>-</v>
      </c>
      <c r="G431" s="30" t="str">
        <f>IFERROR(VLOOKUP($C431,#REF!,5,FALSE),"-")</f>
        <v>-</v>
      </c>
      <c r="H431" s="30" t="str">
        <f>IFERROR(VLOOKUP($C431,#REF!,6,FALSE),"-")</f>
        <v>-</v>
      </c>
      <c r="I431" s="30" t="str">
        <f>IFERROR(VLOOKUP($C431,#REF!,7,FALSE),"-")</f>
        <v>-</v>
      </c>
      <c r="J431" s="30" t="str">
        <f>IFERROR(VLOOKUP($C431,#REF!,8,FALSE),"-")</f>
        <v>-</v>
      </c>
      <c r="K431" s="30" t="str">
        <f>IFERROR(VLOOKUP($C431,#REF!,9,FALSE),"-")</f>
        <v>-</v>
      </c>
      <c r="L431" s="30" t="str">
        <f>IFERROR(VLOOKUP($C431,#REF!,10,FALSE),"-")</f>
        <v>-</v>
      </c>
      <c r="M431" s="30" t="str">
        <f>IFERROR(VLOOKUP($C431,#REF!,11,FALSE),"-")</f>
        <v>-</v>
      </c>
      <c r="N431" s="30" t="str">
        <f>IFERROR(VLOOKUP($C431,#REF!,12,FALSE),"-")</f>
        <v>-</v>
      </c>
      <c r="O431" s="30" t="str">
        <f>IFERROR(VLOOKUP($C431,#REF!,13,FALSE),"-")</f>
        <v>-</v>
      </c>
    </row>
    <row r="432" spans="1:15" x14ac:dyDescent="0.25">
      <c r="A432" s="21"/>
      <c r="B432" s="22"/>
      <c r="C432" s="12">
        <v>868</v>
      </c>
      <c r="D432" s="13" t="s">
        <v>428</v>
      </c>
      <c r="E432" s="29">
        <v>0</v>
      </c>
      <c r="F432" s="29" t="str">
        <f>IFERROR(VLOOKUP($C432,#REF!,4,FALSE),"-")</f>
        <v>-</v>
      </c>
      <c r="G432" s="29" t="str">
        <f>IFERROR(VLOOKUP($C432,#REF!,5,FALSE),"-")</f>
        <v>-</v>
      </c>
      <c r="H432" s="29" t="str">
        <f>IFERROR(VLOOKUP($C432,#REF!,6,FALSE),"-")</f>
        <v>-</v>
      </c>
      <c r="I432" s="29" t="str">
        <f>IFERROR(VLOOKUP($C432,#REF!,7,FALSE),"-")</f>
        <v>-</v>
      </c>
      <c r="J432" s="29" t="str">
        <f>IFERROR(VLOOKUP($C432,#REF!,8,FALSE),"-")</f>
        <v>-</v>
      </c>
      <c r="K432" s="29" t="str">
        <f>IFERROR(VLOOKUP($C432,#REF!,9,FALSE),"-")</f>
        <v>-</v>
      </c>
      <c r="L432" s="29" t="str">
        <f>IFERROR(VLOOKUP($C432,#REF!,10,FALSE),"-")</f>
        <v>-</v>
      </c>
      <c r="M432" s="29" t="str">
        <f>IFERROR(VLOOKUP($C432,#REF!,11,FALSE),"-")</f>
        <v>-</v>
      </c>
      <c r="N432" s="29" t="str">
        <f>IFERROR(VLOOKUP($C432,#REF!,12,FALSE),"-")</f>
        <v>-</v>
      </c>
      <c r="O432" s="29" t="str">
        <f>IFERROR(VLOOKUP($C432,#REF!,13,FALSE),"-")</f>
        <v>-</v>
      </c>
    </row>
    <row r="433" spans="1:15" x14ac:dyDescent="0.25">
      <c r="A433" s="21"/>
      <c r="B433" s="22"/>
      <c r="C433" s="14">
        <v>869</v>
      </c>
      <c r="D433" s="15" t="s">
        <v>429</v>
      </c>
      <c r="E433" s="30">
        <v>0</v>
      </c>
      <c r="F433" s="30" t="str">
        <f>IFERROR(VLOOKUP($C433,#REF!,4,FALSE),"-")</f>
        <v>-</v>
      </c>
      <c r="G433" s="30" t="str">
        <f>IFERROR(VLOOKUP($C433,#REF!,5,FALSE),"-")</f>
        <v>-</v>
      </c>
      <c r="H433" s="30" t="str">
        <f>IFERROR(VLOOKUP($C433,#REF!,6,FALSE),"-")</f>
        <v>-</v>
      </c>
      <c r="I433" s="30" t="str">
        <f>IFERROR(VLOOKUP($C433,#REF!,7,FALSE),"-")</f>
        <v>-</v>
      </c>
      <c r="J433" s="30" t="str">
        <f>IFERROR(VLOOKUP($C433,#REF!,8,FALSE),"-")</f>
        <v>-</v>
      </c>
      <c r="K433" s="30" t="str">
        <f>IFERROR(VLOOKUP($C433,#REF!,9,FALSE),"-")</f>
        <v>-</v>
      </c>
      <c r="L433" s="30" t="str">
        <f>IFERROR(VLOOKUP($C433,#REF!,10,FALSE),"-")</f>
        <v>-</v>
      </c>
      <c r="M433" s="30" t="str">
        <f>IFERROR(VLOOKUP($C433,#REF!,11,FALSE),"-")</f>
        <v>-</v>
      </c>
      <c r="N433" s="30" t="str">
        <f>IFERROR(VLOOKUP($C433,#REF!,12,FALSE),"-")</f>
        <v>-</v>
      </c>
      <c r="O433" s="30" t="str">
        <f>IFERROR(VLOOKUP($C433,#REF!,13,FALSE),"-")</f>
        <v>-</v>
      </c>
    </row>
    <row r="434" spans="1:15" x14ac:dyDescent="0.25">
      <c r="A434" s="21"/>
      <c r="B434" s="22"/>
      <c r="C434" s="12">
        <v>870</v>
      </c>
      <c r="D434" s="13" t="s">
        <v>430</v>
      </c>
      <c r="E434" s="29" t="s">
        <v>5</v>
      </c>
      <c r="F434" s="29" t="str">
        <f>IFERROR(VLOOKUP($C434,#REF!,4,FALSE),"-")</f>
        <v>-</v>
      </c>
      <c r="G434" s="29" t="str">
        <f>IFERROR(VLOOKUP($C434,#REF!,5,FALSE),"-")</f>
        <v>-</v>
      </c>
      <c r="H434" s="29" t="str">
        <f>IFERROR(VLOOKUP($C434,#REF!,6,FALSE),"-")</f>
        <v>-</v>
      </c>
      <c r="I434" s="29" t="str">
        <f>IFERROR(VLOOKUP($C434,#REF!,7,FALSE),"-")</f>
        <v>-</v>
      </c>
      <c r="J434" s="29" t="str">
        <f>IFERROR(VLOOKUP($C434,#REF!,8,FALSE),"-")</f>
        <v>-</v>
      </c>
      <c r="K434" s="29" t="str">
        <f>IFERROR(VLOOKUP($C434,#REF!,9,FALSE),"-")</f>
        <v>-</v>
      </c>
      <c r="L434" s="29" t="str">
        <f>IFERROR(VLOOKUP($C434,#REF!,10,FALSE),"-")</f>
        <v>-</v>
      </c>
      <c r="M434" s="29" t="str">
        <f>IFERROR(VLOOKUP($C434,#REF!,11,FALSE),"-")</f>
        <v>-</v>
      </c>
      <c r="N434" s="29" t="str">
        <f>IFERROR(VLOOKUP($C434,#REF!,12,FALSE),"-")</f>
        <v>-</v>
      </c>
      <c r="O434" s="29" t="str">
        <f>IFERROR(VLOOKUP($C434,#REF!,13,FALSE),"-")</f>
        <v>-</v>
      </c>
    </row>
    <row r="435" spans="1:15" x14ac:dyDescent="0.25">
      <c r="A435" s="21"/>
      <c r="B435" s="22"/>
      <c r="C435" s="14">
        <v>872</v>
      </c>
      <c r="D435" s="15" t="s">
        <v>431</v>
      </c>
      <c r="E435" s="30">
        <v>0</v>
      </c>
      <c r="F435" s="30" t="str">
        <f>IFERROR(VLOOKUP($C435,#REF!,4,FALSE),"-")</f>
        <v>-</v>
      </c>
      <c r="G435" s="30" t="str">
        <f>IFERROR(VLOOKUP($C435,#REF!,5,FALSE),"-")</f>
        <v>-</v>
      </c>
      <c r="H435" s="30" t="str">
        <f>IFERROR(VLOOKUP($C435,#REF!,6,FALSE),"-")</f>
        <v>-</v>
      </c>
      <c r="I435" s="30" t="str">
        <f>IFERROR(VLOOKUP($C435,#REF!,7,FALSE),"-")</f>
        <v>-</v>
      </c>
      <c r="J435" s="30" t="str">
        <f>IFERROR(VLOOKUP($C435,#REF!,8,FALSE),"-")</f>
        <v>-</v>
      </c>
      <c r="K435" s="30" t="str">
        <f>IFERROR(VLOOKUP($C435,#REF!,9,FALSE),"-")</f>
        <v>-</v>
      </c>
      <c r="L435" s="30" t="str">
        <f>IFERROR(VLOOKUP($C435,#REF!,10,FALSE),"-")</f>
        <v>-</v>
      </c>
      <c r="M435" s="30" t="str">
        <f>IFERROR(VLOOKUP($C435,#REF!,11,FALSE),"-")</f>
        <v>-</v>
      </c>
      <c r="N435" s="30" t="str">
        <f>IFERROR(VLOOKUP($C435,#REF!,12,FALSE),"-")</f>
        <v>-</v>
      </c>
      <c r="O435" s="30" t="str">
        <f>IFERROR(VLOOKUP($C435,#REF!,13,FALSE),"-")</f>
        <v>-</v>
      </c>
    </row>
    <row r="436" spans="1:15" x14ac:dyDescent="0.25">
      <c r="A436" s="21"/>
      <c r="B436" s="22"/>
      <c r="C436" s="12">
        <v>877</v>
      </c>
      <c r="D436" s="13" t="s">
        <v>432</v>
      </c>
      <c r="E436" s="29">
        <v>0</v>
      </c>
      <c r="F436" s="29" t="str">
        <f>IFERROR(VLOOKUP($C436,#REF!,4,FALSE),"-")</f>
        <v>-</v>
      </c>
      <c r="G436" s="29" t="str">
        <f>IFERROR(VLOOKUP($C436,#REF!,5,FALSE),"-")</f>
        <v>-</v>
      </c>
      <c r="H436" s="29" t="str">
        <f>IFERROR(VLOOKUP($C436,#REF!,6,FALSE),"-")</f>
        <v>-</v>
      </c>
      <c r="I436" s="29" t="str">
        <f>IFERROR(VLOOKUP($C436,#REF!,7,FALSE),"-")</f>
        <v>-</v>
      </c>
      <c r="J436" s="29" t="str">
        <f>IFERROR(VLOOKUP($C436,#REF!,8,FALSE),"-")</f>
        <v>-</v>
      </c>
      <c r="K436" s="29" t="str">
        <f>IFERROR(VLOOKUP($C436,#REF!,9,FALSE),"-")</f>
        <v>-</v>
      </c>
      <c r="L436" s="29" t="str">
        <f>IFERROR(VLOOKUP($C436,#REF!,10,FALSE),"-")</f>
        <v>-</v>
      </c>
      <c r="M436" s="29" t="str">
        <f>IFERROR(VLOOKUP($C436,#REF!,11,FALSE),"-")</f>
        <v>-</v>
      </c>
      <c r="N436" s="29" t="str">
        <f>IFERROR(VLOOKUP($C436,#REF!,12,FALSE),"-")</f>
        <v>-</v>
      </c>
      <c r="O436" s="29" t="str">
        <f>IFERROR(VLOOKUP($C436,#REF!,13,FALSE),"-")</f>
        <v>-</v>
      </c>
    </row>
    <row r="437" spans="1:15" x14ac:dyDescent="0.25">
      <c r="A437" s="21"/>
      <c r="B437" s="22"/>
      <c r="C437" s="14">
        <v>879</v>
      </c>
      <c r="D437" s="15" t="s">
        <v>433</v>
      </c>
      <c r="E437" s="30">
        <v>0</v>
      </c>
      <c r="F437" s="30" t="str">
        <f>IFERROR(VLOOKUP($C437,#REF!,4,FALSE),"-")</f>
        <v>-</v>
      </c>
      <c r="G437" s="30" t="str">
        <f>IFERROR(VLOOKUP($C437,#REF!,5,FALSE),"-")</f>
        <v>-</v>
      </c>
      <c r="H437" s="30" t="str">
        <f>IFERROR(VLOOKUP($C437,#REF!,6,FALSE),"-")</f>
        <v>-</v>
      </c>
      <c r="I437" s="30" t="str">
        <f>IFERROR(VLOOKUP($C437,#REF!,7,FALSE),"-")</f>
        <v>-</v>
      </c>
      <c r="J437" s="30" t="str">
        <f>IFERROR(VLOOKUP($C437,#REF!,8,FALSE),"-")</f>
        <v>-</v>
      </c>
      <c r="K437" s="30" t="str">
        <f>IFERROR(VLOOKUP($C437,#REF!,9,FALSE),"-")</f>
        <v>-</v>
      </c>
      <c r="L437" s="30" t="str">
        <f>IFERROR(VLOOKUP($C437,#REF!,10,FALSE),"-")</f>
        <v>-</v>
      </c>
      <c r="M437" s="30" t="str">
        <f>IFERROR(VLOOKUP($C437,#REF!,11,FALSE),"-")</f>
        <v>-</v>
      </c>
      <c r="N437" s="30" t="str">
        <f>IFERROR(VLOOKUP($C437,#REF!,12,FALSE),"-")</f>
        <v>-</v>
      </c>
      <c r="O437" s="30" t="str">
        <f>IFERROR(VLOOKUP($C437,#REF!,13,FALSE),"-")</f>
        <v>-</v>
      </c>
    </row>
    <row r="438" spans="1:15" x14ac:dyDescent="0.25">
      <c r="A438" s="21"/>
      <c r="B438" s="22"/>
      <c r="C438" s="12">
        <v>880</v>
      </c>
      <c r="D438" s="13" t="s">
        <v>434</v>
      </c>
      <c r="E438" s="29">
        <v>0</v>
      </c>
      <c r="F438" s="29" t="str">
        <f>IFERROR(VLOOKUP($C438,#REF!,4,FALSE),"-")</f>
        <v>-</v>
      </c>
      <c r="G438" s="29" t="str">
        <f>IFERROR(VLOOKUP($C438,#REF!,5,FALSE),"-")</f>
        <v>-</v>
      </c>
      <c r="H438" s="29" t="str">
        <f>IFERROR(VLOOKUP($C438,#REF!,6,FALSE),"-")</f>
        <v>-</v>
      </c>
      <c r="I438" s="29" t="str">
        <f>IFERROR(VLOOKUP($C438,#REF!,7,FALSE),"-")</f>
        <v>-</v>
      </c>
      <c r="J438" s="29" t="str">
        <f>IFERROR(VLOOKUP($C438,#REF!,8,FALSE),"-")</f>
        <v>-</v>
      </c>
      <c r="K438" s="29" t="str">
        <f>IFERROR(VLOOKUP($C438,#REF!,9,FALSE),"-")</f>
        <v>-</v>
      </c>
      <c r="L438" s="29" t="str">
        <f>IFERROR(VLOOKUP($C438,#REF!,10,FALSE),"-")</f>
        <v>-</v>
      </c>
      <c r="M438" s="29" t="str">
        <f>IFERROR(VLOOKUP($C438,#REF!,11,FALSE),"-")</f>
        <v>-</v>
      </c>
      <c r="N438" s="29" t="str">
        <f>IFERROR(VLOOKUP($C438,#REF!,12,FALSE),"-")</f>
        <v>-</v>
      </c>
      <c r="O438" s="29" t="str">
        <f>IFERROR(VLOOKUP($C438,#REF!,13,FALSE),"-")</f>
        <v>-</v>
      </c>
    </row>
    <row r="439" spans="1:15" x14ac:dyDescent="0.25">
      <c r="A439" s="21"/>
      <c r="B439" s="22"/>
      <c r="C439" s="14">
        <v>881</v>
      </c>
      <c r="D439" s="15" t="s">
        <v>435</v>
      </c>
      <c r="E439" s="30">
        <v>0</v>
      </c>
      <c r="F439" s="30" t="str">
        <f>IFERROR(VLOOKUP($C439,#REF!,4,FALSE),"-")</f>
        <v>-</v>
      </c>
      <c r="G439" s="30" t="str">
        <f>IFERROR(VLOOKUP($C439,#REF!,5,FALSE),"-")</f>
        <v>-</v>
      </c>
      <c r="H439" s="30" t="str">
        <f>IFERROR(VLOOKUP($C439,#REF!,6,FALSE),"-")</f>
        <v>-</v>
      </c>
      <c r="I439" s="30" t="str">
        <f>IFERROR(VLOOKUP($C439,#REF!,7,FALSE),"-")</f>
        <v>-</v>
      </c>
      <c r="J439" s="30" t="str">
        <f>IFERROR(VLOOKUP($C439,#REF!,8,FALSE),"-")</f>
        <v>-</v>
      </c>
      <c r="K439" s="30" t="str">
        <f>IFERROR(VLOOKUP($C439,#REF!,9,FALSE),"-")</f>
        <v>-</v>
      </c>
      <c r="L439" s="30" t="str">
        <f>IFERROR(VLOOKUP($C439,#REF!,10,FALSE),"-")</f>
        <v>-</v>
      </c>
      <c r="M439" s="30" t="str">
        <f>IFERROR(VLOOKUP($C439,#REF!,11,FALSE),"-")</f>
        <v>-</v>
      </c>
      <c r="N439" s="30" t="str">
        <f>IFERROR(VLOOKUP($C439,#REF!,12,FALSE),"-")</f>
        <v>-</v>
      </c>
      <c r="O439" s="30" t="str">
        <f>IFERROR(VLOOKUP($C439,#REF!,13,FALSE),"-")</f>
        <v>-</v>
      </c>
    </row>
    <row r="440" spans="1:15" x14ac:dyDescent="0.25">
      <c r="A440" s="21"/>
      <c r="B440" s="22"/>
      <c r="C440" s="12">
        <v>883</v>
      </c>
      <c r="D440" s="13" t="s">
        <v>436</v>
      </c>
      <c r="E440" s="29">
        <v>0</v>
      </c>
      <c r="F440" s="29" t="str">
        <f>IFERROR(VLOOKUP($C440,#REF!,4,FALSE),"-")</f>
        <v>-</v>
      </c>
      <c r="G440" s="29" t="str">
        <f>IFERROR(VLOOKUP($C440,#REF!,5,FALSE),"-")</f>
        <v>-</v>
      </c>
      <c r="H440" s="29" t="str">
        <f>IFERROR(VLOOKUP($C440,#REF!,6,FALSE),"-")</f>
        <v>-</v>
      </c>
      <c r="I440" s="29" t="str">
        <f>IFERROR(VLOOKUP($C440,#REF!,7,FALSE),"-")</f>
        <v>-</v>
      </c>
      <c r="J440" s="29" t="str">
        <f>IFERROR(VLOOKUP($C440,#REF!,8,FALSE),"-")</f>
        <v>-</v>
      </c>
      <c r="K440" s="29" t="str">
        <f>IFERROR(VLOOKUP($C440,#REF!,9,FALSE),"-")</f>
        <v>-</v>
      </c>
      <c r="L440" s="29" t="str">
        <f>IFERROR(VLOOKUP($C440,#REF!,10,FALSE),"-")</f>
        <v>-</v>
      </c>
      <c r="M440" s="29" t="str">
        <f>IFERROR(VLOOKUP($C440,#REF!,11,FALSE),"-")</f>
        <v>-</v>
      </c>
      <c r="N440" s="29" t="str">
        <f>IFERROR(VLOOKUP($C440,#REF!,12,FALSE),"-")</f>
        <v>-</v>
      </c>
      <c r="O440" s="29" t="str">
        <f>IFERROR(VLOOKUP($C440,#REF!,13,FALSE),"-")</f>
        <v>-</v>
      </c>
    </row>
    <row r="441" spans="1:15" x14ac:dyDescent="0.25">
      <c r="A441" s="21"/>
      <c r="B441" s="22"/>
      <c r="C441" s="14">
        <v>884</v>
      </c>
      <c r="D441" s="15" t="s">
        <v>437</v>
      </c>
      <c r="E441" s="30">
        <v>0</v>
      </c>
      <c r="F441" s="30" t="str">
        <f>IFERROR(VLOOKUP($C441,#REF!,4,FALSE),"-")</f>
        <v>-</v>
      </c>
      <c r="G441" s="30" t="str">
        <f>IFERROR(VLOOKUP($C441,#REF!,5,FALSE),"-")</f>
        <v>-</v>
      </c>
      <c r="H441" s="30" t="str">
        <f>IFERROR(VLOOKUP($C441,#REF!,6,FALSE),"-")</f>
        <v>-</v>
      </c>
      <c r="I441" s="30" t="str">
        <f>IFERROR(VLOOKUP($C441,#REF!,7,FALSE),"-")</f>
        <v>-</v>
      </c>
      <c r="J441" s="30" t="str">
        <f>IFERROR(VLOOKUP($C441,#REF!,8,FALSE),"-")</f>
        <v>-</v>
      </c>
      <c r="K441" s="30" t="str">
        <f>IFERROR(VLOOKUP($C441,#REF!,9,FALSE),"-")</f>
        <v>-</v>
      </c>
      <c r="L441" s="30" t="str">
        <f>IFERROR(VLOOKUP($C441,#REF!,10,FALSE),"-")</f>
        <v>-</v>
      </c>
      <c r="M441" s="30" t="str">
        <f>IFERROR(VLOOKUP($C441,#REF!,11,FALSE),"-")</f>
        <v>-</v>
      </c>
      <c r="N441" s="30" t="str">
        <f>IFERROR(VLOOKUP($C441,#REF!,12,FALSE),"-")</f>
        <v>-</v>
      </c>
      <c r="O441" s="30" t="str">
        <f>IFERROR(VLOOKUP($C441,#REF!,13,FALSE),"-")</f>
        <v>-</v>
      </c>
    </row>
    <row r="442" spans="1:15" x14ac:dyDescent="0.25">
      <c r="A442" s="21"/>
      <c r="B442" s="22"/>
      <c r="C442" s="12">
        <v>885</v>
      </c>
      <c r="D442" s="13" t="s">
        <v>438</v>
      </c>
      <c r="E442" s="29">
        <v>0</v>
      </c>
      <c r="F442" s="29" t="str">
        <f>IFERROR(VLOOKUP($C442,#REF!,4,FALSE),"-")</f>
        <v>-</v>
      </c>
      <c r="G442" s="29" t="str">
        <f>IFERROR(VLOOKUP($C442,#REF!,5,FALSE),"-")</f>
        <v>-</v>
      </c>
      <c r="H442" s="29" t="str">
        <f>IFERROR(VLOOKUP($C442,#REF!,6,FALSE),"-")</f>
        <v>-</v>
      </c>
      <c r="I442" s="29" t="str">
        <f>IFERROR(VLOOKUP($C442,#REF!,7,FALSE),"-")</f>
        <v>-</v>
      </c>
      <c r="J442" s="29" t="str">
        <f>IFERROR(VLOOKUP($C442,#REF!,8,FALSE),"-")</f>
        <v>-</v>
      </c>
      <c r="K442" s="29" t="str">
        <f>IFERROR(VLOOKUP($C442,#REF!,9,FALSE),"-")</f>
        <v>-</v>
      </c>
      <c r="L442" s="29" t="str">
        <f>IFERROR(VLOOKUP($C442,#REF!,10,FALSE),"-")</f>
        <v>-</v>
      </c>
      <c r="M442" s="29" t="str">
        <f>IFERROR(VLOOKUP($C442,#REF!,11,FALSE),"-")</f>
        <v>-</v>
      </c>
      <c r="N442" s="29" t="str">
        <f>IFERROR(VLOOKUP($C442,#REF!,12,FALSE),"-")</f>
        <v>-</v>
      </c>
      <c r="O442" s="29" t="str">
        <f>IFERROR(VLOOKUP($C442,#REF!,13,FALSE),"-")</f>
        <v>-</v>
      </c>
    </row>
    <row r="443" spans="1:15" x14ac:dyDescent="0.25">
      <c r="A443" s="21"/>
      <c r="B443" s="22"/>
      <c r="C443" s="14">
        <v>886</v>
      </c>
      <c r="D443" s="15" t="s">
        <v>439</v>
      </c>
      <c r="E443" s="30">
        <v>0</v>
      </c>
      <c r="F443" s="30" t="str">
        <f>IFERROR(VLOOKUP($C443,#REF!,4,FALSE),"-")</f>
        <v>-</v>
      </c>
      <c r="G443" s="30" t="str">
        <f>IFERROR(VLOOKUP($C443,#REF!,5,FALSE),"-")</f>
        <v>-</v>
      </c>
      <c r="H443" s="30" t="str">
        <f>IFERROR(VLOOKUP($C443,#REF!,6,FALSE),"-")</f>
        <v>-</v>
      </c>
      <c r="I443" s="30" t="str">
        <f>IFERROR(VLOOKUP($C443,#REF!,7,FALSE),"-")</f>
        <v>-</v>
      </c>
      <c r="J443" s="30" t="str">
        <f>IFERROR(VLOOKUP($C443,#REF!,8,FALSE),"-")</f>
        <v>-</v>
      </c>
      <c r="K443" s="30" t="str">
        <f>IFERROR(VLOOKUP($C443,#REF!,9,FALSE),"-")</f>
        <v>-</v>
      </c>
      <c r="L443" s="30" t="str">
        <f>IFERROR(VLOOKUP($C443,#REF!,10,FALSE),"-")</f>
        <v>-</v>
      </c>
      <c r="M443" s="30" t="str">
        <f>IFERROR(VLOOKUP($C443,#REF!,11,FALSE),"-")</f>
        <v>-</v>
      </c>
      <c r="N443" s="30" t="str">
        <f>IFERROR(VLOOKUP($C443,#REF!,12,FALSE),"-")</f>
        <v>-</v>
      </c>
      <c r="O443" s="30" t="str">
        <f>IFERROR(VLOOKUP($C443,#REF!,13,FALSE),"-")</f>
        <v>-</v>
      </c>
    </row>
    <row r="444" spans="1:15" x14ac:dyDescent="0.25">
      <c r="A444" s="21"/>
      <c r="B444" s="22"/>
      <c r="C444" s="12">
        <v>888</v>
      </c>
      <c r="D444" s="13" t="s">
        <v>440</v>
      </c>
      <c r="E444" s="29">
        <v>0</v>
      </c>
      <c r="F444" s="29" t="str">
        <f>IFERROR(VLOOKUP($C444,#REF!,4,FALSE),"-")</f>
        <v>-</v>
      </c>
      <c r="G444" s="29" t="str">
        <f>IFERROR(VLOOKUP($C444,#REF!,5,FALSE),"-")</f>
        <v>-</v>
      </c>
      <c r="H444" s="29" t="str">
        <f>IFERROR(VLOOKUP($C444,#REF!,6,FALSE),"-")</f>
        <v>-</v>
      </c>
      <c r="I444" s="29" t="str">
        <f>IFERROR(VLOOKUP($C444,#REF!,7,FALSE),"-")</f>
        <v>-</v>
      </c>
      <c r="J444" s="29" t="str">
        <f>IFERROR(VLOOKUP($C444,#REF!,8,FALSE),"-")</f>
        <v>-</v>
      </c>
      <c r="K444" s="29" t="str">
        <f>IFERROR(VLOOKUP($C444,#REF!,9,FALSE),"-")</f>
        <v>-</v>
      </c>
      <c r="L444" s="29" t="str">
        <f>IFERROR(VLOOKUP($C444,#REF!,10,FALSE),"-")</f>
        <v>-</v>
      </c>
      <c r="M444" s="29" t="str">
        <f>IFERROR(VLOOKUP($C444,#REF!,11,FALSE),"-")</f>
        <v>-</v>
      </c>
      <c r="N444" s="29" t="str">
        <f>IFERROR(VLOOKUP($C444,#REF!,12,FALSE),"-")</f>
        <v>-</v>
      </c>
      <c r="O444" s="29" t="str">
        <f>IFERROR(VLOOKUP($C444,#REF!,13,FALSE),"-")</f>
        <v>-</v>
      </c>
    </row>
    <row r="445" spans="1:15" x14ac:dyDescent="0.25">
      <c r="A445" s="21"/>
      <c r="B445" s="22"/>
      <c r="C445" s="14">
        <v>889</v>
      </c>
      <c r="D445" s="15" t="s">
        <v>441</v>
      </c>
      <c r="E445" s="30">
        <v>0</v>
      </c>
      <c r="F445" s="30" t="str">
        <f>IFERROR(VLOOKUP($C445,#REF!,4,FALSE),"-")</f>
        <v>-</v>
      </c>
      <c r="G445" s="30" t="str">
        <f>IFERROR(VLOOKUP($C445,#REF!,5,FALSE),"-")</f>
        <v>-</v>
      </c>
      <c r="H445" s="30" t="str">
        <f>IFERROR(VLOOKUP($C445,#REF!,6,FALSE),"-")</f>
        <v>-</v>
      </c>
      <c r="I445" s="30" t="str">
        <f>IFERROR(VLOOKUP($C445,#REF!,7,FALSE),"-")</f>
        <v>-</v>
      </c>
      <c r="J445" s="30" t="str">
        <f>IFERROR(VLOOKUP($C445,#REF!,8,FALSE),"-")</f>
        <v>-</v>
      </c>
      <c r="K445" s="30" t="str">
        <f>IFERROR(VLOOKUP($C445,#REF!,9,FALSE),"-")</f>
        <v>-</v>
      </c>
      <c r="L445" s="30" t="str">
        <f>IFERROR(VLOOKUP($C445,#REF!,10,FALSE),"-")</f>
        <v>-</v>
      </c>
      <c r="M445" s="30" t="str">
        <f>IFERROR(VLOOKUP($C445,#REF!,11,FALSE),"-")</f>
        <v>-</v>
      </c>
      <c r="N445" s="30" t="str">
        <f>IFERROR(VLOOKUP($C445,#REF!,12,FALSE),"-")</f>
        <v>-</v>
      </c>
      <c r="O445" s="30" t="str">
        <f>IFERROR(VLOOKUP($C445,#REF!,13,FALSE),"-")</f>
        <v>-</v>
      </c>
    </row>
    <row r="446" spans="1:15" x14ac:dyDescent="0.25">
      <c r="A446" s="21"/>
      <c r="B446" s="22"/>
      <c r="C446" s="12">
        <v>901</v>
      </c>
      <c r="D446" s="13" t="s">
        <v>442</v>
      </c>
      <c r="E446" s="29">
        <v>0</v>
      </c>
      <c r="F446" s="29" t="str">
        <f>IFERROR(VLOOKUP($C446,#REF!,4,FALSE),"-")</f>
        <v>-</v>
      </c>
      <c r="G446" s="29" t="str">
        <f>IFERROR(VLOOKUP($C446,#REF!,5,FALSE),"-")</f>
        <v>-</v>
      </c>
      <c r="H446" s="29" t="str">
        <f>IFERROR(VLOOKUP($C446,#REF!,6,FALSE),"-")</f>
        <v>-</v>
      </c>
      <c r="I446" s="29" t="str">
        <f>IFERROR(VLOOKUP($C446,#REF!,7,FALSE),"-")</f>
        <v>-</v>
      </c>
      <c r="J446" s="29" t="str">
        <f>IFERROR(VLOOKUP($C446,#REF!,8,FALSE),"-")</f>
        <v>-</v>
      </c>
      <c r="K446" s="29" t="str">
        <f>IFERROR(VLOOKUP($C446,#REF!,9,FALSE),"-")</f>
        <v>-</v>
      </c>
      <c r="L446" s="29" t="str">
        <f>IFERROR(VLOOKUP($C446,#REF!,10,FALSE),"-")</f>
        <v>-</v>
      </c>
      <c r="M446" s="29" t="str">
        <f>IFERROR(VLOOKUP($C446,#REF!,11,FALSE),"-")</f>
        <v>-</v>
      </c>
      <c r="N446" s="29" t="str">
        <f>IFERROR(VLOOKUP($C446,#REF!,12,FALSE),"-")</f>
        <v>-</v>
      </c>
      <c r="O446" s="29" t="str">
        <f>IFERROR(VLOOKUP($C446,#REF!,13,FALSE),"-")</f>
        <v>-</v>
      </c>
    </row>
    <row r="447" spans="1:15" x14ac:dyDescent="0.25">
      <c r="A447" s="21"/>
      <c r="B447" s="22"/>
      <c r="C447" s="14">
        <v>902</v>
      </c>
      <c r="D447" s="15" t="s">
        <v>443</v>
      </c>
      <c r="E447" s="30" t="s">
        <v>5</v>
      </c>
      <c r="F447" s="30" t="str">
        <f>IFERROR(VLOOKUP($C447,#REF!,4,FALSE),"-")</f>
        <v>-</v>
      </c>
      <c r="G447" s="30" t="str">
        <f>IFERROR(VLOOKUP($C447,#REF!,5,FALSE),"-")</f>
        <v>-</v>
      </c>
      <c r="H447" s="30" t="str">
        <f>IFERROR(VLOOKUP($C447,#REF!,6,FALSE),"-")</f>
        <v>-</v>
      </c>
      <c r="I447" s="30" t="str">
        <f>IFERROR(VLOOKUP($C447,#REF!,7,FALSE),"-")</f>
        <v>-</v>
      </c>
      <c r="J447" s="30" t="str">
        <f>IFERROR(VLOOKUP($C447,#REF!,8,FALSE),"-")</f>
        <v>-</v>
      </c>
      <c r="K447" s="30" t="str">
        <f>IFERROR(VLOOKUP($C447,#REF!,9,FALSE),"-")</f>
        <v>-</v>
      </c>
      <c r="L447" s="30" t="str">
        <f>IFERROR(VLOOKUP($C447,#REF!,10,FALSE),"-")</f>
        <v>-</v>
      </c>
      <c r="M447" s="30" t="str">
        <f>IFERROR(VLOOKUP($C447,#REF!,11,FALSE),"-")</f>
        <v>-</v>
      </c>
      <c r="N447" s="30" t="str">
        <f>IFERROR(VLOOKUP($C447,#REF!,12,FALSE),"-")</f>
        <v>-</v>
      </c>
      <c r="O447" s="30" t="str">
        <f>IFERROR(VLOOKUP($C447,#REF!,13,FALSE),"-")</f>
        <v>-</v>
      </c>
    </row>
    <row r="448" spans="1:15" x14ac:dyDescent="0.25">
      <c r="A448" s="21"/>
      <c r="B448" s="22"/>
      <c r="C448" s="12">
        <v>903</v>
      </c>
      <c r="D448" s="13" t="s">
        <v>444</v>
      </c>
      <c r="E448" s="29" t="s">
        <v>5</v>
      </c>
      <c r="F448" s="29" t="str">
        <f>IFERROR(VLOOKUP($C448,#REF!,4,FALSE),"-")</f>
        <v>-</v>
      </c>
      <c r="G448" s="29" t="str">
        <f>IFERROR(VLOOKUP($C448,#REF!,5,FALSE),"-")</f>
        <v>-</v>
      </c>
      <c r="H448" s="29" t="str">
        <f>IFERROR(VLOOKUP($C448,#REF!,6,FALSE),"-")</f>
        <v>-</v>
      </c>
      <c r="I448" s="29" t="str">
        <f>IFERROR(VLOOKUP($C448,#REF!,7,FALSE),"-")</f>
        <v>-</v>
      </c>
      <c r="J448" s="29" t="str">
        <f>IFERROR(VLOOKUP($C448,#REF!,8,FALSE),"-")</f>
        <v>-</v>
      </c>
      <c r="K448" s="29" t="str">
        <f>IFERROR(VLOOKUP($C448,#REF!,9,FALSE),"-")</f>
        <v>-</v>
      </c>
      <c r="L448" s="29" t="str">
        <f>IFERROR(VLOOKUP($C448,#REF!,10,FALSE),"-")</f>
        <v>-</v>
      </c>
      <c r="M448" s="29" t="str">
        <f>IFERROR(VLOOKUP($C448,#REF!,11,FALSE),"-")</f>
        <v>-</v>
      </c>
      <c r="N448" s="29" t="str">
        <f>IFERROR(VLOOKUP($C448,#REF!,12,FALSE),"-")</f>
        <v>-</v>
      </c>
      <c r="O448" s="29" t="str">
        <f>IFERROR(VLOOKUP($C448,#REF!,13,FALSE),"-")</f>
        <v>-</v>
      </c>
    </row>
    <row r="449" spans="1:15" x14ac:dyDescent="0.25">
      <c r="A449" s="21"/>
      <c r="B449" s="22"/>
      <c r="C449" s="14">
        <v>904</v>
      </c>
      <c r="D449" s="15" t="s">
        <v>445</v>
      </c>
      <c r="E449" s="30">
        <v>0</v>
      </c>
      <c r="F449" s="30" t="str">
        <f>IFERROR(VLOOKUP($C449,#REF!,4,FALSE),"-")</f>
        <v>-</v>
      </c>
      <c r="G449" s="30" t="str">
        <f>IFERROR(VLOOKUP($C449,#REF!,5,FALSE),"-")</f>
        <v>-</v>
      </c>
      <c r="H449" s="30" t="str">
        <f>IFERROR(VLOOKUP($C449,#REF!,6,FALSE),"-")</f>
        <v>-</v>
      </c>
      <c r="I449" s="30" t="str">
        <f>IFERROR(VLOOKUP($C449,#REF!,7,FALSE),"-")</f>
        <v>-</v>
      </c>
      <c r="J449" s="30" t="str">
        <f>IFERROR(VLOOKUP($C449,#REF!,8,FALSE),"-")</f>
        <v>-</v>
      </c>
      <c r="K449" s="30" t="str">
        <f>IFERROR(VLOOKUP($C449,#REF!,9,FALSE),"-")</f>
        <v>-</v>
      </c>
      <c r="L449" s="30" t="str">
        <f>IFERROR(VLOOKUP($C449,#REF!,10,FALSE),"-")</f>
        <v>-</v>
      </c>
      <c r="M449" s="30" t="str">
        <f>IFERROR(VLOOKUP($C449,#REF!,11,FALSE),"-")</f>
        <v>-</v>
      </c>
      <c r="N449" s="30" t="str">
        <f>IFERROR(VLOOKUP($C449,#REF!,12,FALSE),"-")</f>
        <v>-</v>
      </c>
      <c r="O449" s="30" t="str">
        <f>IFERROR(VLOOKUP($C449,#REF!,13,FALSE),"-")</f>
        <v>-</v>
      </c>
    </row>
    <row r="450" spans="1:15" x14ac:dyDescent="0.25">
      <c r="A450" s="21"/>
      <c r="B450" s="22"/>
      <c r="C450" s="12">
        <v>905</v>
      </c>
      <c r="D450" s="13" t="s">
        <v>446</v>
      </c>
      <c r="E450" s="29" t="s">
        <v>5</v>
      </c>
      <c r="F450" s="29" t="str">
        <f>IFERROR(VLOOKUP($C450,#REF!,4,FALSE),"-")</f>
        <v>-</v>
      </c>
      <c r="G450" s="29" t="str">
        <f>IFERROR(VLOOKUP($C450,#REF!,5,FALSE),"-")</f>
        <v>-</v>
      </c>
      <c r="H450" s="29" t="str">
        <f>IFERROR(VLOOKUP($C450,#REF!,6,FALSE),"-")</f>
        <v>-</v>
      </c>
      <c r="I450" s="29" t="str">
        <f>IFERROR(VLOOKUP($C450,#REF!,7,FALSE),"-")</f>
        <v>-</v>
      </c>
      <c r="J450" s="29" t="str">
        <f>IFERROR(VLOOKUP($C450,#REF!,8,FALSE),"-")</f>
        <v>-</v>
      </c>
      <c r="K450" s="29" t="str">
        <f>IFERROR(VLOOKUP($C450,#REF!,9,FALSE),"-")</f>
        <v>-</v>
      </c>
      <c r="L450" s="29" t="str">
        <f>IFERROR(VLOOKUP($C450,#REF!,10,FALSE),"-")</f>
        <v>-</v>
      </c>
      <c r="M450" s="29" t="str">
        <f>IFERROR(VLOOKUP($C450,#REF!,11,FALSE),"-")</f>
        <v>-</v>
      </c>
      <c r="N450" s="29" t="str">
        <f>IFERROR(VLOOKUP($C450,#REF!,12,FALSE),"-")</f>
        <v>-</v>
      </c>
      <c r="O450" s="29" t="str">
        <f>IFERROR(VLOOKUP($C450,#REF!,13,FALSE),"-")</f>
        <v>-</v>
      </c>
    </row>
    <row r="451" spans="1:15" x14ac:dyDescent="0.25">
      <c r="A451" s="21"/>
      <c r="B451" s="22"/>
      <c r="C451" s="14">
        <v>906</v>
      </c>
      <c r="D451" s="15" t="s">
        <v>447</v>
      </c>
      <c r="E451" s="30">
        <v>0</v>
      </c>
      <c r="F451" s="30" t="str">
        <f>IFERROR(VLOOKUP($C451,#REF!,4,FALSE),"-")</f>
        <v>-</v>
      </c>
      <c r="G451" s="30" t="str">
        <f>IFERROR(VLOOKUP($C451,#REF!,5,FALSE),"-")</f>
        <v>-</v>
      </c>
      <c r="H451" s="30" t="str">
        <f>IFERROR(VLOOKUP($C451,#REF!,6,FALSE),"-")</f>
        <v>-</v>
      </c>
      <c r="I451" s="30" t="str">
        <f>IFERROR(VLOOKUP($C451,#REF!,7,FALSE),"-")</f>
        <v>-</v>
      </c>
      <c r="J451" s="30" t="str">
        <f>IFERROR(VLOOKUP($C451,#REF!,8,FALSE),"-")</f>
        <v>-</v>
      </c>
      <c r="K451" s="30" t="str">
        <f>IFERROR(VLOOKUP($C451,#REF!,9,FALSE),"-")</f>
        <v>-</v>
      </c>
      <c r="L451" s="30" t="str">
        <f>IFERROR(VLOOKUP($C451,#REF!,10,FALSE),"-")</f>
        <v>-</v>
      </c>
      <c r="M451" s="30" t="str">
        <f>IFERROR(VLOOKUP($C451,#REF!,11,FALSE),"-")</f>
        <v>-</v>
      </c>
      <c r="N451" s="30" t="str">
        <f>IFERROR(VLOOKUP($C451,#REF!,12,FALSE),"-")</f>
        <v>-</v>
      </c>
      <c r="O451" s="30" t="str">
        <f>IFERROR(VLOOKUP($C451,#REF!,13,FALSE),"-")</f>
        <v>-</v>
      </c>
    </row>
    <row r="452" spans="1:15" x14ac:dyDescent="0.25">
      <c r="A452" s="21"/>
      <c r="B452" s="22"/>
      <c r="C452" s="12">
        <v>907</v>
      </c>
      <c r="D452" s="13" t="s">
        <v>448</v>
      </c>
      <c r="E452" s="29">
        <v>0</v>
      </c>
      <c r="F452" s="29" t="str">
        <f>IFERROR(VLOOKUP($C452,#REF!,4,FALSE),"-")</f>
        <v>-</v>
      </c>
      <c r="G452" s="29" t="str">
        <f>IFERROR(VLOOKUP($C452,#REF!,5,FALSE),"-")</f>
        <v>-</v>
      </c>
      <c r="H452" s="29" t="str">
        <f>IFERROR(VLOOKUP($C452,#REF!,6,FALSE),"-")</f>
        <v>-</v>
      </c>
      <c r="I452" s="29" t="str">
        <f>IFERROR(VLOOKUP($C452,#REF!,7,FALSE),"-")</f>
        <v>-</v>
      </c>
      <c r="J452" s="29" t="str">
        <f>IFERROR(VLOOKUP($C452,#REF!,8,FALSE),"-")</f>
        <v>-</v>
      </c>
      <c r="K452" s="29" t="str">
        <f>IFERROR(VLOOKUP($C452,#REF!,9,FALSE),"-")</f>
        <v>-</v>
      </c>
      <c r="L452" s="29" t="str">
        <f>IFERROR(VLOOKUP($C452,#REF!,10,FALSE),"-")</f>
        <v>-</v>
      </c>
      <c r="M452" s="29" t="str">
        <f>IFERROR(VLOOKUP($C452,#REF!,11,FALSE),"-")</f>
        <v>-</v>
      </c>
      <c r="N452" s="29" t="str">
        <f>IFERROR(VLOOKUP($C452,#REF!,12,FALSE),"-")</f>
        <v>-</v>
      </c>
      <c r="O452" s="29" t="str">
        <f>IFERROR(VLOOKUP($C452,#REF!,13,FALSE),"-")</f>
        <v>-</v>
      </c>
    </row>
    <row r="453" spans="1:15" x14ac:dyDescent="0.25">
      <c r="A453" s="21"/>
      <c r="B453" s="22"/>
      <c r="C453" s="14">
        <v>908</v>
      </c>
      <c r="D453" s="15" t="s">
        <v>449</v>
      </c>
      <c r="E453" s="30" t="s">
        <v>5</v>
      </c>
      <c r="F453" s="30" t="str">
        <f>IFERROR(VLOOKUP($C453,#REF!,4,FALSE),"-")</f>
        <v>-</v>
      </c>
      <c r="G453" s="30" t="str">
        <f>IFERROR(VLOOKUP($C453,#REF!,5,FALSE),"-")</f>
        <v>-</v>
      </c>
      <c r="H453" s="30" t="str">
        <f>IFERROR(VLOOKUP($C453,#REF!,6,FALSE),"-")</f>
        <v>-</v>
      </c>
      <c r="I453" s="30" t="str">
        <f>IFERROR(VLOOKUP($C453,#REF!,7,FALSE),"-")</f>
        <v>-</v>
      </c>
      <c r="J453" s="30" t="str">
        <f>IFERROR(VLOOKUP($C453,#REF!,8,FALSE),"-")</f>
        <v>-</v>
      </c>
      <c r="K453" s="30" t="str">
        <f>IFERROR(VLOOKUP($C453,#REF!,9,FALSE),"-")</f>
        <v>-</v>
      </c>
      <c r="L453" s="30" t="str">
        <f>IFERROR(VLOOKUP($C453,#REF!,10,FALSE),"-")</f>
        <v>-</v>
      </c>
      <c r="M453" s="30" t="str">
        <f>IFERROR(VLOOKUP($C453,#REF!,11,FALSE),"-")</f>
        <v>-</v>
      </c>
      <c r="N453" s="30" t="str">
        <f>IFERROR(VLOOKUP($C453,#REF!,12,FALSE),"-")</f>
        <v>-</v>
      </c>
      <c r="O453" s="30" t="str">
        <f>IFERROR(VLOOKUP($C453,#REF!,13,FALSE),"-")</f>
        <v>-</v>
      </c>
    </row>
    <row r="454" spans="1:15" x14ac:dyDescent="0.25">
      <c r="A454" s="21"/>
      <c r="B454" s="22"/>
      <c r="C454" s="12">
        <v>909</v>
      </c>
      <c r="D454" s="13" t="s">
        <v>450</v>
      </c>
      <c r="E454" s="29">
        <v>0</v>
      </c>
      <c r="F454" s="29" t="str">
        <f>IFERROR(VLOOKUP($C454,#REF!,4,FALSE),"-")</f>
        <v>-</v>
      </c>
      <c r="G454" s="29" t="str">
        <f>IFERROR(VLOOKUP($C454,#REF!,5,FALSE),"-")</f>
        <v>-</v>
      </c>
      <c r="H454" s="29" t="str">
        <f>IFERROR(VLOOKUP($C454,#REF!,6,FALSE),"-")</f>
        <v>-</v>
      </c>
      <c r="I454" s="29" t="str">
        <f>IFERROR(VLOOKUP($C454,#REF!,7,FALSE),"-")</f>
        <v>-</v>
      </c>
      <c r="J454" s="29" t="str">
        <f>IFERROR(VLOOKUP($C454,#REF!,8,FALSE),"-")</f>
        <v>-</v>
      </c>
      <c r="K454" s="29" t="str">
        <f>IFERROR(VLOOKUP($C454,#REF!,9,FALSE),"-")</f>
        <v>-</v>
      </c>
      <c r="L454" s="29" t="str">
        <f>IFERROR(VLOOKUP($C454,#REF!,10,FALSE),"-")</f>
        <v>-</v>
      </c>
      <c r="M454" s="29" t="str">
        <f>IFERROR(VLOOKUP($C454,#REF!,11,FALSE),"-")</f>
        <v>-</v>
      </c>
      <c r="N454" s="29" t="str">
        <f>IFERROR(VLOOKUP($C454,#REF!,12,FALSE),"-")</f>
        <v>-</v>
      </c>
      <c r="O454" s="29" t="str">
        <f>IFERROR(VLOOKUP($C454,#REF!,13,FALSE),"-")</f>
        <v>-</v>
      </c>
    </row>
    <row r="455" spans="1:15" x14ac:dyDescent="0.25">
      <c r="A455" s="21"/>
      <c r="B455" s="22"/>
      <c r="C455" s="14">
        <v>921</v>
      </c>
      <c r="D455" s="15" t="s">
        <v>451</v>
      </c>
      <c r="E455" s="30" t="s">
        <v>5</v>
      </c>
      <c r="F455" s="30" t="str">
        <f>IFERROR(VLOOKUP($C455,#REF!,4,FALSE),"-")</f>
        <v>-</v>
      </c>
      <c r="G455" s="30" t="str">
        <f>IFERROR(VLOOKUP($C455,#REF!,5,FALSE),"-")</f>
        <v>-</v>
      </c>
      <c r="H455" s="30" t="str">
        <f>IFERROR(VLOOKUP($C455,#REF!,6,FALSE),"-")</f>
        <v>-</v>
      </c>
      <c r="I455" s="30" t="str">
        <f>IFERROR(VLOOKUP($C455,#REF!,7,FALSE),"-")</f>
        <v>-</v>
      </c>
      <c r="J455" s="30" t="str">
        <f>IFERROR(VLOOKUP($C455,#REF!,8,FALSE),"-")</f>
        <v>-</v>
      </c>
      <c r="K455" s="30" t="str">
        <f>IFERROR(VLOOKUP($C455,#REF!,9,FALSE),"-")</f>
        <v>-</v>
      </c>
      <c r="L455" s="30" t="str">
        <f>IFERROR(VLOOKUP($C455,#REF!,10,FALSE),"-")</f>
        <v>-</v>
      </c>
      <c r="M455" s="30" t="str">
        <f>IFERROR(VLOOKUP($C455,#REF!,11,FALSE),"-")</f>
        <v>-</v>
      </c>
      <c r="N455" s="30" t="str">
        <f>IFERROR(VLOOKUP($C455,#REF!,12,FALSE),"-")</f>
        <v>-</v>
      </c>
      <c r="O455" s="30" t="str">
        <f>IFERROR(VLOOKUP($C455,#REF!,13,FALSE),"-")</f>
        <v>-</v>
      </c>
    </row>
    <row r="456" spans="1:15" x14ac:dyDescent="0.25">
      <c r="A456" s="21"/>
      <c r="B456" s="22"/>
      <c r="C456" s="12">
        <v>922</v>
      </c>
      <c r="D456" s="13" t="s">
        <v>452</v>
      </c>
      <c r="E456" s="29">
        <v>0</v>
      </c>
      <c r="F456" s="29" t="str">
        <f>IFERROR(VLOOKUP($C456,#REF!,4,FALSE),"-")</f>
        <v>-</v>
      </c>
      <c r="G456" s="29" t="str">
        <f>IFERROR(VLOOKUP($C456,#REF!,5,FALSE),"-")</f>
        <v>-</v>
      </c>
      <c r="H456" s="29" t="str">
        <f>IFERROR(VLOOKUP($C456,#REF!,6,FALSE),"-")</f>
        <v>-</v>
      </c>
      <c r="I456" s="29" t="str">
        <f>IFERROR(VLOOKUP($C456,#REF!,7,FALSE),"-")</f>
        <v>-</v>
      </c>
      <c r="J456" s="29" t="str">
        <f>IFERROR(VLOOKUP($C456,#REF!,8,FALSE),"-")</f>
        <v>-</v>
      </c>
      <c r="K456" s="29" t="str">
        <f>IFERROR(VLOOKUP($C456,#REF!,9,FALSE),"-")</f>
        <v>-</v>
      </c>
      <c r="L456" s="29" t="str">
        <f>IFERROR(VLOOKUP($C456,#REF!,10,FALSE),"-")</f>
        <v>-</v>
      </c>
      <c r="M456" s="29" t="str">
        <f>IFERROR(VLOOKUP($C456,#REF!,11,FALSE),"-")</f>
        <v>-</v>
      </c>
      <c r="N456" s="29" t="str">
        <f>IFERROR(VLOOKUP($C456,#REF!,12,FALSE),"-")</f>
        <v>-</v>
      </c>
      <c r="O456" s="29" t="str">
        <f>IFERROR(VLOOKUP($C456,#REF!,13,FALSE),"-")</f>
        <v>-</v>
      </c>
    </row>
    <row r="457" spans="1:15" x14ac:dyDescent="0.25">
      <c r="A457" s="21"/>
      <c r="B457" s="22"/>
      <c r="C457" s="14">
        <v>923</v>
      </c>
      <c r="D457" s="15" t="s">
        <v>453</v>
      </c>
      <c r="E457" s="30">
        <v>0</v>
      </c>
      <c r="F457" s="30" t="str">
        <f>IFERROR(VLOOKUP($C457,#REF!,4,FALSE),"-")</f>
        <v>-</v>
      </c>
      <c r="G457" s="30" t="str">
        <f>IFERROR(VLOOKUP($C457,#REF!,5,FALSE),"-")</f>
        <v>-</v>
      </c>
      <c r="H457" s="30" t="str">
        <f>IFERROR(VLOOKUP($C457,#REF!,6,FALSE),"-")</f>
        <v>-</v>
      </c>
      <c r="I457" s="30" t="str">
        <f>IFERROR(VLOOKUP($C457,#REF!,7,FALSE),"-")</f>
        <v>-</v>
      </c>
      <c r="J457" s="30" t="str">
        <f>IFERROR(VLOOKUP($C457,#REF!,8,FALSE),"-")</f>
        <v>-</v>
      </c>
      <c r="K457" s="30" t="str">
        <f>IFERROR(VLOOKUP($C457,#REF!,9,FALSE),"-")</f>
        <v>-</v>
      </c>
      <c r="L457" s="30" t="str">
        <f>IFERROR(VLOOKUP($C457,#REF!,10,FALSE),"-")</f>
        <v>-</v>
      </c>
      <c r="M457" s="30" t="str">
        <f>IFERROR(VLOOKUP($C457,#REF!,11,FALSE),"-")</f>
        <v>-</v>
      </c>
      <c r="N457" s="30" t="str">
        <f>IFERROR(VLOOKUP($C457,#REF!,12,FALSE),"-")</f>
        <v>-</v>
      </c>
      <c r="O457" s="30" t="str">
        <f>IFERROR(VLOOKUP($C457,#REF!,13,FALSE),"-")</f>
        <v>-</v>
      </c>
    </row>
    <row r="458" spans="1:15" x14ac:dyDescent="0.25">
      <c r="A458" s="21"/>
      <c r="B458" s="22"/>
      <c r="C458" s="12">
        <v>924</v>
      </c>
      <c r="D458" s="13" t="s">
        <v>454</v>
      </c>
      <c r="E458" s="29" t="s">
        <v>5</v>
      </c>
      <c r="F458" s="29" t="str">
        <f>IFERROR(VLOOKUP($C458,#REF!,4,FALSE),"-")</f>
        <v>-</v>
      </c>
      <c r="G458" s="29" t="str">
        <f>IFERROR(VLOOKUP($C458,#REF!,5,FALSE),"-")</f>
        <v>-</v>
      </c>
      <c r="H458" s="29" t="str">
        <f>IFERROR(VLOOKUP($C458,#REF!,6,FALSE),"-")</f>
        <v>-</v>
      </c>
      <c r="I458" s="29" t="str">
        <f>IFERROR(VLOOKUP($C458,#REF!,7,FALSE),"-")</f>
        <v>-</v>
      </c>
      <c r="J458" s="29" t="str">
        <f>IFERROR(VLOOKUP($C458,#REF!,8,FALSE),"-")</f>
        <v>-</v>
      </c>
      <c r="K458" s="29" t="str">
        <f>IFERROR(VLOOKUP($C458,#REF!,9,FALSE),"-")</f>
        <v>-</v>
      </c>
      <c r="L458" s="29" t="str">
        <f>IFERROR(VLOOKUP($C458,#REF!,10,FALSE),"-")</f>
        <v>-</v>
      </c>
      <c r="M458" s="29" t="str">
        <f>IFERROR(VLOOKUP($C458,#REF!,11,FALSE),"-")</f>
        <v>-</v>
      </c>
      <c r="N458" s="29" t="str">
        <f>IFERROR(VLOOKUP($C458,#REF!,12,FALSE),"-")</f>
        <v>-</v>
      </c>
      <c r="O458" s="29" t="str">
        <f>IFERROR(VLOOKUP($C458,#REF!,13,FALSE),"-")</f>
        <v>-</v>
      </c>
    </row>
    <row r="459" spans="1:15" x14ac:dyDescent="0.25">
      <c r="A459" s="21"/>
      <c r="B459" s="22"/>
      <c r="C459" s="14">
        <v>925</v>
      </c>
      <c r="D459" s="15" t="s">
        <v>455</v>
      </c>
      <c r="E459" s="30" t="s">
        <v>5</v>
      </c>
      <c r="F459" s="30" t="str">
        <f>IFERROR(VLOOKUP($C459,#REF!,4,FALSE),"-")</f>
        <v>-</v>
      </c>
      <c r="G459" s="30" t="str">
        <f>IFERROR(VLOOKUP($C459,#REF!,5,FALSE),"-")</f>
        <v>-</v>
      </c>
      <c r="H459" s="30" t="str">
        <f>IFERROR(VLOOKUP($C459,#REF!,6,FALSE),"-")</f>
        <v>-</v>
      </c>
      <c r="I459" s="30" t="str">
        <f>IFERROR(VLOOKUP($C459,#REF!,7,FALSE),"-")</f>
        <v>-</v>
      </c>
      <c r="J459" s="30" t="str">
        <f>IFERROR(VLOOKUP($C459,#REF!,8,FALSE),"-")</f>
        <v>-</v>
      </c>
      <c r="K459" s="30" t="str">
        <f>IFERROR(VLOOKUP($C459,#REF!,9,FALSE),"-")</f>
        <v>-</v>
      </c>
      <c r="L459" s="30" t="str">
        <f>IFERROR(VLOOKUP($C459,#REF!,10,FALSE),"-")</f>
        <v>-</v>
      </c>
      <c r="M459" s="30" t="str">
        <f>IFERROR(VLOOKUP($C459,#REF!,11,FALSE),"-")</f>
        <v>-</v>
      </c>
      <c r="N459" s="30" t="str">
        <f>IFERROR(VLOOKUP($C459,#REF!,12,FALSE),"-")</f>
        <v>-</v>
      </c>
      <c r="O459" s="30" t="str">
        <f>IFERROR(VLOOKUP($C459,#REF!,13,FALSE),"-")</f>
        <v>-</v>
      </c>
    </row>
    <row r="460" spans="1:15" x14ac:dyDescent="0.25">
      <c r="A460" s="21"/>
      <c r="B460" s="22"/>
      <c r="C460" s="12">
        <v>927</v>
      </c>
      <c r="D460" s="13" t="s">
        <v>456</v>
      </c>
      <c r="E460" s="29">
        <v>0</v>
      </c>
      <c r="F460" s="29" t="str">
        <f>IFERROR(VLOOKUP($C460,#REF!,4,FALSE),"-")</f>
        <v>-</v>
      </c>
      <c r="G460" s="29" t="str">
        <f>IFERROR(VLOOKUP($C460,#REF!,5,FALSE),"-")</f>
        <v>-</v>
      </c>
      <c r="H460" s="29" t="str">
        <f>IFERROR(VLOOKUP($C460,#REF!,6,FALSE),"-")</f>
        <v>-</v>
      </c>
      <c r="I460" s="29" t="str">
        <f>IFERROR(VLOOKUP($C460,#REF!,7,FALSE),"-")</f>
        <v>-</v>
      </c>
      <c r="J460" s="29" t="str">
        <f>IFERROR(VLOOKUP($C460,#REF!,8,FALSE),"-")</f>
        <v>-</v>
      </c>
      <c r="K460" s="29" t="str">
        <f>IFERROR(VLOOKUP($C460,#REF!,9,FALSE),"-")</f>
        <v>-</v>
      </c>
      <c r="L460" s="29" t="str">
        <f>IFERROR(VLOOKUP($C460,#REF!,10,FALSE),"-")</f>
        <v>-</v>
      </c>
      <c r="M460" s="29" t="str">
        <f>IFERROR(VLOOKUP($C460,#REF!,11,FALSE),"-")</f>
        <v>-</v>
      </c>
      <c r="N460" s="29" t="str">
        <f>IFERROR(VLOOKUP($C460,#REF!,12,FALSE),"-")</f>
        <v>-</v>
      </c>
      <c r="O460" s="29" t="str">
        <f>IFERROR(VLOOKUP($C460,#REF!,13,FALSE),"-")</f>
        <v>-</v>
      </c>
    </row>
    <row r="461" spans="1:15" x14ac:dyDescent="0.25">
      <c r="A461" s="21"/>
      <c r="B461" s="22"/>
      <c r="C461" s="14">
        <v>928</v>
      </c>
      <c r="D461" s="15" t="s">
        <v>457</v>
      </c>
      <c r="E461" s="30" t="s">
        <v>5</v>
      </c>
      <c r="F461" s="30" t="str">
        <f>IFERROR(VLOOKUP($C461,#REF!,4,FALSE),"-")</f>
        <v>-</v>
      </c>
      <c r="G461" s="30" t="str">
        <f>IFERROR(VLOOKUP($C461,#REF!,5,FALSE),"-")</f>
        <v>-</v>
      </c>
      <c r="H461" s="30" t="str">
        <f>IFERROR(VLOOKUP($C461,#REF!,6,FALSE),"-")</f>
        <v>-</v>
      </c>
      <c r="I461" s="30" t="str">
        <f>IFERROR(VLOOKUP($C461,#REF!,7,FALSE),"-")</f>
        <v>-</v>
      </c>
      <c r="J461" s="30" t="str">
        <f>IFERROR(VLOOKUP($C461,#REF!,8,FALSE),"-")</f>
        <v>-</v>
      </c>
      <c r="K461" s="30" t="str">
        <f>IFERROR(VLOOKUP($C461,#REF!,9,FALSE),"-")</f>
        <v>-</v>
      </c>
      <c r="L461" s="30" t="str">
        <f>IFERROR(VLOOKUP($C461,#REF!,10,FALSE),"-")</f>
        <v>-</v>
      </c>
      <c r="M461" s="30" t="str">
        <f>IFERROR(VLOOKUP($C461,#REF!,11,FALSE),"-")</f>
        <v>-</v>
      </c>
      <c r="N461" s="30" t="str">
        <f>IFERROR(VLOOKUP($C461,#REF!,12,FALSE),"-")</f>
        <v>-</v>
      </c>
      <c r="O461" s="30" t="str">
        <f>IFERROR(VLOOKUP($C461,#REF!,13,FALSE),"-")</f>
        <v>-</v>
      </c>
    </row>
    <row r="462" spans="1:15" x14ac:dyDescent="0.25">
      <c r="A462" s="21"/>
      <c r="B462" s="22"/>
      <c r="C462" s="12">
        <v>929</v>
      </c>
      <c r="D462" s="13" t="s">
        <v>458</v>
      </c>
      <c r="E462" s="29" t="s">
        <v>5</v>
      </c>
      <c r="F462" s="29" t="str">
        <f>IFERROR(VLOOKUP($C462,#REF!,4,FALSE),"-")</f>
        <v>-</v>
      </c>
      <c r="G462" s="29" t="str">
        <f>IFERROR(VLOOKUP($C462,#REF!,5,FALSE),"-")</f>
        <v>-</v>
      </c>
      <c r="H462" s="29" t="str">
        <f>IFERROR(VLOOKUP($C462,#REF!,6,FALSE),"-")</f>
        <v>-</v>
      </c>
      <c r="I462" s="29" t="str">
        <f>IFERROR(VLOOKUP($C462,#REF!,7,FALSE),"-")</f>
        <v>-</v>
      </c>
      <c r="J462" s="29" t="str">
        <f>IFERROR(VLOOKUP($C462,#REF!,8,FALSE),"-")</f>
        <v>-</v>
      </c>
      <c r="K462" s="29" t="str">
        <f>IFERROR(VLOOKUP($C462,#REF!,9,FALSE),"-")</f>
        <v>-</v>
      </c>
      <c r="L462" s="29" t="str">
        <f>IFERROR(VLOOKUP($C462,#REF!,10,FALSE),"-")</f>
        <v>-</v>
      </c>
      <c r="M462" s="29" t="str">
        <f>IFERROR(VLOOKUP($C462,#REF!,11,FALSE),"-")</f>
        <v>-</v>
      </c>
      <c r="N462" s="29" t="str">
        <f>IFERROR(VLOOKUP($C462,#REF!,12,FALSE),"-")</f>
        <v>-</v>
      </c>
      <c r="O462" s="29" t="str">
        <f>IFERROR(VLOOKUP($C462,#REF!,13,FALSE),"-")</f>
        <v>-</v>
      </c>
    </row>
    <row r="463" spans="1:15" x14ac:dyDescent="0.25">
      <c r="A463" s="21"/>
      <c r="B463" s="22"/>
      <c r="C463" s="14">
        <v>931</v>
      </c>
      <c r="D463" s="15" t="s">
        <v>459</v>
      </c>
      <c r="E463" s="30">
        <v>0</v>
      </c>
      <c r="F463" s="30" t="str">
        <f>IFERROR(VLOOKUP($C463,#REF!,4,FALSE),"-")</f>
        <v>-</v>
      </c>
      <c r="G463" s="30" t="str">
        <f>IFERROR(VLOOKUP($C463,#REF!,5,FALSE),"-")</f>
        <v>-</v>
      </c>
      <c r="H463" s="30" t="str">
        <f>IFERROR(VLOOKUP($C463,#REF!,6,FALSE),"-")</f>
        <v>-</v>
      </c>
      <c r="I463" s="30" t="str">
        <f>IFERROR(VLOOKUP($C463,#REF!,7,FALSE),"-")</f>
        <v>-</v>
      </c>
      <c r="J463" s="30" t="str">
        <f>IFERROR(VLOOKUP($C463,#REF!,8,FALSE),"-")</f>
        <v>-</v>
      </c>
      <c r="K463" s="30" t="str">
        <f>IFERROR(VLOOKUP($C463,#REF!,9,FALSE),"-")</f>
        <v>-</v>
      </c>
      <c r="L463" s="30" t="str">
        <f>IFERROR(VLOOKUP($C463,#REF!,10,FALSE),"-")</f>
        <v>-</v>
      </c>
      <c r="M463" s="30" t="str">
        <f>IFERROR(VLOOKUP($C463,#REF!,11,FALSE),"-")</f>
        <v>-</v>
      </c>
      <c r="N463" s="30" t="str">
        <f>IFERROR(VLOOKUP($C463,#REF!,12,FALSE),"-")</f>
        <v>-</v>
      </c>
      <c r="O463" s="30" t="str">
        <f>IFERROR(VLOOKUP($C463,#REF!,13,FALSE),"-")</f>
        <v>-</v>
      </c>
    </row>
    <row r="464" spans="1:15" x14ac:dyDescent="0.25">
      <c r="A464" s="21"/>
      <c r="B464" s="22"/>
      <c r="C464" s="12">
        <v>932</v>
      </c>
      <c r="D464" s="13" t="s">
        <v>460</v>
      </c>
      <c r="E464" s="29">
        <v>0</v>
      </c>
      <c r="F464" s="29" t="str">
        <f>IFERROR(VLOOKUP($C464,#REF!,4,FALSE),"-")</f>
        <v>-</v>
      </c>
      <c r="G464" s="29" t="str">
        <f>IFERROR(VLOOKUP($C464,#REF!,5,FALSE),"-")</f>
        <v>-</v>
      </c>
      <c r="H464" s="29" t="str">
        <f>IFERROR(VLOOKUP($C464,#REF!,6,FALSE),"-")</f>
        <v>-</v>
      </c>
      <c r="I464" s="29" t="str">
        <f>IFERROR(VLOOKUP($C464,#REF!,7,FALSE),"-")</f>
        <v>-</v>
      </c>
      <c r="J464" s="29" t="str">
        <f>IFERROR(VLOOKUP($C464,#REF!,8,FALSE),"-")</f>
        <v>-</v>
      </c>
      <c r="K464" s="29" t="str">
        <f>IFERROR(VLOOKUP($C464,#REF!,9,FALSE),"-")</f>
        <v>-</v>
      </c>
      <c r="L464" s="29" t="str">
        <f>IFERROR(VLOOKUP($C464,#REF!,10,FALSE),"-")</f>
        <v>-</v>
      </c>
      <c r="M464" s="29" t="str">
        <f>IFERROR(VLOOKUP($C464,#REF!,11,FALSE),"-")</f>
        <v>-</v>
      </c>
      <c r="N464" s="29" t="str">
        <f>IFERROR(VLOOKUP($C464,#REF!,12,FALSE),"-")</f>
        <v>-</v>
      </c>
      <c r="O464" s="29" t="str">
        <f>IFERROR(VLOOKUP($C464,#REF!,13,FALSE),"-")</f>
        <v>-</v>
      </c>
    </row>
    <row r="465" spans="1:15" x14ac:dyDescent="0.25">
      <c r="A465" s="21"/>
      <c r="B465" s="22"/>
      <c r="C465" s="14">
        <v>934</v>
      </c>
      <c r="D465" s="15" t="s">
        <v>461</v>
      </c>
      <c r="E465" s="30" t="s">
        <v>5</v>
      </c>
      <c r="F465" s="30" t="str">
        <f>IFERROR(VLOOKUP($C465,#REF!,4,FALSE),"-")</f>
        <v>-</v>
      </c>
      <c r="G465" s="30" t="str">
        <f>IFERROR(VLOOKUP($C465,#REF!,5,FALSE),"-")</f>
        <v>-</v>
      </c>
      <c r="H465" s="30" t="str">
        <f>IFERROR(VLOOKUP($C465,#REF!,6,FALSE),"-")</f>
        <v>-</v>
      </c>
      <c r="I465" s="30" t="str">
        <f>IFERROR(VLOOKUP($C465,#REF!,7,FALSE),"-")</f>
        <v>-</v>
      </c>
      <c r="J465" s="30" t="str">
        <f>IFERROR(VLOOKUP($C465,#REF!,8,FALSE),"-")</f>
        <v>-</v>
      </c>
      <c r="K465" s="30" t="str">
        <f>IFERROR(VLOOKUP($C465,#REF!,9,FALSE),"-")</f>
        <v>-</v>
      </c>
      <c r="L465" s="30" t="str">
        <f>IFERROR(VLOOKUP($C465,#REF!,10,FALSE),"-")</f>
        <v>-</v>
      </c>
      <c r="M465" s="30" t="str">
        <f>IFERROR(VLOOKUP($C465,#REF!,11,FALSE),"-")</f>
        <v>-</v>
      </c>
      <c r="N465" s="30" t="str">
        <f>IFERROR(VLOOKUP($C465,#REF!,12,FALSE),"-")</f>
        <v>-</v>
      </c>
      <c r="O465" s="30" t="str">
        <f>IFERROR(VLOOKUP($C465,#REF!,13,FALSE),"-")</f>
        <v>-</v>
      </c>
    </row>
    <row r="466" spans="1:15" x14ac:dyDescent="0.25">
      <c r="A466" s="21"/>
      <c r="B466" s="22"/>
      <c r="C466" s="12">
        <v>935</v>
      </c>
      <c r="D466" s="13" t="s">
        <v>462</v>
      </c>
      <c r="E466" s="29">
        <v>0</v>
      </c>
      <c r="F466" s="29" t="str">
        <f>IFERROR(VLOOKUP($C466,#REF!,4,FALSE),"-")</f>
        <v>-</v>
      </c>
      <c r="G466" s="29" t="str">
        <f>IFERROR(VLOOKUP($C466,#REF!,5,FALSE),"-")</f>
        <v>-</v>
      </c>
      <c r="H466" s="29" t="str">
        <f>IFERROR(VLOOKUP($C466,#REF!,6,FALSE),"-")</f>
        <v>-</v>
      </c>
      <c r="I466" s="29" t="str">
        <f>IFERROR(VLOOKUP($C466,#REF!,7,FALSE),"-")</f>
        <v>-</v>
      </c>
      <c r="J466" s="29" t="str">
        <f>IFERROR(VLOOKUP($C466,#REF!,8,FALSE),"-")</f>
        <v>-</v>
      </c>
      <c r="K466" s="29" t="str">
        <f>IFERROR(VLOOKUP($C466,#REF!,9,FALSE),"-")</f>
        <v>-</v>
      </c>
      <c r="L466" s="29" t="str">
        <f>IFERROR(VLOOKUP($C466,#REF!,10,FALSE),"-")</f>
        <v>-</v>
      </c>
      <c r="M466" s="29" t="str">
        <f>IFERROR(VLOOKUP($C466,#REF!,11,FALSE),"-")</f>
        <v>-</v>
      </c>
      <c r="N466" s="29" t="str">
        <f>IFERROR(VLOOKUP($C466,#REF!,12,FALSE),"-")</f>
        <v>-</v>
      </c>
      <c r="O466" s="29" t="str">
        <f>IFERROR(VLOOKUP($C466,#REF!,13,FALSE),"-")</f>
        <v>-</v>
      </c>
    </row>
    <row r="467" spans="1:15" x14ac:dyDescent="0.25">
      <c r="A467" s="21"/>
      <c r="B467" s="22"/>
      <c r="C467" s="14">
        <v>936</v>
      </c>
      <c r="D467" s="15" t="s">
        <v>463</v>
      </c>
      <c r="E467" s="30" t="s">
        <v>5</v>
      </c>
      <c r="F467" s="30" t="str">
        <f>IFERROR(VLOOKUP($C467,#REF!,4,FALSE),"-")</f>
        <v>-</v>
      </c>
      <c r="G467" s="30" t="str">
        <f>IFERROR(VLOOKUP($C467,#REF!,5,FALSE),"-")</f>
        <v>-</v>
      </c>
      <c r="H467" s="30" t="str">
        <f>IFERROR(VLOOKUP($C467,#REF!,6,FALSE),"-")</f>
        <v>-</v>
      </c>
      <c r="I467" s="30" t="str">
        <f>IFERROR(VLOOKUP($C467,#REF!,7,FALSE),"-")</f>
        <v>-</v>
      </c>
      <c r="J467" s="30" t="str">
        <f>IFERROR(VLOOKUP($C467,#REF!,8,FALSE),"-")</f>
        <v>-</v>
      </c>
      <c r="K467" s="30" t="str">
        <f>IFERROR(VLOOKUP($C467,#REF!,9,FALSE),"-")</f>
        <v>-</v>
      </c>
      <c r="L467" s="30" t="str">
        <f>IFERROR(VLOOKUP($C467,#REF!,10,FALSE),"-")</f>
        <v>-</v>
      </c>
      <c r="M467" s="30" t="str">
        <f>IFERROR(VLOOKUP($C467,#REF!,11,FALSE),"-")</f>
        <v>-</v>
      </c>
      <c r="N467" s="30" t="str">
        <f>IFERROR(VLOOKUP($C467,#REF!,12,FALSE),"-")</f>
        <v>-</v>
      </c>
      <c r="O467" s="30" t="str">
        <f>IFERROR(VLOOKUP($C467,#REF!,13,FALSE),"-")</f>
        <v>-</v>
      </c>
    </row>
    <row r="468" spans="1:15" x14ac:dyDescent="0.25">
      <c r="A468" s="21"/>
      <c r="B468" s="22"/>
      <c r="C468" s="12">
        <v>938</v>
      </c>
      <c r="D468" s="13" t="s">
        <v>464</v>
      </c>
      <c r="E468" s="29">
        <v>0</v>
      </c>
      <c r="F468" s="29" t="str">
        <f>IFERROR(VLOOKUP($C468,#REF!,4,FALSE),"-")</f>
        <v>-</v>
      </c>
      <c r="G468" s="29" t="str">
        <f>IFERROR(VLOOKUP($C468,#REF!,5,FALSE),"-")</f>
        <v>-</v>
      </c>
      <c r="H468" s="29" t="str">
        <f>IFERROR(VLOOKUP($C468,#REF!,6,FALSE),"-")</f>
        <v>-</v>
      </c>
      <c r="I468" s="29" t="str">
        <f>IFERROR(VLOOKUP($C468,#REF!,7,FALSE),"-")</f>
        <v>-</v>
      </c>
      <c r="J468" s="29" t="str">
        <f>IFERROR(VLOOKUP($C468,#REF!,8,FALSE),"-")</f>
        <v>-</v>
      </c>
      <c r="K468" s="29" t="str">
        <f>IFERROR(VLOOKUP($C468,#REF!,9,FALSE),"-")</f>
        <v>-</v>
      </c>
      <c r="L468" s="29" t="str">
        <f>IFERROR(VLOOKUP($C468,#REF!,10,FALSE),"-")</f>
        <v>-</v>
      </c>
      <c r="M468" s="29" t="str">
        <f>IFERROR(VLOOKUP($C468,#REF!,11,FALSE),"-")</f>
        <v>-</v>
      </c>
      <c r="N468" s="29" t="str">
        <f>IFERROR(VLOOKUP($C468,#REF!,12,FALSE),"-")</f>
        <v>-</v>
      </c>
      <c r="O468" s="29" t="str">
        <f>IFERROR(VLOOKUP($C468,#REF!,13,FALSE),"-")</f>
        <v>-</v>
      </c>
    </row>
    <row r="469" spans="1:15" x14ac:dyDescent="0.25">
      <c r="A469" s="21"/>
      <c r="B469" s="22"/>
      <c r="C469" s="14">
        <v>939</v>
      </c>
      <c r="D469" s="15" t="s">
        <v>465</v>
      </c>
      <c r="E469" s="30" t="s">
        <v>5</v>
      </c>
      <c r="F469" s="30" t="str">
        <f>IFERROR(VLOOKUP($C469,#REF!,4,FALSE),"-")</f>
        <v>-</v>
      </c>
      <c r="G469" s="30" t="str">
        <f>IFERROR(VLOOKUP($C469,#REF!,5,FALSE),"-")</f>
        <v>-</v>
      </c>
      <c r="H469" s="30" t="str">
        <f>IFERROR(VLOOKUP($C469,#REF!,6,FALSE),"-")</f>
        <v>-</v>
      </c>
      <c r="I469" s="30" t="str">
        <f>IFERROR(VLOOKUP($C469,#REF!,7,FALSE),"-")</f>
        <v>-</v>
      </c>
      <c r="J469" s="30" t="str">
        <f>IFERROR(VLOOKUP($C469,#REF!,8,FALSE),"-")</f>
        <v>-</v>
      </c>
      <c r="K469" s="30" t="str">
        <f>IFERROR(VLOOKUP($C469,#REF!,9,FALSE),"-")</f>
        <v>-</v>
      </c>
      <c r="L469" s="30" t="str">
        <f>IFERROR(VLOOKUP($C469,#REF!,10,FALSE),"-")</f>
        <v>-</v>
      </c>
      <c r="M469" s="30" t="str">
        <f>IFERROR(VLOOKUP($C469,#REF!,11,FALSE),"-")</f>
        <v>-</v>
      </c>
      <c r="N469" s="30" t="str">
        <f>IFERROR(VLOOKUP($C469,#REF!,12,FALSE),"-")</f>
        <v>-</v>
      </c>
      <c r="O469" s="30" t="str">
        <f>IFERROR(VLOOKUP($C469,#REF!,13,FALSE),"-")</f>
        <v>-</v>
      </c>
    </row>
    <row r="470" spans="1:15" x14ac:dyDescent="0.25">
      <c r="A470" s="21"/>
      <c r="B470" s="22"/>
      <c r="C470" s="12">
        <v>940</v>
      </c>
      <c r="D470" s="13" t="s">
        <v>2226</v>
      </c>
      <c r="E470" s="29" t="s">
        <v>5</v>
      </c>
      <c r="F470" s="29" t="str">
        <f>IFERROR(VLOOKUP($C470,#REF!,4,FALSE),"-")</f>
        <v>-</v>
      </c>
      <c r="G470" s="29" t="str">
        <f>IFERROR(VLOOKUP($C470,#REF!,5,FALSE),"-")</f>
        <v>-</v>
      </c>
      <c r="H470" s="29" t="str">
        <f>IFERROR(VLOOKUP($C470,#REF!,6,FALSE),"-")</f>
        <v>-</v>
      </c>
      <c r="I470" s="29" t="str">
        <f>IFERROR(VLOOKUP($C470,#REF!,7,FALSE),"-")</f>
        <v>-</v>
      </c>
      <c r="J470" s="29" t="str">
        <f>IFERROR(VLOOKUP($C470,#REF!,8,FALSE),"-")</f>
        <v>-</v>
      </c>
      <c r="K470" s="29" t="str">
        <f>IFERROR(VLOOKUP($C470,#REF!,9,FALSE),"-")</f>
        <v>-</v>
      </c>
      <c r="L470" s="29" t="str">
        <f>IFERROR(VLOOKUP($C470,#REF!,10,FALSE),"-")</f>
        <v>-</v>
      </c>
      <c r="M470" s="29" t="str">
        <f>IFERROR(VLOOKUP($C470,#REF!,11,FALSE),"-")</f>
        <v>-</v>
      </c>
      <c r="N470" s="29" t="str">
        <f>IFERROR(VLOOKUP($C470,#REF!,12,FALSE),"-")</f>
        <v>-</v>
      </c>
      <c r="O470" s="29" t="str">
        <f>IFERROR(VLOOKUP($C470,#REF!,13,FALSE),"-")</f>
        <v>-</v>
      </c>
    </row>
    <row r="471" spans="1:15" x14ac:dyDescent="0.25">
      <c r="A471" s="21"/>
      <c r="B471" s="22"/>
      <c r="C471" s="14">
        <v>941</v>
      </c>
      <c r="D471" s="15" t="s">
        <v>466</v>
      </c>
      <c r="E471" s="30" t="s">
        <v>5</v>
      </c>
      <c r="F471" s="30" t="str">
        <f>IFERROR(VLOOKUP($C471,#REF!,4,FALSE),"-")</f>
        <v>-</v>
      </c>
      <c r="G471" s="30" t="str">
        <f>IFERROR(VLOOKUP($C471,#REF!,5,FALSE),"-")</f>
        <v>-</v>
      </c>
      <c r="H471" s="30" t="str">
        <f>IFERROR(VLOOKUP($C471,#REF!,6,FALSE),"-")</f>
        <v>-</v>
      </c>
      <c r="I471" s="30" t="str">
        <f>IFERROR(VLOOKUP($C471,#REF!,7,FALSE),"-")</f>
        <v>-</v>
      </c>
      <c r="J471" s="30" t="str">
        <f>IFERROR(VLOOKUP($C471,#REF!,8,FALSE),"-")</f>
        <v>-</v>
      </c>
      <c r="K471" s="30" t="str">
        <f>IFERROR(VLOOKUP($C471,#REF!,9,FALSE),"-")</f>
        <v>-</v>
      </c>
      <c r="L471" s="30" t="str">
        <f>IFERROR(VLOOKUP($C471,#REF!,10,FALSE),"-")</f>
        <v>-</v>
      </c>
      <c r="M471" s="30" t="str">
        <f>IFERROR(VLOOKUP($C471,#REF!,11,FALSE),"-")</f>
        <v>-</v>
      </c>
      <c r="N471" s="30" t="str">
        <f>IFERROR(VLOOKUP($C471,#REF!,12,FALSE),"-")</f>
        <v>-</v>
      </c>
      <c r="O471" s="30" t="str">
        <f>IFERROR(VLOOKUP($C471,#REF!,13,FALSE),"-")</f>
        <v>-</v>
      </c>
    </row>
    <row r="472" spans="1:15" x14ac:dyDescent="0.25">
      <c r="A472" s="21"/>
      <c r="B472" s="22"/>
      <c r="C472" s="12">
        <v>942</v>
      </c>
      <c r="D472" s="13" t="s">
        <v>467</v>
      </c>
      <c r="E472" s="29">
        <v>0</v>
      </c>
      <c r="F472" s="29" t="str">
        <f>IFERROR(VLOOKUP($C472,#REF!,4,FALSE),"-")</f>
        <v>-</v>
      </c>
      <c r="G472" s="29" t="str">
        <f>IFERROR(VLOOKUP($C472,#REF!,5,FALSE),"-")</f>
        <v>-</v>
      </c>
      <c r="H472" s="29" t="str">
        <f>IFERROR(VLOOKUP($C472,#REF!,6,FALSE),"-")</f>
        <v>-</v>
      </c>
      <c r="I472" s="29" t="str">
        <f>IFERROR(VLOOKUP($C472,#REF!,7,FALSE),"-")</f>
        <v>-</v>
      </c>
      <c r="J472" s="29" t="str">
        <f>IFERROR(VLOOKUP($C472,#REF!,8,FALSE),"-")</f>
        <v>-</v>
      </c>
      <c r="K472" s="29" t="str">
        <f>IFERROR(VLOOKUP($C472,#REF!,9,FALSE),"-")</f>
        <v>-</v>
      </c>
      <c r="L472" s="29" t="str">
        <f>IFERROR(VLOOKUP($C472,#REF!,10,FALSE),"-")</f>
        <v>-</v>
      </c>
      <c r="M472" s="29" t="str">
        <f>IFERROR(VLOOKUP($C472,#REF!,11,FALSE),"-")</f>
        <v>-</v>
      </c>
      <c r="N472" s="29" t="str">
        <f>IFERROR(VLOOKUP($C472,#REF!,12,FALSE),"-")</f>
        <v>-</v>
      </c>
      <c r="O472" s="29" t="str">
        <f>IFERROR(VLOOKUP($C472,#REF!,13,FALSE),"-")</f>
        <v>-</v>
      </c>
    </row>
    <row r="473" spans="1:15" x14ac:dyDescent="0.25">
      <c r="A473" s="21"/>
      <c r="B473" s="22"/>
      <c r="C473" s="14">
        <v>943</v>
      </c>
      <c r="D473" s="15" t="s">
        <v>468</v>
      </c>
      <c r="E473" s="30">
        <v>0</v>
      </c>
      <c r="F473" s="30" t="str">
        <f>IFERROR(VLOOKUP($C473,#REF!,4,FALSE),"-")</f>
        <v>-</v>
      </c>
      <c r="G473" s="30" t="str">
        <f>IFERROR(VLOOKUP($C473,#REF!,5,FALSE),"-")</f>
        <v>-</v>
      </c>
      <c r="H473" s="30" t="str">
        <f>IFERROR(VLOOKUP($C473,#REF!,6,FALSE),"-")</f>
        <v>-</v>
      </c>
      <c r="I473" s="30" t="str">
        <f>IFERROR(VLOOKUP($C473,#REF!,7,FALSE),"-")</f>
        <v>-</v>
      </c>
      <c r="J473" s="30" t="str">
        <f>IFERROR(VLOOKUP($C473,#REF!,8,FALSE),"-")</f>
        <v>-</v>
      </c>
      <c r="K473" s="30" t="str">
        <f>IFERROR(VLOOKUP($C473,#REF!,9,FALSE),"-")</f>
        <v>-</v>
      </c>
      <c r="L473" s="30" t="str">
        <f>IFERROR(VLOOKUP($C473,#REF!,10,FALSE),"-")</f>
        <v>-</v>
      </c>
      <c r="M473" s="30" t="str">
        <f>IFERROR(VLOOKUP($C473,#REF!,11,FALSE),"-")</f>
        <v>-</v>
      </c>
      <c r="N473" s="30" t="str">
        <f>IFERROR(VLOOKUP($C473,#REF!,12,FALSE),"-")</f>
        <v>-</v>
      </c>
      <c r="O473" s="30" t="str">
        <f>IFERROR(VLOOKUP($C473,#REF!,13,FALSE),"-")</f>
        <v>-</v>
      </c>
    </row>
    <row r="474" spans="1:15" x14ac:dyDescent="0.25">
      <c r="A474" s="21"/>
      <c r="B474" s="22"/>
      <c r="C474" s="12">
        <v>944</v>
      </c>
      <c r="D474" s="13" t="s">
        <v>469</v>
      </c>
      <c r="E474" s="29">
        <v>0</v>
      </c>
      <c r="F474" s="29" t="str">
        <f>IFERROR(VLOOKUP($C474,#REF!,4,FALSE),"-")</f>
        <v>-</v>
      </c>
      <c r="G474" s="29" t="str">
        <f>IFERROR(VLOOKUP($C474,#REF!,5,FALSE),"-")</f>
        <v>-</v>
      </c>
      <c r="H474" s="29" t="str">
        <f>IFERROR(VLOOKUP($C474,#REF!,6,FALSE),"-")</f>
        <v>-</v>
      </c>
      <c r="I474" s="29" t="str">
        <f>IFERROR(VLOOKUP($C474,#REF!,7,FALSE),"-")</f>
        <v>-</v>
      </c>
      <c r="J474" s="29" t="str">
        <f>IFERROR(VLOOKUP($C474,#REF!,8,FALSE),"-")</f>
        <v>-</v>
      </c>
      <c r="K474" s="29" t="str">
        <f>IFERROR(VLOOKUP($C474,#REF!,9,FALSE),"-")</f>
        <v>-</v>
      </c>
      <c r="L474" s="29" t="str">
        <f>IFERROR(VLOOKUP($C474,#REF!,10,FALSE),"-")</f>
        <v>-</v>
      </c>
      <c r="M474" s="29" t="str">
        <f>IFERROR(VLOOKUP($C474,#REF!,11,FALSE),"-")</f>
        <v>-</v>
      </c>
      <c r="N474" s="29" t="str">
        <f>IFERROR(VLOOKUP($C474,#REF!,12,FALSE),"-")</f>
        <v>-</v>
      </c>
      <c r="O474" s="29" t="str">
        <f>IFERROR(VLOOKUP($C474,#REF!,13,FALSE),"-")</f>
        <v>-</v>
      </c>
    </row>
    <row r="475" spans="1:15" x14ac:dyDescent="0.25">
      <c r="A475" s="21"/>
      <c r="B475" s="22"/>
      <c r="C475" s="14">
        <v>945</v>
      </c>
      <c r="D475" s="15" t="s">
        <v>470</v>
      </c>
      <c r="E475" s="30">
        <v>0</v>
      </c>
      <c r="F475" s="30" t="str">
        <f>IFERROR(VLOOKUP($C475,#REF!,4,FALSE),"-")</f>
        <v>-</v>
      </c>
      <c r="G475" s="30" t="str">
        <f>IFERROR(VLOOKUP($C475,#REF!,5,FALSE),"-")</f>
        <v>-</v>
      </c>
      <c r="H475" s="30" t="str">
        <f>IFERROR(VLOOKUP($C475,#REF!,6,FALSE),"-")</f>
        <v>-</v>
      </c>
      <c r="I475" s="30" t="str">
        <f>IFERROR(VLOOKUP($C475,#REF!,7,FALSE),"-")</f>
        <v>-</v>
      </c>
      <c r="J475" s="30" t="str">
        <f>IFERROR(VLOOKUP($C475,#REF!,8,FALSE),"-")</f>
        <v>-</v>
      </c>
      <c r="K475" s="30" t="str">
        <f>IFERROR(VLOOKUP($C475,#REF!,9,FALSE),"-")</f>
        <v>-</v>
      </c>
      <c r="L475" s="30" t="str">
        <f>IFERROR(VLOOKUP($C475,#REF!,10,FALSE),"-")</f>
        <v>-</v>
      </c>
      <c r="M475" s="30" t="str">
        <f>IFERROR(VLOOKUP($C475,#REF!,11,FALSE),"-")</f>
        <v>-</v>
      </c>
      <c r="N475" s="30" t="str">
        <f>IFERROR(VLOOKUP($C475,#REF!,12,FALSE),"-")</f>
        <v>-</v>
      </c>
      <c r="O475" s="30" t="str">
        <f>IFERROR(VLOOKUP($C475,#REF!,13,FALSE),"-")</f>
        <v>-</v>
      </c>
    </row>
    <row r="476" spans="1:15" x14ac:dyDescent="0.25">
      <c r="A476" s="21"/>
      <c r="B476" s="22"/>
      <c r="C476" s="12">
        <v>946</v>
      </c>
      <c r="D476" s="13" t="s">
        <v>471</v>
      </c>
      <c r="E476" s="29">
        <v>0</v>
      </c>
      <c r="F476" s="29" t="str">
        <f>IFERROR(VLOOKUP($C476,#REF!,4,FALSE),"-")</f>
        <v>-</v>
      </c>
      <c r="G476" s="29" t="str">
        <f>IFERROR(VLOOKUP($C476,#REF!,5,FALSE),"-")</f>
        <v>-</v>
      </c>
      <c r="H476" s="29" t="str">
        <f>IFERROR(VLOOKUP($C476,#REF!,6,FALSE),"-")</f>
        <v>-</v>
      </c>
      <c r="I476" s="29" t="str">
        <f>IFERROR(VLOOKUP($C476,#REF!,7,FALSE),"-")</f>
        <v>-</v>
      </c>
      <c r="J476" s="29" t="str">
        <f>IFERROR(VLOOKUP($C476,#REF!,8,FALSE),"-")</f>
        <v>-</v>
      </c>
      <c r="K476" s="29" t="str">
        <f>IFERROR(VLOOKUP($C476,#REF!,9,FALSE),"-")</f>
        <v>-</v>
      </c>
      <c r="L476" s="29" t="str">
        <f>IFERROR(VLOOKUP($C476,#REF!,10,FALSE),"-")</f>
        <v>-</v>
      </c>
      <c r="M476" s="29" t="str">
        <f>IFERROR(VLOOKUP($C476,#REF!,11,FALSE),"-")</f>
        <v>-</v>
      </c>
      <c r="N476" s="29" t="str">
        <f>IFERROR(VLOOKUP($C476,#REF!,12,FALSE),"-")</f>
        <v>-</v>
      </c>
      <c r="O476" s="29" t="str">
        <f>IFERROR(VLOOKUP($C476,#REF!,13,FALSE),"-")</f>
        <v>-</v>
      </c>
    </row>
    <row r="477" spans="1:15" x14ac:dyDescent="0.25">
      <c r="A477" s="21"/>
      <c r="B477" s="22"/>
      <c r="C477" s="14">
        <v>947</v>
      </c>
      <c r="D477" s="15" t="s">
        <v>472</v>
      </c>
      <c r="E477" s="30">
        <v>0</v>
      </c>
      <c r="F477" s="30" t="str">
        <f>IFERROR(VLOOKUP($C477,#REF!,4,FALSE),"-")</f>
        <v>-</v>
      </c>
      <c r="G477" s="30" t="str">
        <f>IFERROR(VLOOKUP($C477,#REF!,5,FALSE),"-")</f>
        <v>-</v>
      </c>
      <c r="H477" s="30" t="str">
        <f>IFERROR(VLOOKUP($C477,#REF!,6,FALSE),"-")</f>
        <v>-</v>
      </c>
      <c r="I477" s="30" t="str">
        <f>IFERROR(VLOOKUP($C477,#REF!,7,FALSE),"-")</f>
        <v>-</v>
      </c>
      <c r="J477" s="30" t="str">
        <f>IFERROR(VLOOKUP($C477,#REF!,8,FALSE),"-")</f>
        <v>-</v>
      </c>
      <c r="K477" s="30" t="str">
        <f>IFERROR(VLOOKUP($C477,#REF!,9,FALSE),"-")</f>
        <v>-</v>
      </c>
      <c r="L477" s="30" t="str">
        <f>IFERROR(VLOOKUP($C477,#REF!,10,FALSE),"-")</f>
        <v>-</v>
      </c>
      <c r="M477" s="30" t="str">
        <f>IFERROR(VLOOKUP($C477,#REF!,11,FALSE),"-")</f>
        <v>-</v>
      </c>
      <c r="N477" s="30" t="str">
        <f>IFERROR(VLOOKUP($C477,#REF!,12,FALSE),"-")</f>
        <v>-</v>
      </c>
      <c r="O477" s="30" t="str">
        <f>IFERROR(VLOOKUP($C477,#REF!,13,FALSE),"-")</f>
        <v>-</v>
      </c>
    </row>
    <row r="478" spans="1:15" x14ac:dyDescent="0.25">
      <c r="A478" s="21"/>
      <c r="B478" s="22"/>
      <c r="C478" s="12">
        <v>948</v>
      </c>
      <c r="D478" s="13" t="s">
        <v>473</v>
      </c>
      <c r="E478" s="29">
        <v>0</v>
      </c>
      <c r="F478" s="29" t="str">
        <f>IFERROR(VLOOKUP($C478,#REF!,4,FALSE),"-")</f>
        <v>-</v>
      </c>
      <c r="G478" s="29" t="str">
        <f>IFERROR(VLOOKUP($C478,#REF!,5,FALSE),"-")</f>
        <v>-</v>
      </c>
      <c r="H478" s="29" t="str">
        <f>IFERROR(VLOOKUP($C478,#REF!,6,FALSE),"-")</f>
        <v>-</v>
      </c>
      <c r="I478" s="29" t="str">
        <f>IFERROR(VLOOKUP($C478,#REF!,7,FALSE),"-")</f>
        <v>-</v>
      </c>
      <c r="J478" s="29" t="str">
        <f>IFERROR(VLOOKUP($C478,#REF!,8,FALSE),"-")</f>
        <v>-</v>
      </c>
      <c r="K478" s="29" t="str">
        <f>IFERROR(VLOOKUP($C478,#REF!,9,FALSE),"-")</f>
        <v>-</v>
      </c>
      <c r="L478" s="29" t="str">
        <f>IFERROR(VLOOKUP($C478,#REF!,10,FALSE),"-")</f>
        <v>-</v>
      </c>
      <c r="M478" s="29" t="str">
        <f>IFERROR(VLOOKUP($C478,#REF!,11,FALSE),"-")</f>
        <v>-</v>
      </c>
      <c r="N478" s="29" t="str">
        <f>IFERROR(VLOOKUP($C478,#REF!,12,FALSE),"-")</f>
        <v>-</v>
      </c>
      <c r="O478" s="29" t="str">
        <f>IFERROR(VLOOKUP($C478,#REF!,13,FALSE),"-")</f>
        <v>-</v>
      </c>
    </row>
    <row r="479" spans="1:15" x14ac:dyDescent="0.25">
      <c r="A479" s="21"/>
      <c r="B479" s="22"/>
      <c r="C479" s="14">
        <v>951</v>
      </c>
      <c r="D479" s="15" t="s">
        <v>474</v>
      </c>
      <c r="E479" s="30">
        <v>0</v>
      </c>
      <c r="F479" s="30" t="str">
        <f>IFERROR(VLOOKUP($C479,#REF!,4,FALSE),"-")</f>
        <v>-</v>
      </c>
      <c r="G479" s="30" t="str">
        <f>IFERROR(VLOOKUP($C479,#REF!,5,FALSE),"-")</f>
        <v>-</v>
      </c>
      <c r="H479" s="30" t="str">
        <f>IFERROR(VLOOKUP($C479,#REF!,6,FALSE),"-")</f>
        <v>-</v>
      </c>
      <c r="I479" s="30" t="str">
        <f>IFERROR(VLOOKUP($C479,#REF!,7,FALSE),"-")</f>
        <v>-</v>
      </c>
      <c r="J479" s="30" t="str">
        <f>IFERROR(VLOOKUP($C479,#REF!,8,FALSE),"-")</f>
        <v>-</v>
      </c>
      <c r="K479" s="30" t="str">
        <f>IFERROR(VLOOKUP($C479,#REF!,9,FALSE),"-")</f>
        <v>-</v>
      </c>
      <c r="L479" s="30" t="str">
        <f>IFERROR(VLOOKUP($C479,#REF!,10,FALSE),"-")</f>
        <v>-</v>
      </c>
      <c r="M479" s="30" t="str">
        <f>IFERROR(VLOOKUP($C479,#REF!,11,FALSE),"-")</f>
        <v>-</v>
      </c>
      <c r="N479" s="30" t="str">
        <f>IFERROR(VLOOKUP($C479,#REF!,12,FALSE),"-")</f>
        <v>-</v>
      </c>
      <c r="O479" s="30" t="str">
        <f>IFERROR(VLOOKUP($C479,#REF!,13,FALSE),"-")</f>
        <v>-</v>
      </c>
    </row>
    <row r="480" spans="1:15" x14ac:dyDescent="0.25">
      <c r="A480" s="21"/>
      <c r="B480" s="22"/>
      <c r="C480" s="12">
        <v>952</v>
      </c>
      <c r="D480" s="13" t="s">
        <v>475</v>
      </c>
      <c r="E480" s="29" t="s">
        <v>5</v>
      </c>
      <c r="F480" s="29" t="str">
        <f>IFERROR(VLOOKUP($C480,#REF!,4,FALSE),"-")</f>
        <v>-</v>
      </c>
      <c r="G480" s="29" t="str">
        <f>IFERROR(VLOOKUP($C480,#REF!,5,FALSE),"-")</f>
        <v>-</v>
      </c>
      <c r="H480" s="29" t="str">
        <f>IFERROR(VLOOKUP($C480,#REF!,6,FALSE),"-")</f>
        <v>-</v>
      </c>
      <c r="I480" s="29" t="str">
        <f>IFERROR(VLOOKUP($C480,#REF!,7,FALSE),"-")</f>
        <v>-</v>
      </c>
      <c r="J480" s="29" t="str">
        <f>IFERROR(VLOOKUP($C480,#REF!,8,FALSE),"-")</f>
        <v>-</v>
      </c>
      <c r="K480" s="29" t="str">
        <f>IFERROR(VLOOKUP($C480,#REF!,9,FALSE),"-")</f>
        <v>-</v>
      </c>
      <c r="L480" s="29" t="str">
        <f>IFERROR(VLOOKUP($C480,#REF!,10,FALSE),"-")</f>
        <v>-</v>
      </c>
      <c r="M480" s="29" t="str">
        <f>IFERROR(VLOOKUP($C480,#REF!,11,FALSE),"-")</f>
        <v>-</v>
      </c>
      <c r="N480" s="29" t="str">
        <f>IFERROR(VLOOKUP($C480,#REF!,12,FALSE),"-")</f>
        <v>-</v>
      </c>
      <c r="O480" s="29" t="str">
        <f>IFERROR(VLOOKUP($C480,#REF!,13,FALSE),"-")</f>
        <v>-</v>
      </c>
    </row>
    <row r="481" spans="1:15" x14ac:dyDescent="0.25">
      <c r="A481" s="21"/>
      <c r="B481" s="22"/>
      <c r="C481" s="14">
        <v>953</v>
      </c>
      <c r="D481" s="15" t="s">
        <v>476</v>
      </c>
      <c r="E481" s="30" t="s">
        <v>5</v>
      </c>
      <c r="F481" s="30" t="str">
        <f>IFERROR(VLOOKUP($C481,#REF!,4,FALSE),"-")</f>
        <v>-</v>
      </c>
      <c r="G481" s="30" t="str">
        <f>IFERROR(VLOOKUP($C481,#REF!,5,FALSE),"-")</f>
        <v>-</v>
      </c>
      <c r="H481" s="30" t="str">
        <f>IFERROR(VLOOKUP($C481,#REF!,6,FALSE),"-")</f>
        <v>-</v>
      </c>
      <c r="I481" s="30" t="str">
        <f>IFERROR(VLOOKUP($C481,#REF!,7,FALSE),"-")</f>
        <v>-</v>
      </c>
      <c r="J481" s="30" t="str">
        <f>IFERROR(VLOOKUP($C481,#REF!,8,FALSE),"-")</f>
        <v>-</v>
      </c>
      <c r="K481" s="30" t="str">
        <f>IFERROR(VLOOKUP($C481,#REF!,9,FALSE),"-")</f>
        <v>-</v>
      </c>
      <c r="L481" s="30" t="str">
        <f>IFERROR(VLOOKUP($C481,#REF!,10,FALSE),"-")</f>
        <v>-</v>
      </c>
      <c r="M481" s="30" t="str">
        <f>IFERROR(VLOOKUP($C481,#REF!,11,FALSE),"-")</f>
        <v>-</v>
      </c>
      <c r="N481" s="30" t="str">
        <f>IFERROR(VLOOKUP($C481,#REF!,12,FALSE),"-")</f>
        <v>-</v>
      </c>
      <c r="O481" s="30" t="str">
        <f>IFERROR(VLOOKUP($C481,#REF!,13,FALSE),"-")</f>
        <v>-</v>
      </c>
    </row>
    <row r="482" spans="1:15" x14ac:dyDescent="0.25">
      <c r="A482" s="21"/>
      <c r="B482" s="22"/>
      <c r="C482" s="12">
        <v>954</v>
      </c>
      <c r="D482" s="13" t="s">
        <v>477</v>
      </c>
      <c r="E482" s="29" t="s">
        <v>5</v>
      </c>
      <c r="F482" s="29" t="str">
        <f>IFERROR(VLOOKUP($C482,#REF!,4,FALSE),"-")</f>
        <v>-</v>
      </c>
      <c r="G482" s="29" t="str">
        <f>IFERROR(VLOOKUP($C482,#REF!,5,FALSE),"-")</f>
        <v>-</v>
      </c>
      <c r="H482" s="29" t="str">
        <f>IFERROR(VLOOKUP($C482,#REF!,6,FALSE),"-")</f>
        <v>-</v>
      </c>
      <c r="I482" s="29" t="str">
        <f>IFERROR(VLOOKUP($C482,#REF!,7,FALSE),"-")</f>
        <v>-</v>
      </c>
      <c r="J482" s="29" t="str">
        <f>IFERROR(VLOOKUP($C482,#REF!,8,FALSE),"-")</f>
        <v>-</v>
      </c>
      <c r="K482" s="29" t="str">
        <f>IFERROR(VLOOKUP($C482,#REF!,9,FALSE),"-")</f>
        <v>-</v>
      </c>
      <c r="L482" s="29" t="str">
        <f>IFERROR(VLOOKUP($C482,#REF!,10,FALSE),"-")</f>
        <v>-</v>
      </c>
      <c r="M482" s="29" t="str">
        <f>IFERROR(VLOOKUP($C482,#REF!,11,FALSE),"-")</f>
        <v>-</v>
      </c>
      <c r="N482" s="29" t="str">
        <f>IFERROR(VLOOKUP($C482,#REF!,12,FALSE),"-")</f>
        <v>-</v>
      </c>
      <c r="O482" s="29" t="str">
        <f>IFERROR(VLOOKUP($C482,#REF!,13,FALSE),"-")</f>
        <v>-</v>
      </c>
    </row>
    <row r="483" spans="1:15" x14ac:dyDescent="0.25">
      <c r="A483" s="21"/>
      <c r="B483" s="22"/>
      <c r="C483" s="14">
        <v>955</v>
      </c>
      <c r="D483" s="15" t="s">
        <v>478</v>
      </c>
      <c r="E483" s="30">
        <v>0</v>
      </c>
      <c r="F483" s="30" t="str">
        <f>IFERROR(VLOOKUP($C483,#REF!,4,FALSE),"-")</f>
        <v>-</v>
      </c>
      <c r="G483" s="30" t="str">
        <f>IFERROR(VLOOKUP($C483,#REF!,5,FALSE),"-")</f>
        <v>-</v>
      </c>
      <c r="H483" s="30" t="str">
        <f>IFERROR(VLOOKUP($C483,#REF!,6,FALSE),"-")</f>
        <v>-</v>
      </c>
      <c r="I483" s="30" t="str">
        <f>IFERROR(VLOOKUP($C483,#REF!,7,FALSE),"-")</f>
        <v>-</v>
      </c>
      <c r="J483" s="30" t="str">
        <f>IFERROR(VLOOKUP($C483,#REF!,8,FALSE),"-")</f>
        <v>-</v>
      </c>
      <c r="K483" s="30" t="str">
        <f>IFERROR(VLOOKUP($C483,#REF!,9,FALSE),"-")</f>
        <v>-</v>
      </c>
      <c r="L483" s="30" t="str">
        <f>IFERROR(VLOOKUP($C483,#REF!,10,FALSE),"-")</f>
        <v>-</v>
      </c>
      <c r="M483" s="30" t="str">
        <f>IFERROR(VLOOKUP($C483,#REF!,11,FALSE),"-")</f>
        <v>-</v>
      </c>
      <c r="N483" s="30" t="str">
        <f>IFERROR(VLOOKUP($C483,#REF!,12,FALSE),"-")</f>
        <v>-</v>
      </c>
      <c r="O483" s="30" t="str">
        <f>IFERROR(VLOOKUP($C483,#REF!,13,FALSE),"-")</f>
        <v>-</v>
      </c>
    </row>
    <row r="484" spans="1:15" x14ac:dyDescent="0.25">
      <c r="A484" s="21"/>
      <c r="B484" s="22"/>
      <c r="C484" s="12">
        <v>956</v>
      </c>
      <c r="D484" s="13" t="s">
        <v>479</v>
      </c>
      <c r="E484" s="29" t="s">
        <v>5</v>
      </c>
      <c r="F484" s="29" t="str">
        <f>IFERROR(VLOOKUP($C484,#REF!,4,FALSE),"-")</f>
        <v>-</v>
      </c>
      <c r="G484" s="29" t="str">
        <f>IFERROR(VLOOKUP($C484,#REF!,5,FALSE),"-")</f>
        <v>-</v>
      </c>
      <c r="H484" s="29" t="str">
        <f>IFERROR(VLOOKUP($C484,#REF!,6,FALSE),"-")</f>
        <v>-</v>
      </c>
      <c r="I484" s="29" t="str">
        <f>IFERROR(VLOOKUP($C484,#REF!,7,FALSE),"-")</f>
        <v>-</v>
      </c>
      <c r="J484" s="29" t="str">
        <f>IFERROR(VLOOKUP($C484,#REF!,8,FALSE),"-")</f>
        <v>-</v>
      </c>
      <c r="K484" s="29" t="str">
        <f>IFERROR(VLOOKUP($C484,#REF!,9,FALSE),"-")</f>
        <v>-</v>
      </c>
      <c r="L484" s="29" t="str">
        <f>IFERROR(VLOOKUP($C484,#REF!,10,FALSE),"-")</f>
        <v>-</v>
      </c>
      <c r="M484" s="29" t="str">
        <f>IFERROR(VLOOKUP($C484,#REF!,11,FALSE),"-")</f>
        <v>-</v>
      </c>
      <c r="N484" s="29" t="str">
        <f>IFERROR(VLOOKUP($C484,#REF!,12,FALSE),"-")</f>
        <v>-</v>
      </c>
      <c r="O484" s="29" t="str">
        <f>IFERROR(VLOOKUP($C484,#REF!,13,FALSE),"-")</f>
        <v>-</v>
      </c>
    </row>
    <row r="485" spans="1:15" x14ac:dyDescent="0.25">
      <c r="A485" s="21"/>
      <c r="B485" s="22"/>
      <c r="C485" s="14">
        <v>957</v>
      </c>
      <c r="D485" s="15" t="s">
        <v>480</v>
      </c>
      <c r="E485" s="30">
        <v>0</v>
      </c>
      <c r="F485" s="30" t="str">
        <f>IFERROR(VLOOKUP($C485,#REF!,4,FALSE),"-")</f>
        <v>-</v>
      </c>
      <c r="G485" s="30" t="str">
        <f>IFERROR(VLOOKUP($C485,#REF!,5,FALSE),"-")</f>
        <v>-</v>
      </c>
      <c r="H485" s="30" t="str">
        <f>IFERROR(VLOOKUP($C485,#REF!,6,FALSE),"-")</f>
        <v>-</v>
      </c>
      <c r="I485" s="30" t="str">
        <f>IFERROR(VLOOKUP($C485,#REF!,7,FALSE),"-")</f>
        <v>-</v>
      </c>
      <c r="J485" s="30" t="str">
        <f>IFERROR(VLOOKUP($C485,#REF!,8,FALSE),"-")</f>
        <v>-</v>
      </c>
      <c r="K485" s="30" t="str">
        <f>IFERROR(VLOOKUP($C485,#REF!,9,FALSE),"-")</f>
        <v>-</v>
      </c>
      <c r="L485" s="30" t="str">
        <f>IFERROR(VLOOKUP($C485,#REF!,10,FALSE),"-")</f>
        <v>-</v>
      </c>
      <c r="M485" s="30" t="str">
        <f>IFERROR(VLOOKUP($C485,#REF!,11,FALSE),"-")</f>
        <v>-</v>
      </c>
      <c r="N485" s="30" t="str">
        <f>IFERROR(VLOOKUP($C485,#REF!,12,FALSE),"-")</f>
        <v>-</v>
      </c>
      <c r="O485" s="30" t="str">
        <f>IFERROR(VLOOKUP($C485,#REF!,13,FALSE),"-")</f>
        <v>-</v>
      </c>
    </row>
    <row r="486" spans="1:15" x14ac:dyDescent="0.25">
      <c r="A486" s="21"/>
      <c r="B486" s="22"/>
      <c r="C486" s="12">
        <v>958</v>
      </c>
      <c r="D486" s="13" t="s">
        <v>481</v>
      </c>
      <c r="E486" s="29" t="s">
        <v>5</v>
      </c>
      <c r="F486" s="29" t="str">
        <f>IFERROR(VLOOKUP($C486,#REF!,4,FALSE),"-")</f>
        <v>-</v>
      </c>
      <c r="G486" s="29" t="str">
        <f>IFERROR(VLOOKUP($C486,#REF!,5,FALSE),"-")</f>
        <v>-</v>
      </c>
      <c r="H486" s="29" t="str">
        <f>IFERROR(VLOOKUP($C486,#REF!,6,FALSE),"-")</f>
        <v>-</v>
      </c>
      <c r="I486" s="29" t="str">
        <f>IFERROR(VLOOKUP($C486,#REF!,7,FALSE),"-")</f>
        <v>-</v>
      </c>
      <c r="J486" s="29" t="str">
        <f>IFERROR(VLOOKUP($C486,#REF!,8,FALSE),"-")</f>
        <v>-</v>
      </c>
      <c r="K486" s="29" t="str">
        <f>IFERROR(VLOOKUP($C486,#REF!,9,FALSE),"-")</f>
        <v>-</v>
      </c>
      <c r="L486" s="29" t="str">
        <f>IFERROR(VLOOKUP($C486,#REF!,10,FALSE),"-")</f>
        <v>-</v>
      </c>
      <c r="M486" s="29" t="str">
        <f>IFERROR(VLOOKUP($C486,#REF!,11,FALSE),"-")</f>
        <v>-</v>
      </c>
      <c r="N486" s="29" t="str">
        <f>IFERROR(VLOOKUP($C486,#REF!,12,FALSE),"-")</f>
        <v>-</v>
      </c>
      <c r="O486" s="29" t="str">
        <f>IFERROR(VLOOKUP($C486,#REF!,13,FALSE),"-")</f>
        <v>-</v>
      </c>
    </row>
    <row r="487" spans="1:15" x14ac:dyDescent="0.25">
      <c r="A487" s="21"/>
      <c r="B487" s="22"/>
      <c r="C487" s="14">
        <v>959</v>
      </c>
      <c r="D487" s="15" t="s">
        <v>482</v>
      </c>
      <c r="E487" s="30" t="s">
        <v>5</v>
      </c>
      <c r="F487" s="30" t="str">
        <f>IFERROR(VLOOKUP($C487,#REF!,4,FALSE),"-")</f>
        <v>-</v>
      </c>
      <c r="G487" s="30" t="str">
        <f>IFERROR(VLOOKUP($C487,#REF!,5,FALSE),"-")</f>
        <v>-</v>
      </c>
      <c r="H487" s="30" t="str">
        <f>IFERROR(VLOOKUP($C487,#REF!,6,FALSE),"-")</f>
        <v>-</v>
      </c>
      <c r="I487" s="30" t="str">
        <f>IFERROR(VLOOKUP($C487,#REF!,7,FALSE),"-")</f>
        <v>-</v>
      </c>
      <c r="J487" s="30" t="str">
        <f>IFERROR(VLOOKUP($C487,#REF!,8,FALSE),"-")</f>
        <v>-</v>
      </c>
      <c r="K487" s="30" t="str">
        <f>IFERROR(VLOOKUP($C487,#REF!,9,FALSE),"-")</f>
        <v>-</v>
      </c>
      <c r="L487" s="30" t="str">
        <f>IFERROR(VLOOKUP($C487,#REF!,10,FALSE),"-")</f>
        <v>-</v>
      </c>
      <c r="M487" s="30" t="str">
        <f>IFERROR(VLOOKUP($C487,#REF!,11,FALSE),"-")</f>
        <v>-</v>
      </c>
      <c r="N487" s="30" t="str">
        <f>IFERROR(VLOOKUP($C487,#REF!,12,FALSE),"-")</f>
        <v>-</v>
      </c>
      <c r="O487" s="30" t="str">
        <f>IFERROR(VLOOKUP($C487,#REF!,13,FALSE),"-")</f>
        <v>-</v>
      </c>
    </row>
    <row r="488" spans="1:15" x14ac:dyDescent="0.25">
      <c r="A488" s="21"/>
      <c r="B488" s="22"/>
      <c r="C488" s="12">
        <v>960</v>
      </c>
      <c r="D488" s="13" t="s">
        <v>483</v>
      </c>
      <c r="E488" s="29" t="s">
        <v>5</v>
      </c>
      <c r="F488" s="29" t="str">
        <f>IFERROR(VLOOKUP($C488,#REF!,4,FALSE),"-")</f>
        <v>-</v>
      </c>
      <c r="G488" s="29" t="str">
        <f>IFERROR(VLOOKUP($C488,#REF!,5,FALSE),"-")</f>
        <v>-</v>
      </c>
      <c r="H488" s="29" t="str">
        <f>IFERROR(VLOOKUP($C488,#REF!,6,FALSE),"-")</f>
        <v>-</v>
      </c>
      <c r="I488" s="29" t="str">
        <f>IFERROR(VLOOKUP($C488,#REF!,7,FALSE),"-")</f>
        <v>-</v>
      </c>
      <c r="J488" s="29" t="str">
        <f>IFERROR(VLOOKUP($C488,#REF!,8,FALSE),"-")</f>
        <v>-</v>
      </c>
      <c r="K488" s="29" t="str">
        <f>IFERROR(VLOOKUP($C488,#REF!,9,FALSE),"-")</f>
        <v>-</v>
      </c>
      <c r="L488" s="29" t="str">
        <f>IFERROR(VLOOKUP($C488,#REF!,10,FALSE),"-")</f>
        <v>-</v>
      </c>
      <c r="M488" s="29" t="str">
        <f>IFERROR(VLOOKUP($C488,#REF!,11,FALSE),"-")</f>
        <v>-</v>
      </c>
      <c r="N488" s="29" t="str">
        <f>IFERROR(VLOOKUP($C488,#REF!,12,FALSE),"-")</f>
        <v>-</v>
      </c>
      <c r="O488" s="29" t="str">
        <f>IFERROR(VLOOKUP($C488,#REF!,13,FALSE),"-")</f>
        <v>-</v>
      </c>
    </row>
    <row r="489" spans="1:15" x14ac:dyDescent="0.25">
      <c r="A489" s="21"/>
      <c r="B489" s="22"/>
      <c r="C489" s="14">
        <v>971</v>
      </c>
      <c r="D489" s="15" t="s">
        <v>484</v>
      </c>
      <c r="E489" s="30">
        <v>0</v>
      </c>
      <c r="F489" s="30" t="str">
        <f>IFERROR(VLOOKUP($C489,#REF!,4,FALSE),"-")</f>
        <v>-</v>
      </c>
      <c r="G489" s="30" t="str">
        <f>IFERROR(VLOOKUP($C489,#REF!,5,FALSE),"-")</f>
        <v>-</v>
      </c>
      <c r="H489" s="30" t="str">
        <f>IFERROR(VLOOKUP($C489,#REF!,6,FALSE),"-")</f>
        <v>-</v>
      </c>
      <c r="I489" s="30" t="str">
        <f>IFERROR(VLOOKUP($C489,#REF!,7,FALSE),"-")</f>
        <v>-</v>
      </c>
      <c r="J489" s="30" t="str">
        <f>IFERROR(VLOOKUP($C489,#REF!,8,FALSE),"-")</f>
        <v>-</v>
      </c>
      <c r="K489" s="30" t="str">
        <f>IFERROR(VLOOKUP($C489,#REF!,9,FALSE),"-")</f>
        <v>-</v>
      </c>
      <c r="L489" s="30" t="str">
        <f>IFERROR(VLOOKUP($C489,#REF!,10,FALSE),"-")</f>
        <v>-</v>
      </c>
      <c r="M489" s="30" t="str">
        <f>IFERROR(VLOOKUP($C489,#REF!,11,FALSE),"-")</f>
        <v>-</v>
      </c>
      <c r="N489" s="30" t="str">
        <f>IFERROR(VLOOKUP($C489,#REF!,12,FALSE),"-")</f>
        <v>-</v>
      </c>
      <c r="O489" s="30" t="str">
        <f>IFERROR(VLOOKUP($C489,#REF!,13,FALSE),"-")</f>
        <v>-</v>
      </c>
    </row>
    <row r="490" spans="1:15" x14ac:dyDescent="0.25">
      <c r="A490" s="21"/>
      <c r="B490" s="22"/>
      <c r="C490" s="12">
        <v>972</v>
      </c>
      <c r="D490" s="13" t="s">
        <v>485</v>
      </c>
      <c r="E490" s="29" t="s">
        <v>5</v>
      </c>
      <c r="F490" s="29" t="str">
        <f>IFERROR(VLOOKUP($C490,#REF!,4,FALSE),"-")</f>
        <v>-</v>
      </c>
      <c r="G490" s="29" t="str">
        <f>IFERROR(VLOOKUP($C490,#REF!,5,FALSE),"-")</f>
        <v>-</v>
      </c>
      <c r="H490" s="29" t="str">
        <f>IFERROR(VLOOKUP($C490,#REF!,6,FALSE),"-")</f>
        <v>-</v>
      </c>
      <c r="I490" s="29" t="str">
        <f>IFERROR(VLOOKUP($C490,#REF!,7,FALSE),"-")</f>
        <v>-</v>
      </c>
      <c r="J490" s="29" t="str">
        <f>IFERROR(VLOOKUP($C490,#REF!,8,FALSE),"-")</f>
        <v>-</v>
      </c>
      <c r="K490" s="29" t="str">
        <f>IFERROR(VLOOKUP($C490,#REF!,9,FALSE),"-")</f>
        <v>-</v>
      </c>
      <c r="L490" s="29" t="str">
        <f>IFERROR(VLOOKUP($C490,#REF!,10,FALSE),"-")</f>
        <v>-</v>
      </c>
      <c r="M490" s="29" t="str">
        <f>IFERROR(VLOOKUP($C490,#REF!,11,FALSE),"-")</f>
        <v>-</v>
      </c>
      <c r="N490" s="29" t="str">
        <f>IFERROR(VLOOKUP($C490,#REF!,12,FALSE),"-")</f>
        <v>-</v>
      </c>
      <c r="O490" s="29" t="str">
        <f>IFERROR(VLOOKUP($C490,#REF!,13,FALSE),"-")</f>
        <v>-</v>
      </c>
    </row>
    <row r="491" spans="1:15" x14ac:dyDescent="0.25">
      <c r="A491" s="21"/>
      <c r="B491" s="22"/>
      <c r="C491" s="14">
        <v>973</v>
      </c>
      <c r="D491" s="15" t="s">
        <v>486</v>
      </c>
      <c r="E491" s="30">
        <v>0</v>
      </c>
      <c r="F491" s="30" t="str">
        <f>IFERROR(VLOOKUP($C491,#REF!,4,FALSE),"-")</f>
        <v>-</v>
      </c>
      <c r="G491" s="30" t="str">
        <f>IFERROR(VLOOKUP($C491,#REF!,5,FALSE),"-")</f>
        <v>-</v>
      </c>
      <c r="H491" s="30" t="str">
        <f>IFERROR(VLOOKUP($C491,#REF!,6,FALSE),"-")</f>
        <v>-</v>
      </c>
      <c r="I491" s="30" t="str">
        <f>IFERROR(VLOOKUP($C491,#REF!,7,FALSE),"-")</f>
        <v>-</v>
      </c>
      <c r="J491" s="30" t="str">
        <f>IFERROR(VLOOKUP($C491,#REF!,8,FALSE),"-")</f>
        <v>-</v>
      </c>
      <c r="K491" s="30" t="str">
        <f>IFERROR(VLOOKUP($C491,#REF!,9,FALSE),"-")</f>
        <v>-</v>
      </c>
      <c r="L491" s="30" t="str">
        <f>IFERROR(VLOOKUP($C491,#REF!,10,FALSE),"-")</f>
        <v>-</v>
      </c>
      <c r="M491" s="30" t="str">
        <f>IFERROR(VLOOKUP($C491,#REF!,11,FALSE),"-")</f>
        <v>-</v>
      </c>
      <c r="N491" s="30" t="str">
        <f>IFERROR(VLOOKUP($C491,#REF!,12,FALSE),"-")</f>
        <v>-</v>
      </c>
      <c r="O491" s="30" t="str">
        <f>IFERROR(VLOOKUP($C491,#REF!,13,FALSE),"-")</f>
        <v>-</v>
      </c>
    </row>
    <row r="492" spans="1:15" x14ac:dyDescent="0.25">
      <c r="A492" s="21"/>
      <c r="B492" s="22"/>
      <c r="C492" s="12">
        <v>975</v>
      </c>
      <c r="D492" s="13" t="s">
        <v>487</v>
      </c>
      <c r="E492" s="29">
        <v>0</v>
      </c>
      <c r="F492" s="29" t="str">
        <f>IFERROR(VLOOKUP($C492,#REF!,4,FALSE),"-")</f>
        <v>-</v>
      </c>
      <c r="G492" s="29" t="str">
        <f>IFERROR(VLOOKUP($C492,#REF!,5,FALSE),"-")</f>
        <v>-</v>
      </c>
      <c r="H492" s="29" t="str">
        <f>IFERROR(VLOOKUP($C492,#REF!,6,FALSE),"-")</f>
        <v>-</v>
      </c>
      <c r="I492" s="29" t="str">
        <f>IFERROR(VLOOKUP($C492,#REF!,7,FALSE),"-")</f>
        <v>-</v>
      </c>
      <c r="J492" s="29" t="str">
        <f>IFERROR(VLOOKUP($C492,#REF!,8,FALSE),"-")</f>
        <v>-</v>
      </c>
      <c r="K492" s="29" t="str">
        <f>IFERROR(VLOOKUP($C492,#REF!,9,FALSE),"-")</f>
        <v>-</v>
      </c>
      <c r="L492" s="29" t="str">
        <f>IFERROR(VLOOKUP($C492,#REF!,10,FALSE),"-")</f>
        <v>-</v>
      </c>
      <c r="M492" s="29" t="str">
        <f>IFERROR(VLOOKUP($C492,#REF!,11,FALSE),"-")</f>
        <v>-</v>
      </c>
      <c r="N492" s="29" t="str">
        <f>IFERROR(VLOOKUP($C492,#REF!,12,FALSE),"-")</f>
        <v>-</v>
      </c>
      <c r="O492" s="29" t="str">
        <f>IFERROR(VLOOKUP($C492,#REF!,13,FALSE),"-")</f>
        <v>-</v>
      </c>
    </row>
    <row r="493" spans="1:15" x14ac:dyDescent="0.25">
      <c r="A493" s="21"/>
      <c r="B493" s="22"/>
      <c r="C493" s="14">
        <v>976</v>
      </c>
      <c r="D493" s="15" t="s">
        <v>488</v>
      </c>
      <c r="E493" s="30">
        <v>0</v>
      </c>
      <c r="F493" s="30" t="str">
        <f>IFERROR(VLOOKUP($C493,#REF!,4,FALSE),"-")</f>
        <v>-</v>
      </c>
      <c r="G493" s="30" t="str">
        <f>IFERROR(VLOOKUP($C493,#REF!,5,FALSE),"-")</f>
        <v>-</v>
      </c>
      <c r="H493" s="30" t="str">
        <f>IFERROR(VLOOKUP($C493,#REF!,6,FALSE),"-")</f>
        <v>-</v>
      </c>
      <c r="I493" s="30" t="str">
        <f>IFERROR(VLOOKUP($C493,#REF!,7,FALSE),"-")</f>
        <v>-</v>
      </c>
      <c r="J493" s="30" t="str">
        <f>IFERROR(VLOOKUP($C493,#REF!,8,FALSE),"-")</f>
        <v>-</v>
      </c>
      <c r="K493" s="30" t="str">
        <f>IFERROR(VLOOKUP($C493,#REF!,9,FALSE),"-")</f>
        <v>-</v>
      </c>
      <c r="L493" s="30" t="str">
        <f>IFERROR(VLOOKUP($C493,#REF!,10,FALSE),"-")</f>
        <v>-</v>
      </c>
      <c r="M493" s="30" t="str">
        <f>IFERROR(VLOOKUP($C493,#REF!,11,FALSE),"-")</f>
        <v>-</v>
      </c>
      <c r="N493" s="30" t="str">
        <f>IFERROR(VLOOKUP($C493,#REF!,12,FALSE),"-")</f>
        <v>-</v>
      </c>
      <c r="O493" s="30" t="str">
        <f>IFERROR(VLOOKUP($C493,#REF!,13,FALSE),"-")</f>
        <v>-</v>
      </c>
    </row>
    <row r="494" spans="1:15" x14ac:dyDescent="0.25">
      <c r="A494" s="21"/>
      <c r="B494" s="22"/>
      <c r="C494" s="12">
        <v>977</v>
      </c>
      <c r="D494" s="13" t="s">
        <v>489</v>
      </c>
      <c r="E494" s="29">
        <v>0</v>
      </c>
      <c r="F494" s="29" t="str">
        <f>IFERROR(VLOOKUP($C494,#REF!,4,FALSE),"-")</f>
        <v>-</v>
      </c>
      <c r="G494" s="29" t="str">
        <f>IFERROR(VLOOKUP($C494,#REF!,5,FALSE),"-")</f>
        <v>-</v>
      </c>
      <c r="H494" s="29" t="str">
        <f>IFERROR(VLOOKUP($C494,#REF!,6,FALSE),"-")</f>
        <v>-</v>
      </c>
      <c r="I494" s="29" t="str">
        <f>IFERROR(VLOOKUP($C494,#REF!,7,FALSE),"-")</f>
        <v>-</v>
      </c>
      <c r="J494" s="29" t="str">
        <f>IFERROR(VLOOKUP($C494,#REF!,8,FALSE),"-")</f>
        <v>-</v>
      </c>
      <c r="K494" s="29" t="str">
        <f>IFERROR(VLOOKUP($C494,#REF!,9,FALSE),"-")</f>
        <v>-</v>
      </c>
      <c r="L494" s="29" t="str">
        <f>IFERROR(VLOOKUP($C494,#REF!,10,FALSE),"-")</f>
        <v>-</v>
      </c>
      <c r="M494" s="29" t="str">
        <f>IFERROR(VLOOKUP($C494,#REF!,11,FALSE),"-")</f>
        <v>-</v>
      </c>
      <c r="N494" s="29" t="str">
        <f>IFERROR(VLOOKUP($C494,#REF!,12,FALSE),"-")</f>
        <v>-</v>
      </c>
      <c r="O494" s="29" t="str">
        <f>IFERROR(VLOOKUP($C494,#REF!,13,FALSE),"-")</f>
        <v>-</v>
      </c>
    </row>
    <row r="495" spans="1:15" x14ac:dyDescent="0.25">
      <c r="A495" s="21"/>
      <c r="B495" s="22"/>
      <c r="C495" s="14">
        <v>979</v>
      </c>
      <c r="D495" s="15" t="s">
        <v>490</v>
      </c>
      <c r="E495" s="30">
        <v>0</v>
      </c>
      <c r="F495" s="30" t="str">
        <f>IFERROR(VLOOKUP($C495,#REF!,4,FALSE),"-")</f>
        <v>-</v>
      </c>
      <c r="G495" s="30" t="str">
        <f>IFERROR(VLOOKUP($C495,#REF!,5,FALSE),"-")</f>
        <v>-</v>
      </c>
      <c r="H495" s="30" t="str">
        <f>IFERROR(VLOOKUP($C495,#REF!,6,FALSE),"-")</f>
        <v>-</v>
      </c>
      <c r="I495" s="30" t="str">
        <f>IFERROR(VLOOKUP($C495,#REF!,7,FALSE),"-")</f>
        <v>-</v>
      </c>
      <c r="J495" s="30" t="str">
        <f>IFERROR(VLOOKUP($C495,#REF!,8,FALSE),"-")</f>
        <v>-</v>
      </c>
      <c r="K495" s="30" t="str">
        <f>IFERROR(VLOOKUP($C495,#REF!,9,FALSE),"-")</f>
        <v>-</v>
      </c>
      <c r="L495" s="30" t="str">
        <f>IFERROR(VLOOKUP($C495,#REF!,10,FALSE),"-")</f>
        <v>-</v>
      </c>
      <c r="M495" s="30" t="str">
        <f>IFERROR(VLOOKUP($C495,#REF!,11,FALSE),"-")</f>
        <v>-</v>
      </c>
      <c r="N495" s="30" t="str">
        <f>IFERROR(VLOOKUP($C495,#REF!,12,FALSE),"-")</f>
        <v>-</v>
      </c>
      <c r="O495" s="30" t="str">
        <f>IFERROR(VLOOKUP($C495,#REF!,13,FALSE),"-")</f>
        <v>-</v>
      </c>
    </row>
    <row r="496" spans="1:15" x14ac:dyDescent="0.25">
      <c r="A496" s="21"/>
      <c r="B496" s="22"/>
      <c r="C496" s="12">
        <v>980</v>
      </c>
      <c r="D496" s="13" t="s">
        <v>491</v>
      </c>
      <c r="E496" s="29" t="s">
        <v>5</v>
      </c>
      <c r="F496" s="29" t="str">
        <f>IFERROR(VLOOKUP($C496,#REF!,4,FALSE),"-")</f>
        <v>-</v>
      </c>
      <c r="G496" s="29" t="str">
        <f>IFERROR(VLOOKUP($C496,#REF!,5,FALSE),"-")</f>
        <v>-</v>
      </c>
      <c r="H496" s="29" t="str">
        <f>IFERROR(VLOOKUP($C496,#REF!,6,FALSE),"-")</f>
        <v>-</v>
      </c>
      <c r="I496" s="29" t="str">
        <f>IFERROR(VLOOKUP($C496,#REF!,7,FALSE),"-")</f>
        <v>-</v>
      </c>
      <c r="J496" s="29" t="str">
        <f>IFERROR(VLOOKUP($C496,#REF!,8,FALSE),"-")</f>
        <v>-</v>
      </c>
      <c r="K496" s="29" t="str">
        <f>IFERROR(VLOOKUP($C496,#REF!,9,FALSE),"-")</f>
        <v>-</v>
      </c>
      <c r="L496" s="29" t="str">
        <f>IFERROR(VLOOKUP($C496,#REF!,10,FALSE),"-")</f>
        <v>-</v>
      </c>
      <c r="M496" s="29" t="str">
        <f>IFERROR(VLOOKUP($C496,#REF!,11,FALSE),"-")</f>
        <v>-</v>
      </c>
      <c r="N496" s="29" t="str">
        <f>IFERROR(VLOOKUP($C496,#REF!,12,FALSE),"-")</f>
        <v>-</v>
      </c>
      <c r="O496" s="29" t="str">
        <f>IFERROR(VLOOKUP($C496,#REF!,13,FALSE),"-")</f>
        <v>-</v>
      </c>
    </row>
    <row r="497" spans="1:15" x14ac:dyDescent="0.25">
      <c r="A497" s="21"/>
      <c r="B497" s="22"/>
      <c r="C497" s="14">
        <v>981</v>
      </c>
      <c r="D497" s="15" t="s">
        <v>492</v>
      </c>
      <c r="E497" s="30" t="s">
        <v>5</v>
      </c>
      <c r="F497" s="30" t="str">
        <f>IFERROR(VLOOKUP($C497,#REF!,4,FALSE),"-")</f>
        <v>-</v>
      </c>
      <c r="G497" s="30" t="str">
        <f>IFERROR(VLOOKUP($C497,#REF!,5,FALSE),"-")</f>
        <v>-</v>
      </c>
      <c r="H497" s="30" t="str">
        <f>IFERROR(VLOOKUP($C497,#REF!,6,FALSE),"-")</f>
        <v>-</v>
      </c>
      <c r="I497" s="30" t="str">
        <f>IFERROR(VLOOKUP($C497,#REF!,7,FALSE),"-")</f>
        <v>-</v>
      </c>
      <c r="J497" s="30" t="str">
        <f>IFERROR(VLOOKUP($C497,#REF!,8,FALSE),"-")</f>
        <v>-</v>
      </c>
      <c r="K497" s="30" t="str">
        <f>IFERROR(VLOOKUP($C497,#REF!,9,FALSE),"-")</f>
        <v>-</v>
      </c>
      <c r="L497" s="30" t="str">
        <f>IFERROR(VLOOKUP($C497,#REF!,10,FALSE),"-")</f>
        <v>-</v>
      </c>
      <c r="M497" s="30" t="str">
        <f>IFERROR(VLOOKUP($C497,#REF!,11,FALSE),"-")</f>
        <v>-</v>
      </c>
      <c r="N497" s="30" t="str">
        <f>IFERROR(VLOOKUP($C497,#REF!,12,FALSE),"-")</f>
        <v>-</v>
      </c>
      <c r="O497" s="30" t="str">
        <f>IFERROR(VLOOKUP($C497,#REF!,13,FALSE),"-")</f>
        <v>-</v>
      </c>
    </row>
    <row r="498" spans="1:15" x14ac:dyDescent="0.25">
      <c r="A498" s="21"/>
      <c r="B498" s="22"/>
      <c r="C498" s="12">
        <v>982</v>
      </c>
      <c r="D498" s="13" t="s">
        <v>493</v>
      </c>
      <c r="E498" s="29" t="s">
        <v>5</v>
      </c>
      <c r="F498" s="29" t="str">
        <f>IFERROR(VLOOKUP($C498,#REF!,4,FALSE),"-")</f>
        <v>-</v>
      </c>
      <c r="G498" s="29" t="str">
        <f>IFERROR(VLOOKUP($C498,#REF!,5,FALSE),"-")</f>
        <v>-</v>
      </c>
      <c r="H498" s="29" t="str">
        <f>IFERROR(VLOOKUP($C498,#REF!,6,FALSE),"-")</f>
        <v>-</v>
      </c>
      <c r="I498" s="29" t="str">
        <f>IFERROR(VLOOKUP($C498,#REF!,7,FALSE),"-")</f>
        <v>-</v>
      </c>
      <c r="J498" s="29" t="str">
        <f>IFERROR(VLOOKUP($C498,#REF!,8,FALSE),"-")</f>
        <v>-</v>
      </c>
      <c r="K498" s="29" t="str">
        <f>IFERROR(VLOOKUP($C498,#REF!,9,FALSE),"-")</f>
        <v>-</v>
      </c>
      <c r="L498" s="29" t="str">
        <f>IFERROR(VLOOKUP($C498,#REF!,10,FALSE),"-")</f>
        <v>-</v>
      </c>
      <c r="M498" s="29" t="str">
        <f>IFERROR(VLOOKUP($C498,#REF!,11,FALSE),"-")</f>
        <v>-</v>
      </c>
      <c r="N498" s="29" t="str">
        <f>IFERROR(VLOOKUP($C498,#REF!,12,FALSE),"-")</f>
        <v>-</v>
      </c>
      <c r="O498" s="29" t="str">
        <f>IFERROR(VLOOKUP($C498,#REF!,13,FALSE),"-")</f>
        <v>-</v>
      </c>
    </row>
    <row r="499" spans="1:15" x14ac:dyDescent="0.25">
      <c r="A499" s="21"/>
      <c r="B499" s="22"/>
      <c r="C499" s="14">
        <v>983</v>
      </c>
      <c r="D499" s="15" t="s">
        <v>494</v>
      </c>
      <c r="E499" s="30">
        <v>0</v>
      </c>
      <c r="F499" s="30" t="str">
        <f>IFERROR(VLOOKUP($C499,#REF!,4,FALSE),"-")</f>
        <v>-</v>
      </c>
      <c r="G499" s="30" t="str">
        <f>IFERROR(VLOOKUP($C499,#REF!,5,FALSE),"-")</f>
        <v>-</v>
      </c>
      <c r="H499" s="30" t="str">
        <f>IFERROR(VLOOKUP($C499,#REF!,6,FALSE),"-")</f>
        <v>-</v>
      </c>
      <c r="I499" s="30" t="str">
        <f>IFERROR(VLOOKUP($C499,#REF!,7,FALSE),"-")</f>
        <v>-</v>
      </c>
      <c r="J499" s="30" t="str">
        <f>IFERROR(VLOOKUP($C499,#REF!,8,FALSE),"-")</f>
        <v>-</v>
      </c>
      <c r="K499" s="30" t="str">
        <f>IFERROR(VLOOKUP($C499,#REF!,9,FALSE),"-")</f>
        <v>-</v>
      </c>
      <c r="L499" s="30" t="str">
        <f>IFERROR(VLOOKUP($C499,#REF!,10,FALSE),"-")</f>
        <v>-</v>
      </c>
      <c r="M499" s="30" t="str">
        <f>IFERROR(VLOOKUP($C499,#REF!,11,FALSE),"-")</f>
        <v>-</v>
      </c>
      <c r="N499" s="30" t="str">
        <f>IFERROR(VLOOKUP($C499,#REF!,12,FALSE),"-")</f>
        <v>-</v>
      </c>
      <c r="O499" s="30" t="str">
        <f>IFERROR(VLOOKUP($C499,#REF!,13,FALSE),"-")</f>
        <v>-</v>
      </c>
    </row>
    <row r="500" spans="1:15" x14ac:dyDescent="0.25">
      <c r="A500" s="21"/>
      <c r="B500" s="22"/>
      <c r="C500" s="12">
        <v>985</v>
      </c>
      <c r="D500" s="13" t="s">
        <v>495</v>
      </c>
      <c r="E500" s="29" t="s">
        <v>5</v>
      </c>
      <c r="F500" s="29" t="str">
        <f>IFERROR(VLOOKUP($C500,#REF!,4,FALSE),"-")</f>
        <v>-</v>
      </c>
      <c r="G500" s="29" t="str">
        <f>IFERROR(VLOOKUP($C500,#REF!,5,FALSE),"-")</f>
        <v>-</v>
      </c>
      <c r="H500" s="29" t="str">
        <f>IFERROR(VLOOKUP($C500,#REF!,6,FALSE),"-")</f>
        <v>-</v>
      </c>
      <c r="I500" s="29" t="str">
        <f>IFERROR(VLOOKUP($C500,#REF!,7,FALSE),"-")</f>
        <v>-</v>
      </c>
      <c r="J500" s="29" t="str">
        <f>IFERROR(VLOOKUP($C500,#REF!,8,FALSE),"-")</f>
        <v>-</v>
      </c>
      <c r="K500" s="29" t="str">
        <f>IFERROR(VLOOKUP($C500,#REF!,9,FALSE),"-")</f>
        <v>-</v>
      </c>
      <c r="L500" s="29" t="str">
        <f>IFERROR(VLOOKUP($C500,#REF!,10,FALSE),"-")</f>
        <v>-</v>
      </c>
      <c r="M500" s="29" t="str">
        <f>IFERROR(VLOOKUP($C500,#REF!,11,FALSE),"-")</f>
        <v>-</v>
      </c>
      <c r="N500" s="29" t="str">
        <f>IFERROR(VLOOKUP($C500,#REF!,12,FALSE),"-")</f>
        <v>-</v>
      </c>
      <c r="O500" s="29" t="str">
        <f>IFERROR(VLOOKUP($C500,#REF!,13,FALSE),"-")</f>
        <v>-</v>
      </c>
    </row>
    <row r="501" spans="1:15" x14ac:dyDescent="0.25">
      <c r="A501" s="21"/>
      <c r="B501" s="22"/>
      <c r="C501" s="14">
        <v>987</v>
      </c>
      <c r="D501" s="15" t="s">
        <v>496</v>
      </c>
      <c r="E501" s="30">
        <v>0</v>
      </c>
      <c r="F501" s="30" t="str">
        <f>IFERROR(VLOOKUP($C501,#REF!,4,FALSE),"-")</f>
        <v>-</v>
      </c>
      <c r="G501" s="30" t="str">
        <f>IFERROR(VLOOKUP($C501,#REF!,5,FALSE),"-")</f>
        <v>-</v>
      </c>
      <c r="H501" s="30" t="str">
        <f>IFERROR(VLOOKUP($C501,#REF!,6,FALSE),"-")</f>
        <v>-</v>
      </c>
      <c r="I501" s="30" t="str">
        <f>IFERROR(VLOOKUP($C501,#REF!,7,FALSE),"-")</f>
        <v>-</v>
      </c>
      <c r="J501" s="30" t="str">
        <f>IFERROR(VLOOKUP($C501,#REF!,8,FALSE),"-")</f>
        <v>-</v>
      </c>
      <c r="K501" s="30" t="str">
        <f>IFERROR(VLOOKUP($C501,#REF!,9,FALSE),"-")</f>
        <v>-</v>
      </c>
      <c r="L501" s="30" t="str">
        <f>IFERROR(VLOOKUP($C501,#REF!,10,FALSE),"-")</f>
        <v>-</v>
      </c>
      <c r="M501" s="30" t="str">
        <f>IFERROR(VLOOKUP($C501,#REF!,11,FALSE),"-")</f>
        <v>-</v>
      </c>
      <c r="N501" s="30" t="str">
        <f>IFERROR(VLOOKUP($C501,#REF!,12,FALSE),"-")</f>
        <v>-</v>
      </c>
      <c r="O501" s="30" t="str">
        <f>IFERROR(VLOOKUP($C501,#REF!,13,FALSE),"-")</f>
        <v>-</v>
      </c>
    </row>
    <row r="502" spans="1:15" x14ac:dyDescent="0.25">
      <c r="A502" s="21"/>
      <c r="B502" s="22"/>
      <c r="C502" s="12">
        <v>988</v>
      </c>
      <c r="D502" s="13" t="s">
        <v>497</v>
      </c>
      <c r="E502" s="29">
        <v>0</v>
      </c>
      <c r="F502" s="29" t="str">
        <f>IFERROR(VLOOKUP($C502,#REF!,4,FALSE),"-")</f>
        <v>-</v>
      </c>
      <c r="G502" s="29" t="str">
        <f>IFERROR(VLOOKUP($C502,#REF!,5,FALSE),"-")</f>
        <v>-</v>
      </c>
      <c r="H502" s="29" t="str">
        <f>IFERROR(VLOOKUP($C502,#REF!,6,FALSE),"-")</f>
        <v>-</v>
      </c>
      <c r="I502" s="29" t="str">
        <f>IFERROR(VLOOKUP($C502,#REF!,7,FALSE),"-")</f>
        <v>-</v>
      </c>
      <c r="J502" s="29" t="str">
        <f>IFERROR(VLOOKUP($C502,#REF!,8,FALSE),"-")</f>
        <v>-</v>
      </c>
      <c r="K502" s="29" t="str">
        <f>IFERROR(VLOOKUP($C502,#REF!,9,FALSE),"-")</f>
        <v>-</v>
      </c>
      <c r="L502" s="29" t="str">
        <f>IFERROR(VLOOKUP($C502,#REF!,10,FALSE),"-")</f>
        <v>-</v>
      </c>
      <c r="M502" s="29" t="str">
        <f>IFERROR(VLOOKUP($C502,#REF!,11,FALSE),"-")</f>
        <v>-</v>
      </c>
      <c r="N502" s="29" t="str">
        <f>IFERROR(VLOOKUP($C502,#REF!,12,FALSE),"-")</f>
        <v>-</v>
      </c>
      <c r="O502" s="29" t="str">
        <f>IFERROR(VLOOKUP($C502,#REF!,13,FALSE),"-")</f>
        <v>-</v>
      </c>
    </row>
    <row r="503" spans="1:15" x14ac:dyDescent="0.25">
      <c r="A503" s="21"/>
      <c r="B503" s="22"/>
      <c r="C503" s="14">
        <v>989</v>
      </c>
      <c r="D503" s="15" t="s">
        <v>498</v>
      </c>
      <c r="E503" s="30" t="s">
        <v>5</v>
      </c>
      <c r="F503" s="30" t="str">
        <f>IFERROR(VLOOKUP($C503,#REF!,4,FALSE),"-")</f>
        <v>-</v>
      </c>
      <c r="G503" s="30" t="str">
        <f>IFERROR(VLOOKUP($C503,#REF!,5,FALSE),"-")</f>
        <v>-</v>
      </c>
      <c r="H503" s="30" t="str">
        <f>IFERROR(VLOOKUP($C503,#REF!,6,FALSE),"-")</f>
        <v>-</v>
      </c>
      <c r="I503" s="30" t="str">
        <f>IFERROR(VLOOKUP($C503,#REF!,7,FALSE),"-")</f>
        <v>-</v>
      </c>
      <c r="J503" s="30" t="str">
        <f>IFERROR(VLOOKUP($C503,#REF!,8,FALSE),"-")</f>
        <v>-</v>
      </c>
      <c r="K503" s="30" t="str">
        <f>IFERROR(VLOOKUP($C503,#REF!,9,FALSE),"-")</f>
        <v>-</v>
      </c>
      <c r="L503" s="30" t="str">
        <f>IFERROR(VLOOKUP($C503,#REF!,10,FALSE),"-")</f>
        <v>-</v>
      </c>
      <c r="M503" s="30" t="str">
        <f>IFERROR(VLOOKUP($C503,#REF!,11,FALSE),"-")</f>
        <v>-</v>
      </c>
      <c r="N503" s="30" t="str">
        <f>IFERROR(VLOOKUP($C503,#REF!,12,FALSE),"-")</f>
        <v>-</v>
      </c>
      <c r="O503" s="30" t="str">
        <f>IFERROR(VLOOKUP($C503,#REF!,13,FALSE),"-")</f>
        <v>-</v>
      </c>
    </row>
    <row r="504" spans="1:15" x14ac:dyDescent="0.25">
      <c r="A504" s="21"/>
      <c r="B504" s="22"/>
      <c r="C504" s="12">
        <v>990</v>
      </c>
      <c r="D504" s="13" t="s">
        <v>2227</v>
      </c>
      <c r="E504" s="29">
        <v>0</v>
      </c>
      <c r="F504" s="29" t="str">
        <f>IFERROR(VLOOKUP($C504,#REF!,4,FALSE),"-")</f>
        <v>-</v>
      </c>
      <c r="G504" s="29" t="str">
        <f>IFERROR(VLOOKUP($C504,#REF!,5,FALSE),"-")</f>
        <v>-</v>
      </c>
      <c r="H504" s="29" t="str">
        <f>IFERROR(VLOOKUP($C504,#REF!,6,FALSE),"-")</f>
        <v>-</v>
      </c>
      <c r="I504" s="29" t="str">
        <f>IFERROR(VLOOKUP($C504,#REF!,7,FALSE),"-")</f>
        <v>-</v>
      </c>
      <c r="J504" s="29" t="str">
        <f>IFERROR(VLOOKUP($C504,#REF!,8,FALSE),"-")</f>
        <v>-</v>
      </c>
      <c r="K504" s="29" t="str">
        <f>IFERROR(VLOOKUP($C504,#REF!,9,FALSE),"-")</f>
        <v>-</v>
      </c>
      <c r="L504" s="29" t="str">
        <f>IFERROR(VLOOKUP($C504,#REF!,10,FALSE),"-")</f>
        <v>-</v>
      </c>
      <c r="M504" s="29" t="str">
        <f>IFERROR(VLOOKUP($C504,#REF!,11,FALSE),"-")</f>
        <v>-</v>
      </c>
      <c r="N504" s="29" t="str">
        <f>IFERROR(VLOOKUP($C504,#REF!,12,FALSE),"-")</f>
        <v>-</v>
      </c>
      <c r="O504" s="29" t="str">
        <f>IFERROR(VLOOKUP($C504,#REF!,13,FALSE),"-")</f>
        <v>-</v>
      </c>
    </row>
    <row r="505" spans="1:15" x14ac:dyDescent="0.25">
      <c r="A505" s="21"/>
      <c r="B505" s="22"/>
      <c r="C505" s="14">
        <v>991</v>
      </c>
      <c r="D505" s="15" t="s">
        <v>499</v>
      </c>
      <c r="E505" s="30">
        <v>0</v>
      </c>
      <c r="F505" s="30" t="str">
        <f>IFERROR(VLOOKUP($C505,#REF!,4,FALSE),"-")</f>
        <v>-</v>
      </c>
      <c r="G505" s="30" t="str">
        <f>IFERROR(VLOOKUP($C505,#REF!,5,FALSE),"-")</f>
        <v>-</v>
      </c>
      <c r="H505" s="30" t="str">
        <f>IFERROR(VLOOKUP($C505,#REF!,6,FALSE),"-")</f>
        <v>-</v>
      </c>
      <c r="I505" s="30" t="str">
        <f>IFERROR(VLOOKUP($C505,#REF!,7,FALSE),"-")</f>
        <v>-</v>
      </c>
      <c r="J505" s="30" t="str">
        <f>IFERROR(VLOOKUP($C505,#REF!,8,FALSE),"-")</f>
        <v>-</v>
      </c>
      <c r="K505" s="30" t="str">
        <f>IFERROR(VLOOKUP($C505,#REF!,9,FALSE),"-")</f>
        <v>-</v>
      </c>
      <c r="L505" s="30" t="str">
        <f>IFERROR(VLOOKUP($C505,#REF!,10,FALSE),"-")</f>
        <v>-</v>
      </c>
      <c r="M505" s="30" t="str">
        <f>IFERROR(VLOOKUP($C505,#REF!,11,FALSE),"-")</f>
        <v>-</v>
      </c>
      <c r="N505" s="30" t="str">
        <f>IFERROR(VLOOKUP($C505,#REF!,12,FALSE),"-")</f>
        <v>-</v>
      </c>
      <c r="O505" s="30" t="str">
        <f>IFERROR(VLOOKUP($C505,#REF!,13,FALSE),"-")</f>
        <v>-</v>
      </c>
    </row>
    <row r="506" spans="1:15" x14ac:dyDescent="0.25">
      <c r="A506" s="21"/>
      <c r="B506" s="22"/>
      <c r="C506" s="12">
        <v>992</v>
      </c>
      <c r="D506" s="13" t="s">
        <v>500</v>
      </c>
      <c r="E506" s="29">
        <v>0</v>
      </c>
      <c r="F506" s="29" t="str">
        <f>IFERROR(VLOOKUP($C506,#REF!,4,FALSE),"-")</f>
        <v>-</v>
      </c>
      <c r="G506" s="29" t="str">
        <f>IFERROR(VLOOKUP($C506,#REF!,5,FALSE),"-")</f>
        <v>-</v>
      </c>
      <c r="H506" s="29" t="str">
        <f>IFERROR(VLOOKUP($C506,#REF!,6,FALSE),"-")</f>
        <v>-</v>
      </c>
      <c r="I506" s="29" t="str">
        <f>IFERROR(VLOOKUP($C506,#REF!,7,FALSE),"-")</f>
        <v>-</v>
      </c>
      <c r="J506" s="29" t="str">
        <f>IFERROR(VLOOKUP($C506,#REF!,8,FALSE),"-")</f>
        <v>-</v>
      </c>
      <c r="K506" s="29" t="str">
        <f>IFERROR(VLOOKUP($C506,#REF!,9,FALSE),"-")</f>
        <v>-</v>
      </c>
      <c r="L506" s="29" t="str">
        <f>IFERROR(VLOOKUP($C506,#REF!,10,FALSE),"-")</f>
        <v>-</v>
      </c>
      <c r="M506" s="29" t="str">
        <f>IFERROR(VLOOKUP($C506,#REF!,11,FALSE),"-")</f>
        <v>-</v>
      </c>
      <c r="N506" s="29" t="str">
        <f>IFERROR(VLOOKUP($C506,#REF!,12,FALSE),"-")</f>
        <v>-</v>
      </c>
      <c r="O506" s="29" t="str">
        <f>IFERROR(VLOOKUP($C506,#REF!,13,FALSE),"-")</f>
        <v>-</v>
      </c>
    </row>
    <row r="507" spans="1:15" x14ac:dyDescent="0.25">
      <c r="A507" s="21"/>
      <c r="B507" s="22"/>
      <c r="C507" s="14">
        <v>993</v>
      </c>
      <c r="D507" s="15" t="s">
        <v>501</v>
      </c>
      <c r="E507" s="30">
        <v>0</v>
      </c>
      <c r="F507" s="30" t="str">
        <f>IFERROR(VLOOKUP($C507,#REF!,4,FALSE),"-")</f>
        <v>-</v>
      </c>
      <c r="G507" s="30" t="str">
        <f>IFERROR(VLOOKUP($C507,#REF!,5,FALSE),"-")</f>
        <v>-</v>
      </c>
      <c r="H507" s="30" t="str">
        <f>IFERROR(VLOOKUP($C507,#REF!,6,FALSE),"-")</f>
        <v>-</v>
      </c>
      <c r="I507" s="30" t="str">
        <f>IFERROR(VLOOKUP($C507,#REF!,7,FALSE),"-")</f>
        <v>-</v>
      </c>
      <c r="J507" s="30" t="str">
        <f>IFERROR(VLOOKUP($C507,#REF!,8,FALSE),"-")</f>
        <v>-</v>
      </c>
      <c r="K507" s="30" t="str">
        <f>IFERROR(VLOOKUP($C507,#REF!,9,FALSE),"-")</f>
        <v>-</v>
      </c>
      <c r="L507" s="30" t="str">
        <f>IFERROR(VLOOKUP($C507,#REF!,10,FALSE),"-")</f>
        <v>-</v>
      </c>
      <c r="M507" s="30" t="str">
        <f>IFERROR(VLOOKUP($C507,#REF!,11,FALSE),"-")</f>
        <v>-</v>
      </c>
      <c r="N507" s="30" t="str">
        <f>IFERROR(VLOOKUP($C507,#REF!,12,FALSE),"-")</f>
        <v>-</v>
      </c>
      <c r="O507" s="30" t="str">
        <f>IFERROR(VLOOKUP($C507,#REF!,13,FALSE),"-")</f>
        <v>-</v>
      </c>
    </row>
    <row r="508" spans="1:15" x14ac:dyDescent="0.25">
      <c r="A508" s="21"/>
      <c r="B508" s="22"/>
      <c r="C508" s="12">
        <v>995</v>
      </c>
      <c r="D508" s="13" t="s">
        <v>502</v>
      </c>
      <c r="E508" s="29">
        <v>0</v>
      </c>
      <c r="F508" s="29" t="str">
        <f>IFERROR(VLOOKUP($C508,#REF!,4,FALSE),"-")</f>
        <v>-</v>
      </c>
      <c r="G508" s="29" t="str">
        <f>IFERROR(VLOOKUP($C508,#REF!,5,FALSE),"-")</f>
        <v>-</v>
      </c>
      <c r="H508" s="29" t="str">
        <f>IFERROR(VLOOKUP($C508,#REF!,6,FALSE),"-")</f>
        <v>-</v>
      </c>
      <c r="I508" s="29" t="str">
        <f>IFERROR(VLOOKUP($C508,#REF!,7,FALSE),"-")</f>
        <v>-</v>
      </c>
      <c r="J508" s="29" t="str">
        <f>IFERROR(VLOOKUP($C508,#REF!,8,FALSE),"-")</f>
        <v>-</v>
      </c>
      <c r="K508" s="29" t="str">
        <f>IFERROR(VLOOKUP($C508,#REF!,9,FALSE),"-")</f>
        <v>-</v>
      </c>
      <c r="L508" s="29" t="str">
        <f>IFERROR(VLOOKUP($C508,#REF!,10,FALSE),"-")</f>
        <v>-</v>
      </c>
      <c r="M508" s="29" t="str">
        <f>IFERROR(VLOOKUP($C508,#REF!,11,FALSE),"-")</f>
        <v>-</v>
      </c>
      <c r="N508" s="29" t="str">
        <f>IFERROR(VLOOKUP($C508,#REF!,12,FALSE),"-")</f>
        <v>-</v>
      </c>
      <c r="O508" s="29" t="str">
        <f>IFERROR(VLOOKUP($C508,#REF!,13,FALSE),"-")</f>
        <v>-</v>
      </c>
    </row>
    <row r="509" spans="1:15" x14ac:dyDescent="0.25">
      <c r="A509" s="23"/>
      <c r="B509" s="24"/>
      <c r="C509" s="14">
        <v>10002</v>
      </c>
      <c r="D509" s="15" t="s">
        <v>2244</v>
      </c>
      <c r="E509" s="30">
        <v>0</v>
      </c>
      <c r="F509" s="30" t="str">
        <f>IFERROR(VLOOKUP($C509,#REF!,4,FALSE),"-")</f>
        <v>-</v>
      </c>
      <c r="G509" s="30" t="str">
        <f>IFERROR(VLOOKUP($C509,#REF!,5,FALSE),"-")</f>
        <v>-</v>
      </c>
      <c r="H509" s="30" t="str">
        <f>IFERROR(VLOOKUP($C509,#REF!,6,FALSE),"-")</f>
        <v>-</v>
      </c>
      <c r="I509" s="30" t="str">
        <f>IFERROR(VLOOKUP($C509,#REF!,7,FALSE),"-")</f>
        <v>-</v>
      </c>
      <c r="J509" s="30" t="str">
        <f>IFERROR(VLOOKUP($C509,#REF!,8,FALSE),"-")</f>
        <v>-</v>
      </c>
      <c r="K509" s="30" t="str">
        <f>IFERROR(VLOOKUP($C509,#REF!,9,FALSE),"-")</f>
        <v>-</v>
      </c>
      <c r="L509" s="30" t="str">
        <f>IFERROR(VLOOKUP($C509,#REF!,10,FALSE),"-")</f>
        <v>-</v>
      </c>
      <c r="M509" s="30" t="str">
        <f>IFERROR(VLOOKUP($C509,#REF!,11,FALSE),"-")</f>
        <v>-</v>
      </c>
      <c r="N509" s="30" t="str">
        <f>IFERROR(VLOOKUP($C509,#REF!,12,FALSE),"-")</f>
        <v>-</v>
      </c>
      <c r="O509" s="30" t="str">
        <f>IFERROR(VLOOKUP($C509,#REF!,13,FALSE),"-")</f>
        <v>-</v>
      </c>
    </row>
    <row r="510" spans="1:15" x14ac:dyDescent="0.25">
      <c r="A510" s="19">
        <v>3</v>
      </c>
      <c r="B510" s="20" t="s">
        <v>503</v>
      </c>
      <c r="C510" s="12">
        <v>1001</v>
      </c>
      <c r="D510" s="13" t="s">
        <v>504</v>
      </c>
      <c r="E510" s="29">
        <v>0</v>
      </c>
      <c r="F510" s="29" t="str">
        <f>IFERROR(VLOOKUP($C510,#REF!,4,FALSE),"-")</f>
        <v>-</v>
      </c>
      <c r="G510" s="29" t="str">
        <f>IFERROR(VLOOKUP($C510,#REF!,5,FALSE),"-")</f>
        <v>-</v>
      </c>
      <c r="H510" s="29" t="str">
        <f>IFERROR(VLOOKUP($C510,#REF!,6,FALSE),"-")</f>
        <v>-</v>
      </c>
      <c r="I510" s="29" t="str">
        <f>IFERROR(VLOOKUP($C510,#REF!,7,FALSE),"-")</f>
        <v>-</v>
      </c>
      <c r="J510" s="29" t="str">
        <f>IFERROR(VLOOKUP($C510,#REF!,8,FALSE),"-")</f>
        <v>-</v>
      </c>
      <c r="K510" s="29" t="str">
        <f>IFERROR(VLOOKUP($C510,#REF!,9,FALSE),"-")</f>
        <v>-</v>
      </c>
      <c r="L510" s="29" t="str">
        <f>IFERROR(VLOOKUP($C510,#REF!,10,FALSE),"-")</f>
        <v>-</v>
      </c>
      <c r="M510" s="29" t="str">
        <f>IFERROR(VLOOKUP($C510,#REF!,11,FALSE),"-")</f>
        <v>-</v>
      </c>
      <c r="N510" s="29" t="str">
        <f>IFERROR(VLOOKUP($C510,#REF!,12,FALSE),"-")</f>
        <v>-</v>
      </c>
      <c r="O510" s="29" t="str">
        <f>IFERROR(VLOOKUP($C510,#REF!,13,FALSE),"-")</f>
        <v>-</v>
      </c>
    </row>
    <row r="511" spans="1:15" x14ac:dyDescent="0.25">
      <c r="A511" s="21"/>
      <c r="B511" s="22"/>
      <c r="C511" s="14">
        <v>1002</v>
      </c>
      <c r="D511" s="15" t="s">
        <v>505</v>
      </c>
      <c r="E511" s="30" t="s">
        <v>5</v>
      </c>
      <c r="F511" s="30" t="str">
        <f>IFERROR(VLOOKUP($C511,#REF!,4,FALSE),"-")</f>
        <v>-</v>
      </c>
      <c r="G511" s="30" t="str">
        <f>IFERROR(VLOOKUP($C511,#REF!,5,FALSE),"-")</f>
        <v>-</v>
      </c>
      <c r="H511" s="30" t="str">
        <f>IFERROR(VLOOKUP($C511,#REF!,6,FALSE),"-")</f>
        <v>-</v>
      </c>
      <c r="I511" s="30" t="str">
        <f>IFERROR(VLOOKUP($C511,#REF!,7,FALSE),"-")</f>
        <v>-</v>
      </c>
      <c r="J511" s="30" t="str">
        <f>IFERROR(VLOOKUP($C511,#REF!,8,FALSE),"-")</f>
        <v>-</v>
      </c>
      <c r="K511" s="30" t="str">
        <f>IFERROR(VLOOKUP($C511,#REF!,9,FALSE),"-")</f>
        <v>-</v>
      </c>
      <c r="L511" s="30" t="str">
        <f>IFERROR(VLOOKUP($C511,#REF!,10,FALSE),"-")</f>
        <v>-</v>
      </c>
      <c r="M511" s="30" t="str">
        <f>IFERROR(VLOOKUP($C511,#REF!,11,FALSE),"-")</f>
        <v>-</v>
      </c>
      <c r="N511" s="30" t="str">
        <f>IFERROR(VLOOKUP($C511,#REF!,12,FALSE),"-")</f>
        <v>-</v>
      </c>
      <c r="O511" s="30" t="str">
        <f>IFERROR(VLOOKUP($C511,#REF!,13,FALSE),"-")</f>
        <v>-</v>
      </c>
    </row>
    <row r="512" spans="1:15" x14ac:dyDescent="0.25">
      <c r="A512" s="21"/>
      <c r="B512" s="22"/>
      <c r="C512" s="12">
        <v>1004</v>
      </c>
      <c r="D512" s="13" t="s">
        <v>506</v>
      </c>
      <c r="E512" s="29" t="s">
        <v>5</v>
      </c>
      <c r="F512" s="29" t="str">
        <f>IFERROR(VLOOKUP($C512,#REF!,4,FALSE),"-")</f>
        <v>-</v>
      </c>
      <c r="G512" s="29" t="str">
        <f>IFERROR(VLOOKUP($C512,#REF!,5,FALSE),"-")</f>
        <v>-</v>
      </c>
      <c r="H512" s="29" t="str">
        <f>IFERROR(VLOOKUP($C512,#REF!,6,FALSE),"-")</f>
        <v>-</v>
      </c>
      <c r="I512" s="29" t="str">
        <f>IFERROR(VLOOKUP($C512,#REF!,7,FALSE),"-")</f>
        <v>-</v>
      </c>
      <c r="J512" s="29" t="str">
        <f>IFERROR(VLOOKUP($C512,#REF!,8,FALSE),"-")</f>
        <v>-</v>
      </c>
      <c r="K512" s="29" t="str">
        <f>IFERROR(VLOOKUP($C512,#REF!,9,FALSE),"-")</f>
        <v>-</v>
      </c>
      <c r="L512" s="29" t="str">
        <f>IFERROR(VLOOKUP($C512,#REF!,10,FALSE),"-")</f>
        <v>-</v>
      </c>
      <c r="M512" s="29" t="str">
        <f>IFERROR(VLOOKUP($C512,#REF!,11,FALSE),"-")</f>
        <v>-</v>
      </c>
      <c r="N512" s="29" t="str">
        <f>IFERROR(VLOOKUP($C512,#REF!,12,FALSE),"-")</f>
        <v>-</v>
      </c>
      <c r="O512" s="29" t="str">
        <f>IFERROR(VLOOKUP($C512,#REF!,13,FALSE),"-")</f>
        <v>-</v>
      </c>
    </row>
    <row r="513" spans="1:15" x14ac:dyDescent="0.25">
      <c r="A513" s="21"/>
      <c r="B513" s="22"/>
      <c r="C513" s="14">
        <v>1005</v>
      </c>
      <c r="D513" s="15" t="s">
        <v>507</v>
      </c>
      <c r="E513" s="30">
        <v>0</v>
      </c>
      <c r="F513" s="30" t="str">
        <f>IFERROR(VLOOKUP($C513,#REF!,4,FALSE),"-")</f>
        <v>-</v>
      </c>
      <c r="G513" s="30" t="str">
        <f>IFERROR(VLOOKUP($C513,#REF!,5,FALSE),"-")</f>
        <v>-</v>
      </c>
      <c r="H513" s="30" t="str">
        <f>IFERROR(VLOOKUP($C513,#REF!,6,FALSE),"-")</f>
        <v>-</v>
      </c>
      <c r="I513" s="30" t="str">
        <f>IFERROR(VLOOKUP($C513,#REF!,7,FALSE),"-")</f>
        <v>-</v>
      </c>
      <c r="J513" s="30" t="str">
        <f>IFERROR(VLOOKUP($C513,#REF!,8,FALSE),"-")</f>
        <v>-</v>
      </c>
      <c r="K513" s="30" t="str">
        <f>IFERROR(VLOOKUP($C513,#REF!,9,FALSE),"-")</f>
        <v>-</v>
      </c>
      <c r="L513" s="30" t="str">
        <f>IFERROR(VLOOKUP($C513,#REF!,10,FALSE),"-")</f>
        <v>-</v>
      </c>
      <c r="M513" s="30" t="str">
        <f>IFERROR(VLOOKUP($C513,#REF!,11,FALSE),"-")</f>
        <v>-</v>
      </c>
      <c r="N513" s="30" t="str">
        <f>IFERROR(VLOOKUP($C513,#REF!,12,FALSE),"-")</f>
        <v>-</v>
      </c>
      <c r="O513" s="30" t="str">
        <f>IFERROR(VLOOKUP($C513,#REF!,13,FALSE),"-")</f>
        <v>-</v>
      </c>
    </row>
    <row r="514" spans="1:15" x14ac:dyDescent="0.25">
      <c r="A514" s="21"/>
      <c r="B514" s="22"/>
      <c r="C514" s="12">
        <v>1007</v>
      </c>
      <c r="D514" s="13" t="s">
        <v>508</v>
      </c>
      <c r="E514" s="29">
        <v>0</v>
      </c>
      <c r="F514" s="29" t="str">
        <f>IFERROR(VLOOKUP($C514,#REF!,4,FALSE),"-")</f>
        <v>-</v>
      </c>
      <c r="G514" s="29" t="str">
        <f>IFERROR(VLOOKUP($C514,#REF!,5,FALSE),"-")</f>
        <v>-</v>
      </c>
      <c r="H514" s="29" t="str">
        <f>IFERROR(VLOOKUP($C514,#REF!,6,FALSE),"-")</f>
        <v>-</v>
      </c>
      <c r="I514" s="29" t="str">
        <f>IFERROR(VLOOKUP($C514,#REF!,7,FALSE),"-")</f>
        <v>-</v>
      </c>
      <c r="J514" s="29" t="str">
        <f>IFERROR(VLOOKUP($C514,#REF!,8,FALSE),"-")</f>
        <v>-</v>
      </c>
      <c r="K514" s="29" t="str">
        <f>IFERROR(VLOOKUP($C514,#REF!,9,FALSE),"-")</f>
        <v>-</v>
      </c>
      <c r="L514" s="29" t="str">
        <f>IFERROR(VLOOKUP($C514,#REF!,10,FALSE),"-")</f>
        <v>-</v>
      </c>
      <c r="M514" s="29" t="str">
        <f>IFERROR(VLOOKUP($C514,#REF!,11,FALSE),"-")</f>
        <v>-</v>
      </c>
      <c r="N514" s="29" t="str">
        <f>IFERROR(VLOOKUP($C514,#REF!,12,FALSE),"-")</f>
        <v>-</v>
      </c>
      <c r="O514" s="29" t="str">
        <f>IFERROR(VLOOKUP($C514,#REF!,13,FALSE),"-")</f>
        <v>-</v>
      </c>
    </row>
    <row r="515" spans="1:15" x14ac:dyDescent="0.25">
      <c r="A515" s="21"/>
      <c r="B515" s="22"/>
      <c r="C515" s="14">
        <v>1008</v>
      </c>
      <c r="D515" s="15" t="s">
        <v>509</v>
      </c>
      <c r="E515" s="30" t="s">
        <v>5</v>
      </c>
      <c r="F515" s="30" t="str">
        <f>IFERROR(VLOOKUP($C515,#REF!,4,FALSE),"-")</f>
        <v>-</v>
      </c>
      <c r="G515" s="30" t="str">
        <f>IFERROR(VLOOKUP($C515,#REF!,5,FALSE),"-")</f>
        <v>-</v>
      </c>
      <c r="H515" s="30" t="str">
        <f>IFERROR(VLOOKUP($C515,#REF!,6,FALSE),"-")</f>
        <v>-</v>
      </c>
      <c r="I515" s="30" t="str">
        <f>IFERROR(VLOOKUP($C515,#REF!,7,FALSE),"-")</f>
        <v>-</v>
      </c>
      <c r="J515" s="30" t="str">
        <f>IFERROR(VLOOKUP($C515,#REF!,8,FALSE),"-")</f>
        <v>-</v>
      </c>
      <c r="K515" s="30" t="str">
        <f>IFERROR(VLOOKUP($C515,#REF!,9,FALSE),"-")</f>
        <v>-</v>
      </c>
      <c r="L515" s="30" t="str">
        <f>IFERROR(VLOOKUP($C515,#REF!,10,FALSE),"-")</f>
        <v>-</v>
      </c>
      <c r="M515" s="30" t="str">
        <f>IFERROR(VLOOKUP($C515,#REF!,11,FALSE),"-")</f>
        <v>-</v>
      </c>
      <c r="N515" s="30" t="str">
        <f>IFERROR(VLOOKUP($C515,#REF!,12,FALSE),"-")</f>
        <v>-</v>
      </c>
      <c r="O515" s="30" t="str">
        <f>IFERROR(VLOOKUP($C515,#REF!,13,FALSE),"-")</f>
        <v>-</v>
      </c>
    </row>
    <row r="516" spans="1:15" x14ac:dyDescent="0.25">
      <c r="A516" s="21"/>
      <c r="B516" s="22"/>
      <c r="C516" s="12">
        <v>1009</v>
      </c>
      <c r="D516" s="13" t="s">
        <v>510</v>
      </c>
      <c r="E516" s="29">
        <v>0</v>
      </c>
      <c r="F516" s="29" t="str">
        <f>IFERROR(VLOOKUP($C516,#REF!,4,FALSE),"-")</f>
        <v>-</v>
      </c>
      <c r="G516" s="29" t="str">
        <f>IFERROR(VLOOKUP($C516,#REF!,5,FALSE),"-")</f>
        <v>-</v>
      </c>
      <c r="H516" s="29" t="str">
        <f>IFERROR(VLOOKUP($C516,#REF!,6,FALSE),"-")</f>
        <v>-</v>
      </c>
      <c r="I516" s="29" t="str">
        <f>IFERROR(VLOOKUP($C516,#REF!,7,FALSE),"-")</f>
        <v>-</v>
      </c>
      <c r="J516" s="29" t="str">
        <f>IFERROR(VLOOKUP($C516,#REF!,8,FALSE),"-")</f>
        <v>-</v>
      </c>
      <c r="K516" s="29" t="str">
        <f>IFERROR(VLOOKUP($C516,#REF!,9,FALSE),"-")</f>
        <v>-</v>
      </c>
      <c r="L516" s="29" t="str">
        <f>IFERROR(VLOOKUP($C516,#REF!,10,FALSE),"-")</f>
        <v>-</v>
      </c>
      <c r="M516" s="29" t="str">
        <f>IFERROR(VLOOKUP($C516,#REF!,11,FALSE),"-")</f>
        <v>-</v>
      </c>
      <c r="N516" s="29" t="str">
        <f>IFERROR(VLOOKUP($C516,#REF!,12,FALSE),"-")</f>
        <v>-</v>
      </c>
      <c r="O516" s="29" t="str">
        <f>IFERROR(VLOOKUP($C516,#REF!,13,FALSE),"-")</f>
        <v>-</v>
      </c>
    </row>
    <row r="517" spans="1:15" x14ac:dyDescent="0.25">
      <c r="A517" s="21"/>
      <c r="B517" s="22"/>
      <c r="C517" s="14">
        <v>1010</v>
      </c>
      <c r="D517" s="15" t="s">
        <v>511</v>
      </c>
      <c r="E517" s="30">
        <v>0</v>
      </c>
      <c r="F517" s="30" t="str">
        <f>IFERROR(VLOOKUP($C517,#REF!,4,FALSE),"-")</f>
        <v>-</v>
      </c>
      <c r="G517" s="30" t="str">
        <f>IFERROR(VLOOKUP($C517,#REF!,5,FALSE),"-")</f>
        <v>-</v>
      </c>
      <c r="H517" s="30" t="str">
        <f>IFERROR(VLOOKUP($C517,#REF!,6,FALSE),"-")</f>
        <v>-</v>
      </c>
      <c r="I517" s="30" t="str">
        <f>IFERROR(VLOOKUP($C517,#REF!,7,FALSE),"-")</f>
        <v>-</v>
      </c>
      <c r="J517" s="30" t="str">
        <f>IFERROR(VLOOKUP($C517,#REF!,8,FALSE),"-")</f>
        <v>-</v>
      </c>
      <c r="K517" s="30" t="str">
        <f>IFERROR(VLOOKUP($C517,#REF!,9,FALSE),"-")</f>
        <v>-</v>
      </c>
      <c r="L517" s="30" t="str">
        <f>IFERROR(VLOOKUP($C517,#REF!,10,FALSE),"-")</f>
        <v>-</v>
      </c>
      <c r="M517" s="30" t="str">
        <f>IFERROR(VLOOKUP($C517,#REF!,11,FALSE),"-")</f>
        <v>-</v>
      </c>
      <c r="N517" s="30" t="str">
        <f>IFERROR(VLOOKUP($C517,#REF!,12,FALSE),"-")</f>
        <v>-</v>
      </c>
      <c r="O517" s="30" t="str">
        <f>IFERROR(VLOOKUP($C517,#REF!,13,FALSE),"-")</f>
        <v>-</v>
      </c>
    </row>
    <row r="518" spans="1:15" x14ac:dyDescent="0.25">
      <c r="A518" s="21"/>
      <c r="B518" s="22"/>
      <c r="C518" s="12">
        <v>1021</v>
      </c>
      <c r="D518" s="13" t="s">
        <v>512</v>
      </c>
      <c r="E518" s="29">
        <v>0</v>
      </c>
      <c r="F518" s="29" t="str">
        <f>IFERROR(VLOOKUP($C518,#REF!,4,FALSE),"-")</f>
        <v>-</v>
      </c>
      <c r="G518" s="29" t="str">
        <f>IFERROR(VLOOKUP($C518,#REF!,5,FALSE),"-")</f>
        <v>-</v>
      </c>
      <c r="H518" s="29" t="str">
        <f>IFERROR(VLOOKUP($C518,#REF!,6,FALSE),"-")</f>
        <v>-</v>
      </c>
      <c r="I518" s="29" t="str">
        <f>IFERROR(VLOOKUP($C518,#REF!,7,FALSE),"-")</f>
        <v>-</v>
      </c>
      <c r="J518" s="29" t="str">
        <f>IFERROR(VLOOKUP($C518,#REF!,8,FALSE),"-")</f>
        <v>-</v>
      </c>
      <c r="K518" s="29" t="str">
        <f>IFERROR(VLOOKUP($C518,#REF!,9,FALSE),"-")</f>
        <v>-</v>
      </c>
      <c r="L518" s="29" t="str">
        <f>IFERROR(VLOOKUP($C518,#REF!,10,FALSE),"-")</f>
        <v>-</v>
      </c>
      <c r="M518" s="29" t="str">
        <f>IFERROR(VLOOKUP($C518,#REF!,11,FALSE),"-")</f>
        <v>-</v>
      </c>
      <c r="N518" s="29" t="str">
        <f>IFERROR(VLOOKUP($C518,#REF!,12,FALSE),"-")</f>
        <v>-</v>
      </c>
      <c r="O518" s="29" t="str">
        <f>IFERROR(VLOOKUP($C518,#REF!,13,FALSE),"-")</f>
        <v>-</v>
      </c>
    </row>
    <row r="519" spans="1:15" x14ac:dyDescent="0.25">
      <c r="A519" s="21"/>
      <c r="B519" s="22"/>
      <c r="C519" s="14">
        <v>1022</v>
      </c>
      <c r="D519" s="15" t="s">
        <v>513</v>
      </c>
      <c r="E519" s="30">
        <v>0</v>
      </c>
      <c r="F519" s="30" t="str">
        <f>IFERROR(VLOOKUP($C519,#REF!,4,FALSE),"-")</f>
        <v>-</v>
      </c>
      <c r="G519" s="30" t="str">
        <f>IFERROR(VLOOKUP($C519,#REF!,5,FALSE),"-")</f>
        <v>-</v>
      </c>
      <c r="H519" s="30" t="str">
        <f>IFERROR(VLOOKUP($C519,#REF!,6,FALSE),"-")</f>
        <v>-</v>
      </c>
      <c r="I519" s="30" t="str">
        <f>IFERROR(VLOOKUP($C519,#REF!,7,FALSE),"-")</f>
        <v>-</v>
      </c>
      <c r="J519" s="30" t="str">
        <f>IFERROR(VLOOKUP($C519,#REF!,8,FALSE),"-")</f>
        <v>-</v>
      </c>
      <c r="K519" s="30" t="str">
        <f>IFERROR(VLOOKUP($C519,#REF!,9,FALSE),"-")</f>
        <v>-</v>
      </c>
      <c r="L519" s="30" t="str">
        <f>IFERROR(VLOOKUP($C519,#REF!,10,FALSE),"-")</f>
        <v>-</v>
      </c>
      <c r="M519" s="30" t="str">
        <f>IFERROR(VLOOKUP($C519,#REF!,11,FALSE),"-")</f>
        <v>-</v>
      </c>
      <c r="N519" s="30" t="str">
        <f>IFERROR(VLOOKUP($C519,#REF!,12,FALSE),"-")</f>
        <v>-</v>
      </c>
      <c r="O519" s="30" t="str">
        <f>IFERROR(VLOOKUP($C519,#REF!,13,FALSE),"-")</f>
        <v>-</v>
      </c>
    </row>
    <row r="520" spans="1:15" x14ac:dyDescent="0.25">
      <c r="A520" s="21"/>
      <c r="B520" s="22"/>
      <c r="C520" s="12">
        <v>1023</v>
      </c>
      <c r="D520" s="13" t="s">
        <v>514</v>
      </c>
      <c r="E520" s="29">
        <v>0</v>
      </c>
      <c r="F520" s="29" t="str">
        <f>IFERROR(VLOOKUP($C520,#REF!,4,FALSE),"-")</f>
        <v>-</v>
      </c>
      <c r="G520" s="29" t="str">
        <f>IFERROR(VLOOKUP($C520,#REF!,5,FALSE),"-")</f>
        <v>-</v>
      </c>
      <c r="H520" s="29" t="str">
        <f>IFERROR(VLOOKUP($C520,#REF!,6,FALSE),"-")</f>
        <v>-</v>
      </c>
      <c r="I520" s="29" t="str">
        <f>IFERROR(VLOOKUP($C520,#REF!,7,FALSE),"-")</f>
        <v>-</v>
      </c>
      <c r="J520" s="29" t="str">
        <f>IFERROR(VLOOKUP($C520,#REF!,8,FALSE),"-")</f>
        <v>-</v>
      </c>
      <c r="K520" s="29" t="str">
        <f>IFERROR(VLOOKUP($C520,#REF!,9,FALSE),"-")</f>
        <v>-</v>
      </c>
      <c r="L520" s="29" t="str">
        <f>IFERROR(VLOOKUP($C520,#REF!,10,FALSE),"-")</f>
        <v>-</v>
      </c>
      <c r="M520" s="29" t="str">
        <f>IFERROR(VLOOKUP($C520,#REF!,11,FALSE),"-")</f>
        <v>-</v>
      </c>
      <c r="N520" s="29" t="str">
        <f>IFERROR(VLOOKUP($C520,#REF!,12,FALSE),"-")</f>
        <v>-</v>
      </c>
      <c r="O520" s="29" t="str">
        <f>IFERROR(VLOOKUP($C520,#REF!,13,FALSE),"-")</f>
        <v>-</v>
      </c>
    </row>
    <row r="521" spans="1:15" x14ac:dyDescent="0.25">
      <c r="A521" s="21"/>
      <c r="B521" s="22"/>
      <c r="C521" s="14">
        <v>1024</v>
      </c>
      <c r="D521" s="15" t="s">
        <v>515</v>
      </c>
      <c r="E521" s="30">
        <v>0</v>
      </c>
      <c r="F521" s="30" t="str">
        <f>IFERROR(VLOOKUP($C521,#REF!,4,FALSE),"-")</f>
        <v>-</v>
      </c>
      <c r="G521" s="30" t="str">
        <f>IFERROR(VLOOKUP($C521,#REF!,5,FALSE),"-")</f>
        <v>-</v>
      </c>
      <c r="H521" s="30" t="str">
        <f>IFERROR(VLOOKUP($C521,#REF!,6,FALSE),"-")</f>
        <v>-</v>
      </c>
      <c r="I521" s="30" t="str">
        <f>IFERROR(VLOOKUP($C521,#REF!,7,FALSE),"-")</f>
        <v>-</v>
      </c>
      <c r="J521" s="30" t="str">
        <f>IFERROR(VLOOKUP($C521,#REF!,8,FALSE),"-")</f>
        <v>-</v>
      </c>
      <c r="K521" s="30" t="str">
        <f>IFERROR(VLOOKUP($C521,#REF!,9,FALSE),"-")</f>
        <v>-</v>
      </c>
      <c r="L521" s="30" t="str">
        <f>IFERROR(VLOOKUP($C521,#REF!,10,FALSE),"-")</f>
        <v>-</v>
      </c>
      <c r="M521" s="30" t="str">
        <f>IFERROR(VLOOKUP($C521,#REF!,11,FALSE),"-")</f>
        <v>-</v>
      </c>
      <c r="N521" s="30" t="str">
        <f>IFERROR(VLOOKUP($C521,#REF!,12,FALSE),"-")</f>
        <v>-</v>
      </c>
      <c r="O521" s="30" t="str">
        <f>IFERROR(VLOOKUP($C521,#REF!,13,FALSE),"-")</f>
        <v>-</v>
      </c>
    </row>
    <row r="522" spans="1:15" x14ac:dyDescent="0.25">
      <c r="A522" s="21"/>
      <c r="B522" s="22"/>
      <c r="C522" s="12">
        <v>1025</v>
      </c>
      <c r="D522" s="13" t="s">
        <v>516</v>
      </c>
      <c r="E522" s="29" t="s">
        <v>5</v>
      </c>
      <c r="F522" s="29" t="str">
        <f>IFERROR(VLOOKUP($C522,#REF!,4,FALSE),"-")</f>
        <v>-</v>
      </c>
      <c r="G522" s="29" t="str">
        <f>IFERROR(VLOOKUP($C522,#REF!,5,FALSE),"-")</f>
        <v>-</v>
      </c>
      <c r="H522" s="29" t="str">
        <f>IFERROR(VLOOKUP($C522,#REF!,6,FALSE),"-")</f>
        <v>-</v>
      </c>
      <c r="I522" s="29" t="str">
        <f>IFERROR(VLOOKUP($C522,#REF!,7,FALSE),"-")</f>
        <v>-</v>
      </c>
      <c r="J522" s="29" t="str">
        <f>IFERROR(VLOOKUP($C522,#REF!,8,FALSE),"-")</f>
        <v>-</v>
      </c>
      <c r="K522" s="29" t="str">
        <f>IFERROR(VLOOKUP($C522,#REF!,9,FALSE),"-")</f>
        <v>-</v>
      </c>
      <c r="L522" s="29" t="str">
        <f>IFERROR(VLOOKUP($C522,#REF!,10,FALSE),"-")</f>
        <v>-</v>
      </c>
      <c r="M522" s="29" t="str">
        <f>IFERROR(VLOOKUP($C522,#REF!,11,FALSE),"-")</f>
        <v>-</v>
      </c>
      <c r="N522" s="29" t="str">
        <f>IFERROR(VLOOKUP($C522,#REF!,12,FALSE),"-")</f>
        <v>-</v>
      </c>
      <c r="O522" s="29" t="str">
        <f>IFERROR(VLOOKUP($C522,#REF!,13,FALSE),"-")</f>
        <v>-</v>
      </c>
    </row>
    <row r="523" spans="1:15" x14ac:dyDescent="0.25">
      <c r="A523" s="21"/>
      <c r="B523" s="22"/>
      <c r="C523" s="14">
        <v>1026</v>
      </c>
      <c r="D523" s="15" t="s">
        <v>517</v>
      </c>
      <c r="E523" s="30">
        <v>0</v>
      </c>
      <c r="F523" s="30" t="str">
        <f>IFERROR(VLOOKUP($C523,#REF!,4,FALSE),"-")</f>
        <v>-</v>
      </c>
      <c r="G523" s="30" t="str">
        <f>IFERROR(VLOOKUP($C523,#REF!,5,FALSE),"-")</f>
        <v>-</v>
      </c>
      <c r="H523" s="30" t="str">
        <f>IFERROR(VLOOKUP($C523,#REF!,6,FALSE),"-")</f>
        <v>-</v>
      </c>
      <c r="I523" s="30" t="str">
        <f>IFERROR(VLOOKUP($C523,#REF!,7,FALSE),"-")</f>
        <v>-</v>
      </c>
      <c r="J523" s="30" t="str">
        <f>IFERROR(VLOOKUP($C523,#REF!,8,FALSE),"-")</f>
        <v>-</v>
      </c>
      <c r="K523" s="30" t="str">
        <f>IFERROR(VLOOKUP($C523,#REF!,9,FALSE),"-")</f>
        <v>-</v>
      </c>
      <c r="L523" s="30" t="str">
        <f>IFERROR(VLOOKUP($C523,#REF!,10,FALSE),"-")</f>
        <v>-</v>
      </c>
      <c r="M523" s="30" t="str">
        <f>IFERROR(VLOOKUP($C523,#REF!,11,FALSE),"-")</f>
        <v>-</v>
      </c>
      <c r="N523" s="30" t="str">
        <f>IFERROR(VLOOKUP($C523,#REF!,12,FALSE),"-")</f>
        <v>-</v>
      </c>
      <c r="O523" s="30" t="str">
        <f>IFERROR(VLOOKUP($C523,#REF!,13,FALSE),"-")</f>
        <v>-</v>
      </c>
    </row>
    <row r="524" spans="1:15" x14ac:dyDescent="0.25">
      <c r="A524" s="21"/>
      <c r="B524" s="22"/>
      <c r="C524" s="12">
        <v>1030</v>
      </c>
      <c r="D524" s="13" t="s">
        <v>518</v>
      </c>
      <c r="E524" s="29" t="s">
        <v>5</v>
      </c>
      <c r="F524" s="29" t="str">
        <f>IFERROR(VLOOKUP($C524,#REF!,4,FALSE),"-")</f>
        <v>-</v>
      </c>
      <c r="G524" s="29" t="str">
        <f>IFERROR(VLOOKUP($C524,#REF!,5,FALSE),"-")</f>
        <v>-</v>
      </c>
      <c r="H524" s="29" t="str">
        <f>IFERROR(VLOOKUP($C524,#REF!,6,FALSE),"-")</f>
        <v>-</v>
      </c>
      <c r="I524" s="29" t="str">
        <f>IFERROR(VLOOKUP($C524,#REF!,7,FALSE),"-")</f>
        <v>-</v>
      </c>
      <c r="J524" s="29" t="str">
        <f>IFERROR(VLOOKUP($C524,#REF!,8,FALSE),"-")</f>
        <v>-</v>
      </c>
      <c r="K524" s="29" t="str">
        <f>IFERROR(VLOOKUP($C524,#REF!,9,FALSE),"-")</f>
        <v>-</v>
      </c>
      <c r="L524" s="29" t="str">
        <f>IFERROR(VLOOKUP($C524,#REF!,10,FALSE),"-")</f>
        <v>-</v>
      </c>
      <c r="M524" s="29" t="str">
        <f>IFERROR(VLOOKUP($C524,#REF!,11,FALSE),"-")</f>
        <v>-</v>
      </c>
      <c r="N524" s="29" t="str">
        <f>IFERROR(VLOOKUP($C524,#REF!,12,FALSE),"-")</f>
        <v>-</v>
      </c>
      <c r="O524" s="29" t="str">
        <f>IFERROR(VLOOKUP($C524,#REF!,13,FALSE),"-")</f>
        <v>-</v>
      </c>
    </row>
    <row r="525" spans="1:15" x14ac:dyDescent="0.25">
      <c r="A525" s="21"/>
      <c r="B525" s="22"/>
      <c r="C525" s="14">
        <v>1031</v>
      </c>
      <c r="D525" s="15" t="s">
        <v>519</v>
      </c>
      <c r="E525" s="30">
        <v>0</v>
      </c>
      <c r="F525" s="30" t="str">
        <f>IFERROR(VLOOKUP($C525,#REF!,4,FALSE),"-")</f>
        <v>-</v>
      </c>
      <c r="G525" s="30" t="str">
        <f>IFERROR(VLOOKUP($C525,#REF!,5,FALSE),"-")</f>
        <v>-</v>
      </c>
      <c r="H525" s="30" t="str">
        <f>IFERROR(VLOOKUP($C525,#REF!,6,FALSE),"-")</f>
        <v>-</v>
      </c>
      <c r="I525" s="30" t="str">
        <f>IFERROR(VLOOKUP($C525,#REF!,7,FALSE),"-")</f>
        <v>-</v>
      </c>
      <c r="J525" s="30" t="str">
        <f>IFERROR(VLOOKUP($C525,#REF!,8,FALSE),"-")</f>
        <v>-</v>
      </c>
      <c r="K525" s="30" t="str">
        <f>IFERROR(VLOOKUP($C525,#REF!,9,FALSE),"-")</f>
        <v>-</v>
      </c>
      <c r="L525" s="30" t="str">
        <f>IFERROR(VLOOKUP($C525,#REF!,10,FALSE),"-")</f>
        <v>-</v>
      </c>
      <c r="M525" s="30" t="str">
        <f>IFERROR(VLOOKUP($C525,#REF!,11,FALSE),"-")</f>
        <v>-</v>
      </c>
      <c r="N525" s="30" t="str">
        <f>IFERROR(VLOOKUP($C525,#REF!,12,FALSE),"-")</f>
        <v>-</v>
      </c>
      <c r="O525" s="30" t="str">
        <f>IFERROR(VLOOKUP($C525,#REF!,13,FALSE),"-")</f>
        <v>-</v>
      </c>
    </row>
    <row r="526" spans="1:15" x14ac:dyDescent="0.25">
      <c r="A526" s="21"/>
      <c r="B526" s="22"/>
      <c r="C526" s="12">
        <v>1032</v>
      </c>
      <c r="D526" s="13" t="s">
        <v>520</v>
      </c>
      <c r="E526" s="29">
        <v>0</v>
      </c>
      <c r="F526" s="29" t="str">
        <f>IFERROR(VLOOKUP($C526,#REF!,4,FALSE),"-")</f>
        <v>-</v>
      </c>
      <c r="G526" s="29" t="str">
        <f>IFERROR(VLOOKUP($C526,#REF!,5,FALSE),"-")</f>
        <v>-</v>
      </c>
      <c r="H526" s="29" t="str">
        <f>IFERROR(VLOOKUP($C526,#REF!,6,FALSE),"-")</f>
        <v>-</v>
      </c>
      <c r="I526" s="29" t="str">
        <f>IFERROR(VLOOKUP($C526,#REF!,7,FALSE),"-")</f>
        <v>-</v>
      </c>
      <c r="J526" s="29" t="str">
        <f>IFERROR(VLOOKUP($C526,#REF!,8,FALSE),"-")</f>
        <v>-</v>
      </c>
      <c r="K526" s="29" t="str">
        <f>IFERROR(VLOOKUP($C526,#REF!,9,FALSE),"-")</f>
        <v>-</v>
      </c>
      <c r="L526" s="29" t="str">
        <f>IFERROR(VLOOKUP($C526,#REF!,10,FALSE),"-")</f>
        <v>-</v>
      </c>
      <c r="M526" s="29" t="str">
        <f>IFERROR(VLOOKUP($C526,#REF!,11,FALSE),"-")</f>
        <v>-</v>
      </c>
      <c r="N526" s="29" t="str">
        <f>IFERROR(VLOOKUP($C526,#REF!,12,FALSE),"-")</f>
        <v>-</v>
      </c>
      <c r="O526" s="29" t="str">
        <f>IFERROR(VLOOKUP($C526,#REF!,13,FALSE),"-")</f>
        <v>-</v>
      </c>
    </row>
    <row r="527" spans="1:15" x14ac:dyDescent="0.25">
      <c r="A527" s="21"/>
      <c r="B527" s="22"/>
      <c r="C527" s="14">
        <v>1033</v>
      </c>
      <c r="D527" s="15" t="s">
        <v>521</v>
      </c>
      <c r="E527" s="30">
        <v>0</v>
      </c>
      <c r="F527" s="30" t="str">
        <f>IFERROR(VLOOKUP($C527,#REF!,4,FALSE),"-")</f>
        <v>-</v>
      </c>
      <c r="G527" s="30" t="str">
        <f>IFERROR(VLOOKUP($C527,#REF!,5,FALSE),"-")</f>
        <v>-</v>
      </c>
      <c r="H527" s="30" t="str">
        <f>IFERROR(VLOOKUP($C527,#REF!,6,FALSE),"-")</f>
        <v>-</v>
      </c>
      <c r="I527" s="30" t="str">
        <f>IFERROR(VLOOKUP($C527,#REF!,7,FALSE),"-")</f>
        <v>-</v>
      </c>
      <c r="J527" s="30" t="str">
        <f>IFERROR(VLOOKUP($C527,#REF!,8,FALSE),"-")</f>
        <v>-</v>
      </c>
      <c r="K527" s="30" t="str">
        <f>IFERROR(VLOOKUP($C527,#REF!,9,FALSE),"-")</f>
        <v>-</v>
      </c>
      <c r="L527" s="30" t="str">
        <f>IFERROR(VLOOKUP($C527,#REF!,10,FALSE),"-")</f>
        <v>-</v>
      </c>
      <c r="M527" s="30" t="str">
        <f>IFERROR(VLOOKUP($C527,#REF!,11,FALSE),"-")</f>
        <v>-</v>
      </c>
      <c r="N527" s="30" t="str">
        <f>IFERROR(VLOOKUP($C527,#REF!,12,FALSE),"-")</f>
        <v>-</v>
      </c>
      <c r="O527" s="30" t="str">
        <f>IFERROR(VLOOKUP($C527,#REF!,13,FALSE),"-")</f>
        <v>-</v>
      </c>
    </row>
    <row r="528" spans="1:15" x14ac:dyDescent="0.25">
      <c r="A528" s="21"/>
      <c r="B528" s="22"/>
      <c r="C528" s="12">
        <v>1037</v>
      </c>
      <c r="D528" s="13" t="s">
        <v>522</v>
      </c>
      <c r="E528" s="29">
        <v>0</v>
      </c>
      <c r="F528" s="29" t="str">
        <f>IFERROR(VLOOKUP($C528,#REF!,4,FALSE),"-")</f>
        <v>-</v>
      </c>
      <c r="G528" s="29" t="str">
        <f>IFERROR(VLOOKUP($C528,#REF!,5,FALSE),"-")</f>
        <v>-</v>
      </c>
      <c r="H528" s="29" t="str">
        <f>IFERROR(VLOOKUP($C528,#REF!,6,FALSE),"-")</f>
        <v>-</v>
      </c>
      <c r="I528" s="29" t="str">
        <f>IFERROR(VLOOKUP($C528,#REF!,7,FALSE),"-")</f>
        <v>-</v>
      </c>
      <c r="J528" s="29" t="str">
        <f>IFERROR(VLOOKUP($C528,#REF!,8,FALSE),"-")</f>
        <v>-</v>
      </c>
      <c r="K528" s="29" t="str">
        <f>IFERROR(VLOOKUP($C528,#REF!,9,FALSE),"-")</f>
        <v>-</v>
      </c>
      <c r="L528" s="29" t="str">
        <f>IFERROR(VLOOKUP($C528,#REF!,10,FALSE),"-")</f>
        <v>-</v>
      </c>
      <c r="M528" s="29" t="str">
        <f>IFERROR(VLOOKUP($C528,#REF!,11,FALSE),"-")</f>
        <v>-</v>
      </c>
      <c r="N528" s="29" t="str">
        <f>IFERROR(VLOOKUP($C528,#REF!,12,FALSE),"-")</f>
        <v>-</v>
      </c>
      <c r="O528" s="29" t="str">
        <f>IFERROR(VLOOKUP($C528,#REF!,13,FALSE),"-")</f>
        <v>-</v>
      </c>
    </row>
    <row r="529" spans="1:15" x14ac:dyDescent="0.25">
      <c r="A529" s="21"/>
      <c r="B529" s="22"/>
      <c r="C529" s="14">
        <v>1039</v>
      </c>
      <c r="D529" s="15" t="s">
        <v>523</v>
      </c>
      <c r="E529" s="30">
        <v>0</v>
      </c>
      <c r="F529" s="30" t="str">
        <f>IFERROR(VLOOKUP($C529,#REF!,4,FALSE),"-")</f>
        <v>-</v>
      </c>
      <c r="G529" s="30" t="str">
        <f>IFERROR(VLOOKUP($C529,#REF!,5,FALSE),"-")</f>
        <v>-</v>
      </c>
      <c r="H529" s="30" t="str">
        <f>IFERROR(VLOOKUP($C529,#REF!,6,FALSE),"-")</f>
        <v>-</v>
      </c>
      <c r="I529" s="30" t="str">
        <f>IFERROR(VLOOKUP($C529,#REF!,7,FALSE),"-")</f>
        <v>-</v>
      </c>
      <c r="J529" s="30" t="str">
        <f>IFERROR(VLOOKUP($C529,#REF!,8,FALSE),"-")</f>
        <v>-</v>
      </c>
      <c r="K529" s="30" t="str">
        <f>IFERROR(VLOOKUP($C529,#REF!,9,FALSE),"-")</f>
        <v>-</v>
      </c>
      <c r="L529" s="30" t="str">
        <f>IFERROR(VLOOKUP($C529,#REF!,10,FALSE),"-")</f>
        <v>-</v>
      </c>
      <c r="M529" s="30" t="str">
        <f>IFERROR(VLOOKUP($C529,#REF!,11,FALSE),"-")</f>
        <v>-</v>
      </c>
      <c r="N529" s="30" t="str">
        <f>IFERROR(VLOOKUP($C529,#REF!,12,FALSE),"-")</f>
        <v>-</v>
      </c>
      <c r="O529" s="30" t="str">
        <f>IFERROR(VLOOKUP($C529,#REF!,13,FALSE),"-")</f>
        <v>-</v>
      </c>
    </row>
    <row r="530" spans="1:15" x14ac:dyDescent="0.25">
      <c r="A530" s="21"/>
      <c r="B530" s="22"/>
      <c r="C530" s="12">
        <v>1040</v>
      </c>
      <c r="D530" s="13" t="s">
        <v>524</v>
      </c>
      <c r="E530" s="29">
        <v>0</v>
      </c>
      <c r="F530" s="29" t="str">
        <f>IFERROR(VLOOKUP($C530,#REF!,4,FALSE),"-")</f>
        <v>-</v>
      </c>
      <c r="G530" s="29" t="str">
        <f>IFERROR(VLOOKUP($C530,#REF!,5,FALSE),"-")</f>
        <v>-</v>
      </c>
      <c r="H530" s="29" t="str">
        <f>IFERROR(VLOOKUP($C530,#REF!,6,FALSE),"-")</f>
        <v>-</v>
      </c>
      <c r="I530" s="29" t="str">
        <f>IFERROR(VLOOKUP($C530,#REF!,7,FALSE),"-")</f>
        <v>-</v>
      </c>
      <c r="J530" s="29" t="str">
        <f>IFERROR(VLOOKUP($C530,#REF!,8,FALSE),"-")</f>
        <v>-</v>
      </c>
      <c r="K530" s="29" t="str">
        <f>IFERROR(VLOOKUP($C530,#REF!,9,FALSE),"-")</f>
        <v>-</v>
      </c>
      <c r="L530" s="29" t="str">
        <f>IFERROR(VLOOKUP($C530,#REF!,10,FALSE),"-")</f>
        <v>-</v>
      </c>
      <c r="M530" s="29" t="str">
        <f>IFERROR(VLOOKUP($C530,#REF!,11,FALSE),"-")</f>
        <v>-</v>
      </c>
      <c r="N530" s="29" t="str">
        <f>IFERROR(VLOOKUP($C530,#REF!,12,FALSE),"-")</f>
        <v>-</v>
      </c>
      <c r="O530" s="29" t="str">
        <f>IFERROR(VLOOKUP($C530,#REF!,13,FALSE),"-")</f>
        <v>-</v>
      </c>
    </row>
    <row r="531" spans="1:15" x14ac:dyDescent="0.25">
      <c r="A531" s="21"/>
      <c r="B531" s="22"/>
      <c r="C531" s="14">
        <v>1041</v>
      </c>
      <c r="D531" s="15" t="s">
        <v>525</v>
      </c>
      <c r="E531" s="30" t="s">
        <v>5</v>
      </c>
      <c r="F531" s="30" t="str">
        <f>IFERROR(VLOOKUP($C531,#REF!,4,FALSE),"-")</f>
        <v>-</v>
      </c>
      <c r="G531" s="30" t="str">
        <f>IFERROR(VLOOKUP($C531,#REF!,5,FALSE),"-")</f>
        <v>-</v>
      </c>
      <c r="H531" s="30" t="str">
        <f>IFERROR(VLOOKUP($C531,#REF!,6,FALSE),"-")</f>
        <v>-</v>
      </c>
      <c r="I531" s="30" t="str">
        <f>IFERROR(VLOOKUP($C531,#REF!,7,FALSE),"-")</f>
        <v>-</v>
      </c>
      <c r="J531" s="30" t="str">
        <f>IFERROR(VLOOKUP($C531,#REF!,8,FALSE),"-")</f>
        <v>-</v>
      </c>
      <c r="K531" s="30" t="str">
        <f>IFERROR(VLOOKUP($C531,#REF!,9,FALSE),"-")</f>
        <v>-</v>
      </c>
      <c r="L531" s="30" t="str">
        <f>IFERROR(VLOOKUP($C531,#REF!,10,FALSE),"-")</f>
        <v>-</v>
      </c>
      <c r="M531" s="30" t="str">
        <f>IFERROR(VLOOKUP($C531,#REF!,11,FALSE),"-")</f>
        <v>-</v>
      </c>
      <c r="N531" s="30" t="str">
        <f>IFERROR(VLOOKUP($C531,#REF!,12,FALSE),"-")</f>
        <v>-</v>
      </c>
      <c r="O531" s="30" t="str">
        <f>IFERROR(VLOOKUP($C531,#REF!,13,FALSE),"-")</f>
        <v>-</v>
      </c>
    </row>
    <row r="532" spans="1:15" x14ac:dyDescent="0.25">
      <c r="A532" s="21"/>
      <c r="B532" s="22"/>
      <c r="C532" s="12">
        <v>1051</v>
      </c>
      <c r="D532" s="13" t="s">
        <v>526</v>
      </c>
      <c r="E532" s="29">
        <v>0</v>
      </c>
      <c r="F532" s="29" t="str">
        <f>IFERROR(VLOOKUP($C532,#REF!,4,FALSE),"-")</f>
        <v>-</v>
      </c>
      <c r="G532" s="29" t="str">
        <f>IFERROR(VLOOKUP($C532,#REF!,5,FALSE),"-")</f>
        <v>-</v>
      </c>
      <c r="H532" s="29" t="str">
        <f>IFERROR(VLOOKUP($C532,#REF!,6,FALSE),"-")</f>
        <v>-</v>
      </c>
      <c r="I532" s="29" t="str">
        <f>IFERROR(VLOOKUP($C532,#REF!,7,FALSE),"-")</f>
        <v>-</v>
      </c>
      <c r="J532" s="29" t="str">
        <f>IFERROR(VLOOKUP($C532,#REF!,8,FALSE),"-")</f>
        <v>-</v>
      </c>
      <c r="K532" s="29" t="str">
        <f>IFERROR(VLOOKUP($C532,#REF!,9,FALSE),"-")</f>
        <v>-</v>
      </c>
      <c r="L532" s="29" t="str">
        <f>IFERROR(VLOOKUP($C532,#REF!,10,FALSE),"-")</f>
        <v>-</v>
      </c>
      <c r="M532" s="29" t="str">
        <f>IFERROR(VLOOKUP($C532,#REF!,11,FALSE),"-")</f>
        <v>-</v>
      </c>
      <c r="N532" s="29" t="str">
        <f>IFERROR(VLOOKUP($C532,#REF!,12,FALSE),"-")</f>
        <v>-</v>
      </c>
      <c r="O532" s="29" t="str">
        <f>IFERROR(VLOOKUP($C532,#REF!,13,FALSE),"-")</f>
        <v>-</v>
      </c>
    </row>
    <row r="533" spans="1:15" x14ac:dyDescent="0.25">
      <c r="A533" s="21"/>
      <c r="B533" s="22"/>
      <c r="C533" s="14">
        <v>1052</v>
      </c>
      <c r="D533" s="15" t="s">
        <v>527</v>
      </c>
      <c r="E533" s="30">
        <v>0</v>
      </c>
      <c r="F533" s="30" t="str">
        <f>IFERROR(VLOOKUP($C533,#REF!,4,FALSE),"-")</f>
        <v>-</v>
      </c>
      <c r="G533" s="30" t="str">
        <f>IFERROR(VLOOKUP($C533,#REF!,5,FALSE),"-")</f>
        <v>-</v>
      </c>
      <c r="H533" s="30" t="str">
        <f>IFERROR(VLOOKUP($C533,#REF!,6,FALSE),"-")</f>
        <v>-</v>
      </c>
      <c r="I533" s="30" t="str">
        <f>IFERROR(VLOOKUP($C533,#REF!,7,FALSE),"-")</f>
        <v>-</v>
      </c>
      <c r="J533" s="30" t="str">
        <f>IFERROR(VLOOKUP($C533,#REF!,8,FALSE),"-")</f>
        <v>-</v>
      </c>
      <c r="K533" s="30" t="str">
        <f>IFERROR(VLOOKUP($C533,#REF!,9,FALSE),"-")</f>
        <v>-</v>
      </c>
      <c r="L533" s="30" t="str">
        <f>IFERROR(VLOOKUP($C533,#REF!,10,FALSE),"-")</f>
        <v>-</v>
      </c>
      <c r="M533" s="30" t="str">
        <f>IFERROR(VLOOKUP($C533,#REF!,11,FALSE),"-")</f>
        <v>-</v>
      </c>
      <c r="N533" s="30" t="str">
        <f>IFERROR(VLOOKUP($C533,#REF!,12,FALSE),"-")</f>
        <v>-</v>
      </c>
      <c r="O533" s="30" t="str">
        <f>IFERROR(VLOOKUP($C533,#REF!,13,FALSE),"-")</f>
        <v>-</v>
      </c>
    </row>
    <row r="534" spans="1:15" x14ac:dyDescent="0.25">
      <c r="A534" s="21"/>
      <c r="B534" s="22"/>
      <c r="C534" s="12">
        <v>1053</v>
      </c>
      <c r="D534" s="13" t="s">
        <v>528</v>
      </c>
      <c r="E534" s="29">
        <v>0</v>
      </c>
      <c r="F534" s="29" t="str">
        <f>IFERROR(VLOOKUP($C534,#REF!,4,FALSE),"-")</f>
        <v>-</v>
      </c>
      <c r="G534" s="29" t="str">
        <f>IFERROR(VLOOKUP($C534,#REF!,5,FALSE),"-")</f>
        <v>-</v>
      </c>
      <c r="H534" s="29" t="str">
        <f>IFERROR(VLOOKUP($C534,#REF!,6,FALSE),"-")</f>
        <v>-</v>
      </c>
      <c r="I534" s="29" t="str">
        <f>IFERROR(VLOOKUP($C534,#REF!,7,FALSE),"-")</f>
        <v>-</v>
      </c>
      <c r="J534" s="29" t="str">
        <f>IFERROR(VLOOKUP($C534,#REF!,8,FALSE),"-")</f>
        <v>-</v>
      </c>
      <c r="K534" s="29" t="str">
        <f>IFERROR(VLOOKUP($C534,#REF!,9,FALSE),"-")</f>
        <v>-</v>
      </c>
      <c r="L534" s="29" t="str">
        <f>IFERROR(VLOOKUP($C534,#REF!,10,FALSE),"-")</f>
        <v>-</v>
      </c>
      <c r="M534" s="29" t="str">
        <f>IFERROR(VLOOKUP($C534,#REF!,11,FALSE),"-")</f>
        <v>-</v>
      </c>
      <c r="N534" s="29" t="str">
        <f>IFERROR(VLOOKUP($C534,#REF!,12,FALSE),"-")</f>
        <v>-</v>
      </c>
      <c r="O534" s="29" t="str">
        <f>IFERROR(VLOOKUP($C534,#REF!,13,FALSE),"-")</f>
        <v>-</v>
      </c>
    </row>
    <row r="535" spans="1:15" x14ac:dyDescent="0.25">
      <c r="A535" s="21"/>
      <c r="B535" s="22"/>
      <c r="C535" s="14">
        <v>1054</v>
      </c>
      <c r="D535" s="15" t="s">
        <v>529</v>
      </c>
      <c r="E535" s="30">
        <v>0</v>
      </c>
      <c r="F535" s="30" t="str">
        <f>IFERROR(VLOOKUP($C535,#REF!,4,FALSE),"-")</f>
        <v>-</v>
      </c>
      <c r="G535" s="30" t="str">
        <f>IFERROR(VLOOKUP($C535,#REF!,5,FALSE),"-")</f>
        <v>-</v>
      </c>
      <c r="H535" s="30" t="str">
        <f>IFERROR(VLOOKUP($C535,#REF!,6,FALSE),"-")</f>
        <v>-</v>
      </c>
      <c r="I535" s="30" t="str">
        <f>IFERROR(VLOOKUP($C535,#REF!,7,FALSE),"-")</f>
        <v>-</v>
      </c>
      <c r="J535" s="30" t="str">
        <f>IFERROR(VLOOKUP($C535,#REF!,8,FALSE),"-")</f>
        <v>-</v>
      </c>
      <c r="K535" s="30" t="str">
        <f>IFERROR(VLOOKUP($C535,#REF!,9,FALSE),"-")</f>
        <v>-</v>
      </c>
      <c r="L535" s="30" t="str">
        <f>IFERROR(VLOOKUP($C535,#REF!,10,FALSE),"-")</f>
        <v>-</v>
      </c>
      <c r="M535" s="30" t="str">
        <f>IFERROR(VLOOKUP($C535,#REF!,11,FALSE),"-")</f>
        <v>-</v>
      </c>
      <c r="N535" s="30" t="str">
        <f>IFERROR(VLOOKUP($C535,#REF!,12,FALSE),"-")</f>
        <v>-</v>
      </c>
      <c r="O535" s="30" t="str">
        <f>IFERROR(VLOOKUP($C535,#REF!,13,FALSE),"-")</f>
        <v>-</v>
      </c>
    </row>
    <row r="536" spans="1:15" x14ac:dyDescent="0.25">
      <c r="A536" s="21"/>
      <c r="B536" s="22"/>
      <c r="C536" s="12">
        <v>1055</v>
      </c>
      <c r="D536" s="13" t="s">
        <v>530</v>
      </c>
      <c r="E536" s="29">
        <v>0</v>
      </c>
      <c r="F536" s="29" t="str">
        <f>IFERROR(VLOOKUP($C536,#REF!,4,FALSE),"-")</f>
        <v>-</v>
      </c>
      <c r="G536" s="29" t="str">
        <f>IFERROR(VLOOKUP($C536,#REF!,5,FALSE),"-")</f>
        <v>-</v>
      </c>
      <c r="H536" s="29" t="str">
        <f>IFERROR(VLOOKUP($C536,#REF!,6,FALSE),"-")</f>
        <v>-</v>
      </c>
      <c r="I536" s="29" t="str">
        <f>IFERROR(VLOOKUP($C536,#REF!,7,FALSE),"-")</f>
        <v>-</v>
      </c>
      <c r="J536" s="29" t="str">
        <f>IFERROR(VLOOKUP($C536,#REF!,8,FALSE),"-")</f>
        <v>-</v>
      </c>
      <c r="K536" s="29" t="str">
        <f>IFERROR(VLOOKUP($C536,#REF!,9,FALSE),"-")</f>
        <v>-</v>
      </c>
      <c r="L536" s="29" t="str">
        <f>IFERROR(VLOOKUP($C536,#REF!,10,FALSE),"-")</f>
        <v>-</v>
      </c>
      <c r="M536" s="29" t="str">
        <f>IFERROR(VLOOKUP($C536,#REF!,11,FALSE),"-")</f>
        <v>-</v>
      </c>
      <c r="N536" s="29" t="str">
        <f>IFERROR(VLOOKUP($C536,#REF!,12,FALSE),"-")</f>
        <v>-</v>
      </c>
      <c r="O536" s="29" t="str">
        <f>IFERROR(VLOOKUP($C536,#REF!,13,FALSE),"-")</f>
        <v>-</v>
      </c>
    </row>
    <row r="537" spans="1:15" x14ac:dyDescent="0.25">
      <c r="A537" s="21"/>
      <c r="B537" s="22"/>
      <c r="C537" s="14">
        <v>1056</v>
      </c>
      <c r="D537" s="15" t="s">
        <v>531</v>
      </c>
      <c r="E537" s="30">
        <v>0</v>
      </c>
      <c r="F537" s="30" t="str">
        <f>IFERROR(VLOOKUP($C537,#REF!,4,FALSE),"-")</f>
        <v>-</v>
      </c>
      <c r="G537" s="30" t="str">
        <f>IFERROR(VLOOKUP($C537,#REF!,5,FALSE),"-")</f>
        <v>-</v>
      </c>
      <c r="H537" s="30" t="str">
        <f>IFERROR(VLOOKUP($C537,#REF!,6,FALSE),"-")</f>
        <v>-</v>
      </c>
      <c r="I537" s="30" t="str">
        <f>IFERROR(VLOOKUP($C537,#REF!,7,FALSE),"-")</f>
        <v>-</v>
      </c>
      <c r="J537" s="30" t="str">
        <f>IFERROR(VLOOKUP($C537,#REF!,8,FALSE),"-")</f>
        <v>-</v>
      </c>
      <c r="K537" s="30" t="str">
        <f>IFERROR(VLOOKUP($C537,#REF!,9,FALSE),"-")</f>
        <v>-</v>
      </c>
      <c r="L537" s="30" t="str">
        <f>IFERROR(VLOOKUP($C537,#REF!,10,FALSE),"-")</f>
        <v>-</v>
      </c>
      <c r="M537" s="30" t="str">
        <f>IFERROR(VLOOKUP($C537,#REF!,11,FALSE),"-")</f>
        <v>-</v>
      </c>
      <c r="N537" s="30" t="str">
        <f>IFERROR(VLOOKUP($C537,#REF!,12,FALSE),"-")</f>
        <v>-</v>
      </c>
      <c r="O537" s="30" t="str">
        <f>IFERROR(VLOOKUP($C537,#REF!,13,FALSE),"-")</f>
        <v>-</v>
      </c>
    </row>
    <row r="538" spans="1:15" x14ac:dyDescent="0.25">
      <c r="A538" s="21"/>
      <c r="B538" s="22"/>
      <c r="C538" s="12">
        <v>1057</v>
      </c>
      <c r="D538" s="13" t="s">
        <v>532</v>
      </c>
      <c r="E538" s="29">
        <v>0</v>
      </c>
      <c r="F538" s="29" t="str">
        <f>IFERROR(VLOOKUP($C538,#REF!,4,FALSE),"-")</f>
        <v>-</v>
      </c>
      <c r="G538" s="29" t="str">
        <f>IFERROR(VLOOKUP($C538,#REF!,5,FALSE),"-")</f>
        <v>-</v>
      </c>
      <c r="H538" s="29" t="str">
        <f>IFERROR(VLOOKUP($C538,#REF!,6,FALSE),"-")</f>
        <v>-</v>
      </c>
      <c r="I538" s="29" t="str">
        <f>IFERROR(VLOOKUP($C538,#REF!,7,FALSE),"-")</f>
        <v>-</v>
      </c>
      <c r="J538" s="29" t="str">
        <f>IFERROR(VLOOKUP($C538,#REF!,8,FALSE),"-")</f>
        <v>-</v>
      </c>
      <c r="K538" s="29" t="str">
        <f>IFERROR(VLOOKUP($C538,#REF!,9,FALSE),"-")</f>
        <v>-</v>
      </c>
      <c r="L538" s="29" t="str">
        <f>IFERROR(VLOOKUP($C538,#REF!,10,FALSE),"-")</f>
        <v>-</v>
      </c>
      <c r="M538" s="29" t="str">
        <f>IFERROR(VLOOKUP($C538,#REF!,11,FALSE),"-")</f>
        <v>-</v>
      </c>
      <c r="N538" s="29" t="str">
        <f>IFERROR(VLOOKUP($C538,#REF!,12,FALSE),"-")</f>
        <v>-</v>
      </c>
      <c r="O538" s="29" t="str">
        <f>IFERROR(VLOOKUP($C538,#REF!,13,FALSE),"-")</f>
        <v>-</v>
      </c>
    </row>
    <row r="539" spans="1:15" x14ac:dyDescent="0.25">
      <c r="A539" s="21"/>
      <c r="B539" s="22"/>
      <c r="C539" s="14">
        <v>1058</v>
      </c>
      <c r="D539" s="15" t="s">
        <v>533</v>
      </c>
      <c r="E539" s="30">
        <v>0</v>
      </c>
      <c r="F539" s="30" t="str">
        <f>IFERROR(VLOOKUP($C539,#REF!,4,FALSE),"-")</f>
        <v>-</v>
      </c>
      <c r="G539" s="30" t="str">
        <f>IFERROR(VLOOKUP($C539,#REF!,5,FALSE),"-")</f>
        <v>-</v>
      </c>
      <c r="H539" s="30" t="str">
        <f>IFERROR(VLOOKUP($C539,#REF!,6,FALSE),"-")</f>
        <v>-</v>
      </c>
      <c r="I539" s="30" t="str">
        <f>IFERROR(VLOOKUP($C539,#REF!,7,FALSE),"-")</f>
        <v>-</v>
      </c>
      <c r="J539" s="30" t="str">
        <f>IFERROR(VLOOKUP($C539,#REF!,8,FALSE),"-")</f>
        <v>-</v>
      </c>
      <c r="K539" s="30" t="str">
        <f>IFERROR(VLOOKUP($C539,#REF!,9,FALSE),"-")</f>
        <v>-</v>
      </c>
      <c r="L539" s="30" t="str">
        <f>IFERROR(VLOOKUP($C539,#REF!,10,FALSE),"-")</f>
        <v>-</v>
      </c>
      <c r="M539" s="30" t="str">
        <f>IFERROR(VLOOKUP($C539,#REF!,11,FALSE),"-")</f>
        <v>-</v>
      </c>
      <c r="N539" s="30" t="str">
        <f>IFERROR(VLOOKUP($C539,#REF!,12,FALSE),"-")</f>
        <v>-</v>
      </c>
      <c r="O539" s="30" t="str">
        <f>IFERROR(VLOOKUP($C539,#REF!,13,FALSE),"-")</f>
        <v>-</v>
      </c>
    </row>
    <row r="540" spans="1:15" x14ac:dyDescent="0.25">
      <c r="A540" s="21"/>
      <c r="B540" s="22"/>
      <c r="C540" s="12">
        <v>1059</v>
      </c>
      <c r="D540" s="13" t="s">
        <v>534</v>
      </c>
      <c r="E540" s="29">
        <v>0</v>
      </c>
      <c r="F540" s="29" t="str">
        <f>IFERROR(VLOOKUP($C540,#REF!,4,FALSE),"-")</f>
        <v>-</v>
      </c>
      <c r="G540" s="29" t="str">
        <f>IFERROR(VLOOKUP($C540,#REF!,5,FALSE),"-")</f>
        <v>-</v>
      </c>
      <c r="H540" s="29" t="str">
        <f>IFERROR(VLOOKUP($C540,#REF!,6,FALSE),"-")</f>
        <v>-</v>
      </c>
      <c r="I540" s="29" t="str">
        <f>IFERROR(VLOOKUP($C540,#REF!,7,FALSE),"-")</f>
        <v>-</v>
      </c>
      <c r="J540" s="29" t="str">
        <f>IFERROR(VLOOKUP($C540,#REF!,8,FALSE),"-")</f>
        <v>-</v>
      </c>
      <c r="K540" s="29" t="str">
        <f>IFERROR(VLOOKUP($C540,#REF!,9,FALSE),"-")</f>
        <v>-</v>
      </c>
      <c r="L540" s="29" t="str">
        <f>IFERROR(VLOOKUP($C540,#REF!,10,FALSE),"-")</f>
        <v>-</v>
      </c>
      <c r="M540" s="29" t="str">
        <f>IFERROR(VLOOKUP($C540,#REF!,11,FALSE),"-")</f>
        <v>-</v>
      </c>
      <c r="N540" s="29" t="str">
        <f>IFERROR(VLOOKUP($C540,#REF!,12,FALSE),"-")</f>
        <v>-</v>
      </c>
      <c r="O540" s="29" t="str">
        <f>IFERROR(VLOOKUP($C540,#REF!,13,FALSE),"-")</f>
        <v>-</v>
      </c>
    </row>
    <row r="541" spans="1:15" x14ac:dyDescent="0.25">
      <c r="A541" s="21"/>
      <c r="B541" s="22"/>
      <c r="C541" s="14">
        <v>1061</v>
      </c>
      <c r="D541" s="15" t="s">
        <v>503</v>
      </c>
      <c r="E541" s="30" t="s">
        <v>5</v>
      </c>
      <c r="F541" s="30" t="str">
        <f>IFERROR(VLOOKUP($C541,#REF!,4,FALSE),"-")</f>
        <v>-</v>
      </c>
      <c r="G541" s="30" t="str">
        <f>IFERROR(VLOOKUP($C541,#REF!,5,FALSE),"-")</f>
        <v>-</v>
      </c>
      <c r="H541" s="30" t="str">
        <f>IFERROR(VLOOKUP($C541,#REF!,6,FALSE),"-")</f>
        <v>-</v>
      </c>
      <c r="I541" s="30" t="str">
        <f>IFERROR(VLOOKUP($C541,#REF!,7,FALSE),"-")</f>
        <v>-</v>
      </c>
      <c r="J541" s="30" t="str">
        <f>IFERROR(VLOOKUP($C541,#REF!,8,FALSE),"-")</f>
        <v>-</v>
      </c>
      <c r="K541" s="30" t="str">
        <f>IFERROR(VLOOKUP($C541,#REF!,9,FALSE),"-")</f>
        <v>-</v>
      </c>
      <c r="L541" s="30" t="str">
        <f>IFERROR(VLOOKUP($C541,#REF!,10,FALSE),"-")</f>
        <v>-</v>
      </c>
      <c r="M541" s="30" t="str">
        <f>IFERROR(VLOOKUP($C541,#REF!,11,FALSE),"-")</f>
        <v>-</v>
      </c>
      <c r="N541" s="30" t="str">
        <f>IFERROR(VLOOKUP($C541,#REF!,12,FALSE),"-")</f>
        <v>-</v>
      </c>
      <c r="O541" s="30" t="str">
        <f>IFERROR(VLOOKUP($C541,#REF!,13,FALSE),"-")</f>
        <v>-</v>
      </c>
    </row>
    <row r="542" spans="1:15" x14ac:dyDescent="0.25">
      <c r="A542" s="21"/>
      <c r="B542" s="22"/>
      <c r="C542" s="12">
        <v>1062</v>
      </c>
      <c r="D542" s="13" t="s">
        <v>535</v>
      </c>
      <c r="E542" s="29">
        <v>0</v>
      </c>
      <c r="F542" s="29" t="str">
        <f>IFERROR(VLOOKUP($C542,#REF!,4,FALSE),"-")</f>
        <v>-</v>
      </c>
      <c r="G542" s="29" t="str">
        <f>IFERROR(VLOOKUP($C542,#REF!,5,FALSE),"-")</f>
        <v>-</v>
      </c>
      <c r="H542" s="29" t="str">
        <f>IFERROR(VLOOKUP($C542,#REF!,6,FALSE),"-")</f>
        <v>-</v>
      </c>
      <c r="I542" s="29" t="str">
        <f>IFERROR(VLOOKUP($C542,#REF!,7,FALSE),"-")</f>
        <v>-</v>
      </c>
      <c r="J542" s="29" t="str">
        <f>IFERROR(VLOOKUP($C542,#REF!,8,FALSE),"-")</f>
        <v>-</v>
      </c>
      <c r="K542" s="29" t="str">
        <f>IFERROR(VLOOKUP($C542,#REF!,9,FALSE),"-")</f>
        <v>-</v>
      </c>
      <c r="L542" s="29" t="str">
        <f>IFERROR(VLOOKUP($C542,#REF!,10,FALSE),"-")</f>
        <v>-</v>
      </c>
      <c r="M542" s="29" t="str">
        <f>IFERROR(VLOOKUP($C542,#REF!,11,FALSE),"-")</f>
        <v>-</v>
      </c>
      <c r="N542" s="29" t="str">
        <f>IFERROR(VLOOKUP($C542,#REF!,12,FALSE),"-")</f>
        <v>-</v>
      </c>
      <c r="O542" s="29" t="str">
        <f>IFERROR(VLOOKUP($C542,#REF!,13,FALSE),"-")</f>
        <v>-</v>
      </c>
    </row>
    <row r="543" spans="1:15" x14ac:dyDescent="0.25">
      <c r="A543" s="21"/>
      <c r="B543" s="22"/>
      <c r="C543" s="14">
        <v>1063</v>
      </c>
      <c r="D543" s="15" t="s">
        <v>536</v>
      </c>
      <c r="E543" s="30">
        <v>0</v>
      </c>
      <c r="F543" s="30" t="str">
        <f>IFERROR(VLOOKUP($C543,#REF!,4,FALSE),"-")</f>
        <v>-</v>
      </c>
      <c r="G543" s="30" t="str">
        <f>IFERROR(VLOOKUP($C543,#REF!,5,FALSE),"-")</f>
        <v>-</v>
      </c>
      <c r="H543" s="30" t="str">
        <f>IFERROR(VLOOKUP($C543,#REF!,6,FALSE),"-")</f>
        <v>-</v>
      </c>
      <c r="I543" s="30" t="str">
        <f>IFERROR(VLOOKUP($C543,#REF!,7,FALSE),"-")</f>
        <v>-</v>
      </c>
      <c r="J543" s="30" t="str">
        <f>IFERROR(VLOOKUP($C543,#REF!,8,FALSE),"-")</f>
        <v>-</v>
      </c>
      <c r="K543" s="30" t="str">
        <f>IFERROR(VLOOKUP($C543,#REF!,9,FALSE),"-")</f>
        <v>-</v>
      </c>
      <c r="L543" s="30" t="str">
        <f>IFERROR(VLOOKUP($C543,#REF!,10,FALSE),"-")</f>
        <v>-</v>
      </c>
      <c r="M543" s="30" t="str">
        <f>IFERROR(VLOOKUP($C543,#REF!,11,FALSE),"-")</f>
        <v>-</v>
      </c>
      <c r="N543" s="30" t="str">
        <f>IFERROR(VLOOKUP($C543,#REF!,12,FALSE),"-")</f>
        <v>-</v>
      </c>
      <c r="O543" s="30" t="str">
        <f>IFERROR(VLOOKUP($C543,#REF!,13,FALSE),"-")</f>
        <v>-</v>
      </c>
    </row>
    <row r="544" spans="1:15" x14ac:dyDescent="0.25">
      <c r="A544" s="21"/>
      <c r="B544" s="22"/>
      <c r="C544" s="12">
        <v>1064</v>
      </c>
      <c r="D544" s="13" t="s">
        <v>537</v>
      </c>
      <c r="E544" s="29">
        <v>0</v>
      </c>
      <c r="F544" s="29" t="str">
        <f>IFERROR(VLOOKUP($C544,#REF!,4,FALSE),"-")</f>
        <v>-</v>
      </c>
      <c r="G544" s="29" t="str">
        <f>IFERROR(VLOOKUP($C544,#REF!,5,FALSE),"-")</f>
        <v>-</v>
      </c>
      <c r="H544" s="29" t="str">
        <f>IFERROR(VLOOKUP($C544,#REF!,6,FALSE),"-")</f>
        <v>-</v>
      </c>
      <c r="I544" s="29" t="str">
        <f>IFERROR(VLOOKUP($C544,#REF!,7,FALSE),"-")</f>
        <v>-</v>
      </c>
      <c r="J544" s="29" t="str">
        <f>IFERROR(VLOOKUP($C544,#REF!,8,FALSE),"-")</f>
        <v>-</v>
      </c>
      <c r="K544" s="29" t="str">
        <f>IFERROR(VLOOKUP($C544,#REF!,9,FALSE),"-")</f>
        <v>-</v>
      </c>
      <c r="L544" s="29" t="str">
        <f>IFERROR(VLOOKUP($C544,#REF!,10,FALSE),"-")</f>
        <v>-</v>
      </c>
      <c r="M544" s="29" t="str">
        <f>IFERROR(VLOOKUP($C544,#REF!,11,FALSE),"-")</f>
        <v>-</v>
      </c>
      <c r="N544" s="29" t="str">
        <f>IFERROR(VLOOKUP($C544,#REF!,12,FALSE),"-")</f>
        <v>-</v>
      </c>
      <c r="O544" s="29" t="str">
        <f>IFERROR(VLOOKUP($C544,#REF!,13,FALSE),"-")</f>
        <v>-</v>
      </c>
    </row>
    <row r="545" spans="1:15" x14ac:dyDescent="0.25">
      <c r="A545" s="21"/>
      <c r="B545" s="22"/>
      <c r="C545" s="14">
        <v>1065</v>
      </c>
      <c r="D545" s="15" t="s">
        <v>538</v>
      </c>
      <c r="E545" s="30">
        <v>0</v>
      </c>
      <c r="F545" s="30" t="str">
        <f>IFERROR(VLOOKUP($C545,#REF!,4,FALSE),"-")</f>
        <v>-</v>
      </c>
      <c r="G545" s="30" t="str">
        <f>IFERROR(VLOOKUP($C545,#REF!,5,FALSE),"-")</f>
        <v>-</v>
      </c>
      <c r="H545" s="30" t="str">
        <f>IFERROR(VLOOKUP($C545,#REF!,6,FALSE),"-")</f>
        <v>-</v>
      </c>
      <c r="I545" s="30" t="str">
        <f>IFERROR(VLOOKUP($C545,#REF!,7,FALSE),"-")</f>
        <v>-</v>
      </c>
      <c r="J545" s="30" t="str">
        <f>IFERROR(VLOOKUP($C545,#REF!,8,FALSE),"-")</f>
        <v>-</v>
      </c>
      <c r="K545" s="30" t="str">
        <f>IFERROR(VLOOKUP($C545,#REF!,9,FALSE),"-")</f>
        <v>-</v>
      </c>
      <c r="L545" s="30" t="str">
        <f>IFERROR(VLOOKUP($C545,#REF!,10,FALSE),"-")</f>
        <v>-</v>
      </c>
      <c r="M545" s="30" t="str">
        <f>IFERROR(VLOOKUP($C545,#REF!,11,FALSE),"-")</f>
        <v>-</v>
      </c>
      <c r="N545" s="30" t="str">
        <f>IFERROR(VLOOKUP($C545,#REF!,12,FALSE),"-")</f>
        <v>-</v>
      </c>
      <c r="O545" s="30" t="str">
        <f>IFERROR(VLOOKUP($C545,#REF!,13,FALSE),"-")</f>
        <v>-</v>
      </c>
    </row>
    <row r="546" spans="1:15" x14ac:dyDescent="0.25">
      <c r="A546" s="21"/>
      <c r="B546" s="22"/>
      <c r="C546" s="12">
        <v>1066</v>
      </c>
      <c r="D546" s="13" t="s">
        <v>539</v>
      </c>
      <c r="E546" s="29">
        <v>0</v>
      </c>
      <c r="F546" s="29" t="str">
        <f>IFERROR(VLOOKUP($C546,#REF!,4,FALSE),"-")</f>
        <v>-</v>
      </c>
      <c r="G546" s="29" t="str">
        <f>IFERROR(VLOOKUP($C546,#REF!,5,FALSE),"-")</f>
        <v>-</v>
      </c>
      <c r="H546" s="29" t="str">
        <f>IFERROR(VLOOKUP($C546,#REF!,6,FALSE),"-")</f>
        <v>-</v>
      </c>
      <c r="I546" s="29" t="str">
        <f>IFERROR(VLOOKUP($C546,#REF!,7,FALSE),"-")</f>
        <v>-</v>
      </c>
      <c r="J546" s="29" t="str">
        <f>IFERROR(VLOOKUP($C546,#REF!,8,FALSE),"-")</f>
        <v>-</v>
      </c>
      <c r="K546" s="29" t="str">
        <f>IFERROR(VLOOKUP($C546,#REF!,9,FALSE),"-")</f>
        <v>-</v>
      </c>
      <c r="L546" s="29" t="str">
        <f>IFERROR(VLOOKUP($C546,#REF!,10,FALSE),"-")</f>
        <v>-</v>
      </c>
      <c r="M546" s="29" t="str">
        <f>IFERROR(VLOOKUP($C546,#REF!,11,FALSE),"-")</f>
        <v>-</v>
      </c>
      <c r="N546" s="29" t="str">
        <f>IFERROR(VLOOKUP($C546,#REF!,12,FALSE),"-")</f>
        <v>-</v>
      </c>
      <c r="O546" s="29" t="str">
        <f>IFERROR(VLOOKUP($C546,#REF!,13,FALSE),"-")</f>
        <v>-</v>
      </c>
    </row>
    <row r="547" spans="1:15" x14ac:dyDescent="0.25">
      <c r="A547" s="21"/>
      <c r="B547" s="22"/>
      <c r="C547" s="14">
        <v>1067</v>
      </c>
      <c r="D547" s="15" t="s">
        <v>540</v>
      </c>
      <c r="E547" s="30">
        <v>0</v>
      </c>
      <c r="F547" s="30" t="str">
        <f>IFERROR(VLOOKUP($C547,#REF!,4,FALSE),"-")</f>
        <v>-</v>
      </c>
      <c r="G547" s="30" t="str">
        <f>IFERROR(VLOOKUP($C547,#REF!,5,FALSE),"-")</f>
        <v>-</v>
      </c>
      <c r="H547" s="30" t="str">
        <f>IFERROR(VLOOKUP($C547,#REF!,6,FALSE),"-")</f>
        <v>-</v>
      </c>
      <c r="I547" s="30" t="str">
        <f>IFERROR(VLOOKUP($C547,#REF!,7,FALSE),"-")</f>
        <v>-</v>
      </c>
      <c r="J547" s="30" t="str">
        <f>IFERROR(VLOOKUP($C547,#REF!,8,FALSE),"-")</f>
        <v>-</v>
      </c>
      <c r="K547" s="30" t="str">
        <f>IFERROR(VLOOKUP($C547,#REF!,9,FALSE),"-")</f>
        <v>-</v>
      </c>
      <c r="L547" s="30" t="str">
        <f>IFERROR(VLOOKUP($C547,#REF!,10,FALSE),"-")</f>
        <v>-</v>
      </c>
      <c r="M547" s="30" t="str">
        <f>IFERROR(VLOOKUP($C547,#REF!,11,FALSE),"-")</f>
        <v>-</v>
      </c>
      <c r="N547" s="30" t="str">
        <f>IFERROR(VLOOKUP($C547,#REF!,12,FALSE),"-")</f>
        <v>-</v>
      </c>
      <c r="O547" s="30" t="str">
        <f>IFERROR(VLOOKUP($C547,#REF!,13,FALSE),"-")</f>
        <v>-</v>
      </c>
    </row>
    <row r="548" spans="1:15" x14ac:dyDescent="0.25">
      <c r="A548" s="21"/>
      <c r="B548" s="22"/>
      <c r="C548" s="12">
        <v>1068</v>
      </c>
      <c r="D548" s="13" t="s">
        <v>541</v>
      </c>
      <c r="E548" s="29" t="s">
        <v>5</v>
      </c>
      <c r="F548" s="29" t="str">
        <f>IFERROR(VLOOKUP($C548,#REF!,4,FALSE),"-")</f>
        <v>-</v>
      </c>
      <c r="G548" s="29" t="str">
        <f>IFERROR(VLOOKUP($C548,#REF!,5,FALSE),"-")</f>
        <v>-</v>
      </c>
      <c r="H548" s="29" t="str">
        <f>IFERROR(VLOOKUP($C548,#REF!,6,FALSE),"-")</f>
        <v>-</v>
      </c>
      <c r="I548" s="29" t="str">
        <f>IFERROR(VLOOKUP($C548,#REF!,7,FALSE),"-")</f>
        <v>-</v>
      </c>
      <c r="J548" s="29" t="str">
        <f>IFERROR(VLOOKUP($C548,#REF!,8,FALSE),"-")</f>
        <v>-</v>
      </c>
      <c r="K548" s="29" t="str">
        <f>IFERROR(VLOOKUP($C548,#REF!,9,FALSE),"-")</f>
        <v>-</v>
      </c>
      <c r="L548" s="29" t="str">
        <f>IFERROR(VLOOKUP($C548,#REF!,10,FALSE),"-")</f>
        <v>-</v>
      </c>
      <c r="M548" s="29" t="str">
        <f>IFERROR(VLOOKUP($C548,#REF!,11,FALSE),"-")</f>
        <v>-</v>
      </c>
      <c r="N548" s="29" t="str">
        <f>IFERROR(VLOOKUP($C548,#REF!,12,FALSE),"-")</f>
        <v>-</v>
      </c>
      <c r="O548" s="29" t="str">
        <f>IFERROR(VLOOKUP($C548,#REF!,13,FALSE),"-")</f>
        <v>-</v>
      </c>
    </row>
    <row r="549" spans="1:15" x14ac:dyDescent="0.25">
      <c r="A549" s="21"/>
      <c r="B549" s="22"/>
      <c r="C549" s="14">
        <v>1069</v>
      </c>
      <c r="D549" s="15" t="s">
        <v>542</v>
      </c>
      <c r="E549" s="30">
        <v>0</v>
      </c>
      <c r="F549" s="30" t="str">
        <f>IFERROR(VLOOKUP($C549,#REF!,4,FALSE),"-")</f>
        <v>-</v>
      </c>
      <c r="G549" s="30" t="str">
        <f>IFERROR(VLOOKUP($C549,#REF!,5,FALSE),"-")</f>
        <v>-</v>
      </c>
      <c r="H549" s="30" t="str">
        <f>IFERROR(VLOOKUP($C549,#REF!,6,FALSE),"-")</f>
        <v>-</v>
      </c>
      <c r="I549" s="30" t="str">
        <f>IFERROR(VLOOKUP($C549,#REF!,7,FALSE),"-")</f>
        <v>-</v>
      </c>
      <c r="J549" s="30" t="str">
        <f>IFERROR(VLOOKUP($C549,#REF!,8,FALSE),"-")</f>
        <v>-</v>
      </c>
      <c r="K549" s="30" t="str">
        <f>IFERROR(VLOOKUP($C549,#REF!,9,FALSE),"-")</f>
        <v>-</v>
      </c>
      <c r="L549" s="30" t="str">
        <f>IFERROR(VLOOKUP($C549,#REF!,10,FALSE),"-")</f>
        <v>-</v>
      </c>
      <c r="M549" s="30" t="str">
        <f>IFERROR(VLOOKUP($C549,#REF!,11,FALSE),"-")</f>
        <v>-</v>
      </c>
      <c r="N549" s="30" t="str">
        <f>IFERROR(VLOOKUP($C549,#REF!,12,FALSE),"-")</f>
        <v>-</v>
      </c>
      <c r="O549" s="30" t="str">
        <f>IFERROR(VLOOKUP($C549,#REF!,13,FALSE),"-")</f>
        <v>-</v>
      </c>
    </row>
    <row r="550" spans="1:15" x14ac:dyDescent="0.25">
      <c r="A550" s="21"/>
      <c r="B550" s="22"/>
      <c r="C550" s="12">
        <v>1081</v>
      </c>
      <c r="D550" s="13" t="s">
        <v>543</v>
      </c>
      <c r="E550" s="29">
        <v>0</v>
      </c>
      <c r="F550" s="29" t="str">
        <f>IFERROR(VLOOKUP($C550,#REF!,4,FALSE),"-")</f>
        <v>-</v>
      </c>
      <c r="G550" s="29" t="str">
        <f>IFERROR(VLOOKUP($C550,#REF!,5,FALSE),"-")</f>
        <v>-</v>
      </c>
      <c r="H550" s="29" t="str">
        <f>IFERROR(VLOOKUP($C550,#REF!,6,FALSE),"-")</f>
        <v>-</v>
      </c>
      <c r="I550" s="29" t="str">
        <f>IFERROR(VLOOKUP($C550,#REF!,7,FALSE),"-")</f>
        <v>-</v>
      </c>
      <c r="J550" s="29" t="str">
        <f>IFERROR(VLOOKUP($C550,#REF!,8,FALSE),"-")</f>
        <v>-</v>
      </c>
      <c r="K550" s="29" t="str">
        <f>IFERROR(VLOOKUP($C550,#REF!,9,FALSE),"-")</f>
        <v>-</v>
      </c>
      <c r="L550" s="29" t="str">
        <f>IFERROR(VLOOKUP($C550,#REF!,10,FALSE),"-")</f>
        <v>-</v>
      </c>
      <c r="M550" s="29" t="str">
        <f>IFERROR(VLOOKUP($C550,#REF!,11,FALSE),"-")</f>
        <v>-</v>
      </c>
      <c r="N550" s="29" t="str">
        <f>IFERROR(VLOOKUP($C550,#REF!,12,FALSE),"-")</f>
        <v>-</v>
      </c>
      <c r="O550" s="29" t="str">
        <f>IFERROR(VLOOKUP($C550,#REF!,13,FALSE),"-")</f>
        <v>-</v>
      </c>
    </row>
    <row r="551" spans="1:15" x14ac:dyDescent="0.25">
      <c r="A551" s="21"/>
      <c r="B551" s="22"/>
      <c r="C551" s="14">
        <v>1082</v>
      </c>
      <c r="D551" s="15" t="s">
        <v>544</v>
      </c>
      <c r="E551" s="30">
        <v>0</v>
      </c>
      <c r="F551" s="30" t="str">
        <f>IFERROR(VLOOKUP($C551,#REF!,4,FALSE),"-")</f>
        <v>-</v>
      </c>
      <c r="G551" s="30" t="str">
        <f>IFERROR(VLOOKUP($C551,#REF!,5,FALSE),"-")</f>
        <v>-</v>
      </c>
      <c r="H551" s="30" t="str">
        <f>IFERROR(VLOOKUP($C551,#REF!,6,FALSE),"-")</f>
        <v>-</v>
      </c>
      <c r="I551" s="30" t="str">
        <f>IFERROR(VLOOKUP($C551,#REF!,7,FALSE),"-")</f>
        <v>-</v>
      </c>
      <c r="J551" s="30" t="str">
        <f>IFERROR(VLOOKUP($C551,#REF!,8,FALSE),"-")</f>
        <v>-</v>
      </c>
      <c r="K551" s="30" t="str">
        <f>IFERROR(VLOOKUP($C551,#REF!,9,FALSE),"-")</f>
        <v>-</v>
      </c>
      <c r="L551" s="30" t="str">
        <f>IFERROR(VLOOKUP($C551,#REF!,10,FALSE),"-")</f>
        <v>-</v>
      </c>
      <c r="M551" s="30" t="str">
        <f>IFERROR(VLOOKUP($C551,#REF!,11,FALSE),"-")</f>
        <v>-</v>
      </c>
      <c r="N551" s="30" t="str">
        <f>IFERROR(VLOOKUP($C551,#REF!,12,FALSE),"-")</f>
        <v>-</v>
      </c>
      <c r="O551" s="30" t="str">
        <f>IFERROR(VLOOKUP($C551,#REF!,13,FALSE),"-")</f>
        <v>-</v>
      </c>
    </row>
    <row r="552" spans="1:15" x14ac:dyDescent="0.25">
      <c r="A552" s="21"/>
      <c r="B552" s="22"/>
      <c r="C552" s="12">
        <v>1083</v>
      </c>
      <c r="D552" s="13" t="s">
        <v>545</v>
      </c>
      <c r="E552" s="29">
        <v>0</v>
      </c>
      <c r="F552" s="29" t="str">
        <f>IFERROR(VLOOKUP($C552,#REF!,4,FALSE),"-")</f>
        <v>-</v>
      </c>
      <c r="G552" s="29" t="str">
        <f>IFERROR(VLOOKUP($C552,#REF!,5,FALSE),"-")</f>
        <v>-</v>
      </c>
      <c r="H552" s="29" t="str">
        <f>IFERROR(VLOOKUP($C552,#REF!,6,FALSE),"-")</f>
        <v>-</v>
      </c>
      <c r="I552" s="29" t="str">
        <f>IFERROR(VLOOKUP($C552,#REF!,7,FALSE),"-")</f>
        <v>-</v>
      </c>
      <c r="J552" s="29" t="str">
        <f>IFERROR(VLOOKUP($C552,#REF!,8,FALSE),"-")</f>
        <v>-</v>
      </c>
      <c r="K552" s="29" t="str">
        <f>IFERROR(VLOOKUP($C552,#REF!,9,FALSE),"-")</f>
        <v>-</v>
      </c>
      <c r="L552" s="29" t="str">
        <f>IFERROR(VLOOKUP($C552,#REF!,10,FALSE),"-")</f>
        <v>-</v>
      </c>
      <c r="M552" s="29" t="str">
        <f>IFERROR(VLOOKUP($C552,#REF!,11,FALSE),"-")</f>
        <v>-</v>
      </c>
      <c r="N552" s="29" t="str">
        <f>IFERROR(VLOOKUP($C552,#REF!,12,FALSE),"-")</f>
        <v>-</v>
      </c>
      <c r="O552" s="29" t="str">
        <f>IFERROR(VLOOKUP($C552,#REF!,13,FALSE),"-")</f>
        <v>-</v>
      </c>
    </row>
    <row r="553" spans="1:15" x14ac:dyDescent="0.25">
      <c r="A553" s="21"/>
      <c r="B553" s="22"/>
      <c r="C553" s="14">
        <v>1084</v>
      </c>
      <c r="D553" s="15" t="s">
        <v>546</v>
      </c>
      <c r="E553" s="30">
        <v>0</v>
      </c>
      <c r="F553" s="30" t="str">
        <f>IFERROR(VLOOKUP($C553,#REF!,4,FALSE),"-")</f>
        <v>-</v>
      </c>
      <c r="G553" s="30" t="str">
        <f>IFERROR(VLOOKUP($C553,#REF!,5,FALSE),"-")</f>
        <v>-</v>
      </c>
      <c r="H553" s="30" t="str">
        <f>IFERROR(VLOOKUP($C553,#REF!,6,FALSE),"-")</f>
        <v>-</v>
      </c>
      <c r="I553" s="30" t="str">
        <f>IFERROR(VLOOKUP($C553,#REF!,7,FALSE),"-")</f>
        <v>-</v>
      </c>
      <c r="J553" s="30" t="str">
        <f>IFERROR(VLOOKUP($C553,#REF!,8,FALSE),"-")</f>
        <v>-</v>
      </c>
      <c r="K553" s="30" t="str">
        <f>IFERROR(VLOOKUP($C553,#REF!,9,FALSE),"-")</f>
        <v>-</v>
      </c>
      <c r="L553" s="30" t="str">
        <f>IFERROR(VLOOKUP($C553,#REF!,10,FALSE),"-")</f>
        <v>-</v>
      </c>
      <c r="M553" s="30" t="str">
        <f>IFERROR(VLOOKUP($C553,#REF!,11,FALSE),"-")</f>
        <v>-</v>
      </c>
      <c r="N553" s="30" t="str">
        <f>IFERROR(VLOOKUP($C553,#REF!,12,FALSE),"-")</f>
        <v>-</v>
      </c>
      <c r="O553" s="30" t="str">
        <f>IFERROR(VLOOKUP($C553,#REF!,13,FALSE),"-")</f>
        <v>-</v>
      </c>
    </row>
    <row r="554" spans="1:15" x14ac:dyDescent="0.25">
      <c r="A554" s="21"/>
      <c r="B554" s="22"/>
      <c r="C554" s="12">
        <v>1085</v>
      </c>
      <c r="D554" s="13" t="s">
        <v>547</v>
      </c>
      <c r="E554" s="29">
        <v>0</v>
      </c>
      <c r="F554" s="29" t="str">
        <f>IFERROR(VLOOKUP($C554,#REF!,4,FALSE),"-")</f>
        <v>-</v>
      </c>
      <c r="G554" s="29" t="str">
        <f>IFERROR(VLOOKUP($C554,#REF!,5,FALSE),"-")</f>
        <v>-</v>
      </c>
      <c r="H554" s="29" t="str">
        <f>IFERROR(VLOOKUP($C554,#REF!,6,FALSE),"-")</f>
        <v>-</v>
      </c>
      <c r="I554" s="29" t="str">
        <f>IFERROR(VLOOKUP($C554,#REF!,7,FALSE),"-")</f>
        <v>-</v>
      </c>
      <c r="J554" s="29" t="str">
        <f>IFERROR(VLOOKUP($C554,#REF!,8,FALSE),"-")</f>
        <v>-</v>
      </c>
      <c r="K554" s="29" t="str">
        <f>IFERROR(VLOOKUP($C554,#REF!,9,FALSE),"-")</f>
        <v>-</v>
      </c>
      <c r="L554" s="29" t="str">
        <f>IFERROR(VLOOKUP($C554,#REF!,10,FALSE),"-")</f>
        <v>-</v>
      </c>
      <c r="M554" s="29" t="str">
        <f>IFERROR(VLOOKUP($C554,#REF!,11,FALSE),"-")</f>
        <v>-</v>
      </c>
      <c r="N554" s="29" t="str">
        <f>IFERROR(VLOOKUP($C554,#REF!,12,FALSE),"-")</f>
        <v>-</v>
      </c>
      <c r="O554" s="29" t="str">
        <f>IFERROR(VLOOKUP($C554,#REF!,13,FALSE),"-")</f>
        <v>-</v>
      </c>
    </row>
    <row r="555" spans="1:15" x14ac:dyDescent="0.25">
      <c r="A555" s="21"/>
      <c r="B555" s="22"/>
      <c r="C555" s="14">
        <v>1086</v>
      </c>
      <c r="D555" s="15" t="s">
        <v>548</v>
      </c>
      <c r="E555" s="30">
        <v>0</v>
      </c>
      <c r="F555" s="30" t="str">
        <f>IFERROR(VLOOKUP($C555,#REF!,4,FALSE),"-")</f>
        <v>-</v>
      </c>
      <c r="G555" s="30" t="str">
        <f>IFERROR(VLOOKUP($C555,#REF!,5,FALSE),"-")</f>
        <v>-</v>
      </c>
      <c r="H555" s="30" t="str">
        <f>IFERROR(VLOOKUP($C555,#REF!,6,FALSE),"-")</f>
        <v>-</v>
      </c>
      <c r="I555" s="30" t="str">
        <f>IFERROR(VLOOKUP($C555,#REF!,7,FALSE),"-")</f>
        <v>-</v>
      </c>
      <c r="J555" s="30" t="str">
        <f>IFERROR(VLOOKUP($C555,#REF!,8,FALSE),"-")</f>
        <v>-</v>
      </c>
      <c r="K555" s="30" t="str">
        <f>IFERROR(VLOOKUP($C555,#REF!,9,FALSE),"-")</f>
        <v>-</v>
      </c>
      <c r="L555" s="30" t="str">
        <f>IFERROR(VLOOKUP($C555,#REF!,10,FALSE),"-")</f>
        <v>-</v>
      </c>
      <c r="M555" s="30" t="str">
        <f>IFERROR(VLOOKUP($C555,#REF!,11,FALSE),"-")</f>
        <v>-</v>
      </c>
      <c r="N555" s="30" t="str">
        <f>IFERROR(VLOOKUP($C555,#REF!,12,FALSE),"-")</f>
        <v>-</v>
      </c>
      <c r="O555" s="30" t="str">
        <f>IFERROR(VLOOKUP($C555,#REF!,13,FALSE),"-")</f>
        <v>-</v>
      </c>
    </row>
    <row r="556" spans="1:15" x14ac:dyDescent="0.25">
      <c r="A556" s="21"/>
      <c r="B556" s="22"/>
      <c r="C556" s="12">
        <v>1088</v>
      </c>
      <c r="D556" s="13" t="s">
        <v>549</v>
      </c>
      <c r="E556" s="29">
        <v>0</v>
      </c>
      <c r="F556" s="29" t="str">
        <f>IFERROR(VLOOKUP($C556,#REF!,4,FALSE),"-")</f>
        <v>-</v>
      </c>
      <c r="G556" s="29" t="str">
        <f>IFERROR(VLOOKUP($C556,#REF!,5,FALSE),"-")</f>
        <v>-</v>
      </c>
      <c r="H556" s="29" t="str">
        <f>IFERROR(VLOOKUP($C556,#REF!,6,FALSE),"-")</f>
        <v>-</v>
      </c>
      <c r="I556" s="29" t="str">
        <f>IFERROR(VLOOKUP($C556,#REF!,7,FALSE),"-")</f>
        <v>-</v>
      </c>
      <c r="J556" s="29" t="str">
        <f>IFERROR(VLOOKUP($C556,#REF!,8,FALSE),"-")</f>
        <v>-</v>
      </c>
      <c r="K556" s="29" t="str">
        <f>IFERROR(VLOOKUP($C556,#REF!,9,FALSE),"-")</f>
        <v>-</v>
      </c>
      <c r="L556" s="29" t="str">
        <f>IFERROR(VLOOKUP($C556,#REF!,10,FALSE),"-")</f>
        <v>-</v>
      </c>
      <c r="M556" s="29" t="str">
        <f>IFERROR(VLOOKUP($C556,#REF!,11,FALSE),"-")</f>
        <v>-</v>
      </c>
      <c r="N556" s="29" t="str">
        <f>IFERROR(VLOOKUP($C556,#REF!,12,FALSE),"-")</f>
        <v>-</v>
      </c>
      <c r="O556" s="29" t="str">
        <f>IFERROR(VLOOKUP($C556,#REF!,13,FALSE),"-")</f>
        <v>-</v>
      </c>
    </row>
    <row r="557" spans="1:15" x14ac:dyDescent="0.25">
      <c r="A557" s="21"/>
      <c r="B557" s="22"/>
      <c r="C557" s="14">
        <v>1089</v>
      </c>
      <c r="D557" s="15" t="s">
        <v>550</v>
      </c>
      <c r="E557" s="30" t="s">
        <v>5</v>
      </c>
      <c r="F557" s="30" t="str">
        <f>IFERROR(VLOOKUP($C557,#REF!,4,FALSE),"-")</f>
        <v>-</v>
      </c>
      <c r="G557" s="30" t="str">
        <f>IFERROR(VLOOKUP($C557,#REF!,5,FALSE),"-")</f>
        <v>-</v>
      </c>
      <c r="H557" s="30" t="str">
        <f>IFERROR(VLOOKUP($C557,#REF!,6,FALSE),"-")</f>
        <v>-</v>
      </c>
      <c r="I557" s="30" t="str">
        <f>IFERROR(VLOOKUP($C557,#REF!,7,FALSE),"-")</f>
        <v>-</v>
      </c>
      <c r="J557" s="30" t="str">
        <f>IFERROR(VLOOKUP($C557,#REF!,8,FALSE),"-")</f>
        <v>-</v>
      </c>
      <c r="K557" s="30" t="str">
        <f>IFERROR(VLOOKUP($C557,#REF!,9,FALSE),"-")</f>
        <v>-</v>
      </c>
      <c r="L557" s="30" t="str">
        <f>IFERROR(VLOOKUP($C557,#REF!,10,FALSE),"-")</f>
        <v>-</v>
      </c>
      <c r="M557" s="30" t="str">
        <f>IFERROR(VLOOKUP($C557,#REF!,11,FALSE),"-")</f>
        <v>-</v>
      </c>
      <c r="N557" s="30" t="str">
        <f>IFERROR(VLOOKUP($C557,#REF!,12,FALSE),"-")</f>
        <v>-</v>
      </c>
      <c r="O557" s="30" t="str">
        <f>IFERROR(VLOOKUP($C557,#REF!,13,FALSE),"-")</f>
        <v>-</v>
      </c>
    </row>
    <row r="558" spans="1:15" x14ac:dyDescent="0.25">
      <c r="A558" s="21"/>
      <c r="B558" s="22"/>
      <c r="C558" s="12">
        <v>1091</v>
      </c>
      <c r="D558" s="13" t="s">
        <v>551</v>
      </c>
      <c r="E558" s="29" t="s">
        <v>5</v>
      </c>
      <c r="F558" s="29" t="str">
        <f>IFERROR(VLOOKUP($C558,#REF!,4,FALSE),"-")</f>
        <v>-</v>
      </c>
      <c r="G558" s="29" t="str">
        <f>IFERROR(VLOOKUP($C558,#REF!,5,FALSE),"-")</f>
        <v>-</v>
      </c>
      <c r="H558" s="29" t="str">
        <f>IFERROR(VLOOKUP($C558,#REF!,6,FALSE),"-")</f>
        <v>-</v>
      </c>
      <c r="I558" s="29" t="str">
        <f>IFERROR(VLOOKUP($C558,#REF!,7,FALSE),"-")</f>
        <v>-</v>
      </c>
      <c r="J558" s="29" t="str">
        <f>IFERROR(VLOOKUP($C558,#REF!,8,FALSE),"-")</f>
        <v>-</v>
      </c>
      <c r="K558" s="29" t="str">
        <f>IFERROR(VLOOKUP($C558,#REF!,9,FALSE),"-")</f>
        <v>-</v>
      </c>
      <c r="L558" s="29" t="str">
        <f>IFERROR(VLOOKUP($C558,#REF!,10,FALSE),"-")</f>
        <v>-</v>
      </c>
      <c r="M558" s="29" t="str">
        <f>IFERROR(VLOOKUP($C558,#REF!,11,FALSE),"-")</f>
        <v>-</v>
      </c>
      <c r="N558" s="29" t="str">
        <f>IFERROR(VLOOKUP($C558,#REF!,12,FALSE),"-")</f>
        <v>-</v>
      </c>
      <c r="O558" s="29" t="str">
        <f>IFERROR(VLOOKUP($C558,#REF!,13,FALSE),"-")</f>
        <v>-</v>
      </c>
    </row>
    <row r="559" spans="1:15" x14ac:dyDescent="0.25">
      <c r="A559" s="21"/>
      <c r="B559" s="22"/>
      <c r="C559" s="14">
        <v>1093</v>
      </c>
      <c r="D559" s="15" t="s">
        <v>552</v>
      </c>
      <c r="E559" s="30" t="s">
        <v>5</v>
      </c>
      <c r="F559" s="30" t="str">
        <f>IFERROR(VLOOKUP($C559,#REF!,4,FALSE),"-")</f>
        <v>-</v>
      </c>
      <c r="G559" s="30" t="str">
        <f>IFERROR(VLOOKUP($C559,#REF!,5,FALSE),"-")</f>
        <v>-</v>
      </c>
      <c r="H559" s="30" t="str">
        <f>IFERROR(VLOOKUP($C559,#REF!,6,FALSE),"-")</f>
        <v>-</v>
      </c>
      <c r="I559" s="30" t="str">
        <f>IFERROR(VLOOKUP($C559,#REF!,7,FALSE),"-")</f>
        <v>-</v>
      </c>
      <c r="J559" s="30" t="str">
        <f>IFERROR(VLOOKUP($C559,#REF!,8,FALSE),"-")</f>
        <v>-</v>
      </c>
      <c r="K559" s="30" t="str">
        <f>IFERROR(VLOOKUP($C559,#REF!,9,FALSE),"-")</f>
        <v>-</v>
      </c>
      <c r="L559" s="30" t="str">
        <f>IFERROR(VLOOKUP($C559,#REF!,10,FALSE),"-")</f>
        <v>-</v>
      </c>
      <c r="M559" s="30" t="str">
        <f>IFERROR(VLOOKUP($C559,#REF!,11,FALSE),"-")</f>
        <v>-</v>
      </c>
      <c r="N559" s="30" t="str">
        <f>IFERROR(VLOOKUP($C559,#REF!,12,FALSE),"-")</f>
        <v>-</v>
      </c>
      <c r="O559" s="30" t="str">
        <f>IFERROR(VLOOKUP($C559,#REF!,13,FALSE),"-")</f>
        <v>-</v>
      </c>
    </row>
    <row r="560" spans="1:15" x14ac:dyDescent="0.25">
      <c r="A560" s="21"/>
      <c r="B560" s="22"/>
      <c r="C560" s="12">
        <v>1094</v>
      </c>
      <c r="D560" s="13" t="s">
        <v>553</v>
      </c>
      <c r="E560" s="29">
        <v>0</v>
      </c>
      <c r="F560" s="29" t="str">
        <f>IFERROR(VLOOKUP($C560,#REF!,4,FALSE),"-")</f>
        <v>-</v>
      </c>
      <c r="G560" s="29" t="str">
        <f>IFERROR(VLOOKUP($C560,#REF!,5,FALSE),"-")</f>
        <v>-</v>
      </c>
      <c r="H560" s="29" t="str">
        <f>IFERROR(VLOOKUP($C560,#REF!,6,FALSE),"-")</f>
        <v>-</v>
      </c>
      <c r="I560" s="29" t="str">
        <f>IFERROR(VLOOKUP($C560,#REF!,7,FALSE),"-")</f>
        <v>-</v>
      </c>
      <c r="J560" s="29" t="str">
        <f>IFERROR(VLOOKUP($C560,#REF!,8,FALSE),"-")</f>
        <v>-</v>
      </c>
      <c r="K560" s="29" t="str">
        <f>IFERROR(VLOOKUP($C560,#REF!,9,FALSE),"-")</f>
        <v>-</v>
      </c>
      <c r="L560" s="29" t="str">
        <f>IFERROR(VLOOKUP($C560,#REF!,10,FALSE),"-")</f>
        <v>-</v>
      </c>
      <c r="M560" s="29" t="str">
        <f>IFERROR(VLOOKUP($C560,#REF!,11,FALSE),"-")</f>
        <v>-</v>
      </c>
      <c r="N560" s="29" t="str">
        <f>IFERROR(VLOOKUP($C560,#REF!,12,FALSE),"-")</f>
        <v>-</v>
      </c>
      <c r="O560" s="29" t="str">
        <f>IFERROR(VLOOKUP($C560,#REF!,13,FALSE),"-")</f>
        <v>-</v>
      </c>
    </row>
    <row r="561" spans="1:15" x14ac:dyDescent="0.25">
      <c r="A561" s="21"/>
      <c r="B561" s="22"/>
      <c r="C561" s="14">
        <v>1095</v>
      </c>
      <c r="D561" s="15" t="s">
        <v>554</v>
      </c>
      <c r="E561" s="30" t="s">
        <v>5</v>
      </c>
      <c r="F561" s="30" t="str">
        <f>IFERROR(VLOOKUP($C561,#REF!,4,FALSE),"-")</f>
        <v>-</v>
      </c>
      <c r="G561" s="30" t="str">
        <f>IFERROR(VLOOKUP($C561,#REF!,5,FALSE),"-")</f>
        <v>-</v>
      </c>
      <c r="H561" s="30" t="str">
        <f>IFERROR(VLOOKUP($C561,#REF!,6,FALSE),"-")</f>
        <v>-</v>
      </c>
      <c r="I561" s="30" t="str">
        <f>IFERROR(VLOOKUP($C561,#REF!,7,FALSE),"-")</f>
        <v>-</v>
      </c>
      <c r="J561" s="30" t="str">
        <f>IFERROR(VLOOKUP($C561,#REF!,8,FALSE),"-")</f>
        <v>-</v>
      </c>
      <c r="K561" s="30" t="str">
        <f>IFERROR(VLOOKUP($C561,#REF!,9,FALSE),"-")</f>
        <v>-</v>
      </c>
      <c r="L561" s="30" t="str">
        <f>IFERROR(VLOOKUP($C561,#REF!,10,FALSE),"-")</f>
        <v>-</v>
      </c>
      <c r="M561" s="30" t="str">
        <f>IFERROR(VLOOKUP($C561,#REF!,11,FALSE),"-")</f>
        <v>-</v>
      </c>
      <c r="N561" s="30" t="str">
        <f>IFERROR(VLOOKUP($C561,#REF!,12,FALSE),"-")</f>
        <v>-</v>
      </c>
      <c r="O561" s="30" t="str">
        <f>IFERROR(VLOOKUP($C561,#REF!,13,FALSE),"-")</f>
        <v>-</v>
      </c>
    </row>
    <row r="562" spans="1:15" x14ac:dyDescent="0.25">
      <c r="A562" s="21"/>
      <c r="B562" s="22"/>
      <c r="C562" s="12">
        <v>1097</v>
      </c>
      <c r="D562" s="13" t="s">
        <v>555</v>
      </c>
      <c r="E562" s="29" t="s">
        <v>5</v>
      </c>
      <c r="F562" s="29" t="str">
        <f>IFERROR(VLOOKUP($C562,#REF!,4,FALSE),"-")</f>
        <v>-</v>
      </c>
      <c r="G562" s="29" t="str">
        <f>IFERROR(VLOOKUP($C562,#REF!,5,FALSE),"-")</f>
        <v>-</v>
      </c>
      <c r="H562" s="29" t="str">
        <f>IFERROR(VLOOKUP($C562,#REF!,6,FALSE),"-")</f>
        <v>-</v>
      </c>
      <c r="I562" s="29" t="str">
        <f>IFERROR(VLOOKUP($C562,#REF!,7,FALSE),"-")</f>
        <v>-</v>
      </c>
      <c r="J562" s="29" t="str">
        <f>IFERROR(VLOOKUP($C562,#REF!,8,FALSE),"-")</f>
        <v>-</v>
      </c>
      <c r="K562" s="29" t="str">
        <f>IFERROR(VLOOKUP($C562,#REF!,9,FALSE),"-")</f>
        <v>-</v>
      </c>
      <c r="L562" s="29" t="str">
        <f>IFERROR(VLOOKUP($C562,#REF!,10,FALSE),"-")</f>
        <v>-</v>
      </c>
      <c r="M562" s="29" t="str">
        <f>IFERROR(VLOOKUP($C562,#REF!,11,FALSE),"-")</f>
        <v>-</v>
      </c>
      <c r="N562" s="29" t="str">
        <f>IFERROR(VLOOKUP($C562,#REF!,12,FALSE),"-")</f>
        <v>-</v>
      </c>
      <c r="O562" s="29" t="str">
        <f>IFERROR(VLOOKUP($C562,#REF!,13,FALSE),"-")</f>
        <v>-</v>
      </c>
    </row>
    <row r="563" spans="1:15" x14ac:dyDescent="0.25">
      <c r="A563" s="21"/>
      <c r="B563" s="22"/>
      <c r="C563" s="14">
        <v>1098</v>
      </c>
      <c r="D563" s="15" t="s">
        <v>556</v>
      </c>
      <c r="E563" s="30" t="s">
        <v>5</v>
      </c>
      <c r="F563" s="30" t="str">
        <f>IFERROR(VLOOKUP($C563,#REF!,4,FALSE),"-")</f>
        <v>-</v>
      </c>
      <c r="G563" s="30" t="str">
        <f>IFERROR(VLOOKUP($C563,#REF!,5,FALSE),"-")</f>
        <v>-</v>
      </c>
      <c r="H563" s="30" t="str">
        <f>IFERROR(VLOOKUP($C563,#REF!,6,FALSE),"-")</f>
        <v>-</v>
      </c>
      <c r="I563" s="30" t="str">
        <f>IFERROR(VLOOKUP($C563,#REF!,7,FALSE),"-")</f>
        <v>-</v>
      </c>
      <c r="J563" s="30" t="str">
        <f>IFERROR(VLOOKUP($C563,#REF!,8,FALSE),"-")</f>
        <v>-</v>
      </c>
      <c r="K563" s="30" t="str">
        <f>IFERROR(VLOOKUP($C563,#REF!,9,FALSE),"-")</f>
        <v>-</v>
      </c>
      <c r="L563" s="30" t="str">
        <f>IFERROR(VLOOKUP($C563,#REF!,10,FALSE),"-")</f>
        <v>-</v>
      </c>
      <c r="M563" s="30" t="str">
        <f>IFERROR(VLOOKUP($C563,#REF!,11,FALSE),"-")</f>
        <v>-</v>
      </c>
      <c r="N563" s="30" t="str">
        <f>IFERROR(VLOOKUP($C563,#REF!,12,FALSE),"-")</f>
        <v>-</v>
      </c>
      <c r="O563" s="30" t="str">
        <f>IFERROR(VLOOKUP($C563,#REF!,13,FALSE),"-")</f>
        <v>-</v>
      </c>
    </row>
    <row r="564" spans="1:15" x14ac:dyDescent="0.25">
      <c r="A564" s="21"/>
      <c r="B564" s="22"/>
      <c r="C564" s="12">
        <v>1099</v>
      </c>
      <c r="D564" s="13" t="s">
        <v>557</v>
      </c>
      <c r="E564" s="29" t="s">
        <v>5</v>
      </c>
      <c r="F564" s="29" t="str">
        <f>IFERROR(VLOOKUP($C564,#REF!,4,FALSE),"-")</f>
        <v>-</v>
      </c>
      <c r="G564" s="29" t="str">
        <f>IFERROR(VLOOKUP($C564,#REF!,5,FALSE),"-")</f>
        <v>-</v>
      </c>
      <c r="H564" s="29" t="str">
        <f>IFERROR(VLOOKUP($C564,#REF!,6,FALSE),"-")</f>
        <v>-</v>
      </c>
      <c r="I564" s="29" t="str">
        <f>IFERROR(VLOOKUP($C564,#REF!,7,FALSE),"-")</f>
        <v>-</v>
      </c>
      <c r="J564" s="29" t="str">
        <f>IFERROR(VLOOKUP($C564,#REF!,8,FALSE),"-")</f>
        <v>-</v>
      </c>
      <c r="K564" s="29" t="str">
        <f>IFERROR(VLOOKUP($C564,#REF!,9,FALSE),"-")</f>
        <v>-</v>
      </c>
      <c r="L564" s="29" t="str">
        <f>IFERROR(VLOOKUP($C564,#REF!,10,FALSE),"-")</f>
        <v>-</v>
      </c>
      <c r="M564" s="29" t="str">
        <f>IFERROR(VLOOKUP($C564,#REF!,11,FALSE),"-")</f>
        <v>-</v>
      </c>
      <c r="N564" s="29" t="str">
        <f>IFERROR(VLOOKUP($C564,#REF!,12,FALSE),"-")</f>
        <v>-</v>
      </c>
      <c r="O564" s="29" t="str">
        <f>IFERROR(VLOOKUP($C564,#REF!,13,FALSE),"-")</f>
        <v>-</v>
      </c>
    </row>
    <row r="565" spans="1:15" x14ac:dyDescent="0.25">
      <c r="A565" s="21"/>
      <c r="B565" s="22"/>
      <c r="C565" s="14">
        <v>1100</v>
      </c>
      <c r="D565" s="15" t="s">
        <v>558</v>
      </c>
      <c r="E565" s="30">
        <v>0</v>
      </c>
      <c r="F565" s="30" t="str">
        <f>IFERROR(VLOOKUP($C565,#REF!,4,FALSE),"-")</f>
        <v>-</v>
      </c>
      <c r="G565" s="30" t="str">
        <f>IFERROR(VLOOKUP($C565,#REF!,5,FALSE),"-")</f>
        <v>-</v>
      </c>
      <c r="H565" s="30" t="str">
        <f>IFERROR(VLOOKUP($C565,#REF!,6,FALSE),"-")</f>
        <v>-</v>
      </c>
      <c r="I565" s="30" t="str">
        <f>IFERROR(VLOOKUP($C565,#REF!,7,FALSE),"-")</f>
        <v>-</v>
      </c>
      <c r="J565" s="30" t="str">
        <f>IFERROR(VLOOKUP($C565,#REF!,8,FALSE),"-")</f>
        <v>-</v>
      </c>
      <c r="K565" s="30" t="str">
        <f>IFERROR(VLOOKUP($C565,#REF!,9,FALSE),"-")</f>
        <v>-</v>
      </c>
      <c r="L565" s="30" t="str">
        <f>IFERROR(VLOOKUP($C565,#REF!,10,FALSE),"-")</f>
        <v>-</v>
      </c>
      <c r="M565" s="30" t="str">
        <f>IFERROR(VLOOKUP($C565,#REF!,11,FALSE),"-")</f>
        <v>-</v>
      </c>
      <c r="N565" s="30" t="str">
        <f>IFERROR(VLOOKUP($C565,#REF!,12,FALSE),"-")</f>
        <v>-</v>
      </c>
      <c r="O565" s="30" t="str">
        <f>IFERROR(VLOOKUP($C565,#REF!,13,FALSE),"-")</f>
        <v>-</v>
      </c>
    </row>
    <row r="566" spans="1:15" x14ac:dyDescent="0.25">
      <c r="A566" s="21"/>
      <c r="B566" s="22"/>
      <c r="C566" s="12">
        <v>1102</v>
      </c>
      <c r="D566" s="13" t="s">
        <v>559</v>
      </c>
      <c r="E566" s="29">
        <v>0</v>
      </c>
      <c r="F566" s="29" t="str">
        <f>IFERROR(VLOOKUP($C566,#REF!,4,FALSE),"-")</f>
        <v>-</v>
      </c>
      <c r="G566" s="29" t="str">
        <f>IFERROR(VLOOKUP($C566,#REF!,5,FALSE),"-")</f>
        <v>-</v>
      </c>
      <c r="H566" s="29" t="str">
        <f>IFERROR(VLOOKUP($C566,#REF!,6,FALSE),"-")</f>
        <v>-</v>
      </c>
      <c r="I566" s="29" t="str">
        <f>IFERROR(VLOOKUP($C566,#REF!,7,FALSE),"-")</f>
        <v>-</v>
      </c>
      <c r="J566" s="29" t="str">
        <f>IFERROR(VLOOKUP($C566,#REF!,8,FALSE),"-")</f>
        <v>-</v>
      </c>
      <c r="K566" s="29" t="str">
        <f>IFERROR(VLOOKUP($C566,#REF!,9,FALSE),"-")</f>
        <v>-</v>
      </c>
      <c r="L566" s="29" t="str">
        <f>IFERROR(VLOOKUP($C566,#REF!,10,FALSE),"-")</f>
        <v>-</v>
      </c>
      <c r="M566" s="29" t="str">
        <f>IFERROR(VLOOKUP($C566,#REF!,11,FALSE),"-")</f>
        <v>-</v>
      </c>
      <c r="N566" s="29" t="str">
        <f>IFERROR(VLOOKUP($C566,#REF!,12,FALSE),"-")</f>
        <v>-</v>
      </c>
      <c r="O566" s="29" t="str">
        <f>IFERROR(VLOOKUP($C566,#REF!,13,FALSE),"-")</f>
        <v>-</v>
      </c>
    </row>
    <row r="567" spans="1:15" x14ac:dyDescent="0.25">
      <c r="A567" s="21"/>
      <c r="B567" s="22"/>
      <c r="C567" s="14">
        <v>1103</v>
      </c>
      <c r="D567" s="15" t="s">
        <v>560</v>
      </c>
      <c r="E567" s="30" t="s">
        <v>5</v>
      </c>
      <c r="F567" s="30" t="str">
        <f>IFERROR(VLOOKUP($C567,#REF!,4,FALSE),"-")</f>
        <v>-</v>
      </c>
      <c r="G567" s="30" t="str">
        <f>IFERROR(VLOOKUP($C567,#REF!,5,FALSE),"-")</f>
        <v>-</v>
      </c>
      <c r="H567" s="30" t="str">
        <f>IFERROR(VLOOKUP($C567,#REF!,6,FALSE),"-")</f>
        <v>-</v>
      </c>
      <c r="I567" s="30" t="str">
        <f>IFERROR(VLOOKUP($C567,#REF!,7,FALSE),"-")</f>
        <v>-</v>
      </c>
      <c r="J567" s="30" t="str">
        <f>IFERROR(VLOOKUP($C567,#REF!,8,FALSE),"-")</f>
        <v>-</v>
      </c>
      <c r="K567" s="30" t="str">
        <f>IFERROR(VLOOKUP($C567,#REF!,9,FALSE),"-")</f>
        <v>-</v>
      </c>
      <c r="L567" s="30" t="str">
        <f>IFERROR(VLOOKUP($C567,#REF!,10,FALSE),"-")</f>
        <v>-</v>
      </c>
      <c r="M567" s="30" t="str">
        <f>IFERROR(VLOOKUP($C567,#REF!,11,FALSE),"-")</f>
        <v>-</v>
      </c>
      <c r="N567" s="30" t="str">
        <f>IFERROR(VLOOKUP($C567,#REF!,12,FALSE),"-")</f>
        <v>-</v>
      </c>
      <c r="O567" s="30" t="str">
        <f>IFERROR(VLOOKUP($C567,#REF!,13,FALSE),"-")</f>
        <v>-</v>
      </c>
    </row>
    <row r="568" spans="1:15" x14ac:dyDescent="0.25">
      <c r="A568" s="21"/>
      <c r="B568" s="22"/>
      <c r="C568" s="12">
        <v>1104</v>
      </c>
      <c r="D568" s="13" t="s">
        <v>561</v>
      </c>
      <c r="E568" s="29">
        <v>0</v>
      </c>
      <c r="F568" s="29" t="str">
        <f>IFERROR(VLOOKUP($C568,#REF!,4,FALSE),"-")</f>
        <v>-</v>
      </c>
      <c r="G568" s="29" t="str">
        <f>IFERROR(VLOOKUP($C568,#REF!,5,FALSE),"-")</f>
        <v>-</v>
      </c>
      <c r="H568" s="29" t="str">
        <f>IFERROR(VLOOKUP($C568,#REF!,6,FALSE),"-")</f>
        <v>-</v>
      </c>
      <c r="I568" s="29" t="str">
        <f>IFERROR(VLOOKUP($C568,#REF!,7,FALSE),"-")</f>
        <v>-</v>
      </c>
      <c r="J568" s="29" t="str">
        <f>IFERROR(VLOOKUP($C568,#REF!,8,FALSE),"-")</f>
        <v>-</v>
      </c>
      <c r="K568" s="29" t="str">
        <f>IFERROR(VLOOKUP($C568,#REF!,9,FALSE),"-")</f>
        <v>-</v>
      </c>
      <c r="L568" s="29" t="str">
        <f>IFERROR(VLOOKUP($C568,#REF!,10,FALSE),"-")</f>
        <v>-</v>
      </c>
      <c r="M568" s="29" t="str">
        <f>IFERROR(VLOOKUP($C568,#REF!,11,FALSE),"-")</f>
        <v>-</v>
      </c>
      <c r="N568" s="29" t="str">
        <f>IFERROR(VLOOKUP($C568,#REF!,12,FALSE),"-")</f>
        <v>-</v>
      </c>
      <c r="O568" s="29" t="str">
        <f>IFERROR(VLOOKUP($C568,#REF!,13,FALSE),"-")</f>
        <v>-</v>
      </c>
    </row>
    <row r="569" spans="1:15" x14ac:dyDescent="0.25">
      <c r="A569" s="21"/>
      <c r="B569" s="22"/>
      <c r="C569" s="14">
        <v>1107</v>
      </c>
      <c r="D569" s="15" t="s">
        <v>562</v>
      </c>
      <c r="E569" s="30" t="s">
        <v>5</v>
      </c>
      <c r="F569" s="30" t="str">
        <f>IFERROR(VLOOKUP($C569,#REF!,4,FALSE),"-")</f>
        <v>-</v>
      </c>
      <c r="G569" s="30" t="str">
        <f>IFERROR(VLOOKUP($C569,#REF!,5,FALSE),"-")</f>
        <v>-</v>
      </c>
      <c r="H569" s="30" t="str">
        <f>IFERROR(VLOOKUP($C569,#REF!,6,FALSE),"-")</f>
        <v>-</v>
      </c>
      <c r="I569" s="30" t="str">
        <f>IFERROR(VLOOKUP($C569,#REF!,7,FALSE),"-")</f>
        <v>-</v>
      </c>
      <c r="J569" s="30" t="str">
        <f>IFERROR(VLOOKUP($C569,#REF!,8,FALSE),"-")</f>
        <v>-</v>
      </c>
      <c r="K569" s="30" t="str">
        <f>IFERROR(VLOOKUP($C569,#REF!,9,FALSE),"-")</f>
        <v>-</v>
      </c>
      <c r="L569" s="30" t="str">
        <f>IFERROR(VLOOKUP($C569,#REF!,10,FALSE),"-")</f>
        <v>-</v>
      </c>
      <c r="M569" s="30" t="str">
        <f>IFERROR(VLOOKUP($C569,#REF!,11,FALSE),"-")</f>
        <v>-</v>
      </c>
      <c r="N569" s="30" t="str">
        <f>IFERROR(VLOOKUP($C569,#REF!,12,FALSE),"-")</f>
        <v>-</v>
      </c>
      <c r="O569" s="30" t="str">
        <f>IFERROR(VLOOKUP($C569,#REF!,13,FALSE),"-")</f>
        <v>-</v>
      </c>
    </row>
    <row r="570" spans="1:15" x14ac:dyDescent="0.25">
      <c r="A570" s="21"/>
      <c r="B570" s="22"/>
      <c r="C570" s="12">
        <v>1121</v>
      </c>
      <c r="D570" s="13" t="s">
        <v>563</v>
      </c>
      <c r="E570" s="29" t="s">
        <v>5</v>
      </c>
      <c r="F570" s="29" t="str">
        <f>IFERROR(VLOOKUP($C570,#REF!,4,FALSE),"-")</f>
        <v>-</v>
      </c>
      <c r="G570" s="29" t="str">
        <f>IFERROR(VLOOKUP($C570,#REF!,5,FALSE),"-")</f>
        <v>-</v>
      </c>
      <c r="H570" s="29" t="str">
        <f>IFERROR(VLOOKUP($C570,#REF!,6,FALSE),"-")</f>
        <v>-</v>
      </c>
      <c r="I570" s="29" t="str">
        <f>IFERROR(VLOOKUP($C570,#REF!,7,FALSE),"-")</f>
        <v>-</v>
      </c>
      <c r="J570" s="29" t="str">
        <f>IFERROR(VLOOKUP($C570,#REF!,8,FALSE),"-")</f>
        <v>-</v>
      </c>
      <c r="K570" s="29" t="str">
        <f>IFERROR(VLOOKUP($C570,#REF!,9,FALSE),"-")</f>
        <v>-</v>
      </c>
      <c r="L570" s="29" t="str">
        <f>IFERROR(VLOOKUP($C570,#REF!,10,FALSE),"-")</f>
        <v>-</v>
      </c>
      <c r="M570" s="29" t="str">
        <f>IFERROR(VLOOKUP($C570,#REF!,11,FALSE),"-")</f>
        <v>-</v>
      </c>
      <c r="N570" s="29" t="str">
        <f>IFERROR(VLOOKUP($C570,#REF!,12,FALSE),"-")</f>
        <v>-</v>
      </c>
      <c r="O570" s="29" t="str">
        <f>IFERROR(VLOOKUP($C570,#REF!,13,FALSE),"-")</f>
        <v>-</v>
      </c>
    </row>
    <row r="571" spans="1:15" x14ac:dyDescent="0.25">
      <c r="A571" s="21"/>
      <c r="B571" s="22"/>
      <c r="C571" s="14">
        <v>1122</v>
      </c>
      <c r="D571" s="15" t="s">
        <v>564</v>
      </c>
      <c r="E571" s="30" t="s">
        <v>5</v>
      </c>
      <c r="F571" s="30" t="str">
        <f>IFERROR(VLOOKUP($C571,#REF!,4,FALSE),"-")</f>
        <v>-</v>
      </c>
      <c r="G571" s="30" t="str">
        <f>IFERROR(VLOOKUP($C571,#REF!,5,FALSE),"-")</f>
        <v>-</v>
      </c>
      <c r="H571" s="30" t="str">
        <f>IFERROR(VLOOKUP($C571,#REF!,6,FALSE),"-")</f>
        <v>-</v>
      </c>
      <c r="I571" s="30" t="str">
        <f>IFERROR(VLOOKUP($C571,#REF!,7,FALSE),"-")</f>
        <v>-</v>
      </c>
      <c r="J571" s="30" t="str">
        <f>IFERROR(VLOOKUP($C571,#REF!,8,FALSE),"-")</f>
        <v>-</v>
      </c>
      <c r="K571" s="30" t="str">
        <f>IFERROR(VLOOKUP($C571,#REF!,9,FALSE),"-")</f>
        <v>-</v>
      </c>
      <c r="L571" s="30" t="str">
        <f>IFERROR(VLOOKUP($C571,#REF!,10,FALSE),"-")</f>
        <v>-</v>
      </c>
      <c r="M571" s="30" t="str">
        <f>IFERROR(VLOOKUP($C571,#REF!,11,FALSE),"-")</f>
        <v>-</v>
      </c>
      <c r="N571" s="30" t="str">
        <f>IFERROR(VLOOKUP($C571,#REF!,12,FALSE),"-")</f>
        <v>-</v>
      </c>
      <c r="O571" s="30" t="str">
        <f>IFERROR(VLOOKUP($C571,#REF!,13,FALSE),"-")</f>
        <v>-</v>
      </c>
    </row>
    <row r="572" spans="1:15" x14ac:dyDescent="0.25">
      <c r="A572" s="21"/>
      <c r="B572" s="22"/>
      <c r="C572" s="12">
        <v>1123</v>
      </c>
      <c r="D572" s="13" t="s">
        <v>565</v>
      </c>
      <c r="E572" s="29">
        <v>0</v>
      </c>
      <c r="F572" s="29" t="str">
        <f>IFERROR(VLOOKUP($C572,#REF!,4,FALSE),"-")</f>
        <v>-</v>
      </c>
      <c r="G572" s="29" t="str">
        <f>IFERROR(VLOOKUP($C572,#REF!,5,FALSE),"-")</f>
        <v>-</v>
      </c>
      <c r="H572" s="29" t="str">
        <f>IFERROR(VLOOKUP($C572,#REF!,6,FALSE),"-")</f>
        <v>-</v>
      </c>
      <c r="I572" s="29" t="str">
        <f>IFERROR(VLOOKUP($C572,#REF!,7,FALSE),"-")</f>
        <v>-</v>
      </c>
      <c r="J572" s="29" t="str">
        <f>IFERROR(VLOOKUP($C572,#REF!,8,FALSE),"-")</f>
        <v>-</v>
      </c>
      <c r="K572" s="29" t="str">
        <f>IFERROR(VLOOKUP($C572,#REF!,9,FALSE),"-")</f>
        <v>-</v>
      </c>
      <c r="L572" s="29" t="str">
        <f>IFERROR(VLOOKUP($C572,#REF!,10,FALSE),"-")</f>
        <v>-</v>
      </c>
      <c r="M572" s="29" t="str">
        <f>IFERROR(VLOOKUP($C572,#REF!,11,FALSE),"-")</f>
        <v>-</v>
      </c>
      <c r="N572" s="29" t="str">
        <f>IFERROR(VLOOKUP($C572,#REF!,12,FALSE),"-")</f>
        <v>-</v>
      </c>
      <c r="O572" s="29" t="str">
        <f>IFERROR(VLOOKUP($C572,#REF!,13,FALSE),"-")</f>
        <v>-</v>
      </c>
    </row>
    <row r="573" spans="1:15" x14ac:dyDescent="0.25">
      <c r="A573" s="21"/>
      <c r="B573" s="22"/>
      <c r="C573" s="14">
        <v>1125</v>
      </c>
      <c r="D573" s="15" t="s">
        <v>566</v>
      </c>
      <c r="E573" s="30">
        <v>0</v>
      </c>
      <c r="F573" s="30" t="str">
        <f>IFERROR(VLOOKUP($C573,#REF!,4,FALSE),"-")</f>
        <v>-</v>
      </c>
      <c r="G573" s="30" t="str">
        <f>IFERROR(VLOOKUP($C573,#REF!,5,FALSE),"-")</f>
        <v>-</v>
      </c>
      <c r="H573" s="30" t="str">
        <f>IFERROR(VLOOKUP($C573,#REF!,6,FALSE),"-")</f>
        <v>-</v>
      </c>
      <c r="I573" s="30" t="str">
        <f>IFERROR(VLOOKUP($C573,#REF!,7,FALSE),"-")</f>
        <v>-</v>
      </c>
      <c r="J573" s="30" t="str">
        <f>IFERROR(VLOOKUP($C573,#REF!,8,FALSE),"-")</f>
        <v>-</v>
      </c>
      <c r="K573" s="30" t="str">
        <f>IFERROR(VLOOKUP($C573,#REF!,9,FALSE),"-")</f>
        <v>-</v>
      </c>
      <c r="L573" s="30" t="str">
        <f>IFERROR(VLOOKUP($C573,#REF!,10,FALSE),"-")</f>
        <v>-</v>
      </c>
      <c r="M573" s="30" t="str">
        <f>IFERROR(VLOOKUP($C573,#REF!,11,FALSE),"-")</f>
        <v>-</v>
      </c>
      <c r="N573" s="30" t="str">
        <f>IFERROR(VLOOKUP($C573,#REF!,12,FALSE),"-")</f>
        <v>-</v>
      </c>
      <c r="O573" s="30" t="str">
        <f>IFERROR(VLOOKUP($C573,#REF!,13,FALSE),"-")</f>
        <v>-</v>
      </c>
    </row>
    <row r="574" spans="1:15" x14ac:dyDescent="0.25">
      <c r="A574" s="21"/>
      <c r="B574" s="22"/>
      <c r="C574" s="12">
        <v>1127</v>
      </c>
      <c r="D574" s="13" t="s">
        <v>567</v>
      </c>
      <c r="E574" s="29">
        <v>0</v>
      </c>
      <c r="F574" s="29" t="str">
        <f>IFERROR(VLOOKUP($C574,#REF!,4,FALSE),"-")</f>
        <v>-</v>
      </c>
      <c r="G574" s="29" t="str">
        <f>IFERROR(VLOOKUP($C574,#REF!,5,FALSE),"-")</f>
        <v>-</v>
      </c>
      <c r="H574" s="29" t="str">
        <f>IFERROR(VLOOKUP($C574,#REF!,6,FALSE),"-")</f>
        <v>-</v>
      </c>
      <c r="I574" s="29" t="str">
        <f>IFERROR(VLOOKUP($C574,#REF!,7,FALSE),"-")</f>
        <v>-</v>
      </c>
      <c r="J574" s="29" t="str">
        <f>IFERROR(VLOOKUP($C574,#REF!,8,FALSE),"-")</f>
        <v>-</v>
      </c>
      <c r="K574" s="29" t="str">
        <f>IFERROR(VLOOKUP($C574,#REF!,9,FALSE),"-")</f>
        <v>-</v>
      </c>
      <c r="L574" s="29" t="str">
        <f>IFERROR(VLOOKUP($C574,#REF!,10,FALSE),"-")</f>
        <v>-</v>
      </c>
      <c r="M574" s="29" t="str">
        <f>IFERROR(VLOOKUP($C574,#REF!,11,FALSE),"-")</f>
        <v>-</v>
      </c>
      <c r="N574" s="29" t="str">
        <f>IFERROR(VLOOKUP($C574,#REF!,12,FALSE),"-")</f>
        <v>-</v>
      </c>
      <c r="O574" s="29" t="str">
        <f>IFERROR(VLOOKUP($C574,#REF!,13,FALSE),"-")</f>
        <v>-</v>
      </c>
    </row>
    <row r="575" spans="1:15" x14ac:dyDescent="0.25">
      <c r="A575" s="21"/>
      <c r="B575" s="22"/>
      <c r="C575" s="14">
        <v>1128</v>
      </c>
      <c r="D575" s="15" t="s">
        <v>568</v>
      </c>
      <c r="E575" s="30">
        <v>0</v>
      </c>
      <c r="F575" s="30" t="str">
        <f>IFERROR(VLOOKUP($C575,#REF!,4,FALSE),"-")</f>
        <v>-</v>
      </c>
      <c r="G575" s="30" t="str">
        <f>IFERROR(VLOOKUP($C575,#REF!,5,FALSE),"-")</f>
        <v>-</v>
      </c>
      <c r="H575" s="30" t="str">
        <f>IFERROR(VLOOKUP($C575,#REF!,6,FALSE),"-")</f>
        <v>-</v>
      </c>
      <c r="I575" s="30" t="str">
        <f>IFERROR(VLOOKUP($C575,#REF!,7,FALSE),"-")</f>
        <v>-</v>
      </c>
      <c r="J575" s="30" t="str">
        <f>IFERROR(VLOOKUP($C575,#REF!,8,FALSE),"-")</f>
        <v>-</v>
      </c>
      <c r="K575" s="30" t="str">
        <f>IFERROR(VLOOKUP($C575,#REF!,9,FALSE),"-")</f>
        <v>-</v>
      </c>
      <c r="L575" s="30" t="str">
        <f>IFERROR(VLOOKUP($C575,#REF!,10,FALSE),"-")</f>
        <v>-</v>
      </c>
      <c r="M575" s="30" t="str">
        <f>IFERROR(VLOOKUP($C575,#REF!,11,FALSE),"-")</f>
        <v>-</v>
      </c>
      <c r="N575" s="30" t="str">
        <f>IFERROR(VLOOKUP($C575,#REF!,12,FALSE),"-")</f>
        <v>-</v>
      </c>
      <c r="O575" s="30" t="str">
        <f>IFERROR(VLOOKUP($C575,#REF!,13,FALSE),"-")</f>
        <v>-</v>
      </c>
    </row>
    <row r="576" spans="1:15" x14ac:dyDescent="0.25">
      <c r="A576" s="21"/>
      <c r="B576" s="22"/>
      <c r="C576" s="12">
        <v>1129</v>
      </c>
      <c r="D576" s="13" t="s">
        <v>569</v>
      </c>
      <c r="E576" s="29">
        <v>0</v>
      </c>
      <c r="F576" s="29" t="str">
        <f>IFERROR(VLOOKUP($C576,#REF!,4,FALSE),"-")</f>
        <v>-</v>
      </c>
      <c r="G576" s="29" t="str">
        <f>IFERROR(VLOOKUP($C576,#REF!,5,FALSE),"-")</f>
        <v>-</v>
      </c>
      <c r="H576" s="29" t="str">
        <f>IFERROR(VLOOKUP($C576,#REF!,6,FALSE),"-")</f>
        <v>-</v>
      </c>
      <c r="I576" s="29" t="str">
        <f>IFERROR(VLOOKUP($C576,#REF!,7,FALSE),"-")</f>
        <v>-</v>
      </c>
      <c r="J576" s="29" t="str">
        <f>IFERROR(VLOOKUP($C576,#REF!,8,FALSE),"-")</f>
        <v>-</v>
      </c>
      <c r="K576" s="29" t="str">
        <f>IFERROR(VLOOKUP($C576,#REF!,9,FALSE),"-")</f>
        <v>-</v>
      </c>
      <c r="L576" s="29" t="str">
        <f>IFERROR(VLOOKUP($C576,#REF!,10,FALSE),"-")</f>
        <v>-</v>
      </c>
      <c r="M576" s="29" t="str">
        <f>IFERROR(VLOOKUP($C576,#REF!,11,FALSE),"-")</f>
        <v>-</v>
      </c>
      <c r="N576" s="29" t="str">
        <f>IFERROR(VLOOKUP($C576,#REF!,12,FALSE),"-")</f>
        <v>-</v>
      </c>
      <c r="O576" s="29" t="str">
        <f>IFERROR(VLOOKUP($C576,#REF!,13,FALSE),"-")</f>
        <v>-</v>
      </c>
    </row>
    <row r="577" spans="1:15" x14ac:dyDescent="0.25">
      <c r="A577" s="21"/>
      <c r="B577" s="22"/>
      <c r="C577" s="14">
        <v>1130</v>
      </c>
      <c r="D577" s="15" t="s">
        <v>570</v>
      </c>
      <c r="E577" s="30">
        <v>0</v>
      </c>
      <c r="F577" s="30" t="str">
        <f>IFERROR(VLOOKUP($C577,#REF!,4,FALSE),"-")</f>
        <v>-</v>
      </c>
      <c r="G577" s="30" t="str">
        <f>IFERROR(VLOOKUP($C577,#REF!,5,FALSE),"-")</f>
        <v>-</v>
      </c>
      <c r="H577" s="30" t="str">
        <f>IFERROR(VLOOKUP($C577,#REF!,6,FALSE),"-")</f>
        <v>-</v>
      </c>
      <c r="I577" s="30" t="str">
        <f>IFERROR(VLOOKUP($C577,#REF!,7,FALSE),"-")</f>
        <v>-</v>
      </c>
      <c r="J577" s="30" t="str">
        <f>IFERROR(VLOOKUP($C577,#REF!,8,FALSE),"-")</f>
        <v>-</v>
      </c>
      <c r="K577" s="30" t="str">
        <f>IFERROR(VLOOKUP($C577,#REF!,9,FALSE),"-")</f>
        <v>-</v>
      </c>
      <c r="L577" s="30" t="str">
        <f>IFERROR(VLOOKUP($C577,#REF!,10,FALSE),"-")</f>
        <v>-</v>
      </c>
      <c r="M577" s="30" t="str">
        <f>IFERROR(VLOOKUP($C577,#REF!,11,FALSE),"-")</f>
        <v>-</v>
      </c>
      <c r="N577" s="30" t="str">
        <f>IFERROR(VLOOKUP($C577,#REF!,12,FALSE),"-")</f>
        <v>-</v>
      </c>
      <c r="O577" s="30" t="str">
        <f>IFERROR(VLOOKUP($C577,#REF!,13,FALSE),"-")</f>
        <v>-</v>
      </c>
    </row>
    <row r="578" spans="1:15" x14ac:dyDescent="0.25">
      <c r="A578" s="21"/>
      <c r="B578" s="22"/>
      <c r="C578" s="12">
        <v>1131</v>
      </c>
      <c r="D578" s="13" t="s">
        <v>571</v>
      </c>
      <c r="E578" s="29">
        <v>0</v>
      </c>
      <c r="F578" s="29" t="str">
        <f>IFERROR(VLOOKUP($C578,#REF!,4,FALSE),"-")</f>
        <v>-</v>
      </c>
      <c r="G578" s="29" t="str">
        <f>IFERROR(VLOOKUP($C578,#REF!,5,FALSE),"-")</f>
        <v>-</v>
      </c>
      <c r="H578" s="29" t="str">
        <f>IFERROR(VLOOKUP($C578,#REF!,6,FALSE),"-")</f>
        <v>-</v>
      </c>
      <c r="I578" s="29" t="str">
        <f>IFERROR(VLOOKUP($C578,#REF!,7,FALSE),"-")</f>
        <v>-</v>
      </c>
      <c r="J578" s="29" t="str">
        <f>IFERROR(VLOOKUP($C578,#REF!,8,FALSE),"-")</f>
        <v>-</v>
      </c>
      <c r="K578" s="29" t="str">
        <f>IFERROR(VLOOKUP($C578,#REF!,9,FALSE),"-")</f>
        <v>-</v>
      </c>
      <c r="L578" s="29" t="str">
        <f>IFERROR(VLOOKUP($C578,#REF!,10,FALSE),"-")</f>
        <v>-</v>
      </c>
      <c r="M578" s="29" t="str">
        <f>IFERROR(VLOOKUP($C578,#REF!,11,FALSE),"-")</f>
        <v>-</v>
      </c>
      <c r="N578" s="29" t="str">
        <f>IFERROR(VLOOKUP($C578,#REF!,12,FALSE),"-")</f>
        <v>-</v>
      </c>
      <c r="O578" s="29" t="str">
        <f>IFERROR(VLOOKUP($C578,#REF!,13,FALSE),"-")</f>
        <v>-</v>
      </c>
    </row>
    <row r="579" spans="1:15" x14ac:dyDescent="0.25">
      <c r="A579" s="21"/>
      <c r="B579" s="22"/>
      <c r="C579" s="14">
        <v>1132</v>
      </c>
      <c r="D579" s="15" t="s">
        <v>572</v>
      </c>
      <c r="E579" s="30">
        <v>0</v>
      </c>
      <c r="F579" s="30" t="str">
        <f>IFERROR(VLOOKUP($C579,#REF!,4,FALSE),"-")</f>
        <v>-</v>
      </c>
      <c r="G579" s="30" t="str">
        <f>IFERROR(VLOOKUP($C579,#REF!,5,FALSE),"-")</f>
        <v>-</v>
      </c>
      <c r="H579" s="30" t="str">
        <f>IFERROR(VLOOKUP($C579,#REF!,6,FALSE),"-")</f>
        <v>-</v>
      </c>
      <c r="I579" s="30" t="str">
        <f>IFERROR(VLOOKUP($C579,#REF!,7,FALSE),"-")</f>
        <v>-</v>
      </c>
      <c r="J579" s="30" t="str">
        <f>IFERROR(VLOOKUP($C579,#REF!,8,FALSE),"-")</f>
        <v>-</v>
      </c>
      <c r="K579" s="30" t="str">
        <f>IFERROR(VLOOKUP($C579,#REF!,9,FALSE),"-")</f>
        <v>-</v>
      </c>
      <c r="L579" s="30" t="str">
        <f>IFERROR(VLOOKUP($C579,#REF!,10,FALSE),"-")</f>
        <v>-</v>
      </c>
      <c r="M579" s="30" t="str">
        <f>IFERROR(VLOOKUP($C579,#REF!,11,FALSE),"-")</f>
        <v>-</v>
      </c>
      <c r="N579" s="30" t="str">
        <f>IFERROR(VLOOKUP($C579,#REF!,12,FALSE),"-")</f>
        <v>-</v>
      </c>
      <c r="O579" s="30" t="str">
        <f>IFERROR(VLOOKUP($C579,#REF!,13,FALSE),"-")</f>
        <v>-</v>
      </c>
    </row>
    <row r="580" spans="1:15" x14ac:dyDescent="0.25">
      <c r="A580" s="21"/>
      <c r="B580" s="22"/>
      <c r="C580" s="12">
        <v>1135</v>
      </c>
      <c r="D580" s="13" t="s">
        <v>573</v>
      </c>
      <c r="E580" s="29" t="s">
        <v>5</v>
      </c>
      <c r="F580" s="29" t="str">
        <f>IFERROR(VLOOKUP($C580,#REF!,4,FALSE),"-")</f>
        <v>-</v>
      </c>
      <c r="G580" s="29" t="str">
        <f>IFERROR(VLOOKUP($C580,#REF!,5,FALSE),"-")</f>
        <v>-</v>
      </c>
      <c r="H580" s="29" t="str">
        <f>IFERROR(VLOOKUP($C580,#REF!,6,FALSE),"-")</f>
        <v>-</v>
      </c>
      <c r="I580" s="29" t="str">
        <f>IFERROR(VLOOKUP($C580,#REF!,7,FALSE),"-")</f>
        <v>-</v>
      </c>
      <c r="J580" s="29" t="str">
        <f>IFERROR(VLOOKUP($C580,#REF!,8,FALSE),"-")</f>
        <v>-</v>
      </c>
      <c r="K580" s="29" t="str">
        <f>IFERROR(VLOOKUP($C580,#REF!,9,FALSE),"-")</f>
        <v>-</v>
      </c>
      <c r="L580" s="29" t="str">
        <f>IFERROR(VLOOKUP($C580,#REF!,10,FALSE),"-")</f>
        <v>-</v>
      </c>
      <c r="M580" s="29" t="str">
        <f>IFERROR(VLOOKUP($C580,#REF!,11,FALSE),"-")</f>
        <v>-</v>
      </c>
      <c r="N580" s="29" t="str">
        <f>IFERROR(VLOOKUP($C580,#REF!,12,FALSE),"-")</f>
        <v>-</v>
      </c>
      <c r="O580" s="29" t="str">
        <f>IFERROR(VLOOKUP($C580,#REF!,13,FALSE),"-")</f>
        <v>-</v>
      </c>
    </row>
    <row r="581" spans="1:15" x14ac:dyDescent="0.25">
      <c r="A581" s="21"/>
      <c r="B581" s="22"/>
      <c r="C581" s="14">
        <v>1136</v>
      </c>
      <c r="D581" s="15" t="s">
        <v>574</v>
      </c>
      <c r="E581" s="30">
        <v>0</v>
      </c>
      <c r="F581" s="30" t="str">
        <f>IFERROR(VLOOKUP($C581,#REF!,4,FALSE),"-")</f>
        <v>-</v>
      </c>
      <c r="G581" s="30" t="str">
        <f>IFERROR(VLOOKUP($C581,#REF!,5,FALSE),"-")</f>
        <v>-</v>
      </c>
      <c r="H581" s="30" t="str">
        <f>IFERROR(VLOOKUP($C581,#REF!,6,FALSE),"-")</f>
        <v>-</v>
      </c>
      <c r="I581" s="30" t="str">
        <f>IFERROR(VLOOKUP($C581,#REF!,7,FALSE),"-")</f>
        <v>-</v>
      </c>
      <c r="J581" s="30" t="str">
        <f>IFERROR(VLOOKUP($C581,#REF!,8,FALSE),"-")</f>
        <v>-</v>
      </c>
      <c r="K581" s="30" t="str">
        <f>IFERROR(VLOOKUP($C581,#REF!,9,FALSE),"-")</f>
        <v>-</v>
      </c>
      <c r="L581" s="30" t="str">
        <f>IFERROR(VLOOKUP($C581,#REF!,10,FALSE),"-")</f>
        <v>-</v>
      </c>
      <c r="M581" s="30" t="str">
        <f>IFERROR(VLOOKUP($C581,#REF!,11,FALSE),"-")</f>
        <v>-</v>
      </c>
      <c r="N581" s="30" t="str">
        <f>IFERROR(VLOOKUP($C581,#REF!,12,FALSE),"-")</f>
        <v>-</v>
      </c>
      <c r="O581" s="30" t="str">
        <f>IFERROR(VLOOKUP($C581,#REF!,13,FALSE),"-")</f>
        <v>-</v>
      </c>
    </row>
    <row r="582" spans="1:15" x14ac:dyDescent="0.25">
      <c r="A582" s="21"/>
      <c r="B582" s="22"/>
      <c r="C582" s="12">
        <v>1137</v>
      </c>
      <c r="D582" s="13" t="s">
        <v>575</v>
      </c>
      <c r="E582" s="29" t="s">
        <v>5</v>
      </c>
      <c r="F582" s="29" t="str">
        <f>IFERROR(VLOOKUP($C582,#REF!,4,FALSE),"-")</f>
        <v>-</v>
      </c>
      <c r="G582" s="29" t="str">
        <f>IFERROR(VLOOKUP($C582,#REF!,5,FALSE),"-")</f>
        <v>-</v>
      </c>
      <c r="H582" s="29" t="str">
        <f>IFERROR(VLOOKUP($C582,#REF!,6,FALSE),"-")</f>
        <v>-</v>
      </c>
      <c r="I582" s="29" t="str">
        <f>IFERROR(VLOOKUP($C582,#REF!,7,FALSE),"-")</f>
        <v>-</v>
      </c>
      <c r="J582" s="29" t="str">
        <f>IFERROR(VLOOKUP($C582,#REF!,8,FALSE),"-")</f>
        <v>-</v>
      </c>
      <c r="K582" s="29" t="str">
        <f>IFERROR(VLOOKUP($C582,#REF!,9,FALSE),"-")</f>
        <v>-</v>
      </c>
      <c r="L582" s="29" t="str">
        <f>IFERROR(VLOOKUP($C582,#REF!,10,FALSE),"-")</f>
        <v>-</v>
      </c>
      <c r="M582" s="29" t="str">
        <f>IFERROR(VLOOKUP($C582,#REF!,11,FALSE),"-")</f>
        <v>-</v>
      </c>
      <c r="N582" s="29" t="str">
        <f>IFERROR(VLOOKUP($C582,#REF!,12,FALSE),"-")</f>
        <v>-</v>
      </c>
      <c r="O582" s="29" t="str">
        <f>IFERROR(VLOOKUP($C582,#REF!,13,FALSE),"-")</f>
        <v>-</v>
      </c>
    </row>
    <row r="583" spans="1:15" x14ac:dyDescent="0.25">
      <c r="A583" s="21"/>
      <c r="B583" s="22"/>
      <c r="C583" s="14">
        <v>1139</v>
      </c>
      <c r="D583" s="15" t="s">
        <v>576</v>
      </c>
      <c r="E583" s="30">
        <v>0</v>
      </c>
      <c r="F583" s="30" t="str">
        <f>IFERROR(VLOOKUP($C583,#REF!,4,FALSE),"-")</f>
        <v>-</v>
      </c>
      <c r="G583" s="30" t="str">
        <f>IFERROR(VLOOKUP($C583,#REF!,5,FALSE),"-")</f>
        <v>-</v>
      </c>
      <c r="H583" s="30" t="str">
        <f>IFERROR(VLOOKUP($C583,#REF!,6,FALSE),"-")</f>
        <v>-</v>
      </c>
      <c r="I583" s="30" t="str">
        <f>IFERROR(VLOOKUP($C583,#REF!,7,FALSE),"-")</f>
        <v>-</v>
      </c>
      <c r="J583" s="30" t="str">
        <f>IFERROR(VLOOKUP($C583,#REF!,8,FALSE),"-")</f>
        <v>-</v>
      </c>
      <c r="K583" s="30" t="str">
        <f>IFERROR(VLOOKUP($C583,#REF!,9,FALSE),"-")</f>
        <v>-</v>
      </c>
      <c r="L583" s="30" t="str">
        <f>IFERROR(VLOOKUP($C583,#REF!,10,FALSE),"-")</f>
        <v>-</v>
      </c>
      <c r="M583" s="30" t="str">
        <f>IFERROR(VLOOKUP($C583,#REF!,11,FALSE),"-")</f>
        <v>-</v>
      </c>
      <c r="N583" s="30" t="str">
        <f>IFERROR(VLOOKUP($C583,#REF!,12,FALSE),"-")</f>
        <v>-</v>
      </c>
      <c r="O583" s="30" t="str">
        <f>IFERROR(VLOOKUP($C583,#REF!,13,FALSE),"-")</f>
        <v>-</v>
      </c>
    </row>
    <row r="584" spans="1:15" x14ac:dyDescent="0.25">
      <c r="A584" s="21"/>
      <c r="B584" s="22"/>
      <c r="C584" s="12">
        <v>1140</v>
      </c>
      <c r="D584" s="13" t="s">
        <v>577</v>
      </c>
      <c r="E584" s="29">
        <v>0</v>
      </c>
      <c r="F584" s="29" t="str">
        <f>IFERROR(VLOOKUP($C584,#REF!,4,FALSE),"-")</f>
        <v>-</v>
      </c>
      <c r="G584" s="29" t="str">
        <f>IFERROR(VLOOKUP($C584,#REF!,5,FALSE),"-")</f>
        <v>-</v>
      </c>
      <c r="H584" s="29" t="str">
        <f>IFERROR(VLOOKUP($C584,#REF!,6,FALSE),"-")</f>
        <v>-</v>
      </c>
      <c r="I584" s="29" t="str">
        <f>IFERROR(VLOOKUP($C584,#REF!,7,FALSE),"-")</f>
        <v>-</v>
      </c>
      <c r="J584" s="29" t="str">
        <f>IFERROR(VLOOKUP($C584,#REF!,8,FALSE),"-")</f>
        <v>-</v>
      </c>
      <c r="K584" s="29" t="str">
        <f>IFERROR(VLOOKUP($C584,#REF!,9,FALSE),"-")</f>
        <v>-</v>
      </c>
      <c r="L584" s="29" t="str">
        <f>IFERROR(VLOOKUP($C584,#REF!,10,FALSE),"-")</f>
        <v>-</v>
      </c>
      <c r="M584" s="29" t="str">
        <f>IFERROR(VLOOKUP($C584,#REF!,11,FALSE),"-")</f>
        <v>-</v>
      </c>
      <c r="N584" s="29" t="str">
        <f>IFERROR(VLOOKUP($C584,#REF!,12,FALSE),"-")</f>
        <v>-</v>
      </c>
      <c r="O584" s="29" t="str">
        <f>IFERROR(VLOOKUP($C584,#REF!,13,FALSE),"-")</f>
        <v>-</v>
      </c>
    </row>
    <row r="585" spans="1:15" x14ac:dyDescent="0.25">
      <c r="A585" s="21"/>
      <c r="B585" s="22"/>
      <c r="C585" s="14">
        <v>1142</v>
      </c>
      <c r="D585" s="15" t="s">
        <v>578</v>
      </c>
      <c r="E585" s="30">
        <v>0</v>
      </c>
      <c r="F585" s="30" t="str">
        <f>IFERROR(VLOOKUP($C585,#REF!,4,FALSE),"-")</f>
        <v>-</v>
      </c>
      <c r="G585" s="30" t="str">
        <f>IFERROR(VLOOKUP($C585,#REF!,5,FALSE),"-")</f>
        <v>-</v>
      </c>
      <c r="H585" s="30" t="str">
        <f>IFERROR(VLOOKUP($C585,#REF!,6,FALSE),"-")</f>
        <v>-</v>
      </c>
      <c r="I585" s="30" t="str">
        <f>IFERROR(VLOOKUP($C585,#REF!,7,FALSE),"-")</f>
        <v>-</v>
      </c>
      <c r="J585" s="30" t="str">
        <f>IFERROR(VLOOKUP($C585,#REF!,8,FALSE),"-")</f>
        <v>-</v>
      </c>
      <c r="K585" s="30" t="str">
        <f>IFERROR(VLOOKUP($C585,#REF!,9,FALSE),"-")</f>
        <v>-</v>
      </c>
      <c r="L585" s="30" t="str">
        <f>IFERROR(VLOOKUP($C585,#REF!,10,FALSE),"-")</f>
        <v>-</v>
      </c>
      <c r="M585" s="30" t="str">
        <f>IFERROR(VLOOKUP($C585,#REF!,11,FALSE),"-")</f>
        <v>-</v>
      </c>
      <c r="N585" s="30" t="str">
        <f>IFERROR(VLOOKUP($C585,#REF!,12,FALSE),"-")</f>
        <v>-</v>
      </c>
      <c r="O585" s="30" t="str">
        <f>IFERROR(VLOOKUP($C585,#REF!,13,FALSE),"-")</f>
        <v>-</v>
      </c>
    </row>
    <row r="586" spans="1:15" x14ac:dyDescent="0.25">
      <c r="A586" s="21"/>
      <c r="B586" s="22"/>
      <c r="C586" s="12">
        <v>1143</v>
      </c>
      <c r="D586" s="13" t="s">
        <v>579</v>
      </c>
      <c r="E586" s="29">
        <v>0</v>
      </c>
      <c r="F586" s="29" t="str">
        <f>IFERROR(VLOOKUP($C586,#REF!,4,FALSE),"-")</f>
        <v>-</v>
      </c>
      <c r="G586" s="29" t="str">
        <f>IFERROR(VLOOKUP($C586,#REF!,5,FALSE),"-")</f>
        <v>-</v>
      </c>
      <c r="H586" s="29" t="str">
        <f>IFERROR(VLOOKUP($C586,#REF!,6,FALSE),"-")</f>
        <v>-</v>
      </c>
      <c r="I586" s="29" t="str">
        <f>IFERROR(VLOOKUP($C586,#REF!,7,FALSE),"-")</f>
        <v>-</v>
      </c>
      <c r="J586" s="29" t="str">
        <f>IFERROR(VLOOKUP($C586,#REF!,8,FALSE),"-")</f>
        <v>-</v>
      </c>
      <c r="K586" s="29" t="str">
        <f>IFERROR(VLOOKUP($C586,#REF!,9,FALSE),"-")</f>
        <v>-</v>
      </c>
      <c r="L586" s="29" t="str">
        <f>IFERROR(VLOOKUP($C586,#REF!,10,FALSE),"-")</f>
        <v>-</v>
      </c>
      <c r="M586" s="29" t="str">
        <f>IFERROR(VLOOKUP($C586,#REF!,11,FALSE),"-")</f>
        <v>-</v>
      </c>
      <c r="N586" s="29" t="str">
        <f>IFERROR(VLOOKUP($C586,#REF!,12,FALSE),"-")</f>
        <v>-</v>
      </c>
      <c r="O586" s="29" t="str">
        <f>IFERROR(VLOOKUP($C586,#REF!,13,FALSE),"-")</f>
        <v>-</v>
      </c>
    </row>
    <row r="587" spans="1:15" x14ac:dyDescent="0.25">
      <c r="A587" s="21"/>
      <c r="B587" s="22"/>
      <c r="C587" s="14">
        <v>1145</v>
      </c>
      <c r="D587" s="15" t="s">
        <v>580</v>
      </c>
      <c r="E587" s="30">
        <v>0</v>
      </c>
      <c r="F587" s="30" t="str">
        <f>IFERROR(VLOOKUP($C587,#REF!,4,FALSE),"-")</f>
        <v>-</v>
      </c>
      <c r="G587" s="30" t="str">
        <f>IFERROR(VLOOKUP($C587,#REF!,5,FALSE),"-")</f>
        <v>-</v>
      </c>
      <c r="H587" s="30" t="str">
        <f>IFERROR(VLOOKUP($C587,#REF!,6,FALSE),"-")</f>
        <v>-</v>
      </c>
      <c r="I587" s="30" t="str">
        <f>IFERROR(VLOOKUP($C587,#REF!,7,FALSE),"-")</f>
        <v>-</v>
      </c>
      <c r="J587" s="30" t="str">
        <f>IFERROR(VLOOKUP($C587,#REF!,8,FALSE),"-")</f>
        <v>-</v>
      </c>
      <c r="K587" s="30" t="str">
        <f>IFERROR(VLOOKUP($C587,#REF!,9,FALSE),"-")</f>
        <v>-</v>
      </c>
      <c r="L587" s="30" t="str">
        <f>IFERROR(VLOOKUP($C587,#REF!,10,FALSE),"-")</f>
        <v>-</v>
      </c>
      <c r="M587" s="30" t="str">
        <f>IFERROR(VLOOKUP($C587,#REF!,11,FALSE),"-")</f>
        <v>-</v>
      </c>
      <c r="N587" s="30" t="str">
        <f>IFERROR(VLOOKUP($C587,#REF!,12,FALSE),"-")</f>
        <v>-</v>
      </c>
      <c r="O587" s="30" t="str">
        <f>IFERROR(VLOOKUP($C587,#REF!,13,FALSE),"-")</f>
        <v>-</v>
      </c>
    </row>
    <row r="588" spans="1:15" x14ac:dyDescent="0.25">
      <c r="A588" s="21"/>
      <c r="B588" s="22"/>
      <c r="C588" s="12">
        <v>1146</v>
      </c>
      <c r="D588" s="13" t="s">
        <v>581</v>
      </c>
      <c r="E588" s="29" t="s">
        <v>5</v>
      </c>
      <c r="F588" s="29" t="str">
        <f>IFERROR(VLOOKUP($C588,#REF!,4,FALSE),"-")</f>
        <v>-</v>
      </c>
      <c r="G588" s="29" t="str">
        <f>IFERROR(VLOOKUP($C588,#REF!,5,FALSE),"-")</f>
        <v>-</v>
      </c>
      <c r="H588" s="29" t="str">
        <f>IFERROR(VLOOKUP($C588,#REF!,6,FALSE),"-")</f>
        <v>-</v>
      </c>
      <c r="I588" s="29" t="str">
        <f>IFERROR(VLOOKUP($C588,#REF!,7,FALSE),"-")</f>
        <v>-</v>
      </c>
      <c r="J588" s="29" t="str">
        <f>IFERROR(VLOOKUP($C588,#REF!,8,FALSE),"-")</f>
        <v>-</v>
      </c>
      <c r="K588" s="29" t="str">
        <f>IFERROR(VLOOKUP($C588,#REF!,9,FALSE),"-")</f>
        <v>-</v>
      </c>
      <c r="L588" s="29" t="str">
        <f>IFERROR(VLOOKUP($C588,#REF!,10,FALSE),"-")</f>
        <v>-</v>
      </c>
      <c r="M588" s="29" t="str">
        <f>IFERROR(VLOOKUP($C588,#REF!,11,FALSE),"-")</f>
        <v>-</v>
      </c>
      <c r="N588" s="29" t="str">
        <f>IFERROR(VLOOKUP($C588,#REF!,12,FALSE),"-")</f>
        <v>-</v>
      </c>
      <c r="O588" s="29" t="str">
        <f>IFERROR(VLOOKUP($C588,#REF!,13,FALSE),"-")</f>
        <v>-</v>
      </c>
    </row>
    <row r="589" spans="1:15" x14ac:dyDescent="0.25">
      <c r="A589" s="21"/>
      <c r="B589" s="22"/>
      <c r="C589" s="14">
        <v>1147</v>
      </c>
      <c r="D589" s="15" t="s">
        <v>582</v>
      </c>
      <c r="E589" s="30" t="s">
        <v>5</v>
      </c>
      <c r="F589" s="30" t="str">
        <f>IFERROR(VLOOKUP($C589,#REF!,4,FALSE),"-")</f>
        <v>-</v>
      </c>
      <c r="G589" s="30" t="str">
        <f>IFERROR(VLOOKUP($C589,#REF!,5,FALSE),"-")</f>
        <v>-</v>
      </c>
      <c r="H589" s="30" t="str">
        <f>IFERROR(VLOOKUP($C589,#REF!,6,FALSE),"-")</f>
        <v>-</v>
      </c>
      <c r="I589" s="30" t="str">
        <f>IFERROR(VLOOKUP($C589,#REF!,7,FALSE),"-")</f>
        <v>-</v>
      </c>
      <c r="J589" s="30" t="str">
        <f>IFERROR(VLOOKUP($C589,#REF!,8,FALSE),"-")</f>
        <v>-</v>
      </c>
      <c r="K589" s="30" t="str">
        <f>IFERROR(VLOOKUP($C589,#REF!,9,FALSE),"-")</f>
        <v>-</v>
      </c>
      <c r="L589" s="30" t="str">
        <f>IFERROR(VLOOKUP($C589,#REF!,10,FALSE),"-")</f>
        <v>-</v>
      </c>
      <c r="M589" s="30" t="str">
        <f>IFERROR(VLOOKUP($C589,#REF!,11,FALSE),"-")</f>
        <v>-</v>
      </c>
      <c r="N589" s="30" t="str">
        <f>IFERROR(VLOOKUP($C589,#REF!,12,FALSE),"-")</f>
        <v>-</v>
      </c>
      <c r="O589" s="30" t="str">
        <f>IFERROR(VLOOKUP($C589,#REF!,13,FALSE),"-")</f>
        <v>-</v>
      </c>
    </row>
    <row r="590" spans="1:15" x14ac:dyDescent="0.25">
      <c r="A590" s="21"/>
      <c r="B590" s="22"/>
      <c r="C590" s="12">
        <v>1150</v>
      </c>
      <c r="D590" s="13" t="s">
        <v>583</v>
      </c>
      <c r="E590" s="29">
        <v>0</v>
      </c>
      <c r="F590" s="29" t="str">
        <f>IFERROR(VLOOKUP($C590,#REF!,4,FALSE),"-")</f>
        <v>-</v>
      </c>
      <c r="G590" s="29" t="str">
        <f>IFERROR(VLOOKUP($C590,#REF!,5,FALSE),"-")</f>
        <v>-</v>
      </c>
      <c r="H590" s="29" t="str">
        <f>IFERROR(VLOOKUP($C590,#REF!,6,FALSE),"-")</f>
        <v>-</v>
      </c>
      <c r="I590" s="29" t="str">
        <f>IFERROR(VLOOKUP($C590,#REF!,7,FALSE),"-")</f>
        <v>-</v>
      </c>
      <c r="J590" s="29" t="str">
        <f>IFERROR(VLOOKUP($C590,#REF!,8,FALSE),"-")</f>
        <v>-</v>
      </c>
      <c r="K590" s="29" t="str">
        <f>IFERROR(VLOOKUP($C590,#REF!,9,FALSE),"-")</f>
        <v>-</v>
      </c>
      <c r="L590" s="29" t="str">
        <f>IFERROR(VLOOKUP($C590,#REF!,10,FALSE),"-")</f>
        <v>-</v>
      </c>
      <c r="M590" s="29" t="str">
        <f>IFERROR(VLOOKUP($C590,#REF!,11,FALSE),"-")</f>
        <v>-</v>
      </c>
      <c r="N590" s="29" t="str">
        <f>IFERROR(VLOOKUP($C590,#REF!,12,FALSE),"-")</f>
        <v>-</v>
      </c>
      <c r="O590" s="29" t="str">
        <f>IFERROR(VLOOKUP($C590,#REF!,13,FALSE),"-")</f>
        <v>-</v>
      </c>
    </row>
    <row r="591" spans="1:15" x14ac:dyDescent="0.25">
      <c r="A591" s="21"/>
      <c r="B591" s="22"/>
      <c r="C591" s="14">
        <v>1151</v>
      </c>
      <c r="D591" s="15" t="s">
        <v>584</v>
      </c>
      <c r="E591" s="30">
        <v>0</v>
      </c>
      <c r="F591" s="30" t="str">
        <f>IFERROR(VLOOKUP($C591,#REF!,4,FALSE),"-")</f>
        <v>-</v>
      </c>
      <c r="G591" s="30" t="str">
        <f>IFERROR(VLOOKUP($C591,#REF!,5,FALSE),"-")</f>
        <v>-</v>
      </c>
      <c r="H591" s="30" t="str">
        <f>IFERROR(VLOOKUP($C591,#REF!,6,FALSE),"-")</f>
        <v>-</v>
      </c>
      <c r="I591" s="30" t="str">
        <f>IFERROR(VLOOKUP($C591,#REF!,7,FALSE),"-")</f>
        <v>-</v>
      </c>
      <c r="J591" s="30" t="str">
        <f>IFERROR(VLOOKUP($C591,#REF!,8,FALSE),"-")</f>
        <v>-</v>
      </c>
      <c r="K591" s="30" t="str">
        <f>IFERROR(VLOOKUP($C591,#REF!,9,FALSE),"-")</f>
        <v>-</v>
      </c>
      <c r="L591" s="30" t="str">
        <f>IFERROR(VLOOKUP($C591,#REF!,10,FALSE),"-")</f>
        <v>-</v>
      </c>
      <c r="M591" s="30" t="str">
        <f>IFERROR(VLOOKUP($C591,#REF!,11,FALSE),"-")</f>
        <v>-</v>
      </c>
      <c r="N591" s="30" t="str">
        <f>IFERROR(VLOOKUP($C591,#REF!,12,FALSE),"-")</f>
        <v>-</v>
      </c>
      <c r="O591" s="30" t="str">
        <f>IFERROR(VLOOKUP($C591,#REF!,13,FALSE),"-")</f>
        <v>-</v>
      </c>
    </row>
    <row r="592" spans="1:15" x14ac:dyDescent="0.25">
      <c r="A592" s="23"/>
      <c r="B592" s="24"/>
      <c r="C592" s="12">
        <v>10003</v>
      </c>
      <c r="D592" s="13" t="s">
        <v>2244</v>
      </c>
      <c r="E592" s="29">
        <v>0</v>
      </c>
      <c r="F592" s="29" t="str">
        <f>IFERROR(VLOOKUP($C592,#REF!,4,FALSE),"-")</f>
        <v>-</v>
      </c>
      <c r="G592" s="29" t="str">
        <f>IFERROR(VLOOKUP($C592,#REF!,5,FALSE),"-")</f>
        <v>-</v>
      </c>
      <c r="H592" s="29" t="str">
        <f>IFERROR(VLOOKUP($C592,#REF!,6,FALSE),"-")</f>
        <v>-</v>
      </c>
      <c r="I592" s="29" t="str">
        <f>IFERROR(VLOOKUP($C592,#REF!,7,FALSE),"-")</f>
        <v>-</v>
      </c>
      <c r="J592" s="29" t="str">
        <f>IFERROR(VLOOKUP($C592,#REF!,8,FALSE),"-")</f>
        <v>-</v>
      </c>
      <c r="K592" s="29" t="str">
        <f>IFERROR(VLOOKUP($C592,#REF!,9,FALSE),"-")</f>
        <v>-</v>
      </c>
      <c r="L592" s="29" t="str">
        <f>IFERROR(VLOOKUP($C592,#REF!,10,FALSE),"-")</f>
        <v>-</v>
      </c>
      <c r="M592" s="29" t="str">
        <f>IFERROR(VLOOKUP($C592,#REF!,11,FALSE),"-")</f>
        <v>-</v>
      </c>
      <c r="N592" s="29" t="str">
        <f>IFERROR(VLOOKUP($C592,#REF!,12,FALSE),"-")</f>
        <v>-</v>
      </c>
      <c r="O592" s="29" t="str">
        <f>IFERROR(VLOOKUP($C592,#REF!,13,FALSE),"-")</f>
        <v>-</v>
      </c>
    </row>
    <row r="593" spans="1:15" x14ac:dyDescent="0.25">
      <c r="A593" s="19">
        <v>4</v>
      </c>
      <c r="B593" s="20" t="s">
        <v>585</v>
      </c>
      <c r="C593" s="14">
        <v>1201</v>
      </c>
      <c r="D593" s="15" t="s">
        <v>586</v>
      </c>
      <c r="E593" s="30" t="s">
        <v>5</v>
      </c>
      <c r="F593" s="30" t="str">
        <f>IFERROR(VLOOKUP($C593,#REF!,4,FALSE),"-")</f>
        <v>-</v>
      </c>
      <c r="G593" s="30" t="str">
        <f>IFERROR(VLOOKUP($C593,#REF!,5,FALSE),"-")</f>
        <v>-</v>
      </c>
      <c r="H593" s="30" t="str">
        <f>IFERROR(VLOOKUP($C593,#REF!,6,FALSE),"-")</f>
        <v>-</v>
      </c>
      <c r="I593" s="30" t="str">
        <f>IFERROR(VLOOKUP($C593,#REF!,7,FALSE),"-")</f>
        <v>-</v>
      </c>
      <c r="J593" s="30" t="str">
        <f>IFERROR(VLOOKUP($C593,#REF!,8,FALSE),"-")</f>
        <v>-</v>
      </c>
      <c r="K593" s="30" t="str">
        <f>IFERROR(VLOOKUP($C593,#REF!,9,FALSE),"-")</f>
        <v>-</v>
      </c>
      <c r="L593" s="30" t="str">
        <f>IFERROR(VLOOKUP($C593,#REF!,10,FALSE),"-")</f>
        <v>-</v>
      </c>
      <c r="M593" s="30" t="str">
        <f>IFERROR(VLOOKUP($C593,#REF!,11,FALSE),"-")</f>
        <v>-</v>
      </c>
      <c r="N593" s="30" t="str">
        <f>IFERROR(VLOOKUP($C593,#REF!,12,FALSE),"-")</f>
        <v>-</v>
      </c>
      <c r="O593" s="30" t="str">
        <f>IFERROR(VLOOKUP($C593,#REF!,13,FALSE),"-")</f>
        <v>-</v>
      </c>
    </row>
    <row r="594" spans="1:15" x14ac:dyDescent="0.25">
      <c r="A594" s="21"/>
      <c r="B594" s="22"/>
      <c r="C594" s="12">
        <v>1202</v>
      </c>
      <c r="D594" s="13" t="s">
        <v>587</v>
      </c>
      <c r="E594" s="29" t="s">
        <v>5</v>
      </c>
      <c r="F594" s="29" t="str">
        <f>IFERROR(VLOOKUP($C594,#REF!,4,FALSE),"-")</f>
        <v>-</v>
      </c>
      <c r="G594" s="29" t="str">
        <f>IFERROR(VLOOKUP($C594,#REF!,5,FALSE),"-")</f>
        <v>-</v>
      </c>
      <c r="H594" s="29" t="str">
        <f>IFERROR(VLOOKUP($C594,#REF!,6,FALSE),"-")</f>
        <v>-</v>
      </c>
      <c r="I594" s="29" t="str">
        <f>IFERROR(VLOOKUP($C594,#REF!,7,FALSE),"-")</f>
        <v>-</v>
      </c>
      <c r="J594" s="29" t="str">
        <f>IFERROR(VLOOKUP($C594,#REF!,8,FALSE),"-")</f>
        <v>-</v>
      </c>
      <c r="K594" s="29" t="str">
        <f>IFERROR(VLOOKUP($C594,#REF!,9,FALSE),"-")</f>
        <v>-</v>
      </c>
      <c r="L594" s="29" t="str">
        <f>IFERROR(VLOOKUP($C594,#REF!,10,FALSE),"-")</f>
        <v>-</v>
      </c>
      <c r="M594" s="29" t="str">
        <f>IFERROR(VLOOKUP($C594,#REF!,11,FALSE),"-")</f>
        <v>-</v>
      </c>
      <c r="N594" s="29" t="str">
        <f>IFERROR(VLOOKUP($C594,#REF!,12,FALSE),"-")</f>
        <v>-</v>
      </c>
      <c r="O594" s="29" t="str">
        <f>IFERROR(VLOOKUP($C594,#REF!,13,FALSE),"-")</f>
        <v>-</v>
      </c>
    </row>
    <row r="595" spans="1:15" x14ac:dyDescent="0.25">
      <c r="A595" s="21"/>
      <c r="B595" s="22"/>
      <c r="C595" s="14">
        <v>1203</v>
      </c>
      <c r="D595" s="15" t="s">
        <v>588</v>
      </c>
      <c r="E595" s="30" t="s">
        <v>5</v>
      </c>
      <c r="F595" s="30" t="str">
        <f>IFERROR(VLOOKUP($C595,#REF!,4,FALSE),"-")</f>
        <v>-</v>
      </c>
      <c r="G595" s="30" t="str">
        <f>IFERROR(VLOOKUP($C595,#REF!,5,FALSE),"-")</f>
        <v>-</v>
      </c>
      <c r="H595" s="30" t="str">
        <f>IFERROR(VLOOKUP($C595,#REF!,6,FALSE),"-")</f>
        <v>-</v>
      </c>
      <c r="I595" s="30" t="str">
        <f>IFERROR(VLOOKUP($C595,#REF!,7,FALSE),"-")</f>
        <v>-</v>
      </c>
      <c r="J595" s="30" t="str">
        <f>IFERROR(VLOOKUP($C595,#REF!,8,FALSE),"-")</f>
        <v>-</v>
      </c>
      <c r="K595" s="30" t="str">
        <f>IFERROR(VLOOKUP($C595,#REF!,9,FALSE),"-")</f>
        <v>-</v>
      </c>
      <c r="L595" s="30" t="str">
        <f>IFERROR(VLOOKUP($C595,#REF!,10,FALSE),"-")</f>
        <v>-</v>
      </c>
      <c r="M595" s="30" t="str">
        <f>IFERROR(VLOOKUP($C595,#REF!,11,FALSE),"-")</f>
        <v>-</v>
      </c>
      <c r="N595" s="30" t="str">
        <f>IFERROR(VLOOKUP($C595,#REF!,12,FALSE),"-")</f>
        <v>-</v>
      </c>
      <c r="O595" s="30" t="str">
        <f>IFERROR(VLOOKUP($C595,#REF!,13,FALSE),"-")</f>
        <v>-</v>
      </c>
    </row>
    <row r="596" spans="1:15" x14ac:dyDescent="0.25">
      <c r="A596" s="21"/>
      <c r="B596" s="22"/>
      <c r="C596" s="12">
        <v>1204</v>
      </c>
      <c r="D596" s="13" t="s">
        <v>589</v>
      </c>
      <c r="E596" s="29" t="s">
        <v>5</v>
      </c>
      <c r="F596" s="29" t="str">
        <f>IFERROR(VLOOKUP($C596,#REF!,4,FALSE),"-")</f>
        <v>-</v>
      </c>
      <c r="G596" s="29" t="str">
        <f>IFERROR(VLOOKUP($C596,#REF!,5,FALSE),"-")</f>
        <v>-</v>
      </c>
      <c r="H596" s="29" t="str">
        <f>IFERROR(VLOOKUP($C596,#REF!,6,FALSE),"-")</f>
        <v>-</v>
      </c>
      <c r="I596" s="29" t="str">
        <f>IFERROR(VLOOKUP($C596,#REF!,7,FALSE),"-")</f>
        <v>-</v>
      </c>
      <c r="J596" s="29" t="str">
        <f>IFERROR(VLOOKUP($C596,#REF!,8,FALSE),"-")</f>
        <v>-</v>
      </c>
      <c r="K596" s="29" t="str">
        <f>IFERROR(VLOOKUP($C596,#REF!,9,FALSE),"-")</f>
        <v>-</v>
      </c>
      <c r="L596" s="29" t="str">
        <f>IFERROR(VLOOKUP($C596,#REF!,10,FALSE),"-")</f>
        <v>-</v>
      </c>
      <c r="M596" s="29" t="str">
        <f>IFERROR(VLOOKUP($C596,#REF!,11,FALSE),"-")</f>
        <v>-</v>
      </c>
      <c r="N596" s="29" t="str">
        <f>IFERROR(VLOOKUP($C596,#REF!,12,FALSE),"-")</f>
        <v>-</v>
      </c>
      <c r="O596" s="29" t="str">
        <f>IFERROR(VLOOKUP($C596,#REF!,13,FALSE),"-")</f>
        <v>-</v>
      </c>
    </row>
    <row r="597" spans="1:15" x14ac:dyDescent="0.25">
      <c r="A597" s="21"/>
      <c r="B597" s="22"/>
      <c r="C597" s="14">
        <v>1205</v>
      </c>
      <c r="D597" s="15" t="s">
        <v>590</v>
      </c>
      <c r="E597" s="30" t="s">
        <v>5</v>
      </c>
      <c r="F597" s="30" t="str">
        <f>IFERROR(VLOOKUP($C597,#REF!,4,FALSE),"-")</f>
        <v>-</v>
      </c>
      <c r="G597" s="30" t="str">
        <f>IFERROR(VLOOKUP($C597,#REF!,5,FALSE),"-")</f>
        <v>-</v>
      </c>
      <c r="H597" s="30" t="str">
        <f>IFERROR(VLOOKUP($C597,#REF!,6,FALSE),"-")</f>
        <v>-</v>
      </c>
      <c r="I597" s="30" t="str">
        <f>IFERROR(VLOOKUP($C597,#REF!,7,FALSE),"-")</f>
        <v>-</v>
      </c>
      <c r="J597" s="30" t="str">
        <f>IFERROR(VLOOKUP($C597,#REF!,8,FALSE),"-")</f>
        <v>-</v>
      </c>
      <c r="K597" s="30" t="str">
        <f>IFERROR(VLOOKUP($C597,#REF!,9,FALSE),"-")</f>
        <v>-</v>
      </c>
      <c r="L597" s="30" t="str">
        <f>IFERROR(VLOOKUP($C597,#REF!,10,FALSE),"-")</f>
        <v>-</v>
      </c>
      <c r="M597" s="30" t="str">
        <f>IFERROR(VLOOKUP($C597,#REF!,11,FALSE),"-")</f>
        <v>-</v>
      </c>
      <c r="N597" s="30" t="str">
        <f>IFERROR(VLOOKUP($C597,#REF!,12,FALSE),"-")</f>
        <v>-</v>
      </c>
      <c r="O597" s="30" t="str">
        <f>IFERROR(VLOOKUP($C597,#REF!,13,FALSE),"-")</f>
        <v>-</v>
      </c>
    </row>
    <row r="598" spans="1:15" x14ac:dyDescent="0.25">
      <c r="A598" s="21"/>
      <c r="B598" s="22"/>
      <c r="C598" s="12">
        <v>1206</v>
      </c>
      <c r="D598" s="13" t="s">
        <v>591</v>
      </c>
      <c r="E598" s="29">
        <v>0</v>
      </c>
      <c r="F598" s="29" t="str">
        <f>IFERROR(VLOOKUP($C598,#REF!,4,FALSE),"-")</f>
        <v>-</v>
      </c>
      <c r="G598" s="29" t="str">
        <f>IFERROR(VLOOKUP($C598,#REF!,5,FALSE),"-")</f>
        <v>-</v>
      </c>
      <c r="H598" s="29" t="str">
        <f>IFERROR(VLOOKUP($C598,#REF!,6,FALSE),"-")</f>
        <v>-</v>
      </c>
      <c r="I598" s="29" t="str">
        <f>IFERROR(VLOOKUP($C598,#REF!,7,FALSE),"-")</f>
        <v>-</v>
      </c>
      <c r="J598" s="29" t="str">
        <f>IFERROR(VLOOKUP($C598,#REF!,8,FALSE),"-")</f>
        <v>-</v>
      </c>
      <c r="K598" s="29" t="str">
        <f>IFERROR(VLOOKUP($C598,#REF!,9,FALSE),"-")</f>
        <v>-</v>
      </c>
      <c r="L598" s="29" t="str">
        <f>IFERROR(VLOOKUP($C598,#REF!,10,FALSE),"-")</f>
        <v>-</v>
      </c>
      <c r="M598" s="29" t="str">
        <f>IFERROR(VLOOKUP($C598,#REF!,11,FALSE),"-")</f>
        <v>-</v>
      </c>
      <c r="N598" s="29" t="str">
        <f>IFERROR(VLOOKUP($C598,#REF!,12,FALSE),"-")</f>
        <v>-</v>
      </c>
      <c r="O598" s="29" t="str">
        <f>IFERROR(VLOOKUP($C598,#REF!,13,FALSE),"-")</f>
        <v>-</v>
      </c>
    </row>
    <row r="599" spans="1:15" x14ac:dyDescent="0.25">
      <c r="A599" s="21"/>
      <c r="B599" s="22"/>
      <c r="C599" s="14">
        <v>1207</v>
      </c>
      <c r="D599" s="15" t="s">
        <v>592</v>
      </c>
      <c r="E599" s="30" t="s">
        <v>5</v>
      </c>
      <c r="F599" s="30" t="str">
        <f>IFERROR(VLOOKUP($C599,#REF!,4,FALSE),"-")</f>
        <v>-</v>
      </c>
      <c r="G599" s="30" t="str">
        <f>IFERROR(VLOOKUP($C599,#REF!,5,FALSE),"-")</f>
        <v>-</v>
      </c>
      <c r="H599" s="30" t="str">
        <f>IFERROR(VLOOKUP($C599,#REF!,6,FALSE),"-")</f>
        <v>-</v>
      </c>
      <c r="I599" s="30" t="str">
        <f>IFERROR(VLOOKUP($C599,#REF!,7,FALSE),"-")</f>
        <v>-</v>
      </c>
      <c r="J599" s="30" t="str">
        <f>IFERROR(VLOOKUP($C599,#REF!,8,FALSE),"-")</f>
        <v>-</v>
      </c>
      <c r="K599" s="30" t="str">
        <f>IFERROR(VLOOKUP($C599,#REF!,9,FALSE),"-")</f>
        <v>-</v>
      </c>
      <c r="L599" s="30" t="str">
        <f>IFERROR(VLOOKUP($C599,#REF!,10,FALSE),"-")</f>
        <v>-</v>
      </c>
      <c r="M599" s="30" t="str">
        <f>IFERROR(VLOOKUP($C599,#REF!,11,FALSE),"-")</f>
        <v>-</v>
      </c>
      <c r="N599" s="30" t="str">
        <f>IFERROR(VLOOKUP($C599,#REF!,12,FALSE),"-")</f>
        <v>-</v>
      </c>
      <c r="O599" s="30" t="str">
        <f>IFERROR(VLOOKUP($C599,#REF!,13,FALSE),"-")</f>
        <v>-</v>
      </c>
    </row>
    <row r="600" spans="1:15" x14ac:dyDescent="0.25">
      <c r="A600" s="21"/>
      <c r="B600" s="22"/>
      <c r="C600" s="12">
        <v>1208</v>
      </c>
      <c r="D600" s="13" t="s">
        <v>593</v>
      </c>
      <c r="E600" s="29" t="s">
        <v>5</v>
      </c>
      <c r="F600" s="29" t="str">
        <f>IFERROR(VLOOKUP($C600,#REF!,4,FALSE),"-")</f>
        <v>-</v>
      </c>
      <c r="G600" s="29" t="str">
        <f>IFERROR(VLOOKUP($C600,#REF!,5,FALSE),"-")</f>
        <v>-</v>
      </c>
      <c r="H600" s="29" t="str">
        <f>IFERROR(VLOOKUP($C600,#REF!,6,FALSE),"-")</f>
        <v>-</v>
      </c>
      <c r="I600" s="29" t="str">
        <f>IFERROR(VLOOKUP($C600,#REF!,7,FALSE),"-")</f>
        <v>-</v>
      </c>
      <c r="J600" s="29" t="str">
        <f>IFERROR(VLOOKUP($C600,#REF!,8,FALSE),"-")</f>
        <v>-</v>
      </c>
      <c r="K600" s="29" t="str">
        <f>IFERROR(VLOOKUP($C600,#REF!,9,FALSE),"-")</f>
        <v>-</v>
      </c>
      <c r="L600" s="29" t="str">
        <f>IFERROR(VLOOKUP($C600,#REF!,10,FALSE),"-")</f>
        <v>-</v>
      </c>
      <c r="M600" s="29" t="str">
        <f>IFERROR(VLOOKUP($C600,#REF!,11,FALSE),"-")</f>
        <v>-</v>
      </c>
      <c r="N600" s="29" t="str">
        <f>IFERROR(VLOOKUP($C600,#REF!,12,FALSE),"-")</f>
        <v>-</v>
      </c>
      <c r="O600" s="29" t="str">
        <f>IFERROR(VLOOKUP($C600,#REF!,13,FALSE),"-")</f>
        <v>-</v>
      </c>
    </row>
    <row r="601" spans="1:15" x14ac:dyDescent="0.25">
      <c r="A601" s="21"/>
      <c r="B601" s="22"/>
      <c r="C601" s="14">
        <v>1209</v>
      </c>
      <c r="D601" s="15" t="s">
        <v>594</v>
      </c>
      <c r="E601" s="30">
        <v>0</v>
      </c>
      <c r="F601" s="30" t="str">
        <f>IFERROR(VLOOKUP($C601,#REF!,4,FALSE),"-")</f>
        <v>-</v>
      </c>
      <c r="G601" s="30" t="str">
        <f>IFERROR(VLOOKUP($C601,#REF!,5,FALSE),"-")</f>
        <v>-</v>
      </c>
      <c r="H601" s="30" t="str">
        <f>IFERROR(VLOOKUP($C601,#REF!,6,FALSE),"-")</f>
        <v>-</v>
      </c>
      <c r="I601" s="30" t="str">
        <f>IFERROR(VLOOKUP($C601,#REF!,7,FALSE),"-")</f>
        <v>-</v>
      </c>
      <c r="J601" s="30" t="str">
        <f>IFERROR(VLOOKUP($C601,#REF!,8,FALSE),"-")</f>
        <v>-</v>
      </c>
      <c r="K601" s="30" t="str">
        <f>IFERROR(VLOOKUP($C601,#REF!,9,FALSE),"-")</f>
        <v>-</v>
      </c>
      <c r="L601" s="30" t="str">
        <f>IFERROR(VLOOKUP($C601,#REF!,10,FALSE),"-")</f>
        <v>-</v>
      </c>
      <c r="M601" s="30" t="str">
        <f>IFERROR(VLOOKUP($C601,#REF!,11,FALSE),"-")</f>
        <v>-</v>
      </c>
      <c r="N601" s="30" t="str">
        <f>IFERROR(VLOOKUP($C601,#REF!,12,FALSE),"-")</f>
        <v>-</v>
      </c>
      <c r="O601" s="30" t="str">
        <f>IFERROR(VLOOKUP($C601,#REF!,13,FALSE),"-")</f>
        <v>-</v>
      </c>
    </row>
    <row r="602" spans="1:15" x14ac:dyDescent="0.25">
      <c r="A602" s="21"/>
      <c r="B602" s="22"/>
      <c r="C602" s="12">
        <v>1210</v>
      </c>
      <c r="D602" s="13" t="s">
        <v>595</v>
      </c>
      <c r="E602" s="29" t="s">
        <v>5</v>
      </c>
      <c r="F602" s="29" t="str">
        <f>IFERROR(VLOOKUP($C602,#REF!,4,FALSE),"-")</f>
        <v>-</v>
      </c>
      <c r="G602" s="29" t="str">
        <f>IFERROR(VLOOKUP($C602,#REF!,5,FALSE),"-")</f>
        <v>-</v>
      </c>
      <c r="H602" s="29" t="str">
        <f>IFERROR(VLOOKUP($C602,#REF!,6,FALSE),"-")</f>
        <v>-</v>
      </c>
      <c r="I602" s="29" t="str">
        <f>IFERROR(VLOOKUP($C602,#REF!,7,FALSE),"-")</f>
        <v>-</v>
      </c>
      <c r="J602" s="29" t="str">
        <f>IFERROR(VLOOKUP($C602,#REF!,8,FALSE),"-")</f>
        <v>-</v>
      </c>
      <c r="K602" s="29" t="str">
        <f>IFERROR(VLOOKUP($C602,#REF!,9,FALSE),"-")</f>
        <v>-</v>
      </c>
      <c r="L602" s="29" t="str">
        <f>IFERROR(VLOOKUP($C602,#REF!,10,FALSE),"-")</f>
        <v>-</v>
      </c>
      <c r="M602" s="29" t="str">
        <f>IFERROR(VLOOKUP($C602,#REF!,11,FALSE),"-")</f>
        <v>-</v>
      </c>
      <c r="N602" s="29" t="str">
        <f>IFERROR(VLOOKUP($C602,#REF!,12,FALSE),"-")</f>
        <v>-</v>
      </c>
      <c r="O602" s="29" t="str">
        <f>IFERROR(VLOOKUP($C602,#REF!,13,FALSE),"-")</f>
        <v>-</v>
      </c>
    </row>
    <row r="603" spans="1:15" x14ac:dyDescent="0.25">
      <c r="A603" s="21"/>
      <c r="B603" s="22"/>
      <c r="C603" s="14">
        <v>1211</v>
      </c>
      <c r="D603" s="15" t="s">
        <v>596</v>
      </c>
      <c r="E603" s="30" t="s">
        <v>5</v>
      </c>
      <c r="F603" s="30" t="str">
        <f>IFERROR(VLOOKUP($C603,#REF!,4,FALSE),"-")</f>
        <v>-</v>
      </c>
      <c r="G603" s="30" t="str">
        <f>IFERROR(VLOOKUP($C603,#REF!,5,FALSE),"-")</f>
        <v>-</v>
      </c>
      <c r="H603" s="30" t="str">
        <f>IFERROR(VLOOKUP($C603,#REF!,6,FALSE),"-")</f>
        <v>-</v>
      </c>
      <c r="I603" s="30" t="str">
        <f>IFERROR(VLOOKUP($C603,#REF!,7,FALSE),"-")</f>
        <v>-</v>
      </c>
      <c r="J603" s="30" t="str">
        <f>IFERROR(VLOOKUP($C603,#REF!,8,FALSE),"-")</f>
        <v>-</v>
      </c>
      <c r="K603" s="30" t="str">
        <f>IFERROR(VLOOKUP($C603,#REF!,9,FALSE),"-")</f>
        <v>-</v>
      </c>
      <c r="L603" s="30" t="str">
        <f>IFERROR(VLOOKUP($C603,#REF!,10,FALSE),"-")</f>
        <v>-</v>
      </c>
      <c r="M603" s="30" t="str">
        <f>IFERROR(VLOOKUP($C603,#REF!,11,FALSE),"-")</f>
        <v>-</v>
      </c>
      <c r="N603" s="30" t="str">
        <f>IFERROR(VLOOKUP($C603,#REF!,12,FALSE),"-")</f>
        <v>-</v>
      </c>
      <c r="O603" s="30" t="str">
        <f>IFERROR(VLOOKUP($C603,#REF!,13,FALSE),"-")</f>
        <v>-</v>
      </c>
    </row>
    <row r="604" spans="1:15" x14ac:dyDescent="0.25">
      <c r="A604" s="21"/>
      <c r="B604" s="22"/>
      <c r="C604" s="12">
        <v>1212</v>
      </c>
      <c r="D604" s="13" t="s">
        <v>597</v>
      </c>
      <c r="E604" s="29" t="s">
        <v>5</v>
      </c>
      <c r="F604" s="29" t="str">
        <f>IFERROR(VLOOKUP($C604,#REF!,4,FALSE),"-")</f>
        <v>-</v>
      </c>
      <c r="G604" s="29" t="str">
        <f>IFERROR(VLOOKUP($C604,#REF!,5,FALSE),"-")</f>
        <v>-</v>
      </c>
      <c r="H604" s="29" t="str">
        <f>IFERROR(VLOOKUP($C604,#REF!,6,FALSE),"-")</f>
        <v>-</v>
      </c>
      <c r="I604" s="29" t="str">
        <f>IFERROR(VLOOKUP($C604,#REF!,7,FALSE),"-")</f>
        <v>-</v>
      </c>
      <c r="J604" s="29" t="str">
        <f>IFERROR(VLOOKUP($C604,#REF!,8,FALSE),"-")</f>
        <v>-</v>
      </c>
      <c r="K604" s="29" t="str">
        <f>IFERROR(VLOOKUP($C604,#REF!,9,FALSE),"-")</f>
        <v>-</v>
      </c>
      <c r="L604" s="29" t="str">
        <f>IFERROR(VLOOKUP($C604,#REF!,10,FALSE),"-")</f>
        <v>-</v>
      </c>
      <c r="M604" s="29" t="str">
        <f>IFERROR(VLOOKUP($C604,#REF!,11,FALSE),"-")</f>
        <v>-</v>
      </c>
      <c r="N604" s="29" t="str">
        <f>IFERROR(VLOOKUP($C604,#REF!,12,FALSE),"-")</f>
        <v>-</v>
      </c>
      <c r="O604" s="29" t="str">
        <f>IFERROR(VLOOKUP($C604,#REF!,13,FALSE),"-")</f>
        <v>-</v>
      </c>
    </row>
    <row r="605" spans="1:15" x14ac:dyDescent="0.25">
      <c r="A605" s="21"/>
      <c r="B605" s="22"/>
      <c r="C605" s="14">
        <v>1213</v>
      </c>
      <c r="D605" s="15" t="s">
        <v>598</v>
      </c>
      <c r="E605" s="30" t="s">
        <v>5</v>
      </c>
      <c r="F605" s="30" t="str">
        <f>IFERROR(VLOOKUP($C605,#REF!,4,FALSE),"-")</f>
        <v>-</v>
      </c>
      <c r="G605" s="30" t="str">
        <f>IFERROR(VLOOKUP($C605,#REF!,5,FALSE),"-")</f>
        <v>-</v>
      </c>
      <c r="H605" s="30" t="str">
        <f>IFERROR(VLOOKUP($C605,#REF!,6,FALSE),"-")</f>
        <v>-</v>
      </c>
      <c r="I605" s="30" t="str">
        <f>IFERROR(VLOOKUP($C605,#REF!,7,FALSE),"-")</f>
        <v>-</v>
      </c>
      <c r="J605" s="30" t="str">
        <f>IFERROR(VLOOKUP($C605,#REF!,8,FALSE),"-")</f>
        <v>-</v>
      </c>
      <c r="K605" s="30" t="str">
        <f>IFERROR(VLOOKUP($C605,#REF!,9,FALSE),"-")</f>
        <v>-</v>
      </c>
      <c r="L605" s="30" t="str">
        <f>IFERROR(VLOOKUP($C605,#REF!,10,FALSE),"-")</f>
        <v>-</v>
      </c>
      <c r="M605" s="30" t="str">
        <f>IFERROR(VLOOKUP($C605,#REF!,11,FALSE),"-")</f>
        <v>-</v>
      </c>
      <c r="N605" s="30" t="str">
        <f>IFERROR(VLOOKUP($C605,#REF!,12,FALSE),"-")</f>
        <v>-</v>
      </c>
      <c r="O605" s="30" t="str">
        <f>IFERROR(VLOOKUP($C605,#REF!,13,FALSE),"-")</f>
        <v>-</v>
      </c>
    </row>
    <row r="606" spans="1:15" x14ac:dyDescent="0.25">
      <c r="A606" s="21"/>
      <c r="B606" s="22"/>
      <c r="C606" s="12">
        <v>1214</v>
      </c>
      <c r="D606" s="13" t="s">
        <v>599</v>
      </c>
      <c r="E606" s="29">
        <v>0</v>
      </c>
      <c r="F606" s="29" t="str">
        <f>IFERROR(VLOOKUP($C606,#REF!,4,FALSE),"-")</f>
        <v>-</v>
      </c>
      <c r="G606" s="29" t="str">
        <f>IFERROR(VLOOKUP($C606,#REF!,5,FALSE),"-")</f>
        <v>-</v>
      </c>
      <c r="H606" s="29" t="str">
        <f>IFERROR(VLOOKUP($C606,#REF!,6,FALSE),"-")</f>
        <v>-</v>
      </c>
      <c r="I606" s="29" t="str">
        <f>IFERROR(VLOOKUP($C606,#REF!,7,FALSE),"-")</f>
        <v>-</v>
      </c>
      <c r="J606" s="29" t="str">
        <f>IFERROR(VLOOKUP($C606,#REF!,8,FALSE),"-")</f>
        <v>-</v>
      </c>
      <c r="K606" s="29" t="str">
        <f>IFERROR(VLOOKUP($C606,#REF!,9,FALSE),"-")</f>
        <v>-</v>
      </c>
      <c r="L606" s="29" t="str">
        <f>IFERROR(VLOOKUP($C606,#REF!,10,FALSE),"-")</f>
        <v>-</v>
      </c>
      <c r="M606" s="29" t="str">
        <f>IFERROR(VLOOKUP($C606,#REF!,11,FALSE),"-")</f>
        <v>-</v>
      </c>
      <c r="N606" s="29" t="str">
        <f>IFERROR(VLOOKUP($C606,#REF!,12,FALSE),"-")</f>
        <v>-</v>
      </c>
      <c r="O606" s="29" t="str">
        <f>IFERROR(VLOOKUP($C606,#REF!,13,FALSE),"-")</f>
        <v>-</v>
      </c>
    </row>
    <row r="607" spans="1:15" x14ac:dyDescent="0.25">
      <c r="A607" s="21"/>
      <c r="B607" s="22"/>
      <c r="C607" s="14">
        <v>1215</v>
      </c>
      <c r="D607" s="15" t="s">
        <v>600</v>
      </c>
      <c r="E607" s="30">
        <v>0</v>
      </c>
      <c r="F607" s="30" t="str">
        <f>IFERROR(VLOOKUP($C607,#REF!,4,FALSE),"-")</f>
        <v>-</v>
      </c>
      <c r="G607" s="30" t="str">
        <f>IFERROR(VLOOKUP($C607,#REF!,5,FALSE),"-")</f>
        <v>-</v>
      </c>
      <c r="H607" s="30" t="str">
        <f>IFERROR(VLOOKUP($C607,#REF!,6,FALSE),"-")</f>
        <v>-</v>
      </c>
      <c r="I607" s="30" t="str">
        <f>IFERROR(VLOOKUP($C607,#REF!,7,FALSE),"-")</f>
        <v>-</v>
      </c>
      <c r="J607" s="30" t="str">
        <f>IFERROR(VLOOKUP($C607,#REF!,8,FALSE),"-")</f>
        <v>-</v>
      </c>
      <c r="K607" s="30" t="str">
        <f>IFERROR(VLOOKUP($C607,#REF!,9,FALSE),"-")</f>
        <v>-</v>
      </c>
      <c r="L607" s="30" t="str">
        <f>IFERROR(VLOOKUP($C607,#REF!,10,FALSE),"-")</f>
        <v>-</v>
      </c>
      <c r="M607" s="30" t="str">
        <f>IFERROR(VLOOKUP($C607,#REF!,11,FALSE),"-")</f>
        <v>-</v>
      </c>
      <c r="N607" s="30" t="str">
        <f>IFERROR(VLOOKUP($C607,#REF!,12,FALSE),"-")</f>
        <v>-</v>
      </c>
      <c r="O607" s="30" t="str">
        <f>IFERROR(VLOOKUP($C607,#REF!,13,FALSE),"-")</f>
        <v>-</v>
      </c>
    </row>
    <row r="608" spans="1:15" x14ac:dyDescent="0.25">
      <c r="A608" s="21"/>
      <c r="B608" s="22"/>
      <c r="C608" s="12">
        <v>1216</v>
      </c>
      <c r="D608" s="13" t="s">
        <v>601</v>
      </c>
      <c r="E608" s="29">
        <v>0</v>
      </c>
      <c r="F608" s="29" t="str">
        <f>IFERROR(VLOOKUP($C608,#REF!,4,FALSE),"-")</f>
        <v>-</v>
      </c>
      <c r="G608" s="29" t="str">
        <f>IFERROR(VLOOKUP($C608,#REF!,5,FALSE),"-")</f>
        <v>-</v>
      </c>
      <c r="H608" s="29" t="str">
        <f>IFERROR(VLOOKUP($C608,#REF!,6,FALSE),"-")</f>
        <v>-</v>
      </c>
      <c r="I608" s="29" t="str">
        <f>IFERROR(VLOOKUP($C608,#REF!,7,FALSE),"-")</f>
        <v>-</v>
      </c>
      <c r="J608" s="29" t="str">
        <f>IFERROR(VLOOKUP($C608,#REF!,8,FALSE),"-")</f>
        <v>-</v>
      </c>
      <c r="K608" s="29" t="str">
        <f>IFERROR(VLOOKUP($C608,#REF!,9,FALSE),"-")</f>
        <v>-</v>
      </c>
      <c r="L608" s="29" t="str">
        <f>IFERROR(VLOOKUP($C608,#REF!,10,FALSE),"-")</f>
        <v>-</v>
      </c>
      <c r="M608" s="29" t="str">
        <f>IFERROR(VLOOKUP($C608,#REF!,11,FALSE),"-")</f>
        <v>-</v>
      </c>
      <c r="N608" s="29" t="str">
        <f>IFERROR(VLOOKUP($C608,#REF!,12,FALSE),"-")</f>
        <v>-</v>
      </c>
      <c r="O608" s="29" t="str">
        <f>IFERROR(VLOOKUP($C608,#REF!,13,FALSE),"-")</f>
        <v>-</v>
      </c>
    </row>
    <row r="609" spans="1:15" x14ac:dyDescent="0.25">
      <c r="A609" s="21"/>
      <c r="B609" s="22"/>
      <c r="C609" s="14">
        <v>1217</v>
      </c>
      <c r="D609" s="15" t="s">
        <v>602</v>
      </c>
      <c r="E609" s="30">
        <v>0</v>
      </c>
      <c r="F609" s="30" t="str">
        <f>IFERROR(VLOOKUP($C609,#REF!,4,FALSE),"-")</f>
        <v>-</v>
      </c>
      <c r="G609" s="30" t="str">
        <f>IFERROR(VLOOKUP($C609,#REF!,5,FALSE),"-")</f>
        <v>-</v>
      </c>
      <c r="H609" s="30" t="str">
        <f>IFERROR(VLOOKUP($C609,#REF!,6,FALSE),"-")</f>
        <v>-</v>
      </c>
      <c r="I609" s="30" t="str">
        <f>IFERROR(VLOOKUP($C609,#REF!,7,FALSE),"-")</f>
        <v>-</v>
      </c>
      <c r="J609" s="30" t="str">
        <f>IFERROR(VLOOKUP($C609,#REF!,8,FALSE),"-")</f>
        <v>-</v>
      </c>
      <c r="K609" s="30" t="str">
        <f>IFERROR(VLOOKUP($C609,#REF!,9,FALSE),"-")</f>
        <v>-</v>
      </c>
      <c r="L609" s="30" t="str">
        <f>IFERROR(VLOOKUP($C609,#REF!,10,FALSE),"-")</f>
        <v>-</v>
      </c>
      <c r="M609" s="30" t="str">
        <f>IFERROR(VLOOKUP($C609,#REF!,11,FALSE),"-")</f>
        <v>-</v>
      </c>
      <c r="N609" s="30" t="str">
        <f>IFERROR(VLOOKUP($C609,#REF!,12,FALSE),"-")</f>
        <v>-</v>
      </c>
      <c r="O609" s="30" t="str">
        <f>IFERROR(VLOOKUP($C609,#REF!,13,FALSE),"-")</f>
        <v>-</v>
      </c>
    </row>
    <row r="610" spans="1:15" x14ac:dyDescent="0.25">
      <c r="A610" s="21"/>
      <c r="B610" s="22"/>
      <c r="C610" s="12">
        <v>1218</v>
      </c>
      <c r="D610" s="13" t="s">
        <v>603</v>
      </c>
      <c r="E610" s="29">
        <v>0</v>
      </c>
      <c r="F610" s="29" t="str">
        <f>IFERROR(VLOOKUP($C610,#REF!,4,FALSE),"-")</f>
        <v>-</v>
      </c>
      <c r="G610" s="29" t="str">
        <f>IFERROR(VLOOKUP($C610,#REF!,5,FALSE),"-")</f>
        <v>-</v>
      </c>
      <c r="H610" s="29" t="str">
        <f>IFERROR(VLOOKUP($C610,#REF!,6,FALSE),"-")</f>
        <v>-</v>
      </c>
      <c r="I610" s="29" t="str">
        <f>IFERROR(VLOOKUP($C610,#REF!,7,FALSE),"-")</f>
        <v>-</v>
      </c>
      <c r="J610" s="29" t="str">
        <f>IFERROR(VLOOKUP($C610,#REF!,8,FALSE),"-")</f>
        <v>-</v>
      </c>
      <c r="K610" s="29" t="str">
        <f>IFERROR(VLOOKUP($C610,#REF!,9,FALSE),"-")</f>
        <v>-</v>
      </c>
      <c r="L610" s="29" t="str">
        <f>IFERROR(VLOOKUP($C610,#REF!,10,FALSE),"-")</f>
        <v>-</v>
      </c>
      <c r="M610" s="29" t="str">
        <f>IFERROR(VLOOKUP($C610,#REF!,11,FALSE),"-")</f>
        <v>-</v>
      </c>
      <c r="N610" s="29" t="str">
        <f>IFERROR(VLOOKUP($C610,#REF!,12,FALSE),"-")</f>
        <v>-</v>
      </c>
      <c r="O610" s="29" t="str">
        <f>IFERROR(VLOOKUP($C610,#REF!,13,FALSE),"-")</f>
        <v>-</v>
      </c>
    </row>
    <row r="611" spans="1:15" x14ac:dyDescent="0.25">
      <c r="A611" s="21"/>
      <c r="B611" s="22"/>
      <c r="C611" s="14">
        <v>1219</v>
      </c>
      <c r="D611" s="15" t="s">
        <v>604</v>
      </c>
      <c r="E611" s="30">
        <v>0</v>
      </c>
      <c r="F611" s="30" t="str">
        <f>IFERROR(VLOOKUP($C611,#REF!,4,FALSE),"-")</f>
        <v>-</v>
      </c>
      <c r="G611" s="30" t="str">
        <f>IFERROR(VLOOKUP($C611,#REF!,5,FALSE),"-")</f>
        <v>-</v>
      </c>
      <c r="H611" s="30" t="str">
        <f>IFERROR(VLOOKUP($C611,#REF!,6,FALSE),"-")</f>
        <v>-</v>
      </c>
      <c r="I611" s="30" t="str">
        <f>IFERROR(VLOOKUP($C611,#REF!,7,FALSE),"-")</f>
        <v>-</v>
      </c>
      <c r="J611" s="30" t="str">
        <f>IFERROR(VLOOKUP($C611,#REF!,8,FALSE),"-")</f>
        <v>-</v>
      </c>
      <c r="K611" s="30" t="str">
        <f>IFERROR(VLOOKUP($C611,#REF!,9,FALSE),"-")</f>
        <v>-</v>
      </c>
      <c r="L611" s="30" t="str">
        <f>IFERROR(VLOOKUP($C611,#REF!,10,FALSE),"-")</f>
        <v>-</v>
      </c>
      <c r="M611" s="30" t="str">
        <f>IFERROR(VLOOKUP($C611,#REF!,11,FALSE),"-")</f>
        <v>-</v>
      </c>
      <c r="N611" s="30" t="str">
        <f>IFERROR(VLOOKUP($C611,#REF!,12,FALSE),"-")</f>
        <v>-</v>
      </c>
      <c r="O611" s="30" t="str">
        <f>IFERROR(VLOOKUP($C611,#REF!,13,FALSE),"-")</f>
        <v>-</v>
      </c>
    </row>
    <row r="612" spans="1:15" x14ac:dyDescent="0.25">
      <c r="A612" s="21"/>
      <c r="B612" s="22"/>
      <c r="C612" s="12">
        <v>1220</v>
      </c>
      <c r="D612" s="13" t="s">
        <v>605</v>
      </c>
      <c r="E612" s="29">
        <v>0</v>
      </c>
      <c r="F612" s="29" t="str">
        <f>IFERROR(VLOOKUP($C612,#REF!,4,FALSE),"-")</f>
        <v>-</v>
      </c>
      <c r="G612" s="29" t="str">
        <f>IFERROR(VLOOKUP($C612,#REF!,5,FALSE),"-")</f>
        <v>-</v>
      </c>
      <c r="H612" s="29" t="str">
        <f>IFERROR(VLOOKUP($C612,#REF!,6,FALSE),"-")</f>
        <v>-</v>
      </c>
      <c r="I612" s="29" t="str">
        <f>IFERROR(VLOOKUP($C612,#REF!,7,FALSE),"-")</f>
        <v>-</v>
      </c>
      <c r="J612" s="29" t="str">
        <f>IFERROR(VLOOKUP($C612,#REF!,8,FALSE),"-")</f>
        <v>-</v>
      </c>
      <c r="K612" s="29" t="str">
        <f>IFERROR(VLOOKUP($C612,#REF!,9,FALSE),"-")</f>
        <v>-</v>
      </c>
      <c r="L612" s="29" t="str">
        <f>IFERROR(VLOOKUP($C612,#REF!,10,FALSE),"-")</f>
        <v>-</v>
      </c>
      <c r="M612" s="29" t="str">
        <f>IFERROR(VLOOKUP($C612,#REF!,11,FALSE),"-")</f>
        <v>-</v>
      </c>
      <c r="N612" s="29" t="str">
        <f>IFERROR(VLOOKUP($C612,#REF!,12,FALSE),"-")</f>
        <v>-</v>
      </c>
      <c r="O612" s="29" t="str">
        <f>IFERROR(VLOOKUP($C612,#REF!,13,FALSE),"-")</f>
        <v>-</v>
      </c>
    </row>
    <row r="613" spans="1:15" x14ac:dyDescent="0.25">
      <c r="A613" s="23"/>
      <c r="B613" s="24"/>
      <c r="C613" s="14">
        <v>10004</v>
      </c>
      <c r="D613" s="15" t="s">
        <v>2244</v>
      </c>
      <c r="E613" s="30">
        <v>0</v>
      </c>
      <c r="F613" s="30" t="str">
        <f>IFERROR(VLOOKUP($C613,#REF!,4,FALSE),"-")</f>
        <v>-</v>
      </c>
      <c r="G613" s="30" t="str">
        <f>IFERROR(VLOOKUP($C613,#REF!,5,FALSE),"-")</f>
        <v>-</v>
      </c>
      <c r="H613" s="30" t="str">
        <f>IFERROR(VLOOKUP($C613,#REF!,6,FALSE),"-")</f>
        <v>-</v>
      </c>
      <c r="I613" s="30" t="str">
        <f>IFERROR(VLOOKUP($C613,#REF!,7,FALSE),"-")</f>
        <v>-</v>
      </c>
      <c r="J613" s="30" t="str">
        <f>IFERROR(VLOOKUP($C613,#REF!,8,FALSE),"-")</f>
        <v>-</v>
      </c>
      <c r="K613" s="30" t="str">
        <f>IFERROR(VLOOKUP($C613,#REF!,9,FALSE),"-")</f>
        <v>-</v>
      </c>
      <c r="L613" s="30" t="str">
        <f>IFERROR(VLOOKUP($C613,#REF!,10,FALSE),"-")</f>
        <v>-</v>
      </c>
      <c r="M613" s="30" t="str">
        <f>IFERROR(VLOOKUP($C613,#REF!,11,FALSE),"-")</f>
        <v>-</v>
      </c>
      <c r="N613" s="30" t="str">
        <f>IFERROR(VLOOKUP($C613,#REF!,12,FALSE),"-")</f>
        <v>-</v>
      </c>
      <c r="O613" s="30" t="str">
        <f>IFERROR(VLOOKUP($C613,#REF!,13,FALSE),"-")</f>
        <v>-</v>
      </c>
    </row>
    <row r="614" spans="1:15" x14ac:dyDescent="0.25">
      <c r="A614" s="19">
        <v>5</v>
      </c>
      <c r="B614" s="20" t="s">
        <v>606</v>
      </c>
      <c r="C614" s="12">
        <v>1301</v>
      </c>
      <c r="D614" s="13" t="s">
        <v>607</v>
      </c>
      <c r="E614" s="29">
        <v>0</v>
      </c>
      <c r="F614" s="29" t="str">
        <f>IFERROR(VLOOKUP($C614,#REF!,4,FALSE),"-")</f>
        <v>-</v>
      </c>
      <c r="G614" s="29" t="str">
        <f>IFERROR(VLOOKUP($C614,#REF!,5,FALSE),"-")</f>
        <v>-</v>
      </c>
      <c r="H614" s="29" t="str">
        <f>IFERROR(VLOOKUP($C614,#REF!,6,FALSE),"-")</f>
        <v>-</v>
      </c>
      <c r="I614" s="29" t="str">
        <f>IFERROR(VLOOKUP($C614,#REF!,7,FALSE),"-")</f>
        <v>-</v>
      </c>
      <c r="J614" s="29" t="str">
        <f>IFERROR(VLOOKUP($C614,#REF!,8,FALSE),"-")</f>
        <v>-</v>
      </c>
      <c r="K614" s="29" t="str">
        <f>IFERROR(VLOOKUP($C614,#REF!,9,FALSE),"-")</f>
        <v>-</v>
      </c>
      <c r="L614" s="29" t="str">
        <f>IFERROR(VLOOKUP($C614,#REF!,10,FALSE),"-")</f>
        <v>-</v>
      </c>
      <c r="M614" s="29" t="str">
        <f>IFERROR(VLOOKUP($C614,#REF!,11,FALSE),"-")</f>
        <v>-</v>
      </c>
      <c r="N614" s="29" t="str">
        <f>IFERROR(VLOOKUP($C614,#REF!,12,FALSE),"-")</f>
        <v>-</v>
      </c>
      <c r="O614" s="29" t="str">
        <f>IFERROR(VLOOKUP($C614,#REF!,13,FALSE),"-")</f>
        <v>-</v>
      </c>
    </row>
    <row r="615" spans="1:15" x14ac:dyDescent="0.25">
      <c r="A615" s="21"/>
      <c r="B615" s="22"/>
      <c r="C615" s="14">
        <v>1311</v>
      </c>
      <c r="D615" s="15" t="s">
        <v>608</v>
      </c>
      <c r="E615" s="30" t="s">
        <v>5</v>
      </c>
      <c r="F615" s="30" t="str">
        <f>IFERROR(VLOOKUP($C615,#REF!,4,FALSE),"-")</f>
        <v>-</v>
      </c>
      <c r="G615" s="30" t="str">
        <f>IFERROR(VLOOKUP($C615,#REF!,5,FALSE),"-")</f>
        <v>-</v>
      </c>
      <c r="H615" s="30" t="str">
        <f>IFERROR(VLOOKUP($C615,#REF!,6,FALSE),"-")</f>
        <v>-</v>
      </c>
      <c r="I615" s="30" t="str">
        <f>IFERROR(VLOOKUP($C615,#REF!,7,FALSE),"-")</f>
        <v>-</v>
      </c>
      <c r="J615" s="30" t="str">
        <f>IFERROR(VLOOKUP($C615,#REF!,8,FALSE),"-")</f>
        <v>-</v>
      </c>
      <c r="K615" s="30" t="str">
        <f>IFERROR(VLOOKUP($C615,#REF!,9,FALSE),"-")</f>
        <v>-</v>
      </c>
      <c r="L615" s="30" t="str">
        <f>IFERROR(VLOOKUP($C615,#REF!,10,FALSE),"-")</f>
        <v>-</v>
      </c>
      <c r="M615" s="30" t="str">
        <f>IFERROR(VLOOKUP($C615,#REF!,11,FALSE),"-")</f>
        <v>-</v>
      </c>
      <c r="N615" s="30" t="str">
        <f>IFERROR(VLOOKUP($C615,#REF!,12,FALSE),"-")</f>
        <v>-</v>
      </c>
      <c r="O615" s="30" t="str">
        <f>IFERROR(VLOOKUP($C615,#REF!,13,FALSE),"-")</f>
        <v>-</v>
      </c>
    </row>
    <row r="616" spans="1:15" x14ac:dyDescent="0.25">
      <c r="A616" s="21"/>
      <c r="B616" s="22"/>
      <c r="C616" s="12">
        <v>1321</v>
      </c>
      <c r="D616" s="13" t="s">
        <v>609</v>
      </c>
      <c r="E616" s="29">
        <v>0</v>
      </c>
      <c r="F616" s="29" t="str">
        <f>IFERROR(VLOOKUP($C616,#REF!,4,FALSE),"-")</f>
        <v>-</v>
      </c>
      <c r="G616" s="29" t="str">
        <f>IFERROR(VLOOKUP($C616,#REF!,5,FALSE),"-")</f>
        <v>-</v>
      </c>
      <c r="H616" s="29" t="str">
        <f>IFERROR(VLOOKUP($C616,#REF!,6,FALSE),"-")</f>
        <v>-</v>
      </c>
      <c r="I616" s="29" t="str">
        <f>IFERROR(VLOOKUP($C616,#REF!,7,FALSE),"-")</f>
        <v>-</v>
      </c>
      <c r="J616" s="29" t="str">
        <f>IFERROR(VLOOKUP($C616,#REF!,8,FALSE),"-")</f>
        <v>-</v>
      </c>
      <c r="K616" s="29" t="str">
        <f>IFERROR(VLOOKUP($C616,#REF!,9,FALSE),"-")</f>
        <v>-</v>
      </c>
      <c r="L616" s="29" t="str">
        <f>IFERROR(VLOOKUP($C616,#REF!,10,FALSE),"-")</f>
        <v>-</v>
      </c>
      <c r="M616" s="29" t="str">
        <f>IFERROR(VLOOKUP($C616,#REF!,11,FALSE),"-")</f>
        <v>-</v>
      </c>
      <c r="N616" s="29" t="str">
        <f>IFERROR(VLOOKUP($C616,#REF!,12,FALSE),"-")</f>
        <v>-</v>
      </c>
      <c r="O616" s="29" t="str">
        <f>IFERROR(VLOOKUP($C616,#REF!,13,FALSE),"-")</f>
        <v>-</v>
      </c>
    </row>
    <row r="617" spans="1:15" x14ac:dyDescent="0.25">
      <c r="A617" s="21"/>
      <c r="B617" s="22"/>
      <c r="C617" s="14">
        <v>1322</v>
      </c>
      <c r="D617" s="15" t="s">
        <v>610</v>
      </c>
      <c r="E617" s="30">
        <v>0</v>
      </c>
      <c r="F617" s="30" t="str">
        <f>IFERROR(VLOOKUP($C617,#REF!,4,FALSE),"-")</f>
        <v>-</v>
      </c>
      <c r="G617" s="30" t="str">
        <f>IFERROR(VLOOKUP($C617,#REF!,5,FALSE),"-")</f>
        <v>-</v>
      </c>
      <c r="H617" s="30" t="str">
        <f>IFERROR(VLOOKUP($C617,#REF!,6,FALSE),"-")</f>
        <v>-</v>
      </c>
      <c r="I617" s="30" t="str">
        <f>IFERROR(VLOOKUP($C617,#REF!,7,FALSE),"-")</f>
        <v>-</v>
      </c>
      <c r="J617" s="30" t="str">
        <f>IFERROR(VLOOKUP($C617,#REF!,8,FALSE),"-")</f>
        <v>-</v>
      </c>
      <c r="K617" s="30" t="str">
        <f>IFERROR(VLOOKUP($C617,#REF!,9,FALSE),"-")</f>
        <v>-</v>
      </c>
      <c r="L617" s="30" t="str">
        <f>IFERROR(VLOOKUP($C617,#REF!,10,FALSE),"-")</f>
        <v>-</v>
      </c>
      <c r="M617" s="30" t="str">
        <f>IFERROR(VLOOKUP($C617,#REF!,11,FALSE),"-")</f>
        <v>-</v>
      </c>
      <c r="N617" s="30" t="str">
        <f>IFERROR(VLOOKUP($C617,#REF!,12,FALSE),"-")</f>
        <v>-</v>
      </c>
      <c r="O617" s="30" t="str">
        <f>IFERROR(VLOOKUP($C617,#REF!,13,FALSE),"-")</f>
        <v>-</v>
      </c>
    </row>
    <row r="618" spans="1:15" x14ac:dyDescent="0.25">
      <c r="A618" s="21"/>
      <c r="B618" s="22"/>
      <c r="C618" s="12">
        <v>1323</v>
      </c>
      <c r="D618" s="13" t="s">
        <v>611</v>
      </c>
      <c r="E618" s="29">
        <v>0</v>
      </c>
      <c r="F618" s="29" t="str">
        <f>IFERROR(VLOOKUP($C618,#REF!,4,FALSE),"-")</f>
        <v>-</v>
      </c>
      <c r="G618" s="29" t="str">
        <f>IFERROR(VLOOKUP($C618,#REF!,5,FALSE),"-")</f>
        <v>-</v>
      </c>
      <c r="H618" s="29" t="str">
        <f>IFERROR(VLOOKUP($C618,#REF!,6,FALSE),"-")</f>
        <v>-</v>
      </c>
      <c r="I618" s="29" t="str">
        <f>IFERROR(VLOOKUP($C618,#REF!,7,FALSE),"-")</f>
        <v>-</v>
      </c>
      <c r="J618" s="29" t="str">
        <f>IFERROR(VLOOKUP($C618,#REF!,8,FALSE),"-")</f>
        <v>-</v>
      </c>
      <c r="K618" s="29" t="str">
        <f>IFERROR(VLOOKUP($C618,#REF!,9,FALSE),"-")</f>
        <v>-</v>
      </c>
      <c r="L618" s="29" t="str">
        <f>IFERROR(VLOOKUP($C618,#REF!,10,FALSE),"-")</f>
        <v>-</v>
      </c>
      <c r="M618" s="29" t="str">
        <f>IFERROR(VLOOKUP($C618,#REF!,11,FALSE),"-")</f>
        <v>-</v>
      </c>
      <c r="N618" s="29" t="str">
        <f>IFERROR(VLOOKUP($C618,#REF!,12,FALSE),"-")</f>
        <v>-</v>
      </c>
      <c r="O618" s="29" t="str">
        <f>IFERROR(VLOOKUP($C618,#REF!,13,FALSE),"-")</f>
        <v>-</v>
      </c>
    </row>
    <row r="619" spans="1:15" x14ac:dyDescent="0.25">
      <c r="A619" s="21"/>
      <c r="B619" s="22"/>
      <c r="C619" s="14">
        <v>1331</v>
      </c>
      <c r="D619" s="15" t="s">
        <v>612</v>
      </c>
      <c r="E619" s="30">
        <v>0</v>
      </c>
      <c r="F619" s="30" t="str">
        <f>IFERROR(VLOOKUP($C619,#REF!,4,FALSE),"-")</f>
        <v>-</v>
      </c>
      <c r="G619" s="30" t="str">
        <f>IFERROR(VLOOKUP($C619,#REF!,5,FALSE),"-")</f>
        <v>-</v>
      </c>
      <c r="H619" s="30" t="str">
        <f>IFERROR(VLOOKUP($C619,#REF!,6,FALSE),"-")</f>
        <v>-</v>
      </c>
      <c r="I619" s="30" t="str">
        <f>IFERROR(VLOOKUP($C619,#REF!,7,FALSE),"-")</f>
        <v>-</v>
      </c>
      <c r="J619" s="30" t="str">
        <f>IFERROR(VLOOKUP($C619,#REF!,8,FALSE),"-")</f>
        <v>-</v>
      </c>
      <c r="K619" s="30" t="str">
        <f>IFERROR(VLOOKUP($C619,#REF!,9,FALSE),"-")</f>
        <v>-</v>
      </c>
      <c r="L619" s="30" t="str">
        <f>IFERROR(VLOOKUP($C619,#REF!,10,FALSE),"-")</f>
        <v>-</v>
      </c>
      <c r="M619" s="30" t="str">
        <f>IFERROR(VLOOKUP($C619,#REF!,11,FALSE),"-")</f>
        <v>-</v>
      </c>
      <c r="N619" s="30" t="str">
        <f>IFERROR(VLOOKUP($C619,#REF!,12,FALSE),"-")</f>
        <v>-</v>
      </c>
      <c r="O619" s="30" t="str">
        <f>IFERROR(VLOOKUP($C619,#REF!,13,FALSE),"-")</f>
        <v>-</v>
      </c>
    </row>
    <row r="620" spans="1:15" x14ac:dyDescent="0.25">
      <c r="A620" s="21"/>
      <c r="B620" s="22"/>
      <c r="C620" s="12">
        <v>1341</v>
      </c>
      <c r="D620" s="13" t="s">
        <v>613</v>
      </c>
      <c r="E620" s="29">
        <v>0</v>
      </c>
      <c r="F620" s="29" t="str">
        <f>IFERROR(VLOOKUP($C620,#REF!,4,FALSE),"-")</f>
        <v>-</v>
      </c>
      <c r="G620" s="29" t="str">
        <f>IFERROR(VLOOKUP($C620,#REF!,5,FALSE),"-")</f>
        <v>-</v>
      </c>
      <c r="H620" s="29" t="str">
        <f>IFERROR(VLOOKUP($C620,#REF!,6,FALSE),"-")</f>
        <v>-</v>
      </c>
      <c r="I620" s="29" t="str">
        <f>IFERROR(VLOOKUP($C620,#REF!,7,FALSE),"-")</f>
        <v>-</v>
      </c>
      <c r="J620" s="29" t="str">
        <f>IFERROR(VLOOKUP($C620,#REF!,8,FALSE),"-")</f>
        <v>-</v>
      </c>
      <c r="K620" s="29" t="str">
        <f>IFERROR(VLOOKUP($C620,#REF!,9,FALSE),"-")</f>
        <v>-</v>
      </c>
      <c r="L620" s="29" t="str">
        <f>IFERROR(VLOOKUP($C620,#REF!,10,FALSE),"-")</f>
        <v>-</v>
      </c>
      <c r="M620" s="29" t="str">
        <f>IFERROR(VLOOKUP($C620,#REF!,11,FALSE),"-")</f>
        <v>-</v>
      </c>
      <c r="N620" s="29" t="str">
        <f>IFERROR(VLOOKUP($C620,#REF!,12,FALSE),"-")</f>
        <v>-</v>
      </c>
      <c r="O620" s="29" t="str">
        <f>IFERROR(VLOOKUP($C620,#REF!,13,FALSE),"-")</f>
        <v>-</v>
      </c>
    </row>
    <row r="621" spans="1:15" x14ac:dyDescent="0.25">
      <c r="A621" s="21"/>
      <c r="B621" s="22"/>
      <c r="C621" s="14">
        <v>1342</v>
      </c>
      <c r="D621" s="15" t="s">
        <v>614</v>
      </c>
      <c r="E621" s="30">
        <v>0</v>
      </c>
      <c r="F621" s="30" t="str">
        <f>IFERROR(VLOOKUP($C621,#REF!,4,FALSE),"-")</f>
        <v>-</v>
      </c>
      <c r="G621" s="30" t="str">
        <f>IFERROR(VLOOKUP($C621,#REF!,5,FALSE),"-")</f>
        <v>-</v>
      </c>
      <c r="H621" s="30" t="str">
        <f>IFERROR(VLOOKUP($C621,#REF!,6,FALSE),"-")</f>
        <v>-</v>
      </c>
      <c r="I621" s="30" t="str">
        <f>IFERROR(VLOOKUP($C621,#REF!,7,FALSE),"-")</f>
        <v>-</v>
      </c>
      <c r="J621" s="30" t="str">
        <f>IFERROR(VLOOKUP($C621,#REF!,8,FALSE),"-")</f>
        <v>-</v>
      </c>
      <c r="K621" s="30" t="str">
        <f>IFERROR(VLOOKUP($C621,#REF!,9,FALSE),"-")</f>
        <v>-</v>
      </c>
      <c r="L621" s="30" t="str">
        <f>IFERROR(VLOOKUP($C621,#REF!,10,FALSE),"-")</f>
        <v>-</v>
      </c>
      <c r="M621" s="30" t="str">
        <f>IFERROR(VLOOKUP($C621,#REF!,11,FALSE),"-")</f>
        <v>-</v>
      </c>
      <c r="N621" s="30" t="str">
        <f>IFERROR(VLOOKUP($C621,#REF!,12,FALSE),"-")</f>
        <v>-</v>
      </c>
      <c r="O621" s="30" t="str">
        <f>IFERROR(VLOOKUP($C621,#REF!,13,FALSE),"-")</f>
        <v>-</v>
      </c>
    </row>
    <row r="622" spans="1:15" x14ac:dyDescent="0.25">
      <c r="A622" s="21"/>
      <c r="B622" s="22"/>
      <c r="C622" s="12">
        <v>1343</v>
      </c>
      <c r="D622" s="13" t="s">
        <v>615</v>
      </c>
      <c r="E622" s="29">
        <v>0</v>
      </c>
      <c r="F622" s="29" t="str">
        <f>IFERROR(VLOOKUP($C622,#REF!,4,FALSE),"-")</f>
        <v>-</v>
      </c>
      <c r="G622" s="29" t="str">
        <f>IFERROR(VLOOKUP($C622,#REF!,5,FALSE),"-")</f>
        <v>-</v>
      </c>
      <c r="H622" s="29" t="str">
        <f>IFERROR(VLOOKUP($C622,#REF!,6,FALSE),"-")</f>
        <v>-</v>
      </c>
      <c r="I622" s="29" t="str">
        <f>IFERROR(VLOOKUP($C622,#REF!,7,FALSE),"-")</f>
        <v>-</v>
      </c>
      <c r="J622" s="29" t="str">
        <f>IFERROR(VLOOKUP($C622,#REF!,8,FALSE),"-")</f>
        <v>-</v>
      </c>
      <c r="K622" s="29" t="str">
        <f>IFERROR(VLOOKUP($C622,#REF!,9,FALSE),"-")</f>
        <v>-</v>
      </c>
      <c r="L622" s="29" t="str">
        <f>IFERROR(VLOOKUP($C622,#REF!,10,FALSE),"-")</f>
        <v>-</v>
      </c>
      <c r="M622" s="29" t="str">
        <f>IFERROR(VLOOKUP($C622,#REF!,11,FALSE),"-")</f>
        <v>-</v>
      </c>
      <c r="N622" s="29" t="str">
        <f>IFERROR(VLOOKUP($C622,#REF!,12,FALSE),"-")</f>
        <v>-</v>
      </c>
      <c r="O622" s="29" t="str">
        <f>IFERROR(VLOOKUP($C622,#REF!,13,FALSE),"-")</f>
        <v>-</v>
      </c>
    </row>
    <row r="623" spans="1:15" x14ac:dyDescent="0.25">
      <c r="A623" s="21"/>
      <c r="B623" s="22"/>
      <c r="C623" s="14">
        <v>1344</v>
      </c>
      <c r="D623" s="15" t="s">
        <v>616</v>
      </c>
      <c r="E623" s="30">
        <v>0</v>
      </c>
      <c r="F623" s="30" t="str">
        <f>IFERROR(VLOOKUP($C623,#REF!,4,FALSE),"-")</f>
        <v>-</v>
      </c>
      <c r="G623" s="30" t="str">
        <f>IFERROR(VLOOKUP($C623,#REF!,5,FALSE),"-")</f>
        <v>-</v>
      </c>
      <c r="H623" s="30" t="str">
        <f>IFERROR(VLOOKUP($C623,#REF!,6,FALSE),"-")</f>
        <v>-</v>
      </c>
      <c r="I623" s="30" t="str">
        <f>IFERROR(VLOOKUP($C623,#REF!,7,FALSE),"-")</f>
        <v>-</v>
      </c>
      <c r="J623" s="30" t="str">
        <f>IFERROR(VLOOKUP($C623,#REF!,8,FALSE),"-")</f>
        <v>-</v>
      </c>
      <c r="K623" s="30" t="str">
        <f>IFERROR(VLOOKUP($C623,#REF!,9,FALSE),"-")</f>
        <v>-</v>
      </c>
      <c r="L623" s="30" t="str">
        <f>IFERROR(VLOOKUP($C623,#REF!,10,FALSE),"-")</f>
        <v>-</v>
      </c>
      <c r="M623" s="30" t="str">
        <f>IFERROR(VLOOKUP($C623,#REF!,11,FALSE),"-")</f>
        <v>-</v>
      </c>
      <c r="N623" s="30" t="str">
        <f>IFERROR(VLOOKUP($C623,#REF!,12,FALSE),"-")</f>
        <v>-</v>
      </c>
      <c r="O623" s="30" t="str">
        <f>IFERROR(VLOOKUP($C623,#REF!,13,FALSE),"-")</f>
        <v>-</v>
      </c>
    </row>
    <row r="624" spans="1:15" x14ac:dyDescent="0.25">
      <c r="A624" s="21"/>
      <c r="B624" s="22"/>
      <c r="C624" s="12">
        <v>1345</v>
      </c>
      <c r="D624" s="13" t="s">
        <v>617</v>
      </c>
      <c r="E624" s="29" t="s">
        <v>5</v>
      </c>
      <c r="F624" s="29" t="str">
        <f>IFERROR(VLOOKUP($C624,#REF!,4,FALSE),"-")</f>
        <v>-</v>
      </c>
      <c r="G624" s="29" t="str">
        <f>IFERROR(VLOOKUP($C624,#REF!,5,FALSE),"-")</f>
        <v>-</v>
      </c>
      <c r="H624" s="29" t="str">
        <f>IFERROR(VLOOKUP($C624,#REF!,6,FALSE),"-")</f>
        <v>-</v>
      </c>
      <c r="I624" s="29" t="str">
        <f>IFERROR(VLOOKUP($C624,#REF!,7,FALSE),"-")</f>
        <v>-</v>
      </c>
      <c r="J624" s="29" t="str">
        <f>IFERROR(VLOOKUP($C624,#REF!,8,FALSE),"-")</f>
        <v>-</v>
      </c>
      <c r="K624" s="29" t="str">
        <f>IFERROR(VLOOKUP($C624,#REF!,9,FALSE),"-")</f>
        <v>-</v>
      </c>
      <c r="L624" s="29" t="str">
        <f>IFERROR(VLOOKUP($C624,#REF!,10,FALSE),"-")</f>
        <v>-</v>
      </c>
      <c r="M624" s="29" t="str">
        <f>IFERROR(VLOOKUP($C624,#REF!,11,FALSE),"-")</f>
        <v>-</v>
      </c>
      <c r="N624" s="29" t="str">
        <f>IFERROR(VLOOKUP($C624,#REF!,12,FALSE),"-")</f>
        <v>-</v>
      </c>
      <c r="O624" s="29" t="str">
        <f>IFERROR(VLOOKUP($C624,#REF!,13,FALSE),"-")</f>
        <v>-</v>
      </c>
    </row>
    <row r="625" spans="1:15" x14ac:dyDescent="0.25">
      <c r="A625" s="21"/>
      <c r="B625" s="22"/>
      <c r="C625" s="14">
        <v>1346</v>
      </c>
      <c r="D625" s="15" t="s">
        <v>618</v>
      </c>
      <c r="E625" s="30">
        <v>0</v>
      </c>
      <c r="F625" s="30" t="str">
        <f>IFERROR(VLOOKUP($C625,#REF!,4,FALSE),"-")</f>
        <v>-</v>
      </c>
      <c r="G625" s="30" t="str">
        <f>IFERROR(VLOOKUP($C625,#REF!,5,FALSE),"-")</f>
        <v>-</v>
      </c>
      <c r="H625" s="30" t="str">
        <f>IFERROR(VLOOKUP($C625,#REF!,6,FALSE),"-")</f>
        <v>-</v>
      </c>
      <c r="I625" s="30" t="str">
        <f>IFERROR(VLOOKUP($C625,#REF!,7,FALSE),"-")</f>
        <v>-</v>
      </c>
      <c r="J625" s="30" t="str">
        <f>IFERROR(VLOOKUP($C625,#REF!,8,FALSE),"-")</f>
        <v>-</v>
      </c>
      <c r="K625" s="30" t="str">
        <f>IFERROR(VLOOKUP($C625,#REF!,9,FALSE),"-")</f>
        <v>-</v>
      </c>
      <c r="L625" s="30" t="str">
        <f>IFERROR(VLOOKUP($C625,#REF!,10,FALSE),"-")</f>
        <v>-</v>
      </c>
      <c r="M625" s="30" t="str">
        <f>IFERROR(VLOOKUP($C625,#REF!,11,FALSE),"-")</f>
        <v>-</v>
      </c>
      <c r="N625" s="30" t="str">
        <f>IFERROR(VLOOKUP($C625,#REF!,12,FALSE),"-")</f>
        <v>-</v>
      </c>
      <c r="O625" s="30" t="str">
        <f>IFERROR(VLOOKUP($C625,#REF!,13,FALSE),"-")</f>
        <v>-</v>
      </c>
    </row>
    <row r="626" spans="1:15" x14ac:dyDescent="0.25">
      <c r="A626" s="21"/>
      <c r="B626" s="22"/>
      <c r="C626" s="12">
        <v>1347</v>
      </c>
      <c r="D626" s="13" t="s">
        <v>619</v>
      </c>
      <c r="E626" s="29" t="s">
        <v>5</v>
      </c>
      <c r="F626" s="29" t="str">
        <f>IFERROR(VLOOKUP($C626,#REF!,4,FALSE),"-")</f>
        <v>-</v>
      </c>
      <c r="G626" s="29" t="str">
        <f>IFERROR(VLOOKUP($C626,#REF!,5,FALSE),"-")</f>
        <v>-</v>
      </c>
      <c r="H626" s="29" t="str">
        <f>IFERROR(VLOOKUP($C626,#REF!,6,FALSE),"-")</f>
        <v>-</v>
      </c>
      <c r="I626" s="29" t="str">
        <f>IFERROR(VLOOKUP($C626,#REF!,7,FALSE),"-")</f>
        <v>-</v>
      </c>
      <c r="J626" s="29" t="str">
        <f>IFERROR(VLOOKUP($C626,#REF!,8,FALSE),"-")</f>
        <v>-</v>
      </c>
      <c r="K626" s="29" t="str">
        <f>IFERROR(VLOOKUP($C626,#REF!,9,FALSE),"-")</f>
        <v>-</v>
      </c>
      <c r="L626" s="29" t="str">
        <f>IFERROR(VLOOKUP($C626,#REF!,10,FALSE),"-")</f>
        <v>-</v>
      </c>
      <c r="M626" s="29" t="str">
        <f>IFERROR(VLOOKUP($C626,#REF!,11,FALSE),"-")</f>
        <v>-</v>
      </c>
      <c r="N626" s="29" t="str">
        <f>IFERROR(VLOOKUP($C626,#REF!,12,FALSE),"-")</f>
        <v>-</v>
      </c>
      <c r="O626" s="29" t="str">
        <f>IFERROR(VLOOKUP($C626,#REF!,13,FALSE),"-")</f>
        <v>-</v>
      </c>
    </row>
    <row r="627" spans="1:15" x14ac:dyDescent="0.25">
      <c r="A627" s="21"/>
      <c r="B627" s="22"/>
      <c r="C627" s="14">
        <v>1348</v>
      </c>
      <c r="D627" s="15" t="s">
        <v>620</v>
      </c>
      <c r="E627" s="30">
        <v>0</v>
      </c>
      <c r="F627" s="30" t="str">
        <f>IFERROR(VLOOKUP($C627,#REF!,4,FALSE),"-")</f>
        <v>-</v>
      </c>
      <c r="G627" s="30" t="str">
        <f>IFERROR(VLOOKUP($C627,#REF!,5,FALSE),"-")</f>
        <v>-</v>
      </c>
      <c r="H627" s="30" t="str">
        <f>IFERROR(VLOOKUP($C627,#REF!,6,FALSE),"-")</f>
        <v>-</v>
      </c>
      <c r="I627" s="30" t="str">
        <f>IFERROR(VLOOKUP($C627,#REF!,7,FALSE),"-")</f>
        <v>-</v>
      </c>
      <c r="J627" s="30" t="str">
        <f>IFERROR(VLOOKUP($C627,#REF!,8,FALSE),"-")</f>
        <v>-</v>
      </c>
      <c r="K627" s="30" t="str">
        <f>IFERROR(VLOOKUP($C627,#REF!,9,FALSE),"-")</f>
        <v>-</v>
      </c>
      <c r="L627" s="30" t="str">
        <f>IFERROR(VLOOKUP($C627,#REF!,10,FALSE),"-")</f>
        <v>-</v>
      </c>
      <c r="M627" s="30" t="str">
        <f>IFERROR(VLOOKUP($C627,#REF!,11,FALSE),"-")</f>
        <v>-</v>
      </c>
      <c r="N627" s="30" t="str">
        <f>IFERROR(VLOOKUP($C627,#REF!,12,FALSE),"-")</f>
        <v>-</v>
      </c>
      <c r="O627" s="30" t="str">
        <f>IFERROR(VLOOKUP($C627,#REF!,13,FALSE),"-")</f>
        <v>-</v>
      </c>
    </row>
    <row r="628" spans="1:15" x14ac:dyDescent="0.25">
      <c r="A628" s="21"/>
      <c r="B628" s="22"/>
      <c r="C628" s="12">
        <v>1349</v>
      </c>
      <c r="D628" s="13" t="s">
        <v>621</v>
      </c>
      <c r="E628" s="29">
        <v>0</v>
      </c>
      <c r="F628" s="29" t="str">
        <f>IFERROR(VLOOKUP($C628,#REF!,4,FALSE),"-")</f>
        <v>-</v>
      </c>
      <c r="G628" s="29" t="str">
        <f>IFERROR(VLOOKUP($C628,#REF!,5,FALSE),"-")</f>
        <v>-</v>
      </c>
      <c r="H628" s="29" t="str">
        <f>IFERROR(VLOOKUP($C628,#REF!,6,FALSE),"-")</f>
        <v>-</v>
      </c>
      <c r="I628" s="29" t="str">
        <f>IFERROR(VLOOKUP($C628,#REF!,7,FALSE),"-")</f>
        <v>-</v>
      </c>
      <c r="J628" s="29" t="str">
        <f>IFERROR(VLOOKUP($C628,#REF!,8,FALSE),"-")</f>
        <v>-</v>
      </c>
      <c r="K628" s="29" t="str">
        <f>IFERROR(VLOOKUP($C628,#REF!,9,FALSE),"-")</f>
        <v>-</v>
      </c>
      <c r="L628" s="29" t="str">
        <f>IFERROR(VLOOKUP($C628,#REF!,10,FALSE),"-")</f>
        <v>-</v>
      </c>
      <c r="M628" s="29" t="str">
        <f>IFERROR(VLOOKUP($C628,#REF!,11,FALSE),"-")</f>
        <v>-</v>
      </c>
      <c r="N628" s="29" t="str">
        <f>IFERROR(VLOOKUP($C628,#REF!,12,FALSE),"-")</f>
        <v>-</v>
      </c>
      <c r="O628" s="29" t="str">
        <f>IFERROR(VLOOKUP($C628,#REF!,13,FALSE),"-")</f>
        <v>-</v>
      </c>
    </row>
    <row r="629" spans="1:15" x14ac:dyDescent="0.25">
      <c r="A629" s="21"/>
      <c r="B629" s="22"/>
      <c r="C629" s="14">
        <v>1361</v>
      </c>
      <c r="D629" s="15" t="s">
        <v>622</v>
      </c>
      <c r="E629" s="30">
        <v>0</v>
      </c>
      <c r="F629" s="30" t="str">
        <f>IFERROR(VLOOKUP($C629,#REF!,4,FALSE),"-")</f>
        <v>-</v>
      </c>
      <c r="G629" s="30" t="str">
        <f>IFERROR(VLOOKUP($C629,#REF!,5,FALSE),"-")</f>
        <v>-</v>
      </c>
      <c r="H629" s="30" t="str">
        <f>IFERROR(VLOOKUP($C629,#REF!,6,FALSE),"-")</f>
        <v>-</v>
      </c>
      <c r="I629" s="30" t="str">
        <f>IFERROR(VLOOKUP($C629,#REF!,7,FALSE),"-")</f>
        <v>-</v>
      </c>
      <c r="J629" s="30" t="str">
        <f>IFERROR(VLOOKUP($C629,#REF!,8,FALSE),"-")</f>
        <v>-</v>
      </c>
      <c r="K629" s="30" t="str">
        <f>IFERROR(VLOOKUP($C629,#REF!,9,FALSE),"-")</f>
        <v>-</v>
      </c>
      <c r="L629" s="30" t="str">
        <f>IFERROR(VLOOKUP($C629,#REF!,10,FALSE),"-")</f>
        <v>-</v>
      </c>
      <c r="M629" s="30" t="str">
        <f>IFERROR(VLOOKUP($C629,#REF!,11,FALSE),"-")</f>
        <v>-</v>
      </c>
      <c r="N629" s="30" t="str">
        <f>IFERROR(VLOOKUP($C629,#REF!,12,FALSE),"-")</f>
        <v>-</v>
      </c>
      <c r="O629" s="30" t="str">
        <f>IFERROR(VLOOKUP($C629,#REF!,13,FALSE),"-")</f>
        <v>-</v>
      </c>
    </row>
    <row r="630" spans="1:15" x14ac:dyDescent="0.25">
      <c r="A630" s="21"/>
      <c r="B630" s="22"/>
      <c r="C630" s="12">
        <v>1362</v>
      </c>
      <c r="D630" s="13" t="s">
        <v>623</v>
      </c>
      <c r="E630" s="29" t="s">
        <v>5</v>
      </c>
      <c r="F630" s="29" t="str">
        <f>IFERROR(VLOOKUP($C630,#REF!,4,FALSE),"-")</f>
        <v>-</v>
      </c>
      <c r="G630" s="29" t="str">
        <f>IFERROR(VLOOKUP($C630,#REF!,5,FALSE),"-")</f>
        <v>-</v>
      </c>
      <c r="H630" s="29" t="str">
        <f>IFERROR(VLOOKUP($C630,#REF!,6,FALSE),"-")</f>
        <v>-</v>
      </c>
      <c r="I630" s="29" t="str">
        <f>IFERROR(VLOOKUP($C630,#REF!,7,FALSE),"-")</f>
        <v>-</v>
      </c>
      <c r="J630" s="29" t="str">
        <f>IFERROR(VLOOKUP($C630,#REF!,8,FALSE),"-")</f>
        <v>-</v>
      </c>
      <c r="K630" s="29" t="str">
        <f>IFERROR(VLOOKUP($C630,#REF!,9,FALSE),"-")</f>
        <v>-</v>
      </c>
      <c r="L630" s="29" t="str">
        <f>IFERROR(VLOOKUP($C630,#REF!,10,FALSE),"-")</f>
        <v>-</v>
      </c>
      <c r="M630" s="29" t="str">
        <f>IFERROR(VLOOKUP($C630,#REF!,11,FALSE),"-")</f>
        <v>-</v>
      </c>
      <c r="N630" s="29" t="str">
        <f>IFERROR(VLOOKUP($C630,#REF!,12,FALSE),"-")</f>
        <v>-</v>
      </c>
      <c r="O630" s="29" t="str">
        <f>IFERROR(VLOOKUP($C630,#REF!,13,FALSE),"-")</f>
        <v>-</v>
      </c>
    </row>
    <row r="631" spans="1:15" x14ac:dyDescent="0.25">
      <c r="A631" s="21"/>
      <c r="B631" s="22"/>
      <c r="C631" s="14">
        <v>1363</v>
      </c>
      <c r="D631" s="15" t="s">
        <v>624</v>
      </c>
      <c r="E631" s="30">
        <v>0</v>
      </c>
      <c r="F631" s="30" t="str">
        <f>IFERROR(VLOOKUP($C631,#REF!,4,FALSE),"-")</f>
        <v>-</v>
      </c>
      <c r="G631" s="30" t="str">
        <f>IFERROR(VLOOKUP($C631,#REF!,5,FALSE),"-")</f>
        <v>-</v>
      </c>
      <c r="H631" s="30" t="str">
        <f>IFERROR(VLOOKUP($C631,#REF!,6,FALSE),"-")</f>
        <v>-</v>
      </c>
      <c r="I631" s="30" t="str">
        <f>IFERROR(VLOOKUP($C631,#REF!,7,FALSE),"-")</f>
        <v>-</v>
      </c>
      <c r="J631" s="30" t="str">
        <f>IFERROR(VLOOKUP($C631,#REF!,8,FALSE),"-")</f>
        <v>-</v>
      </c>
      <c r="K631" s="30" t="str">
        <f>IFERROR(VLOOKUP($C631,#REF!,9,FALSE),"-")</f>
        <v>-</v>
      </c>
      <c r="L631" s="30" t="str">
        <f>IFERROR(VLOOKUP($C631,#REF!,10,FALSE),"-")</f>
        <v>-</v>
      </c>
      <c r="M631" s="30" t="str">
        <f>IFERROR(VLOOKUP($C631,#REF!,11,FALSE),"-")</f>
        <v>-</v>
      </c>
      <c r="N631" s="30" t="str">
        <f>IFERROR(VLOOKUP($C631,#REF!,12,FALSE),"-")</f>
        <v>-</v>
      </c>
      <c r="O631" s="30" t="str">
        <f>IFERROR(VLOOKUP($C631,#REF!,13,FALSE),"-")</f>
        <v>-</v>
      </c>
    </row>
    <row r="632" spans="1:15" x14ac:dyDescent="0.25">
      <c r="A632" s="21"/>
      <c r="B632" s="22"/>
      <c r="C632" s="12">
        <v>1364</v>
      </c>
      <c r="D632" s="13" t="s">
        <v>625</v>
      </c>
      <c r="E632" s="29">
        <v>0</v>
      </c>
      <c r="F632" s="29" t="str">
        <f>IFERROR(VLOOKUP($C632,#REF!,4,FALSE),"-")</f>
        <v>-</v>
      </c>
      <c r="G632" s="29" t="str">
        <f>IFERROR(VLOOKUP($C632,#REF!,5,FALSE),"-")</f>
        <v>-</v>
      </c>
      <c r="H632" s="29" t="str">
        <f>IFERROR(VLOOKUP($C632,#REF!,6,FALSE),"-")</f>
        <v>-</v>
      </c>
      <c r="I632" s="29" t="str">
        <f>IFERROR(VLOOKUP($C632,#REF!,7,FALSE),"-")</f>
        <v>-</v>
      </c>
      <c r="J632" s="29" t="str">
        <f>IFERROR(VLOOKUP($C632,#REF!,8,FALSE),"-")</f>
        <v>-</v>
      </c>
      <c r="K632" s="29" t="str">
        <f>IFERROR(VLOOKUP($C632,#REF!,9,FALSE),"-")</f>
        <v>-</v>
      </c>
      <c r="L632" s="29" t="str">
        <f>IFERROR(VLOOKUP($C632,#REF!,10,FALSE),"-")</f>
        <v>-</v>
      </c>
      <c r="M632" s="29" t="str">
        <f>IFERROR(VLOOKUP($C632,#REF!,11,FALSE),"-")</f>
        <v>-</v>
      </c>
      <c r="N632" s="29" t="str">
        <f>IFERROR(VLOOKUP($C632,#REF!,12,FALSE),"-")</f>
        <v>-</v>
      </c>
      <c r="O632" s="29" t="str">
        <f>IFERROR(VLOOKUP($C632,#REF!,13,FALSE),"-")</f>
        <v>-</v>
      </c>
    </row>
    <row r="633" spans="1:15" x14ac:dyDescent="0.25">
      <c r="A633" s="21"/>
      <c r="B633" s="22"/>
      <c r="C633" s="14">
        <v>1365</v>
      </c>
      <c r="D633" s="15" t="s">
        <v>626</v>
      </c>
      <c r="E633" s="30">
        <v>0</v>
      </c>
      <c r="F633" s="30" t="str">
        <f>IFERROR(VLOOKUP($C633,#REF!,4,FALSE),"-")</f>
        <v>-</v>
      </c>
      <c r="G633" s="30" t="str">
        <f>IFERROR(VLOOKUP($C633,#REF!,5,FALSE),"-")</f>
        <v>-</v>
      </c>
      <c r="H633" s="30" t="str">
        <f>IFERROR(VLOOKUP($C633,#REF!,6,FALSE),"-")</f>
        <v>-</v>
      </c>
      <c r="I633" s="30" t="str">
        <f>IFERROR(VLOOKUP($C633,#REF!,7,FALSE),"-")</f>
        <v>-</v>
      </c>
      <c r="J633" s="30" t="str">
        <f>IFERROR(VLOOKUP($C633,#REF!,8,FALSE),"-")</f>
        <v>-</v>
      </c>
      <c r="K633" s="30" t="str">
        <f>IFERROR(VLOOKUP($C633,#REF!,9,FALSE),"-")</f>
        <v>-</v>
      </c>
      <c r="L633" s="30" t="str">
        <f>IFERROR(VLOOKUP($C633,#REF!,10,FALSE),"-")</f>
        <v>-</v>
      </c>
      <c r="M633" s="30" t="str">
        <f>IFERROR(VLOOKUP($C633,#REF!,11,FALSE),"-")</f>
        <v>-</v>
      </c>
      <c r="N633" s="30" t="str">
        <f>IFERROR(VLOOKUP($C633,#REF!,12,FALSE),"-")</f>
        <v>-</v>
      </c>
      <c r="O633" s="30" t="str">
        <f>IFERROR(VLOOKUP($C633,#REF!,13,FALSE),"-")</f>
        <v>-</v>
      </c>
    </row>
    <row r="634" spans="1:15" x14ac:dyDescent="0.25">
      <c r="A634" s="21"/>
      <c r="B634" s="22"/>
      <c r="C634" s="12">
        <v>1366</v>
      </c>
      <c r="D634" s="13" t="s">
        <v>627</v>
      </c>
      <c r="E634" s="29">
        <v>0</v>
      </c>
      <c r="F634" s="29" t="str">
        <f>IFERROR(VLOOKUP($C634,#REF!,4,FALSE),"-")</f>
        <v>-</v>
      </c>
      <c r="G634" s="29" t="str">
        <f>IFERROR(VLOOKUP($C634,#REF!,5,FALSE),"-")</f>
        <v>-</v>
      </c>
      <c r="H634" s="29" t="str">
        <f>IFERROR(VLOOKUP($C634,#REF!,6,FALSE),"-")</f>
        <v>-</v>
      </c>
      <c r="I634" s="29" t="str">
        <f>IFERROR(VLOOKUP($C634,#REF!,7,FALSE),"-")</f>
        <v>-</v>
      </c>
      <c r="J634" s="29" t="str">
        <f>IFERROR(VLOOKUP($C634,#REF!,8,FALSE),"-")</f>
        <v>-</v>
      </c>
      <c r="K634" s="29" t="str">
        <f>IFERROR(VLOOKUP($C634,#REF!,9,FALSE),"-")</f>
        <v>-</v>
      </c>
      <c r="L634" s="29" t="str">
        <f>IFERROR(VLOOKUP($C634,#REF!,10,FALSE),"-")</f>
        <v>-</v>
      </c>
      <c r="M634" s="29" t="str">
        <f>IFERROR(VLOOKUP($C634,#REF!,11,FALSE),"-")</f>
        <v>-</v>
      </c>
      <c r="N634" s="29" t="str">
        <f>IFERROR(VLOOKUP($C634,#REF!,12,FALSE),"-")</f>
        <v>-</v>
      </c>
      <c r="O634" s="29" t="str">
        <f>IFERROR(VLOOKUP($C634,#REF!,13,FALSE),"-")</f>
        <v>-</v>
      </c>
    </row>
    <row r="635" spans="1:15" x14ac:dyDescent="0.25">
      <c r="A635" s="21"/>
      <c r="B635" s="22"/>
      <c r="C635" s="14">
        <v>1367</v>
      </c>
      <c r="D635" s="15" t="s">
        <v>628</v>
      </c>
      <c r="E635" s="30" t="s">
        <v>5</v>
      </c>
      <c r="F635" s="30" t="str">
        <f>IFERROR(VLOOKUP($C635,#REF!,4,FALSE),"-")</f>
        <v>-</v>
      </c>
      <c r="G635" s="30" t="str">
        <f>IFERROR(VLOOKUP($C635,#REF!,5,FALSE),"-")</f>
        <v>-</v>
      </c>
      <c r="H635" s="30" t="str">
        <f>IFERROR(VLOOKUP($C635,#REF!,6,FALSE),"-")</f>
        <v>-</v>
      </c>
      <c r="I635" s="30" t="str">
        <f>IFERROR(VLOOKUP($C635,#REF!,7,FALSE),"-")</f>
        <v>-</v>
      </c>
      <c r="J635" s="30" t="str">
        <f>IFERROR(VLOOKUP($C635,#REF!,8,FALSE),"-")</f>
        <v>-</v>
      </c>
      <c r="K635" s="30" t="str">
        <f>IFERROR(VLOOKUP($C635,#REF!,9,FALSE),"-")</f>
        <v>-</v>
      </c>
      <c r="L635" s="30" t="str">
        <f>IFERROR(VLOOKUP($C635,#REF!,10,FALSE),"-")</f>
        <v>-</v>
      </c>
      <c r="M635" s="30" t="str">
        <f>IFERROR(VLOOKUP($C635,#REF!,11,FALSE),"-")</f>
        <v>-</v>
      </c>
      <c r="N635" s="30" t="str">
        <f>IFERROR(VLOOKUP($C635,#REF!,12,FALSE),"-")</f>
        <v>-</v>
      </c>
      <c r="O635" s="30" t="str">
        <f>IFERROR(VLOOKUP($C635,#REF!,13,FALSE),"-")</f>
        <v>-</v>
      </c>
    </row>
    <row r="636" spans="1:15" x14ac:dyDescent="0.25">
      <c r="A636" s="21"/>
      <c r="B636" s="22"/>
      <c r="C636" s="12">
        <v>1368</v>
      </c>
      <c r="D636" s="13" t="s">
        <v>629</v>
      </c>
      <c r="E636" s="29">
        <v>0</v>
      </c>
      <c r="F636" s="29" t="str">
        <f>IFERROR(VLOOKUP($C636,#REF!,4,FALSE),"-")</f>
        <v>-</v>
      </c>
      <c r="G636" s="29" t="str">
        <f>IFERROR(VLOOKUP($C636,#REF!,5,FALSE),"-")</f>
        <v>-</v>
      </c>
      <c r="H636" s="29" t="str">
        <f>IFERROR(VLOOKUP($C636,#REF!,6,FALSE),"-")</f>
        <v>-</v>
      </c>
      <c r="I636" s="29" t="str">
        <f>IFERROR(VLOOKUP($C636,#REF!,7,FALSE),"-")</f>
        <v>-</v>
      </c>
      <c r="J636" s="29" t="str">
        <f>IFERROR(VLOOKUP($C636,#REF!,8,FALSE),"-")</f>
        <v>-</v>
      </c>
      <c r="K636" s="29" t="str">
        <f>IFERROR(VLOOKUP($C636,#REF!,9,FALSE),"-")</f>
        <v>-</v>
      </c>
      <c r="L636" s="29" t="str">
        <f>IFERROR(VLOOKUP($C636,#REF!,10,FALSE),"-")</f>
        <v>-</v>
      </c>
      <c r="M636" s="29" t="str">
        <f>IFERROR(VLOOKUP($C636,#REF!,11,FALSE),"-")</f>
        <v>-</v>
      </c>
      <c r="N636" s="29" t="str">
        <f>IFERROR(VLOOKUP($C636,#REF!,12,FALSE),"-")</f>
        <v>-</v>
      </c>
      <c r="O636" s="29" t="str">
        <f>IFERROR(VLOOKUP($C636,#REF!,13,FALSE),"-")</f>
        <v>-</v>
      </c>
    </row>
    <row r="637" spans="1:15" x14ac:dyDescent="0.25">
      <c r="A637" s="21"/>
      <c r="B637" s="22"/>
      <c r="C637" s="14">
        <v>1369</v>
      </c>
      <c r="D637" s="15" t="s">
        <v>630</v>
      </c>
      <c r="E637" s="30">
        <v>0</v>
      </c>
      <c r="F637" s="30" t="str">
        <f>IFERROR(VLOOKUP($C637,#REF!,4,FALSE),"-")</f>
        <v>-</v>
      </c>
      <c r="G637" s="30" t="str">
        <f>IFERROR(VLOOKUP($C637,#REF!,5,FALSE),"-")</f>
        <v>-</v>
      </c>
      <c r="H637" s="30" t="str">
        <f>IFERROR(VLOOKUP($C637,#REF!,6,FALSE),"-")</f>
        <v>-</v>
      </c>
      <c r="I637" s="30" t="str">
        <f>IFERROR(VLOOKUP($C637,#REF!,7,FALSE),"-")</f>
        <v>-</v>
      </c>
      <c r="J637" s="30" t="str">
        <f>IFERROR(VLOOKUP($C637,#REF!,8,FALSE),"-")</f>
        <v>-</v>
      </c>
      <c r="K637" s="30" t="str">
        <f>IFERROR(VLOOKUP($C637,#REF!,9,FALSE),"-")</f>
        <v>-</v>
      </c>
      <c r="L637" s="30" t="str">
        <f>IFERROR(VLOOKUP($C637,#REF!,10,FALSE),"-")</f>
        <v>-</v>
      </c>
      <c r="M637" s="30" t="str">
        <f>IFERROR(VLOOKUP($C637,#REF!,11,FALSE),"-")</f>
        <v>-</v>
      </c>
      <c r="N637" s="30" t="str">
        <f>IFERROR(VLOOKUP($C637,#REF!,12,FALSE),"-")</f>
        <v>-</v>
      </c>
      <c r="O637" s="30" t="str">
        <f>IFERROR(VLOOKUP($C637,#REF!,13,FALSE),"-")</f>
        <v>-</v>
      </c>
    </row>
    <row r="638" spans="1:15" x14ac:dyDescent="0.25">
      <c r="A638" s="21"/>
      <c r="B638" s="22"/>
      <c r="C638" s="12">
        <v>1370</v>
      </c>
      <c r="D638" s="13" t="s">
        <v>631</v>
      </c>
      <c r="E638" s="29">
        <v>0</v>
      </c>
      <c r="F638" s="29" t="str">
        <f>IFERROR(VLOOKUP($C638,#REF!,4,FALSE),"-")</f>
        <v>-</v>
      </c>
      <c r="G638" s="29" t="str">
        <f>IFERROR(VLOOKUP($C638,#REF!,5,FALSE),"-")</f>
        <v>-</v>
      </c>
      <c r="H638" s="29" t="str">
        <f>IFERROR(VLOOKUP($C638,#REF!,6,FALSE),"-")</f>
        <v>-</v>
      </c>
      <c r="I638" s="29" t="str">
        <f>IFERROR(VLOOKUP($C638,#REF!,7,FALSE),"-")</f>
        <v>-</v>
      </c>
      <c r="J638" s="29" t="str">
        <f>IFERROR(VLOOKUP($C638,#REF!,8,FALSE),"-")</f>
        <v>-</v>
      </c>
      <c r="K638" s="29" t="str">
        <f>IFERROR(VLOOKUP($C638,#REF!,9,FALSE),"-")</f>
        <v>-</v>
      </c>
      <c r="L638" s="29" t="str">
        <f>IFERROR(VLOOKUP($C638,#REF!,10,FALSE),"-")</f>
        <v>-</v>
      </c>
      <c r="M638" s="29" t="str">
        <f>IFERROR(VLOOKUP($C638,#REF!,11,FALSE),"-")</f>
        <v>-</v>
      </c>
      <c r="N638" s="29" t="str">
        <f>IFERROR(VLOOKUP($C638,#REF!,12,FALSE),"-")</f>
        <v>-</v>
      </c>
      <c r="O638" s="29" t="str">
        <f>IFERROR(VLOOKUP($C638,#REF!,13,FALSE),"-")</f>
        <v>-</v>
      </c>
    </row>
    <row r="639" spans="1:15" x14ac:dyDescent="0.25">
      <c r="A639" s="21"/>
      <c r="B639" s="22"/>
      <c r="C639" s="14">
        <v>1371</v>
      </c>
      <c r="D639" s="15" t="s">
        <v>632</v>
      </c>
      <c r="E639" s="30">
        <v>0</v>
      </c>
      <c r="F639" s="30" t="str">
        <f>IFERROR(VLOOKUP($C639,#REF!,4,FALSE),"-")</f>
        <v>-</v>
      </c>
      <c r="G639" s="30" t="str">
        <f>IFERROR(VLOOKUP($C639,#REF!,5,FALSE),"-")</f>
        <v>-</v>
      </c>
      <c r="H639" s="30" t="str">
        <f>IFERROR(VLOOKUP($C639,#REF!,6,FALSE),"-")</f>
        <v>-</v>
      </c>
      <c r="I639" s="30" t="str">
        <f>IFERROR(VLOOKUP($C639,#REF!,7,FALSE),"-")</f>
        <v>-</v>
      </c>
      <c r="J639" s="30" t="str">
        <f>IFERROR(VLOOKUP($C639,#REF!,8,FALSE),"-")</f>
        <v>-</v>
      </c>
      <c r="K639" s="30" t="str">
        <f>IFERROR(VLOOKUP($C639,#REF!,9,FALSE),"-")</f>
        <v>-</v>
      </c>
      <c r="L639" s="30" t="str">
        <f>IFERROR(VLOOKUP($C639,#REF!,10,FALSE),"-")</f>
        <v>-</v>
      </c>
      <c r="M639" s="30" t="str">
        <f>IFERROR(VLOOKUP($C639,#REF!,11,FALSE),"-")</f>
        <v>-</v>
      </c>
      <c r="N639" s="30" t="str">
        <f>IFERROR(VLOOKUP($C639,#REF!,12,FALSE),"-")</f>
        <v>-</v>
      </c>
      <c r="O639" s="30" t="str">
        <f>IFERROR(VLOOKUP($C639,#REF!,13,FALSE),"-")</f>
        <v>-</v>
      </c>
    </row>
    <row r="640" spans="1:15" x14ac:dyDescent="0.25">
      <c r="A640" s="21"/>
      <c r="B640" s="22"/>
      <c r="C640" s="12">
        <v>1372</v>
      </c>
      <c r="D640" s="13" t="s">
        <v>606</v>
      </c>
      <c r="E640" s="29">
        <v>0</v>
      </c>
      <c r="F640" s="29" t="str">
        <f>IFERROR(VLOOKUP($C640,#REF!,4,FALSE),"-")</f>
        <v>-</v>
      </c>
      <c r="G640" s="29" t="str">
        <f>IFERROR(VLOOKUP($C640,#REF!,5,FALSE),"-")</f>
        <v>-</v>
      </c>
      <c r="H640" s="29" t="str">
        <f>IFERROR(VLOOKUP($C640,#REF!,6,FALSE),"-")</f>
        <v>-</v>
      </c>
      <c r="I640" s="29" t="str">
        <f>IFERROR(VLOOKUP($C640,#REF!,7,FALSE),"-")</f>
        <v>-</v>
      </c>
      <c r="J640" s="29" t="str">
        <f>IFERROR(VLOOKUP($C640,#REF!,8,FALSE),"-")</f>
        <v>-</v>
      </c>
      <c r="K640" s="29" t="str">
        <f>IFERROR(VLOOKUP($C640,#REF!,9,FALSE),"-")</f>
        <v>-</v>
      </c>
      <c r="L640" s="29" t="str">
        <f>IFERROR(VLOOKUP($C640,#REF!,10,FALSE),"-")</f>
        <v>-</v>
      </c>
      <c r="M640" s="29" t="str">
        <f>IFERROR(VLOOKUP($C640,#REF!,11,FALSE),"-")</f>
        <v>-</v>
      </c>
      <c r="N640" s="29" t="str">
        <f>IFERROR(VLOOKUP($C640,#REF!,12,FALSE),"-")</f>
        <v>-</v>
      </c>
      <c r="O640" s="29" t="str">
        <f>IFERROR(VLOOKUP($C640,#REF!,13,FALSE),"-")</f>
        <v>-</v>
      </c>
    </row>
    <row r="641" spans="1:15" x14ac:dyDescent="0.25">
      <c r="A641" s="21"/>
      <c r="B641" s="22"/>
      <c r="C641" s="14">
        <v>1373</v>
      </c>
      <c r="D641" s="15" t="s">
        <v>633</v>
      </c>
      <c r="E641" s="30">
        <v>0</v>
      </c>
      <c r="F641" s="30" t="str">
        <f>IFERROR(VLOOKUP($C641,#REF!,4,FALSE),"-")</f>
        <v>-</v>
      </c>
      <c r="G641" s="30" t="str">
        <f>IFERROR(VLOOKUP($C641,#REF!,5,FALSE),"-")</f>
        <v>-</v>
      </c>
      <c r="H641" s="30" t="str">
        <f>IFERROR(VLOOKUP($C641,#REF!,6,FALSE),"-")</f>
        <v>-</v>
      </c>
      <c r="I641" s="30" t="str">
        <f>IFERROR(VLOOKUP($C641,#REF!,7,FALSE),"-")</f>
        <v>-</v>
      </c>
      <c r="J641" s="30" t="str">
        <f>IFERROR(VLOOKUP($C641,#REF!,8,FALSE),"-")</f>
        <v>-</v>
      </c>
      <c r="K641" s="30" t="str">
        <f>IFERROR(VLOOKUP($C641,#REF!,9,FALSE),"-")</f>
        <v>-</v>
      </c>
      <c r="L641" s="30" t="str">
        <f>IFERROR(VLOOKUP($C641,#REF!,10,FALSE),"-")</f>
        <v>-</v>
      </c>
      <c r="M641" s="30" t="str">
        <f>IFERROR(VLOOKUP($C641,#REF!,11,FALSE),"-")</f>
        <v>-</v>
      </c>
      <c r="N641" s="30" t="str">
        <f>IFERROR(VLOOKUP($C641,#REF!,12,FALSE),"-")</f>
        <v>-</v>
      </c>
      <c r="O641" s="30" t="str">
        <f>IFERROR(VLOOKUP($C641,#REF!,13,FALSE),"-")</f>
        <v>-</v>
      </c>
    </row>
    <row r="642" spans="1:15" x14ac:dyDescent="0.25">
      <c r="A642" s="21"/>
      <c r="B642" s="22"/>
      <c r="C642" s="12">
        <v>1374</v>
      </c>
      <c r="D642" s="13" t="s">
        <v>634</v>
      </c>
      <c r="E642" s="29">
        <v>0</v>
      </c>
      <c r="F642" s="29" t="str">
        <f>IFERROR(VLOOKUP($C642,#REF!,4,FALSE),"-")</f>
        <v>-</v>
      </c>
      <c r="G642" s="29" t="str">
        <f>IFERROR(VLOOKUP($C642,#REF!,5,FALSE),"-")</f>
        <v>-</v>
      </c>
      <c r="H642" s="29" t="str">
        <f>IFERROR(VLOOKUP($C642,#REF!,6,FALSE),"-")</f>
        <v>-</v>
      </c>
      <c r="I642" s="29" t="str">
        <f>IFERROR(VLOOKUP($C642,#REF!,7,FALSE),"-")</f>
        <v>-</v>
      </c>
      <c r="J642" s="29" t="str">
        <f>IFERROR(VLOOKUP($C642,#REF!,8,FALSE),"-")</f>
        <v>-</v>
      </c>
      <c r="K642" s="29" t="str">
        <f>IFERROR(VLOOKUP($C642,#REF!,9,FALSE),"-")</f>
        <v>-</v>
      </c>
      <c r="L642" s="29" t="str">
        <f>IFERROR(VLOOKUP($C642,#REF!,10,FALSE),"-")</f>
        <v>-</v>
      </c>
      <c r="M642" s="29" t="str">
        <f>IFERROR(VLOOKUP($C642,#REF!,11,FALSE),"-")</f>
        <v>-</v>
      </c>
      <c r="N642" s="29" t="str">
        <f>IFERROR(VLOOKUP($C642,#REF!,12,FALSE),"-")</f>
        <v>-</v>
      </c>
      <c r="O642" s="29" t="str">
        <f>IFERROR(VLOOKUP($C642,#REF!,13,FALSE),"-")</f>
        <v>-</v>
      </c>
    </row>
    <row r="643" spans="1:15" x14ac:dyDescent="0.25">
      <c r="A643" s="21"/>
      <c r="B643" s="22"/>
      <c r="C643" s="14">
        <v>1375</v>
      </c>
      <c r="D643" s="15" t="s">
        <v>635</v>
      </c>
      <c r="E643" s="30">
        <v>0</v>
      </c>
      <c r="F643" s="30" t="str">
        <f>IFERROR(VLOOKUP($C643,#REF!,4,FALSE),"-")</f>
        <v>-</v>
      </c>
      <c r="G643" s="30" t="str">
        <f>IFERROR(VLOOKUP($C643,#REF!,5,FALSE),"-")</f>
        <v>-</v>
      </c>
      <c r="H643" s="30" t="str">
        <f>IFERROR(VLOOKUP($C643,#REF!,6,FALSE),"-")</f>
        <v>-</v>
      </c>
      <c r="I643" s="30" t="str">
        <f>IFERROR(VLOOKUP($C643,#REF!,7,FALSE),"-")</f>
        <v>-</v>
      </c>
      <c r="J643" s="30" t="str">
        <f>IFERROR(VLOOKUP($C643,#REF!,8,FALSE),"-")</f>
        <v>-</v>
      </c>
      <c r="K643" s="30" t="str">
        <f>IFERROR(VLOOKUP($C643,#REF!,9,FALSE),"-")</f>
        <v>-</v>
      </c>
      <c r="L643" s="30" t="str">
        <f>IFERROR(VLOOKUP($C643,#REF!,10,FALSE),"-")</f>
        <v>-</v>
      </c>
      <c r="M643" s="30" t="str">
        <f>IFERROR(VLOOKUP($C643,#REF!,11,FALSE),"-")</f>
        <v>-</v>
      </c>
      <c r="N643" s="30" t="str">
        <f>IFERROR(VLOOKUP($C643,#REF!,12,FALSE),"-")</f>
        <v>-</v>
      </c>
      <c r="O643" s="30" t="str">
        <f>IFERROR(VLOOKUP($C643,#REF!,13,FALSE),"-")</f>
        <v>-</v>
      </c>
    </row>
    <row r="644" spans="1:15" x14ac:dyDescent="0.25">
      <c r="A644" s="23"/>
      <c r="B644" s="24"/>
      <c r="C644" s="12">
        <v>10005</v>
      </c>
      <c r="D644" s="13" t="s">
        <v>2244</v>
      </c>
      <c r="E644" s="29">
        <v>0</v>
      </c>
      <c r="F644" s="29" t="str">
        <f>IFERROR(VLOOKUP($C644,#REF!,4,FALSE),"-")</f>
        <v>-</v>
      </c>
      <c r="G644" s="29" t="str">
        <f>IFERROR(VLOOKUP($C644,#REF!,5,FALSE),"-")</f>
        <v>-</v>
      </c>
      <c r="H644" s="29" t="str">
        <f>IFERROR(VLOOKUP($C644,#REF!,6,FALSE),"-")</f>
        <v>-</v>
      </c>
      <c r="I644" s="29" t="str">
        <f>IFERROR(VLOOKUP($C644,#REF!,7,FALSE),"-")</f>
        <v>-</v>
      </c>
      <c r="J644" s="29" t="str">
        <f>IFERROR(VLOOKUP($C644,#REF!,8,FALSE),"-")</f>
        <v>-</v>
      </c>
      <c r="K644" s="29" t="str">
        <f>IFERROR(VLOOKUP($C644,#REF!,9,FALSE),"-")</f>
        <v>-</v>
      </c>
      <c r="L644" s="29" t="str">
        <f>IFERROR(VLOOKUP($C644,#REF!,10,FALSE),"-")</f>
        <v>-</v>
      </c>
      <c r="M644" s="29" t="str">
        <f>IFERROR(VLOOKUP($C644,#REF!,11,FALSE),"-")</f>
        <v>-</v>
      </c>
      <c r="N644" s="29" t="str">
        <f>IFERROR(VLOOKUP($C644,#REF!,12,FALSE),"-")</f>
        <v>-</v>
      </c>
      <c r="O644" s="29" t="str">
        <f>IFERROR(VLOOKUP($C644,#REF!,13,FALSE),"-")</f>
        <v>-</v>
      </c>
    </row>
    <row r="645" spans="1:15" x14ac:dyDescent="0.25">
      <c r="A645" s="19">
        <v>6</v>
      </c>
      <c r="B645" s="20" t="s">
        <v>636</v>
      </c>
      <c r="C645" s="14">
        <v>1401</v>
      </c>
      <c r="D645" s="15" t="s">
        <v>637</v>
      </c>
      <c r="E645" s="30">
        <v>0</v>
      </c>
      <c r="F645" s="30" t="str">
        <f>IFERROR(VLOOKUP($C645,#REF!,4,FALSE),"-")</f>
        <v>-</v>
      </c>
      <c r="G645" s="30" t="str">
        <f>IFERROR(VLOOKUP($C645,#REF!,5,FALSE),"-")</f>
        <v>-</v>
      </c>
      <c r="H645" s="30" t="str">
        <f>IFERROR(VLOOKUP($C645,#REF!,6,FALSE),"-")</f>
        <v>-</v>
      </c>
      <c r="I645" s="30" t="str">
        <f>IFERROR(VLOOKUP($C645,#REF!,7,FALSE),"-")</f>
        <v>-</v>
      </c>
      <c r="J645" s="30" t="str">
        <f>IFERROR(VLOOKUP($C645,#REF!,8,FALSE),"-")</f>
        <v>-</v>
      </c>
      <c r="K645" s="30" t="str">
        <f>IFERROR(VLOOKUP($C645,#REF!,9,FALSE),"-")</f>
        <v>-</v>
      </c>
      <c r="L645" s="30" t="str">
        <f>IFERROR(VLOOKUP($C645,#REF!,10,FALSE),"-")</f>
        <v>-</v>
      </c>
      <c r="M645" s="30" t="str">
        <f>IFERROR(VLOOKUP($C645,#REF!,11,FALSE),"-")</f>
        <v>-</v>
      </c>
      <c r="N645" s="30" t="str">
        <f>IFERROR(VLOOKUP($C645,#REF!,12,FALSE),"-")</f>
        <v>-</v>
      </c>
      <c r="O645" s="30" t="str">
        <f>IFERROR(VLOOKUP($C645,#REF!,13,FALSE),"-")</f>
        <v>-</v>
      </c>
    </row>
    <row r="646" spans="1:15" x14ac:dyDescent="0.25">
      <c r="A646" s="21"/>
      <c r="B646" s="22"/>
      <c r="C646" s="12">
        <v>1402</v>
      </c>
      <c r="D646" s="13" t="s">
        <v>638</v>
      </c>
      <c r="E646" s="29">
        <v>0</v>
      </c>
      <c r="F646" s="29" t="str">
        <f>IFERROR(VLOOKUP($C646,#REF!,4,FALSE),"-")</f>
        <v>-</v>
      </c>
      <c r="G646" s="29" t="str">
        <f>IFERROR(VLOOKUP($C646,#REF!,5,FALSE),"-")</f>
        <v>-</v>
      </c>
      <c r="H646" s="29" t="str">
        <f>IFERROR(VLOOKUP($C646,#REF!,6,FALSE),"-")</f>
        <v>-</v>
      </c>
      <c r="I646" s="29" t="str">
        <f>IFERROR(VLOOKUP($C646,#REF!,7,FALSE),"-")</f>
        <v>-</v>
      </c>
      <c r="J646" s="29" t="str">
        <f>IFERROR(VLOOKUP($C646,#REF!,8,FALSE),"-")</f>
        <v>-</v>
      </c>
      <c r="K646" s="29" t="str">
        <f>IFERROR(VLOOKUP($C646,#REF!,9,FALSE),"-")</f>
        <v>-</v>
      </c>
      <c r="L646" s="29" t="str">
        <f>IFERROR(VLOOKUP($C646,#REF!,10,FALSE),"-")</f>
        <v>-</v>
      </c>
      <c r="M646" s="29" t="str">
        <f>IFERROR(VLOOKUP($C646,#REF!,11,FALSE),"-")</f>
        <v>-</v>
      </c>
      <c r="N646" s="29" t="str">
        <f>IFERROR(VLOOKUP($C646,#REF!,12,FALSE),"-")</f>
        <v>-</v>
      </c>
      <c r="O646" s="29" t="str">
        <f>IFERROR(VLOOKUP($C646,#REF!,13,FALSE),"-")</f>
        <v>-</v>
      </c>
    </row>
    <row r="647" spans="1:15" x14ac:dyDescent="0.25">
      <c r="A647" s="21"/>
      <c r="B647" s="22"/>
      <c r="C647" s="14">
        <v>1403</v>
      </c>
      <c r="D647" s="15" t="s">
        <v>639</v>
      </c>
      <c r="E647" s="30">
        <v>0</v>
      </c>
      <c r="F647" s="30" t="str">
        <f>IFERROR(VLOOKUP($C647,#REF!,4,FALSE),"-")</f>
        <v>-</v>
      </c>
      <c r="G647" s="30" t="str">
        <f>IFERROR(VLOOKUP($C647,#REF!,5,FALSE),"-")</f>
        <v>-</v>
      </c>
      <c r="H647" s="30" t="str">
        <f>IFERROR(VLOOKUP($C647,#REF!,6,FALSE),"-")</f>
        <v>-</v>
      </c>
      <c r="I647" s="30" t="str">
        <f>IFERROR(VLOOKUP($C647,#REF!,7,FALSE),"-")</f>
        <v>-</v>
      </c>
      <c r="J647" s="30" t="str">
        <f>IFERROR(VLOOKUP($C647,#REF!,8,FALSE),"-")</f>
        <v>-</v>
      </c>
      <c r="K647" s="30" t="str">
        <f>IFERROR(VLOOKUP($C647,#REF!,9,FALSE),"-")</f>
        <v>-</v>
      </c>
      <c r="L647" s="30" t="str">
        <f>IFERROR(VLOOKUP($C647,#REF!,10,FALSE),"-")</f>
        <v>-</v>
      </c>
      <c r="M647" s="30" t="str">
        <f>IFERROR(VLOOKUP($C647,#REF!,11,FALSE),"-")</f>
        <v>-</v>
      </c>
      <c r="N647" s="30" t="str">
        <f>IFERROR(VLOOKUP($C647,#REF!,12,FALSE),"-")</f>
        <v>-</v>
      </c>
      <c r="O647" s="30" t="str">
        <f>IFERROR(VLOOKUP($C647,#REF!,13,FALSE),"-")</f>
        <v>-</v>
      </c>
    </row>
    <row r="648" spans="1:15" x14ac:dyDescent="0.25">
      <c r="A648" s="21"/>
      <c r="B648" s="22"/>
      <c r="C648" s="12">
        <v>1404</v>
      </c>
      <c r="D648" s="13" t="s">
        <v>640</v>
      </c>
      <c r="E648" s="29">
        <v>0</v>
      </c>
      <c r="F648" s="29" t="str">
        <f>IFERROR(VLOOKUP($C648,#REF!,4,FALSE),"-")</f>
        <v>-</v>
      </c>
      <c r="G648" s="29" t="str">
        <f>IFERROR(VLOOKUP($C648,#REF!,5,FALSE),"-")</f>
        <v>-</v>
      </c>
      <c r="H648" s="29" t="str">
        <f>IFERROR(VLOOKUP($C648,#REF!,6,FALSE),"-")</f>
        <v>-</v>
      </c>
      <c r="I648" s="29" t="str">
        <f>IFERROR(VLOOKUP($C648,#REF!,7,FALSE),"-")</f>
        <v>-</v>
      </c>
      <c r="J648" s="29" t="str">
        <f>IFERROR(VLOOKUP($C648,#REF!,8,FALSE),"-")</f>
        <v>-</v>
      </c>
      <c r="K648" s="29" t="str">
        <f>IFERROR(VLOOKUP($C648,#REF!,9,FALSE),"-")</f>
        <v>-</v>
      </c>
      <c r="L648" s="29" t="str">
        <f>IFERROR(VLOOKUP($C648,#REF!,10,FALSE),"-")</f>
        <v>-</v>
      </c>
      <c r="M648" s="29" t="str">
        <f>IFERROR(VLOOKUP($C648,#REF!,11,FALSE),"-")</f>
        <v>-</v>
      </c>
      <c r="N648" s="29" t="str">
        <f>IFERROR(VLOOKUP($C648,#REF!,12,FALSE),"-")</f>
        <v>-</v>
      </c>
      <c r="O648" s="29" t="str">
        <f>IFERROR(VLOOKUP($C648,#REF!,13,FALSE),"-")</f>
        <v>-</v>
      </c>
    </row>
    <row r="649" spans="1:15" x14ac:dyDescent="0.25">
      <c r="A649" s="21"/>
      <c r="B649" s="22"/>
      <c r="C649" s="14">
        <v>1405</v>
      </c>
      <c r="D649" s="15" t="s">
        <v>641</v>
      </c>
      <c r="E649" s="30">
        <v>0</v>
      </c>
      <c r="F649" s="30" t="str">
        <f>IFERROR(VLOOKUP($C649,#REF!,4,FALSE),"-")</f>
        <v>-</v>
      </c>
      <c r="G649" s="30" t="str">
        <f>IFERROR(VLOOKUP($C649,#REF!,5,FALSE),"-")</f>
        <v>-</v>
      </c>
      <c r="H649" s="30" t="str">
        <f>IFERROR(VLOOKUP($C649,#REF!,6,FALSE),"-")</f>
        <v>-</v>
      </c>
      <c r="I649" s="30" t="str">
        <f>IFERROR(VLOOKUP($C649,#REF!,7,FALSE),"-")</f>
        <v>-</v>
      </c>
      <c r="J649" s="30" t="str">
        <f>IFERROR(VLOOKUP($C649,#REF!,8,FALSE),"-")</f>
        <v>-</v>
      </c>
      <c r="K649" s="30" t="str">
        <f>IFERROR(VLOOKUP($C649,#REF!,9,FALSE),"-")</f>
        <v>-</v>
      </c>
      <c r="L649" s="30" t="str">
        <f>IFERROR(VLOOKUP($C649,#REF!,10,FALSE),"-")</f>
        <v>-</v>
      </c>
      <c r="M649" s="30" t="str">
        <f>IFERROR(VLOOKUP($C649,#REF!,11,FALSE),"-")</f>
        <v>-</v>
      </c>
      <c r="N649" s="30" t="str">
        <f>IFERROR(VLOOKUP($C649,#REF!,12,FALSE),"-")</f>
        <v>-</v>
      </c>
      <c r="O649" s="30" t="str">
        <f>IFERROR(VLOOKUP($C649,#REF!,13,FALSE),"-")</f>
        <v>-</v>
      </c>
    </row>
    <row r="650" spans="1:15" x14ac:dyDescent="0.25">
      <c r="A650" s="21"/>
      <c r="B650" s="22"/>
      <c r="C650" s="12">
        <v>1406</v>
      </c>
      <c r="D650" s="13" t="s">
        <v>642</v>
      </c>
      <c r="E650" s="29">
        <v>0</v>
      </c>
      <c r="F650" s="29" t="str">
        <f>IFERROR(VLOOKUP($C650,#REF!,4,FALSE),"-")</f>
        <v>-</v>
      </c>
      <c r="G650" s="29" t="str">
        <f>IFERROR(VLOOKUP($C650,#REF!,5,FALSE),"-")</f>
        <v>-</v>
      </c>
      <c r="H650" s="29" t="str">
        <f>IFERROR(VLOOKUP($C650,#REF!,6,FALSE),"-")</f>
        <v>-</v>
      </c>
      <c r="I650" s="29" t="str">
        <f>IFERROR(VLOOKUP($C650,#REF!,7,FALSE),"-")</f>
        <v>-</v>
      </c>
      <c r="J650" s="29" t="str">
        <f>IFERROR(VLOOKUP($C650,#REF!,8,FALSE),"-")</f>
        <v>-</v>
      </c>
      <c r="K650" s="29" t="str">
        <f>IFERROR(VLOOKUP($C650,#REF!,9,FALSE),"-")</f>
        <v>-</v>
      </c>
      <c r="L650" s="29" t="str">
        <f>IFERROR(VLOOKUP($C650,#REF!,10,FALSE),"-")</f>
        <v>-</v>
      </c>
      <c r="M650" s="29" t="str">
        <f>IFERROR(VLOOKUP($C650,#REF!,11,FALSE),"-")</f>
        <v>-</v>
      </c>
      <c r="N650" s="29" t="str">
        <f>IFERROR(VLOOKUP($C650,#REF!,12,FALSE),"-")</f>
        <v>-</v>
      </c>
      <c r="O650" s="29" t="str">
        <f>IFERROR(VLOOKUP($C650,#REF!,13,FALSE),"-")</f>
        <v>-</v>
      </c>
    </row>
    <row r="651" spans="1:15" x14ac:dyDescent="0.25">
      <c r="A651" s="21"/>
      <c r="B651" s="22"/>
      <c r="C651" s="14">
        <v>1407</v>
      </c>
      <c r="D651" s="15" t="s">
        <v>643</v>
      </c>
      <c r="E651" s="30" t="s">
        <v>5</v>
      </c>
      <c r="F651" s="30" t="str">
        <f>IFERROR(VLOOKUP($C651,#REF!,4,FALSE),"-")</f>
        <v>-</v>
      </c>
      <c r="G651" s="30" t="str">
        <f>IFERROR(VLOOKUP($C651,#REF!,5,FALSE),"-")</f>
        <v>-</v>
      </c>
      <c r="H651" s="30" t="str">
        <f>IFERROR(VLOOKUP($C651,#REF!,6,FALSE),"-")</f>
        <v>-</v>
      </c>
      <c r="I651" s="30" t="str">
        <f>IFERROR(VLOOKUP($C651,#REF!,7,FALSE),"-")</f>
        <v>-</v>
      </c>
      <c r="J651" s="30" t="str">
        <f>IFERROR(VLOOKUP($C651,#REF!,8,FALSE),"-")</f>
        <v>-</v>
      </c>
      <c r="K651" s="30" t="str">
        <f>IFERROR(VLOOKUP($C651,#REF!,9,FALSE),"-")</f>
        <v>-</v>
      </c>
      <c r="L651" s="30" t="str">
        <f>IFERROR(VLOOKUP($C651,#REF!,10,FALSE),"-")</f>
        <v>-</v>
      </c>
      <c r="M651" s="30" t="str">
        <f>IFERROR(VLOOKUP($C651,#REF!,11,FALSE),"-")</f>
        <v>-</v>
      </c>
      <c r="N651" s="30" t="str">
        <f>IFERROR(VLOOKUP($C651,#REF!,12,FALSE),"-")</f>
        <v>-</v>
      </c>
      <c r="O651" s="30" t="str">
        <f>IFERROR(VLOOKUP($C651,#REF!,13,FALSE),"-")</f>
        <v>-</v>
      </c>
    </row>
    <row r="652" spans="1:15" x14ac:dyDescent="0.25">
      <c r="A652" s="23"/>
      <c r="B652" s="24"/>
      <c r="C652" s="12">
        <v>10006</v>
      </c>
      <c r="D652" s="13" t="s">
        <v>2244</v>
      </c>
      <c r="E652" s="29">
        <v>0</v>
      </c>
      <c r="F652" s="29" t="str">
        <f>IFERROR(VLOOKUP($C652,#REF!,4,FALSE),"-")</f>
        <v>-</v>
      </c>
      <c r="G652" s="29" t="str">
        <f>IFERROR(VLOOKUP($C652,#REF!,5,FALSE),"-")</f>
        <v>-</v>
      </c>
      <c r="H652" s="29" t="str">
        <f>IFERROR(VLOOKUP($C652,#REF!,6,FALSE),"-")</f>
        <v>-</v>
      </c>
      <c r="I652" s="29" t="str">
        <f>IFERROR(VLOOKUP($C652,#REF!,7,FALSE),"-")</f>
        <v>-</v>
      </c>
      <c r="J652" s="29" t="str">
        <f>IFERROR(VLOOKUP($C652,#REF!,8,FALSE),"-")</f>
        <v>-</v>
      </c>
      <c r="K652" s="29" t="str">
        <f>IFERROR(VLOOKUP($C652,#REF!,9,FALSE),"-")</f>
        <v>-</v>
      </c>
      <c r="L652" s="29" t="str">
        <f>IFERROR(VLOOKUP($C652,#REF!,10,FALSE),"-")</f>
        <v>-</v>
      </c>
      <c r="M652" s="29" t="str">
        <f>IFERROR(VLOOKUP($C652,#REF!,11,FALSE),"-")</f>
        <v>-</v>
      </c>
      <c r="N652" s="29" t="str">
        <f>IFERROR(VLOOKUP($C652,#REF!,12,FALSE),"-")</f>
        <v>-</v>
      </c>
      <c r="O652" s="29" t="str">
        <f>IFERROR(VLOOKUP($C652,#REF!,13,FALSE),"-")</f>
        <v>-</v>
      </c>
    </row>
    <row r="653" spans="1:15" x14ac:dyDescent="0.25">
      <c r="A653" s="19">
        <v>7</v>
      </c>
      <c r="B653" s="20" t="s">
        <v>644</v>
      </c>
      <c r="C653" s="14">
        <v>1501</v>
      </c>
      <c r="D653" s="15" t="s">
        <v>645</v>
      </c>
      <c r="E653" s="30">
        <v>0</v>
      </c>
      <c r="F653" s="30" t="str">
        <f>IFERROR(VLOOKUP($C653,#REF!,4,FALSE),"-")</f>
        <v>-</v>
      </c>
      <c r="G653" s="30" t="str">
        <f>IFERROR(VLOOKUP($C653,#REF!,5,FALSE),"-")</f>
        <v>-</v>
      </c>
      <c r="H653" s="30" t="str">
        <f>IFERROR(VLOOKUP($C653,#REF!,6,FALSE),"-")</f>
        <v>-</v>
      </c>
      <c r="I653" s="30" t="str">
        <f>IFERROR(VLOOKUP($C653,#REF!,7,FALSE),"-")</f>
        <v>-</v>
      </c>
      <c r="J653" s="30" t="str">
        <f>IFERROR(VLOOKUP($C653,#REF!,8,FALSE),"-")</f>
        <v>-</v>
      </c>
      <c r="K653" s="30" t="str">
        <f>IFERROR(VLOOKUP($C653,#REF!,9,FALSE),"-")</f>
        <v>-</v>
      </c>
      <c r="L653" s="30" t="str">
        <f>IFERROR(VLOOKUP($C653,#REF!,10,FALSE),"-")</f>
        <v>-</v>
      </c>
      <c r="M653" s="30" t="str">
        <f>IFERROR(VLOOKUP($C653,#REF!,11,FALSE),"-")</f>
        <v>-</v>
      </c>
      <c r="N653" s="30" t="str">
        <f>IFERROR(VLOOKUP($C653,#REF!,12,FALSE),"-")</f>
        <v>-</v>
      </c>
      <c r="O653" s="30" t="str">
        <f>IFERROR(VLOOKUP($C653,#REF!,13,FALSE),"-")</f>
        <v>-</v>
      </c>
    </row>
    <row r="654" spans="1:15" x14ac:dyDescent="0.25">
      <c r="A654" s="21"/>
      <c r="B654" s="22"/>
      <c r="C654" s="12">
        <v>1502</v>
      </c>
      <c r="D654" s="13" t="s">
        <v>646</v>
      </c>
      <c r="E654" s="29">
        <v>0</v>
      </c>
      <c r="F654" s="29" t="str">
        <f>IFERROR(VLOOKUP($C654,#REF!,4,FALSE),"-")</f>
        <v>-</v>
      </c>
      <c r="G654" s="29" t="str">
        <f>IFERROR(VLOOKUP($C654,#REF!,5,FALSE),"-")</f>
        <v>-</v>
      </c>
      <c r="H654" s="29" t="str">
        <f>IFERROR(VLOOKUP($C654,#REF!,6,FALSE),"-")</f>
        <v>-</v>
      </c>
      <c r="I654" s="29" t="str">
        <f>IFERROR(VLOOKUP($C654,#REF!,7,FALSE),"-")</f>
        <v>-</v>
      </c>
      <c r="J654" s="29" t="str">
        <f>IFERROR(VLOOKUP($C654,#REF!,8,FALSE),"-")</f>
        <v>-</v>
      </c>
      <c r="K654" s="29" t="str">
        <f>IFERROR(VLOOKUP($C654,#REF!,9,FALSE),"-")</f>
        <v>-</v>
      </c>
      <c r="L654" s="29" t="str">
        <f>IFERROR(VLOOKUP($C654,#REF!,10,FALSE),"-")</f>
        <v>-</v>
      </c>
      <c r="M654" s="29" t="str">
        <f>IFERROR(VLOOKUP($C654,#REF!,11,FALSE),"-")</f>
        <v>-</v>
      </c>
      <c r="N654" s="29" t="str">
        <f>IFERROR(VLOOKUP($C654,#REF!,12,FALSE),"-")</f>
        <v>-</v>
      </c>
      <c r="O654" s="29" t="str">
        <f>IFERROR(VLOOKUP($C654,#REF!,13,FALSE),"-")</f>
        <v>-</v>
      </c>
    </row>
    <row r="655" spans="1:15" x14ac:dyDescent="0.25">
      <c r="A655" s="21"/>
      <c r="B655" s="22"/>
      <c r="C655" s="14">
        <v>1503</v>
      </c>
      <c r="D655" s="15" t="s">
        <v>647</v>
      </c>
      <c r="E655" s="30">
        <v>0</v>
      </c>
      <c r="F655" s="30" t="str">
        <f>IFERROR(VLOOKUP($C655,#REF!,4,FALSE),"-")</f>
        <v>-</v>
      </c>
      <c r="G655" s="30" t="str">
        <f>IFERROR(VLOOKUP($C655,#REF!,5,FALSE),"-")</f>
        <v>-</v>
      </c>
      <c r="H655" s="30" t="str">
        <f>IFERROR(VLOOKUP($C655,#REF!,6,FALSE),"-")</f>
        <v>-</v>
      </c>
      <c r="I655" s="30" t="str">
        <f>IFERROR(VLOOKUP($C655,#REF!,7,FALSE),"-")</f>
        <v>-</v>
      </c>
      <c r="J655" s="30" t="str">
        <f>IFERROR(VLOOKUP($C655,#REF!,8,FALSE),"-")</f>
        <v>-</v>
      </c>
      <c r="K655" s="30" t="str">
        <f>IFERROR(VLOOKUP($C655,#REF!,9,FALSE),"-")</f>
        <v>-</v>
      </c>
      <c r="L655" s="30" t="str">
        <f>IFERROR(VLOOKUP($C655,#REF!,10,FALSE),"-")</f>
        <v>-</v>
      </c>
      <c r="M655" s="30" t="str">
        <f>IFERROR(VLOOKUP($C655,#REF!,11,FALSE),"-")</f>
        <v>-</v>
      </c>
      <c r="N655" s="30" t="str">
        <f>IFERROR(VLOOKUP($C655,#REF!,12,FALSE),"-")</f>
        <v>-</v>
      </c>
      <c r="O655" s="30" t="str">
        <f>IFERROR(VLOOKUP($C655,#REF!,13,FALSE),"-")</f>
        <v>-</v>
      </c>
    </row>
    <row r="656" spans="1:15" x14ac:dyDescent="0.25">
      <c r="A656" s="21"/>
      <c r="B656" s="22"/>
      <c r="C656" s="12">
        <v>1504</v>
      </c>
      <c r="D656" s="13" t="s">
        <v>648</v>
      </c>
      <c r="E656" s="29">
        <v>0</v>
      </c>
      <c r="F656" s="29" t="str">
        <f>IFERROR(VLOOKUP($C656,#REF!,4,FALSE),"-")</f>
        <v>-</v>
      </c>
      <c r="G656" s="29" t="str">
        <f>IFERROR(VLOOKUP($C656,#REF!,5,FALSE),"-")</f>
        <v>-</v>
      </c>
      <c r="H656" s="29" t="str">
        <f>IFERROR(VLOOKUP($C656,#REF!,6,FALSE),"-")</f>
        <v>-</v>
      </c>
      <c r="I656" s="29" t="str">
        <f>IFERROR(VLOOKUP($C656,#REF!,7,FALSE),"-")</f>
        <v>-</v>
      </c>
      <c r="J656" s="29" t="str">
        <f>IFERROR(VLOOKUP($C656,#REF!,8,FALSE),"-")</f>
        <v>-</v>
      </c>
      <c r="K656" s="29" t="str">
        <f>IFERROR(VLOOKUP($C656,#REF!,9,FALSE),"-")</f>
        <v>-</v>
      </c>
      <c r="L656" s="29" t="str">
        <f>IFERROR(VLOOKUP($C656,#REF!,10,FALSE),"-")</f>
        <v>-</v>
      </c>
      <c r="M656" s="29" t="str">
        <f>IFERROR(VLOOKUP($C656,#REF!,11,FALSE),"-")</f>
        <v>-</v>
      </c>
      <c r="N656" s="29" t="str">
        <f>IFERROR(VLOOKUP($C656,#REF!,12,FALSE),"-")</f>
        <v>-</v>
      </c>
      <c r="O656" s="29" t="str">
        <f>IFERROR(VLOOKUP($C656,#REF!,13,FALSE),"-")</f>
        <v>-</v>
      </c>
    </row>
    <row r="657" spans="1:15" x14ac:dyDescent="0.25">
      <c r="A657" s="21"/>
      <c r="B657" s="22"/>
      <c r="C657" s="14">
        <v>1505</v>
      </c>
      <c r="D657" s="15" t="s">
        <v>649</v>
      </c>
      <c r="E657" s="30">
        <v>0</v>
      </c>
      <c r="F657" s="30" t="str">
        <f>IFERROR(VLOOKUP($C657,#REF!,4,FALSE),"-")</f>
        <v>-</v>
      </c>
      <c r="G657" s="30" t="str">
        <f>IFERROR(VLOOKUP($C657,#REF!,5,FALSE),"-")</f>
        <v>-</v>
      </c>
      <c r="H657" s="30" t="str">
        <f>IFERROR(VLOOKUP($C657,#REF!,6,FALSE),"-")</f>
        <v>-</v>
      </c>
      <c r="I657" s="30" t="str">
        <f>IFERROR(VLOOKUP($C657,#REF!,7,FALSE),"-")</f>
        <v>-</v>
      </c>
      <c r="J657" s="30" t="str">
        <f>IFERROR(VLOOKUP($C657,#REF!,8,FALSE),"-")</f>
        <v>-</v>
      </c>
      <c r="K657" s="30" t="str">
        <f>IFERROR(VLOOKUP($C657,#REF!,9,FALSE),"-")</f>
        <v>-</v>
      </c>
      <c r="L657" s="30" t="str">
        <f>IFERROR(VLOOKUP($C657,#REF!,10,FALSE),"-")</f>
        <v>-</v>
      </c>
      <c r="M657" s="30" t="str">
        <f>IFERROR(VLOOKUP($C657,#REF!,11,FALSE),"-")</f>
        <v>-</v>
      </c>
      <c r="N657" s="30" t="str">
        <f>IFERROR(VLOOKUP($C657,#REF!,12,FALSE),"-")</f>
        <v>-</v>
      </c>
      <c r="O657" s="30" t="str">
        <f>IFERROR(VLOOKUP($C657,#REF!,13,FALSE),"-")</f>
        <v>-</v>
      </c>
    </row>
    <row r="658" spans="1:15" x14ac:dyDescent="0.25">
      <c r="A658" s="21"/>
      <c r="B658" s="22"/>
      <c r="C658" s="12">
        <v>1506</v>
      </c>
      <c r="D658" s="13" t="s">
        <v>650</v>
      </c>
      <c r="E658" s="29">
        <v>0</v>
      </c>
      <c r="F658" s="29" t="str">
        <f>IFERROR(VLOOKUP($C658,#REF!,4,FALSE),"-")</f>
        <v>-</v>
      </c>
      <c r="G658" s="29" t="str">
        <f>IFERROR(VLOOKUP($C658,#REF!,5,FALSE),"-")</f>
        <v>-</v>
      </c>
      <c r="H658" s="29" t="str">
        <f>IFERROR(VLOOKUP($C658,#REF!,6,FALSE),"-")</f>
        <v>-</v>
      </c>
      <c r="I658" s="29" t="str">
        <f>IFERROR(VLOOKUP($C658,#REF!,7,FALSE),"-")</f>
        <v>-</v>
      </c>
      <c r="J658" s="29" t="str">
        <f>IFERROR(VLOOKUP($C658,#REF!,8,FALSE),"-")</f>
        <v>-</v>
      </c>
      <c r="K658" s="29" t="str">
        <f>IFERROR(VLOOKUP($C658,#REF!,9,FALSE),"-")</f>
        <v>-</v>
      </c>
      <c r="L658" s="29" t="str">
        <f>IFERROR(VLOOKUP($C658,#REF!,10,FALSE),"-")</f>
        <v>-</v>
      </c>
      <c r="M658" s="29" t="str">
        <f>IFERROR(VLOOKUP($C658,#REF!,11,FALSE),"-")</f>
        <v>-</v>
      </c>
      <c r="N658" s="29" t="str">
        <f>IFERROR(VLOOKUP($C658,#REF!,12,FALSE),"-")</f>
        <v>-</v>
      </c>
      <c r="O658" s="29" t="str">
        <f>IFERROR(VLOOKUP($C658,#REF!,13,FALSE),"-")</f>
        <v>-</v>
      </c>
    </row>
    <row r="659" spans="1:15" x14ac:dyDescent="0.25">
      <c r="A659" s="21"/>
      <c r="B659" s="22"/>
      <c r="C659" s="14">
        <v>1507</v>
      </c>
      <c r="D659" s="15" t="s">
        <v>651</v>
      </c>
      <c r="E659" s="30">
        <v>0</v>
      </c>
      <c r="F659" s="30" t="str">
        <f>IFERROR(VLOOKUP($C659,#REF!,4,FALSE),"-")</f>
        <v>-</v>
      </c>
      <c r="G659" s="30" t="str">
        <f>IFERROR(VLOOKUP($C659,#REF!,5,FALSE),"-")</f>
        <v>-</v>
      </c>
      <c r="H659" s="30" t="str">
        <f>IFERROR(VLOOKUP($C659,#REF!,6,FALSE),"-")</f>
        <v>-</v>
      </c>
      <c r="I659" s="30" t="str">
        <f>IFERROR(VLOOKUP($C659,#REF!,7,FALSE),"-")</f>
        <v>-</v>
      </c>
      <c r="J659" s="30" t="str">
        <f>IFERROR(VLOOKUP($C659,#REF!,8,FALSE),"-")</f>
        <v>-</v>
      </c>
      <c r="K659" s="30" t="str">
        <f>IFERROR(VLOOKUP($C659,#REF!,9,FALSE),"-")</f>
        <v>-</v>
      </c>
      <c r="L659" s="30" t="str">
        <f>IFERROR(VLOOKUP($C659,#REF!,10,FALSE),"-")</f>
        <v>-</v>
      </c>
      <c r="M659" s="30" t="str">
        <f>IFERROR(VLOOKUP($C659,#REF!,11,FALSE),"-")</f>
        <v>-</v>
      </c>
      <c r="N659" s="30" t="str">
        <f>IFERROR(VLOOKUP($C659,#REF!,12,FALSE),"-")</f>
        <v>-</v>
      </c>
      <c r="O659" s="30" t="str">
        <f>IFERROR(VLOOKUP($C659,#REF!,13,FALSE),"-")</f>
        <v>-</v>
      </c>
    </row>
    <row r="660" spans="1:15" x14ac:dyDescent="0.25">
      <c r="A660" s="21"/>
      <c r="B660" s="22"/>
      <c r="C660" s="12">
        <v>1508</v>
      </c>
      <c r="D660" s="13" t="s">
        <v>652</v>
      </c>
      <c r="E660" s="29">
        <v>0</v>
      </c>
      <c r="F660" s="29" t="str">
        <f>IFERROR(VLOOKUP($C660,#REF!,4,FALSE),"-")</f>
        <v>-</v>
      </c>
      <c r="G660" s="29" t="str">
        <f>IFERROR(VLOOKUP($C660,#REF!,5,FALSE),"-")</f>
        <v>-</v>
      </c>
      <c r="H660" s="29" t="str">
        <f>IFERROR(VLOOKUP($C660,#REF!,6,FALSE),"-")</f>
        <v>-</v>
      </c>
      <c r="I660" s="29" t="str">
        <f>IFERROR(VLOOKUP($C660,#REF!,7,FALSE),"-")</f>
        <v>-</v>
      </c>
      <c r="J660" s="29" t="str">
        <f>IFERROR(VLOOKUP($C660,#REF!,8,FALSE),"-")</f>
        <v>-</v>
      </c>
      <c r="K660" s="29" t="str">
        <f>IFERROR(VLOOKUP($C660,#REF!,9,FALSE),"-")</f>
        <v>-</v>
      </c>
      <c r="L660" s="29" t="str">
        <f>IFERROR(VLOOKUP($C660,#REF!,10,FALSE),"-")</f>
        <v>-</v>
      </c>
      <c r="M660" s="29" t="str">
        <f>IFERROR(VLOOKUP($C660,#REF!,11,FALSE),"-")</f>
        <v>-</v>
      </c>
      <c r="N660" s="29" t="str">
        <f>IFERROR(VLOOKUP($C660,#REF!,12,FALSE),"-")</f>
        <v>-</v>
      </c>
      <c r="O660" s="29" t="str">
        <f>IFERROR(VLOOKUP($C660,#REF!,13,FALSE),"-")</f>
        <v>-</v>
      </c>
    </row>
    <row r="661" spans="1:15" x14ac:dyDescent="0.25">
      <c r="A661" s="21"/>
      <c r="B661" s="22"/>
      <c r="C661" s="14">
        <v>1509</v>
      </c>
      <c r="D661" s="15" t="s">
        <v>653</v>
      </c>
      <c r="E661" s="30">
        <v>0</v>
      </c>
      <c r="F661" s="30" t="str">
        <f>IFERROR(VLOOKUP($C661,#REF!,4,FALSE),"-")</f>
        <v>-</v>
      </c>
      <c r="G661" s="30" t="str">
        <f>IFERROR(VLOOKUP($C661,#REF!,5,FALSE),"-")</f>
        <v>-</v>
      </c>
      <c r="H661" s="30" t="str">
        <f>IFERROR(VLOOKUP($C661,#REF!,6,FALSE),"-")</f>
        <v>-</v>
      </c>
      <c r="I661" s="30" t="str">
        <f>IFERROR(VLOOKUP($C661,#REF!,7,FALSE),"-")</f>
        <v>-</v>
      </c>
      <c r="J661" s="30" t="str">
        <f>IFERROR(VLOOKUP($C661,#REF!,8,FALSE),"-")</f>
        <v>-</v>
      </c>
      <c r="K661" s="30" t="str">
        <f>IFERROR(VLOOKUP($C661,#REF!,9,FALSE),"-")</f>
        <v>-</v>
      </c>
      <c r="L661" s="30" t="str">
        <f>IFERROR(VLOOKUP($C661,#REF!,10,FALSE),"-")</f>
        <v>-</v>
      </c>
      <c r="M661" s="30" t="str">
        <f>IFERROR(VLOOKUP($C661,#REF!,11,FALSE),"-")</f>
        <v>-</v>
      </c>
      <c r="N661" s="30" t="str">
        <f>IFERROR(VLOOKUP($C661,#REF!,12,FALSE),"-")</f>
        <v>-</v>
      </c>
      <c r="O661" s="30" t="str">
        <f>IFERROR(VLOOKUP($C661,#REF!,13,FALSE),"-")</f>
        <v>-</v>
      </c>
    </row>
    <row r="662" spans="1:15" x14ac:dyDescent="0.25">
      <c r="A662" s="21"/>
      <c r="B662" s="22"/>
      <c r="C662" s="12">
        <v>1510</v>
      </c>
      <c r="D662" s="13" t="s">
        <v>654</v>
      </c>
      <c r="E662" s="29">
        <v>0</v>
      </c>
      <c r="F662" s="29" t="str">
        <f>IFERROR(VLOOKUP($C662,#REF!,4,FALSE),"-")</f>
        <v>-</v>
      </c>
      <c r="G662" s="29" t="str">
        <f>IFERROR(VLOOKUP($C662,#REF!,5,FALSE),"-")</f>
        <v>-</v>
      </c>
      <c r="H662" s="29" t="str">
        <f>IFERROR(VLOOKUP($C662,#REF!,6,FALSE),"-")</f>
        <v>-</v>
      </c>
      <c r="I662" s="29" t="str">
        <f>IFERROR(VLOOKUP($C662,#REF!,7,FALSE),"-")</f>
        <v>-</v>
      </c>
      <c r="J662" s="29" t="str">
        <f>IFERROR(VLOOKUP($C662,#REF!,8,FALSE),"-")</f>
        <v>-</v>
      </c>
      <c r="K662" s="29" t="str">
        <f>IFERROR(VLOOKUP($C662,#REF!,9,FALSE),"-")</f>
        <v>-</v>
      </c>
      <c r="L662" s="29" t="str">
        <f>IFERROR(VLOOKUP($C662,#REF!,10,FALSE),"-")</f>
        <v>-</v>
      </c>
      <c r="M662" s="29" t="str">
        <f>IFERROR(VLOOKUP($C662,#REF!,11,FALSE),"-")</f>
        <v>-</v>
      </c>
      <c r="N662" s="29" t="str">
        <f>IFERROR(VLOOKUP($C662,#REF!,12,FALSE),"-")</f>
        <v>-</v>
      </c>
      <c r="O662" s="29" t="str">
        <f>IFERROR(VLOOKUP($C662,#REF!,13,FALSE),"-")</f>
        <v>-</v>
      </c>
    </row>
    <row r="663" spans="1:15" x14ac:dyDescent="0.25">
      <c r="A663" s="21"/>
      <c r="B663" s="22"/>
      <c r="C663" s="14">
        <v>1511</v>
      </c>
      <c r="D663" s="15" t="s">
        <v>655</v>
      </c>
      <c r="E663" s="30">
        <v>0</v>
      </c>
      <c r="F663" s="30" t="str">
        <f>IFERROR(VLOOKUP($C663,#REF!,4,FALSE),"-")</f>
        <v>-</v>
      </c>
      <c r="G663" s="30" t="str">
        <f>IFERROR(VLOOKUP($C663,#REF!,5,FALSE),"-")</f>
        <v>-</v>
      </c>
      <c r="H663" s="30" t="str">
        <f>IFERROR(VLOOKUP($C663,#REF!,6,FALSE),"-")</f>
        <v>-</v>
      </c>
      <c r="I663" s="30" t="str">
        <f>IFERROR(VLOOKUP($C663,#REF!,7,FALSE),"-")</f>
        <v>-</v>
      </c>
      <c r="J663" s="30" t="str">
        <f>IFERROR(VLOOKUP($C663,#REF!,8,FALSE),"-")</f>
        <v>-</v>
      </c>
      <c r="K663" s="30" t="str">
        <f>IFERROR(VLOOKUP($C663,#REF!,9,FALSE),"-")</f>
        <v>-</v>
      </c>
      <c r="L663" s="30" t="str">
        <f>IFERROR(VLOOKUP($C663,#REF!,10,FALSE),"-")</f>
        <v>-</v>
      </c>
      <c r="M663" s="30" t="str">
        <f>IFERROR(VLOOKUP($C663,#REF!,11,FALSE),"-")</f>
        <v>-</v>
      </c>
      <c r="N663" s="30" t="str">
        <f>IFERROR(VLOOKUP($C663,#REF!,12,FALSE),"-")</f>
        <v>-</v>
      </c>
      <c r="O663" s="30" t="str">
        <f>IFERROR(VLOOKUP($C663,#REF!,13,FALSE),"-")</f>
        <v>-</v>
      </c>
    </row>
    <row r="664" spans="1:15" x14ac:dyDescent="0.25">
      <c r="A664" s="23"/>
      <c r="B664" s="24"/>
      <c r="C664" s="12">
        <v>10007</v>
      </c>
      <c r="D664" s="13" t="s">
        <v>2244</v>
      </c>
      <c r="E664" s="29">
        <v>0</v>
      </c>
      <c r="F664" s="29" t="str">
        <f>IFERROR(VLOOKUP($C664,#REF!,4,FALSE),"-")</f>
        <v>-</v>
      </c>
      <c r="G664" s="29" t="str">
        <f>IFERROR(VLOOKUP($C664,#REF!,5,FALSE),"-")</f>
        <v>-</v>
      </c>
      <c r="H664" s="29" t="str">
        <f>IFERROR(VLOOKUP($C664,#REF!,6,FALSE),"-")</f>
        <v>-</v>
      </c>
      <c r="I664" s="29" t="str">
        <f>IFERROR(VLOOKUP($C664,#REF!,7,FALSE),"-")</f>
        <v>-</v>
      </c>
      <c r="J664" s="29" t="str">
        <f>IFERROR(VLOOKUP($C664,#REF!,8,FALSE),"-")</f>
        <v>-</v>
      </c>
      <c r="K664" s="29" t="str">
        <f>IFERROR(VLOOKUP($C664,#REF!,9,FALSE),"-")</f>
        <v>-</v>
      </c>
      <c r="L664" s="29" t="str">
        <f>IFERROR(VLOOKUP($C664,#REF!,10,FALSE),"-")</f>
        <v>-</v>
      </c>
      <c r="M664" s="29" t="str">
        <f>IFERROR(VLOOKUP($C664,#REF!,11,FALSE),"-")</f>
        <v>-</v>
      </c>
      <c r="N664" s="29" t="str">
        <f>IFERROR(VLOOKUP($C664,#REF!,12,FALSE),"-")</f>
        <v>-</v>
      </c>
      <c r="O664" s="29" t="str">
        <f>IFERROR(VLOOKUP($C664,#REF!,13,FALSE),"-")</f>
        <v>-</v>
      </c>
    </row>
    <row r="665" spans="1:15" x14ac:dyDescent="0.25">
      <c r="A665" s="19">
        <v>8</v>
      </c>
      <c r="B665" s="20" t="s">
        <v>656</v>
      </c>
      <c r="C665" s="14">
        <v>1630</v>
      </c>
      <c r="D665" s="15" t="s">
        <v>657</v>
      </c>
      <c r="E665" s="30">
        <v>0</v>
      </c>
      <c r="F665" s="30" t="str">
        <f>IFERROR(VLOOKUP($C665,#REF!,4,FALSE),"-")</f>
        <v>-</v>
      </c>
      <c r="G665" s="30" t="str">
        <f>IFERROR(VLOOKUP($C665,#REF!,5,FALSE),"-")</f>
        <v>-</v>
      </c>
      <c r="H665" s="30" t="str">
        <f>IFERROR(VLOOKUP($C665,#REF!,6,FALSE),"-")</f>
        <v>-</v>
      </c>
      <c r="I665" s="30" t="str">
        <f>IFERROR(VLOOKUP($C665,#REF!,7,FALSE),"-")</f>
        <v>-</v>
      </c>
      <c r="J665" s="30" t="str">
        <f>IFERROR(VLOOKUP($C665,#REF!,8,FALSE),"-")</f>
        <v>-</v>
      </c>
      <c r="K665" s="30" t="str">
        <f>IFERROR(VLOOKUP($C665,#REF!,9,FALSE),"-")</f>
        <v>-</v>
      </c>
      <c r="L665" s="30" t="str">
        <f>IFERROR(VLOOKUP($C665,#REF!,10,FALSE),"-")</f>
        <v>-</v>
      </c>
      <c r="M665" s="30" t="str">
        <f>IFERROR(VLOOKUP($C665,#REF!,11,FALSE),"-")</f>
        <v>-</v>
      </c>
      <c r="N665" s="30" t="str">
        <f>IFERROR(VLOOKUP($C665,#REF!,12,FALSE),"-")</f>
        <v>-</v>
      </c>
      <c r="O665" s="30" t="str">
        <f>IFERROR(VLOOKUP($C665,#REF!,13,FALSE),"-")</f>
        <v>-</v>
      </c>
    </row>
    <row r="666" spans="1:15" x14ac:dyDescent="0.25">
      <c r="A666" s="21"/>
      <c r="B666" s="22"/>
      <c r="C666" s="12">
        <v>1631</v>
      </c>
      <c r="D666" s="13" t="s">
        <v>658</v>
      </c>
      <c r="E666" s="29">
        <v>0</v>
      </c>
      <c r="F666" s="29" t="str">
        <f>IFERROR(VLOOKUP($C666,#REF!,4,FALSE),"-")</f>
        <v>-</v>
      </c>
      <c r="G666" s="29" t="str">
        <f>IFERROR(VLOOKUP($C666,#REF!,5,FALSE),"-")</f>
        <v>-</v>
      </c>
      <c r="H666" s="29" t="str">
        <f>IFERROR(VLOOKUP($C666,#REF!,6,FALSE),"-")</f>
        <v>-</v>
      </c>
      <c r="I666" s="29" t="str">
        <f>IFERROR(VLOOKUP($C666,#REF!,7,FALSE),"-")</f>
        <v>-</v>
      </c>
      <c r="J666" s="29" t="str">
        <f>IFERROR(VLOOKUP($C666,#REF!,8,FALSE),"-")</f>
        <v>-</v>
      </c>
      <c r="K666" s="29" t="str">
        <f>IFERROR(VLOOKUP($C666,#REF!,9,FALSE),"-")</f>
        <v>-</v>
      </c>
      <c r="L666" s="29" t="str">
        <f>IFERROR(VLOOKUP($C666,#REF!,10,FALSE),"-")</f>
        <v>-</v>
      </c>
      <c r="M666" s="29" t="str">
        <f>IFERROR(VLOOKUP($C666,#REF!,11,FALSE),"-")</f>
        <v>-</v>
      </c>
      <c r="N666" s="29" t="str">
        <f>IFERROR(VLOOKUP($C666,#REF!,12,FALSE),"-")</f>
        <v>-</v>
      </c>
      <c r="O666" s="29" t="str">
        <f>IFERROR(VLOOKUP($C666,#REF!,13,FALSE),"-")</f>
        <v>-</v>
      </c>
    </row>
    <row r="667" spans="1:15" x14ac:dyDescent="0.25">
      <c r="A667" s="21"/>
      <c r="B667" s="22"/>
      <c r="C667" s="14">
        <v>1632</v>
      </c>
      <c r="D667" s="15" t="s">
        <v>656</v>
      </c>
      <c r="E667" s="30">
        <v>0</v>
      </c>
      <c r="F667" s="30" t="str">
        <f>IFERROR(VLOOKUP($C667,#REF!,4,FALSE),"-")</f>
        <v>-</v>
      </c>
      <c r="G667" s="30" t="str">
        <f>IFERROR(VLOOKUP($C667,#REF!,5,FALSE),"-")</f>
        <v>-</v>
      </c>
      <c r="H667" s="30" t="str">
        <f>IFERROR(VLOOKUP($C667,#REF!,6,FALSE),"-")</f>
        <v>-</v>
      </c>
      <c r="I667" s="30" t="str">
        <f>IFERROR(VLOOKUP($C667,#REF!,7,FALSE),"-")</f>
        <v>-</v>
      </c>
      <c r="J667" s="30" t="str">
        <f>IFERROR(VLOOKUP($C667,#REF!,8,FALSE),"-")</f>
        <v>-</v>
      </c>
      <c r="K667" s="30" t="str">
        <f>IFERROR(VLOOKUP($C667,#REF!,9,FALSE),"-")</f>
        <v>-</v>
      </c>
      <c r="L667" s="30" t="str">
        <f>IFERROR(VLOOKUP($C667,#REF!,10,FALSE),"-")</f>
        <v>-</v>
      </c>
      <c r="M667" s="30" t="str">
        <f>IFERROR(VLOOKUP($C667,#REF!,11,FALSE),"-")</f>
        <v>-</v>
      </c>
      <c r="N667" s="30" t="str">
        <f>IFERROR(VLOOKUP($C667,#REF!,12,FALSE),"-")</f>
        <v>-</v>
      </c>
      <c r="O667" s="30" t="str">
        <f>IFERROR(VLOOKUP($C667,#REF!,13,FALSE),"-")</f>
        <v>-</v>
      </c>
    </row>
    <row r="668" spans="1:15" x14ac:dyDescent="0.25">
      <c r="A668" s="23"/>
      <c r="B668" s="24"/>
      <c r="C668" s="12">
        <v>10008</v>
      </c>
      <c r="D668" s="13" t="s">
        <v>2244</v>
      </c>
      <c r="E668" s="29">
        <v>0</v>
      </c>
      <c r="F668" s="29" t="str">
        <f>IFERROR(VLOOKUP($C668,#REF!,4,FALSE),"-")</f>
        <v>-</v>
      </c>
      <c r="G668" s="29" t="str">
        <f>IFERROR(VLOOKUP($C668,#REF!,5,FALSE),"-")</f>
        <v>-</v>
      </c>
      <c r="H668" s="29" t="str">
        <f>IFERROR(VLOOKUP($C668,#REF!,6,FALSE),"-")</f>
        <v>-</v>
      </c>
      <c r="I668" s="29" t="str">
        <f>IFERROR(VLOOKUP($C668,#REF!,7,FALSE),"-")</f>
        <v>-</v>
      </c>
      <c r="J668" s="29" t="str">
        <f>IFERROR(VLOOKUP($C668,#REF!,8,FALSE),"-")</f>
        <v>-</v>
      </c>
      <c r="K668" s="29" t="str">
        <f>IFERROR(VLOOKUP($C668,#REF!,9,FALSE),"-")</f>
        <v>-</v>
      </c>
      <c r="L668" s="29" t="str">
        <f>IFERROR(VLOOKUP($C668,#REF!,10,FALSE),"-")</f>
        <v>-</v>
      </c>
      <c r="M668" s="29" t="str">
        <f>IFERROR(VLOOKUP($C668,#REF!,11,FALSE),"-")</f>
        <v>-</v>
      </c>
      <c r="N668" s="29" t="str">
        <f>IFERROR(VLOOKUP($C668,#REF!,12,FALSE),"-")</f>
        <v>-</v>
      </c>
      <c r="O668" s="29" t="str">
        <f>IFERROR(VLOOKUP($C668,#REF!,13,FALSE),"-")</f>
        <v>-</v>
      </c>
    </row>
    <row r="669" spans="1:15" x14ac:dyDescent="0.25">
      <c r="A669" s="19">
        <v>9</v>
      </c>
      <c r="B669" s="20" t="s">
        <v>659</v>
      </c>
      <c r="C669" s="14">
        <v>1701</v>
      </c>
      <c r="D669" s="15" t="s">
        <v>660</v>
      </c>
      <c r="E669" s="30">
        <v>0</v>
      </c>
      <c r="F669" s="30" t="str">
        <f>IFERROR(VLOOKUP($C669,#REF!,4,FALSE),"-")</f>
        <v>-</v>
      </c>
      <c r="G669" s="30" t="str">
        <f>IFERROR(VLOOKUP($C669,#REF!,5,FALSE),"-")</f>
        <v>-</v>
      </c>
      <c r="H669" s="30" t="str">
        <f>IFERROR(VLOOKUP($C669,#REF!,6,FALSE),"-")</f>
        <v>-</v>
      </c>
      <c r="I669" s="30" t="str">
        <f>IFERROR(VLOOKUP($C669,#REF!,7,FALSE),"-")</f>
        <v>-</v>
      </c>
      <c r="J669" s="30" t="str">
        <f>IFERROR(VLOOKUP($C669,#REF!,8,FALSE),"-")</f>
        <v>-</v>
      </c>
      <c r="K669" s="30" t="str">
        <f>IFERROR(VLOOKUP($C669,#REF!,9,FALSE),"-")</f>
        <v>-</v>
      </c>
      <c r="L669" s="30" t="str">
        <f>IFERROR(VLOOKUP($C669,#REF!,10,FALSE),"-")</f>
        <v>-</v>
      </c>
      <c r="M669" s="30" t="str">
        <f>IFERROR(VLOOKUP($C669,#REF!,11,FALSE),"-")</f>
        <v>-</v>
      </c>
      <c r="N669" s="30" t="str">
        <f>IFERROR(VLOOKUP($C669,#REF!,12,FALSE),"-")</f>
        <v>-</v>
      </c>
      <c r="O669" s="30" t="str">
        <f>IFERROR(VLOOKUP($C669,#REF!,13,FALSE),"-")</f>
        <v>-</v>
      </c>
    </row>
    <row r="670" spans="1:15" x14ac:dyDescent="0.25">
      <c r="A670" s="21"/>
      <c r="B670" s="22"/>
      <c r="C670" s="12">
        <v>1702</v>
      </c>
      <c r="D670" s="13" t="s">
        <v>661</v>
      </c>
      <c r="E670" s="29">
        <v>0</v>
      </c>
      <c r="F670" s="29" t="str">
        <f>IFERROR(VLOOKUP($C670,#REF!,4,FALSE),"-")</f>
        <v>-</v>
      </c>
      <c r="G670" s="29" t="str">
        <f>IFERROR(VLOOKUP($C670,#REF!,5,FALSE),"-")</f>
        <v>-</v>
      </c>
      <c r="H670" s="29" t="str">
        <f>IFERROR(VLOOKUP($C670,#REF!,6,FALSE),"-")</f>
        <v>-</v>
      </c>
      <c r="I670" s="29" t="str">
        <f>IFERROR(VLOOKUP($C670,#REF!,7,FALSE),"-")</f>
        <v>-</v>
      </c>
      <c r="J670" s="29" t="str">
        <f>IFERROR(VLOOKUP($C670,#REF!,8,FALSE),"-")</f>
        <v>-</v>
      </c>
      <c r="K670" s="29" t="str">
        <f>IFERROR(VLOOKUP($C670,#REF!,9,FALSE),"-")</f>
        <v>-</v>
      </c>
      <c r="L670" s="29" t="str">
        <f>IFERROR(VLOOKUP($C670,#REF!,10,FALSE),"-")</f>
        <v>-</v>
      </c>
      <c r="M670" s="29" t="str">
        <f>IFERROR(VLOOKUP($C670,#REF!,11,FALSE),"-")</f>
        <v>-</v>
      </c>
      <c r="N670" s="29" t="str">
        <f>IFERROR(VLOOKUP($C670,#REF!,12,FALSE),"-")</f>
        <v>-</v>
      </c>
      <c r="O670" s="29" t="str">
        <f>IFERROR(VLOOKUP($C670,#REF!,13,FALSE),"-")</f>
        <v>-</v>
      </c>
    </row>
    <row r="671" spans="1:15" x14ac:dyDescent="0.25">
      <c r="A671" s="21"/>
      <c r="B671" s="22"/>
      <c r="C671" s="14">
        <v>1703</v>
      </c>
      <c r="D671" s="15" t="s">
        <v>662</v>
      </c>
      <c r="E671" s="30">
        <v>0</v>
      </c>
      <c r="F671" s="30" t="str">
        <f>IFERROR(VLOOKUP($C671,#REF!,4,FALSE),"-")</f>
        <v>-</v>
      </c>
      <c r="G671" s="30" t="str">
        <f>IFERROR(VLOOKUP($C671,#REF!,5,FALSE),"-")</f>
        <v>-</v>
      </c>
      <c r="H671" s="30" t="str">
        <f>IFERROR(VLOOKUP($C671,#REF!,6,FALSE),"-")</f>
        <v>-</v>
      </c>
      <c r="I671" s="30" t="str">
        <f>IFERROR(VLOOKUP($C671,#REF!,7,FALSE),"-")</f>
        <v>-</v>
      </c>
      <c r="J671" s="30" t="str">
        <f>IFERROR(VLOOKUP($C671,#REF!,8,FALSE),"-")</f>
        <v>-</v>
      </c>
      <c r="K671" s="30" t="str">
        <f>IFERROR(VLOOKUP($C671,#REF!,9,FALSE),"-")</f>
        <v>-</v>
      </c>
      <c r="L671" s="30" t="str">
        <f>IFERROR(VLOOKUP($C671,#REF!,10,FALSE),"-")</f>
        <v>-</v>
      </c>
      <c r="M671" s="30" t="str">
        <f>IFERROR(VLOOKUP($C671,#REF!,11,FALSE),"-")</f>
        <v>-</v>
      </c>
      <c r="N671" s="30" t="str">
        <f>IFERROR(VLOOKUP($C671,#REF!,12,FALSE),"-")</f>
        <v>-</v>
      </c>
      <c r="O671" s="30" t="str">
        <f>IFERROR(VLOOKUP($C671,#REF!,13,FALSE),"-")</f>
        <v>-</v>
      </c>
    </row>
    <row r="672" spans="1:15" x14ac:dyDescent="0.25">
      <c r="A672" s="21"/>
      <c r="B672" s="22"/>
      <c r="C672" s="12">
        <v>1704</v>
      </c>
      <c r="D672" s="13" t="s">
        <v>663</v>
      </c>
      <c r="E672" s="29">
        <v>0</v>
      </c>
      <c r="F672" s="29" t="str">
        <f>IFERROR(VLOOKUP($C672,#REF!,4,FALSE),"-")</f>
        <v>-</v>
      </c>
      <c r="G672" s="29" t="str">
        <f>IFERROR(VLOOKUP($C672,#REF!,5,FALSE),"-")</f>
        <v>-</v>
      </c>
      <c r="H672" s="29" t="str">
        <f>IFERROR(VLOOKUP($C672,#REF!,6,FALSE),"-")</f>
        <v>-</v>
      </c>
      <c r="I672" s="29" t="str">
        <f>IFERROR(VLOOKUP($C672,#REF!,7,FALSE),"-")</f>
        <v>-</v>
      </c>
      <c r="J672" s="29" t="str">
        <f>IFERROR(VLOOKUP($C672,#REF!,8,FALSE),"-")</f>
        <v>-</v>
      </c>
      <c r="K672" s="29" t="str">
        <f>IFERROR(VLOOKUP($C672,#REF!,9,FALSE),"-")</f>
        <v>-</v>
      </c>
      <c r="L672" s="29" t="str">
        <f>IFERROR(VLOOKUP($C672,#REF!,10,FALSE),"-")</f>
        <v>-</v>
      </c>
      <c r="M672" s="29" t="str">
        <f>IFERROR(VLOOKUP($C672,#REF!,11,FALSE),"-")</f>
        <v>-</v>
      </c>
      <c r="N672" s="29" t="str">
        <f>IFERROR(VLOOKUP($C672,#REF!,12,FALSE),"-")</f>
        <v>-</v>
      </c>
      <c r="O672" s="29" t="str">
        <f>IFERROR(VLOOKUP($C672,#REF!,13,FALSE),"-")</f>
        <v>-</v>
      </c>
    </row>
    <row r="673" spans="1:15" x14ac:dyDescent="0.25">
      <c r="A673" s="21"/>
      <c r="B673" s="22"/>
      <c r="C673" s="14">
        <v>1705</v>
      </c>
      <c r="D673" s="15" t="s">
        <v>664</v>
      </c>
      <c r="E673" s="30">
        <v>0</v>
      </c>
      <c r="F673" s="30" t="str">
        <f>IFERROR(VLOOKUP($C673,#REF!,4,FALSE),"-")</f>
        <v>-</v>
      </c>
      <c r="G673" s="30" t="str">
        <f>IFERROR(VLOOKUP($C673,#REF!,5,FALSE),"-")</f>
        <v>-</v>
      </c>
      <c r="H673" s="30" t="str">
        <f>IFERROR(VLOOKUP($C673,#REF!,6,FALSE),"-")</f>
        <v>-</v>
      </c>
      <c r="I673" s="30" t="str">
        <f>IFERROR(VLOOKUP($C673,#REF!,7,FALSE),"-")</f>
        <v>-</v>
      </c>
      <c r="J673" s="30" t="str">
        <f>IFERROR(VLOOKUP($C673,#REF!,8,FALSE),"-")</f>
        <v>-</v>
      </c>
      <c r="K673" s="30" t="str">
        <f>IFERROR(VLOOKUP($C673,#REF!,9,FALSE),"-")</f>
        <v>-</v>
      </c>
      <c r="L673" s="30" t="str">
        <f>IFERROR(VLOOKUP($C673,#REF!,10,FALSE),"-")</f>
        <v>-</v>
      </c>
      <c r="M673" s="30" t="str">
        <f>IFERROR(VLOOKUP($C673,#REF!,11,FALSE),"-")</f>
        <v>-</v>
      </c>
      <c r="N673" s="30" t="str">
        <f>IFERROR(VLOOKUP($C673,#REF!,12,FALSE),"-")</f>
        <v>-</v>
      </c>
      <c r="O673" s="30" t="str">
        <f>IFERROR(VLOOKUP($C673,#REF!,13,FALSE),"-")</f>
        <v>-</v>
      </c>
    </row>
    <row r="674" spans="1:15" x14ac:dyDescent="0.25">
      <c r="A674" s="21"/>
      <c r="B674" s="22"/>
      <c r="C674" s="12">
        <v>1706</v>
      </c>
      <c r="D674" s="13" t="s">
        <v>665</v>
      </c>
      <c r="E674" s="29" t="s">
        <v>5</v>
      </c>
      <c r="F674" s="29" t="str">
        <f>IFERROR(VLOOKUP($C674,#REF!,4,FALSE),"-")</f>
        <v>-</v>
      </c>
      <c r="G674" s="29" t="str">
        <f>IFERROR(VLOOKUP($C674,#REF!,5,FALSE),"-")</f>
        <v>-</v>
      </c>
      <c r="H674" s="29" t="str">
        <f>IFERROR(VLOOKUP($C674,#REF!,6,FALSE),"-")</f>
        <v>-</v>
      </c>
      <c r="I674" s="29" t="str">
        <f>IFERROR(VLOOKUP($C674,#REF!,7,FALSE),"-")</f>
        <v>-</v>
      </c>
      <c r="J674" s="29" t="str">
        <f>IFERROR(VLOOKUP($C674,#REF!,8,FALSE),"-")</f>
        <v>-</v>
      </c>
      <c r="K674" s="29" t="str">
        <f>IFERROR(VLOOKUP($C674,#REF!,9,FALSE),"-")</f>
        <v>-</v>
      </c>
      <c r="L674" s="29" t="str">
        <f>IFERROR(VLOOKUP($C674,#REF!,10,FALSE),"-")</f>
        <v>-</v>
      </c>
      <c r="M674" s="29" t="str">
        <f>IFERROR(VLOOKUP($C674,#REF!,11,FALSE),"-")</f>
        <v>-</v>
      </c>
      <c r="N674" s="29" t="str">
        <f>IFERROR(VLOOKUP($C674,#REF!,12,FALSE),"-")</f>
        <v>-</v>
      </c>
      <c r="O674" s="29" t="str">
        <f>IFERROR(VLOOKUP($C674,#REF!,13,FALSE),"-")</f>
        <v>-</v>
      </c>
    </row>
    <row r="675" spans="1:15" x14ac:dyDescent="0.25">
      <c r="A675" s="21"/>
      <c r="B675" s="22"/>
      <c r="C675" s="14">
        <v>1707</v>
      </c>
      <c r="D675" s="15" t="s">
        <v>666</v>
      </c>
      <c r="E675" s="30" t="s">
        <v>5</v>
      </c>
      <c r="F675" s="30" t="str">
        <f>IFERROR(VLOOKUP($C675,#REF!,4,FALSE),"-")</f>
        <v>-</v>
      </c>
      <c r="G675" s="30" t="str">
        <f>IFERROR(VLOOKUP($C675,#REF!,5,FALSE),"-")</f>
        <v>-</v>
      </c>
      <c r="H675" s="30" t="str">
        <f>IFERROR(VLOOKUP($C675,#REF!,6,FALSE),"-")</f>
        <v>-</v>
      </c>
      <c r="I675" s="30" t="str">
        <f>IFERROR(VLOOKUP($C675,#REF!,7,FALSE),"-")</f>
        <v>-</v>
      </c>
      <c r="J675" s="30" t="str">
        <f>IFERROR(VLOOKUP($C675,#REF!,8,FALSE),"-")</f>
        <v>-</v>
      </c>
      <c r="K675" s="30" t="str">
        <f>IFERROR(VLOOKUP($C675,#REF!,9,FALSE),"-")</f>
        <v>-</v>
      </c>
      <c r="L675" s="30" t="str">
        <f>IFERROR(VLOOKUP($C675,#REF!,10,FALSE),"-")</f>
        <v>-</v>
      </c>
      <c r="M675" s="30" t="str">
        <f>IFERROR(VLOOKUP($C675,#REF!,11,FALSE),"-")</f>
        <v>-</v>
      </c>
      <c r="N675" s="30" t="str">
        <f>IFERROR(VLOOKUP($C675,#REF!,12,FALSE),"-")</f>
        <v>-</v>
      </c>
      <c r="O675" s="30" t="str">
        <f>IFERROR(VLOOKUP($C675,#REF!,13,FALSE),"-")</f>
        <v>-</v>
      </c>
    </row>
    <row r="676" spans="1:15" x14ac:dyDescent="0.25">
      <c r="A676" s="21"/>
      <c r="B676" s="22"/>
      <c r="C676" s="12">
        <v>1708</v>
      </c>
      <c r="D676" s="13" t="s">
        <v>667</v>
      </c>
      <c r="E676" s="29" t="s">
        <v>5</v>
      </c>
      <c r="F676" s="29" t="str">
        <f>IFERROR(VLOOKUP($C676,#REF!,4,FALSE),"-")</f>
        <v>-</v>
      </c>
      <c r="G676" s="29" t="str">
        <f>IFERROR(VLOOKUP($C676,#REF!,5,FALSE),"-")</f>
        <v>-</v>
      </c>
      <c r="H676" s="29" t="str">
        <f>IFERROR(VLOOKUP($C676,#REF!,6,FALSE),"-")</f>
        <v>-</v>
      </c>
      <c r="I676" s="29" t="str">
        <f>IFERROR(VLOOKUP($C676,#REF!,7,FALSE),"-")</f>
        <v>-</v>
      </c>
      <c r="J676" s="29" t="str">
        <f>IFERROR(VLOOKUP($C676,#REF!,8,FALSE),"-")</f>
        <v>-</v>
      </c>
      <c r="K676" s="29" t="str">
        <f>IFERROR(VLOOKUP($C676,#REF!,9,FALSE),"-")</f>
        <v>-</v>
      </c>
      <c r="L676" s="29" t="str">
        <f>IFERROR(VLOOKUP($C676,#REF!,10,FALSE),"-")</f>
        <v>-</v>
      </c>
      <c r="M676" s="29" t="str">
        <f>IFERROR(VLOOKUP($C676,#REF!,11,FALSE),"-")</f>
        <v>-</v>
      </c>
      <c r="N676" s="29" t="str">
        <f>IFERROR(VLOOKUP($C676,#REF!,12,FALSE),"-")</f>
        <v>-</v>
      </c>
      <c r="O676" s="29" t="str">
        <f>IFERROR(VLOOKUP($C676,#REF!,13,FALSE),"-")</f>
        <v>-</v>
      </c>
    </row>
    <row r="677" spans="1:15" x14ac:dyDescent="0.25">
      <c r="A677" s="21"/>
      <c r="B677" s="22"/>
      <c r="C677" s="14">
        <v>1709</v>
      </c>
      <c r="D677" s="15" t="s">
        <v>668</v>
      </c>
      <c r="E677" s="30" t="s">
        <v>5</v>
      </c>
      <c r="F677" s="30" t="str">
        <f>IFERROR(VLOOKUP($C677,#REF!,4,FALSE),"-")</f>
        <v>-</v>
      </c>
      <c r="G677" s="30" t="str">
        <f>IFERROR(VLOOKUP($C677,#REF!,5,FALSE),"-")</f>
        <v>-</v>
      </c>
      <c r="H677" s="30" t="str">
        <f>IFERROR(VLOOKUP($C677,#REF!,6,FALSE),"-")</f>
        <v>-</v>
      </c>
      <c r="I677" s="30" t="str">
        <f>IFERROR(VLOOKUP($C677,#REF!,7,FALSE),"-")</f>
        <v>-</v>
      </c>
      <c r="J677" s="30" t="str">
        <f>IFERROR(VLOOKUP($C677,#REF!,8,FALSE),"-")</f>
        <v>-</v>
      </c>
      <c r="K677" s="30" t="str">
        <f>IFERROR(VLOOKUP($C677,#REF!,9,FALSE),"-")</f>
        <v>-</v>
      </c>
      <c r="L677" s="30" t="str">
        <f>IFERROR(VLOOKUP($C677,#REF!,10,FALSE),"-")</f>
        <v>-</v>
      </c>
      <c r="M677" s="30" t="str">
        <f>IFERROR(VLOOKUP($C677,#REF!,11,FALSE),"-")</f>
        <v>-</v>
      </c>
      <c r="N677" s="30" t="str">
        <f>IFERROR(VLOOKUP($C677,#REF!,12,FALSE),"-")</f>
        <v>-</v>
      </c>
      <c r="O677" s="30" t="str">
        <f>IFERROR(VLOOKUP($C677,#REF!,13,FALSE),"-")</f>
        <v>-</v>
      </c>
    </row>
    <row r="678" spans="1:15" x14ac:dyDescent="0.25">
      <c r="A678" s="21"/>
      <c r="B678" s="22"/>
      <c r="C678" s="12">
        <v>1710</v>
      </c>
      <c r="D678" s="13" t="s">
        <v>669</v>
      </c>
      <c r="E678" s="29" t="s">
        <v>5</v>
      </c>
      <c r="F678" s="29" t="str">
        <f>IFERROR(VLOOKUP($C678,#REF!,4,FALSE),"-")</f>
        <v>-</v>
      </c>
      <c r="G678" s="29" t="str">
        <f>IFERROR(VLOOKUP($C678,#REF!,5,FALSE),"-")</f>
        <v>-</v>
      </c>
      <c r="H678" s="29" t="str">
        <f>IFERROR(VLOOKUP($C678,#REF!,6,FALSE),"-")</f>
        <v>-</v>
      </c>
      <c r="I678" s="29" t="str">
        <f>IFERROR(VLOOKUP($C678,#REF!,7,FALSE),"-")</f>
        <v>-</v>
      </c>
      <c r="J678" s="29" t="str">
        <f>IFERROR(VLOOKUP($C678,#REF!,8,FALSE),"-")</f>
        <v>-</v>
      </c>
      <c r="K678" s="29" t="str">
        <f>IFERROR(VLOOKUP($C678,#REF!,9,FALSE),"-")</f>
        <v>-</v>
      </c>
      <c r="L678" s="29" t="str">
        <f>IFERROR(VLOOKUP($C678,#REF!,10,FALSE),"-")</f>
        <v>-</v>
      </c>
      <c r="M678" s="29" t="str">
        <f>IFERROR(VLOOKUP($C678,#REF!,11,FALSE),"-")</f>
        <v>-</v>
      </c>
      <c r="N678" s="29" t="str">
        <f>IFERROR(VLOOKUP($C678,#REF!,12,FALSE),"-")</f>
        <v>-</v>
      </c>
      <c r="O678" s="29" t="str">
        <f>IFERROR(VLOOKUP($C678,#REF!,13,FALSE),"-")</f>
        <v>-</v>
      </c>
    </row>
    <row r="679" spans="1:15" x14ac:dyDescent="0.25">
      <c r="A679" s="21"/>
      <c r="B679" s="22"/>
      <c r="C679" s="14">
        <v>1711</v>
      </c>
      <c r="D679" s="15" t="s">
        <v>659</v>
      </c>
      <c r="E679" s="30" t="s">
        <v>5</v>
      </c>
      <c r="F679" s="30" t="str">
        <f>IFERROR(VLOOKUP($C679,#REF!,4,FALSE),"-")</f>
        <v>-</v>
      </c>
      <c r="G679" s="30" t="str">
        <f>IFERROR(VLOOKUP($C679,#REF!,5,FALSE),"-")</f>
        <v>-</v>
      </c>
      <c r="H679" s="30" t="str">
        <f>IFERROR(VLOOKUP($C679,#REF!,6,FALSE),"-")</f>
        <v>-</v>
      </c>
      <c r="I679" s="30" t="str">
        <f>IFERROR(VLOOKUP($C679,#REF!,7,FALSE),"-")</f>
        <v>-</v>
      </c>
      <c r="J679" s="30" t="str">
        <f>IFERROR(VLOOKUP($C679,#REF!,8,FALSE),"-")</f>
        <v>-</v>
      </c>
      <c r="K679" s="30" t="str">
        <f>IFERROR(VLOOKUP($C679,#REF!,9,FALSE),"-")</f>
        <v>-</v>
      </c>
      <c r="L679" s="30" t="str">
        <f>IFERROR(VLOOKUP($C679,#REF!,10,FALSE),"-")</f>
        <v>-</v>
      </c>
      <c r="M679" s="30" t="str">
        <f>IFERROR(VLOOKUP($C679,#REF!,11,FALSE),"-")</f>
        <v>-</v>
      </c>
      <c r="N679" s="30" t="str">
        <f>IFERROR(VLOOKUP($C679,#REF!,12,FALSE),"-")</f>
        <v>-</v>
      </c>
      <c r="O679" s="30" t="str">
        <f>IFERROR(VLOOKUP($C679,#REF!,13,FALSE),"-")</f>
        <v>-</v>
      </c>
    </row>
    <row r="680" spans="1:15" x14ac:dyDescent="0.25">
      <c r="A680" s="23"/>
      <c r="B680" s="24"/>
      <c r="C680" s="12">
        <v>10009</v>
      </c>
      <c r="D680" s="13" t="s">
        <v>2244</v>
      </c>
      <c r="E680" s="29">
        <v>0</v>
      </c>
      <c r="F680" s="29" t="str">
        <f>IFERROR(VLOOKUP($C680,#REF!,4,FALSE),"-")</f>
        <v>-</v>
      </c>
      <c r="G680" s="29" t="str">
        <f>IFERROR(VLOOKUP($C680,#REF!,5,FALSE),"-")</f>
        <v>-</v>
      </c>
      <c r="H680" s="29" t="str">
        <f>IFERROR(VLOOKUP($C680,#REF!,6,FALSE),"-")</f>
        <v>-</v>
      </c>
      <c r="I680" s="29" t="str">
        <f>IFERROR(VLOOKUP($C680,#REF!,7,FALSE),"-")</f>
        <v>-</v>
      </c>
      <c r="J680" s="29" t="str">
        <f>IFERROR(VLOOKUP($C680,#REF!,8,FALSE),"-")</f>
        <v>-</v>
      </c>
      <c r="K680" s="29" t="str">
        <f>IFERROR(VLOOKUP($C680,#REF!,9,FALSE),"-")</f>
        <v>-</v>
      </c>
      <c r="L680" s="29" t="str">
        <f>IFERROR(VLOOKUP($C680,#REF!,10,FALSE),"-")</f>
        <v>-</v>
      </c>
      <c r="M680" s="29" t="str">
        <f>IFERROR(VLOOKUP($C680,#REF!,11,FALSE),"-")</f>
        <v>-</v>
      </c>
      <c r="N680" s="29" t="str">
        <f>IFERROR(VLOOKUP($C680,#REF!,12,FALSE),"-")</f>
        <v>-</v>
      </c>
      <c r="O680" s="29" t="str">
        <f>IFERROR(VLOOKUP($C680,#REF!,13,FALSE),"-")</f>
        <v>-</v>
      </c>
    </row>
    <row r="681" spans="1:15" x14ac:dyDescent="0.25">
      <c r="A681" s="19">
        <v>10</v>
      </c>
      <c r="B681" s="20" t="s">
        <v>670</v>
      </c>
      <c r="C681" s="14">
        <v>2008</v>
      </c>
      <c r="D681" s="15" t="s">
        <v>671</v>
      </c>
      <c r="E681" s="30">
        <v>0</v>
      </c>
      <c r="F681" s="30" t="str">
        <f>IFERROR(VLOOKUP($C681,#REF!,4,FALSE),"-")</f>
        <v>-</v>
      </c>
      <c r="G681" s="30" t="str">
        <f>IFERROR(VLOOKUP($C681,#REF!,5,FALSE),"-")</f>
        <v>-</v>
      </c>
      <c r="H681" s="30" t="str">
        <f>IFERROR(VLOOKUP($C681,#REF!,6,FALSE),"-")</f>
        <v>-</v>
      </c>
      <c r="I681" s="30" t="str">
        <f>IFERROR(VLOOKUP($C681,#REF!,7,FALSE),"-")</f>
        <v>-</v>
      </c>
      <c r="J681" s="30" t="str">
        <f>IFERROR(VLOOKUP($C681,#REF!,8,FALSE),"-")</f>
        <v>-</v>
      </c>
      <c r="K681" s="30" t="str">
        <f>IFERROR(VLOOKUP($C681,#REF!,9,FALSE),"-")</f>
        <v>-</v>
      </c>
      <c r="L681" s="30" t="str">
        <f>IFERROR(VLOOKUP($C681,#REF!,10,FALSE),"-")</f>
        <v>-</v>
      </c>
      <c r="M681" s="30" t="str">
        <f>IFERROR(VLOOKUP($C681,#REF!,11,FALSE),"-")</f>
        <v>-</v>
      </c>
      <c r="N681" s="30" t="str">
        <f>IFERROR(VLOOKUP($C681,#REF!,12,FALSE),"-")</f>
        <v>-</v>
      </c>
      <c r="O681" s="30" t="str">
        <f>IFERROR(VLOOKUP($C681,#REF!,13,FALSE),"-")</f>
        <v>-</v>
      </c>
    </row>
    <row r="682" spans="1:15" x14ac:dyDescent="0.25">
      <c r="A682" s="21"/>
      <c r="B682" s="22"/>
      <c r="C682" s="12">
        <v>2009</v>
      </c>
      <c r="D682" s="13" t="s">
        <v>672</v>
      </c>
      <c r="E682" s="29" t="s">
        <v>5</v>
      </c>
      <c r="F682" s="29" t="str">
        <f>IFERROR(VLOOKUP($C682,#REF!,4,FALSE),"-")</f>
        <v>-</v>
      </c>
      <c r="G682" s="29" t="str">
        <f>IFERROR(VLOOKUP($C682,#REF!,5,FALSE),"-")</f>
        <v>-</v>
      </c>
      <c r="H682" s="29" t="str">
        <f>IFERROR(VLOOKUP($C682,#REF!,6,FALSE),"-")</f>
        <v>-</v>
      </c>
      <c r="I682" s="29" t="str">
        <f>IFERROR(VLOOKUP($C682,#REF!,7,FALSE),"-")</f>
        <v>-</v>
      </c>
      <c r="J682" s="29" t="str">
        <f>IFERROR(VLOOKUP($C682,#REF!,8,FALSE),"-")</f>
        <v>-</v>
      </c>
      <c r="K682" s="29" t="str">
        <f>IFERROR(VLOOKUP($C682,#REF!,9,FALSE),"-")</f>
        <v>-</v>
      </c>
      <c r="L682" s="29" t="str">
        <f>IFERROR(VLOOKUP($C682,#REF!,10,FALSE),"-")</f>
        <v>-</v>
      </c>
      <c r="M682" s="29" t="str">
        <f>IFERROR(VLOOKUP($C682,#REF!,11,FALSE),"-")</f>
        <v>-</v>
      </c>
      <c r="N682" s="29" t="str">
        <f>IFERROR(VLOOKUP($C682,#REF!,12,FALSE),"-")</f>
        <v>-</v>
      </c>
      <c r="O682" s="29" t="str">
        <f>IFERROR(VLOOKUP($C682,#REF!,13,FALSE),"-")</f>
        <v>-</v>
      </c>
    </row>
    <row r="683" spans="1:15" x14ac:dyDescent="0.25">
      <c r="A683" s="21"/>
      <c r="B683" s="22"/>
      <c r="C683" s="14">
        <v>2011</v>
      </c>
      <c r="D683" s="15" t="s">
        <v>673</v>
      </c>
      <c r="E683" s="30" t="s">
        <v>5</v>
      </c>
      <c r="F683" s="30" t="str">
        <f>IFERROR(VLOOKUP($C683,#REF!,4,FALSE),"-")</f>
        <v>-</v>
      </c>
      <c r="G683" s="30" t="str">
        <f>IFERROR(VLOOKUP($C683,#REF!,5,FALSE),"-")</f>
        <v>-</v>
      </c>
      <c r="H683" s="30" t="str">
        <f>IFERROR(VLOOKUP($C683,#REF!,6,FALSE),"-")</f>
        <v>-</v>
      </c>
      <c r="I683" s="30" t="str">
        <f>IFERROR(VLOOKUP($C683,#REF!,7,FALSE),"-")</f>
        <v>-</v>
      </c>
      <c r="J683" s="30" t="str">
        <f>IFERROR(VLOOKUP($C683,#REF!,8,FALSE),"-")</f>
        <v>-</v>
      </c>
      <c r="K683" s="30" t="str">
        <f>IFERROR(VLOOKUP($C683,#REF!,9,FALSE),"-")</f>
        <v>-</v>
      </c>
      <c r="L683" s="30" t="str">
        <f>IFERROR(VLOOKUP($C683,#REF!,10,FALSE),"-")</f>
        <v>-</v>
      </c>
      <c r="M683" s="30" t="str">
        <f>IFERROR(VLOOKUP($C683,#REF!,11,FALSE),"-")</f>
        <v>-</v>
      </c>
      <c r="N683" s="30" t="str">
        <f>IFERROR(VLOOKUP($C683,#REF!,12,FALSE),"-")</f>
        <v>-</v>
      </c>
      <c r="O683" s="30" t="str">
        <f>IFERROR(VLOOKUP($C683,#REF!,13,FALSE),"-")</f>
        <v>-</v>
      </c>
    </row>
    <row r="684" spans="1:15" x14ac:dyDescent="0.25">
      <c r="A684" s="21"/>
      <c r="B684" s="22"/>
      <c r="C684" s="12">
        <v>2016</v>
      </c>
      <c r="D684" s="13" t="s">
        <v>674</v>
      </c>
      <c r="E684" s="29">
        <v>0</v>
      </c>
      <c r="F684" s="29" t="str">
        <f>IFERROR(VLOOKUP($C684,#REF!,4,FALSE),"-")</f>
        <v>-</v>
      </c>
      <c r="G684" s="29" t="str">
        <f>IFERROR(VLOOKUP($C684,#REF!,5,FALSE),"-")</f>
        <v>-</v>
      </c>
      <c r="H684" s="29" t="str">
        <f>IFERROR(VLOOKUP($C684,#REF!,6,FALSE),"-")</f>
        <v>-</v>
      </c>
      <c r="I684" s="29" t="str">
        <f>IFERROR(VLOOKUP($C684,#REF!,7,FALSE),"-")</f>
        <v>-</v>
      </c>
      <c r="J684" s="29" t="str">
        <f>IFERROR(VLOOKUP($C684,#REF!,8,FALSE),"-")</f>
        <v>-</v>
      </c>
      <c r="K684" s="29" t="str">
        <f>IFERROR(VLOOKUP($C684,#REF!,9,FALSE),"-")</f>
        <v>-</v>
      </c>
      <c r="L684" s="29" t="str">
        <f>IFERROR(VLOOKUP($C684,#REF!,10,FALSE),"-")</f>
        <v>-</v>
      </c>
      <c r="M684" s="29" t="str">
        <f>IFERROR(VLOOKUP($C684,#REF!,11,FALSE),"-")</f>
        <v>-</v>
      </c>
      <c r="N684" s="29" t="str">
        <f>IFERROR(VLOOKUP($C684,#REF!,12,FALSE),"-")</f>
        <v>-</v>
      </c>
      <c r="O684" s="29" t="str">
        <f>IFERROR(VLOOKUP($C684,#REF!,13,FALSE),"-")</f>
        <v>-</v>
      </c>
    </row>
    <row r="685" spans="1:15" x14ac:dyDescent="0.25">
      <c r="A685" s="21"/>
      <c r="B685" s="22"/>
      <c r="C685" s="14">
        <v>2022</v>
      </c>
      <c r="D685" s="15" t="s">
        <v>675</v>
      </c>
      <c r="E685" s="30" t="s">
        <v>5</v>
      </c>
      <c r="F685" s="30" t="str">
        <f>IFERROR(VLOOKUP($C685,#REF!,4,FALSE),"-")</f>
        <v>-</v>
      </c>
      <c r="G685" s="30" t="str">
        <f>IFERROR(VLOOKUP($C685,#REF!,5,FALSE),"-")</f>
        <v>-</v>
      </c>
      <c r="H685" s="30" t="str">
        <f>IFERROR(VLOOKUP($C685,#REF!,6,FALSE),"-")</f>
        <v>-</v>
      </c>
      <c r="I685" s="30" t="str">
        <f>IFERROR(VLOOKUP($C685,#REF!,7,FALSE),"-")</f>
        <v>-</v>
      </c>
      <c r="J685" s="30" t="str">
        <f>IFERROR(VLOOKUP($C685,#REF!,8,FALSE),"-")</f>
        <v>-</v>
      </c>
      <c r="K685" s="30" t="str">
        <f>IFERROR(VLOOKUP($C685,#REF!,9,FALSE),"-")</f>
        <v>-</v>
      </c>
      <c r="L685" s="30" t="str">
        <f>IFERROR(VLOOKUP($C685,#REF!,10,FALSE),"-")</f>
        <v>-</v>
      </c>
      <c r="M685" s="30" t="str">
        <f>IFERROR(VLOOKUP($C685,#REF!,11,FALSE),"-")</f>
        <v>-</v>
      </c>
      <c r="N685" s="30" t="str">
        <f>IFERROR(VLOOKUP($C685,#REF!,12,FALSE),"-")</f>
        <v>-</v>
      </c>
      <c r="O685" s="30" t="str">
        <f>IFERROR(VLOOKUP($C685,#REF!,13,FALSE),"-")</f>
        <v>-</v>
      </c>
    </row>
    <row r="686" spans="1:15" x14ac:dyDescent="0.25">
      <c r="A686" s="21"/>
      <c r="B686" s="22"/>
      <c r="C686" s="12">
        <v>2025</v>
      </c>
      <c r="D686" s="13" t="s">
        <v>676</v>
      </c>
      <c r="E686" s="29" t="s">
        <v>5</v>
      </c>
      <c r="F686" s="29" t="str">
        <f>IFERROR(VLOOKUP($C686,#REF!,4,FALSE),"-")</f>
        <v>-</v>
      </c>
      <c r="G686" s="29" t="str">
        <f>IFERROR(VLOOKUP($C686,#REF!,5,FALSE),"-")</f>
        <v>-</v>
      </c>
      <c r="H686" s="29" t="str">
        <f>IFERROR(VLOOKUP($C686,#REF!,6,FALSE),"-")</f>
        <v>-</v>
      </c>
      <c r="I686" s="29" t="str">
        <f>IFERROR(VLOOKUP($C686,#REF!,7,FALSE),"-")</f>
        <v>-</v>
      </c>
      <c r="J686" s="29" t="str">
        <f>IFERROR(VLOOKUP($C686,#REF!,8,FALSE),"-")</f>
        <v>-</v>
      </c>
      <c r="K686" s="29" t="str">
        <f>IFERROR(VLOOKUP($C686,#REF!,9,FALSE),"-")</f>
        <v>-</v>
      </c>
      <c r="L686" s="29" t="str">
        <f>IFERROR(VLOOKUP($C686,#REF!,10,FALSE),"-")</f>
        <v>-</v>
      </c>
      <c r="M686" s="29" t="str">
        <f>IFERROR(VLOOKUP($C686,#REF!,11,FALSE),"-")</f>
        <v>-</v>
      </c>
      <c r="N686" s="29" t="str">
        <f>IFERROR(VLOOKUP($C686,#REF!,12,FALSE),"-")</f>
        <v>-</v>
      </c>
      <c r="O686" s="29" t="str">
        <f>IFERROR(VLOOKUP($C686,#REF!,13,FALSE),"-")</f>
        <v>-</v>
      </c>
    </row>
    <row r="687" spans="1:15" x14ac:dyDescent="0.25">
      <c r="A687" s="21"/>
      <c r="B687" s="22"/>
      <c r="C687" s="14">
        <v>2027</v>
      </c>
      <c r="D687" s="15" t="s">
        <v>677</v>
      </c>
      <c r="E687" s="30" t="s">
        <v>5</v>
      </c>
      <c r="F687" s="30" t="str">
        <f>IFERROR(VLOOKUP($C687,#REF!,4,FALSE),"-")</f>
        <v>-</v>
      </c>
      <c r="G687" s="30" t="str">
        <f>IFERROR(VLOOKUP($C687,#REF!,5,FALSE),"-")</f>
        <v>-</v>
      </c>
      <c r="H687" s="30" t="str">
        <f>IFERROR(VLOOKUP($C687,#REF!,6,FALSE),"-")</f>
        <v>-</v>
      </c>
      <c r="I687" s="30" t="str">
        <f>IFERROR(VLOOKUP($C687,#REF!,7,FALSE),"-")</f>
        <v>-</v>
      </c>
      <c r="J687" s="30" t="str">
        <f>IFERROR(VLOOKUP($C687,#REF!,8,FALSE),"-")</f>
        <v>-</v>
      </c>
      <c r="K687" s="30" t="str">
        <f>IFERROR(VLOOKUP($C687,#REF!,9,FALSE),"-")</f>
        <v>-</v>
      </c>
      <c r="L687" s="30" t="str">
        <f>IFERROR(VLOOKUP($C687,#REF!,10,FALSE),"-")</f>
        <v>-</v>
      </c>
      <c r="M687" s="30" t="str">
        <f>IFERROR(VLOOKUP($C687,#REF!,11,FALSE),"-")</f>
        <v>-</v>
      </c>
      <c r="N687" s="30" t="str">
        <f>IFERROR(VLOOKUP($C687,#REF!,12,FALSE),"-")</f>
        <v>-</v>
      </c>
      <c r="O687" s="30" t="str">
        <f>IFERROR(VLOOKUP($C687,#REF!,13,FALSE),"-")</f>
        <v>-</v>
      </c>
    </row>
    <row r="688" spans="1:15" x14ac:dyDescent="0.25">
      <c r="A688" s="21"/>
      <c r="B688" s="22"/>
      <c r="C688" s="12">
        <v>2029</v>
      </c>
      <c r="D688" s="13" t="s">
        <v>678</v>
      </c>
      <c r="E688" s="29" t="s">
        <v>5</v>
      </c>
      <c r="F688" s="29" t="str">
        <f>IFERROR(VLOOKUP($C688,#REF!,4,FALSE),"-")</f>
        <v>-</v>
      </c>
      <c r="G688" s="29" t="str">
        <f>IFERROR(VLOOKUP($C688,#REF!,5,FALSE),"-")</f>
        <v>-</v>
      </c>
      <c r="H688" s="29" t="str">
        <f>IFERROR(VLOOKUP($C688,#REF!,6,FALSE),"-")</f>
        <v>-</v>
      </c>
      <c r="I688" s="29" t="str">
        <f>IFERROR(VLOOKUP($C688,#REF!,7,FALSE),"-")</f>
        <v>-</v>
      </c>
      <c r="J688" s="29" t="str">
        <f>IFERROR(VLOOKUP($C688,#REF!,8,FALSE),"-")</f>
        <v>-</v>
      </c>
      <c r="K688" s="29" t="str">
        <f>IFERROR(VLOOKUP($C688,#REF!,9,FALSE),"-")</f>
        <v>-</v>
      </c>
      <c r="L688" s="29" t="str">
        <f>IFERROR(VLOOKUP($C688,#REF!,10,FALSE),"-")</f>
        <v>-</v>
      </c>
      <c r="M688" s="29" t="str">
        <f>IFERROR(VLOOKUP($C688,#REF!,11,FALSE),"-")</f>
        <v>-</v>
      </c>
      <c r="N688" s="29" t="str">
        <f>IFERROR(VLOOKUP($C688,#REF!,12,FALSE),"-")</f>
        <v>-</v>
      </c>
      <c r="O688" s="29" t="str">
        <f>IFERROR(VLOOKUP($C688,#REF!,13,FALSE),"-")</f>
        <v>-</v>
      </c>
    </row>
    <row r="689" spans="1:15" x14ac:dyDescent="0.25">
      <c r="A689" s="21"/>
      <c r="B689" s="22"/>
      <c r="C689" s="14">
        <v>2035</v>
      </c>
      <c r="D689" s="15" t="s">
        <v>679</v>
      </c>
      <c r="E689" s="30">
        <v>0</v>
      </c>
      <c r="F689" s="30" t="str">
        <f>IFERROR(VLOOKUP($C689,#REF!,4,FALSE),"-")</f>
        <v>-</v>
      </c>
      <c r="G689" s="30" t="str">
        <f>IFERROR(VLOOKUP($C689,#REF!,5,FALSE),"-")</f>
        <v>-</v>
      </c>
      <c r="H689" s="30" t="str">
        <f>IFERROR(VLOOKUP($C689,#REF!,6,FALSE),"-")</f>
        <v>-</v>
      </c>
      <c r="I689" s="30" t="str">
        <f>IFERROR(VLOOKUP($C689,#REF!,7,FALSE),"-")</f>
        <v>-</v>
      </c>
      <c r="J689" s="30" t="str">
        <f>IFERROR(VLOOKUP($C689,#REF!,8,FALSE),"-")</f>
        <v>-</v>
      </c>
      <c r="K689" s="30" t="str">
        <f>IFERROR(VLOOKUP($C689,#REF!,9,FALSE),"-")</f>
        <v>-</v>
      </c>
      <c r="L689" s="30" t="str">
        <f>IFERROR(VLOOKUP($C689,#REF!,10,FALSE),"-")</f>
        <v>-</v>
      </c>
      <c r="M689" s="30" t="str">
        <f>IFERROR(VLOOKUP($C689,#REF!,11,FALSE),"-")</f>
        <v>-</v>
      </c>
      <c r="N689" s="30" t="str">
        <f>IFERROR(VLOOKUP($C689,#REF!,12,FALSE),"-")</f>
        <v>-</v>
      </c>
      <c r="O689" s="30" t="str">
        <f>IFERROR(VLOOKUP($C689,#REF!,13,FALSE),"-")</f>
        <v>-</v>
      </c>
    </row>
    <row r="690" spans="1:15" x14ac:dyDescent="0.25">
      <c r="A690" s="21"/>
      <c r="B690" s="22"/>
      <c r="C690" s="12">
        <v>2038</v>
      </c>
      <c r="D690" s="13" t="s">
        <v>680</v>
      </c>
      <c r="E690" s="29">
        <v>0</v>
      </c>
      <c r="F690" s="29" t="str">
        <f>IFERROR(VLOOKUP($C690,#REF!,4,FALSE),"-")</f>
        <v>-</v>
      </c>
      <c r="G690" s="29" t="str">
        <f>IFERROR(VLOOKUP($C690,#REF!,5,FALSE),"-")</f>
        <v>-</v>
      </c>
      <c r="H690" s="29" t="str">
        <f>IFERROR(VLOOKUP($C690,#REF!,6,FALSE),"-")</f>
        <v>-</v>
      </c>
      <c r="I690" s="29" t="str">
        <f>IFERROR(VLOOKUP($C690,#REF!,7,FALSE),"-")</f>
        <v>-</v>
      </c>
      <c r="J690" s="29" t="str">
        <f>IFERROR(VLOOKUP($C690,#REF!,8,FALSE),"-")</f>
        <v>-</v>
      </c>
      <c r="K690" s="29" t="str">
        <f>IFERROR(VLOOKUP($C690,#REF!,9,FALSE),"-")</f>
        <v>-</v>
      </c>
      <c r="L690" s="29" t="str">
        <f>IFERROR(VLOOKUP($C690,#REF!,10,FALSE),"-")</f>
        <v>-</v>
      </c>
      <c r="M690" s="29" t="str">
        <f>IFERROR(VLOOKUP($C690,#REF!,11,FALSE),"-")</f>
        <v>-</v>
      </c>
      <c r="N690" s="29" t="str">
        <f>IFERROR(VLOOKUP($C690,#REF!,12,FALSE),"-")</f>
        <v>-</v>
      </c>
      <c r="O690" s="29" t="str">
        <f>IFERROR(VLOOKUP($C690,#REF!,13,FALSE),"-")</f>
        <v>-</v>
      </c>
    </row>
    <row r="691" spans="1:15" x14ac:dyDescent="0.25">
      <c r="A691" s="21"/>
      <c r="B691" s="22"/>
      <c r="C691" s="14">
        <v>2041</v>
      </c>
      <c r="D691" s="15" t="s">
        <v>681</v>
      </c>
      <c r="E691" s="30">
        <v>0</v>
      </c>
      <c r="F691" s="30" t="str">
        <f>IFERROR(VLOOKUP($C691,#REF!,4,FALSE),"-")</f>
        <v>-</v>
      </c>
      <c r="G691" s="30" t="str">
        <f>IFERROR(VLOOKUP($C691,#REF!,5,FALSE),"-")</f>
        <v>-</v>
      </c>
      <c r="H691" s="30" t="str">
        <f>IFERROR(VLOOKUP($C691,#REF!,6,FALSE),"-")</f>
        <v>-</v>
      </c>
      <c r="I691" s="30" t="str">
        <f>IFERROR(VLOOKUP($C691,#REF!,7,FALSE),"-")</f>
        <v>-</v>
      </c>
      <c r="J691" s="30" t="str">
        <f>IFERROR(VLOOKUP($C691,#REF!,8,FALSE),"-")</f>
        <v>-</v>
      </c>
      <c r="K691" s="30" t="str">
        <f>IFERROR(VLOOKUP($C691,#REF!,9,FALSE),"-")</f>
        <v>-</v>
      </c>
      <c r="L691" s="30" t="str">
        <f>IFERROR(VLOOKUP($C691,#REF!,10,FALSE),"-")</f>
        <v>-</v>
      </c>
      <c r="M691" s="30" t="str">
        <f>IFERROR(VLOOKUP($C691,#REF!,11,FALSE),"-")</f>
        <v>-</v>
      </c>
      <c r="N691" s="30" t="str">
        <f>IFERROR(VLOOKUP($C691,#REF!,12,FALSE),"-")</f>
        <v>-</v>
      </c>
      <c r="O691" s="30" t="str">
        <f>IFERROR(VLOOKUP($C691,#REF!,13,FALSE),"-")</f>
        <v>-</v>
      </c>
    </row>
    <row r="692" spans="1:15" x14ac:dyDescent="0.25">
      <c r="A692" s="21"/>
      <c r="B692" s="22"/>
      <c r="C692" s="12">
        <v>2043</v>
      </c>
      <c r="D692" s="13" t="s">
        <v>682</v>
      </c>
      <c r="E692" s="29" t="s">
        <v>5</v>
      </c>
      <c r="F692" s="29" t="str">
        <f>IFERROR(VLOOKUP($C692,#REF!,4,FALSE),"-")</f>
        <v>-</v>
      </c>
      <c r="G692" s="29" t="str">
        <f>IFERROR(VLOOKUP($C692,#REF!,5,FALSE),"-")</f>
        <v>-</v>
      </c>
      <c r="H692" s="29" t="str">
        <f>IFERROR(VLOOKUP($C692,#REF!,6,FALSE),"-")</f>
        <v>-</v>
      </c>
      <c r="I692" s="29" t="str">
        <f>IFERROR(VLOOKUP($C692,#REF!,7,FALSE),"-")</f>
        <v>-</v>
      </c>
      <c r="J692" s="29" t="str">
        <f>IFERROR(VLOOKUP($C692,#REF!,8,FALSE),"-")</f>
        <v>-</v>
      </c>
      <c r="K692" s="29" t="str">
        <f>IFERROR(VLOOKUP($C692,#REF!,9,FALSE),"-")</f>
        <v>-</v>
      </c>
      <c r="L692" s="29" t="str">
        <f>IFERROR(VLOOKUP($C692,#REF!,10,FALSE),"-")</f>
        <v>-</v>
      </c>
      <c r="M692" s="29" t="str">
        <f>IFERROR(VLOOKUP($C692,#REF!,11,FALSE),"-")</f>
        <v>-</v>
      </c>
      <c r="N692" s="29" t="str">
        <f>IFERROR(VLOOKUP($C692,#REF!,12,FALSE),"-")</f>
        <v>-</v>
      </c>
      <c r="O692" s="29" t="str">
        <f>IFERROR(VLOOKUP($C692,#REF!,13,FALSE),"-")</f>
        <v>-</v>
      </c>
    </row>
    <row r="693" spans="1:15" x14ac:dyDescent="0.25">
      <c r="A693" s="21"/>
      <c r="B693" s="22"/>
      <c r="C693" s="14">
        <v>2044</v>
      </c>
      <c r="D693" s="15" t="s">
        <v>683</v>
      </c>
      <c r="E693" s="30" t="s">
        <v>5</v>
      </c>
      <c r="F693" s="30" t="str">
        <f>IFERROR(VLOOKUP($C693,#REF!,4,FALSE),"-")</f>
        <v>-</v>
      </c>
      <c r="G693" s="30" t="str">
        <f>IFERROR(VLOOKUP($C693,#REF!,5,FALSE),"-")</f>
        <v>-</v>
      </c>
      <c r="H693" s="30" t="str">
        <f>IFERROR(VLOOKUP($C693,#REF!,6,FALSE),"-")</f>
        <v>-</v>
      </c>
      <c r="I693" s="30" t="str">
        <f>IFERROR(VLOOKUP($C693,#REF!,7,FALSE),"-")</f>
        <v>-</v>
      </c>
      <c r="J693" s="30" t="str">
        <f>IFERROR(VLOOKUP($C693,#REF!,8,FALSE),"-")</f>
        <v>-</v>
      </c>
      <c r="K693" s="30" t="str">
        <f>IFERROR(VLOOKUP($C693,#REF!,9,FALSE),"-")</f>
        <v>-</v>
      </c>
      <c r="L693" s="30" t="str">
        <f>IFERROR(VLOOKUP($C693,#REF!,10,FALSE),"-")</f>
        <v>-</v>
      </c>
      <c r="M693" s="30" t="str">
        <f>IFERROR(VLOOKUP($C693,#REF!,11,FALSE),"-")</f>
        <v>-</v>
      </c>
      <c r="N693" s="30" t="str">
        <f>IFERROR(VLOOKUP($C693,#REF!,12,FALSE),"-")</f>
        <v>-</v>
      </c>
      <c r="O693" s="30" t="str">
        <f>IFERROR(VLOOKUP($C693,#REF!,13,FALSE),"-")</f>
        <v>-</v>
      </c>
    </row>
    <row r="694" spans="1:15" x14ac:dyDescent="0.25">
      <c r="A694" s="21"/>
      <c r="B694" s="22"/>
      <c r="C694" s="12">
        <v>2045</v>
      </c>
      <c r="D694" s="13" t="s">
        <v>684</v>
      </c>
      <c r="E694" s="29">
        <v>0</v>
      </c>
      <c r="F694" s="29" t="str">
        <f>IFERROR(VLOOKUP($C694,#REF!,4,FALSE),"-")</f>
        <v>-</v>
      </c>
      <c r="G694" s="29" t="str">
        <f>IFERROR(VLOOKUP($C694,#REF!,5,FALSE),"-")</f>
        <v>-</v>
      </c>
      <c r="H694" s="29" t="str">
        <f>IFERROR(VLOOKUP($C694,#REF!,6,FALSE),"-")</f>
        <v>-</v>
      </c>
      <c r="I694" s="29" t="str">
        <f>IFERROR(VLOOKUP($C694,#REF!,7,FALSE),"-")</f>
        <v>-</v>
      </c>
      <c r="J694" s="29" t="str">
        <f>IFERROR(VLOOKUP($C694,#REF!,8,FALSE),"-")</f>
        <v>-</v>
      </c>
      <c r="K694" s="29" t="str">
        <f>IFERROR(VLOOKUP($C694,#REF!,9,FALSE),"-")</f>
        <v>-</v>
      </c>
      <c r="L694" s="29" t="str">
        <f>IFERROR(VLOOKUP($C694,#REF!,10,FALSE),"-")</f>
        <v>-</v>
      </c>
      <c r="M694" s="29" t="str">
        <f>IFERROR(VLOOKUP($C694,#REF!,11,FALSE),"-")</f>
        <v>-</v>
      </c>
      <c r="N694" s="29" t="str">
        <f>IFERROR(VLOOKUP($C694,#REF!,12,FALSE),"-")</f>
        <v>-</v>
      </c>
      <c r="O694" s="29" t="str">
        <f>IFERROR(VLOOKUP($C694,#REF!,13,FALSE),"-")</f>
        <v>-</v>
      </c>
    </row>
    <row r="695" spans="1:15" x14ac:dyDescent="0.25">
      <c r="A695" s="21"/>
      <c r="B695" s="22"/>
      <c r="C695" s="14">
        <v>2050</v>
      </c>
      <c r="D695" s="15" t="s">
        <v>685</v>
      </c>
      <c r="E695" s="30" t="s">
        <v>5</v>
      </c>
      <c r="F695" s="30" t="str">
        <f>IFERROR(VLOOKUP($C695,#REF!,4,FALSE),"-")</f>
        <v>-</v>
      </c>
      <c r="G695" s="30" t="str">
        <f>IFERROR(VLOOKUP($C695,#REF!,5,FALSE),"-")</f>
        <v>-</v>
      </c>
      <c r="H695" s="30" t="str">
        <f>IFERROR(VLOOKUP($C695,#REF!,6,FALSE),"-")</f>
        <v>-</v>
      </c>
      <c r="I695" s="30" t="str">
        <f>IFERROR(VLOOKUP($C695,#REF!,7,FALSE),"-")</f>
        <v>-</v>
      </c>
      <c r="J695" s="30" t="str">
        <f>IFERROR(VLOOKUP($C695,#REF!,8,FALSE),"-")</f>
        <v>-</v>
      </c>
      <c r="K695" s="30" t="str">
        <f>IFERROR(VLOOKUP($C695,#REF!,9,FALSE),"-")</f>
        <v>-</v>
      </c>
      <c r="L695" s="30" t="str">
        <f>IFERROR(VLOOKUP($C695,#REF!,10,FALSE),"-")</f>
        <v>-</v>
      </c>
      <c r="M695" s="30" t="str">
        <f>IFERROR(VLOOKUP($C695,#REF!,11,FALSE),"-")</f>
        <v>-</v>
      </c>
      <c r="N695" s="30" t="str">
        <f>IFERROR(VLOOKUP($C695,#REF!,12,FALSE),"-")</f>
        <v>-</v>
      </c>
      <c r="O695" s="30" t="str">
        <f>IFERROR(VLOOKUP($C695,#REF!,13,FALSE),"-")</f>
        <v>-</v>
      </c>
    </row>
    <row r="696" spans="1:15" x14ac:dyDescent="0.25">
      <c r="A696" s="21"/>
      <c r="B696" s="22"/>
      <c r="C696" s="12">
        <v>2051</v>
      </c>
      <c r="D696" s="13" t="s">
        <v>686</v>
      </c>
      <c r="E696" s="29" t="s">
        <v>5</v>
      </c>
      <c r="F696" s="29" t="str">
        <f>IFERROR(VLOOKUP($C696,#REF!,4,FALSE),"-")</f>
        <v>-</v>
      </c>
      <c r="G696" s="29" t="str">
        <f>IFERROR(VLOOKUP($C696,#REF!,5,FALSE),"-")</f>
        <v>-</v>
      </c>
      <c r="H696" s="29" t="str">
        <f>IFERROR(VLOOKUP($C696,#REF!,6,FALSE),"-")</f>
        <v>-</v>
      </c>
      <c r="I696" s="29" t="str">
        <f>IFERROR(VLOOKUP($C696,#REF!,7,FALSE),"-")</f>
        <v>-</v>
      </c>
      <c r="J696" s="29" t="str">
        <f>IFERROR(VLOOKUP($C696,#REF!,8,FALSE),"-")</f>
        <v>-</v>
      </c>
      <c r="K696" s="29" t="str">
        <f>IFERROR(VLOOKUP($C696,#REF!,9,FALSE),"-")</f>
        <v>-</v>
      </c>
      <c r="L696" s="29" t="str">
        <f>IFERROR(VLOOKUP($C696,#REF!,10,FALSE),"-")</f>
        <v>-</v>
      </c>
      <c r="M696" s="29" t="str">
        <f>IFERROR(VLOOKUP($C696,#REF!,11,FALSE),"-")</f>
        <v>-</v>
      </c>
      <c r="N696" s="29" t="str">
        <f>IFERROR(VLOOKUP($C696,#REF!,12,FALSE),"-")</f>
        <v>-</v>
      </c>
      <c r="O696" s="29" t="str">
        <f>IFERROR(VLOOKUP($C696,#REF!,13,FALSE),"-")</f>
        <v>-</v>
      </c>
    </row>
    <row r="697" spans="1:15" x14ac:dyDescent="0.25">
      <c r="A697" s="21"/>
      <c r="B697" s="22"/>
      <c r="C697" s="14">
        <v>2053</v>
      </c>
      <c r="D697" s="15" t="s">
        <v>687</v>
      </c>
      <c r="E697" s="30" t="s">
        <v>5</v>
      </c>
      <c r="F697" s="30" t="str">
        <f>IFERROR(VLOOKUP($C697,#REF!,4,FALSE),"-")</f>
        <v>-</v>
      </c>
      <c r="G697" s="30" t="str">
        <f>IFERROR(VLOOKUP($C697,#REF!,5,FALSE),"-")</f>
        <v>-</v>
      </c>
      <c r="H697" s="30" t="str">
        <f>IFERROR(VLOOKUP($C697,#REF!,6,FALSE),"-")</f>
        <v>-</v>
      </c>
      <c r="I697" s="30" t="str">
        <f>IFERROR(VLOOKUP($C697,#REF!,7,FALSE),"-")</f>
        <v>-</v>
      </c>
      <c r="J697" s="30" t="str">
        <f>IFERROR(VLOOKUP($C697,#REF!,8,FALSE),"-")</f>
        <v>-</v>
      </c>
      <c r="K697" s="30" t="str">
        <f>IFERROR(VLOOKUP($C697,#REF!,9,FALSE),"-")</f>
        <v>-</v>
      </c>
      <c r="L697" s="30" t="str">
        <f>IFERROR(VLOOKUP($C697,#REF!,10,FALSE),"-")</f>
        <v>-</v>
      </c>
      <c r="M697" s="30" t="str">
        <f>IFERROR(VLOOKUP($C697,#REF!,11,FALSE),"-")</f>
        <v>-</v>
      </c>
      <c r="N697" s="30" t="str">
        <f>IFERROR(VLOOKUP($C697,#REF!,12,FALSE),"-")</f>
        <v>-</v>
      </c>
      <c r="O697" s="30" t="str">
        <f>IFERROR(VLOOKUP($C697,#REF!,13,FALSE),"-")</f>
        <v>-</v>
      </c>
    </row>
    <row r="698" spans="1:15" x14ac:dyDescent="0.25">
      <c r="A698" s="21"/>
      <c r="B698" s="22"/>
      <c r="C698" s="12">
        <v>2054</v>
      </c>
      <c r="D698" s="13" t="s">
        <v>688</v>
      </c>
      <c r="E698" s="29" t="s">
        <v>5</v>
      </c>
      <c r="F698" s="29" t="str">
        <f>IFERROR(VLOOKUP($C698,#REF!,4,FALSE),"-")</f>
        <v>-</v>
      </c>
      <c r="G698" s="29" t="str">
        <f>IFERROR(VLOOKUP($C698,#REF!,5,FALSE),"-")</f>
        <v>-</v>
      </c>
      <c r="H698" s="29" t="str">
        <f>IFERROR(VLOOKUP($C698,#REF!,6,FALSE),"-")</f>
        <v>-</v>
      </c>
      <c r="I698" s="29" t="str">
        <f>IFERROR(VLOOKUP($C698,#REF!,7,FALSE),"-")</f>
        <v>-</v>
      </c>
      <c r="J698" s="29" t="str">
        <f>IFERROR(VLOOKUP($C698,#REF!,8,FALSE),"-")</f>
        <v>-</v>
      </c>
      <c r="K698" s="29" t="str">
        <f>IFERROR(VLOOKUP($C698,#REF!,9,FALSE),"-")</f>
        <v>-</v>
      </c>
      <c r="L698" s="29" t="str">
        <f>IFERROR(VLOOKUP($C698,#REF!,10,FALSE),"-")</f>
        <v>-</v>
      </c>
      <c r="M698" s="29" t="str">
        <f>IFERROR(VLOOKUP($C698,#REF!,11,FALSE),"-")</f>
        <v>-</v>
      </c>
      <c r="N698" s="29" t="str">
        <f>IFERROR(VLOOKUP($C698,#REF!,12,FALSE),"-")</f>
        <v>-</v>
      </c>
      <c r="O698" s="29" t="str">
        <f>IFERROR(VLOOKUP($C698,#REF!,13,FALSE),"-")</f>
        <v>-</v>
      </c>
    </row>
    <row r="699" spans="1:15" x14ac:dyDescent="0.25">
      <c r="A699" s="21"/>
      <c r="B699" s="22"/>
      <c r="C699" s="14">
        <v>2055</v>
      </c>
      <c r="D699" s="15" t="s">
        <v>689</v>
      </c>
      <c r="E699" s="30" t="s">
        <v>5</v>
      </c>
      <c r="F699" s="30" t="str">
        <f>IFERROR(VLOOKUP($C699,#REF!,4,FALSE),"-")</f>
        <v>-</v>
      </c>
      <c r="G699" s="30" t="str">
        <f>IFERROR(VLOOKUP($C699,#REF!,5,FALSE),"-")</f>
        <v>-</v>
      </c>
      <c r="H699" s="30" t="str">
        <f>IFERROR(VLOOKUP($C699,#REF!,6,FALSE),"-")</f>
        <v>-</v>
      </c>
      <c r="I699" s="30" t="str">
        <f>IFERROR(VLOOKUP($C699,#REF!,7,FALSE),"-")</f>
        <v>-</v>
      </c>
      <c r="J699" s="30" t="str">
        <f>IFERROR(VLOOKUP($C699,#REF!,8,FALSE),"-")</f>
        <v>-</v>
      </c>
      <c r="K699" s="30" t="str">
        <f>IFERROR(VLOOKUP($C699,#REF!,9,FALSE),"-")</f>
        <v>-</v>
      </c>
      <c r="L699" s="30" t="str">
        <f>IFERROR(VLOOKUP($C699,#REF!,10,FALSE),"-")</f>
        <v>-</v>
      </c>
      <c r="M699" s="30" t="str">
        <f>IFERROR(VLOOKUP($C699,#REF!,11,FALSE),"-")</f>
        <v>-</v>
      </c>
      <c r="N699" s="30" t="str">
        <f>IFERROR(VLOOKUP($C699,#REF!,12,FALSE),"-")</f>
        <v>-</v>
      </c>
      <c r="O699" s="30" t="str">
        <f>IFERROR(VLOOKUP($C699,#REF!,13,FALSE),"-")</f>
        <v>-</v>
      </c>
    </row>
    <row r="700" spans="1:15" x14ac:dyDescent="0.25">
      <c r="A700" s="21"/>
      <c r="B700" s="22"/>
      <c r="C700" s="12">
        <v>2061</v>
      </c>
      <c r="D700" s="13" t="s">
        <v>690</v>
      </c>
      <c r="E700" s="29" t="s">
        <v>5</v>
      </c>
      <c r="F700" s="29" t="str">
        <f>IFERROR(VLOOKUP($C700,#REF!,4,FALSE),"-")</f>
        <v>-</v>
      </c>
      <c r="G700" s="29" t="str">
        <f>IFERROR(VLOOKUP($C700,#REF!,5,FALSE),"-")</f>
        <v>-</v>
      </c>
      <c r="H700" s="29" t="str">
        <f>IFERROR(VLOOKUP($C700,#REF!,6,FALSE),"-")</f>
        <v>-</v>
      </c>
      <c r="I700" s="29" t="str">
        <f>IFERROR(VLOOKUP($C700,#REF!,7,FALSE),"-")</f>
        <v>-</v>
      </c>
      <c r="J700" s="29" t="str">
        <f>IFERROR(VLOOKUP($C700,#REF!,8,FALSE),"-")</f>
        <v>-</v>
      </c>
      <c r="K700" s="29" t="str">
        <f>IFERROR(VLOOKUP($C700,#REF!,9,FALSE),"-")</f>
        <v>-</v>
      </c>
      <c r="L700" s="29" t="str">
        <f>IFERROR(VLOOKUP($C700,#REF!,10,FALSE),"-")</f>
        <v>-</v>
      </c>
      <c r="M700" s="29" t="str">
        <f>IFERROR(VLOOKUP($C700,#REF!,11,FALSE),"-")</f>
        <v>-</v>
      </c>
      <c r="N700" s="29" t="str">
        <f>IFERROR(VLOOKUP($C700,#REF!,12,FALSE),"-")</f>
        <v>-</v>
      </c>
      <c r="O700" s="29" t="str">
        <f>IFERROR(VLOOKUP($C700,#REF!,13,FALSE),"-")</f>
        <v>-</v>
      </c>
    </row>
    <row r="701" spans="1:15" x14ac:dyDescent="0.25">
      <c r="A701" s="21"/>
      <c r="B701" s="22"/>
      <c r="C701" s="14">
        <v>2063</v>
      </c>
      <c r="D701" s="15" t="s">
        <v>691</v>
      </c>
      <c r="E701" s="30">
        <v>0</v>
      </c>
      <c r="F701" s="30" t="str">
        <f>IFERROR(VLOOKUP($C701,#REF!,4,FALSE),"-")</f>
        <v>-</v>
      </c>
      <c r="G701" s="30" t="str">
        <f>IFERROR(VLOOKUP($C701,#REF!,5,FALSE),"-")</f>
        <v>-</v>
      </c>
      <c r="H701" s="30" t="str">
        <f>IFERROR(VLOOKUP($C701,#REF!,6,FALSE),"-")</f>
        <v>-</v>
      </c>
      <c r="I701" s="30" t="str">
        <f>IFERROR(VLOOKUP($C701,#REF!,7,FALSE),"-")</f>
        <v>-</v>
      </c>
      <c r="J701" s="30" t="str">
        <f>IFERROR(VLOOKUP($C701,#REF!,8,FALSE),"-")</f>
        <v>-</v>
      </c>
      <c r="K701" s="30" t="str">
        <f>IFERROR(VLOOKUP($C701,#REF!,9,FALSE),"-")</f>
        <v>-</v>
      </c>
      <c r="L701" s="30" t="str">
        <f>IFERROR(VLOOKUP($C701,#REF!,10,FALSE),"-")</f>
        <v>-</v>
      </c>
      <c r="M701" s="30" t="str">
        <f>IFERROR(VLOOKUP($C701,#REF!,11,FALSE),"-")</f>
        <v>-</v>
      </c>
      <c r="N701" s="30" t="str">
        <f>IFERROR(VLOOKUP($C701,#REF!,12,FALSE),"-")</f>
        <v>-</v>
      </c>
      <c r="O701" s="30" t="str">
        <f>IFERROR(VLOOKUP($C701,#REF!,13,FALSE),"-")</f>
        <v>-</v>
      </c>
    </row>
    <row r="702" spans="1:15" x14ac:dyDescent="0.25">
      <c r="A702" s="21"/>
      <c r="B702" s="22"/>
      <c r="C702" s="12">
        <v>2066</v>
      </c>
      <c r="D702" s="13" t="s">
        <v>692</v>
      </c>
      <c r="E702" s="29" t="s">
        <v>5</v>
      </c>
      <c r="F702" s="29" t="str">
        <f>IFERROR(VLOOKUP($C702,#REF!,4,FALSE),"-")</f>
        <v>-</v>
      </c>
      <c r="G702" s="29" t="str">
        <f>IFERROR(VLOOKUP($C702,#REF!,5,FALSE),"-")</f>
        <v>-</v>
      </c>
      <c r="H702" s="29" t="str">
        <f>IFERROR(VLOOKUP($C702,#REF!,6,FALSE),"-")</f>
        <v>-</v>
      </c>
      <c r="I702" s="29" t="str">
        <f>IFERROR(VLOOKUP($C702,#REF!,7,FALSE),"-")</f>
        <v>-</v>
      </c>
      <c r="J702" s="29" t="str">
        <f>IFERROR(VLOOKUP($C702,#REF!,8,FALSE),"-")</f>
        <v>-</v>
      </c>
      <c r="K702" s="29" t="str">
        <f>IFERROR(VLOOKUP($C702,#REF!,9,FALSE),"-")</f>
        <v>-</v>
      </c>
      <c r="L702" s="29" t="str">
        <f>IFERROR(VLOOKUP($C702,#REF!,10,FALSE),"-")</f>
        <v>-</v>
      </c>
      <c r="M702" s="29" t="str">
        <f>IFERROR(VLOOKUP($C702,#REF!,11,FALSE),"-")</f>
        <v>-</v>
      </c>
      <c r="N702" s="29" t="str">
        <f>IFERROR(VLOOKUP($C702,#REF!,12,FALSE),"-")</f>
        <v>-</v>
      </c>
      <c r="O702" s="29" t="str">
        <f>IFERROR(VLOOKUP($C702,#REF!,13,FALSE),"-")</f>
        <v>-</v>
      </c>
    </row>
    <row r="703" spans="1:15" x14ac:dyDescent="0.25">
      <c r="A703" s="21"/>
      <c r="B703" s="22"/>
      <c r="C703" s="14">
        <v>2067</v>
      </c>
      <c r="D703" s="15" t="s">
        <v>693</v>
      </c>
      <c r="E703" s="30">
        <v>0</v>
      </c>
      <c r="F703" s="30" t="str">
        <f>IFERROR(VLOOKUP($C703,#REF!,4,FALSE),"-")</f>
        <v>-</v>
      </c>
      <c r="G703" s="30" t="str">
        <f>IFERROR(VLOOKUP($C703,#REF!,5,FALSE),"-")</f>
        <v>-</v>
      </c>
      <c r="H703" s="30" t="str">
        <f>IFERROR(VLOOKUP($C703,#REF!,6,FALSE),"-")</f>
        <v>-</v>
      </c>
      <c r="I703" s="30" t="str">
        <f>IFERROR(VLOOKUP($C703,#REF!,7,FALSE),"-")</f>
        <v>-</v>
      </c>
      <c r="J703" s="30" t="str">
        <f>IFERROR(VLOOKUP($C703,#REF!,8,FALSE),"-")</f>
        <v>-</v>
      </c>
      <c r="K703" s="30" t="str">
        <f>IFERROR(VLOOKUP($C703,#REF!,9,FALSE),"-")</f>
        <v>-</v>
      </c>
      <c r="L703" s="30" t="str">
        <f>IFERROR(VLOOKUP($C703,#REF!,10,FALSE),"-")</f>
        <v>-</v>
      </c>
      <c r="M703" s="30" t="str">
        <f>IFERROR(VLOOKUP($C703,#REF!,11,FALSE),"-")</f>
        <v>-</v>
      </c>
      <c r="N703" s="30" t="str">
        <f>IFERROR(VLOOKUP($C703,#REF!,12,FALSE),"-")</f>
        <v>-</v>
      </c>
      <c r="O703" s="30" t="str">
        <f>IFERROR(VLOOKUP($C703,#REF!,13,FALSE),"-")</f>
        <v>-</v>
      </c>
    </row>
    <row r="704" spans="1:15" x14ac:dyDescent="0.25">
      <c r="A704" s="21"/>
      <c r="B704" s="22"/>
      <c r="C704" s="12">
        <v>2068</v>
      </c>
      <c r="D704" s="13" t="s">
        <v>694</v>
      </c>
      <c r="E704" s="29" t="s">
        <v>5</v>
      </c>
      <c r="F704" s="29" t="str">
        <f>IFERROR(VLOOKUP($C704,#REF!,4,FALSE),"-")</f>
        <v>-</v>
      </c>
      <c r="G704" s="29" t="str">
        <f>IFERROR(VLOOKUP($C704,#REF!,5,FALSE),"-")</f>
        <v>-</v>
      </c>
      <c r="H704" s="29" t="str">
        <f>IFERROR(VLOOKUP($C704,#REF!,6,FALSE),"-")</f>
        <v>-</v>
      </c>
      <c r="I704" s="29" t="str">
        <f>IFERROR(VLOOKUP($C704,#REF!,7,FALSE),"-")</f>
        <v>-</v>
      </c>
      <c r="J704" s="29" t="str">
        <f>IFERROR(VLOOKUP($C704,#REF!,8,FALSE),"-")</f>
        <v>-</v>
      </c>
      <c r="K704" s="29" t="str">
        <f>IFERROR(VLOOKUP($C704,#REF!,9,FALSE),"-")</f>
        <v>-</v>
      </c>
      <c r="L704" s="29" t="str">
        <f>IFERROR(VLOOKUP($C704,#REF!,10,FALSE),"-")</f>
        <v>-</v>
      </c>
      <c r="M704" s="29" t="str">
        <f>IFERROR(VLOOKUP($C704,#REF!,11,FALSE),"-")</f>
        <v>-</v>
      </c>
      <c r="N704" s="29" t="str">
        <f>IFERROR(VLOOKUP($C704,#REF!,12,FALSE),"-")</f>
        <v>-</v>
      </c>
      <c r="O704" s="29" t="str">
        <f>IFERROR(VLOOKUP($C704,#REF!,13,FALSE),"-")</f>
        <v>-</v>
      </c>
    </row>
    <row r="705" spans="1:15" x14ac:dyDescent="0.25">
      <c r="A705" s="21"/>
      <c r="B705" s="22"/>
      <c r="C705" s="14">
        <v>2072</v>
      </c>
      <c r="D705" s="15" t="s">
        <v>695</v>
      </c>
      <c r="E705" s="30" t="s">
        <v>5</v>
      </c>
      <c r="F705" s="30" t="str">
        <f>IFERROR(VLOOKUP($C705,#REF!,4,FALSE),"-")</f>
        <v>-</v>
      </c>
      <c r="G705" s="30" t="str">
        <f>IFERROR(VLOOKUP($C705,#REF!,5,FALSE),"-")</f>
        <v>-</v>
      </c>
      <c r="H705" s="30" t="str">
        <f>IFERROR(VLOOKUP($C705,#REF!,6,FALSE),"-")</f>
        <v>-</v>
      </c>
      <c r="I705" s="30" t="str">
        <f>IFERROR(VLOOKUP($C705,#REF!,7,FALSE),"-")</f>
        <v>-</v>
      </c>
      <c r="J705" s="30" t="str">
        <f>IFERROR(VLOOKUP($C705,#REF!,8,FALSE),"-")</f>
        <v>-</v>
      </c>
      <c r="K705" s="30" t="str">
        <f>IFERROR(VLOOKUP($C705,#REF!,9,FALSE),"-")</f>
        <v>-</v>
      </c>
      <c r="L705" s="30" t="str">
        <f>IFERROR(VLOOKUP($C705,#REF!,10,FALSE),"-")</f>
        <v>-</v>
      </c>
      <c r="M705" s="30" t="str">
        <f>IFERROR(VLOOKUP($C705,#REF!,11,FALSE),"-")</f>
        <v>-</v>
      </c>
      <c r="N705" s="30" t="str">
        <f>IFERROR(VLOOKUP($C705,#REF!,12,FALSE),"-")</f>
        <v>-</v>
      </c>
      <c r="O705" s="30" t="str">
        <f>IFERROR(VLOOKUP($C705,#REF!,13,FALSE),"-")</f>
        <v>-</v>
      </c>
    </row>
    <row r="706" spans="1:15" x14ac:dyDescent="0.25">
      <c r="A706" s="21"/>
      <c r="B706" s="22"/>
      <c r="C706" s="12">
        <v>2079</v>
      </c>
      <c r="D706" s="13" t="s">
        <v>696</v>
      </c>
      <c r="E706" s="29">
        <v>0</v>
      </c>
      <c r="F706" s="29" t="str">
        <f>IFERROR(VLOOKUP($C706,#REF!,4,FALSE),"-")</f>
        <v>-</v>
      </c>
      <c r="G706" s="29" t="str">
        <f>IFERROR(VLOOKUP($C706,#REF!,5,FALSE),"-")</f>
        <v>-</v>
      </c>
      <c r="H706" s="29" t="str">
        <f>IFERROR(VLOOKUP($C706,#REF!,6,FALSE),"-")</f>
        <v>-</v>
      </c>
      <c r="I706" s="29" t="str">
        <f>IFERROR(VLOOKUP($C706,#REF!,7,FALSE),"-")</f>
        <v>-</v>
      </c>
      <c r="J706" s="29" t="str">
        <f>IFERROR(VLOOKUP($C706,#REF!,8,FALSE),"-")</f>
        <v>-</v>
      </c>
      <c r="K706" s="29" t="str">
        <f>IFERROR(VLOOKUP($C706,#REF!,9,FALSE),"-")</f>
        <v>-</v>
      </c>
      <c r="L706" s="29" t="str">
        <f>IFERROR(VLOOKUP($C706,#REF!,10,FALSE),"-")</f>
        <v>-</v>
      </c>
      <c r="M706" s="29" t="str">
        <f>IFERROR(VLOOKUP($C706,#REF!,11,FALSE),"-")</f>
        <v>-</v>
      </c>
      <c r="N706" s="29" t="str">
        <f>IFERROR(VLOOKUP($C706,#REF!,12,FALSE),"-")</f>
        <v>-</v>
      </c>
      <c r="O706" s="29" t="str">
        <f>IFERROR(VLOOKUP($C706,#REF!,13,FALSE),"-")</f>
        <v>-</v>
      </c>
    </row>
    <row r="707" spans="1:15" x14ac:dyDescent="0.25">
      <c r="A707" s="21"/>
      <c r="B707" s="22"/>
      <c r="C707" s="14">
        <v>2086</v>
      </c>
      <c r="D707" s="15" t="s">
        <v>697</v>
      </c>
      <c r="E707" s="30" t="s">
        <v>5</v>
      </c>
      <c r="F707" s="30" t="str">
        <f>IFERROR(VLOOKUP($C707,#REF!,4,FALSE),"-")</f>
        <v>-</v>
      </c>
      <c r="G707" s="30" t="str">
        <f>IFERROR(VLOOKUP($C707,#REF!,5,FALSE),"-")</f>
        <v>-</v>
      </c>
      <c r="H707" s="30" t="str">
        <f>IFERROR(VLOOKUP($C707,#REF!,6,FALSE),"-")</f>
        <v>-</v>
      </c>
      <c r="I707" s="30" t="str">
        <f>IFERROR(VLOOKUP($C707,#REF!,7,FALSE),"-")</f>
        <v>-</v>
      </c>
      <c r="J707" s="30" t="str">
        <f>IFERROR(VLOOKUP($C707,#REF!,8,FALSE),"-")</f>
        <v>-</v>
      </c>
      <c r="K707" s="30" t="str">
        <f>IFERROR(VLOOKUP($C707,#REF!,9,FALSE),"-")</f>
        <v>-</v>
      </c>
      <c r="L707" s="30" t="str">
        <f>IFERROR(VLOOKUP($C707,#REF!,10,FALSE),"-")</f>
        <v>-</v>
      </c>
      <c r="M707" s="30" t="str">
        <f>IFERROR(VLOOKUP($C707,#REF!,11,FALSE),"-")</f>
        <v>-</v>
      </c>
      <c r="N707" s="30" t="str">
        <f>IFERROR(VLOOKUP($C707,#REF!,12,FALSE),"-")</f>
        <v>-</v>
      </c>
      <c r="O707" s="30" t="str">
        <f>IFERROR(VLOOKUP($C707,#REF!,13,FALSE),"-")</f>
        <v>-</v>
      </c>
    </row>
    <row r="708" spans="1:15" x14ac:dyDescent="0.25">
      <c r="A708" s="21"/>
      <c r="B708" s="22"/>
      <c r="C708" s="12">
        <v>2087</v>
      </c>
      <c r="D708" s="13" t="s">
        <v>698</v>
      </c>
      <c r="E708" s="29" t="s">
        <v>5</v>
      </c>
      <c r="F708" s="29" t="str">
        <f>IFERROR(VLOOKUP($C708,#REF!,4,FALSE),"-")</f>
        <v>-</v>
      </c>
      <c r="G708" s="29" t="str">
        <f>IFERROR(VLOOKUP($C708,#REF!,5,FALSE),"-")</f>
        <v>-</v>
      </c>
      <c r="H708" s="29" t="str">
        <f>IFERROR(VLOOKUP($C708,#REF!,6,FALSE),"-")</f>
        <v>-</v>
      </c>
      <c r="I708" s="29" t="str">
        <f>IFERROR(VLOOKUP($C708,#REF!,7,FALSE),"-")</f>
        <v>-</v>
      </c>
      <c r="J708" s="29" t="str">
        <f>IFERROR(VLOOKUP($C708,#REF!,8,FALSE),"-")</f>
        <v>-</v>
      </c>
      <c r="K708" s="29" t="str">
        <f>IFERROR(VLOOKUP($C708,#REF!,9,FALSE),"-")</f>
        <v>-</v>
      </c>
      <c r="L708" s="29" t="str">
        <f>IFERROR(VLOOKUP($C708,#REF!,10,FALSE),"-")</f>
        <v>-</v>
      </c>
      <c r="M708" s="29" t="str">
        <f>IFERROR(VLOOKUP($C708,#REF!,11,FALSE),"-")</f>
        <v>-</v>
      </c>
      <c r="N708" s="29" t="str">
        <f>IFERROR(VLOOKUP($C708,#REF!,12,FALSE),"-")</f>
        <v>-</v>
      </c>
      <c r="O708" s="29" t="str">
        <f>IFERROR(VLOOKUP($C708,#REF!,13,FALSE),"-")</f>
        <v>-</v>
      </c>
    </row>
    <row r="709" spans="1:15" x14ac:dyDescent="0.25">
      <c r="A709" s="21"/>
      <c r="B709" s="22"/>
      <c r="C709" s="14">
        <v>2089</v>
      </c>
      <c r="D709" s="15" t="s">
        <v>699</v>
      </c>
      <c r="E709" s="30" t="s">
        <v>5</v>
      </c>
      <c r="F709" s="30" t="str">
        <f>IFERROR(VLOOKUP($C709,#REF!,4,FALSE),"-")</f>
        <v>-</v>
      </c>
      <c r="G709" s="30" t="str">
        <f>IFERROR(VLOOKUP($C709,#REF!,5,FALSE),"-")</f>
        <v>-</v>
      </c>
      <c r="H709" s="30" t="str">
        <f>IFERROR(VLOOKUP($C709,#REF!,6,FALSE),"-")</f>
        <v>-</v>
      </c>
      <c r="I709" s="30" t="str">
        <f>IFERROR(VLOOKUP($C709,#REF!,7,FALSE),"-")</f>
        <v>-</v>
      </c>
      <c r="J709" s="30" t="str">
        <f>IFERROR(VLOOKUP($C709,#REF!,8,FALSE),"-")</f>
        <v>-</v>
      </c>
      <c r="K709" s="30" t="str">
        <f>IFERROR(VLOOKUP($C709,#REF!,9,FALSE),"-")</f>
        <v>-</v>
      </c>
      <c r="L709" s="30" t="str">
        <f>IFERROR(VLOOKUP($C709,#REF!,10,FALSE),"-")</f>
        <v>-</v>
      </c>
      <c r="M709" s="30" t="str">
        <f>IFERROR(VLOOKUP($C709,#REF!,11,FALSE),"-")</f>
        <v>-</v>
      </c>
      <c r="N709" s="30" t="str">
        <f>IFERROR(VLOOKUP($C709,#REF!,12,FALSE),"-")</f>
        <v>-</v>
      </c>
      <c r="O709" s="30" t="str">
        <f>IFERROR(VLOOKUP($C709,#REF!,13,FALSE),"-")</f>
        <v>-</v>
      </c>
    </row>
    <row r="710" spans="1:15" x14ac:dyDescent="0.25">
      <c r="A710" s="21"/>
      <c r="B710" s="22"/>
      <c r="C710" s="12">
        <v>2096</v>
      </c>
      <c r="D710" s="13" t="s">
        <v>700</v>
      </c>
      <c r="E710" s="29">
        <v>0</v>
      </c>
      <c r="F710" s="29" t="str">
        <f>IFERROR(VLOOKUP($C710,#REF!,4,FALSE),"-")</f>
        <v>-</v>
      </c>
      <c r="G710" s="29" t="str">
        <f>IFERROR(VLOOKUP($C710,#REF!,5,FALSE),"-")</f>
        <v>-</v>
      </c>
      <c r="H710" s="29" t="str">
        <f>IFERROR(VLOOKUP($C710,#REF!,6,FALSE),"-")</f>
        <v>-</v>
      </c>
      <c r="I710" s="29" t="str">
        <f>IFERROR(VLOOKUP($C710,#REF!,7,FALSE),"-")</f>
        <v>-</v>
      </c>
      <c r="J710" s="29" t="str">
        <f>IFERROR(VLOOKUP($C710,#REF!,8,FALSE),"-")</f>
        <v>-</v>
      </c>
      <c r="K710" s="29" t="str">
        <f>IFERROR(VLOOKUP($C710,#REF!,9,FALSE),"-")</f>
        <v>-</v>
      </c>
      <c r="L710" s="29" t="str">
        <f>IFERROR(VLOOKUP($C710,#REF!,10,FALSE),"-")</f>
        <v>-</v>
      </c>
      <c r="M710" s="29" t="str">
        <f>IFERROR(VLOOKUP($C710,#REF!,11,FALSE),"-")</f>
        <v>-</v>
      </c>
      <c r="N710" s="29" t="str">
        <f>IFERROR(VLOOKUP($C710,#REF!,12,FALSE),"-")</f>
        <v>-</v>
      </c>
      <c r="O710" s="29" t="str">
        <f>IFERROR(VLOOKUP($C710,#REF!,13,FALSE),"-")</f>
        <v>-</v>
      </c>
    </row>
    <row r="711" spans="1:15" x14ac:dyDescent="0.25">
      <c r="A711" s="21"/>
      <c r="B711" s="22"/>
      <c r="C711" s="14">
        <v>2097</v>
      </c>
      <c r="D711" s="15" t="s">
        <v>701</v>
      </c>
      <c r="E711" s="30">
        <v>0</v>
      </c>
      <c r="F711" s="30" t="str">
        <f>IFERROR(VLOOKUP($C711,#REF!,4,FALSE),"-")</f>
        <v>-</v>
      </c>
      <c r="G711" s="30" t="str">
        <f>IFERROR(VLOOKUP($C711,#REF!,5,FALSE),"-")</f>
        <v>-</v>
      </c>
      <c r="H711" s="30" t="str">
        <f>IFERROR(VLOOKUP($C711,#REF!,6,FALSE),"-")</f>
        <v>-</v>
      </c>
      <c r="I711" s="30" t="str">
        <f>IFERROR(VLOOKUP($C711,#REF!,7,FALSE),"-")</f>
        <v>-</v>
      </c>
      <c r="J711" s="30" t="str">
        <f>IFERROR(VLOOKUP($C711,#REF!,8,FALSE),"-")</f>
        <v>-</v>
      </c>
      <c r="K711" s="30" t="str">
        <f>IFERROR(VLOOKUP($C711,#REF!,9,FALSE),"-")</f>
        <v>-</v>
      </c>
      <c r="L711" s="30" t="str">
        <f>IFERROR(VLOOKUP($C711,#REF!,10,FALSE),"-")</f>
        <v>-</v>
      </c>
      <c r="M711" s="30" t="str">
        <f>IFERROR(VLOOKUP($C711,#REF!,11,FALSE),"-")</f>
        <v>-</v>
      </c>
      <c r="N711" s="30" t="str">
        <f>IFERROR(VLOOKUP($C711,#REF!,12,FALSE),"-")</f>
        <v>-</v>
      </c>
      <c r="O711" s="30" t="str">
        <f>IFERROR(VLOOKUP($C711,#REF!,13,FALSE),"-")</f>
        <v>-</v>
      </c>
    </row>
    <row r="712" spans="1:15" x14ac:dyDescent="0.25">
      <c r="A712" s="21"/>
      <c r="B712" s="22"/>
      <c r="C712" s="12">
        <v>2099</v>
      </c>
      <c r="D712" s="13" t="s">
        <v>702</v>
      </c>
      <c r="E712" s="29" t="s">
        <v>5</v>
      </c>
      <c r="F712" s="29" t="str">
        <f>IFERROR(VLOOKUP($C712,#REF!,4,FALSE),"-")</f>
        <v>-</v>
      </c>
      <c r="G712" s="29" t="str">
        <f>IFERROR(VLOOKUP($C712,#REF!,5,FALSE),"-")</f>
        <v>-</v>
      </c>
      <c r="H712" s="29" t="str">
        <f>IFERROR(VLOOKUP($C712,#REF!,6,FALSE),"-")</f>
        <v>-</v>
      </c>
      <c r="I712" s="29" t="str">
        <f>IFERROR(VLOOKUP($C712,#REF!,7,FALSE),"-")</f>
        <v>-</v>
      </c>
      <c r="J712" s="29" t="str">
        <f>IFERROR(VLOOKUP($C712,#REF!,8,FALSE),"-")</f>
        <v>-</v>
      </c>
      <c r="K712" s="29" t="str">
        <f>IFERROR(VLOOKUP($C712,#REF!,9,FALSE),"-")</f>
        <v>-</v>
      </c>
      <c r="L712" s="29" t="str">
        <f>IFERROR(VLOOKUP($C712,#REF!,10,FALSE),"-")</f>
        <v>-</v>
      </c>
      <c r="M712" s="29" t="str">
        <f>IFERROR(VLOOKUP($C712,#REF!,11,FALSE),"-")</f>
        <v>-</v>
      </c>
      <c r="N712" s="29" t="str">
        <f>IFERROR(VLOOKUP($C712,#REF!,12,FALSE),"-")</f>
        <v>-</v>
      </c>
      <c r="O712" s="29" t="str">
        <f>IFERROR(VLOOKUP($C712,#REF!,13,FALSE),"-")</f>
        <v>-</v>
      </c>
    </row>
    <row r="713" spans="1:15" x14ac:dyDescent="0.25">
      <c r="A713" s="21"/>
      <c r="B713" s="22"/>
      <c r="C713" s="14">
        <v>2102</v>
      </c>
      <c r="D713" s="15" t="s">
        <v>703</v>
      </c>
      <c r="E713" s="30" t="s">
        <v>5</v>
      </c>
      <c r="F713" s="30" t="str">
        <f>IFERROR(VLOOKUP($C713,#REF!,4,FALSE),"-")</f>
        <v>-</v>
      </c>
      <c r="G713" s="30" t="str">
        <f>IFERROR(VLOOKUP($C713,#REF!,5,FALSE),"-")</f>
        <v>-</v>
      </c>
      <c r="H713" s="30" t="str">
        <f>IFERROR(VLOOKUP($C713,#REF!,6,FALSE),"-")</f>
        <v>-</v>
      </c>
      <c r="I713" s="30" t="str">
        <f>IFERROR(VLOOKUP($C713,#REF!,7,FALSE),"-")</f>
        <v>-</v>
      </c>
      <c r="J713" s="30" t="str">
        <f>IFERROR(VLOOKUP($C713,#REF!,8,FALSE),"-")</f>
        <v>-</v>
      </c>
      <c r="K713" s="30" t="str">
        <f>IFERROR(VLOOKUP($C713,#REF!,9,FALSE),"-")</f>
        <v>-</v>
      </c>
      <c r="L713" s="30" t="str">
        <f>IFERROR(VLOOKUP($C713,#REF!,10,FALSE),"-")</f>
        <v>-</v>
      </c>
      <c r="M713" s="30" t="str">
        <f>IFERROR(VLOOKUP($C713,#REF!,11,FALSE),"-")</f>
        <v>-</v>
      </c>
      <c r="N713" s="30" t="str">
        <f>IFERROR(VLOOKUP($C713,#REF!,12,FALSE),"-")</f>
        <v>-</v>
      </c>
      <c r="O713" s="30" t="str">
        <f>IFERROR(VLOOKUP($C713,#REF!,13,FALSE),"-")</f>
        <v>-</v>
      </c>
    </row>
    <row r="714" spans="1:15" x14ac:dyDescent="0.25">
      <c r="A714" s="21"/>
      <c r="B714" s="22"/>
      <c r="C714" s="12">
        <v>2113</v>
      </c>
      <c r="D714" s="13" t="s">
        <v>704</v>
      </c>
      <c r="E714" s="29" t="s">
        <v>5</v>
      </c>
      <c r="F714" s="29" t="str">
        <f>IFERROR(VLOOKUP($C714,#REF!,4,FALSE),"-")</f>
        <v>-</v>
      </c>
      <c r="G714" s="29" t="str">
        <f>IFERROR(VLOOKUP($C714,#REF!,5,FALSE),"-")</f>
        <v>-</v>
      </c>
      <c r="H714" s="29" t="str">
        <f>IFERROR(VLOOKUP($C714,#REF!,6,FALSE),"-")</f>
        <v>-</v>
      </c>
      <c r="I714" s="29" t="str">
        <f>IFERROR(VLOOKUP($C714,#REF!,7,FALSE),"-")</f>
        <v>-</v>
      </c>
      <c r="J714" s="29" t="str">
        <f>IFERROR(VLOOKUP($C714,#REF!,8,FALSE),"-")</f>
        <v>-</v>
      </c>
      <c r="K714" s="29" t="str">
        <f>IFERROR(VLOOKUP($C714,#REF!,9,FALSE),"-")</f>
        <v>-</v>
      </c>
      <c r="L714" s="29" t="str">
        <f>IFERROR(VLOOKUP($C714,#REF!,10,FALSE),"-")</f>
        <v>-</v>
      </c>
      <c r="M714" s="29" t="str">
        <f>IFERROR(VLOOKUP($C714,#REF!,11,FALSE),"-")</f>
        <v>-</v>
      </c>
      <c r="N714" s="29" t="str">
        <f>IFERROR(VLOOKUP($C714,#REF!,12,FALSE),"-")</f>
        <v>-</v>
      </c>
      <c r="O714" s="29" t="str">
        <f>IFERROR(VLOOKUP($C714,#REF!,13,FALSE),"-")</f>
        <v>-</v>
      </c>
    </row>
    <row r="715" spans="1:15" x14ac:dyDescent="0.25">
      <c r="A715" s="21"/>
      <c r="B715" s="22"/>
      <c r="C715" s="14">
        <v>2114</v>
      </c>
      <c r="D715" s="15" t="s">
        <v>705</v>
      </c>
      <c r="E715" s="30">
        <v>0</v>
      </c>
      <c r="F715" s="30" t="str">
        <f>IFERROR(VLOOKUP($C715,#REF!,4,FALSE),"-")</f>
        <v>-</v>
      </c>
      <c r="G715" s="30" t="str">
        <f>IFERROR(VLOOKUP($C715,#REF!,5,FALSE),"-")</f>
        <v>-</v>
      </c>
      <c r="H715" s="30" t="str">
        <f>IFERROR(VLOOKUP($C715,#REF!,6,FALSE),"-")</f>
        <v>-</v>
      </c>
      <c r="I715" s="30" t="str">
        <f>IFERROR(VLOOKUP($C715,#REF!,7,FALSE),"-")</f>
        <v>-</v>
      </c>
      <c r="J715" s="30" t="str">
        <f>IFERROR(VLOOKUP($C715,#REF!,8,FALSE),"-")</f>
        <v>-</v>
      </c>
      <c r="K715" s="30" t="str">
        <f>IFERROR(VLOOKUP($C715,#REF!,9,FALSE),"-")</f>
        <v>-</v>
      </c>
      <c r="L715" s="30" t="str">
        <f>IFERROR(VLOOKUP($C715,#REF!,10,FALSE),"-")</f>
        <v>-</v>
      </c>
      <c r="M715" s="30" t="str">
        <f>IFERROR(VLOOKUP($C715,#REF!,11,FALSE),"-")</f>
        <v>-</v>
      </c>
      <c r="N715" s="30" t="str">
        <f>IFERROR(VLOOKUP($C715,#REF!,12,FALSE),"-")</f>
        <v>-</v>
      </c>
      <c r="O715" s="30" t="str">
        <f>IFERROR(VLOOKUP($C715,#REF!,13,FALSE),"-")</f>
        <v>-</v>
      </c>
    </row>
    <row r="716" spans="1:15" x14ac:dyDescent="0.25">
      <c r="A716" s="21"/>
      <c r="B716" s="22"/>
      <c r="C716" s="12">
        <v>2115</v>
      </c>
      <c r="D716" s="13" t="s">
        <v>706</v>
      </c>
      <c r="E716" s="29" t="s">
        <v>5</v>
      </c>
      <c r="F716" s="29" t="str">
        <f>IFERROR(VLOOKUP($C716,#REF!,4,FALSE),"-")</f>
        <v>-</v>
      </c>
      <c r="G716" s="29" t="str">
        <f>IFERROR(VLOOKUP($C716,#REF!,5,FALSE),"-")</f>
        <v>-</v>
      </c>
      <c r="H716" s="29" t="str">
        <f>IFERROR(VLOOKUP($C716,#REF!,6,FALSE),"-")</f>
        <v>-</v>
      </c>
      <c r="I716" s="29" t="str">
        <f>IFERROR(VLOOKUP($C716,#REF!,7,FALSE),"-")</f>
        <v>-</v>
      </c>
      <c r="J716" s="29" t="str">
        <f>IFERROR(VLOOKUP($C716,#REF!,8,FALSE),"-")</f>
        <v>-</v>
      </c>
      <c r="K716" s="29" t="str">
        <f>IFERROR(VLOOKUP($C716,#REF!,9,FALSE),"-")</f>
        <v>-</v>
      </c>
      <c r="L716" s="29" t="str">
        <f>IFERROR(VLOOKUP($C716,#REF!,10,FALSE),"-")</f>
        <v>-</v>
      </c>
      <c r="M716" s="29" t="str">
        <f>IFERROR(VLOOKUP($C716,#REF!,11,FALSE),"-")</f>
        <v>-</v>
      </c>
      <c r="N716" s="29" t="str">
        <f>IFERROR(VLOOKUP($C716,#REF!,12,FALSE),"-")</f>
        <v>-</v>
      </c>
      <c r="O716" s="29" t="str">
        <f>IFERROR(VLOOKUP($C716,#REF!,13,FALSE),"-")</f>
        <v>-</v>
      </c>
    </row>
    <row r="717" spans="1:15" x14ac:dyDescent="0.25">
      <c r="A717" s="21"/>
      <c r="B717" s="22"/>
      <c r="C717" s="14">
        <v>2117</v>
      </c>
      <c r="D717" s="15" t="s">
        <v>707</v>
      </c>
      <c r="E717" s="30" t="s">
        <v>5</v>
      </c>
      <c r="F717" s="30" t="str">
        <f>IFERROR(VLOOKUP($C717,#REF!,4,FALSE),"-")</f>
        <v>-</v>
      </c>
      <c r="G717" s="30" t="str">
        <f>IFERROR(VLOOKUP($C717,#REF!,5,FALSE),"-")</f>
        <v>-</v>
      </c>
      <c r="H717" s="30" t="str">
        <f>IFERROR(VLOOKUP($C717,#REF!,6,FALSE),"-")</f>
        <v>-</v>
      </c>
      <c r="I717" s="30" t="str">
        <f>IFERROR(VLOOKUP($C717,#REF!,7,FALSE),"-")</f>
        <v>-</v>
      </c>
      <c r="J717" s="30" t="str">
        <f>IFERROR(VLOOKUP($C717,#REF!,8,FALSE),"-")</f>
        <v>-</v>
      </c>
      <c r="K717" s="30" t="str">
        <f>IFERROR(VLOOKUP($C717,#REF!,9,FALSE),"-")</f>
        <v>-</v>
      </c>
      <c r="L717" s="30" t="str">
        <f>IFERROR(VLOOKUP($C717,#REF!,10,FALSE),"-")</f>
        <v>-</v>
      </c>
      <c r="M717" s="30" t="str">
        <f>IFERROR(VLOOKUP($C717,#REF!,11,FALSE),"-")</f>
        <v>-</v>
      </c>
      <c r="N717" s="30" t="str">
        <f>IFERROR(VLOOKUP($C717,#REF!,12,FALSE),"-")</f>
        <v>-</v>
      </c>
      <c r="O717" s="30" t="str">
        <f>IFERROR(VLOOKUP($C717,#REF!,13,FALSE),"-")</f>
        <v>-</v>
      </c>
    </row>
    <row r="718" spans="1:15" x14ac:dyDescent="0.25">
      <c r="A718" s="21"/>
      <c r="B718" s="22"/>
      <c r="C718" s="12">
        <v>2121</v>
      </c>
      <c r="D718" s="13" t="s">
        <v>708</v>
      </c>
      <c r="E718" s="29" t="s">
        <v>5</v>
      </c>
      <c r="F718" s="29" t="str">
        <f>IFERROR(VLOOKUP($C718,#REF!,4,FALSE),"-")</f>
        <v>-</v>
      </c>
      <c r="G718" s="29" t="str">
        <f>IFERROR(VLOOKUP($C718,#REF!,5,FALSE),"-")</f>
        <v>-</v>
      </c>
      <c r="H718" s="29" t="str">
        <f>IFERROR(VLOOKUP($C718,#REF!,6,FALSE),"-")</f>
        <v>-</v>
      </c>
      <c r="I718" s="29" t="str">
        <f>IFERROR(VLOOKUP($C718,#REF!,7,FALSE),"-")</f>
        <v>-</v>
      </c>
      <c r="J718" s="29" t="str">
        <f>IFERROR(VLOOKUP($C718,#REF!,8,FALSE),"-")</f>
        <v>-</v>
      </c>
      <c r="K718" s="29" t="str">
        <f>IFERROR(VLOOKUP($C718,#REF!,9,FALSE),"-")</f>
        <v>-</v>
      </c>
      <c r="L718" s="29" t="str">
        <f>IFERROR(VLOOKUP($C718,#REF!,10,FALSE),"-")</f>
        <v>-</v>
      </c>
      <c r="M718" s="29" t="str">
        <f>IFERROR(VLOOKUP($C718,#REF!,11,FALSE),"-")</f>
        <v>-</v>
      </c>
      <c r="N718" s="29" t="str">
        <f>IFERROR(VLOOKUP($C718,#REF!,12,FALSE),"-")</f>
        <v>-</v>
      </c>
      <c r="O718" s="29" t="str">
        <f>IFERROR(VLOOKUP($C718,#REF!,13,FALSE),"-")</f>
        <v>-</v>
      </c>
    </row>
    <row r="719" spans="1:15" x14ac:dyDescent="0.25">
      <c r="A719" s="21"/>
      <c r="B719" s="22"/>
      <c r="C719" s="14">
        <v>2122</v>
      </c>
      <c r="D719" s="15" t="s">
        <v>709</v>
      </c>
      <c r="E719" s="30" t="s">
        <v>5</v>
      </c>
      <c r="F719" s="30" t="str">
        <f>IFERROR(VLOOKUP($C719,#REF!,4,FALSE),"-")</f>
        <v>-</v>
      </c>
      <c r="G719" s="30" t="str">
        <f>IFERROR(VLOOKUP($C719,#REF!,5,FALSE),"-")</f>
        <v>-</v>
      </c>
      <c r="H719" s="30" t="str">
        <f>IFERROR(VLOOKUP($C719,#REF!,6,FALSE),"-")</f>
        <v>-</v>
      </c>
      <c r="I719" s="30" t="str">
        <f>IFERROR(VLOOKUP($C719,#REF!,7,FALSE),"-")</f>
        <v>-</v>
      </c>
      <c r="J719" s="30" t="str">
        <f>IFERROR(VLOOKUP($C719,#REF!,8,FALSE),"-")</f>
        <v>-</v>
      </c>
      <c r="K719" s="30" t="str">
        <f>IFERROR(VLOOKUP($C719,#REF!,9,FALSE),"-")</f>
        <v>-</v>
      </c>
      <c r="L719" s="30" t="str">
        <f>IFERROR(VLOOKUP($C719,#REF!,10,FALSE),"-")</f>
        <v>-</v>
      </c>
      <c r="M719" s="30" t="str">
        <f>IFERROR(VLOOKUP($C719,#REF!,11,FALSE),"-")</f>
        <v>-</v>
      </c>
      <c r="N719" s="30" t="str">
        <f>IFERROR(VLOOKUP($C719,#REF!,12,FALSE),"-")</f>
        <v>-</v>
      </c>
      <c r="O719" s="30" t="str">
        <f>IFERROR(VLOOKUP($C719,#REF!,13,FALSE),"-")</f>
        <v>-</v>
      </c>
    </row>
    <row r="720" spans="1:15" x14ac:dyDescent="0.25">
      <c r="A720" s="21"/>
      <c r="B720" s="22"/>
      <c r="C720" s="12">
        <v>2123</v>
      </c>
      <c r="D720" s="13" t="s">
        <v>710</v>
      </c>
      <c r="E720" s="29" t="s">
        <v>5</v>
      </c>
      <c r="F720" s="29" t="str">
        <f>IFERROR(VLOOKUP($C720,#REF!,4,FALSE),"-")</f>
        <v>-</v>
      </c>
      <c r="G720" s="29" t="str">
        <f>IFERROR(VLOOKUP($C720,#REF!,5,FALSE),"-")</f>
        <v>-</v>
      </c>
      <c r="H720" s="29" t="str">
        <f>IFERROR(VLOOKUP($C720,#REF!,6,FALSE),"-")</f>
        <v>-</v>
      </c>
      <c r="I720" s="29" t="str">
        <f>IFERROR(VLOOKUP($C720,#REF!,7,FALSE),"-")</f>
        <v>-</v>
      </c>
      <c r="J720" s="29" t="str">
        <f>IFERROR(VLOOKUP($C720,#REF!,8,FALSE),"-")</f>
        <v>-</v>
      </c>
      <c r="K720" s="29" t="str">
        <f>IFERROR(VLOOKUP($C720,#REF!,9,FALSE),"-")</f>
        <v>-</v>
      </c>
      <c r="L720" s="29" t="str">
        <f>IFERROR(VLOOKUP($C720,#REF!,10,FALSE),"-")</f>
        <v>-</v>
      </c>
      <c r="M720" s="29" t="str">
        <f>IFERROR(VLOOKUP($C720,#REF!,11,FALSE),"-")</f>
        <v>-</v>
      </c>
      <c r="N720" s="29" t="str">
        <f>IFERROR(VLOOKUP($C720,#REF!,12,FALSE),"-")</f>
        <v>-</v>
      </c>
      <c r="O720" s="29" t="str">
        <f>IFERROR(VLOOKUP($C720,#REF!,13,FALSE),"-")</f>
        <v>-</v>
      </c>
    </row>
    <row r="721" spans="1:15" x14ac:dyDescent="0.25">
      <c r="A721" s="21"/>
      <c r="B721" s="22"/>
      <c r="C721" s="14">
        <v>2124</v>
      </c>
      <c r="D721" s="15" t="s">
        <v>711</v>
      </c>
      <c r="E721" s="30">
        <v>0</v>
      </c>
      <c r="F721" s="30" t="str">
        <f>IFERROR(VLOOKUP($C721,#REF!,4,FALSE),"-")</f>
        <v>-</v>
      </c>
      <c r="G721" s="30" t="str">
        <f>IFERROR(VLOOKUP($C721,#REF!,5,FALSE),"-")</f>
        <v>-</v>
      </c>
      <c r="H721" s="30" t="str">
        <f>IFERROR(VLOOKUP($C721,#REF!,6,FALSE),"-")</f>
        <v>-</v>
      </c>
      <c r="I721" s="30" t="str">
        <f>IFERROR(VLOOKUP($C721,#REF!,7,FALSE),"-")</f>
        <v>-</v>
      </c>
      <c r="J721" s="30" t="str">
        <f>IFERROR(VLOOKUP($C721,#REF!,8,FALSE),"-")</f>
        <v>-</v>
      </c>
      <c r="K721" s="30" t="str">
        <f>IFERROR(VLOOKUP($C721,#REF!,9,FALSE),"-")</f>
        <v>-</v>
      </c>
      <c r="L721" s="30" t="str">
        <f>IFERROR(VLOOKUP($C721,#REF!,10,FALSE),"-")</f>
        <v>-</v>
      </c>
      <c r="M721" s="30" t="str">
        <f>IFERROR(VLOOKUP($C721,#REF!,11,FALSE),"-")</f>
        <v>-</v>
      </c>
      <c r="N721" s="30" t="str">
        <f>IFERROR(VLOOKUP($C721,#REF!,12,FALSE),"-")</f>
        <v>-</v>
      </c>
      <c r="O721" s="30" t="str">
        <f>IFERROR(VLOOKUP($C721,#REF!,13,FALSE),"-")</f>
        <v>-</v>
      </c>
    </row>
    <row r="722" spans="1:15" x14ac:dyDescent="0.25">
      <c r="A722" s="21"/>
      <c r="B722" s="22"/>
      <c r="C722" s="12">
        <v>2125</v>
      </c>
      <c r="D722" s="13" t="s">
        <v>712</v>
      </c>
      <c r="E722" s="29" t="s">
        <v>5</v>
      </c>
      <c r="F722" s="29" t="str">
        <f>IFERROR(VLOOKUP($C722,#REF!,4,FALSE),"-")</f>
        <v>-</v>
      </c>
      <c r="G722" s="29" t="str">
        <f>IFERROR(VLOOKUP($C722,#REF!,5,FALSE),"-")</f>
        <v>-</v>
      </c>
      <c r="H722" s="29" t="str">
        <f>IFERROR(VLOOKUP($C722,#REF!,6,FALSE),"-")</f>
        <v>-</v>
      </c>
      <c r="I722" s="29" t="str">
        <f>IFERROR(VLOOKUP($C722,#REF!,7,FALSE),"-")</f>
        <v>-</v>
      </c>
      <c r="J722" s="29" t="str">
        <f>IFERROR(VLOOKUP($C722,#REF!,8,FALSE),"-")</f>
        <v>-</v>
      </c>
      <c r="K722" s="29" t="str">
        <f>IFERROR(VLOOKUP($C722,#REF!,9,FALSE),"-")</f>
        <v>-</v>
      </c>
      <c r="L722" s="29" t="str">
        <f>IFERROR(VLOOKUP($C722,#REF!,10,FALSE),"-")</f>
        <v>-</v>
      </c>
      <c r="M722" s="29" t="str">
        <f>IFERROR(VLOOKUP($C722,#REF!,11,FALSE),"-")</f>
        <v>-</v>
      </c>
      <c r="N722" s="29" t="str">
        <f>IFERROR(VLOOKUP($C722,#REF!,12,FALSE),"-")</f>
        <v>-</v>
      </c>
      <c r="O722" s="29" t="str">
        <f>IFERROR(VLOOKUP($C722,#REF!,13,FALSE),"-")</f>
        <v>-</v>
      </c>
    </row>
    <row r="723" spans="1:15" x14ac:dyDescent="0.25">
      <c r="A723" s="21"/>
      <c r="B723" s="22"/>
      <c r="C723" s="14">
        <v>2128</v>
      </c>
      <c r="D723" s="15" t="s">
        <v>713</v>
      </c>
      <c r="E723" s="30">
        <v>0</v>
      </c>
      <c r="F723" s="30" t="str">
        <f>IFERROR(VLOOKUP($C723,#REF!,4,FALSE),"-")</f>
        <v>-</v>
      </c>
      <c r="G723" s="30" t="str">
        <f>IFERROR(VLOOKUP($C723,#REF!,5,FALSE),"-")</f>
        <v>-</v>
      </c>
      <c r="H723" s="30" t="str">
        <f>IFERROR(VLOOKUP($C723,#REF!,6,FALSE),"-")</f>
        <v>-</v>
      </c>
      <c r="I723" s="30" t="str">
        <f>IFERROR(VLOOKUP($C723,#REF!,7,FALSE),"-")</f>
        <v>-</v>
      </c>
      <c r="J723" s="30" t="str">
        <f>IFERROR(VLOOKUP($C723,#REF!,8,FALSE),"-")</f>
        <v>-</v>
      </c>
      <c r="K723" s="30" t="str">
        <f>IFERROR(VLOOKUP($C723,#REF!,9,FALSE),"-")</f>
        <v>-</v>
      </c>
      <c r="L723" s="30" t="str">
        <f>IFERROR(VLOOKUP($C723,#REF!,10,FALSE),"-")</f>
        <v>-</v>
      </c>
      <c r="M723" s="30" t="str">
        <f>IFERROR(VLOOKUP($C723,#REF!,11,FALSE),"-")</f>
        <v>-</v>
      </c>
      <c r="N723" s="30" t="str">
        <f>IFERROR(VLOOKUP($C723,#REF!,12,FALSE),"-")</f>
        <v>-</v>
      </c>
      <c r="O723" s="30" t="str">
        <f>IFERROR(VLOOKUP($C723,#REF!,13,FALSE),"-")</f>
        <v>-</v>
      </c>
    </row>
    <row r="724" spans="1:15" x14ac:dyDescent="0.25">
      <c r="A724" s="21"/>
      <c r="B724" s="22"/>
      <c r="C724" s="12">
        <v>2129</v>
      </c>
      <c r="D724" s="13" t="s">
        <v>714</v>
      </c>
      <c r="E724" s="29" t="s">
        <v>5</v>
      </c>
      <c r="F724" s="29" t="str">
        <f>IFERROR(VLOOKUP($C724,#REF!,4,FALSE),"-")</f>
        <v>-</v>
      </c>
      <c r="G724" s="29" t="str">
        <f>IFERROR(VLOOKUP($C724,#REF!,5,FALSE),"-")</f>
        <v>-</v>
      </c>
      <c r="H724" s="29" t="str">
        <f>IFERROR(VLOOKUP($C724,#REF!,6,FALSE),"-")</f>
        <v>-</v>
      </c>
      <c r="I724" s="29" t="str">
        <f>IFERROR(VLOOKUP($C724,#REF!,7,FALSE),"-")</f>
        <v>-</v>
      </c>
      <c r="J724" s="29" t="str">
        <f>IFERROR(VLOOKUP($C724,#REF!,8,FALSE),"-")</f>
        <v>-</v>
      </c>
      <c r="K724" s="29" t="str">
        <f>IFERROR(VLOOKUP($C724,#REF!,9,FALSE),"-")</f>
        <v>-</v>
      </c>
      <c r="L724" s="29" t="str">
        <f>IFERROR(VLOOKUP($C724,#REF!,10,FALSE),"-")</f>
        <v>-</v>
      </c>
      <c r="M724" s="29" t="str">
        <f>IFERROR(VLOOKUP($C724,#REF!,11,FALSE),"-")</f>
        <v>-</v>
      </c>
      <c r="N724" s="29" t="str">
        <f>IFERROR(VLOOKUP($C724,#REF!,12,FALSE),"-")</f>
        <v>-</v>
      </c>
      <c r="O724" s="29" t="str">
        <f>IFERROR(VLOOKUP($C724,#REF!,13,FALSE),"-")</f>
        <v>-</v>
      </c>
    </row>
    <row r="725" spans="1:15" x14ac:dyDescent="0.25">
      <c r="A725" s="21"/>
      <c r="B725" s="22"/>
      <c r="C725" s="14">
        <v>2130</v>
      </c>
      <c r="D725" s="15" t="s">
        <v>715</v>
      </c>
      <c r="E725" s="30" t="s">
        <v>5</v>
      </c>
      <c r="F725" s="30" t="str">
        <f>IFERROR(VLOOKUP($C725,#REF!,4,FALSE),"-")</f>
        <v>-</v>
      </c>
      <c r="G725" s="30" t="str">
        <f>IFERROR(VLOOKUP($C725,#REF!,5,FALSE),"-")</f>
        <v>-</v>
      </c>
      <c r="H725" s="30" t="str">
        <f>IFERROR(VLOOKUP($C725,#REF!,6,FALSE),"-")</f>
        <v>-</v>
      </c>
      <c r="I725" s="30" t="str">
        <f>IFERROR(VLOOKUP($C725,#REF!,7,FALSE),"-")</f>
        <v>-</v>
      </c>
      <c r="J725" s="30" t="str">
        <f>IFERROR(VLOOKUP($C725,#REF!,8,FALSE),"-")</f>
        <v>-</v>
      </c>
      <c r="K725" s="30" t="str">
        <f>IFERROR(VLOOKUP($C725,#REF!,9,FALSE),"-")</f>
        <v>-</v>
      </c>
      <c r="L725" s="30" t="str">
        <f>IFERROR(VLOOKUP($C725,#REF!,10,FALSE),"-")</f>
        <v>-</v>
      </c>
      <c r="M725" s="30" t="str">
        <f>IFERROR(VLOOKUP($C725,#REF!,11,FALSE),"-")</f>
        <v>-</v>
      </c>
      <c r="N725" s="30" t="str">
        <f>IFERROR(VLOOKUP($C725,#REF!,12,FALSE),"-")</f>
        <v>-</v>
      </c>
      <c r="O725" s="30" t="str">
        <f>IFERROR(VLOOKUP($C725,#REF!,13,FALSE),"-")</f>
        <v>-</v>
      </c>
    </row>
    <row r="726" spans="1:15" x14ac:dyDescent="0.25">
      <c r="A726" s="21"/>
      <c r="B726" s="22"/>
      <c r="C726" s="12">
        <v>2131</v>
      </c>
      <c r="D726" s="13" t="s">
        <v>716</v>
      </c>
      <c r="E726" s="29" t="s">
        <v>5</v>
      </c>
      <c r="F726" s="29" t="str">
        <f>IFERROR(VLOOKUP($C726,#REF!,4,FALSE),"-")</f>
        <v>-</v>
      </c>
      <c r="G726" s="29" t="str">
        <f>IFERROR(VLOOKUP($C726,#REF!,5,FALSE),"-")</f>
        <v>-</v>
      </c>
      <c r="H726" s="29" t="str">
        <f>IFERROR(VLOOKUP($C726,#REF!,6,FALSE),"-")</f>
        <v>-</v>
      </c>
      <c r="I726" s="29" t="str">
        <f>IFERROR(VLOOKUP($C726,#REF!,7,FALSE),"-")</f>
        <v>-</v>
      </c>
      <c r="J726" s="29" t="str">
        <f>IFERROR(VLOOKUP($C726,#REF!,8,FALSE),"-")</f>
        <v>-</v>
      </c>
      <c r="K726" s="29" t="str">
        <f>IFERROR(VLOOKUP($C726,#REF!,9,FALSE),"-")</f>
        <v>-</v>
      </c>
      <c r="L726" s="29" t="str">
        <f>IFERROR(VLOOKUP($C726,#REF!,10,FALSE),"-")</f>
        <v>-</v>
      </c>
      <c r="M726" s="29" t="str">
        <f>IFERROR(VLOOKUP($C726,#REF!,11,FALSE),"-")</f>
        <v>-</v>
      </c>
      <c r="N726" s="29" t="str">
        <f>IFERROR(VLOOKUP($C726,#REF!,12,FALSE),"-")</f>
        <v>-</v>
      </c>
      <c r="O726" s="29" t="str">
        <f>IFERROR(VLOOKUP($C726,#REF!,13,FALSE),"-")</f>
        <v>-</v>
      </c>
    </row>
    <row r="727" spans="1:15" x14ac:dyDescent="0.25">
      <c r="A727" s="21"/>
      <c r="B727" s="22"/>
      <c r="C727" s="14">
        <v>2134</v>
      </c>
      <c r="D727" s="15" t="s">
        <v>717</v>
      </c>
      <c r="E727" s="30" t="s">
        <v>5</v>
      </c>
      <c r="F727" s="30" t="str">
        <f>IFERROR(VLOOKUP($C727,#REF!,4,FALSE),"-")</f>
        <v>-</v>
      </c>
      <c r="G727" s="30" t="str">
        <f>IFERROR(VLOOKUP($C727,#REF!,5,FALSE),"-")</f>
        <v>-</v>
      </c>
      <c r="H727" s="30" t="str">
        <f>IFERROR(VLOOKUP($C727,#REF!,6,FALSE),"-")</f>
        <v>-</v>
      </c>
      <c r="I727" s="30" t="str">
        <f>IFERROR(VLOOKUP($C727,#REF!,7,FALSE),"-")</f>
        <v>-</v>
      </c>
      <c r="J727" s="30" t="str">
        <f>IFERROR(VLOOKUP($C727,#REF!,8,FALSE),"-")</f>
        <v>-</v>
      </c>
      <c r="K727" s="30" t="str">
        <f>IFERROR(VLOOKUP($C727,#REF!,9,FALSE),"-")</f>
        <v>-</v>
      </c>
      <c r="L727" s="30" t="str">
        <f>IFERROR(VLOOKUP($C727,#REF!,10,FALSE),"-")</f>
        <v>-</v>
      </c>
      <c r="M727" s="30" t="str">
        <f>IFERROR(VLOOKUP($C727,#REF!,11,FALSE),"-")</f>
        <v>-</v>
      </c>
      <c r="N727" s="30" t="str">
        <f>IFERROR(VLOOKUP($C727,#REF!,12,FALSE),"-")</f>
        <v>-</v>
      </c>
      <c r="O727" s="30" t="str">
        <f>IFERROR(VLOOKUP($C727,#REF!,13,FALSE),"-")</f>
        <v>-</v>
      </c>
    </row>
    <row r="728" spans="1:15" x14ac:dyDescent="0.25">
      <c r="A728" s="21"/>
      <c r="B728" s="22"/>
      <c r="C728" s="12">
        <v>2135</v>
      </c>
      <c r="D728" s="13" t="s">
        <v>718</v>
      </c>
      <c r="E728" s="29">
        <v>0</v>
      </c>
      <c r="F728" s="29" t="str">
        <f>IFERROR(VLOOKUP($C728,#REF!,4,FALSE),"-")</f>
        <v>-</v>
      </c>
      <c r="G728" s="29" t="str">
        <f>IFERROR(VLOOKUP($C728,#REF!,5,FALSE),"-")</f>
        <v>-</v>
      </c>
      <c r="H728" s="29" t="str">
        <f>IFERROR(VLOOKUP($C728,#REF!,6,FALSE),"-")</f>
        <v>-</v>
      </c>
      <c r="I728" s="29" t="str">
        <f>IFERROR(VLOOKUP($C728,#REF!,7,FALSE),"-")</f>
        <v>-</v>
      </c>
      <c r="J728" s="29" t="str">
        <f>IFERROR(VLOOKUP($C728,#REF!,8,FALSE),"-")</f>
        <v>-</v>
      </c>
      <c r="K728" s="29" t="str">
        <f>IFERROR(VLOOKUP($C728,#REF!,9,FALSE),"-")</f>
        <v>-</v>
      </c>
      <c r="L728" s="29" t="str">
        <f>IFERROR(VLOOKUP($C728,#REF!,10,FALSE),"-")</f>
        <v>-</v>
      </c>
      <c r="M728" s="29" t="str">
        <f>IFERROR(VLOOKUP($C728,#REF!,11,FALSE),"-")</f>
        <v>-</v>
      </c>
      <c r="N728" s="29" t="str">
        <f>IFERROR(VLOOKUP($C728,#REF!,12,FALSE),"-")</f>
        <v>-</v>
      </c>
      <c r="O728" s="29" t="str">
        <f>IFERROR(VLOOKUP($C728,#REF!,13,FALSE),"-")</f>
        <v>-</v>
      </c>
    </row>
    <row r="729" spans="1:15" x14ac:dyDescent="0.25">
      <c r="A729" s="21"/>
      <c r="B729" s="22"/>
      <c r="C729" s="14">
        <v>2137</v>
      </c>
      <c r="D729" s="15" t="s">
        <v>719</v>
      </c>
      <c r="E729" s="30">
        <v>0</v>
      </c>
      <c r="F729" s="30" t="str">
        <f>IFERROR(VLOOKUP($C729,#REF!,4,FALSE),"-")</f>
        <v>-</v>
      </c>
      <c r="G729" s="30" t="str">
        <f>IFERROR(VLOOKUP($C729,#REF!,5,FALSE),"-")</f>
        <v>-</v>
      </c>
      <c r="H729" s="30" t="str">
        <f>IFERROR(VLOOKUP($C729,#REF!,6,FALSE),"-")</f>
        <v>-</v>
      </c>
      <c r="I729" s="30" t="str">
        <f>IFERROR(VLOOKUP($C729,#REF!,7,FALSE),"-")</f>
        <v>-</v>
      </c>
      <c r="J729" s="30" t="str">
        <f>IFERROR(VLOOKUP($C729,#REF!,8,FALSE),"-")</f>
        <v>-</v>
      </c>
      <c r="K729" s="30" t="str">
        <f>IFERROR(VLOOKUP($C729,#REF!,9,FALSE),"-")</f>
        <v>-</v>
      </c>
      <c r="L729" s="30" t="str">
        <f>IFERROR(VLOOKUP($C729,#REF!,10,FALSE),"-")</f>
        <v>-</v>
      </c>
      <c r="M729" s="30" t="str">
        <f>IFERROR(VLOOKUP($C729,#REF!,11,FALSE),"-")</f>
        <v>-</v>
      </c>
      <c r="N729" s="30" t="str">
        <f>IFERROR(VLOOKUP($C729,#REF!,12,FALSE),"-")</f>
        <v>-</v>
      </c>
      <c r="O729" s="30" t="str">
        <f>IFERROR(VLOOKUP($C729,#REF!,13,FALSE),"-")</f>
        <v>-</v>
      </c>
    </row>
    <row r="730" spans="1:15" x14ac:dyDescent="0.25">
      <c r="A730" s="21"/>
      <c r="B730" s="22"/>
      <c r="C730" s="12">
        <v>2138</v>
      </c>
      <c r="D730" s="13" t="s">
        <v>720</v>
      </c>
      <c r="E730" s="29" t="s">
        <v>5</v>
      </c>
      <c r="F730" s="29" t="str">
        <f>IFERROR(VLOOKUP($C730,#REF!,4,FALSE),"-")</f>
        <v>-</v>
      </c>
      <c r="G730" s="29" t="str">
        <f>IFERROR(VLOOKUP($C730,#REF!,5,FALSE),"-")</f>
        <v>-</v>
      </c>
      <c r="H730" s="29" t="str">
        <f>IFERROR(VLOOKUP($C730,#REF!,6,FALSE),"-")</f>
        <v>-</v>
      </c>
      <c r="I730" s="29" t="str">
        <f>IFERROR(VLOOKUP($C730,#REF!,7,FALSE),"-")</f>
        <v>-</v>
      </c>
      <c r="J730" s="29" t="str">
        <f>IFERROR(VLOOKUP($C730,#REF!,8,FALSE),"-")</f>
        <v>-</v>
      </c>
      <c r="K730" s="29" t="str">
        <f>IFERROR(VLOOKUP($C730,#REF!,9,FALSE),"-")</f>
        <v>-</v>
      </c>
      <c r="L730" s="29" t="str">
        <f>IFERROR(VLOOKUP($C730,#REF!,10,FALSE),"-")</f>
        <v>-</v>
      </c>
      <c r="M730" s="29" t="str">
        <f>IFERROR(VLOOKUP($C730,#REF!,11,FALSE),"-")</f>
        <v>-</v>
      </c>
      <c r="N730" s="29" t="str">
        <f>IFERROR(VLOOKUP($C730,#REF!,12,FALSE),"-")</f>
        <v>-</v>
      </c>
      <c r="O730" s="29" t="str">
        <f>IFERROR(VLOOKUP($C730,#REF!,13,FALSE),"-")</f>
        <v>-</v>
      </c>
    </row>
    <row r="731" spans="1:15" x14ac:dyDescent="0.25">
      <c r="A731" s="21"/>
      <c r="B731" s="22"/>
      <c r="C731" s="14">
        <v>2140</v>
      </c>
      <c r="D731" s="15" t="s">
        <v>721</v>
      </c>
      <c r="E731" s="30" t="s">
        <v>5</v>
      </c>
      <c r="F731" s="30" t="str">
        <f>IFERROR(VLOOKUP($C731,#REF!,4,FALSE),"-")</f>
        <v>-</v>
      </c>
      <c r="G731" s="30" t="str">
        <f>IFERROR(VLOOKUP($C731,#REF!,5,FALSE),"-")</f>
        <v>-</v>
      </c>
      <c r="H731" s="30" t="str">
        <f>IFERROR(VLOOKUP($C731,#REF!,6,FALSE),"-")</f>
        <v>-</v>
      </c>
      <c r="I731" s="30" t="str">
        <f>IFERROR(VLOOKUP($C731,#REF!,7,FALSE),"-")</f>
        <v>-</v>
      </c>
      <c r="J731" s="30" t="str">
        <f>IFERROR(VLOOKUP($C731,#REF!,8,FALSE),"-")</f>
        <v>-</v>
      </c>
      <c r="K731" s="30" t="str">
        <f>IFERROR(VLOOKUP($C731,#REF!,9,FALSE),"-")</f>
        <v>-</v>
      </c>
      <c r="L731" s="30" t="str">
        <f>IFERROR(VLOOKUP($C731,#REF!,10,FALSE),"-")</f>
        <v>-</v>
      </c>
      <c r="M731" s="30" t="str">
        <f>IFERROR(VLOOKUP($C731,#REF!,11,FALSE),"-")</f>
        <v>-</v>
      </c>
      <c r="N731" s="30" t="str">
        <f>IFERROR(VLOOKUP($C731,#REF!,12,FALSE),"-")</f>
        <v>-</v>
      </c>
      <c r="O731" s="30" t="str">
        <f>IFERROR(VLOOKUP($C731,#REF!,13,FALSE),"-")</f>
        <v>-</v>
      </c>
    </row>
    <row r="732" spans="1:15" x14ac:dyDescent="0.25">
      <c r="A732" s="21"/>
      <c r="B732" s="22"/>
      <c r="C732" s="12">
        <v>2143</v>
      </c>
      <c r="D732" s="13" t="s">
        <v>722</v>
      </c>
      <c r="E732" s="29" t="s">
        <v>5</v>
      </c>
      <c r="F732" s="29" t="str">
        <f>IFERROR(VLOOKUP($C732,#REF!,4,FALSE),"-")</f>
        <v>-</v>
      </c>
      <c r="G732" s="29" t="str">
        <f>IFERROR(VLOOKUP($C732,#REF!,5,FALSE),"-")</f>
        <v>-</v>
      </c>
      <c r="H732" s="29" t="str">
        <f>IFERROR(VLOOKUP($C732,#REF!,6,FALSE),"-")</f>
        <v>-</v>
      </c>
      <c r="I732" s="29" t="str">
        <f>IFERROR(VLOOKUP($C732,#REF!,7,FALSE),"-")</f>
        <v>-</v>
      </c>
      <c r="J732" s="29" t="str">
        <f>IFERROR(VLOOKUP($C732,#REF!,8,FALSE),"-")</f>
        <v>-</v>
      </c>
      <c r="K732" s="29" t="str">
        <f>IFERROR(VLOOKUP($C732,#REF!,9,FALSE),"-")</f>
        <v>-</v>
      </c>
      <c r="L732" s="29" t="str">
        <f>IFERROR(VLOOKUP($C732,#REF!,10,FALSE),"-")</f>
        <v>-</v>
      </c>
      <c r="M732" s="29" t="str">
        <f>IFERROR(VLOOKUP($C732,#REF!,11,FALSE),"-")</f>
        <v>-</v>
      </c>
      <c r="N732" s="29" t="str">
        <f>IFERROR(VLOOKUP($C732,#REF!,12,FALSE),"-")</f>
        <v>-</v>
      </c>
      <c r="O732" s="29" t="str">
        <f>IFERROR(VLOOKUP($C732,#REF!,13,FALSE),"-")</f>
        <v>-</v>
      </c>
    </row>
    <row r="733" spans="1:15" x14ac:dyDescent="0.25">
      <c r="A733" s="21"/>
      <c r="B733" s="22"/>
      <c r="C733" s="14">
        <v>2145</v>
      </c>
      <c r="D733" s="15" t="s">
        <v>723</v>
      </c>
      <c r="E733" s="30" t="s">
        <v>5</v>
      </c>
      <c r="F733" s="30" t="str">
        <f>IFERROR(VLOOKUP($C733,#REF!,4,FALSE),"-")</f>
        <v>-</v>
      </c>
      <c r="G733" s="30" t="str">
        <f>IFERROR(VLOOKUP($C733,#REF!,5,FALSE),"-")</f>
        <v>-</v>
      </c>
      <c r="H733" s="30" t="str">
        <f>IFERROR(VLOOKUP($C733,#REF!,6,FALSE),"-")</f>
        <v>-</v>
      </c>
      <c r="I733" s="30" t="str">
        <f>IFERROR(VLOOKUP($C733,#REF!,7,FALSE),"-")</f>
        <v>-</v>
      </c>
      <c r="J733" s="30" t="str">
        <f>IFERROR(VLOOKUP($C733,#REF!,8,FALSE),"-")</f>
        <v>-</v>
      </c>
      <c r="K733" s="30" t="str">
        <f>IFERROR(VLOOKUP($C733,#REF!,9,FALSE),"-")</f>
        <v>-</v>
      </c>
      <c r="L733" s="30" t="str">
        <f>IFERROR(VLOOKUP($C733,#REF!,10,FALSE),"-")</f>
        <v>-</v>
      </c>
      <c r="M733" s="30" t="str">
        <f>IFERROR(VLOOKUP($C733,#REF!,11,FALSE),"-")</f>
        <v>-</v>
      </c>
      <c r="N733" s="30" t="str">
        <f>IFERROR(VLOOKUP($C733,#REF!,12,FALSE),"-")</f>
        <v>-</v>
      </c>
      <c r="O733" s="30" t="str">
        <f>IFERROR(VLOOKUP($C733,#REF!,13,FALSE),"-")</f>
        <v>-</v>
      </c>
    </row>
    <row r="734" spans="1:15" x14ac:dyDescent="0.25">
      <c r="A734" s="21"/>
      <c r="B734" s="22"/>
      <c r="C734" s="12">
        <v>2147</v>
      </c>
      <c r="D734" s="13" t="s">
        <v>724</v>
      </c>
      <c r="E734" s="29" t="s">
        <v>5</v>
      </c>
      <c r="F734" s="29" t="str">
        <f>IFERROR(VLOOKUP($C734,#REF!,4,FALSE),"-")</f>
        <v>-</v>
      </c>
      <c r="G734" s="29" t="str">
        <f>IFERROR(VLOOKUP($C734,#REF!,5,FALSE),"-")</f>
        <v>-</v>
      </c>
      <c r="H734" s="29" t="str">
        <f>IFERROR(VLOOKUP($C734,#REF!,6,FALSE),"-")</f>
        <v>-</v>
      </c>
      <c r="I734" s="29" t="str">
        <f>IFERROR(VLOOKUP($C734,#REF!,7,FALSE),"-")</f>
        <v>-</v>
      </c>
      <c r="J734" s="29" t="str">
        <f>IFERROR(VLOOKUP($C734,#REF!,8,FALSE),"-")</f>
        <v>-</v>
      </c>
      <c r="K734" s="29" t="str">
        <f>IFERROR(VLOOKUP($C734,#REF!,9,FALSE),"-")</f>
        <v>-</v>
      </c>
      <c r="L734" s="29" t="str">
        <f>IFERROR(VLOOKUP($C734,#REF!,10,FALSE),"-")</f>
        <v>-</v>
      </c>
      <c r="M734" s="29" t="str">
        <f>IFERROR(VLOOKUP($C734,#REF!,11,FALSE),"-")</f>
        <v>-</v>
      </c>
      <c r="N734" s="29" t="str">
        <f>IFERROR(VLOOKUP($C734,#REF!,12,FALSE),"-")</f>
        <v>-</v>
      </c>
      <c r="O734" s="29" t="str">
        <f>IFERROR(VLOOKUP($C734,#REF!,13,FALSE),"-")</f>
        <v>-</v>
      </c>
    </row>
    <row r="735" spans="1:15" x14ac:dyDescent="0.25">
      <c r="A735" s="21"/>
      <c r="B735" s="22"/>
      <c r="C735" s="14">
        <v>2148</v>
      </c>
      <c r="D735" s="15" t="s">
        <v>725</v>
      </c>
      <c r="E735" s="30">
        <v>0</v>
      </c>
      <c r="F735" s="30" t="str">
        <f>IFERROR(VLOOKUP($C735,#REF!,4,FALSE),"-")</f>
        <v>-</v>
      </c>
      <c r="G735" s="30" t="str">
        <f>IFERROR(VLOOKUP($C735,#REF!,5,FALSE),"-")</f>
        <v>-</v>
      </c>
      <c r="H735" s="30" t="str">
        <f>IFERROR(VLOOKUP($C735,#REF!,6,FALSE),"-")</f>
        <v>-</v>
      </c>
      <c r="I735" s="30" t="str">
        <f>IFERROR(VLOOKUP($C735,#REF!,7,FALSE),"-")</f>
        <v>-</v>
      </c>
      <c r="J735" s="30" t="str">
        <f>IFERROR(VLOOKUP($C735,#REF!,8,FALSE),"-")</f>
        <v>-</v>
      </c>
      <c r="K735" s="30" t="str">
        <f>IFERROR(VLOOKUP($C735,#REF!,9,FALSE),"-")</f>
        <v>-</v>
      </c>
      <c r="L735" s="30" t="str">
        <f>IFERROR(VLOOKUP($C735,#REF!,10,FALSE),"-")</f>
        <v>-</v>
      </c>
      <c r="M735" s="30" t="str">
        <f>IFERROR(VLOOKUP($C735,#REF!,11,FALSE),"-")</f>
        <v>-</v>
      </c>
      <c r="N735" s="30" t="str">
        <f>IFERROR(VLOOKUP($C735,#REF!,12,FALSE),"-")</f>
        <v>-</v>
      </c>
      <c r="O735" s="30" t="str">
        <f>IFERROR(VLOOKUP($C735,#REF!,13,FALSE),"-")</f>
        <v>-</v>
      </c>
    </row>
    <row r="736" spans="1:15" x14ac:dyDescent="0.25">
      <c r="A736" s="21"/>
      <c r="B736" s="22"/>
      <c r="C736" s="12">
        <v>2149</v>
      </c>
      <c r="D736" s="13" t="s">
        <v>726</v>
      </c>
      <c r="E736" s="29" t="s">
        <v>5</v>
      </c>
      <c r="F736" s="29" t="str">
        <f>IFERROR(VLOOKUP($C736,#REF!,4,FALSE),"-")</f>
        <v>-</v>
      </c>
      <c r="G736" s="29" t="str">
        <f>IFERROR(VLOOKUP($C736,#REF!,5,FALSE),"-")</f>
        <v>-</v>
      </c>
      <c r="H736" s="29" t="str">
        <f>IFERROR(VLOOKUP($C736,#REF!,6,FALSE),"-")</f>
        <v>-</v>
      </c>
      <c r="I736" s="29" t="str">
        <f>IFERROR(VLOOKUP($C736,#REF!,7,FALSE),"-")</f>
        <v>-</v>
      </c>
      <c r="J736" s="29" t="str">
        <f>IFERROR(VLOOKUP($C736,#REF!,8,FALSE),"-")</f>
        <v>-</v>
      </c>
      <c r="K736" s="29" t="str">
        <f>IFERROR(VLOOKUP($C736,#REF!,9,FALSE),"-")</f>
        <v>-</v>
      </c>
      <c r="L736" s="29" t="str">
        <f>IFERROR(VLOOKUP($C736,#REF!,10,FALSE),"-")</f>
        <v>-</v>
      </c>
      <c r="M736" s="29" t="str">
        <f>IFERROR(VLOOKUP($C736,#REF!,11,FALSE),"-")</f>
        <v>-</v>
      </c>
      <c r="N736" s="29" t="str">
        <f>IFERROR(VLOOKUP($C736,#REF!,12,FALSE),"-")</f>
        <v>-</v>
      </c>
      <c r="O736" s="29" t="str">
        <f>IFERROR(VLOOKUP($C736,#REF!,13,FALSE),"-")</f>
        <v>-</v>
      </c>
    </row>
    <row r="737" spans="1:15" x14ac:dyDescent="0.25">
      <c r="A737" s="21"/>
      <c r="B737" s="22"/>
      <c r="C737" s="14">
        <v>2152</v>
      </c>
      <c r="D737" s="15" t="s">
        <v>727</v>
      </c>
      <c r="E737" s="30" t="s">
        <v>5</v>
      </c>
      <c r="F737" s="30" t="str">
        <f>IFERROR(VLOOKUP($C737,#REF!,4,FALSE),"-")</f>
        <v>-</v>
      </c>
      <c r="G737" s="30" t="str">
        <f>IFERROR(VLOOKUP($C737,#REF!,5,FALSE),"-")</f>
        <v>-</v>
      </c>
      <c r="H737" s="30" t="str">
        <f>IFERROR(VLOOKUP($C737,#REF!,6,FALSE),"-")</f>
        <v>-</v>
      </c>
      <c r="I737" s="30" t="str">
        <f>IFERROR(VLOOKUP($C737,#REF!,7,FALSE),"-")</f>
        <v>-</v>
      </c>
      <c r="J737" s="30" t="str">
        <f>IFERROR(VLOOKUP($C737,#REF!,8,FALSE),"-")</f>
        <v>-</v>
      </c>
      <c r="K737" s="30" t="str">
        <f>IFERROR(VLOOKUP($C737,#REF!,9,FALSE),"-")</f>
        <v>-</v>
      </c>
      <c r="L737" s="30" t="str">
        <f>IFERROR(VLOOKUP($C737,#REF!,10,FALSE),"-")</f>
        <v>-</v>
      </c>
      <c r="M737" s="30" t="str">
        <f>IFERROR(VLOOKUP($C737,#REF!,11,FALSE),"-")</f>
        <v>-</v>
      </c>
      <c r="N737" s="30" t="str">
        <f>IFERROR(VLOOKUP($C737,#REF!,12,FALSE),"-")</f>
        <v>-</v>
      </c>
      <c r="O737" s="30" t="str">
        <f>IFERROR(VLOOKUP($C737,#REF!,13,FALSE),"-")</f>
        <v>-</v>
      </c>
    </row>
    <row r="738" spans="1:15" x14ac:dyDescent="0.25">
      <c r="A738" s="21"/>
      <c r="B738" s="22"/>
      <c r="C738" s="12">
        <v>2153</v>
      </c>
      <c r="D738" s="13" t="s">
        <v>728</v>
      </c>
      <c r="E738" s="29" t="s">
        <v>5</v>
      </c>
      <c r="F738" s="29" t="str">
        <f>IFERROR(VLOOKUP($C738,#REF!,4,FALSE),"-")</f>
        <v>-</v>
      </c>
      <c r="G738" s="29" t="str">
        <f>IFERROR(VLOOKUP($C738,#REF!,5,FALSE),"-")</f>
        <v>-</v>
      </c>
      <c r="H738" s="29" t="str">
        <f>IFERROR(VLOOKUP($C738,#REF!,6,FALSE),"-")</f>
        <v>-</v>
      </c>
      <c r="I738" s="29" t="str">
        <f>IFERROR(VLOOKUP($C738,#REF!,7,FALSE),"-")</f>
        <v>-</v>
      </c>
      <c r="J738" s="29" t="str">
        <f>IFERROR(VLOOKUP($C738,#REF!,8,FALSE),"-")</f>
        <v>-</v>
      </c>
      <c r="K738" s="29" t="str">
        <f>IFERROR(VLOOKUP($C738,#REF!,9,FALSE),"-")</f>
        <v>-</v>
      </c>
      <c r="L738" s="29" t="str">
        <f>IFERROR(VLOOKUP($C738,#REF!,10,FALSE),"-")</f>
        <v>-</v>
      </c>
      <c r="M738" s="29" t="str">
        <f>IFERROR(VLOOKUP($C738,#REF!,11,FALSE),"-")</f>
        <v>-</v>
      </c>
      <c r="N738" s="29" t="str">
        <f>IFERROR(VLOOKUP($C738,#REF!,12,FALSE),"-")</f>
        <v>-</v>
      </c>
      <c r="O738" s="29" t="str">
        <f>IFERROR(VLOOKUP($C738,#REF!,13,FALSE),"-")</f>
        <v>-</v>
      </c>
    </row>
    <row r="739" spans="1:15" x14ac:dyDescent="0.25">
      <c r="A739" s="21"/>
      <c r="B739" s="22"/>
      <c r="C739" s="14">
        <v>2155</v>
      </c>
      <c r="D739" s="15" t="s">
        <v>729</v>
      </c>
      <c r="E739" s="30">
        <v>0</v>
      </c>
      <c r="F739" s="30" t="str">
        <f>IFERROR(VLOOKUP($C739,#REF!,4,FALSE),"-")</f>
        <v>-</v>
      </c>
      <c r="G739" s="30" t="str">
        <f>IFERROR(VLOOKUP($C739,#REF!,5,FALSE),"-")</f>
        <v>-</v>
      </c>
      <c r="H739" s="30" t="str">
        <f>IFERROR(VLOOKUP($C739,#REF!,6,FALSE),"-")</f>
        <v>-</v>
      </c>
      <c r="I739" s="30" t="str">
        <f>IFERROR(VLOOKUP($C739,#REF!,7,FALSE),"-")</f>
        <v>-</v>
      </c>
      <c r="J739" s="30" t="str">
        <f>IFERROR(VLOOKUP($C739,#REF!,8,FALSE),"-")</f>
        <v>-</v>
      </c>
      <c r="K739" s="30" t="str">
        <f>IFERROR(VLOOKUP($C739,#REF!,9,FALSE),"-")</f>
        <v>-</v>
      </c>
      <c r="L739" s="30" t="str">
        <f>IFERROR(VLOOKUP($C739,#REF!,10,FALSE),"-")</f>
        <v>-</v>
      </c>
      <c r="M739" s="30" t="str">
        <f>IFERROR(VLOOKUP($C739,#REF!,11,FALSE),"-")</f>
        <v>-</v>
      </c>
      <c r="N739" s="30" t="str">
        <f>IFERROR(VLOOKUP($C739,#REF!,12,FALSE),"-")</f>
        <v>-</v>
      </c>
      <c r="O739" s="30" t="str">
        <f>IFERROR(VLOOKUP($C739,#REF!,13,FALSE),"-")</f>
        <v>-</v>
      </c>
    </row>
    <row r="740" spans="1:15" x14ac:dyDescent="0.25">
      <c r="A740" s="21"/>
      <c r="B740" s="22"/>
      <c r="C740" s="12">
        <v>2160</v>
      </c>
      <c r="D740" s="13" t="s">
        <v>730</v>
      </c>
      <c r="E740" s="29" t="s">
        <v>5</v>
      </c>
      <c r="F740" s="29" t="str">
        <f>IFERROR(VLOOKUP($C740,#REF!,4,FALSE),"-")</f>
        <v>-</v>
      </c>
      <c r="G740" s="29" t="str">
        <f>IFERROR(VLOOKUP($C740,#REF!,5,FALSE),"-")</f>
        <v>-</v>
      </c>
      <c r="H740" s="29" t="str">
        <f>IFERROR(VLOOKUP($C740,#REF!,6,FALSE),"-")</f>
        <v>-</v>
      </c>
      <c r="I740" s="29" t="str">
        <f>IFERROR(VLOOKUP($C740,#REF!,7,FALSE),"-")</f>
        <v>-</v>
      </c>
      <c r="J740" s="29" t="str">
        <f>IFERROR(VLOOKUP($C740,#REF!,8,FALSE),"-")</f>
        <v>-</v>
      </c>
      <c r="K740" s="29" t="str">
        <f>IFERROR(VLOOKUP($C740,#REF!,9,FALSE),"-")</f>
        <v>-</v>
      </c>
      <c r="L740" s="29" t="str">
        <f>IFERROR(VLOOKUP($C740,#REF!,10,FALSE),"-")</f>
        <v>-</v>
      </c>
      <c r="M740" s="29" t="str">
        <f>IFERROR(VLOOKUP($C740,#REF!,11,FALSE),"-")</f>
        <v>-</v>
      </c>
      <c r="N740" s="29" t="str">
        <f>IFERROR(VLOOKUP($C740,#REF!,12,FALSE),"-")</f>
        <v>-</v>
      </c>
      <c r="O740" s="29" t="str">
        <f>IFERROR(VLOOKUP($C740,#REF!,13,FALSE),"-")</f>
        <v>-</v>
      </c>
    </row>
    <row r="741" spans="1:15" x14ac:dyDescent="0.25">
      <c r="A741" s="21"/>
      <c r="B741" s="22"/>
      <c r="C741" s="14">
        <v>2162</v>
      </c>
      <c r="D741" s="15" t="s">
        <v>731</v>
      </c>
      <c r="E741" s="30" t="s">
        <v>5</v>
      </c>
      <c r="F741" s="30" t="str">
        <f>IFERROR(VLOOKUP($C741,#REF!,4,FALSE),"-")</f>
        <v>-</v>
      </c>
      <c r="G741" s="30" t="str">
        <f>IFERROR(VLOOKUP($C741,#REF!,5,FALSE),"-")</f>
        <v>-</v>
      </c>
      <c r="H741" s="30" t="str">
        <f>IFERROR(VLOOKUP($C741,#REF!,6,FALSE),"-")</f>
        <v>-</v>
      </c>
      <c r="I741" s="30" t="str">
        <f>IFERROR(VLOOKUP($C741,#REF!,7,FALSE),"-")</f>
        <v>-</v>
      </c>
      <c r="J741" s="30" t="str">
        <f>IFERROR(VLOOKUP($C741,#REF!,8,FALSE),"-")</f>
        <v>-</v>
      </c>
      <c r="K741" s="30" t="str">
        <f>IFERROR(VLOOKUP($C741,#REF!,9,FALSE),"-")</f>
        <v>-</v>
      </c>
      <c r="L741" s="30" t="str">
        <f>IFERROR(VLOOKUP($C741,#REF!,10,FALSE),"-")</f>
        <v>-</v>
      </c>
      <c r="M741" s="30" t="str">
        <f>IFERROR(VLOOKUP($C741,#REF!,11,FALSE),"-")</f>
        <v>-</v>
      </c>
      <c r="N741" s="30" t="str">
        <f>IFERROR(VLOOKUP($C741,#REF!,12,FALSE),"-")</f>
        <v>-</v>
      </c>
      <c r="O741" s="30" t="str">
        <f>IFERROR(VLOOKUP($C741,#REF!,13,FALSE),"-")</f>
        <v>-</v>
      </c>
    </row>
    <row r="742" spans="1:15" x14ac:dyDescent="0.25">
      <c r="A742" s="21"/>
      <c r="B742" s="22"/>
      <c r="C742" s="12">
        <v>2163</v>
      </c>
      <c r="D742" s="13" t="s">
        <v>732</v>
      </c>
      <c r="E742" s="29" t="s">
        <v>5</v>
      </c>
      <c r="F742" s="29" t="str">
        <f>IFERROR(VLOOKUP($C742,#REF!,4,FALSE),"-")</f>
        <v>-</v>
      </c>
      <c r="G742" s="29" t="str">
        <f>IFERROR(VLOOKUP($C742,#REF!,5,FALSE),"-")</f>
        <v>-</v>
      </c>
      <c r="H742" s="29" t="str">
        <f>IFERROR(VLOOKUP($C742,#REF!,6,FALSE),"-")</f>
        <v>-</v>
      </c>
      <c r="I742" s="29" t="str">
        <f>IFERROR(VLOOKUP($C742,#REF!,7,FALSE),"-")</f>
        <v>-</v>
      </c>
      <c r="J742" s="29" t="str">
        <f>IFERROR(VLOOKUP($C742,#REF!,8,FALSE),"-")</f>
        <v>-</v>
      </c>
      <c r="K742" s="29" t="str">
        <f>IFERROR(VLOOKUP($C742,#REF!,9,FALSE),"-")</f>
        <v>-</v>
      </c>
      <c r="L742" s="29" t="str">
        <f>IFERROR(VLOOKUP($C742,#REF!,10,FALSE),"-")</f>
        <v>-</v>
      </c>
      <c r="M742" s="29" t="str">
        <f>IFERROR(VLOOKUP($C742,#REF!,11,FALSE),"-")</f>
        <v>-</v>
      </c>
      <c r="N742" s="29" t="str">
        <f>IFERROR(VLOOKUP($C742,#REF!,12,FALSE),"-")</f>
        <v>-</v>
      </c>
      <c r="O742" s="29" t="str">
        <f>IFERROR(VLOOKUP($C742,#REF!,13,FALSE),"-")</f>
        <v>-</v>
      </c>
    </row>
    <row r="743" spans="1:15" x14ac:dyDescent="0.25">
      <c r="A743" s="21"/>
      <c r="B743" s="22"/>
      <c r="C743" s="14">
        <v>2171</v>
      </c>
      <c r="D743" s="15" t="s">
        <v>733</v>
      </c>
      <c r="E743" s="30" t="s">
        <v>5</v>
      </c>
      <c r="F743" s="30" t="str">
        <f>IFERROR(VLOOKUP($C743,#REF!,4,FALSE),"-")</f>
        <v>-</v>
      </c>
      <c r="G743" s="30" t="str">
        <f>IFERROR(VLOOKUP($C743,#REF!,5,FALSE),"-")</f>
        <v>-</v>
      </c>
      <c r="H743" s="30" t="str">
        <f>IFERROR(VLOOKUP($C743,#REF!,6,FALSE),"-")</f>
        <v>-</v>
      </c>
      <c r="I743" s="30" t="str">
        <f>IFERROR(VLOOKUP($C743,#REF!,7,FALSE),"-")</f>
        <v>-</v>
      </c>
      <c r="J743" s="30" t="str">
        <f>IFERROR(VLOOKUP($C743,#REF!,8,FALSE),"-")</f>
        <v>-</v>
      </c>
      <c r="K743" s="30" t="str">
        <f>IFERROR(VLOOKUP($C743,#REF!,9,FALSE),"-")</f>
        <v>-</v>
      </c>
      <c r="L743" s="30" t="str">
        <f>IFERROR(VLOOKUP($C743,#REF!,10,FALSE),"-")</f>
        <v>-</v>
      </c>
      <c r="M743" s="30" t="str">
        <f>IFERROR(VLOOKUP($C743,#REF!,11,FALSE),"-")</f>
        <v>-</v>
      </c>
      <c r="N743" s="30" t="str">
        <f>IFERROR(VLOOKUP($C743,#REF!,12,FALSE),"-")</f>
        <v>-</v>
      </c>
      <c r="O743" s="30" t="str">
        <f>IFERROR(VLOOKUP($C743,#REF!,13,FALSE),"-")</f>
        <v>-</v>
      </c>
    </row>
    <row r="744" spans="1:15" x14ac:dyDescent="0.25">
      <c r="A744" s="21"/>
      <c r="B744" s="22"/>
      <c r="C744" s="12">
        <v>2173</v>
      </c>
      <c r="D744" s="13" t="s">
        <v>734</v>
      </c>
      <c r="E744" s="29" t="s">
        <v>5</v>
      </c>
      <c r="F744" s="29" t="str">
        <f>IFERROR(VLOOKUP($C744,#REF!,4,FALSE),"-")</f>
        <v>-</v>
      </c>
      <c r="G744" s="29" t="str">
        <f>IFERROR(VLOOKUP($C744,#REF!,5,FALSE),"-")</f>
        <v>-</v>
      </c>
      <c r="H744" s="29" t="str">
        <f>IFERROR(VLOOKUP($C744,#REF!,6,FALSE),"-")</f>
        <v>-</v>
      </c>
      <c r="I744" s="29" t="str">
        <f>IFERROR(VLOOKUP($C744,#REF!,7,FALSE),"-")</f>
        <v>-</v>
      </c>
      <c r="J744" s="29" t="str">
        <f>IFERROR(VLOOKUP($C744,#REF!,8,FALSE),"-")</f>
        <v>-</v>
      </c>
      <c r="K744" s="29" t="str">
        <f>IFERROR(VLOOKUP($C744,#REF!,9,FALSE),"-")</f>
        <v>-</v>
      </c>
      <c r="L744" s="29" t="str">
        <f>IFERROR(VLOOKUP($C744,#REF!,10,FALSE),"-")</f>
        <v>-</v>
      </c>
      <c r="M744" s="29" t="str">
        <f>IFERROR(VLOOKUP($C744,#REF!,11,FALSE),"-")</f>
        <v>-</v>
      </c>
      <c r="N744" s="29" t="str">
        <f>IFERROR(VLOOKUP($C744,#REF!,12,FALSE),"-")</f>
        <v>-</v>
      </c>
      <c r="O744" s="29" t="str">
        <f>IFERROR(VLOOKUP($C744,#REF!,13,FALSE),"-")</f>
        <v>-</v>
      </c>
    </row>
    <row r="745" spans="1:15" x14ac:dyDescent="0.25">
      <c r="A745" s="21"/>
      <c r="B745" s="22"/>
      <c r="C745" s="14">
        <v>2174</v>
      </c>
      <c r="D745" s="15" t="s">
        <v>735</v>
      </c>
      <c r="E745" s="30">
        <v>0</v>
      </c>
      <c r="F745" s="30" t="str">
        <f>IFERROR(VLOOKUP($C745,#REF!,4,FALSE),"-")</f>
        <v>-</v>
      </c>
      <c r="G745" s="30" t="str">
        <f>IFERROR(VLOOKUP($C745,#REF!,5,FALSE),"-")</f>
        <v>-</v>
      </c>
      <c r="H745" s="30" t="str">
        <f>IFERROR(VLOOKUP($C745,#REF!,6,FALSE),"-")</f>
        <v>-</v>
      </c>
      <c r="I745" s="30" t="str">
        <f>IFERROR(VLOOKUP($C745,#REF!,7,FALSE),"-")</f>
        <v>-</v>
      </c>
      <c r="J745" s="30" t="str">
        <f>IFERROR(VLOOKUP($C745,#REF!,8,FALSE),"-")</f>
        <v>-</v>
      </c>
      <c r="K745" s="30" t="str">
        <f>IFERROR(VLOOKUP($C745,#REF!,9,FALSE),"-")</f>
        <v>-</v>
      </c>
      <c r="L745" s="30" t="str">
        <f>IFERROR(VLOOKUP($C745,#REF!,10,FALSE),"-")</f>
        <v>-</v>
      </c>
      <c r="M745" s="30" t="str">
        <f>IFERROR(VLOOKUP($C745,#REF!,11,FALSE),"-")</f>
        <v>-</v>
      </c>
      <c r="N745" s="30" t="str">
        <f>IFERROR(VLOOKUP($C745,#REF!,12,FALSE),"-")</f>
        <v>-</v>
      </c>
      <c r="O745" s="30" t="str">
        <f>IFERROR(VLOOKUP($C745,#REF!,13,FALSE),"-")</f>
        <v>-</v>
      </c>
    </row>
    <row r="746" spans="1:15" x14ac:dyDescent="0.25">
      <c r="A746" s="21"/>
      <c r="B746" s="22"/>
      <c r="C746" s="12">
        <v>2175</v>
      </c>
      <c r="D746" s="13" t="s">
        <v>736</v>
      </c>
      <c r="E746" s="29">
        <v>0</v>
      </c>
      <c r="F746" s="29" t="str">
        <f>IFERROR(VLOOKUP($C746,#REF!,4,FALSE),"-")</f>
        <v>-</v>
      </c>
      <c r="G746" s="29" t="str">
        <f>IFERROR(VLOOKUP($C746,#REF!,5,FALSE),"-")</f>
        <v>-</v>
      </c>
      <c r="H746" s="29" t="str">
        <f>IFERROR(VLOOKUP($C746,#REF!,6,FALSE),"-")</f>
        <v>-</v>
      </c>
      <c r="I746" s="29" t="str">
        <f>IFERROR(VLOOKUP($C746,#REF!,7,FALSE),"-")</f>
        <v>-</v>
      </c>
      <c r="J746" s="29" t="str">
        <f>IFERROR(VLOOKUP($C746,#REF!,8,FALSE),"-")</f>
        <v>-</v>
      </c>
      <c r="K746" s="29" t="str">
        <f>IFERROR(VLOOKUP($C746,#REF!,9,FALSE),"-")</f>
        <v>-</v>
      </c>
      <c r="L746" s="29" t="str">
        <f>IFERROR(VLOOKUP($C746,#REF!,10,FALSE),"-")</f>
        <v>-</v>
      </c>
      <c r="M746" s="29" t="str">
        <f>IFERROR(VLOOKUP($C746,#REF!,11,FALSE),"-")</f>
        <v>-</v>
      </c>
      <c r="N746" s="29" t="str">
        <f>IFERROR(VLOOKUP($C746,#REF!,12,FALSE),"-")</f>
        <v>-</v>
      </c>
      <c r="O746" s="29" t="str">
        <f>IFERROR(VLOOKUP($C746,#REF!,13,FALSE),"-")</f>
        <v>-</v>
      </c>
    </row>
    <row r="747" spans="1:15" x14ac:dyDescent="0.25">
      <c r="A747" s="21"/>
      <c r="B747" s="22"/>
      <c r="C747" s="14">
        <v>2177</v>
      </c>
      <c r="D747" s="15" t="s">
        <v>737</v>
      </c>
      <c r="E747" s="30" t="s">
        <v>5</v>
      </c>
      <c r="F747" s="30" t="str">
        <f>IFERROR(VLOOKUP($C747,#REF!,4,FALSE),"-")</f>
        <v>-</v>
      </c>
      <c r="G747" s="30" t="str">
        <f>IFERROR(VLOOKUP($C747,#REF!,5,FALSE),"-")</f>
        <v>-</v>
      </c>
      <c r="H747" s="30" t="str">
        <f>IFERROR(VLOOKUP($C747,#REF!,6,FALSE),"-")</f>
        <v>-</v>
      </c>
      <c r="I747" s="30" t="str">
        <f>IFERROR(VLOOKUP($C747,#REF!,7,FALSE),"-")</f>
        <v>-</v>
      </c>
      <c r="J747" s="30" t="str">
        <f>IFERROR(VLOOKUP($C747,#REF!,8,FALSE),"-")</f>
        <v>-</v>
      </c>
      <c r="K747" s="30" t="str">
        <f>IFERROR(VLOOKUP($C747,#REF!,9,FALSE),"-")</f>
        <v>-</v>
      </c>
      <c r="L747" s="30" t="str">
        <f>IFERROR(VLOOKUP($C747,#REF!,10,FALSE),"-")</f>
        <v>-</v>
      </c>
      <c r="M747" s="30" t="str">
        <f>IFERROR(VLOOKUP($C747,#REF!,11,FALSE),"-")</f>
        <v>-</v>
      </c>
      <c r="N747" s="30" t="str">
        <f>IFERROR(VLOOKUP($C747,#REF!,12,FALSE),"-")</f>
        <v>-</v>
      </c>
      <c r="O747" s="30" t="str">
        <f>IFERROR(VLOOKUP($C747,#REF!,13,FALSE),"-")</f>
        <v>-</v>
      </c>
    </row>
    <row r="748" spans="1:15" x14ac:dyDescent="0.25">
      <c r="A748" s="21"/>
      <c r="B748" s="22"/>
      <c r="C748" s="12">
        <v>2183</v>
      </c>
      <c r="D748" s="13" t="s">
        <v>738</v>
      </c>
      <c r="E748" s="29" t="s">
        <v>5</v>
      </c>
      <c r="F748" s="29" t="str">
        <f>IFERROR(VLOOKUP($C748,#REF!,4,FALSE),"-")</f>
        <v>-</v>
      </c>
      <c r="G748" s="29" t="str">
        <f>IFERROR(VLOOKUP($C748,#REF!,5,FALSE),"-")</f>
        <v>-</v>
      </c>
      <c r="H748" s="29" t="str">
        <f>IFERROR(VLOOKUP($C748,#REF!,6,FALSE),"-")</f>
        <v>-</v>
      </c>
      <c r="I748" s="29" t="str">
        <f>IFERROR(VLOOKUP($C748,#REF!,7,FALSE),"-")</f>
        <v>-</v>
      </c>
      <c r="J748" s="29" t="str">
        <f>IFERROR(VLOOKUP($C748,#REF!,8,FALSE),"-")</f>
        <v>-</v>
      </c>
      <c r="K748" s="29" t="str">
        <f>IFERROR(VLOOKUP($C748,#REF!,9,FALSE),"-")</f>
        <v>-</v>
      </c>
      <c r="L748" s="29" t="str">
        <f>IFERROR(VLOOKUP($C748,#REF!,10,FALSE),"-")</f>
        <v>-</v>
      </c>
      <c r="M748" s="29" t="str">
        <f>IFERROR(VLOOKUP($C748,#REF!,11,FALSE),"-")</f>
        <v>-</v>
      </c>
      <c r="N748" s="29" t="str">
        <f>IFERROR(VLOOKUP($C748,#REF!,12,FALSE),"-")</f>
        <v>-</v>
      </c>
      <c r="O748" s="29" t="str">
        <f>IFERROR(VLOOKUP($C748,#REF!,13,FALSE),"-")</f>
        <v>-</v>
      </c>
    </row>
    <row r="749" spans="1:15" x14ac:dyDescent="0.25">
      <c r="A749" s="21"/>
      <c r="B749" s="22"/>
      <c r="C749" s="14">
        <v>2186</v>
      </c>
      <c r="D749" s="15" t="s">
        <v>739</v>
      </c>
      <c r="E749" s="30">
        <v>0</v>
      </c>
      <c r="F749" s="30" t="str">
        <f>IFERROR(VLOOKUP($C749,#REF!,4,FALSE),"-")</f>
        <v>-</v>
      </c>
      <c r="G749" s="30" t="str">
        <f>IFERROR(VLOOKUP($C749,#REF!,5,FALSE),"-")</f>
        <v>-</v>
      </c>
      <c r="H749" s="30" t="str">
        <f>IFERROR(VLOOKUP($C749,#REF!,6,FALSE),"-")</f>
        <v>-</v>
      </c>
      <c r="I749" s="30" t="str">
        <f>IFERROR(VLOOKUP($C749,#REF!,7,FALSE),"-")</f>
        <v>-</v>
      </c>
      <c r="J749" s="30" t="str">
        <f>IFERROR(VLOOKUP($C749,#REF!,8,FALSE),"-")</f>
        <v>-</v>
      </c>
      <c r="K749" s="30" t="str">
        <f>IFERROR(VLOOKUP($C749,#REF!,9,FALSE),"-")</f>
        <v>-</v>
      </c>
      <c r="L749" s="30" t="str">
        <f>IFERROR(VLOOKUP($C749,#REF!,10,FALSE),"-")</f>
        <v>-</v>
      </c>
      <c r="M749" s="30" t="str">
        <f>IFERROR(VLOOKUP($C749,#REF!,11,FALSE),"-")</f>
        <v>-</v>
      </c>
      <c r="N749" s="30" t="str">
        <f>IFERROR(VLOOKUP($C749,#REF!,12,FALSE),"-")</f>
        <v>-</v>
      </c>
      <c r="O749" s="30" t="str">
        <f>IFERROR(VLOOKUP($C749,#REF!,13,FALSE),"-")</f>
        <v>-</v>
      </c>
    </row>
    <row r="750" spans="1:15" x14ac:dyDescent="0.25">
      <c r="A750" s="21"/>
      <c r="B750" s="22"/>
      <c r="C750" s="12">
        <v>2189</v>
      </c>
      <c r="D750" s="13" t="s">
        <v>740</v>
      </c>
      <c r="E750" s="29" t="s">
        <v>5</v>
      </c>
      <c r="F750" s="29" t="str">
        <f>IFERROR(VLOOKUP($C750,#REF!,4,FALSE),"-")</f>
        <v>-</v>
      </c>
      <c r="G750" s="29" t="str">
        <f>IFERROR(VLOOKUP($C750,#REF!,5,FALSE),"-")</f>
        <v>-</v>
      </c>
      <c r="H750" s="29" t="str">
        <f>IFERROR(VLOOKUP($C750,#REF!,6,FALSE),"-")</f>
        <v>-</v>
      </c>
      <c r="I750" s="29" t="str">
        <f>IFERROR(VLOOKUP($C750,#REF!,7,FALSE),"-")</f>
        <v>-</v>
      </c>
      <c r="J750" s="29" t="str">
        <f>IFERROR(VLOOKUP($C750,#REF!,8,FALSE),"-")</f>
        <v>-</v>
      </c>
      <c r="K750" s="29" t="str">
        <f>IFERROR(VLOOKUP($C750,#REF!,9,FALSE),"-")</f>
        <v>-</v>
      </c>
      <c r="L750" s="29" t="str">
        <f>IFERROR(VLOOKUP($C750,#REF!,10,FALSE),"-")</f>
        <v>-</v>
      </c>
      <c r="M750" s="29" t="str">
        <f>IFERROR(VLOOKUP($C750,#REF!,11,FALSE),"-")</f>
        <v>-</v>
      </c>
      <c r="N750" s="29" t="str">
        <f>IFERROR(VLOOKUP($C750,#REF!,12,FALSE),"-")</f>
        <v>-</v>
      </c>
      <c r="O750" s="29" t="str">
        <f>IFERROR(VLOOKUP($C750,#REF!,13,FALSE),"-")</f>
        <v>-</v>
      </c>
    </row>
    <row r="751" spans="1:15" x14ac:dyDescent="0.25">
      <c r="A751" s="21"/>
      <c r="B751" s="22"/>
      <c r="C751" s="14">
        <v>2194</v>
      </c>
      <c r="D751" s="15" t="s">
        <v>741</v>
      </c>
      <c r="E751" s="30" t="s">
        <v>5</v>
      </c>
      <c r="F751" s="30" t="str">
        <f>IFERROR(VLOOKUP($C751,#REF!,4,FALSE),"-")</f>
        <v>-</v>
      </c>
      <c r="G751" s="30" t="str">
        <f>IFERROR(VLOOKUP($C751,#REF!,5,FALSE),"-")</f>
        <v>-</v>
      </c>
      <c r="H751" s="30" t="str">
        <f>IFERROR(VLOOKUP($C751,#REF!,6,FALSE),"-")</f>
        <v>-</v>
      </c>
      <c r="I751" s="30" t="str">
        <f>IFERROR(VLOOKUP($C751,#REF!,7,FALSE),"-")</f>
        <v>-</v>
      </c>
      <c r="J751" s="30" t="str">
        <f>IFERROR(VLOOKUP($C751,#REF!,8,FALSE),"-")</f>
        <v>-</v>
      </c>
      <c r="K751" s="30" t="str">
        <f>IFERROR(VLOOKUP($C751,#REF!,9,FALSE),"-")</f>
        <v>-</v>
      </c>
      <c r="L751" s="30" t="str">
        <f>IFERROR(VLOOKUP($C751,#REF!,10,FALSE),"-")</f>
        <v>-</v>
      </c>
      <c r="M751" s="30" t="str">
        <f>IFERROR(VLOOKUP($C751,#REF!,11,FALSE),"-")</f>
        <v>-</v>
      </c>
      <c r="N751" s="30" t="str">
        <f>IFERROR(VLOOKUP($C751,#REF!,12,FALSE),"-")</f>
        <v>-</v>
      </c>
      <c r="O751" s="30" t="str">
        <f>IFERROR(VLOOKUP($C751,#REF!,13,FALSE),"-")</f>
        <v>-</v>
      </c>
    </row>
    <row r="752" spans="1:15" x14ac:dyDescent="0.25">
      <c r="A752" s="21"/>
      <c r="B752" s="22"/>
      <c r="C752" s="12">
        <v>2196</v>
      </c>
      <c r="D752" s="13" t="s">
        <v>742</v>
      </c>
      <c r="E752" s="29" t="s">
        <v>5</v>
      </c>
      <c r="F752" s="29" t="str">
        <f>IFERROR(VLOOKUP($C752,#REF!,4,FALSE),"-")</f>
        <v>-</v>
      </c>
      <c r="G752" s="29" t="str">
        <f>IFERROR(VLOOKUP($C752,#REF!,5,FALSE),"-")</f>
        <v>-</v>
      </c>
      <c r="H752" s="29" t="str">
        <f>IFERROR(VLOOKUP($C752,#REF!,6,FALSE),"-")</f>
        <v>-</v>
      </c>
      <c r="I752" s="29" t="str">
        <f>IFERROR(VLOOKUP($C752,#REF!,7,FALSE),"-")</f>
        <v>-</v>
      </c>
      <c r="J752" s="29" t="str">
        <f>IFERROR(VLOOKUP($C752,#REF!,8,FALSE),"-")</f>
        <v>-</v>
      </c>
      <c r="K752" s="29" t="str">
        <f>IFERROR(VLOOKUP($C752,#REF!,9,FALSE),"-")</f>
        <v>-</v>
      </c>
      <c r="L752" s="29" t="str">
        <f>IFERROR(VLOOKUP($C752,#REF!,10,FALSE),"-")</f>
        <v>-</v>
      </c>
      <c r="M752" s="29" t="str">
        <f>IFERROR(VLOOKUP($C752,#REF!,11,FALSE),"-")</f>
        <v>-</v>
      </c>
      <c r="N752" s="29" t="str">
        <f>IFERROR(VLOOKUP($C752,#REF!,12,FALSE),"-")</f>
        <v>-</v>
      </c>
      <c r="O752" s="29" t="str">
        <f>IFERROR(VLOOKUP($C752,#REF!,13,FALSE),"-")</f>
        <v>-</v>
      </c>
    </row>
    <row r="753" spans="1:15" x14ac:dyDescent="0.25">
      <c r="A753" s="21"/>
      <c r="B753" s="22"/>
      <c r="C753" s="14">
        <v>2197</v>
      </c>
      <c r="D753" s="15" t="s">
        <v>743</v>
      </c>
      <c r="E753" s="30" t="s">
        <v>5</v>
      </c>
      <c r="F753" s="30" t="str">
        <f>IFERROR(VLOOKUP($C753,#REF!,4,FALSE),"-")</f>
        <v>-</v>
      </c>
      <c r="G753" s="30" t="str">
        <f>IFERROR(VLOOKUP($C753,#REF!,5,FALSE),"-")</f>
        <v>-</v>
      </c>
      <c r="H753" s="30" t="str">
        <f>IFERROR(VLOOKUP($C753,#REF!,6,FALSE),"-")</f>
        <v>-</v>
      </c>
      <c r="I753" s="30" t="str">
        <f>IFERROR(VLOOKUP($C753,#REF!,7,FALSE),"-")</f>
        <v>-</v>
      </c>
      <c r="J753" s="30" t="str">
        <f>IFERROR(VLOOKUP($C753,#REF!,8,FALSE),"-")</f>
        <v>-</v>
      </c>
      <c r="K753" s="30" t="str">
        <f>IFERROR(VLOOKUP($C753,#REF!,9,FALSE),"-")</f>
        <v>-</v>
      </c>
      <c r="L753" s="30" t="str">
        <f>IFERROR(VLOOKUP($C753,#REF!,10,FALSE),"-")</f>
        <v>-</v>
      </c>
      <c r="M753" s="30" t="str">
        <f>IFERROR(VLOOKUP($C753,#REF!,11,FALSE),"-")</f>
        <v>-</v>
      </c>
      <c r="N753" s="30" t="str">
        <f>IFERROR(VLOOKUP($C753,#REF!,12,FALSE),"-")</f>
        <v>-</v>
      </c>
      <c r="O753" s="30" t="str">
        <f>IFERROR(VLOOKUP($C753,#REF!,13,FALSE),"-")</f>
        <v>-</v>
      </c>
    </row>
    <row r="754" spans="1:15" x14ac:dyDescent="0.25">
      <c r="A754" s="21"/>
      <c r="B754" s="22"/>
      <c r="C754" s="12">
        <v>2198</v>
      </c>
      <c r="D754" s="13" t="s">
        <v>744</v>
      </c>
      <c r="E754" s="29" t="s">
        <v>5</v>
      </c>
      <c r="F754" s="29" t="str">
        <f>IFERROR(VLOOKUP($C754,#REF!,4,FALSE),"-")</f>
        <v>-</v>
      </c>
      <c r="G754" s="29" t="str">
        <f>IFERROR(VLOOKUP($C754,#REF!,5,FALSE),"-")</f>
        <v>-</v>
      </c>
      <c r="H754" s="29" t="str">
        <f>IFERROR(VLOOKUP($C754,#REF!,6,FALSE),"-")</f>
        <v>-</v>
      </c>
      <c r="I754" s="29" t="str">
        <f>IFERROR(VLOOKUP($C754,#REF!,7,FALSE),"-")</f>
        <v>-</v>
      </c>
      <c r="J754" s="29" t="str">
        <f>IFERROR(VLOOKUP($C754,#REF!,8,FALSE),"-")</f>
        <v>-</v>
      </c>
      <c r="K754" s="29" t="str">
        <f>IFERROR(VLOOKUP($C754,#REF!,9,FALSE),"-")</f>
        <v>-</v>
      </c>
      <c r="L754" s="29" t="str">
        <f>IFERROR(VLOOKUP($C754,#REF!,10,FALSE),"-")</f>
        <v>-</v>
      </c>
      <c r="M754" s="29" t="str">
        <f>IFERROR(VLOOKUP($C754,#REF!,11,FALSE),"-")</f>
        <v>-</v>
      </c>
      <c r="N754" s="29" t="str">
        <f>IFERROR(VLOOKUP($C754,#REF!,12,FALSE),"-")</f>
        <v>-</v>
      </c>
      <c r="O754" s="29" t="str">
        <f>IFERROR(VLOOKUP($C754,#REF!,13,FALSE),"-")</f>
        <v>-</v>
      </c>
    </row>
    <row r="755" spans="1:15" x14ac:dyDescent="0.25">
      <c r="A755" s="21"/>
      <c r="B755" s="22"/>
      <c r="C755" s="14">
        <v>2200</v>
      </c>
      <c r="D755" s="15" t="s">
        <v>745</v>
      </c>
      <c r="E755" s="30" t="s">
        <v>5</v>
      </c>
      <c r="F755" s="30" t="str">
        <f>IFERROR(VLOOKUP($C755,#REF!,4,FALSE),"-")</f>
        <v>-</v>
      </c>
      <c r="G755" s="30" t="str">
        <f>IFERROR(VLOOKUP($C755,#REF!,5,FALSE),"-")</f>
        <v>-</v>
      </c>
      <c r="H755" s="30" t="str">
        <f>IFERROR(VLOOKUP($C755,#REF!,6,FALSE),"-")</f>
        <v>-</v>
      </c>
      <c r="I755" s="30" t="str">
        <f>IFERROR(VLOOKUP($C755,#REF!,7,FALSE),"-")</f>
        <v>-</v>
      </c>
      <c r="J755" s="30" t="str">
        <f>IFERROR(VLOOKUP($C755,#REF!,8,FALSE),"-")</f>
        <v>-</v>
      </c>
      <c r="K755" s="30" t="str">
        <f>IFERROR(VLOOKUP($C755,#REF!,9,FALSE),"-")</f>
        <v>-</v>
      </c>
      <c r="L755" s="30" t="str">
        <f>IFERROR(VLOOKUP($C755,#REF!,10,FALSE),"-")</f>
        <v>-</v>
      </c>
      <c r="M755" s="30" t="str">
        <f>IFERROR(VLOOKUP($C755,#REF!,11,FALSE),"-")</f>
        <v>-</v>
      </c>
      <c r="N755" s="30" t="str">
        <f>IFERROR(VLOOKUP($C755,#REF!,12,FALSE),"-")</f>
        <v>-</v>
      </c>
      <c r="O755" s="30" t="str">
        <f>IFERROR(VLOOKUP($C755,#REF!,13,FALSE),"-")</f>
        <v>-</v>
      </c>
    </row>
    <row r="756" spans="1:15" x14ac:dyDescent="0.25">
      <c r="A756" s="21"/>
      <c r="B756" s="22"/>
      <c r="C756" s="12">
        <v>2206</v>
      </c>
      <c r="D756" s="13" t="s">
        <v>746</v>
      </c>
      <c r="E756" s="29" t="s">
        <v>5</v>
      </c>
      <c r="F756" s="29" t="str">
        <f>IFERROR(VLOOKUP($C756,#REF!,4,FALSE),"-")</f>
        <v>-</v>
      </c>
      <c r="G756" s="29" t="str">
        <f>IFERROR(VLOOKUP($C756,#REF!,5,FALSE),"-")</f>
        <v>-</v>
      </c>
      <c r="H756" s="29" t="str">
        <f>IFERROR(VLOOKUP($C756,#REF!,6,FALSE),"-")</f>
        <v>-</v>
      </c>
      <c r="I756" s="29" t="str">
        <f>IFERROR(VLOOKUP($C756,#REF!,7,FALSE),"-")</f>
        <v>-</v>
      </c>
      <c r="J756" s="29" t="str">
        <f>IFERROR(VLOOKUP($C756,#REF!,8,FALSE),"-")</f>
        <v>-</v>
      </c>
      <c r="K756" s="29" t="str">
        <f>IFERROR(VLOOKUP($C756,#REF!,9,FALSE),"-")</f>
        <v>-</v>
      </c>
      <c r="L756" s="29" t="str">
        <f>IFERROR(VLOOKUP($C756,#REF!,10,FALSE),"-")</f>
        <v>-</v>
      </c>
      <c r="M756" s="29" t="str">
        <f>IFERROR(VLOOKUP($C756,#REF!,11,FALSE),"-")</f>
        <v>-</v>
      </c>
      <c r="N756" s="29" t="str">
        <f>IFERROR(VLOOKUP($C756,#REF!,12,FALSE),"-")</f>
        <v>-</v>
      </c>
      <c r="O756" s="29" t="str">
        <f>IFERROR(VLOOKUP($C756,#REF!,13,FALSE),"-")</f>
        <v>-</v>
      </c>
    </row>
    <row r="757" spans="1:15" x14ac:dyDescent="0.25">
      <c r="A757" s="21"/>
      <c r="B757" s="22"/>
      <c r="C757" s="14">
        <v>2208</v>
      </c>
      <c r="D757" s="15" t="s">
        <v>747</v>
      </c>
      <c r="E757" s="30" t="s">
        <v>5</v>
      </c>
      <c r="F757" s="30" t="str">
        <f>IFERROR(VLOOKUP($C757,#REF!,4,FALSE),"-")</f>
        <v>-</v>
      </c>
      <c r="G757" s="30" t="str">
        <f>IFERROR(VLOOKUP($C757,#REF!,5,FALSE),"-")</f>
        <v>-</v>
      </c>
      <c r="H757" s="30" t="str">
        <f>IFERROR(VLOOKUP($C757,#REF!,6,FALSE),"-")</f>
        <v>-</v>
      </c>
      <c r="I757" s="30" t="str">
        <f>IFERROR(VLOOKUP($C757,#REF!,7,FALSE),"-")</f>
        <v>-</v>
      </c>
      <c r="J757" s="30" t="str">
        <f>IFERROR(VLOOKUP($C757,#REF!,8,FALSE),"-")</f>
        <v>-</v>
      </c>
      <c r="K757" s="30" t="str">
        <f>IFERROR(VLOOKUP($C757,#REF!,9,FALSE),"-")</f>
        <v>-</v>
      </c>
      <c r="L757" s="30" t="str">
        <f>IFERROR(VLOOKUP($C757,#REF!,10,FALSE),"-")</f>
        <v>-</v>
      </c>
      <c r="M757" s="30" t="str">
        <f>IFERROR(VLOOKUP($C757,#REF!,11,FALSE),"-")</f>
        <v>-</v>
      </c>
      <c r="N757" s="30" t="str">
        <f>IFERROR(VLOOKUP($C757,#REF!,12,FALSE),"-")</f>
        <v>-</v>
      </c>
      <c r="O757" s="30" t="str">
        <f>IFERROR(VLOOKUP($C757,#REF!,13,FALSE),"-")</f>
        <v>-</v>
      </c>
    </row>
    <row r="758" spans="1:15" x14ac:dyDescent="0.25">
      <c r="A758" s="21"/>
      <c r="B758" s="22"/>
      <c r="C758" s="12">
        <v>2211</v>
      </c>
      <c r="D758" s="13" t="s">
        <v>748</v>
      </c>
      <c r="E758" s="29">
        <v>0</v>
      </c>
      <c r="F758" s="29" t="str">
        <f>IFERROR(VLOOKUP($C758,#REF!,4,FALSE),"-")</f>
        <v>-</v>
      </c>
      <c r="G758" s="29" t="str">
        <f>IFERROR(VLOOKUP($C758,#REF!,5,FALSE),"-")</f>
        <v>-</v>
      </c>
      <c r="H758" s="29" t="str">
        <f>IFERROR(VLOOKUP($C758,#REF!,6,FALSE),"-")</f>
        <v>-</v>
      </c>
      <c r="I758" s="29" t="str">
        <f>IFERROR(VLOOKUP($C758,#REF!,7,FALSE),"-")</f>
        <v>-</v>
      </c>
      <c r="J758" s="29" t="str">
        <f>IFERROR(VLOOKUP($C758,#REF!,8,FALSE),"-")</f>
        <v>-</v>
      </c>
      <c r="K758" s="29" t="str">
        <f>IFERROR(VLOOKUP($C758,#REF!,9,FALSE),"-")</f>
        <v>-</v>
      </c>
      <c r="L758" s="29" t="str">
        <f>IFERROR(VLOOKUP($C758,#REF!,10,FALSE),"-")</f>
        <v>-</v>
      </c>
      <c r="M758" s="29" t="str">
        <f>IFERROR(VLOOKUP($C758,#REF!,11,FALSE),"-")</f>
        <v>-</v>
      </c>
      <c r="N758" s="29" t="str">
        <f>IFERROR(VLOOKUP($C758,#REF!,12,FALSE),"-")</f>
        <v>-</v>
      </c>
      <c r="O758" s="29" t="str">
        <f>IFERROR(VLOOKUP($C758,#REF!,13,FALSE),"-")</f>
        <v>-</v>
      </c>
    </row>
    <row r="759" spans="1:15" x14ac:dyDescent="0.25">
      <c r="A759" s="21"/>
      <c r="B759" s="22"/>
      <c r="C759" s="14">
        <v>2216</v>
      </c>
      <c r="D759" s="15" t="s">
        <v>749</v>
      </c>
      <c r="E759" s="30" t="s">
        <v>5</v>
      </c>
      <c r="F759" s="30" t="str">
        <f>IFERROR(VLOOKUP($C759,#REF!,4,FALSE),"-")</f>
        <v>-</v>
      </c>
      <c r="G759" s="30" t="str">
        <f>IFERROR(VLOOKUP($C759,#REF!,5,FALSE),"-")</f>
        <v>-</v>
      </c>
      <c r="H759" s="30" t="str">
        <f>IFERROR(VLOOKUP($C759,#REF!,6,FALSE),"-")</f>
        <v>-</v>
      </c>
      <c r="I759" s="30" t="str">
        <f>IFERROR(VLOOKUP($C759,#REF!,7,FALSE),"-")</f>
        <v>-</v>
      </c>
      <c r="J759" s="30" t="str">
        <f>IFERROR(VLOOKUP($C759,#REF!,8,FALSE),"-")</f>
        <v>-</v>
      </c>
      <c r="K759" s="30" t="str">
        <f>IFERROR(VLOOKUP($C759,#REF!,9,FALSE),"-")</f>
        <v>-</v>
      </c>
      <c r="L759" s="30" t="str">
        <f>IFERROR(VLOOKUP($C759,#REF!,10,FALSE),"-")</f>
        <v>-</v>
      </c>
      <c r="M759" s="30" t="str">
        <f>IFERROR(VLOOKUP($C759,#REF!,11,FALSE),"-")</f>
        <v>-</v>
      </c>
      <c r="N759" s="30" t="str">
        <f>IFERROR(VLOOKUP($C759,#REF!,12,FALSE),"-")</f>
        <v>-</v>
      </c>
      <c r="O759" s="30" t="str">
        <f>IFERROR(VLOOKUP($C759,#REF!,13,FALSE),"-")</f>
        <v>-</v>
      </c>
    </row>
    <row r="760" spans="1:15" x14ac:dyDescent="0.25">
      <c r="A760" s="21"/>
      <c r="B760" s="22"/>
      <c r="C760" s="12">
        <v>2217</v>
      </c>
      <c r="D760" s="13" t="s">
        <v>750</v>
      </c>
      <c r="E760" s="29" t="s">
        <v>5</v>
      </c>
      <c r="F760" s="29" t="str">
        <f>IFERROR(VLOOKUP($C760,#REF!,4,FALSE),"-")</f>
        <v>-</v>
      </c>
      <c r="G760" s="29" t="str">
        <f>IFERROR(VLOOKUP($C760,#REF!,5,FALSE),"-")</f>
        <v>-</v>
      </c>
      <c r="H760" s="29" t="str">
        <f>IFERROR(VLOOKUP($C760,#REF!,6,FALSE),"-")</f>
        <v>-</v>
      </c>
      <c r="I760" s="29" t="str">
        <f>IFERROR(VLOOKUP($C760,#REF!,7,FALSE),"-")</f>
        <v>-</v>
      </c>
      <c r="J760" s="29" t="str">
        <f>IFERROR(VLOOKUP($C760,#REF!,8,FALSE),"-")</f>
        <v>-</v>
      </c>
      <c r="K760" s="29" t="str">
        <f>IFERROR(VLOOKUP($C760,#REF!,9,FALSE),"-")</f>
        <v>-</v>
      </c>
      <c r="L760" s="29" t="str">
        <f>IFERROR(VLOOKUP($C760,#REF!,10,FALSE),"-")</f>
        <v>-</v>
      </c>
      <c r="M760" s="29" t="str">
        <f>IFERROR(VLOOKUP($C760,#REF!,11,FALSE),"-")</f>
        <v>-</v>
      </c>
      <c r="N760" s="29" t="str">
        <f>IFERROR(VLOOKUP($C760,#REF!,12,FALSE),"-")</f>
        <v>-</v>
      </c>
      <c r="O760" s="29" t="str">
        <f>IFERROR(VLOOKUP($C760,#REF!,13,FALSE),"-")</f>
        <v>-</v>
      </c>
    </row>
    <row r="761" spans="1:15" x14ac:dyDescent="0.25">
      <c r="A761" s="21"/>
      <c r="B761" s="22"/>
      <c r="C761" s="14">
        <v>2220</v>
      </c>
      <c r="D761" s="15" t="s">
        <v>751</v>
      </c>
      <c r="E761" s="30">
        <v>0</v>
      </c>
      <c r="F761" s="30" t="str">
        <f>IFERROR(VLOOKUP($C761,#REF!,4,FALSE),"-")</f>
        <v>-</v>
      </c>
      <c r="G761" s="30" t="str">
        <f>IFERROR(VLOOKUP($C761,#REF!,5,FALSE),"-")</f>
        <v>-</v>
      </c>
      <c r="H761" s="30" t="str">
        <f>IFERROR(VLOOKUP($C761,#REF!,6,FALSE),"-")</f>
        <v>-</v>
      </c>
      <c r="I761" s="30" t="str">
        <f>IFERROR(VLOOKUP($C761,#REF!,7,FALSE),"-")</f>
        <v>-</v>
      </c>
      <c r="J761" s="30" t="str">
        <f>IFERROR(VLOOKUP($C761,#REF!,8,FALSE),"-")</f>
        <v>-</v>
      </c>
      <c r="K761" s="30" t="str">
        <f>IFERROR(VLOOKUP($C761,#REF!,9,FALSE),"-")</f>
        <v>-</v>
      </c>
      <c r="L761" s="30" t="str">
        <f>IFERROR(VLOOKUP($C761,#REF!,10,FALSE),"-")</f>
        <v>-</v>
      </c>
      <c r="M761" s="30" t="str">
        <f>IFERROR(VLOOKUP($C761,#REF!,11,FALSE),"-")</f>
        <v>-</v>
      </c>
      <c r="N761" s="30" t="str">
        <f>IFERROR(VLOOKUP($C761,#REF!,12,FALSE),"-")</f>
        <v>-</v>
      </c>
      <c r="O761" s="30" t="str">
        <f>IFERROR(VLOOKUP($C761,#REF!,13,FALSE),"-")</f>
        <v>-</v>
      </c>
    </row>
    <row r="762" spans="1:15" x14ac:dyDescent="0.25">
      <c r="A762" s="21"/>
      <c r="B762" s="22"/>
      <c r="C762" s="12">
        <v>2225</v>
      </c>
      <c r="D762" s="13" t="s">
        <v>2228</v>
      </c>
      <c r="E762" s="29" t="s">
        <v>5</v>
      </c>
      <c r="F762" s="29" t="str">
        <f>IFERROR(VLOOKUP($C762,#REF!,4,FALSE),"-")</f>
        <v>-</v>
      </c>
      <c r="G762" s="29" t="str">
        <f>IFERROR(VLOOKUP($C762,#REF!,5,FALSE),"-")</f>
        <v>-</v>
      </c>
      <c r="H762" s="29" t="str">
        <f>IFERROR(VLOOKUP($C762,#REF!,6,FALSE),"-")</f>
        <v>-</v>
      </c>
      <c r="I762" s="29" t="str">
        <f>IFERROR(VLOOKUP($C762,#REF!,7,FALSE),"-")</f>
        <v>-</v>
      </c>
      <c r="J762" s="29" t="str">
        <f>IFERROR(VLOOKUP($C762,#REF!,8,FALSE),"-")</f>
        <v>-</v>
      </c>
      <c r="K762" s="29" t="str">
        <f>IFERROR(VLOOKUP($C762,#REF!,9,FALSE),"-")</f>
        <v>-</v>
      </c>
      <c r="L762" s="29" t="str">
        <f>IFERROR(VLOOKUP($C762,#REF!,10,FALSE),"-")</f>
        <v>-</v>
      </c>
      <c r="M762" s="29" t="str">
        <f>IFERROR(VLOOKUP($C762,#REF!,11,FALSE),"-")</f>
        <v>-</v>
      </c>
      <c r="N762" s="29" t="str">
        <f>IFERROR(VLOOKUP($C762,#REF!,12,FALSE),"-")</f>
        <v>-</v>
      </c>
      <c r="O762" s="29" t="str">
        <f>IFERROR(VLOOKUP($C762,#REF!,13,FALSE),"-")</f>
        <v>-</v>
      </c>
    </row>
    <row r="763" spans="1:15" x14ac:dyDescent="0.25">
      <c r="A763" s="21"/>
      <c r="B763" s="22"/>
      <c r="C763" s="14">
        <v>2226</v>
      </c>
      <c r="D763" s="15" t="s">
        <v>752</v>
      </c>
      <c r="E763" s="30" t="s">
        <v>5</v>
      </c>
      <c r="F763" s="30" t="str">
        <f>IFERROR(VLOOKUP($C763,#REF!,4,FALSE),"-")</f>
        <v>-</v>
      </c>
      <c r="G763" s="30" t="str">
        <f>IFERROR(VLOOKUP($C763,#REF!,5,FALSE),"-")</f>
        <v>-</v>
      </c>
      <c r="H763" s="30" t="str">
        <f>IFERROR(VLOOKUP($C763,#REF!,6,FALSE),"-")</f>
        <v>-</v>
      </c>
      <c r="I763" s="30" t="str">
        <f>IFERROR(VLOOKUP($C763,#REF!,7,FALSE),"-")</f>
        <v>-</v>
      </c>
      <c r="J763" s="30" t="str">
        <f>IFERROR(VLOOKUP($C763,#REF!,8,FALSE),"-")</f>
        <v>-</v>
      </c>
      <c r="K763" s="30" t="str">
        <f>IFERROR(VLOOKUP($C763,#REF!,9,FALSE),"-")</f>
        <v>-</v>
      </c>
      <c r="L763" s="30" t="str">
        <f>IFERROR(VLOOKUP($C763,#REF!,10,FALSE),"-")</f>
        <v>-</v>
      </c>
      <c r="M763" s="30" t="str">
        <f>IFERROR(VLOOKUP($C763,#REF!,11,FALSE),"-")</f>
        <v>-</v>
      </c>
      <c r="N763" s="30" t="str">
        <f>IFERROR(VLOOKUP($C763,#REF!,12,FALSE),"-")</f>
        <v>-</v>
      </c>
      <c r="O763" s="30" t="str">
        <f>IFERROR(VLOOKUP($C763,#REF!,13,FALSE),"-")</f>
        <v>-</v>
      </c>
    </row>
    <row r="764" spans="1:15" x14ac:dyDescent="0.25">
      <c r="A764" s="21"/>
      <c r="B764" s="22"/>
      <c r="C764" s="12">
        <v>2228</v>
      </c>
      <c r="D764" s="13" t="s">
        <v>753</v>
      </c>
      <c r="E764" s="29">
        <v>0</v>
      </c>
      <c r="F764" s="29" t="str">
        <f>IFERROR(VLOOKUP($C764,#REF!,4,FALSE),"-")</f>
        <v>-</v>
      </c>
      <c r="G764" s="29" t="str">
        <f>IFERROR(VLOOKUP($C764,#REF!,5,FALSE),"-")</f>
        <v>-</v>
      </c>
      <c r="H764" s="29" t="str">
        <f>IFERROR(VLOOKUP($C764,#REF!,6,FALSE),"-")</f>
        <v>-</v>
      </c>
      <c r="I764" s="29" t="str">
        <f>IFERROR(VLOOKUP($C764,#REF!,7,FALSE),"-")</f>
        <v>-</v>
      </c>
      <c r="J764" s="29" t="str">
        <f>IFERROR(VLOOKUP($C764,#REF!,8,FALSE),"-")</f>
        <v>-</v>
      </c>
      <c r="K764" s="29" t="str">
        <f>IFERROR(VLOOKUP($C764,#REF!,9,FALSE),"-")</f>
        <v>-</v>
      </c>
      <c r="L764" s="29" t="str">
        <f>IFERROR(VLOOKUP($C764,#REF!,10,FALSE),"-")</f>
        <v>-</v>
      </c>
      <c r="M764" s="29" t="str">
        <f>IFERROR(VLOOKUP($C764,#REF!,11,FALSE),"-")</f>
        <v>-</v>
      </c>
      <c r="N764" s="29" t="str">
        <f>IFERROR(VLOOKUP($C764,#REF!,12,FALSE),"-")</f>
        <v>-</v>
      </c>
      <c r="O764" s="29" t="str">
        <f>IFERROR(VLOOKUP($C764,#REF!,13,FALSE),"-")</f>
        <v>-</v>
      </c>
    </row>
    <row r="765" spans="1:15" x14ac:dyDescent="0.25">
      <c r="A765" s="21"/>
      <c r="B765" s="22"/>
      <c r="C765" s="14">
        <v>2230</v>
      </c>
      <c r="D765" s="15" t="s">
        <v>754</v>
      </c>
      <c r="E765" s="30" t="s">
        <v>5</v>
      </c>
      <c r="F765" s="30" t="str">
        <f>IFERROR(VLOOKUP($C765,#REF!,4,FALSE),"-")</f>
        <v>-</v>
      </c>
      <c r="G765" s="30" t="str">
        <f>IFERROR(VLOOKUP($C765,#REF!,5,FALSE),"-")</f>
        <v>-</v>
      </c>
      <c r="H765" s="30" t="str">
        <f>IFERROR(VLOOKUP($C765,#REF!,6,FALSE),"-")</f>
        <v>-</v>
      </c>
      <c r="I765" s="30" t="str">
        <f>IFERROR(VLOOKUP($C765,#REF!,7,FALSE),"-")</f>
        <v>-</v>
      </c>
      <c r="J765" s="30" t="str">
        <f>IFERROR(VLOOKUP($C765,#REF!,8,FALSE),"-")</f>
        <v>-</v>
      </c>
      <c r="K765" s="30" t="str">
        <f>IFERROR(VLOOKUP($C765,#REF!,9,FALSE),"-")</f>
        <v>-</v>
      </c>
      <c r="L765" s="30" t="str">
        <f>IFERROR(VLOOKUP($C765,#REF!,10,FALSE),"-")</f>
        <v>-</v>
      </c>
      <c r="M765" s="30" t="str">
        <f>IFERROR(VLOOKUP($C765,#REF!,11,FALSE),"-")</f>
        <v>-</v>
      </c>
      <c r="N765" s="30" t="str">
        <f>IFERROR(VLOOKUP($C765,#REF!,12,FALSE),"-")</f>
        <v>-</v>
      </c>
      <c r="O765" s="30" t="str">
        <f>IFERROR(VLOOKUP($C765,#REF!,13,FALSE),"-")</f>
        <v>-</v>
      </c>
    </row>
    <row r="766" spans="1:15" x14ac:dyDescent="0.25">
      <c r="A766" s="21"/>
      <c r="B766" s="22"/>
      <c r="C766" s="12">
        <v>2233</v>
      </c>
      <c r="D766" s="13" t="s">
        <v>755</v>
      </c>
      <c r="E766" s="29" t="s">
        <v>5</v>
      </c>
      <c r="F766" s="29" t="str">
        <f>IFERROR(VLOOKUP($C766,#REF!,4,FALSE),"-")</f>
        <v>-</v>
      </c>
      <c r="G766" s="29" t="str">
        <f>IFERROR(VLOOKUP($C766,#REF!,5,FALSE),"-")</f>
        <v>-</v>
      </c>
      <c r="H766" s="29" t="str">
        <f>IFERROR(VLOOKUP($C766,#REF!,6,FALSE),"-")</f>
        <v>-</v>
      </c>
      <c r="I766" s="29" t="str">
        <f>IFERROR(VLOOKUP($C766,#REF!,7,FALSE),"-")</f>
        <v>-</v>
      </c>
      <c r="J766" s="29" t="str">
        <f>IFERROR(VLOOKUP($C766,#REF!,8,FALSE),"-")</f>
        <v>-</v>
      </c>
      <c r="K766" s="29" t="str">
        <f>IFERROR(VLOOKUP($C766,#REF!,9,FALSE),"-")</f>
        <v>-</v>
      </c>
      <c r="L766" s="29" t="str">
        <f>IFERROR(VLOOKUP($C766,#REF!,10,FALSE),"-")</f>
        <v>-</v>
      </c>
      <c r="M766" s="29" t="str">
        <f>IFERROR(VLOOKUP($C766,#REF!,11,FALSE),"-")</f>
        <v>-</v>
      </c>
      <c r="N766" s="29" t="str">
        <f>IFERROR(VLOOKUP($C766,#REF!,12,FALSE),"-")</f>
        <v>-</v>
      </c>
      <c r="O766" s="29" t="str">
        <f>IFERROR(VLOOKUP($C766,#REF!,13,FALSE),"-")</f>
        <v>-</v>
      </c>
    </row>
    <row r="767" spans="1:15" x14ac:dyDescent="0.25">
      <c r="A767" s="21"/>
      <c r="B767" s="22"/>
      <c r="C767" s="14">
        <v>2234</v>
      </c>
      <c r="D767" s="15" t="s">
        <v>756</v>
      </c>
      <c r="E767" s="30" t="s">
        <v>5</v>
      </c>
      <c r="F767" s="30" t="str">
        <f>IFERROR(VLOOKUP($C767,#REF!,4,FALSE),"-")</f>
        <v>-</v>
      </c>
      <c r="G767" s="30" t="str">
        <f>IFERROR(VLOOKUP($C767,#REF!,5,FALSE),"-")</f>
        <v>-</v>
      </c>
      <c r="H767" s="30" t="str">
        <f>IFERROR(VLOOKUP($C767,#REF!,6,FALSE),"-")</f>
        <v>-</v>
      </c>
      <c r="I767" s="30" t="str">
        <f>IFERROR(VLOOKUP($C767,#REF!,7,FALSE),"-")</f>
        <v>-</v>
      </c>
      <c r="J767" s="30" t="str">
        <f>IFERROR(VLOOKUP($C767,#REF!,8,FALSE),"-")</f>
        <v>-</v>
      </c>
      <c r="K767" s="30" t="str">
        <f>IFERROR(VLOOKUP($C767,#REF!,9,FALSE),"-")</f>
        <v>-</v>
      </c>
      <c r="L767" s="30" t="str">
        <f>IFERROR(VLOOKUP($C767,#REF!,10,FALSE),"-")</f>
        <v>-</v>
      </c>
      <c r="M767" s="30" t="str">
        <f>IFERROR(VLOOKUP($C767,#REF!,11,FALSE),"-")</f>
        <v>-</v>
      </c>
      <c r="N767" s="30" t="str">
        <f>IFERROR(VLOOKUP($C767,#REF!,12,FALSE),"-")</f>
        <v>-</v>
      </c>
      <c r="O767" s="30" t="str">
        <f>IFERROR(VLOOKUP($C767,#REF!,13,FALSE),"-")</f>
        <v>-</v>
      </c>
    </row>
    <row r="768" spans="1:15" x14ac:dyDescent="0.25">
      <c r="A768" s="21"/>
      <c r="B768" s="22"/>
      <c r="C768" s="12">
        <v>2235</v>
      </c>
      <c r="D768" s="13" t="s">
        <v>757</v>
      </c>
      <c r="E768" s="29" t="s">
        <v>5</v>
      </c>
      <c r="F768" s="29" t="str">
        <f>IFERROR(VLOOKUP($C768,#REF!,4,FALSE),"-")</f>
        <v>-</v>
      </c>
      <c r="G768" s="29" t="str">
        <f>IFERROR(VLOOKUP($C768,#REF!,5,FALSE),"-")</f>
        <v>-</v>
      </c>
      <c r="H768" s="29" t="str">
        <f>IFERROR(VLOOKUP($C768,#REF!,6,FALSE),"-")</f>
        <v>-</v>
      </c>
      <c r="I768" s="29" t="str">
        <f>IFERROR(VLOOKUP($C768,#REF!,7,FALSE),"-")</f>
        <v>-</v>
      </c>
      <c r="J768" s="29" t="str">
        <f>IFERROR(VLOOKUP($C768,#REF!,8,FALSE),"-")</f>
        <v>-</v>
      </c>
      <c r="K768" s="29" t="str">
        <f>IFERROR(VLOOKUP($C768,#REF!,9,FALSE),"-")</f>
        <v>-</v>
      </c>
      <c r="L768" s="29" t="str">
        <f>IFERROR(VLOOKUP($C768,#REF!,10,FALSE),"-")</f>
        <v>-</v>
      </c>
      <c r="M768" s="29" t="str">
        <f>IFERROR(VLOOKUP($C768,#REF!,11,FALSE),"-")</f>
        <v>-</v>
      </c>
      <c r="N768" s="29" t="str">
        <f>IFERROR(VLOOKUP($C768,#REF!,12,FALSE),"-")</f>
        <v>-</v>
      </c>
      <c r="O768" s="29" t="str">
        <f>IFERROR(VLOOKUP($C768,#REF!,13,FALSE),"-")</f>
        <v>-</v>
      </c>
    </row>
    <row r="769" spans="1:15" x14ac:dyDescent="0.25">
      <c r="A769" s="21"/>
      <c r="B769" s="22"/>
      <c r="C769" s="14">
        <v>2236</v>
      </c>
      <c r="D769" s="15" t="s">
        <v>758</v>
      </c>
      <c r="E769" s="30" t="s">
        <v>5</v>
      </c>
      <c r="F769" s="30" t="str">
        <f>IFERROR(VLOOKUP($C769,#REF!,4,FALSE),"-")</f>
        <v>-</v>
      </c>
      <c r="G769" s="30" t="str">
        <f>IFERROR(VLOOKUP($C769,#REF!,5,FALSE),"-")</f>
        <v>-</v>
      </c>
      <c r="H769" s="30" t="str">
        <f>IFERROR(VLOOKUP($C769,#REF!,6,FALSE),"-")</f>
        <v>-</v>
      </c>
      <c r="I769" s="30" t="str">
        <f>IFERROR(VLOOKUP($C769,#REF!,7,FALSE),"-")</f>
        <v>-</v>
      </c>
      <c r="J769" s="30" t="str">
        <f>IFERROR(VLOOKUP($C769,#REF!,8,FALSE),"-")</f>
        <v>-</v>
      </c>
      <c r="K769" s="30" t="str">
        <f>IFERROR(VLOOKUP($C769,#REF!,9,FALSE),"-")</f>
        <v>-</v>
      </c>
      <c r="L769" s="30" t="str">
        <f>IFERROR(VLOOKUP($C769,#REF!,10,FALSE),"-")</f>
        <v>-</v>
      </c>
      <c r="M769" s="30" t="str">
        <f>IFERROR(VLOOKUP($C769,#REF!,11,FALSE),"-")</f>
        <v>-</v>
      </c>
      <c r="N769" s="30" t="str">
        <f>IFERROR(VLOOKUP($C769,#REF!,12,FALSE),"-")</f>
        <v>-</v>
      </c>
      <c r="O769" s="30" t="str">
        <f>IFERROR(VLOOKUP($C769,#REF!,13,FALSE),"-")</f>
        <v>-</v>
      </c>
    </row>
    <row r="770" spans="1:15" x14ac:dyDescent="0.25">
      <c r="A770" s="21"/>
      <c r="B770" s="22"/>
      <c r="C770" s="12">
        <v>2237</v>
      </c>
      <c r="D770" s="13" t="s">
        <v>759</v>
      </c>
      <c r="E770" s="29">
        <v>0</v>
      </c>
      <c r="F770" s="29" t="str">
        <f>IFERROR(VLOOKUP($C770,#REF!,4,FALSE),"-")</f>
        <v>-</v>
      </c>
      <c r="G770" s="29" t="str">
        <f>IFERROR(VLOOKUP($C770,#REF!,5,FALSE),"-")</f>
        <v>-</v>
      </c>
      <c r="H770" s="29" t="str">
        <f>IFERROR(VLOOKUP($C770,#REF!,6,FALSE),"-")</f>
        <v>-</v>
      </c>
      <c r="I770" s="29" t="str">
        <f>IFERROR(VLOOKUP($C770,#REF!,7,FALSE),"-")</f>
        <v>-</v>
      </c>
      <c r="J770" s="29" t="str">
        <f>IFERROR(VLOOKUP($C770,#REF!,8,FALSE),"-")</f>
        <v>-</v>
      </c>
      <c r="K770" s="29" t="str">
        <f>IFERROR(VLOOKUP($C770,#REF!,9,FALSE),"-")</f>
        <v>-</v>
      </c>
      <c r="L770" s="29" t="str">
        <f>IFERROR(VLOOKUP($C770,#REF!,10,FALSE),"-")</f>
        <v>-</v>
      </c>
      <c r="M770" s="29" t="str">
        <f>IFERROR(VLOOKUP($C770,#REF!,11,FALSE),"-")</f>
        <v>-</v>
      </c>
      <c r="N770" s="29" t="str">
        <f>IFERROR(VLOOKUP($C770,#REF!,12,FALSE),"-")</f>
        <v>-</v>
      </c>
      <c r="O770" s="29" t="str">
        <f>IFERROR(VLOOKUP($C770,#REF!,13,FALSE),"-")</f>
        <v>-</v>
      </c>
    </row>
    <row r="771" spans="1:15" x14ac:dyDescent="0.25">
      <c r="A771" s="21"/>
      <c r="B771" s="22"/>
      <c r="C771" s="14">
        <v>2250</v>
      </c>
      <c r="D771" s="15" t="s">
        <v>760</v>
      </c>
      <c r="E771" s="30">
        <v>0</v>
      </c>
      <c r="F771" s="30" t="str">
        <f>IFERROR(VLOOKUP($C771,#REF!,4,FALSE),"-")</f>
        <v>-</v>
      </c>
      <c r="G771" s="30" t="str">
        <f>IFERROR(VLOOKUP($C771,#REF!,5,FALSE),"-")</f>
        <v>-</v>
      </c>
      <c r="H771" s="30" t="str">
        <f>IFERROR(VLOOKUP($C771,#REF!,6,FALSE),"-")</f>
        <v>-</v>
      </c>
      <c r="I771" s="30" t="str">
        <f>IFERROR(VLOOKUP($C771,#REF!,7,FALSE),"-")</f>
        <v>-</v>
      </c>
      <c r="J771" s="30" t="str">
        <f>IFERROR(VLOOKUP($C771,#REF!,8,FALSE),"-")</f>
        <v>-</v>
      </c>
      <c r="K771" s="30" t="str">
        <f>IFERROR(VLOOKUP($C771,#REF!,9,FALSE),"-")</f>
        <v>-</v>
      </c>
      <c r="L771" s="30" t="str">
        <f>IFERROR(VLOOKUP($C771,#REF!,10,FALSE),"-")</f>
        <v>-</v>
      </c>
      <c r="M771" s="30" t="str">
        <f>IFERROR(VLOOKUP($C771,#REF!,11,FALSE),"-")</f>
        <v>-</v>
      </c>
      <c r="N771" s="30" t="str">
        <f>IFERROR(VLOOKUP($C771,#REF!,12,FALSE),"-")</f>
        <v>-</v>
      </c>
      <c r="O771" s="30" t="str">
        <f>IFERROR(VLOOKUP($C771,#REF!,13,FALSE),"-")</f>
        <v>-</v>
      </c>
    </row>
    <row r="772" spans="1:15" x14ac:dyDescent="0.25">
      <c r="A772" s="21"/>
      <c r="B772" s="22"/>
      <c r="C772" s="12">
        <v>2254</v>
      </c>
      <c r="D772" s="13" t="s">
        <v>761</v>
      </c>
      <c r="E772" s="29" t="s">
        <v>5</v>
      </c>
      <c r="F772" s="29" t="str">
        <f>IFERROR(VLOOKUP($C772,#REF!,4,FALSE),"-")</f>
        <v>-</v>
      </c>
      <c r="G772" s="29" t="str">
        <f>IFERROR(VLOOKUP($C772,#REF!,5,FALSE),"-")</f>
        <v>-</v>
      </c>
      <c r="H772" s="29" t="str">
        <f>IFERROR(VLOOKUP($C772,#REF!,6,FALSE),"-")</f>
        <v>-</v>
      </c>
      <c r="I772" s="29" t="str">
        <f>IFERROR(VLOOKUP($C772,#REF!,7,FALSE),"-")</f>
        <v>-</v>
      </c>
      <c r="J772" s="29" t="str">
        <f>IFERROR(VLOOKUP($C772,#REF!,8,FALSE),"-")</f>
        <v>-</v>
      </c>
      <c r="K772" s="29" t="str">
        <f>IFERROR(VLOOKUP($C772,#REF!,9,FALSE),"-")</f>
        <v>-</v>
      </c>
      <c r="L772" s="29" t="str">
        <f>IFERROR(VLOOKUP($C772,#REF!,10,FALSE),"-")</f>
        <v>-</v>
      </c>
      <c r="M772" s="29" t="str">
        <f>IFERROR(VLOOKUP($C772,#REF!,11,FALSE),"-")</f>
        <v>-</v>
      </c>
      <c r="N772" s="29" t="str">
        <f>IFERROR(VLOOKUP($C772,#REF!,12,FALSE),"-")</f>
        <v>-</v>
      </c>
      <c r="O772" s="29" t="str">
        <f>IFERROR(VLOOKUP($C772,#REF!,13,FALSE),"-")</f>
        <v>-</v>
      </c>
    </row>
    <row r="773" spans="1:15" x14ac:dyDescent="0.25">
      <c r="A773" s="21"/>
      <c r="B773" s="22"/>
      <c r="C773" s="14">
        <v>2257</v>
      </c>
      <c r="D773" s="15" t="s">
        <v>762</v>
      </c>
      <c r="E773" s="30" t="s">
        <v>5</v>
      </c>
      <c r="F773" s="30" t="str">
        <f>IFERROR(VLOOKUP($C773,#REF!,4,FALSE),"-")</f>
        <v>-</v>
      </c>
      <c r="G773" s="30" t="str">
        <f>IFERROR(VLOOKUP($C773,#REF!,5,FALSE),"-")</f>
        <v>-</v>
      </c>
      <c r="H773" s="30" t="str">
        <f>IFERROR(VLOOKUP($C773,#REF!,6,FALSE),"-")</f>
        <v>-</v>
      </c>
      <c r="I773" s="30" t="str">
        <f>IFERROR(VLOOKUP($C773,#REF!,7,FALSE),"-")</f>
        <v>-</v>
      </c>
      <c r="J773" s="30" t="str">
        <f>IFERROR(VLOOKUP($C773,#REF!,8,FALSE),"-")</f>
        <v>-</v>
      </c>
      <c r="K773" s="30" t="str">
        <f>IFERROR(VLOOKUP($C773,#REF!,9,FALSE),"-")</f>
        <v>-</v>
      </c>
      <c r="L773" s="30" t="str">
        <f>IFERROR(VLOOKUP($C773,#REF!,10,FALSE),"-")</f>
        <v>-</v>
      </c>
      <c r="M773" s="30" t="str">
        <f>IFERROR(VLOOKUP($C773,#REF!,11,FALSE),"-")</f>
        <v>-</v>
      </c>
      <c r="N773" s="30" t="str">
        <f>IFERROR(VLOOKUP($C773,#REF!,12,FALSE),"-")</f>
        <v>-</v>
      </c>
      <c r="O773" s="30" t="str">
        <f>IFERROR(VLOOKUP($C773,#REF!,13,FALSE),"-")</f>
        <v>-</v>
      </c>
    </row>
    <row r="774" spans="1:15" x14ac:dyDescent="0.25">
      <c r="A774" s="21"/>
      <c r="B774" s="22"/>
      <c r="C774" s="12">
        <v>2258</v>
      </c>
      <c r="D774" s="13" t="s">
        <v>763</v>
      </c>
      <c r="E774" s="29" t="s">
        <v>5</v>
      </c>
      <c r="F774" s="29" t="str">
        <f>IFERROR(VLOOKUP($C774,#REF!,4,FALSE),"-")</f>
        <v>-</v>
      </c>
      <c r="G774" s="29" t="str">
        <f>IFERROR(VLOOKUP($C774,#REF!,5,FALSE),"-")</f>
        <v>-</v>
      </c>
      <c r="H774" s="29" t="str">
        <f>IFERROR(VLOOKUP($C774,#REF!,6,FALSE),"-")</f>
        <v>-</v>
      </c>
      <c r="I774" s="29" t="str">
        <f>IFERROR(VLOOKUP($C774,#REF!,7,FALSE),"-")</f>
        <v>-</v>
      </c>
      <c r="J774" s="29" t="str">
        <f>IFERROR(VLOOKUP($C774,#REF!,8,FALSE),"-")</f>
        <v>-</v>
      </c>
      <c r="K774" s="29" t="str">
        <f>IFERROR(VLOOKUP($C774,#REF!,9,FALSE),"-")</f>
        <v>-</v>
      </c>
      <c r="L774" s="29" t="str">
        <f>IFERROR(VLOOKUP($C774,#REF!,10,FALSE),"-")</f>
        <v>-</v>
      </c>
      <c r="M774" s="29" t="str">
        <f>IFERROR(VLOOKUP($C774,#REF!,11,FALSE),"-")</f>
        <v>-</v>
      </c>
      <c r="N774" s="29" t="str">
        <f>IFERROR(VLOOKUP($C774,#REF!,12,FALSE),"-")</f>
        <v>-</v>
      </c>
      <c r="O774" s="29" t="str">
        <f>IFERROR(VLOOKUP($C774,#REF!,13,FALSE),"-")</f>
        <v>-</v>
      </c>
    </row>
    <row r="775" spans="1:15" x14ac:dyDescent="0.25">
      <c r="A775" s="21"/>
      <c r="B775" s="22"/>
      <c r="C775" s="14">
        <v>2259</v>
      </c>
      <c r="D775" s="15" t="s">
        <v>764</v>
      </c>
      <c r="E775" s="30" t="s">
        <v>5</v>
      </c>
      <c r="F775" s="30" t="str">
        <f>IFERROR(VLOOKUP($C775,#REF!,4,FALSE),"-")</f>
        <v>-</v>
      </c>
      <c r="G775" s="30" t="str">
        <f>IFERROR(VLOOKUP($C775,#REF!,5,FALSE),"-")</f>
        <v>-</v>
      </c>
      <c r="H775" s="30" t="str">
        <f>IFERROR(VLOOKUP($C775,#REF!,6,FALSE),"-")</f>
        <v>-</v>
      </c>
      <c r="I775" s="30" t="str">
        <f>IFERROR(VLOOKUP($C775,#REF!,7,FALSE),"-")</f>
        <v>-</v>
      </c>
      <c r="J775" s="30" t="str">
        <f>IFERROR(VLOOKUP($C775,#REF!,8,FALSE),"-")</f>
        <v>-</v>
      </c>
      <c r="K775" s="30" t="str">
        <f>IFERROR(VLOOKUP($C775,#REF!,9,FALSE),"-")</f>
        <v>-</v>
      </c>
      <c r="L775" s="30" t="str">
        <f>IFERROR(VLOOKUP($C775,#REF!,10,FALSE),"-")</f>
        <v>-</v>
      </c>
      <c r="M775" s="30" t="str">
        <f>IFERROR(VLOOKUP($C775,#REF!,11,FALSE),"-")</f>
        <v>-</v>
      </c>
      <c r="N775" s="30" t="str">
        <f>IFERROR(VLOOKUP($C775,#REF!,12,FALSE),"-")</f>
        <v>-</v>
      </c>
      <c r="O775" s="30" t="str">
        <f>IFERROR(VLOOKUP($C775,#REF!,13,FALSE),"-")</f>
        <v>-</v>
      </c>
    </row>
    <row r="776" spans="1:15" x14ac:dyDescent="0.25">
      <c r="A776" s="21"/>
      <c r="B776" s="22"/>
      <c r="C776" s="12">
        <v>2260</v>
      </c>
      <c r="D776" s="13" t="s">
        <v>765</v>
      </c>
      <c r="E776" s="29" t="s">
        <v>5</v>
      </c>
      <c r="F776" s="29" t="str">
        <f>IFERROR(VLOOKUP($C776,#REF!,4,FALSE),"-")</f>
        <v>-</v>
      </c>
      <c r="G776" s="29" t="str">
        <f>IFERROR(VLOOKUP($C776,#REF!,5,FALSE),"-")</f>
        <v>-</v>
      </c>
      <c r="H776" s="29" t="str">
        <f>IFERROR(VLOOKUP($C776,#REF!,6,FALSE),"-")</f>
        <v>-</v>
      </c>
      <c r="I776" s="29" t="str">
        <f>IFERROR(VLOOKUP($C776,#REF!,7,FALSE),"-")</f>
        <v>-</v>
      </c>
      <c r="J776" s="29" t="str">
        <f>IFERROR(VLOOKUP($C776,#REF!,8,FALSE),"-")</f>
        <v>-</v>
      </c>
      <c r="K776" s="29" t="str">
        <f>IFERROR(VLOOKUP($C776,#REF!,9,FALSE),"-")</f>
        <v>-</v>
      </c>
      <c r="L776" s="29" t="str">
        <f>IFERROR(VLOOKUP($C776,#REF!,10,FALSE),"-")</f>
        <v>-</v>
      </c>
      <c r="M776" s="29" t="str">
        <f>IFERROR(VLOOKUP($C776,#REF!,11,FALSE),"-")</f>
        <v>-</v>
      </c>
      <c r="N776" s="29" t="str">
        <f>IFERROR(VLOOKUP($C776,#REF!,12,FALSE),"-")</f>
        <v>-</v>
      </c>
      <c r="O776" s="29" t="str">
        <f>IFERROR(VLOOKUP($C776,#REF!,13,FALSE),"-")</f>
        <v>-</v>
      </c>
    </row>
    <row r="777" spans="1:15" x14ac:dyDescent="0.25">
      <c r="A777" s="21"/>
      <c r="B777" s="22"/>
      <c r="C777" s="14">
        <v>2261</v>
      </c>
      <c r="D777" s="15" t="s">
        <v>766</v>
      </c>
      <c r="E777" s="30" t="s">
        <v>5</v>
      </c>
      <c r="F777" s="30" t="str">
        <f>IFERROR(VLOOKUP($C777,#REF!,4,FALSE),"-")</f>
        <v>-</v>
      </c>
      <c r="G777" s="30" t="str">
        <f>IFERROR(VLOOKUP($C777,#REF!,5,FALSE),"-")</f>
        <v>-</v>
      </c>
      <c r="H777" s="30" t="str">
        <f>IFERROR(VLOOKUP($C777,#REF!,6,FALSE),"-")</f>
        <v>-</v>
      </c>
      <c r="I777" s="30" t="str">
        <f>IFERROR(VLOOKUP($C777,#REF!,7,FALSE),"-")</f>
        <v>-</v>
      </c>
      <c r="J777" s="30" t="str">
        <f>IFERROR(VLOOKUP($C777,#REF!,8,FALSE),"-")</f>
        <v>-</v>
      </c>
      <c r="K777" s="30" t="str">
        <f>IFERROR(VLOOKUP($C777,#REF!,9,FALSE),"-")</f>
        <v>-</v>
      </c>
      <c r="L777" s="30" t="str">
        <f>IFERROR(VLOOKUP($C777,#REF!,10,FALSE),"-")</f>
        <v>-</v>
      </c>
      <c r="M777" s="30" t="str">
        <f>IFERROR(VLOOKUP($C777,#REF!,11,FALSE),"-")</f>
        <v>-</v>
      </c>
      <c r="N777" s="30" t="str">
        <f>IFERROR(VLOOKUP($C777,#REF!,12,FALSE),"-")</f>
        <v>-</v>
      </c>
      <c r="O777" s="30" t="str">
        <f>IFERROR(VLOOKUP($C777,#REF!,13,FALSE),"-")</f>
        <v>-</v>
      </c>
    </row>
    <row r="778" spans="1:15" x14ac:dyDescent="0.25">
      <c r="A778" s="21"/>
      <c r="B778" s="22"/>
      <c r="C778" s="12">
        <v>2262</v>
      </c>
      <c r="D778" s="13" t="s">
        <v>767</v>
      </c>
      <c r="E778" s="29" t="s">
        <v>5</v>
      </c>
      <c r="F778" s="29" t="str">
        <f>IFERROR(VLOOKUP($C778,#REF!,4,FALSE),"-")</f>
        <v>-</v>
      </c>
      <c r="G778" s="29" t="str">
        <f>IFERROR(VLOOKUP($C778,#REF!,5,FALSE),"-")</f>
        <v>-</v>
      </c>
      <c r="H778" s="29" t="str">
        <f>IFERROR(VLOOKUP($C778,#REF!,6,FALSE),"-")</f>
        <v>-</v>
      </c>
      <c r="I778" s="29" t="str">
        <f>IFERROR(VLOOKUP($C778,#REF!,7,FALSE),"-")</f>
        <v>-</v>
      </c>
      <c r="J778" s="29" t="str">
        <f>IFERROR(VLOOKUP($C778,#REF!,8,FALSE),"-")</f>
        <v>-</v>
      </c>
      <c r="K778" s="29" t="str">
        <f>IFERROR(VLOOKUP($C778,#REF!,9,FALSE),"-")</f>
        <v>-</v>
      </c>
      <c r="L778" s="29" t="str">
        <f>IFERROR(VLOOKUP($C778,#REF!,10,FALSE),"-")</f>
        <v>-</v>
      </c>
      <c r="M778" s="29" t="str">
        <f>IFERROR(VLOOKUP($C778,#REF!,11,FALSE),"-")</f>
        <v>-</v>
      </c>
      <c r="N778" s="29" t="str">
        <f>IFERROR(VLOOKUP($C778,#REF!,12,FALSE),"-")</f>
        <v>-</v>
      </c>
      <c r="O778" s="29" t="str">
        <f>IFERROR(VLOOKUP($C778,#REF!,13,FALSE),"-")</f>
        <v>-</v>
      </c>
    </row>
    <row r="779" spans="1:15" x14ac:dyDescent="0.25">
      <c r="A779" s="21"/>
      <c r="B779" s="22"/>
      <c r="C779" s="14">
        <v>2265</v>
      </c>
      <c r="D779" s="15" t="s">
        <v>768</v>
      </c>
      <c r="E779" s="30">
        <v>0</v>
      </c>
      <c r="F779" s="30" t="str">
        <f>IFERROR(VLOOKUP($C779,#REF!,4,FALSE),"-")</f>
        <v>-</v>
      </c>
      <c r="G779" s="30" t="str">
        <f>IFERROR(VLOOKUP($C779,#REF!,5,FALSE),"-")</f>
        <v>-</v>
      </c>
      <c r="H779" s="30" t="str">
        <f>IFERROR(VLOOKUP($C779,#REF!,6,FALSE),"-")</f>
        <v>-</v>
      </c>
      <c r="I779" s="30" t="str">
        <f>IFERROR(VLOOKUP($C779,#REF!,7,FALSE),"-")</f>
        <v>-</v>
      </c>
      <c r="J779" s="30" t="str">
        <f>IFERROR(VLOOKUP($C779,#REF!,8,FALSE),"-")</f>
        <v>-</v>
      </c>
      <c r="K779" s="30" t="str">
        <f>IFERROR(VLOOKUP($C779,#REF!,9,FALSE),"-")</f>
        <v>-</v>
      </c>
      <c r="L779" s="30" t="str">
        <f>IFERROR(VLOOKUP($C779,#REF!,10,FALSE),"-")</f>
        <v>-</v>
      </c>
      <c r="M779" s="30" t="str">
        <f>IFERROR(VLOOKUP($C779,#REF!,11,FALSE),"-")</f>
        <v>-</v>
      </c>
      <c r="N779" s="30" t="str">
        <f>IFERROR(VLOOKUP($C779,#REF!,12,FALSE),"-")</f>
        <v>-</v>
      </c>
      <c r="O779" s="30" t="str">
        <f>IFERROR(VLOOKUP($C779,#REF!,13,FALSE),"-")</f>
        <v>-</v>
      </c>
    </row>
    <row r="780" spans="1:15" x14ac:dyDescent="0.25">
      <c r="A780" s="21"/>
      <c r="B780" s="22"/>
      <c r="C780" s="12">
        <v>2266</v>
      </c>
      <c r="D780" s="13" t="s">
        <v>769</v>
      </c>
      <c r="E780" s="29">
        <v>0</v>
      </c>
      <c r="F780" s="29" t="str">
        <f>IFERROR(VLOOKUP($C780,#REF!,4,FALSE),"-")</f>
        <v>-</v>
      </c>
      <c r="G780" s="29" t="str">
        <f>IFERROR(VLOOKUP($C780,#REF!,5,FALSE),"-")</f>
        <v>-</v>
      </c>
      <c r="H780" s="29" t="str">
        <f>IFERROR(VLOOKUP($C780,#REF!,6,FALSE),"-")</f>
        <v>-</v>
      </c>
      <c r="I780" s="29" t="str">
        <f>IFERROR(VLOOKUP($C780,#REF!,7,FALSE),"-")</f>
        <v>-</v>
      </c>
      <c r="J780" s="29" t="str">
        <f>IFERROR(VLOOKUP($C780,#REF!,8,FALSE),"-")</f>
        <v>-</v>
      </c>
      <c r="K780" s="29" t="str">
        <f>IFERROR(VLOOKUP($C780,#REF!,9,FALSE),"-")</f>
        <v>-</v>
      </c>
      <c r="L780" s="29" t="str">
        <f>IFERROR(VLOOKUP($C780,#REF!,10,FALSE),"-")</f>
        <v>-</v>
      </c>
      <c r="M780" s="29" t="str">
        <f>IFERROR(VLOOKUP($C780,#REF!,11,FALSE),"-")</f>
        <v>-</v>
      </c>
      <c r="N780" s="29" t="str">
        <f>IFERROR(VLOOKUP($C780,#REF!,12,FALSE),"-")</f>
        <v>-</v>
      </c>
      <c r="O780" s="29" t="str">
        <f>IFERROR(VLOOKUP($C780,#REF!,13,FALSE),"-")</f>
        <v>-</v>
      </c>
    </row>
    <row r="781" spans="1:15" x14ac:dyDescent="0.25">
      <c r="A781" s="21"/>
      <c r="B781" s="22"/>
      <c r="C781" s="14">
        <v>2271</v>
      </c>
      <c r="D781" s="15" t="s">
        <v>770</v>
      </c>
      <c r="E781" s="30" t="s">
        <v>5</v>
      </c>
      <c r="F781" s="30" t="str">
        <f>IFERROR(VLOOKUP($C781,#REF!,4,FALSE),"-")</f>
        <v>-</v>
      </c>
      <c r="G781" s="30" t="str">
        <f>IFERROR(VLOOKUP($C781,#REF!,5,FALSE),"-")</f>
        <v>-</v>
      </c>
      <c r="H781" s="30" t="str">
        <f>IFERROR(VLOOKUP($C781,#REF!,6,FALSE),"-")</f>
        <v>-</v>
      </c>
      <c r="I781" s="30" t="str">
        <f>IFERROR(VLOOKUP($C781,#REF!,7,FALSE),"-")</f>
        <v>-</v>
      </c>
      <c r="J781" s="30" t="str">
        <f>IFERROR(VLOOKUP($C781,#REF!,8,FALSE),"-")</f>
        <v>-</v>
      </c>
      <c r="K781" s="30" t="str">
        <f>IFERROR(VLOOKUP($C781,#REF!,9,FALSE),"-")</f>
        <v>-</v>
      </c>
      <c r="L781" s="30" t="str">
        <f>IFERROR(VLOOKUP($C781,#REF!,10,FALSE),"-")</f>
        <v>-</v>
      </c>
      <c r="M781" s="30" t="str">
        <f>IFERROR(VLOOKUP($C781,#REF!,11,FALSE),"-")</f>
        <v>-</v>
      </c>
      <c r="N781" s="30" t="str">
        <f>IFERROR(VLOOKUP($C781,#REF!,12,FALSE),"-")</f>
        <v>-</v>
      </c>
      <c r="O781" s="30" t="str">
        <f>IFERROR(VLOOKUP($C781,#REF!,13,FALSE),"-")</f>
        <v>-</v>
      </c>
    </row>
    <row r="782" spans="1:15" x14ac:dyDescent="0.25">
      <c r="A782" s="21"/>
      <c r="B782" s="22"/>
      <c r="C782" s="12">
        <v>2272</v>
      </c>
      <c r="D782" s="13" t="s">
        <v>771</v>
      </c>
      <c r="E782" s="29">
        <v>0</v>
      </c>
      <c r="F782" s="29" t="str">
        <f>IFERROR(VLOOKUP($C782,#REF!,4,FALSE),"-")</f>
        <v>-</v>
      </c>
      <c r="G782" s="29" t="str">
        <f>IFERROR(VLOOKUP($C782,#REF!,5,FALSE),"-")</f>
        <v>-</v>
      </c>
      <c r="H782" s="29" t="str">
        <f>IFERROR(VLOOKUP($C782,#REF!,6,FALSE),"-")</f>
        <v>-</v>
      </c>
      <c r="I782" s="29" t="str">
        <f>IFERROR(VLOOKUP($C782,#REF!,7,FALSE),"-")</f>
        <v>-</v>
      </c>
      <c r="J782" s="29" t="str">
        <f>IFERROR(VLOOKUP($C782,#REF!,8,FALSE),"-")</f>
        <v>-</v>
      </c>
      <c r="K782" s="29" t="str">
        <f>IFERROR(VLOOKUP($C782,#REF!,9,FALSE),"-")</f>
        <v>-</v>
      </c>
      <c r="L782" s="29" t="str">
        <f>IFERROR(VLOOKUP($C782,#REF!,10,FALSE),"-")</f>
        <v>-</v>
      </c>
      <c r="M782" s="29" t="str">
        <f>IFERROR(VLOOKUP($C782,#REF!,11,FALSE),"-")</f>
        <v>-</v>
      </c>
      <c r="N782" s="29" t="str">
        <f>IFERROR(VLOOKUP($C782,#REF!,12,FALSE),"-")</f>
        <v>-</v>
      </c>
      <c r="O782" s="29" t="str">
        <f>IFERROR(VLOOKUP($C782,#REF!,13,FALSE),"-")</f>
        <v>-</v>
      </c>
    </row>
    <row r="783" spans="1:15" x14ac:dyDescent="0.25">
      <c r="A783" s="21"/>
      <c r="B783" s="22"/>
      <c r="C783" s="14">
        <v>2274</v>
      </c>
      <c r="D783" s="15" t="s">
        <v>772</v>
      </c>
      <c r="E783" s="30" t="s">
        <v>5</v>
      </c>
      <c r="F783" s="30" t="str">
        <f>IFERROR(VLOOKUP($C783,#REF!,4,FALSE),"-")</f>
        <v>-</v>
      </c>
      <c r="G783" s="30" t="str">
        <f>IFERROR(VLOOKUP($C783,#REF!,5,FALSE),"-")</f>
        <v>-</v>
      </c>
      <c r="H783" s="30" t="str">
        <f>IFERROR(VLOOKUP($C783,#REF!,6,FALSE),"-")</f>
        <v>-</v>
      </c>
      <c r="I783" s="30" t="str">
        <f>IFERROR(VLOOKUP($C783,#REF!,7,FALSE),"-")</f>
        <v>-</v>
      </c>
      <c r="J783" s="30" t="str">
        <f>IFERROR(VLOOKUP($C783,#REF!,8,FALSE),"-")</f>
        <v>-</v>
      </c>
      <c r="K783" s="30" t="str">
        <f>IFERROR(VLOOKUP($C783,#REF!,9,FALSE),"-")</f>
        <v>-</v>
      </c>
      <c r="L783" s="30" t="str">
        <f>IFERROR(VLOOKUP($C783,#REF!,10,FALSE),"-")</f>
        <v>-</v>
      </c>
      <c r="M783" s="30" t="str">
        <f>IFERROR(VLOOKUP($C783,#REF!,11,FALSE),"-")</f>
        <v>-</v>
      </c>
      <c r="N783" s="30" t="str">
        <f>IFERROR(VLOOKUP($C783,#REF!,12,FALSE),"-")</f>
        <v>-</v>
      </c>
      <c r="O783" s="30" t="str">
        <f>IFERROR(VLOOKUP($C783,#REF!,13,FALSE),"-")</f>
        <v>-</v>
      </c>
    </row>
    <row r="784" spans="1:15" x14ac:dyDescent="0.25">
      <c r="A784" s="21"/>
      <c r="B784" s="22"/>
      <c r="C784" s="12">
        <v>2275</v>
      </c>
      <c r="D784" s="13" t="s">
        <v>773</v>
      </c>
      <c r="E784" s="29">
        <v>0</v>
      </c>
      <c r="F784" s="29" t="str">
        <f>IFERROR(VLOOKUP($C784,#REF!,4,FALSE),"-")</f>
        <v>-</v>
      </c>
      <c r="G784" s="29" t="str">
        <f>IFERROR(VLOOKUP($C784,#REF!,5,FALSE),"-")</f>
        <v>-</v>
      </c>
      <c r="H784" s="29" t="str">
        <f>IFERROR(VLOOKUP($C784,#REF!,6,FALSE),"-")</f>
        <v>-</v>
      </c>
      <c r="I784" s="29" t="str">
        <f>IFERROR(VLOOKUP($C784,#REF!,7,FALSE),"-")</f>
        <v>-</v>
      </c>
      <c r="J784" s="29" t="str">
        <f>IFERROR(VLOOKUP($C784,#REF!,8,FALSE),"-")</f>
        <v>-</v>
      </c>
      <c r="K784" s="29" t="str">
        <f>IFERROR(VLOOKUP($C784,#REF!,9,FALSE),"-")</f>
        <v>-</v>
      </c>
      <c r="L784" s="29" t="str">
        <f>IFERROR(VLOOKUP($C784,#REF!,10,FALSE),"-")</f>
        <v>-</v>
      </c>
      <c r="M784" s="29" t="str">
        <f>IFERROR(VLOOKUP($C784,#REF!,11,FALSE),"-")</f>
        <v>-</v>
      </c>
      <c r="N784" s="29" t="str">
        <f>IFERROR(VLOOKUP($C784,#REF!,12,FALSE),"-")</f>
        <v>-</v>
      </c>
      <c r="O784" s="29" t="str">
        <f>IFERROR(VLOOKUP($C784,#REF!,13,FALSE),"-")</f>
        <v>-</v>
      </c>
    </row>
    <row r="785" spans="1:15" x14ac:dyDescent="0.25">
      <c r="A785" s="21"/>
      <c r="B785" s="22"/>
      <c r="C785" s="14">
        <v>2276</v>
      </c>
      <c r="D785" s="15" t="s">
        <v>774</v>
      </c>
      <c r="E785" s="30">
        <v>0</v>
      </c>
      <c r="F785" s="30" t="str">
        <f>IFERROR(VLOOKUP($C785,#REF!,4,FALSE),"-")</f>
        <v>-</v>
      </c>
      <c r="G785" s="30" t="str">
        <f>IFERROR(VLOOKUP($C785,#REF!,5,FALSE),"-")</f>
        <v>-</v>
      </c>
      <c r="H785" s="30" t="str">
        <f>IFERROR(VLOOKUP($C785,#REF!,6,FALSE),"-")</f>
        <v>-</v>
      </c>
      <c r="I785" s="30" t="str">
        <f>IFERROR(VLOOKUP($C785,#REF!,7,FALSE),"-")</f>
        <v>-</v>
      </c>
      <c r="J785" s="30" t="str">
        <f>IFERROR(VLOOKUP($C785,#REF!,8,FALSE),"-")</f>
        <v>-</v>
      </c>
      <c r="K785" s="30" t="str">
        <f>IFERROR(VLOOKUP($C785,#REF!,9,FALSE),"-")</f>
        <v>-</v>
      </c>
      <c r="L785" s="30" t="str">
        <f>IFERROR(VLOOKUP($C785,#REF!,10,FALSE),"-")</f>
        <v>-</v>
      </c>
      <c r="M785" s="30" t="str">
        <f>IFERROR(VLOOKUP($C785,#REF!,11,FALSE),"-")</f>
        <v>-</v>
      </c>
      <c r="N785" s="30" t="str">
        <f>IFERROR(VLOOKUP($C785,#REF!,12,FALSE),"-")</f>
        <v>-</v>
      </c>
      <c r="O785" s="30" t="str">
        <f>IFERROR(VLOOKUP($C785,#REF!,13,FALSE),"-")</f>
        <v>-</v>
      </c>
    </row>
    <row r="786" spans="1:15" x14ac:dyDescent="0.25">
      <c r="A786" s="21"/>
      <c r="B786" s="22"/>
      <c r="C786" s="12">
        <v>2278</v>
      </c>
      <c r="D786" s="13" t="s">
        <v>775</v>
      </c>
      <c r="E786" s="29">
        <v>0</v>
      </c>
      <c r="F786" s="29" t="str">
        <f>IFERROR(VLOOKUP($C786,#REF!,4,FALSE),"-")</f>
        <v>-</v>
      </c>
      <c r="G786" s="29" t="str">
        <f>IFERROR(VLOOKUP($C786,#REF!,5,FALSE),"-")</f>
        <v>-</v>
      </c>
      <c r="H786" s="29" t="str">
        <f>IFERROR(VLOOKUP($C786,#REF!,6,FALSE),"-")</f>
        <v>-</v>
      </c>
      <c r="I786" s="29" t="str">
        <f>IFERROR(VLOOKUP($C786,#REF!,7,FALSE),"-")</f>
        <v>-</v>
      </c>
      <c r="J786" s="29" t="str">
        <f>IFERROR(VLOOKUP($C786,#REF!,8,FALSE),"-")</f>
        <v>-</v>
      </c>
      <c r="K786" s="29" t="str">
        <f>IFERROR(VLOOKUP($C786,#REF!,9,FALSE),"-")</f>
        <v>-</v>
      </c>
      <c r="L786" s="29" t="str">
        <f>IFERROR(VLOOKUP($C786,#REF!,10,FALSE),"-")</f>
        <v>-</v>
      </c>
      <c r="M786" s="29" t="str">
        <f>IFERROR(VLOOKUP($C786,#REF!,11,FALSE),"-")</f>
        <v>-</v>
      </c>
      <c r="N786" s="29" t="str">
        <f>IFERROR(VLOOKUP($C786,#REF!,12,FALSE),"-")</f>
        <v>-</v>
      </c>
      <c r="O786" s="29" t="str">
        <f>IFERROR(VLOOKUP($C786,#REF!,13,FALSE),"-")</f>
        <v>-</v>
      </c>
    </row>
    <row r="787" spans="1:15" x14ac:dyDescent="0.25">
      <c r="A787" s="21"/>
      <c r="B787" s="22"/>
      <c r="C787" s="14">
        <v>2284</v>
      </c>
      <c r="D787" s="15" t="s">
        <v>776</v>
      </c>
      <c r="E787" s="30" t="s">
        <v>5</v>
      </c>
      <c r="F787" s="30" t="str">
        <f>IFERROR(VLOOKUP($C787,#REF!,4,FALSE),"-")</f>
        <v>-</v>
      </c>
      <c r="G787" s="30" t="str">
        <f>IFERROR(VLOOKUP($C787,#REF!,5,FALSE),"-")</f>
        <v>-</v>
      </c>
      <c r="H787" s="30" t="str">
        <f>IFERROR(VLOOKUP($C787,#REF!,6,FALSE),"-")</f>
        <v>-</v>
      </c>
      <c r="I787" s="30" t="str">
        <f>IFERROR(VLOOKUP($C787,#REF!,7,FALSE),"-")</f>
        <v>-</v>
      </c>
      <c r="J787" s="30" t="str">
        <f>IFERROR(VLOOKUP($C787,#REF!,8,FALSE),"-")</f>
        <v>-</v>
      </c>
      <c r="K787" s="30" t="str">
        <f>IFERROR(VLOOKUP($C787,#REF!,9,FALSE),"-")</f>
        <v>-</v>
      </c>
      <c r="L787" s="30" t="str">
        <f>IFERROR(VLOOKUP($C787,#REF!,10,FALSE),"-")</f>
        <v>-</v>
      </c>
      <c r="M787" s="30" t="str">
        <f>IFERROR(VLOOKUP($C787,#REF!,11,FALSE),"-")</f>
        <v>-</v>
      </c>
      <c r="N787" s="30" t="str">
        <f>IFERROR(VLOOKUP($C787,#REF!,12,FALSE),"-")</f>
        <v>-</v>
      </c>
      <c r="O787" s="30" t="str">
        <f>IFERROR(VLOOKUP($C787,#REF!,13,FALSE),"-")</f>
        <v>-</v>
      </c>
    </row>
    <row r="788" spans="1:15" x14ac:dyDescent="0.25">
      <c r="A788" s="21"/>
      <c r="B788" s="22"/>
      <c r="C788" s="12">
        <v>2291</v>
      </c>
      <c r="D788" s="13" t="s">
        <v>777</v>
      </c>
      <c r="E788" s="29" t="s">
        <v>5</v>
      </c>
      <c r="F788" s="29" t="str">
        <f>IFERROR(VLOOKUP($C788,#REF!,4,FALSE),"-")</f>
        <v>-</v>
      </c>
      <c r="G788" s="29" t="str">
        <f>IFERROR(VLOOKUP($C788,#REF!,5,FALSE),"-")</f>
        <v>-</v>
      </c>
      <c r="H788" s="29" t="str">
        <f>IFERROR(VLOOKUP($C788,#REF!,6,FALSE),"-")</f>
        <v>-</v>
      </c>
      <c r="I788" s="29" t="str">
        <f>IFERROR(VLOOKUP($C788,#REF!,7,FALSE),"-")</f>
        <v>-</v>
      </c>
      <c r="J788" s="29" t="str">
        <f>IFERROR(VLOOKUP($C788,#REF!,8,FALSE),"-")</f>
        <v>-</v>
      </c>
      <c r="K788" s="29" t="str">
        <f>IFERROR(VLOOKUP($C788,#REF!,9,FALSE),"-")</f>
        <v>-</v>
      </c>
      <c r="L788" s="29" t="str">
        <f>IFERROR(VLOOKUP($C788,#REF!,10,FALSE),"-")</f>
        <v>-</v>
      </c>
      <c r="M788" s="29" t="str">
        <f>IFERROR(VLOOKUP($C788,#REF!,11,FALSE),"-")</f>
        <v>-</v>
      </c>
      <c r="N788" s="29" t="str">
        <f>IFERROR(VLOOKUP($C788,#REF!,12,FALSE),"-")</f>
        <v>-</v>
      </c>
      <c r="O788" s="29" t="str">
        <f>IFERROR(VLOOKUP($C788,#REF!,13,FALSE),"-")</f>
        <v>-</v>
      </c>
    </row>
    <row r="789" spans="1:15" x14ac:dyDescent="0.25">
      <c r="A789" s="21"/>
      <c r="B789" s="22"/>
      <c r="C789" s="14">
        <v>2292</v>
      </c>
      <c r="D789" s="15" t="s">
        <v>778</v>
      </c>
      <c r="E789" s="30" t="s">
        <v>5</v>
      </c>
      <c r="F789" s="30" t="str">
        <f>IFERROR(VLOOKUP($C789,#REF!,4,FALSE),"-")</f>
        <v>-</v>
      </c>
      <c r="G789" s="30" t="str">
        <f>IFERROR(VLOOKUP($C789,#REF!,5,FALSE),"-")</f>
        <v>-</v>
      </c>
      <c r="H789" s="30" t="str">
        <f>IFERROR(VLOOKUP($C789,#REF!,6,FALSE),"-")</f>
        <v>-</v>
      </c>
      <c r="I789" s="30" t="str">
        <f>IFERROR(VLOOKUP($C789,#REF!,7,FALSE),"-")</f>
        <v>-</v>
      </c>
      <c r="J789" s="30" t="str">
        <f>IFERROR(VLOOKUP($C789,#REF!,8,FALSE),"-")</f>
        <v>-</v>
      </c>
      <c r="K789" s="30" t="str">
        <f>IFERROR(VLOOKUP($C789,#REF!,9,FALSE),"-")</f>
        <v>-</v>
      </c>
      <c r="L789" s="30" t="str">
        <f>IFERROR(VLOOKUP($C789,#REF!,10,FALSE),"-")</f>
        <v>-</v>
      </c>
      <c r="M789" s="30" t="str">
        <f>IFERROR(VLOOKUP($C789,#REF!,11,FALSE),"-")</f>
        <v>-</v>
      </c>
      <c r="N789" s="30" t="str">
        <f>IFERROR(VLOOKUP($C789,#REF!,12,FALSE),"-")</f>
        <v>-</v>
      </c>
      <c r="O789" s="30" t="str">
        <f>IFERROR(VLOOKUP($C789,#REF!,13,FALSE),"-")</f>
        <v>-</v>
      </c>
    </row>
    <row r="790" spans="1:15" x14ac:dyDescent="0.25">
      <c r="A790" s="21"/>
      <c r="B790" s="22"/>
      <c r="C790" s="12">
        <v>2293</v>
      </c>
      <c r="D790" s="13" t="s">
        <v>779</v>
      </c>
      <c r="E790" s="29" t="s">
        <v>5</v>
      </c>
      <c r="F790" s="29" t="str">
        <f>IFERROR(VLOOKUP($C790,#REF!,4,FALSE),"-")</f>
        <v>-</v>
      </c>
      <c r="G790" s="29" t="str">
        <f>IFERROR(VLOOKUP($C790,#REF!,5,FALSE),"-")</f>
        <v>-</v>
      </c>
      <c r="H790" s="29" t="str">
        <f>IFERROR(VLOOKUP($C790,#REF!,6,FALSE),"-")</f>
        <v>-</v>
      </c>
      <c r="I790" s="29" t="str">
        <f>IFERROR(VLOOKUP($C790,#REF!,7,FALSE),"-")</f>
        <v>-</v>
      </c>
      <c r="J790" s="29" t="str">
        <f>IFERROR(VLOOKUP($C790,#REF!,8,FALSE),"-")</f>
        <v>-</v>
      </c>
      <c r="K790" s="29" t="str">
        <f>IFERROR(VLOOKUP($C790,#REF!,9,FALSE),"-")</f>
        <v>-</v>
      </c>
      <c r="L790" s="29" t="str">
        <f>IFERROR(VLOOKUP($C790,#REF!,10,FALSE),"-")</f>
        <v>-</v>
      </c>
      <c r="M790" s="29" t="str">
        <f>IFERROR(VLOOKUP($C790,#REF!,11,FALSE),"-")</f>
        <v>-</v>
      </c>
      <c r="N790" s="29" t="str">
        <f>IFERROR(VLOOKUP($C790,#REF!,12,FALSE),"-")</f>
        <v>-</v>
      </c>
      <c r="O790" s="29" t="str">
        <f>IFERROR(VLOOKUP($C790,#REF!,13,FALSE),"-")</f>
        <v>-</v>
      </c>
    </row>
    <row r="791" spans="1:15" x14ac:dyDescent="0.25">
      <c r="A791" s="21"/>
      <c r="B791" s="22"/>
      <c r="C791" s="14">
        <v>2294</v>
      </c>
      <c r="D791" s="15" t="s">
        <v>780</v>
      </c>
      <c r="E791" s="30" t="s">
        <v>5</v>
      </c>
      <c r="F791" s="30" t="str">
        <f>IFERROR(VLOOKUP($C791,#REF!,4,FALSE),"-")</f>
        <v>-</v>
      </c>
      <c r="G791" s="30" t="str">
        <f>IFERROR(VLOOKUP($C791,#REF!,5,FALSE),"-")</f>
        <v>-</v>
      </c>
      <c r="H791" s="30" t="str">
        <f>IFERROR(VLOOKUP($C791,#REF!,6,FALSE),"-")</f>
        <v>-</v>
      </c>
      <c r="I791" s="30" t="str">
        <f>IFERROR(VLOOKUP($C791,#REF!,7,FALSE),"-")</f>
        <v>-</v>
      </c>
      <c r="J791" s="30" t="str">
        <f>IFERROR(VLOOKUP($C791,#REF!,8,FALSE),"-")</f>
        <v>-</v>
      </c>
      <c r="K791" s="30" t="str">
        <f>IFERROR(VLOOKUP($C791,#REF!,9,FALSE),"-")</f>
        <v>-</v>
      </c>
      <c r="L791" s="30" t="str">
        <f>IFERROR(VLOOKUP($C791,#REF!,10,FALSE),"-")</f>
        <v>-</v>
      </c>
      <c r="M791" s="30" t="str">
        <f>IFERROR(VLOOKUP($C791,#REF!,11,FALSE),"-")</f>
        <v>-</v>
      </c>
      <c r="N791" s="30" t="str">
        <f>IFERROR(VLOOKUP($C791,#REF!,12,FALSE),"-")</f>
        <v>-</v>
      </c>
      <c r="O791" s="30" t="str">
        <f>IFERROR(VLOOKUP($C791,#REF!,13,FALSE),"-")</f>
        <v>-</v>
      </c>
    </row>
    <row r="792" spans="1:15" x14ac:dyDescent="0.25">
      <c r="A792" s="21"/>
      <c r="B792" s="22"/>
      <c r="C792" s="12">
        <v>2295</v>
      </c>
      <c r="D792" s="13" t="s">
        <v>781</v>
      </c>
      <c r="E792" s="29">
        <v>0</v>
      </c>
      <c r="F792" s="29" t="str">
        <f>IFERROR(VLOOKUP($C792,#REF!,4,FALSE),"-")</f>
        <v>-</v>
      </c>
      <c r="G792" s="29" t="str">
        <f>IFERROR(VLOOKUP($C792,#REF!,5,FALSE),"-")</f>
        <v>-</v>
      </c>
      <c r="H792" s="29" t="str">
        <f>IFERROR(VLOOKUP($C792,#REF!,6,FALSE),"-")</f>
        <v>-</v>
      </c>
      <c r="I792" s="29" t="str">
        <f>IFERROR(VLOOKUP($C792,#REF!,7,FALSE),"-")</f>
        <v>-</v>
      </c>
      <c r="J792" s="29" t="str">
        <f>IFERROR(VLOOKUP($C792,#REF!,8,FALSE),"-")</f>
        <v>-</v>
      </c>
      <c r="K792" s="29" t="str">
        <f>IFERROR(VLOOKUP($C792,#REF!,9,FALSE),"-")</f>
        <v>-</v>
      </c>
      <c r="L792" s="29" t="str">
        <f>IFERROR(VLOOKUP($C792,#REF!,10,FALSE),"-")</f>
        <v>-</v>
      </c>
      <c r="M792" s="29" t="str">
        <f>IFERROR(VLOOKUP($C792,#REF!,11,FALSE),"-")</f>
        <v>-</v>
      </c>
      <c r="N792" s="29" t="str">
        <f>IFERROR(VLOOKUP($C792,#REF!,12,FALSE),"-")</f>
        <v>-</v>
      </c>
      <c r="O792" s="29" t="str">
        <f>IFERROR(VLOOKUP($C792,#REF!,13,FALSE),"-")</f>
        <v>-</v>
      </c>
    </row>
    <row r="793" spans="1:15" x14ac:dyDescent="0.25">
      <c r="A793" s="21"/>
      <c r="B793" s="22"/>
      <c r="C793" s="14">
        <v>2296</v>
      </c>
      <c r="D793" s="15" t="s">
        <v>782</v>
      </c>
      <c r="E793" s="30">
        <v>0</v>
      </c>
      <c r="F793" s="30" t="str">
        <f>IFERROR(VLOOKUP($C793,#REF!,4,FALSE),"-")</f>
        <v>-</v>
      </c>
      <c r="G793" s="30" t="str">
        <f>IFERROR(VLOOKUP($C793,#REF!,5,FALSE),"-")</f>
        <v>-</v>
      </c>
      <c r="H793" s="30" t="str">
        <f>IFERROR(VLOOKUP($C793,#REF!,6,FALSE),"-")</f>
        <v>-</v>
      </c>
      <c r="I793" s="30" t="str">
        <f>IFERROR(VLOOKUP($C793,#REF!,7,FALSE),"-")</f>
        <v>-</v>
      </c>
      <c r="J793" s="30" t="str">
        <f>IFERROR(VLOOKUP($C793,#REF!,8,FALSE),"-")</f>
        <v>-</v>
      </c>
      <c r="K793" s="30" t="str">
        <f>IFERROR(VLOOKUP($C793,#REF!,9,FALSE),"-")</f>
        <v>-</v>
      </c>
      <c r="L793" s="30" t="str">
        <f>IFERROR(VLOOKUP($C793,#REF!,10,FALSE),"-")</f>
        <v>-</v>
      </c>
      <c r="M793" s="30" t="str">
        <f>IFERROR(VLOOKUP($C793,#REF!,11,FALSE),"-")</f>
        <v>-</v>
      </c>
      <c r="N793" s="30" t="str">
        <f>IFERROR(VLOOKUP($C793,#REF!,12,FALSE),"-")</f>
        <v>-</v>
      </c>
      <c r="O793" s="30" t="str">
        <f>IFERROR(VLOOKUP($C793,#REF!,13,FALSE),"-")</f>
        <v>-</v>
      </c>
    </row>
    <row r="794" spans="1:15" x14ac:dyDescent="0.25">
      <c r="A794" s="21"/>
      <c r="B794" s="22"/>
      <c r="C794" s="12">
        <v>2299</v>
      </c>
      <c r="D794" s="13" t="s">
        <v>783</v>
      </c>
      <c r="E794" s="29" t="s">
        <v>5</v>
      </c>
      <c r="F794" s="29" t="str">
        <f>IFERROR(VLOOKUP($C794,#REF!,4,FALSE),"-")</f>
        <v>-</v>
      </c>
      <c r="G794" s="29" t="str">
        <f>IFERROR(VLOOKUP($C794,#REF!,5,FALSE),"-")</f>
        <v>-</v>
      </c>
      <c r="H794" s="29" t="str">
        <f>IFERROR(VLOOKUP($C794,#REF!,6,FALSE),"-")</f>
        <v>-</v>
      </c>
      <c r="I794" s="29" t="str">
        <f>IFERROR(VLOOKUP($C794,#REF!,7,FALSE),"-")</f>
        <v>-</v>
      </c>
      <c r="J794" s="29" t="str">
        <f>IFERROR(VLOOKUP($C794,#REF!,8,FALSE),"-")</f>
        <v>-</v>
      </c>
      <c r="K794" s="29" t="str">
        <f>IFERROR(VLOOKUP($C794,#REF!,9,FALSE),"-")</f>
        <v>-</v>
      </c>
      <c r="L794" s="29" t="str">
        <f>IFERROR(VLOOKUP($C794,#REF!,10,FALSE),"-")</f>
        <v>-</v>
      </c>
      <c r="M794" s="29" t="str">
        <f>IFERROR(VLOOKUP($C794,#REF!,11,FALSE),"-")</f>
        <v>-</v>
      </c>
      <c r="N794" s="29" t="str">
        <f>IFERROR(VLOOKUP($C794,#REF!,12,FALSE),"-")</f>
        <v>-</v>
      </c>
      <c r="O794" s="29" t="str">
        <f>IFERROR(VLOOKUP($C794,#REF!,13,FALSE),"-")</f>
        <v>-</v>
      </c>
    </row>
    <row r="795" spans="1:15" x14ac:dyDescent="0.25">
      <c r="A795" s="21"/>
      <c r="B795" s="22"/>
      <c r="C795" s="14">
        <v>2300</v>
      </c>
      <c r="D795" s="15" t="s">
        <v>784</v>
      </c>
      <c r="E795" s="30" t="s">
        <v>5</v>
      </c>
      <c r="F795" s="30" t="str">
        <f>IFERROR(VLOOKUP($C795,#REF!,4,FALSE),"-")</f>
        <v>-</v>
      </c>
      <c r="G795" s="30" t="str">
        <f>IFERROR(VLOOKUP($C795,#REF!,5,FALSE),"-")</f>
        <v>-</v>
      </c>
      <c r="H795" s="30" t="str">
        <f>IFERROR(VLOOKUP($C795,#REF!,6,FALSE),"-")</f>
        <v>-</v>
      </c>
      <c r="I795" s="30" t="str">
        <f>IFERROR(VLOOKUP($C795,#REF!,7,FALSE),"-")</f>
        <v>-</v>
      </c>
      <c r="J795" s="30" t="str">
        <f>IFERROR(VLOOKUP($C795,#REF!,8,FALSE),"-")</f>
        <v>-</v>
      </c>
      <c r="K795" s="30" t="str">
        <f>IFERROR(VLOOKUP($C795,#REF!,9,FALSE),"-")</f>
        <v>-</v>
      </c>
      <c r="L795" s="30" t="str">
        <f>IFERROR(VLOOKUP($C795,#REF!,10,FALSE),"-")</f>
        <v>-</v>
      </c>
      <c r="M795" s="30" t="str">
        <f>IFERROR(VLOOKUP($C795,#REF!,11,FALSE),"-")</f>
        <v>-</v>
      </c>
      <c r="N795" s="30" t="str">
        <f>IFERROR(VLOOKUP($C795,#REF!,12,FALSE),"-")</f>
        <v>-</v>
      </c>
      <c r="O795" s="30" t="str">
        <f>IFERROR(VLOOKUP($C795,#REF!,13,FALSE),"-")</f>
        <v>-</v>
      </c>
    </row>
    <row r="796" spans="1:15" x14ac:dyDescent="0.25">
      <c r="A796" s="21"/>
      <c r="B796" s="22"/>
      <c r="C796" s="12">
        <v>2301</v>
      </c>
      <c r="D796" s="13" t="s">
        <v>785</v>
      </c>
      <c r="E796" s="29">
        <v>0</v>
      </c>
      <c r="F796" s="29" t="str">
        <f>IFERROR(VLOOKUP($C796,#REF!,4,FALSE),"-")</f>
        <v>-</v>
      </c>
      <c r="G796" s="29" t="str">
        <f>IFERROR(VLOOKUP($C796,#REF!,5,FALSE),"-")</f>
        <v>-</v>
      </c>
      <c r="H796" s="29" t="str">
        <f>IFERROR(VLOOKUP($C796,#REF!,6,FALSE),"-")</f>
        <v>-</v>
      </c>
      <c r="I796" s="29" t="str">
        <f>IFERROR(VLOOKUP($C796,#REF!,7,FALSE),"-")</f>
        <v>-</v>
      </c>
      <c r="J796" s="29" t="str">
        <f>IFERROR(VLOOKUP($C796,#REF!,8,FALSE),"-")</f>
        <v>-</v>
      </c>
      <c r="K796" s="29" t="str">
        <f>IFERROR(VLOOKUP($C796,#REF!,9,FALSE),"-")</f>
        <v>-</v>
      </c>
      <c r="L796" s="29" t="str">
        <f>IFERROR(VLOOKUP($C796,#REF!,10,FALSE),"-")</f>
        <v>-</v>
      </c>
      <c r="M796" s="29" t="str">
        <f>IFERROR(VLOOKUP($C796,#REF!,11,FALSE),"-")</f>
        <v>-</v>
      </c>
      <c r="N796" s="29" t="str">
        <f>IFERROR(VLOOKUP($C796,#REF!,12,FALSE),"-")</f>
        <v>-</v>
      </c>
      <c r="O796" s="29" t="str">
        <f>IFERROR(VLOOKUP($C796,#REF!,13,FALSE),"-")</f>
        <v>-</v>
      </c>
    </row>
    <row r="797" spans="1:15" x14ac:dyDescent="0.25">
      <c r="A797" s="21"/>
      <c r="B797" s="22"/>
      <c r="C797" s="14">
        <v>2302</v>
      </c>
      <c r="D797" s="15" t="s">
        <v>786</v>
      </c>
      <c r="E797" s="30" t="s">
        <v>5</v>
      </c>
      <c r="F797" s="30" t="str">
        <f>IFERROR(VLOOKUP($C797,#REF!,4,FALSE),"-")</f>
        <v>-</v>
      </c>
      <c r="G797" s="30" t="str">
        <f>IFERROR(VLOOKUP($C797,#REF!,5,FALSE),"-")</f>
        <v>-</v>
      </c>
      <c r="H797" s="30" t="str">
        <f>IFERROR(VLOOKUP($C797,#REF!,6,FALSE),"-")</f>
        <v>-</v>
      </c>
      <c r="I797" s="30" t="str">
        <f>IFERROR(VLOOKUP($C797,#REF!,7,FALSE),"-")</f>
        <v>-</v>
      </c>
      <c r="J797" s="30" t="str">
        <f>IFERROR(VLOOKUP($C797,#REF!,8,FALSE),"-")</f>
        <v>-</v>
      </c>
      <c r="K797" s="30" t="str">
        <f>IFERROR(VLOOKUP($C797,#REF!,9,FALSE),"-")</f>
        <v>-</v>
      </c>
      <c r="L797" s="30" t="str">
        <f>IFERROR(VLOOKUP($C797,#REF!,10,FALSE),"-")</f>
        <v>-</v>
      </c>
      <c r="M797" s="30" t="str">
        <f>IFERROR(VLOOKUP($C797,#REF!,11,FALSE),"-")</f>
        <v>-</v>
      </c>
      <c r="N797" s="30" t="str">
        <f>IFERROR(VLOOKUP($C797,#REF!,12,FALSE),"-")</f>
        <v>-</v>
      </c>
      <c r="O797" s="30" t="str">
        <f>IFERROR(VLOOKUP($C797,#REF!,13,FALSE),"-")</f>
        <v>-</v>
      </c>
    </row>
    <row r="798" spans="1:15" x14ac:dyDescent="0.25">
      <c r="A798" s="21"/>
      <c r="B798" s="22"/>
      <c r="C798" s="12">
        <v>2303</v>
      </c>
      <c r="D798" s="13" t="s">
        <v>787</v>
      </c>
      <c r="E798" s="29">
        <v>0</v>
      </c>
      <c r="F798" s="29" t="str">
        <f>IFERROR(VLOOKUP($C798,#REF!,4,FALSE),"-")</f>
        <v>-</v>
      </c>
      <c r="G798" s="29" t="str">
        <f>IFERROR(VLOOKUP($C798,#REF!,5,FALSE),"-")</f>
        <v>-</v>
      </c>
      <c r="H798" s="29" t="str">
        <f>IFERROR(VLOOKUP($C798,#REF!,6,FALSE),"-")</f>
        <v>-</v>
      </c>
      <c r="I798" s="29" t="str">
        <f>IFERROR(VLOOKUP($C798,#REF!,7,FALSE),"-")</f>
        <v>-</v>
      </c>
      <c r="J798" s="29" t="str">
        <f>IFERROR(VLOOKUP($C798,#REF!,8,FALSE),"-")</f>
        <v>-</v>
      </c>
      <c r="K798" s="29" t="str">
        <f>IFERROR(VLOOKUP($C798,#REF!,9,FALSE),"-")</f>
        <v>-</v>
      </c>
      <c r="L798" s="29" t="str">
        <f>IFERROR(VLOOKUP($C798,#REF!,10,FALSE),"-")</f>
        <v>-</v>
      </c>
      <c r="M798" s="29" t="str">
        <f>IFERROR(VLOOKUP($C798,#REF!,11,FALSE),"-")</f>
        <v>-</v>
      </c>
      <c r="N798" s="29" t="str">
        <f>IFERROR(VLOOKUP($C798,#REF!,12,FALSE),"-")</f>
        <v>-</v>
      </c>
      <c r="O798" s="29" t="str">
        <f>IFERROR(VLOOKUP($C798,#REF!,13,FALSE),"-")</f>
        <v>-</v>
      </c>
    </row>
    <row r="799" spans="1:15" x14ac:dyDescent="0.25">
      <c r="A799" s="21"/>
      <c r="B799" s="22"/>
      <c r="C799" s="14">
        <v>2304</v>
      </c>
      <c r="D799" s="15" t="s">
        <v>788</v>
      </c>
      <c r="E799" s="30">
        <v>0</v>
      </c>
      <c r="F799" s="30" t="str">
        <f>IFERROR(VLOOKUP($C799,#REF!,4,FALSE),"-")</f>
        <v>-</v>
      </c>
      <c r="G799" s="30" t="str">
        <f>IFERROR(VLOOKUP($C799,#REF!,5,FALSE),"-")</f>
        <v>-</v>
      </c>
      <c r="H799" s="30" t="str">
        <f>IFERROR(VLOOKUP($C799,#REF!,6,FALSE),"-")</f>
        <v>-</v>
      </c>
      <c r="I799" s="30" t="str">
        <f>IFERROR(VLOOKUP($C799,#REF!,7,FALSE),"-")</f>
        <v>-</v>
      </c>
      <c r="J799" s="30" t="str">
        <f>IFERROR(VLOOKUP($C799,#REF!,8,FALSE),"-")</f>
        <v>-</v>
      </c>
      <c r="K799" s="30" t="str">
        <f>IFERROR(VLOOKUP($C799,#REF!,9,FALSE),"-")</f>
        <v>-</v>
      </c>
      <c r="L799" s="30" t="str">
        <f>IFERROR(VLOOKUP($C799,#REF!,10,FALSE),"-")</f>
        <v>-</v>
      </c>
      <c r="M799" s="30" t="str">
        <f>IFERROR(VLOOKUP($C799,#REF!,11,FALSE),"-")</f>
        <v>-</v>
      </c>
      <c r="N799" s="30" t="str">
        <f>IFERROR(VLOOKUP($C799,#REF!,12,FALSE),"-")</f>
        <v>-</v>
      </c>
      <c r="O799" s="30" t="str">
        <f>IFERROR(VLOOKUP($C799,#REF!,13,FALSE),"-")</f>
        <v>-</v>
      </c>
    </row>
    <row r="800" spans="1:15" x14ac:dyDescent="0.25">
      <c r="A800" s="21"/>
      <c r="B800" s="22"/>
      <c r="C800" s="12">
        <v>2305</v>
      </c>
      <c r="D800" s="13" t="s">
        <v>789</v>
      </c>
      <c r="E800" s="29" t="s">
        <v>5</v>
      </c>
      <c r="F800" s="29" t="str">
        <f>IFERROR(VLOOKUP($C800,#REF!,4,FALSE),"-")</f>
        <v>-</v>
      </c>
      <c r="G800" s="29" t="str">
        <f>IFERROR(VLOOKUP($C800,#REF!,5,FALSE),"-")</f>
        <v>-</v>
      </c>
      <c r="H800" s="29" t="str">
        <f>IFERROR(VLOOKUP($C800,#REF!,6,FALSE),"-")</f>
        <v>-</v>
      </c>
      <c r="I800" s="29" t="str">
        <f>IFERROR(VLOOKUP($C800,#REF!,7,FALSE),"-")</f>
        <v>-</v>
      </c>
      <c r="J800" s="29" t="str">
        <f>IFERROR(VLOOKUP($C800,#REF!,8,FALSE),"-")</f>
        <v>-</v>
      </c>
      <c r="K800" s="29" t="str">
        <f>IFERROR(VLOOKUP($C800,#REF!,9,FALSE),"-")</f>
        <v>-</v>
      </c>
      <c r="L800" s="29" t="str">
        <f>IFERROR(VLOOKUP($C800,#REF!,10,FALSE),"-")</f>
        <v>-</v>
      </c>
      <c r="M800" s="29" t="str">
        <f>IFERROR(VLOOKUP($C800,#REF!,11,FALSE),"-")</f>
        <v>-</v>
      </c>
      <c r="N800" s="29" t="str">
        <f>IFERROR(VLOOKUP($C800,#REF!,12,FALSE),"-")</f>
        <v>-</v>
      </c>
      <c r="O800" s="29" t="str">
        <f>IFERROR(VLOOKUP($C800,#REF!,13,FALSE),"-")</f>
        <v>-</v>
      </c>
    </row>
    <row r="801" spans="1:15" x14ac:dyDescent="0.25">
      <c r="A801" s="21"/>
      <c r="B801" s="22"/>
      <c r="C801" s="14">
        <v>2306</v>
      </c>
      <c r="D801" s="15" t="s">
        <v>790</v>
      </c>
      <c r="E801" s="30" t="s">
        <v>5</v>
      </c>
      <c r="F801" s="30" t="str">
        <f>IFERROR(VLOOKUP($C801,#REF!,4,FALSE),"-")</f>
        <v>-</v>
      </c>
      <c r="G801" s="30" t="str">
        <f>IFERROR(VLOOKUP($C801,#REF!,5,FALSE),"-")</f>
        <v>-</v>
      </c>
      <c r="H801" s="30" t="str">
        <f>IFERROR(VLOOKUP($C801,#REF!,6,FALSE),"-")</f>
        <v>-</v>
      </c>
      <c r="I801" s="30" t="str">
        <f>IFERROR(VLOOKUP($C801,#REF!,7,FALSE),"-")</f>
        <v>-</v>
      </c>
      <c r="J801" s="30" t="str">
        <f>IFERROR(VLOOKUP($C801,#REF!,8,FALSE),"-")</f>
        <v>-</v>
      </c>
      <c r="K801" s="30" t="str">
        <f>IFERROR(VLOOKUP($C801,#REF!,9,FALSE),"-")</f>
        <v>-</v>
      </c>
      <c r="L801" s="30" t="str">
        <f>IFERROR(VLOOKUP($C801,#REF!,10,FALSE),"-")</f>
        <v>-</v>
      </c>
      <c r="M801" s="30" t="str">
        <f>IFERROR(VLOOKUP($C801,#REF!,11,FALSE),"-")</f>
        <v>-</v>
      </c>
      <c r="N801" s="30" t="str">
        <f>IFERROR(VLOOKUP($C801,#REF!,12,FALSE),"-")</f>
        <v>-</v>
      </c>
      <c r="O801" s="30" t="str">
        <f>IFERROR(VLOOKUP($C801,#REF!,13,FALSE),"-")</f>
        <v>-</v>
      </c>
    </row>
    <row r="802" spans="1:15" x14ac:dyDescent="0.25">
      <c r="A802" s="21"/>
      <c r="B802" s="22"/>
      <c r="C802" s="12">
        <v>2307</v>
      </c>
      <c r="D802" s="13" t="s">
        <v>791</v>
      </c>
      <c r="E802" s="29" t="s">
        <v>5</v>
      </c>
      <c r="F802" s="29" t="str">
        <f>IFERROR(VLOOKUP($C802,#REF!,4,FALSE),"-")</f>
        <v>-</v>
      </c>
      <c r="G802" s="29" t="str">
        <f>IFERROR(VLOOKUP($C802,#REF!,5,FALSE),"-")</f>
        <v>-</v>
      </c>
      <c r="H802" s="29" t="str">
        <f>IFERROR(VLOOKUP($C802,#REF!,6,FALSE),"-")</f>
        <v>-</v>
      </c>
      <c r="I802" s="29" t="str">
        <f>IFERROR(VLOOKUP($C802,#REF!,7,FALSE),"-")</f>
        <v>-</v>
      </c>
      <c r="J802" s="29" t="str">
        <f>IFERROR(VLOOKUP($C802,#REF!,8,FALSE),"-")</f>
        <v>-</v>
      </c>
      <c r="K802" s="29" t="str">
        <f>IFERROR(VLOOKUP($C802,#REF!,9,FALSE),"-")</f>
        <v>-</v>
      </c>
      <c r="L802" s="29" t="str">
        <f>IFERROR(VLOOKUP($C802,#REF!,10,FALSE),"-")</f>
        <v>-</v>
      </c>
      <c r="M802" s="29" t="str">
        <f>IFERROR(VLOOKUP($C802,#REF!,11,FALSE),"-")</f>
        <v>-</v>
      </c>
      <c r="N802" s="29" t="str">
        <f>IFERROR(VLOOKUP($C802,#REF!,12,FALSE),"-")</f>
        <v>-</v>
      </c>
      <c r="O802" s="29" t="str">
        <f>IFERROR(VLOOKUP($C802,#REF!,13,FALSE),"-")</f>
        <v>-</v>
      </c>
    </row>
    <row r="803" spans="1:15" x14ac:dyDescent="0.25">
      <c r="A803" s="21"/>
      <c r="B803" s="22"/>
      <c r="C803" s="14">
        <v>2308</v>
      </c>
      <c r="D803" s="15" t="s">
        <v>792</v>
      </c>
      <c r="E803" s="30" t="s">
        <v>5</v>
      </c>
      <c r="F803" s="30" t="str">
        <f>IFERROR(VLOOKUP($C803,#REF!,4,FALSE),"-")</f>
        <v>-</v>
      </c>
      <c r="G803" s="30" t="str">
        <f>IFERROR(VLOOKUP($C803,#REF!,5,FALSE),"-")</f>
        <v>-</v>
      </c>
      <c r="H803" s="30" t="str">
        <f>IFERROR(VLOOKUP($C803,#REF!,6,FALSE),"-")</f>
        <v>-</v>
      </c>
      <c r="I803" s="30" t="str">
        <f>IFERROR(VLOOKUP($C803,#REF!,7,FALSE),"-")</f>
        <v>-</v>
      </c>
      <c r="J803" s="30" t="str">
        <f>IFERROR(VLOOKUP($C803,#REF!,8,FALSE),"-")</f>
        <v>-</v>
      </c>
      <c r="K803" s="30" t="str">
        <f>IFERROR(VLOOKUP($C803,#REF!,9,FALSE),"-")</f>
        <v>-</v>
      </c>
      <c r="L803" s="30" t="str">
        <f>IFERROR(VLOOKUP($C803,#REF!,10,FALSE),"-")</f>
        <v>-</v>
      </c>
      <c r="M803" s="30" t="str">
        <f>IFERROR(VLOOKUP($C803,#REF!,11,FALSE),"-")</f>
        <v>-</v>
      </c>
      <c r="N803" s="30" t="str">
        <f>IFERROR(VLOOKUP($C803,#REF!,12,FALSE),"-")</f>
        <v>-</v>
      </c>
      <c r="O803" s="30" t="str">
        <f>IFERROR(VLOOKUP($C803,#REF!,13,FALSE),"-")</f>
        <v>-</v>
      </c>
    </row>
    <row r="804" spans="1:15" x14ac:dyDescent="0.25">
      <c r="A804" s="21"/>
      <c r="B804" s="22"/>
      <c r="C804" s="12">
        <v>2309</v>
      </c>
      <c r="D804" s="13" t="s">
        <v>793</v>
      </c>
      <c r="E804" s="29" t="s">
        <v>5</v>
      </c>
      <c r="F804" s="29" t="str">
        <f>IFERROR(VLOOKUP($C804,#REF!,4,FALSE),"-")</f>
        <v>-</v>
      </c>
      <c r="G804" s="29" t="str">
        <f>IFERROR(VLOOKUP($C804,#REF!,5,FALSE),"-")</f>
        <v>-</v>
      </c>
      <c r="H804" s="29" t="str">
        <f>IFERROR(VLOOKUP($C804,#REF!,6,FALSE),"-")</f>
        <v>-</v>
      </c>
      <c r="I804" s="29" t="str">
        <f>IFERROR(VLOOKUP($C804,#REF!,7,FALSE),"-")</f>
        <v>-</v>
      </c>
      <c r="J804" s="29" t="str">
        <f>IFERROR(VLOOKUP($C804,#REF!,8,FALSE),"-")</f>
        <v>-</v>
      </c>
      <c r="K804" s="29" t="str">
        <f>IFERROR(VLOOKUP($C804,#REF!,9,FALSE),"-")</f>
        <v>-</v>
      </c>
      <c r="L804" s="29" t="str">
        <f>IFERROR(VLOOKUP($C804,#REF!,10,FALSE),"-")</f>
        <v>-</v>
      </c>
      <c r="M804" s="29" t="str">
        <f>IFERROR(VLOOKUP($C804,#REF!,11,FALSE),"-")</f>
        <v>-</v>
      </c>
      <c r="N804" s="29" t="str">
        <f>IFERROR(VLOOKUP($C804,#REF!,12,FALSE),"-")</f>
        <v>-</v>
      </c>
      <c r="O804" s="29" t="str">
        <f>IFERROR(VLOOKUP($C804,#REF!,13,FALSE),"-")</f>
        <v>-</v>
      </c>
    </row>
    <row r="805" spans="1:15" x14ac:dyDescent="0.25">
      <c r="A805" s="21"/>
      <c r="B805" s="22"/>
      <c r="C805" s="14">
        <v>2321</v>
      </c>
      <c r="D805" s="15" t="s">
        <v>794</v>
      </c>
      <c r="E805" s="30">
        <v>0</v>
      </c>
      <c r="F805" s="30" t="str">
        <f>IFERROR(VLOOKUP($C805,#REF!,4,FALSE),"-")</f>
        <v>-</v>
      </c>
      <c r="G805" s="30" t="str">
        <f>IFERROR(VLOOKUP($C805,#REF!,5,FALSE),"-")</f>
        <v>-</v>
      </c>
      <c r="H805" s="30" t="str">
        <f>IFERROR(VLOOKUP($C805,#REF!,6,FALSE),"-")</f>
        <v>-</v>
      </c>
      <c r="I805" s="30" t="str">
        <f>IFERROR(VLOOKUP($C805,#REF!,7,FALSE),"-")</f>
        <v>-</v>
      </c>
      <c r="J805" s="30" t="str">
        <f>IFERROR(VLOOKUP($C805,#REF!,8,FALSE),"-")</f>
        <v>-</v>
      </c>
      <c r="K805" s="30" t="str">
        <f>IFERROR(VLOOKUP($C805,#REF!,9,FALSE),"-")</f>
        <v>-</v>
      </c>
      <c r="L805" s="30" t="str">
        <f>IFERROR(VLOOKUP($C805,#REF!,10,FALSE),"-")</f>
        <v>-</v>
      </c>
      <c r="M805" s="30" t="str">
        <f>IFERROR(VLOOKUP($C805,#REF!,11,FALSE),"-")</f>
        <v>-</v>
      </c>
      <c r="N805" s="30" t="str">
        <f>IFERROR(VLOOKUP($C805,#REF!,12,FALSE),"-")</f>
        <v>-</v>
      </c>
      <c r="O805" s="30" t="str">
        <f>IFERROR(VLOOKUP($C805,#REF!,13,FALSE),"-")</f>
        <v>-</v>
      </c>
    </row>
    <row r="806" spans="1:15" x14ac:dyDescent="0.25">
      <c r="A806" s="21"/>
      <c r="B806" s="22"/>
      <c r="C806" s="12">
        <v>2323</v>
      </c>
      <c r="D806" s="13" t="s">
        <v>795</v>
      </c>
      <c r="E806" s="29">
        <v>0</v>
      </c>
      <c r="F806" s="29" t="str">
        <f>IFERROR(VLOOKUP($C806,#REF!,4,FALSE),"-")</f>
        <v>-</v>
      </c>
      <c r="G806" s="29" t="str">
        <f>IFERROR(VLOOKUP($C806,#REF!,5,FALSE),"-")</f>
        <v>-</v>
      </c>
      <c r="H806" s="29" t="str">
        <f>IFERROR(VLOOKUP($C806,#REF!,6,FALSE),"-")</f>
        <v>-</v>
      </c>
      <c r="I806" s="29" t="str">
        <f>IFERROR(VLOOKUP($C806,#REF!,7,FALSE),"-")</f>
        <v>-</v>
      </c>
      <c r="J806" s="29" t="str">
        <f>IFERROR(VLOOKUP($C806,#REF!,8,FALSE),"-")</f>
        <v>-</v>
      </c>
      <c r="K806" s="29" t="str">
        <f>IFERROR(VLOOKUP($C806,#REF!,9,FALSE),"-")</f>
        <v>-</v>
      </c>
      <c r="L806" s="29" t="str">
        <f>IFERROR(VLOOKUP($C806,#REF!,10,FALSE),"-")</f>
        <v>-</v>
      </c>
      <c r="M806" s="29" t="str">
        <f>IFERROR(VLOOKUP($C806,#REF!,11,FALSE),"-")</f>
        <v>-</v>
      </c>
      <c r="N806" s="29" t="str">
        <f>IFERROR(VLOOKUP($C806,#REF!,12,FALSE),"-")</f>
        <v>-</v>
      </c>
      <c r="O806" s="29" t="str">
        <f>IFERROR(VLOOKUP($C806,#REF!,13,FALSE),"-")</f>
        <v>-</v>
      </c>
    </row>
    <row r="807" spans="1:15" x14ac:dyDescent="0.25">
      <c r="A807" s="21"/>
      <c r="B807" s="22"/>
      <c r="C807" s="14">
        <v>2325</v>
      </c>
      <c r="D807" s="15" t="s">
        <v>796</v>
      </c>
      <c r="E807" s="30">
        <v>0</v>
      </c>
      <c r="F807" s="30" t="str">
        <f>IFERROR(VLOOKUP($C807,#REF!,4,FALSE),"-")</f>
        <v>-</v>
      </c>
      <c r="G807" s="30" t="str">
        <f>IFERROR(VLOOKUP($C807,#REF!,5,FALSE),"-")</f>
        <v>-</v>
      </c>
      <c r="H807" s="30" t="str">
        <f>IFERROR(VLOOKUP($C807,#REF!,6,FALSE),"-")</f>
        <v>-</v>
      </c>
      <c r="I807" s="30" t="str">
        <f>IFERROR(VLOOKUP($C807,#REF!,7,FALSE),"-")</f>
        <v>-</v>
      </c>
      <c r="J807" s="30" t="str">
        <f>IFERROR(VLOOKUP($C807,#REF!,8,FALSE),"-")</f>
        <v>-</v>
      </c>
      <c r="K807" s="30" t="str">
        <f>IFERROR(VLOOKUP($C807,#REF!,9,FALSE),"-")</f>
        <v>-</v>
      </c>
      <c r="L807" s="30" t="str">
        <f>IFERROR(VLOOKUP($C807,#REF!,10,FALSE),"-")</f>
        <v>-</v>
      </c>
      <c r="M807" s="30" t="str">
        <f>IFERROR(VLOOKUP($C807,#REF!,11,FALSE),"-")</f>
        <v>-</v>
      </c>
      <c r="N807" s="30" t="str">
        <f>IFERROR(VLOOKUP($C807,#REF!,12,FALSE),"-")</f>
        <v>-</v>
      </c>
      <c r="O807" s="30" t="str">
        <f>IFERROR(VLOOKUP($C807,#REF!,13,FALSE),"-")</f>
        <v>-</v>
      </c>
    </row>
    <row r="808" spans="1:15" x14ac:dyDescent="0.25">
      <c r="A808" s="21"/>
      <c r="B808" s="22"/>
      <c r="C808" s="12">
        <v>2328</v>
      </c>
      <c r="D808" s="13" t="s">
        <v>797</v>
      </c>
      <c r="E808" s="29" t="s">
        <v>5</v>
      </c>
      <c r="F808" s="29" t="str">
        <f>IFERROR(VLOOKUP($C808,#REF!,4,FALSE),"-")</f>
        <v>-</v>
      </c>
      <c r="G808" s="29" t="str">
        <f>IFERROR(VLOOKUP($C808,#REF!,5,FALSE),"-")</f>
        <v>-</v>
      </c>
      <c r="H808" s="29" t="str">
        <f>IFERROR(VLOOKUP($C808,#REF!,6,FALSE),"-")</f>
        <v>-</v>
      </c>
      <c r="I808" s="29" t="str">
        <f>IFERROR(VLOOKUP($C808,#REF!,7,FALSE),"-")</f>
        <v>-</v>
      </c>
      <c r="J808" s="29" t="str">
        <f>IFERROR(VLOOKUP($C808,#REF!,8,FALSE),"-")</f>
        <v>-</v>
      </c>
      <c r="K808" s="29" t="str">
        <f>IFERROR(VLOOKUP($C808,#REF!,9,FALSE),"-")</f>
        <v>-</v>
      </c>
      <c r="L808" s="29" t="str">
        <f>IFERROR(VLOOKUP($C808,#REF!,10,FALSE),"-")</f>
        <v>-</v>
      </c>
      <c r="M808" s="29" t="str">
        <f>IFERROR(VLOOKUP($C808,#REF!,11,FALSE),"-")</f>
        <v>-</v>
      </c>
      <c r="N808" s="29" t="str">
        <f>IFERROR(VLOOKUP($C808,#REF!,12,FALSE),"-")</f>
        <v>-</v>
      </c>
      <c r="O808" s="29" t="str">
        <f>IFERROR(VLOOKUP($C808,#REF!,13,FALSE),"-")</f>
        <v>-</v>
      </c>
    </row>
    <row r="809" spans="1:15" x14ac:dyDescent="0.25">
      <c r="A809" s="21"/>
      <c r="B809" s="22"/>
      <c r="C809" s="14">
        <v>2333</v>
      </c>
      <c r="D809" s="15" t="s">
        <v>798</v>
      </c>
      <c r="E809" s="30">
        <v>0</v>
      </c>
      <c r="F809" s="30" t="str">
        <f>IFERROR(VLOOKUP($C809,#REF!,4,FALSE),"-")</f>
        <v>-</v>
      </c>
      <c r="G809" s="30" t="str">
        <f>IFERROR(VLOOKUP($C809,#REF!,5,FALSE),"-")</f>
        <v>-</v>
      </c>
      <c r="H809" s="30" t="str">
        <f>IFERROR(VLOOKUP($C809,#REF!,6,FALSE),"-")</f>
        <v>-</v>
      </c>
      <c r="I809" s="30" t="str">
        <f>IFERROR(VLOOKUP($C809,#REF!,7,FALSE),"-")</f>
        <v>-</v>
      </c>
      <c r="J809" s="30" t="str">
        <f>IFERROR(VLOOKUP($C809,#REF!,8,FALSE),"-")</f>
        <v>-</v>
      </c>
      <c r="K809" s="30" t="str">
        <f>IFERROR(VLOOKUP($C809,#REF!,9,FALSE),"-")</f>
        <v>-</v>
      </c>
      <c r="L809" s="30" t="str">
        <f>IFERROR(VLOOKUP($C809,#REF!,10,FALSE),"-")</f>
        <v>-</v>
      </c>
      <c r="M809" s="30" t="str">
        <f>IFERROR(VLOOKUP($C809,#REF!,11,FALSE),"-")</f>
        <v>-</v>
      </c>
      <c r="N809" s="30" t="str">
        <f>IFERROR(VLOOKUP($C809,#REF!,12,FALSE),"-")</f>
        <v>-</v>
      </c>
      <c r="O809" s="30" t="str">
        <f>IFERROR(VLOOKUP($C809,#REF!,13,FALSE),"-")</f>
        <v>-</v>
      </c>
    </row>
    <row r="810" spans="1:15" x14ac:dyDescent="0.25">
      <c r="A810" s="21"/>
      <c r="B810" s="22"/>
      <c r="C810" s="12">
        <v>2335</v>
      </c>
      <c r="D810" s="13" t="s">
        <v>799</v>
      </c>
      <c r="E810" s="29">
        <v>0</v>
      </c>
      <c r="F810" s="29" t="str">
        <f>IFERROR(VLOOKUP($C810,#REF!,4,FALSE),"-")</f>
        <v>-</v>
      </c>
      <c r="G810" s="29" t="str">
        <f>IFERROR(VLOOKUP($C810,#REF!,5,FALSE),"-")</f>
        <v>-</v>
      </c>
      <c r="H810" s="29" t="str">
        <f>IFERROR(VLOOKUP($C810,#REF!,6,FALSE),"-")</f>
        <v>-</v>
      </c>
      <c r="I810" s="29" t="str">
        <f>IFERROR(VLOOKUP($C810,#REF!,7,FALSE),"-")</f>
        <v>-</v>
      </c>
      <c r="J810" s="29" t="str">
        <f>IFERROR(VLOOKUP($C810,#REF!,8,FALSE),"-")</f>
        <v>-</v>
      </c>
      <c r="K810" s="29" t="str">
        <f>IFERROR(VLOOKUP($C810,#REF!,9,FALSE),"-")</f>
        <v>-</v>
      </c>
      <c r="L810" s="29" t="str">
        <f>IFERROR(VLOOKUP($C810,#REF!,10,FALSE),"-")</f>
        <v>-</v>
      </c>
      <c r="M810" s="29" t="str">
        <f>IFERROR(VLOOKUP($C810,#REF!,11,FALSE),"-")</f>
        <v>-</v>
      </c>
      <c r="N810" s="29" t="str">
        <f>IFERROR(VLOOKUP($C810,#REF!,12,FALSE),"-")</f>
        <v>-</v>
      </c>
      <c r="O810" s="29" t="str">
        <f>IFERROR(VLOOKUP($C810,#REF!,13,FALSE),"-")</f>
        <v>-</v>
      </c>
    </row>
    <row r="811" spans="1:15" x14ac:dyDescent="0.25">
      <c r="A811" s="21"/>
      <c r="B811" s="22"/>
      <c r="C811" s="14">
        <v>2336</v>
      </c>
      <c r="D811" s="15" t="s">
        <v>800</v>
      </c>
      <c r="E811" s="30" t="s">
        <v>5</v>
      </c>
      <c r="F811" s="30" t="str">
        <f>IFERROR(VLOOKUP($C811,#REF!,4,FALSE),"-")</f>
        <v>-</v>
      </c>
      <c r="G811" s="30" t="str">
        <f>IFERROR(VLOOKUP($C811,#REF!,5,FALSE),"-")</f>
        <v>-</v>
      </c>
      <c r="H811" s="30" t="str">
        <f>IFERROR(VLOOKUP($C811,#REF!,6,FALSE),"-")</f>
        <v>-</v>
      </c>
      <c r="I811" s="30" t="str">
        <f>IFERROR(VLOOKUP($C811,#REF!,7,FALSE),"-")</f>
        <v>-</v>
      </c>
      <c r="J811" s="30" t="str">
        <f>IFERROR(VLOOKUP($C811,#REF!,8,FALSE),"-")</f>
        <v>-</v>
      </c>
      <c r="K811" s="30" t="str">
        <f>IFERROR(VLOOKUP($C811,#REF!,9,FALSE),"-")</f>
        <v>-</v>
      </c>
      <c r="L811" s="30" t="str">
        <f>IFERROR(VLOOKUP($C811,#REF!,10,FALSE),"-")</f>
        <v>-</v>
      </c>
      <c r="M811" s="30" t="str">
        <f>IFERROR(VLOOKUP($C811,#REF!,11,FALSE),"-")</f>
        <v>-</v>
      </c>
      <c r="N811" s="30" t="str">
        <f>IFERROR(VLOOKUP($C811,#REF!,12,FALSE),"-")</f>
        <v>-</v>
      </c>
      <c r="O811" s="30" t="str">
        <f>IFERROR(VLOOKUP($C811,#REF!,13,FALSE),"-")</f>
        <v>-</v>
      </c>
    </row>
    <row r="812" spans="1:15" x14ac:dyDescent="0.25">
      <c r="A812" s="21"/>
      <c r="B812" s="22"/>
      <c r="C812" s="12">
        <v>2337</v>
      </c>
      <c r="D812" s="13" t="s">
        <v>801</v>
      </c>
      <c r="E812" s="29">
        <v>0</v>
      </c>
      <c r="F812" s="29" t="str">
        <f>IFERROR(VLOOKUP($C812,#REF!,4,FALSE),"-")</f>
        <v>-</v>
      </c>
      <c r="G812" s="29" t="str">
        <f>IFERROR(VLOOKUP($C812,#REF!,5,FALSE),"-")</f>
        <v>-</v>
      </c>
      <c r="H812" s="29" t="str">
        <f>IFERROR(VLOOKUP($C812,#REF!,6,FALSE),"-")</f>
        <v>-</v>
      </c>
      <c r="I812" s="29" t="str">
        <f>IFERROR(VLOOKUP($C812,#REF!,7,FALSE),"-")</f>
        <v>-</v>
      </c>
      <c r="J812" s="29" t="str">
        <f>IFERROR(VLOOKUP($C812,#REF!,8,FALSE),"-")</f>
        <v>-</v>
      </c>
      <c r="K812" s="29" t="str">
        <f>IFERROR(VLOOKUP($C812,#REF!,9,FALSE),"-")</f>
        <v>-</v>
      </c>
      <c r="L812" s="29" t="str">
        <f>IFERROR(VLOOKUP($C812,#REF!,10,FALSE),"-")</f>
        <v>-</v>
      </c>
      <c r="M812" s="29" t="str">
        <f>IFERROR(VLOOKUP($C812,#REF!,11,FALSE),"-")</f>
        <v>-</v>
      </c>
      <c r="N812" s="29" t="str">
        <f>IFERROR(VLOOKUP($C812,#REF!,12,FALSE),"-")</f>
        <v>-</v>
      </c>
      <c r="O812" s="29" t="str">
        <f>IFERROR(VLOOKUP($C812,#REF!,13,FALSE),"-")</f>
        <v>-</v>
      </c>
    </row>
    <row r="813" spans="1:15" x14ac:dyDescent="0.25">
      <c r="A813" s="21"/>
      <c r="B813" s="22"/>
      <c r="C813" s="14">
        <v>2338</v>
      </c>
      <c r="D813" s="15" t="s">
        <v>802</v>
      </c>
      <c r="E813" s="30">
        <v>0</v>
      </c>
      <c r="F813" s="30" t="str">
        <f>IFERROR(VLOOKUP($C813,#REF!,4,FALSE),"-")</f>
        <v>-</v>
      </c>
      <c r="G813" s="30" t="str">
        <f>IFERROR(VLOOKUP($C813,#REF!,5,FALSE),"-")</f>
        <v>-</v>
      </c>
      <c r="H813" s="30" t="str">
        <f>IFERROR(VLOOKUP($C813,#REF!,6,FALSE),"-")</f>
        <v>-</v>
      </c>
      <c r="I813" s="30" t="str">
        <f>IFERROR(VLOOKUP($C813,#REF!,7,FALSE),"-")</f>
        <v>-</v>
      </c>
      <c r="J813" s="30" t="str">
        <f>IFERROR(VLOOKUP($C813,#REF!,8,FALSE),"-")</f>
        <v>-</v>
      </c>
      <c r="K813" s="30" t="str">
        <f>IFERROR(VLOOKUP($C813,#REF!,9,FALSE),"-")</f>
        <v>-</v>
      </c>
      <c r="L813" s="30" t="str">
        <f>IFERROR(VLOOKUP($C813,#REF!,10,FALSE),"-")</f>
        <v>-</v>
      </c>
      <c r="M813" s="30" t="str">
        <f>IFERROR(VLOOKUP($C813,#REF!,11,FALSE),"-")</f>
        <v>-</v>
      </c>
      <c r="N813" s="30" t="str">
        <f>IFERROR(VLOOKUP($C813,#REF!,12,FALSE),"-")</f>
        <v>-</v>
      </c>
      <c r="O813" s="30" t="str">
        <f>IFERROR(VLOOKUP($C813,#REF!,13,FALSE),"-")</f>
        <v>-</v>
      </c>
    </row>
    <row r="814" spans="1:15" x14ac:dyDescent="0.25">
      <c r="A814" s="21"/>
      <c r="B814" s="22"/>
      <c r="C814" s="12">
        <v>2391</v>
      </c>
      <c r="D814" s="13" t="s">
        <v>2241</v>
      </c>
      <c r="E814" s="29">
        <v>0</v>
      </c>
      <c r="F814" s="29" t="str">
        <f>IFERROR(VLOOKUP($C814,#REF!,4,FALSE),"-")</f>
        <v>-</v>
      </c>
      <c r="G814" s="29" t="str">
        <f>IFERROR(VLOOKUP($C814,#REF!,5,FALSE),"-")</f>
        <v>-</v>
      </c>
      <c r="H814" s="29" t="str">
        <f>IFERROR(VLOOKUP($C814,#REF!,6,FALSE),"-")</f>
        <v>-</v>
      </c>
      <c r="I814" s="29" t="str">
        <f>IFERROR(VLOOKUP($C814,#REF!,7,FALSE),"-")</f>
        <v>-</v>
      </c>
      <c r="J814" s="29" t="str">
        <f>IFERROR(VLOOKUP($C814,#REF!,8,FALSE),"-")</f>
        <v>-</v>
      </c>
      <c r="K814" s="29" t="str">
        <f>IFERROR(VLOOKUP($C814,#REF!,9,FALSE),"-")</f>
        <v>-</v>
      </c>
      <c r="L814" s="29" t="str">
        <f>IFERROR(VLOOKUP($C814,#REF!,10,FALSE),"-")</f>
        <v>-</v>
      </c>
      <c r="M814" s="29" t="str">
        <f>IFERROR(VLOOKUP($C814,#REF!,11,FALSE),"-")</f>
        <v>-</v>
      </c>
      <c r="N814" s="29" t="str">
        <f>IFERROR(VLOOKUP($C814,#REF!,12,FALSE),"-")</f>
        <v>-</v>
      </c>
      <c r="O814" s="29" t="str">
        <f>IFERROR(VLOOKUP($C814,#REF!,13,FALSE),"-")</f>
        <v>-</v>
      </c>
    </row>
    <row r="815" spans="1:15" x14ac:dyDescent="0.25">
      <c r="A815" s="23"/>
      <c r="B815" s="24"/>
      <c r="C815" s="14">
        <v>10010</v>
      </c>
      <c r="D815" s="15" t="s">
        <v>2244</v>
      </c>
      <c r="E815" s="30" t="s">
        <v>5</v>
      </c>
      <c r="F815" s="30" t="str">
        <f>IFERROR(VLOOKUP($C815,#REF!,4,FALSE),"-")</f>
        <v>-</v>
      </c>
      <c r="G815" s="30" t="str">
        <f>IFERROR(VLOOKUP($C815,#REF!,5,FALSE),"-")</f>
        <v>-</v>
      </c>
      <c r="H815" s="30" t="str">
        <f>IFERROR(VLOOKUP($C815,#REF!,6,FALSE),"-")</f>
        <v>-</v>
      </c>
      <c r="I815" s="30" t="str">
        <f>IFERROR(VLOOKUP($C815,#REF!,7,FALSE),"-")</f>
        <v>-</v>
      </c>
      <c r="J815" s="30" t="str">
        <f>IFERROR(VLOOKUP($C815,#REF!,8,FALSE),"-")</f>
        <v>-</v>
      </c>
      <c r="K815" s="30" t="str">
        <f>IFERROR(VLOOKUP($C815,#REF!,9,FALSE),"-")</f>
        <v>-</v>
      </c>
      <c r="L815" s="30" t="str">
        <f>IFERROR(VLOOKUP($C815,#REF!,10,FALSE),"-")</f>
        <v>-</v>
      </c>
      <c r="M815" s="30" t="str">
        <f>IFERROR(VLOOKUP($C815,#REF!,11,FALSE),"-")</f>
        <v>-</v>
      </c>
      <c r="N815" s="30" t="str">
        <f>IFERROR(VLOOKUP($C815,#REF!,12,FALSE),"-")</f>
        <v>-</v>
      </c>
      <c r="O815" s="30" t="str">
        <f>IFERROR(VLOOKUP($C815,#REF!,13,FALSE),"-")</f>
        <v>-</v>
      </c>
    </row>
    <row r="816" spans="1:15" x14ac:dyDescent="0.25">
      <c r="A816" s="19">
        <v>11</v>
      </c>
      <c r="B816" s="20" t="s">
        <v>803</v>
      </c>
      <c r="C816" s="12">
        <v>2401</v>
      </c>
      <c r="D816" s="13" t="s">
        <v>804</v>
      </c>
      <c r="E816" s="29">
        <v>0</v>
      </c>
      <c r="F816" s="29" t="str">
        <f>IFERROR(VLOOKUP($C816,#REF!,4,FALSE),"-")</f>
        <v>-</v>
      </c>
      <c r="G816" s="29" t="str">
        <f>IFERROR(VLOOKUP($C816,#REF!,5,FALSE),"-")</f>
        <v>-</v>
      </c>
      <c r="H816" s="29" t="str">
        <f>IFERROR(VLOOKUP($C816,#REF!,6,FALSE),"-")</f>
        <v>-</v>
      </c>
      <c r="I816" s="29" t="str">
        <f>IFERROR(VLOOKUP($C816,#REF!,7,FALSE),"-")</f>
        <v>-</v>
      </c>
      <c r="J816" s="29" t="str">
        <f>IFERROR(VLOOKUP($C816,#REF!,8,FALSE),"-")</f>
        <v>-</v>
      </c>
      <c r="K816" s="29" t="str">
        <f>IFERROR(VLOOKUP($C816,#REF!,9,FALSE),"-")</f>
        <v>-</v>
      </c>
      <c r="L816" s="29" t="str">
        <f>IFERROR(VLOOKUP($C816,#REF!,10,FALSE),"-")</f>
        <v>-</v>
      </c>
      <c r="M816" s="29" t="str">
        <f>IFERROR(VLOOKUP($C816,#REF!,11,FALSE),"-")</f>
        <v>-</v>
      </c>
      <c r="N816" s="29" t="str">
        <f>IFERROR(VLOOKUP($C816,#REF!,12,FALSE),"-")</f>
        <v>-</v>
      </c>
      <c r="O816" s="29" t="str">
        <f>IFERROR(VLOOKUP($C816,#REF!,13,FALSE),"-")</f>
        <v>-</v>
      </c>
    </row>
    <row r="817" spans="1:15" x14ac:dyDescent="0.25">
      <c r="A817" s="21"/>
      <c r="B817" s="22"/>
      <c r="C817" s="14">
        <v>2402</v>
      </c>
      <c r="D817" s="15" t="s">
        <v>805</v>
      </c>
      <c r="E817" s="30" t="s">
        <v>5</v>
      </c>
      <c r="F817" s="30" t="str">
        <f>IFERROR(VLOOKUP($C817,#REF!,4,FALSE),"-")</f>
        <v>-</v>
      </c>
      <c r="G817" s="30" t="str">
        <f>IFERROR(VLOOKUP($C817,#REF!,5,FALSE),"-")</f>
        <v>-</v>
      </c>
      <c r="H817" s="30" t="str">
        <f>IFERROR(VLOOKUP($C817,#REF!,6,FALSE),"-")</f>
        <v>-</v>
      </c>
      <c r="I817" s="30" t="str">
        <f>IFERROR(VLOOKUP($C817,#REF!,7,FALSE),"-")</f>
        <v>-</v>
      </c>
      <c r="J817" s="30" t="str">
        <f>IFERROR(VLOOKUP($C817,#REF!,8,FALSE),"-")</f>
        <v>-</v>
      </c>
      <c r="K817" s="30" t="str">
        <f>IFERROR(VLOOKUP($C817,#REF!,9,FALSE),"-")</f>
        <v>-</v>
      </c>
      <c r="L817" s="30" t="str">
        <f>IFERROR(VLOOKUP($C817,#REF!,10,FALSE),"-")</f>
        <v>-</v>
      </c>
      <c r="M817" s="30" t="str">
        <f>IFERROR(VLOOKUP($C817,#REF!,11,FALSE),"-")</f>
        <v>-</v>
      </c>
      <c r="N817" s="30" t="str">
        <f>IFERROR(VLOOKUP($C817,#REF!,12,FALSE),"-")</f>
        <v>-</v>
      </c>
      <c r="O817" s="30" t="str">
        <f>IFERROR(VLOOKUP($C817,#REF!,13,FALSE),"-")</f>
        <v>-</v>
      </c>
    </row>
    <row r="818" spans="1:15" x14ac:dyDescent="0.25">
      <c r="A818" s="21"/>
      <c r="B818" s="22"/>
      <c r="C818" s="12">
        <v>2403</v>
      </c>
      <c r="D818" s="13" t="s">
        <v>806</v>
      </c>
      <c r="E818" s="29">
        <v>0</v>
      </c>
      <c r="F818" s="29" t="str">
        <f>IFERROR(VLOOKUP($C818,#REF!,4,FALSE),"-")</f>
        <v>-</v>
      </c>
      <c r="G818" s="29" t="str">
        <f>IFERROR(VLOOKUP($C818,#REF!,5,FALSE),"-")</f>
        <v>-</v>
      </c>
      <c r="H818" s="29" t="str">
        <f>IFERROR(VLOOKUP($C818,#REF!,6,FALSE),"-")</f>
        <v>-</v>
      </c>
      <c r="I818" s="29" t="str">
        <f>IFERROR(VLOOKUP($C818,#REF!,7,FALSE),"-")</f>
        <v>-</v>
      </c>
      <c r="J818" s="29" t="str">
        <f>IFERROR(VLOOKUP($C818,#REF!,8,FALSE),"-")</f>
        <v>-</v>
      </c>
      <c r="K818" s="29" t="str">
        <f>IFERROR(VLOOKUP($C818,#REF!,9,FALSE),"-")</f>
        <v>-</v>
      </c>
      <c r="L818" s="29" t="str">
        <f>IFERROR(VLOOKUP($C818,#REF!,10,FALSE),"-")</f>
        <v>-</v>
      </c>
      <c r="M818" s="29" t="str">
        <f>IFERROR(VLOOKUP($C818,#REF!,11,FALSE),"-")</f>
        <v>-</v>
      </c>
      <c r="N818" s="29" t="str">
        <f>IFERROR(VLOOKUP($C818,#REF!,12,FALSE),"-")</f>
        <v>-</v>
      </c>
      <c r="O818" s="29" t="str">
        <f>IFERROR(VLOOKUP($C818,#REF!,13,FALSE),"-")</f>
        <v>-</v>
      </c>
    </row>
    <row r="819" spans="1:15" x14ac:dyDescent="0.25">
      <c r="A819" s="21"/>
      <c r="B819" s="22"/>
      <c r="C819" s="14">
        <v>2404</v>
      </c>
      <c r="D819" s="15" t="s">
        <v>807</v>
      </c>
      <c r="E819" s="30">
        <v>0</v>
      </c>
      <c r="F819" s="30" t="str">
        <f>IFERROR(VLOOKUP($C819,#REF!,4,FALSE),"-")</f>
        <v>-</v>
      </c>
      <c r="G819" s="30" t="str">
        <f>IFERROR(VLOOKUP($C819,#REF!,5,FALSE),"-")</f>
        <v>-</v>
      </c>
      <c r="H819" s="30" t="str">
        <f>IFERROR(VLOOKUP($C819,#REF!,6,FALSE),"-")</f>
        <v>-</v>
      </c>
      <c r="I819" s="30" t="str">
        <f>IFERROR(VLOOKUP($C819,#REF!,7,FALSE),"-")</f>
        <v>-</v>
      </c>
      <c r="J819" s="30" t="str">
        <f>IFERROR(VLOOKUP($C819,#REF!,8,FALSE),"-")</f>
        <v>-</v>
      </c>
      <c r="K819" s="30" t="str">
        <f>IFERROR(VLOOKUP($C819,#REF!,9,FALSE),"-")</f>
        <v>-</v>
      </c>
      <c r="L819" s="30" t="str">
        <f>IFERROR(VLOOKUP($C819,#REF!,10,FALSE),"-")</f>
        <v>-</v>
      </c>
      <c r="M819" s="30" t="str">
        <f>IFERROR(VLOOKUP($C819,#REF!,11,FALSE),"-")</f>
        <v>-</v>
      </c>
      <c r="N819" s="30" t="str">
        <f>IFERROR(VLOOKUP($C819,#REF!,12,FALSE),"-")</f>
        <v>-</v>
      </c>
      <c r="O819" s="30" t="str">
        <f>IFERROR(VLOOKUP($C819,#REF!,13,FALSE),"-")</f>
        <v>-</v>
      </c>
    </row>
    <row r="820" spans="1:15" x14ac:dyDescent="0.25">
      <c r="A820" s="21"/>
      <c r="B820" s="22"/>
      <c r="C820" s="12">
        <v>2405</v>
      </c>
      <c r="D820" s="13" t="s">
        <v>808</v>
      </c>
      <c r="E820" s="29">
        <v>0</v>
      </c>
      <c r="F820" s="29" t="str">
        <f>IFERROR(VLOOKUP($C820,#REF!,4,FALSE),"-")</f>
        <v>-</v>
      </c>
      <c r="G820" s="29" t="str">
        <f>IFERROR(VLOOKUP($C820,#REF!,5,FALSE),"-")</f>
        <v>-</v>
      </c>
      <c r="H820" s="29" t="str">
        <f>IFERROR(VLOOKUP($C820,#REF!,6,FALSE),"-")</f>
        <v>-</v>
      </c>
      <c r="I820" s="29" t="str">
        <f>IFERROR(VLOOKUP($C820,#REF!,7,FALSE),"-")</f>
        <v>-</v>
      </c>
      <c r="J820" s="29" t="str">
        <f>IFERROR(VLOOKUP($C820,#REF!,8,FALSE),"-")</f>
        <v>-</v>
      </c>
      <c r="K820" s="29" t="str">
        <f>IFERROR(VLOOKUP($C820,#REF!,9,FALSE),"-")</f>
        <v>-</v>
      </c>
      <c r="L820" s="29" t="str">
        <f>IFERROR(VLOOKUP($C820,#REF!,10,FALSE),"-")</f>
        <v>-</v>
      </c>
      <c r="M820" s="29" t="str">
        <f>IFERROR(VLOOKUP($C820,#REF!,11,FALSE),"-")</f>
        <v>-</v>
      </c>
      <c r="N820" s="29" t="str">
        <f>IFERROR(VLOOKUP($C820,#REF!,12,FALSE),"-")</f>
        <v>-</v>
      </c>
      <c r="O820" s="29" t="str">
        <f>IFERROR(VLOOKUP($C820,#REF!,13,FALSE),"-")</f>
        <v>-</v>
      </c>
    </row>
    <row r="821" spans="1:15" x14ac:dyDescent="0.25">
      <c r="A821" s="21"/>
      <c r="B821" s="22"/>
      <c r="C821" s="14">
        <v>2406</v>
      </c>
      <c r="D821" s="15" t="s">
        <v>809</v>
      </c>
      <c r="E821" s="30">
        <v>0</v>
      </c>
      <c r="F821" s="30" t="str">
        <f>IFERROR(VLOOKUP($C821,#REF!,4,FALSE),"-")</f>
        <v>-</v>
      </c>
      <c r="G821" s="30" t="str">
        <f>IFERROR(VLOOKUP($C821,#REF!,5,FALSE),"-")</f>
        <v>-</v>
      </c>
      <c r="H821" s="30" t="str">
        <f>IFERROR(VLOOKUP($C821,#REF!,6,FALSE),"-")</f>
        <v>-</v>
      </c>
      <c r="I821" s="30" t="str">
        <f>IFERROR(VLOOKUP($C821,#REF!,7,FALSE),"-")</f>
        <v>-</v>
      </c>
      <c r="J821" s="30" t="str">
        <f>IFERROR(VLOOKUP($C821,#REF!,8,FALSE),"-")</f>
        <v>-</v>
      </c>
      <c r="K821" s="30" t="str">
        <f>IFERROR(VLOOKUP($C821,#REF!,9,FALSE),"-")</f>
        <v>-</v>
      </c>
      <c r="L821" s="30" t="str">
        <f>IFERROR(VLOOKUP($C821,#REF!,10,FALSE),"-")</f>
        <v>-</v>
      </c>
      <c r="M821" s="30" t="str">
        <f>IFERROR(VLOOKUP($C821,#REF!,11,FALSE),"-")</f>
        <v>-</v>
      </c>
      <c r="N821" s="30" t="str">
        <f>IFERROR(VLOOKUP($C821,#REF!,12,FALSE),"-")</f>
        <v>-</v>
      </c>
      <c r="O821" s="30" t="str">
        <f>IFERROR(VLOOKUP($C821,#REF!,13,FALSE),"-")</f>
        <v>-</v>
      </c>
    </row>
    <row r="822" spans="1:15" x14ac:dyDescent="0.25">
      <c r="A822" s="21"/>
      <c r="B822" s="22"/>
      <c r="C822" s="12">
        <v>2407</v>
      </c>
      <c r="D822" s="13" t="s">
        <v>810</v>
      </c>
      <c r="E822" s="29">
        <v>0</v>
      </c>
      <c r="F822" s="29" t="str">
        <f>IFERROR(VLOOKUP($C822,#REF!,4,FALSE),"-")</f>
        <v>-</v>
      </c>
      <c r="G822" s="29" t="str">
        <f>IFERROR(VLOOKUP($C822,#REF!,5,FALSE),"-")</f>
        <v>-</v>
      </c>
      <c r="H822" s="29" t="str">
        <f>IFERROR(VLOOKUP($C822,#REF!,6,FALSE),"-")</f>
        <v>-</v>
      </c>
      <c r="I822" s="29" t="str">
        <f>IFERROR(VLOOKUP($C822,#REF!,7,FALSE),"-")</f>
        <v>-</v>
      </c>
      <c r="J822" s="29" t="str">
        <f>IFERROR(VLOOKUP($C822,#REF!,8,FALSE),"-")</f>
        <v>-</v>
      </c>
      <c r="K822" s="29" t="str">
        <f>IFERROR(VLOOKUP($C822,#REF!,9,FALSE),"-")</f>
        <v>-</v>
      </c>
      <c r="L822" s="29" t="str">
        <f>IFERROR(VLOOKUP($C822,#REF!,10,FALSE),"-")</f>
        <v>-</v>
      </c>
      <c r="M822" s="29" t="str">
        <f>IFERROR(VLOOKUP($C822,#REF!,11,FALSE),"-")</f>
        <v>-</v>
      </c>
      <c r="N822" s="29" t="str">
        <f>IFERROR(VLOOKUP($C822,#REF!,12,FALSE),"-")</f>
        <v>-</v>
      </c>
      <c r="O822" s="29" t="str">
        <f>IFERROR(VLOOKUP($C822,#REF!,13,FALSE),"-")</f>
        <v>-</v>
      </c>
    </row>
    <row r="823" spans="1:15" x14ac:dyDescent="0.25">
      <c r="A823" s="21"/>
      <c r="B823" s="22"/>
      <c r="C823" s="14">
        <v>2408</v>
      </c>
      <c r="D823" s="15" t="s">
        <v>811</v>
      </c>
      <c r="E823" s="30">
        <v>0</v>
      </c>
      <c r="F823" s="30" t="str">
        <f>IFERROR(VLOOKUP($C823,#REF!,4,FALSE),"-")</f>
        <v>-</v>
      </c>
      <c r="G823" s="30" t="str">
        <f>IFERROR(VLOOKUP($C823,#REF!,5,FALSE),"-")</f>
        <v>-</v>
      </c>
      <c r="H823" s="30" t="str">
        <f>IFERROR(VLOOKUP($C823,#REF!,6,FALSE),"-")</f>
        <v>-</v>
      </c>
      <c r="I823" s="30" t="str">
        <f>IFERROR(VLOOKUP($C823,#REF!,7,FALSE),"-")</f>
        <v>-</v>
      </c>
      <c r="J823" s="30" t="str">
        <f>IFERROR(VLOOKUP($C823,#REF!,8,FALSE),"-")</f>
        <v>-</v>
      </c>
      <c r="K823" s="30" t="str">
        <f>IFERROR(VLOOKUP($C823,#REF!,9,FALSE),"-")</f>
        <v>-</v>
      </c>
      <c r="L823" s="30" t="str">
        <f>IFERROR(VLOOKUP($C823,#REF!,10,FALSE),"-")</f>
        <v>-</v>
      </c>
      <c r="M823" s="30" t="str">
        <f>IFERROR(VLOOKUP($C823,#REF!,11,FALSE),"-")</f>
        <v>-</v>
      </c>
      <c r="N823" s="30" t="str">
        <f>IFERROR(VLOOKUP($C823,#REF!,12,FALSE),"-")</f>
        <v>-</v>
      </c>
      <c r="O823" s="30" t="str">
        <f>IFERROR(VLOOKUP($C823,#REF!,13,FALSE),"-")</f>
        <v>-</v>
      </c>
    </row>
    <row r="824" spans="1:15" x14ac:dyDescent="0.25">
      <c r="A824" s="21"/>
      <c r="B824" s="22"/>
      <c r="C824" s="12">
        <v>2421</v>
      </c>
      <c r="D824" s="13" t="s">
        <v>812</v>
      </c>
      <c r="E824" s="29" t="s">
        <v>5</v>
      </c>
      <c r="F824" s="29" t="str">
        <f>IFERROR(VLOOKUP($C824,#REF!,4,FALSE),"-")</f>
        <v>-</v>
      </c>
      <c r="G824" s="29" t="str">
        <f>IFERROR(VLOOKUP($C824,#REF!,5,FALSE),"-")</f>
        <v>-</v>
      </c>
      <c r="H824" s="29" t="str">
        <f>IFERROR(VLOOKUP($C824,#REF!,6,FALSE),"-")</f>
        <v>-</v>
      </c>
      <c r="I824" s="29" t="str">
        <f>IFERROR(VLOOKUP($C824,#REF!,7,FALSE),"-")</f>
        <v>-</v>
      </c>
      <c r="J824" s="29" t="str">
        <f>IFERROR(VLOOKUP($C824,#REF!,8,FALSE),"-")</f>
        <v>-</v>
      </c>
      <c r="K824" s="29" t="str">
        <f>IFERROR(VLOOKUP($C824,#REF!,9,FALSE),"-")</f>
        <v>-</v>
      </c>
      <c r="L824" s="29" t="str">
        <f>IFERROR(VLOOKUP($C824,#REF!,10,FALSE),"-")</f>
        <v>-</v>
      </c>
      <c r="M824" s="29" t="str">
        <f>IFERROR(VLOOKUP($C824,#REF!,11,FALSE),"-")</f>
        <v>-</v>
      </c>
      <c r="N824" s="29" t="str">
        <f>IFERROR(VLOOKUP($C824,#REF!,12,FALSE),"-")</f>
        <v>-</v>
      </c>
      <c r="O824" s="29" t="str">
        <f>IFERROR(VLOOKUP($C824,#REF!,13,FALSE),"-")</f>
        <v>-</v>
      </c>
    </row>
    <row r="825" spans="1:15" x14ac:dyDescent="0.25">
      <c r="A825" s="21"/>
      <c r="B825" s="22"/>
      <c r="C825" s="14">
        <v>2422</v>
      </c>
      <c r="D825" s="15" t="s">
        <v>813</v>
      </c>
      <c r="E825" s="30" t="s">
        <v>5</v>
      </c>
      <c r="F825" s="30" t="str">
        <f>IFERROR(VLOOKUP($C825,#REF!,4,FALSE),"-")</f>
        <v>-</v>
      </c>
      <c r="G825" s="30" t="str">
        <f>IFERROR(VLOOKUP($C825,#REF!,5,FALSE),"-")</f>
        <v>-</v>
      </c>
      <c r="H825" s="30" t="str">
        <f>IFERROR(VLOOKUP($C825,#REF!,6,FALSE),"-")</f>
        <v>-</v>
      </c>
      <c r="I825" s="30" t="str">
        <f>IFERROR(VLOOKUP($C825,#REF!,7,FALSE),"-")</f>
        <v>-</v>
      </c>
      <c r="J825" s="30" t="str">
        <f>IFERROR(VLOOKUP($C825,#REF!,8,FALSE),"-")</f>
        <v>-</v>
      </c>
      <c r="K825" s="30" t="str">
        <f>IFERROR(VLOOKUP($C825,#REF!,9,FALSE),"-")</f>
        <v>-</v>
      </c>
      <c r="L825" s="30" t="str">
        <f>IFERROR(VLOOKUP($C825,#REF!,10,FALSE),"-")</f>
        <v>-</v>
      </c>
      <c r="M825" s="30" t="str">
        <f>IFERROR(VLOOKUP($C825,#REF!,11,FALSE),"-")</f>
        <v>-</v>
      </c>
      <c r="N825" s="30" t="str">
        <f>IFERROR(VLOOKUP($C825,#REF!,12,FALSE),"-")</f>
        <v>-</v>
      </c>
      <c r="O825" s="30" t="str">
        <f>IFERROR(VLOOKUP($C825,#REF!,13,FALSE),"-")</f>
        <v>-</v>
      </c>
    </row>
    <row r="826" spans="1:15" x14ac:dyDescent="0.25">
      <c r="A826" s="21"/>
      <c r="B826" s="22"/>
      <c r="C826" s="12">
        <v>2423</v>
      </c>
      <c r="D826" s="13" t="s">
        <v>814</v>
      </c>
      <c r="E826" s="29" t="s">
        <v>5</v>
      </c>
      <c r="F826" s="29" t="str">
        <f>IFERROR(VLOOKUP($C826,#REF!,4,FALSE),"-")</f>
        <v>-</v>
      </c>
      <c r="G826" s="29" t="str">
        <f>IFERROR(VLOOKUP($C826,#REF!,5,FALSE),"-")</f>
        <v>-</v>
      </c>
      <c r="H826" s="29" t="str">
        <f>IFERROR(VLOOKUP($C826,#REF!,6,FALSE),"-")</f>
        <v>-</v>
      </c>
      <c r="I826" s="29" t="str">
        <f>IFERROR(VLOOKUP($C826,#REF!,7,FALSE),"-")</f>
        <v>-</v>
      </c>
      <c r="J826" s="29" t="str">
        <f>IFERROR(VLOOKUP($C826,#REF!,8,FALSE),"-")</f>
        <v>-</v>
      </c>
      <c r="K826" s="29" t="str">
        <f>IFERROR(VLOOKUP($C826,#REF!,9,FALSE),"-")</f>
        <v>-</v>
      </c>
      <c r="L826" s="29" t="str">
        <f>IFERROR(VLOOKUP($C826,#REF!,10,FALSE),"-")</f>
        <v>-</v>
      </c>
      <c r="M826" s="29" t="str">
        <f>IFERROR(VLOOKUP($C826,#REF!,11,FALSE),"-")</f>
        <v>-</v>
      </c>
      <c r="N826" s="29" t="str">
        <f>IFERROR(VLOOKUP($C826,#REF!,12,FALSE),"-")</f>
        <v>-</v>
      </c>
      <c r="O826" s="29" t="str">
        <f>IFERROR(VLOOKUP($C826,#REF!,13,FALSE),"-")</f>
        <v>-</v>
      </c>
    </row>
    <row r="827" spans="1:15" x14ac:dyDescent="0.25">
      <c r="A827" s="21"/>
      <c r="B827" s="22"/>
      <c r="C827" s="14">
        <v>2424</v>
      </c>
      <c r="D827" s="15" t="s">
        <v>815</v>
      </c>
      <c r="E827" s="30">
        <v>0</v>
      </c>
      <c r="F827" s="30" t="str">
        <f>IFERROR(VLOOKUP($C827,#REF!,4,FALSE),"-")</f>
        <v>-</v>
      </c>
      <c r="G827" s="30" t="str">
        <f>IFERROR(VLOOKUP($C827,#REF!,5,FALSE),"-")</f>
        <v>-</v>
      </c>
      <c r="H827" s="30" t="str">
        <f>IFERROR(VLOOKUP($C827,#REF!,6,FALSE),"-")</f>
        <v>-</v>
      </c>
      <c r="I827" s="30" t="str">
        <f>IFERROR(VLOOKUP($C827,#REF!,7,FALSE),"-")</f>
        <v>-</v>
      </c>
      <c r="J827" s="30" t="str">
        <f>IFERROR(VLOOKUP($C827,#REF!,8,FALSE),"-")</f>
        <v>-</v>
      </c>
      <c r="K827" s="30" t="str">
        <f>IFERROR(VLOOKUP($C827,#REF!,9,FALSE),"-")</f>
        <v>-</v>
      </c>
      <c r="L827" s="30" t="str">
        <f>IFERROR(VLOOKUP($C827,#REF!,10,FALSE),"-")</f>
        <v>-</v>
      </c>
      <c r="M827" s="30" t="str">
        <f>IFERROR(VLOOKUP($C827,#REF!,11,FALSE),"-")</f>
        <v>-</v>
      </c>
      <c r="N827" s="30" t="str">
        <f>IFERROR(VLOOKUP($C827,#REF!,12,FALSE),"-")</f>
        <v>-</v>
      </c>
      <c r="O827" s="30" t="str">
        <f>IFERROR(VLOOKUP($C827,#REF!,13,FALSE),"-")</f>
        <v>-</v>
      </c>
    </row>
    <row r="828" spans="1:15" x14ac:dyDescent="0.25">
      <c r="A828" s="21"/>
      <c r="B828" s="22"/>
      <c r="C828" s="12">
        <v>2425</v>
      </c>
      <c r="D828" s="13" t="s">
        <v>816</v>
      </c>
      <c r="E828" s="29" t="s">
        <v>5</v>
      </c>
      <c r="F828" s="29" t="str">
        <f>IFERROR(VLOOKUP($C828,#REF!,4,FALSE),"-")</f>
        <v>-</v>
      </c>
      <c r="G828" s="29" t="str">
        <f>IFERROR(VLOOKUP($C828,#REF!,5,FALSE),"-")</f>
        <v>-</v>
      </c>
      <c r="H828" s="29" t="str">
        <f>IFERROR(VLOOKUP($C828,#REF!,6,FALSE),"-")</f>
        <v>-</v>
      </c>
      <c r="I828" s="29" t="str">
        <f>IFERROR(VLOOKUP($C828,#REF!,7,FALSE),"-")</f>
        <v>-</v>
      </c>
      <c r="J828" s="29" t="str">
        <f>IFERROR(VLOOKUP($C828,#REF!,8,FALSE),"-")</f>
        <v>-</v>
      </c>
      <c r="K828" s="29" t="str">
        <f>IFERROR(VLOOKUP($C828,#REF!,9,FALSE),"-")</f>
        <v>-</v>
      </c>
      <c r="L828" s="29" t="str">
        <f>IFERROR(VLOOKUP($C828,#REF!,10,FALSE),"-")</f>
        <v>-</v>
      </c>
      <c r="M828" s="29" t="str">
        <f>IFERROR(VLOOKUP($C828,#REF!,11,FALSE),"-")</f>
        <v>-</v>
      </c>
      <c r="N828" s="29" t="str">
        <f>IFERROR(VLOOKUP($C828,#REF!,12,FALSE),"-")</f>
        <v>-</v>
      </c>
      <c r="O828" s="29" t="str">
        <f>IFERROR(VLOOKUP($C828,#REF!,13,FALSE),"-")</f>
        <v>-</v>
      </c>
    </row>
    <row r="829" spans="1:15" x14ac:dyDescent="0.25">
      <c r="A829" s="21"/>
      <c r="B829" s="22"/>
      <c r="C829" s="14">
        <v>2426</v>
      </c>
      <c r="D829" s="15" t="s">
        <v>817</v>
      </c>
      <c r="E829" s="30" t="s">
        <v>5</v>
      </c>
      <c r="F829" s="30" t="str">
        <f>IFERROR(VLOOKUP($C829,#REF!,4,FALSE),"-")</f>
        <v>-</v>
      </c>
      <c r="G829" s="30" t="str">
        <f>IFERROR(VLOOKUP($C829,#REF!,5,FALSE),"-")</f>
        <v>-</v>
      </c>
      <c r="H829" s="30" t="str">
        <f>IFERROR(VLOOKUP($C829,#REF!,6,FALSE),"-")</f>
        <v>-</v>
      </c>
      <c r="I829" s="30" t="str">
        <f>IFERROR(VLOOKUP($C829,#REF!,7,FALSE),"-")</f>
        <v>-</v>
      </c>
      <c r="J829" s="30" t="str">
        <f>IFERROR(VLOOKUP($C829,#REF!,8,FALSE),"-")</f>
        <v>-</v>
      </c>
      <c r="K829" s="30" t="str">
        <f>IFERROR(VLOOKUP($C829,#REF!,9,FALSE),"-")</f>
        <v>-</v>
      </c>
      <c r="L829" s="30" t="str">
        <f>IFERROR(VLOOKUP($C829,#REF!,10,FALSE),"-")</f>
        <v>-</v>
      </c>
      <c r="M829" s="30" t="str">
        <f>IFERROR(VLOOKUP($C829,#REF!,11,FALSE),"-")</f>
        <v>-</v>
      </c>
      <c r="N829" s="30" t="str">
        <f>IFERROR(VLOOKUP($C829,#REF!,12,FALSE),"-")</f>
        <v>-</v>
      </c>
      <c r="O829" s="30" t="str">
        <f>IFERROR(VLOOKUP($C829,#REF!,13,FALSE),"-")</f>
        <v>-</v>
      </c>
    </row>
    <row r="830" spans="1:15" x14ac:dyDescent="0.25">
      <c r="A830" s="21"/>
      <c r="B830" s="22"/>
      <c r="C830" s="12">
        <v>2427</v>
      </c>
      <c r="D830" s="13" t="s">
        <v>818</v>
      </c>
      <c r="E830" s="29">
        <v>0</v>
      </c>
      <c r="F830" s="29" t="str">
        <f>IFERROR(VLOOKUP($C830,#REF!,4,FALSE),"-")</f>
        <v>-</v>
      </c>
      <c r="G830" s="29" t="str">
        <f>IFERROR(VLOOKUP($C830,#REF!,5,FALSE),"-")</f>
        <v>-</v>
      </c>
      <c r="H830" s="29" t="str">
        <f>IFERROR(VLOOKUP($C830,#REF!,6,FALSE),"-")</f>
        <v>-</v>
      </c>
      <c r="I830" s="29" t="str">
        <f>IFERROR(VLOOKUP($C830,#REF!,7,FALSE),"-")</f>
        <v>-</v>
      </c>
      <c r="J830" s="29" t="str">
        <f>IFERROR(VLOOKUP($C830,#REF!,8,FALSE),"-")</f>
        <v>-</v>
      </c>
      <c r="K830" s="29" t="str">
        <f>IFERROR(VLOOKUP($C830,#REF!,9,FALSE),"-")</f>
        <v>-</v>
      </c>
      <c r="L830" s="29" t="str">
        <f>IFERROR(VLOOKUP($C830,#REF!,10,FALSE),"-")</f>
        <v>-</v>
      </c>
      <c r="M830" s="29" t="str">
        <f>IFERROR(VLOOKUP($C830,#REF!,11,FALSE),"-")</f>
        <v>-</v>
      </c>
      <c r="N830" s="29" t="str">
        <f>IFERROR(VLOOKUP($C830,#REF!,12,FALSE),"-")</f>
        <v>-</v>
      </c>
      <c r="O830" s="29" t="str">
        <f>IFERROR(VLOOKUP($C830,#REF!,13,FALSE),"-")</f>
        <v>-</v>
      </c>
    </row>
    <row r="831" spans="1:15" x14ac:dyDescent="0.25">
      <c r="A831" s="21"/>
      <c r="B831" s="22"/>
      <c r="C831" s="14">
        <v>2428</v>
      </c>
      <c r="D831" s="15" t="s">
        <v>819</v>
      </c>
      <c r="E831" s="30">
        <v>0</v>
      </c>
      <c r="F831" s="30" t="str">
        <f>IFERROR(VLOOKUP($C831,#REF!,4,FALSE),"-")</f>
        <v>-</v>
      </c>
      <c r="G831" s="30" t="str">
        <f>IFERROR(VLOOKUP($C831,#REF!,5,FALSE),"-")</f>
        <v>-</v>
      </c>
      <c r="H831" s="30" t="str">
        <f>IFERROR(VLOOKUP($C831,#REF!,6,FALSE),"-")</f>
        <v>-</v>
      </c>
      <c r="I831" s="30" t="str">
        <f>IFERROR(VLOOKUP($C831,#REF!,7,FALSE),"-")</f>
        <v>-</v>
      </c>
      <c r="J831" s="30" t="str">
        <f>IFERROR(VLOOKUP($C831,#REF!,8,FALSE),"-")</f>
        <v>-</v>
      </c>
      <c r="K831" s="30" t="str">
        <f>IFERROR(VLOOKUP($C831,#REF!,9,FALSE),"-")</f>
        <v>-</v>
      </c>
      <c r="L831" s="30" t="str">
        <f>IFERROR(VLOOKUP($C831,#REF!,10,FALSE),"-")</f>
        <v>-</v>
      </c>
      <c r="M831" s="30" t="str">
        <f>IFERROR(VLOOKUP($C831,#REF!,11,FALSE),"-")</f>
        <v>-</v>
      </c>
      <c r="N831" s="30" t="str">
        <f>IFERROR(VLOOKUP($C831,#REF!,12,FALSE),"-")</f>
        <v>-</v>
      </c>
      <c r="O831" s="30" t="str">
        <f>IFERROR(VLOOKUP($C831,#REF!,13,FALSE),"-")</f>
        <v>-</v>
      </c>
    </row>
    <row r="832" spans="1:15" x14ac:dyDescent="0.25">
      <c r="A832" s="21"/>
      <c r="B832" s="22"/>
      <c r="C832" s="12">
        <v>2429</v>
      </c>
      <c r="D832" s="13" t="s">
        <v>820</v>
      </c>
      <c r="E832" s="29">
        <v>0</v>
      </c>
      <c r="F832" s="29" t="str">
        <f>IFERROR(VLOOKUP($C832,#REF!,4,FALSE),"-")</f>
        <v>-</v>
      </c>
      <c r="G832" s="29" t="str">
        <f>IFERROR(VLOOKUP($C832,#REF!,5,FALSE),"-")</f>
        <v>-</v>
      </c>
      <c r="H832" s="29" t="str">
        <f>IFERROR(VLOOKUP($C832,#REF!,6,FALSE),"-")</f>
        <v>-</v>
      </c>
      <c r="I832" s="29" t="str">
        <f>IFERROR(VLOOKUP($C832,#REF!,7,FALSE),"-")</f>
        <v>-</v>
      </c>
      <c r="J832" s="29" t="str">
        <f>IFERROR(VLOOKUP($C832,#REF!,8,FALSE),"-")</f>
        <v>-</v>
      </c>
      <c r="K832" s="29" t="str">
        <f>IFERROR(VLOOKUP($C832,#REF!,9,FALSE),"-")</f>
        <v>-</v>
      </c>
      <c r="L832" s="29" t="str">
        <f>IFERROR(VLOOKUP($C832,#REF!,10,FALSE),"-")</f>
        <v>-</v>
      </c>
      <c r="M832" s="29" t="str">
        <f>IFERROR(VLOOKUP($C832,#REF!,11,FALSE),"-")</f>
        <v>-</v>
      </c>
      <c r="N832" s="29" t="str">
        <f>IFERROR(VLOOKUP($C832,#REF!,12,FALSE),"-")</f>
        <v>-</v>
      </c>
      <c r="O832" s="29" t="str">
        <f>IFERROR(VLOOKUP($C832,#REF!,13,FALSE),"-")</f>
        <v>-</v>
      </c>
    </row>
    <row r="833" spans="1:15" x14ac:dyDescent="0.25">
      <c r="A833" s="21"/>
      <c r="B833" s="22"/>
      <c r="C833" s="14">
        <v>2445</v>
      </c>
      <c r="D833" s="15" t="s">
        <v>821</v>
      </c>
      <c r="E833" s="30" t="s">
        <v>5</v>
      </c>
      <c r="F833" s="30" t="str">
        <f>IFERROR(VLOOKUP($C833,#REF!,4,FALSE),"-")</f>
        <v>-</v>
      </c>
      <c r="G833" s="30" t="str">
        <f>IFERROR(VLOOKUP($C833,#REF!,5,FALSE),"-")</f>
        <v>-</v>
      </c>
      <c r="H833" s="30" t="str">
        <f>IFERROR(VLOOKUP($C833,#REF!,6,FALSE),"-")</f>
        <v>-</v>
      </c>
      <c r="I833" s="30" t="str">
        <f>IFERROR(VLOOKUP($C833,#REF!,7,FALSE),"-")</f>
        <v>-</v>
      </c>
      <c r="J833" s="30" t="str">
        <f>IFERROR(VLOOKUP($C833,#REF!,8,FALSE),"-")</f>
        <v>-</v>
      </c>
      <c r="K833" s="30" t="str">
        <f>IFERROR(VLOOKUP($C833,#REF!,9,FALSE),"-")</f>
        <v>-</v>
      </c>
      <c r="L833" s="30" t="str">
        <f>IFERROR(VLOOKUP($C833,#REF!,10,FALSE),"-")</f>
        <v>-</v>
      </c>
      <c r="M833" s="30" t="str">
        <f>IFERROR(VLOOKUP($C833,#REF!,11,FALSE),"-")</f>
        <v>-</v>
      </c>
      <c r="N833" s="30" t="str">
        <f>IFERROR(VLOOKUP($C833,#REF!,12,FALSE),"-")</f>
        <v>-</v>
      </c>
      <c r="O833" s="30" t="str">
        <f>IFERROR(VLOOKUP($C833,#REF!,13,FALSE),"-")</f>
        <v>-</v>
      </c>
    </row>
    <row r="834" spans="1:15" x14ac:dyDescent="0.25">
      <c r="A834" s="21"/>
      <c r="B834" s="22"/>
      <c r="C834" s="12">
        <v>2455</v>
      </c>
      <c r="D834" s="13" t="s">
        <v>822</v>
      </c>
      <c r="E834" s="29">
        <v>0</v>
      </c>
      <c r="F834" s="29" t="str">
        <f>IFERROR(VLOOKUP($C834,#REF!,4,FALSE),"-")</f>
        <v>-</v>
      </c>
      <c r="G834" s="29" t="str">
        <f>IFERROR(VLOOKUP($C834,#REF!,5,FALSE),"-")</f>
        <v>-</v>
      </c>
      <c r="H834" s="29" t="str">
        <f>IFERROR(VLOOKUP($C834,#REF!,6,FALSE),"-")</f>
        <v>-</v>
      </c>
      <c r="I834" s="29" t="str">
        <f>IFERROR(VLOOKUP($C834,#REF!,7,FALSE),"-")</f>
        <v>-</v>
      </c>
      <c r="J834" s="29" t="str">
        <f>IFERROR(VLOOKUP($C834,#REF!,8,FALSE),"-")</f>
        <v>-</v>
      </c>
      <c r="K834" s="29" t="str">
        <f>IFERROR(VLOOKUP($C834,#REF!,9,FALSE),"-")</f>
        <v>-</v>
      </c>
      <c r="L834" s="29" t="str">
        <f>IFERROR(VLOOKUP($C834,#REF!,10,FALSE),"-")</f>
        <v>-</v>
      </c>
      <c r="M834" s="29" t="str">
        <f>IFERROR(VLOOKUP($C834,#REF!,11,FALSE),"-")</f>
        <v>-</v>
      </c>
      <c r="N834" s="29" t="str">
        <f>IFERROR(VLOOKUP($C834,#REF!,12,FALSE),"-")</f>
        <v>-</v>
      </c>
      <c r="O834" s="29" t="str">
        <f>IFERROR(VLOOKUP($C834,#REF!,13,FALSE),"-")</f>
        <v>-</v>
      </c>
    </row>
    <row r="835" spans="1:15" x14ac:dyDescent="0.25">
      <c r="A835" s="21"/>
      <c r="B835" s="22"/>
      <c r="C835" s="14">
        <v>2456</v>
      </c>
      <c r="D835" s="15" t="s">
        <v>823</v>
      </c>
      <c r="E835" s="30" t="s">
        <v>5</v>
      </c>
      <c r="F835" s="30" t="str">
        <f>IFERROR(VLOOKUP($C835,#REF!,4,FALSE),"-")</f>
        <v>-</v>
      </c>
      <c r="G835" s="30" t="str">
        <f>IFERROR(VLOOKUP($C835,#REF!,5,FALSE),"-")</f>
        <v>-</v>
      </c>
      <c r="H835" s="30" t="str">
        <f>IFERROR(VLOOKUP($C835,#REF!,6,FALSE),"-")</f>
        <v>-</v>
      </c>
      <c r="I835" s="30" t="str">
        <f>IFERROR(VLOOKUP($C835,#REF!,7,FALSE),"-")</f>
        <v>-</v>
      </c>
      <c r="J835" s="30" t="str">
        <f>IFERROR(VLOOKUP($C835,#REF!,8,FALSE),"-")</f>
        <v>-</v>
      </c>
      <c r="K835" s="30" t="str">
        <f>IFERROR(VLOOKUP($C835,#REF!,9,FALSE),"-")</f>
        <v>-</v>
      </c>
      <c r="L835" s="30" t="str">
        <f>IFERROR(VLOOKUP($C835,#REF!,10,FALSE),"-")</f>
        <v>-</v>
      </c>
      <c r="M835" s="30" t="str">
        <f>IFERROR(VLOOKUP($C835,#REF!,11,FALSE),"-")</f>
        <v>-</v>
      </c>
      <c r="N835" s="30" t="str">
        <f>IFERROR(VLOOKUP($C835,#REF!,12,FALSE),"-")</f>
        <v>-</v>
      </c>
      <c r="O835" s="30" t="str">
        <f>IFERROR(VLOOKUP($C835,#REF!,13,FALSE),"-")</f>
        <v>-</v>
      </c>
    </row>
    <row r="836" spans="1:15" x14ac:dyDescent="0.25">
      <c r="A836" s="21"/>
      <c r="B836" s="22"/>
      <c r="C836" s="12">
        <v>2457</v>
      </c>
      <c r="D836" s="13" t="s">
        <v>824</v>
      </c>
      <c r="E836" s="29">
        <v>0</v>
      </c>
      <c r="F836" s="29" t="str">
        <f>IFERROR(VLOOKUP($C836,#REF!,4,FALSE),"-")</f>
        <v>-</v>
      </c>
      <c r="G836" s="29" t="str">
        <f>IFERROR(VLOOKUP($C836,#REF!,5,FALSE),"-")</f>
        <v>-</v>
      </c>
      <c r="H836" s="29" t="str">
        <f>IFERROR(VLOOKUP($C836,#REF!,6,FALSE),"-")</f>
        <v>-</v>
      </c>
      <c r="I836" s="29" t="str">
        <f>IFERROR(VLOOKUP($C836,#REF!,7,FALSE),"-")</f>
        <v>-</v>
      </c>
      <c r="J836" s="29" t="str">
        <f>IFERROR(VLOOKUP($C836,#REF!,8,FALSE),"-")</f>
        <v>-</v>
      </c>
      <c r="K836" s="29" t="str">
        <f>IFERROR(VLOOKUP($C836,#REF!,9,FALSE),"-")</f>
        <v>-</v>
      </c>
      <c r="L836" s="29" t="str">
        <f>IFERROR(VLOOKUP($C836,#REF!,10,FALSE),"-")</f>
        <v>-</v>
      </c>
      <c r="M836" s="29" t="str">
        <f>IFERROR(VLOOKUP($C836,#REF!,11,FALSE),"-")</f>
        <v>-</v>
      </c>
      <c r="N836" s="29" t="str">
        <f>IFERROR(VLOOKUP($C836,#REF!,12,FALSE),"-")</f>
        <v>-</v>
      </c>
      <c r="O836" s="29" t="str">
        <f>IFERROR(VLOOKUP($C836,#REF!,13,FALSE),"-")</f>
        <v>-</v>
      </c>
    </row>
    <row r="837" spans="1:15" x14ac:dyDescent="0.25">
      <c r="A837" s="21"/>
      <c r="B837" s="22"/>
      <c r="C837" s="14">
        <v>2461</v>
      </c>
      <c r="D837" s="15" t="s">
        <v>825</v>
      </c>
      <c r="E837" s="30">
        <v>0</v>
      </c>
      <c r="F837" s="30" t="str">
        <f>IFERROR(VLOOKUP($C837,#REF!,4,FALSE),"-")</f>
        <v>-</v>
      </c>
      <c r="G837" s="30" t="str">
        <f>IFERROR(VLOOKUP($C837,#REF!,5,FALSE),"-")</f>
        <v>-</v>
      </c>
      <c r="H837" s="30" t="str">
        <f>IFERROR(VLOOKUP($C837,#REF!,6,FALSE),"-")</f>
        <v>-</v>
      </c>
      <c r="I837" s="30" t="str">
        <f>IFERROR(VLOOKUP($C837,#REF!,7,FALSE),"-")</f>
        <v>-</v>
      </c>
      <c r="J837" s="30" t="str">
        <f>IFERROR(VLOOKUP($C837,#REF!,8,FALSE),"-")</f>
        <v>-</v>
      </c>
      <c r="K837" s="30" t="str">
        <f>IFERROR(VLOOKUP($C837,#REF!,9,FALSE),"-")</f>
        <v>-</v>
      </c>
      <c r="L837" s="30" t="str">
        <f>IFERROR(VLOOKUP($C837,#REF!,10,FALSE),"-")</f>
        <v>-</v>
      </c>
      <c r="M837" s="30" t="str">
        <f>IFERROR(VLOOKUP($C837,#REF!,11,FALSE),"-")</f>
        <v>-</v>
      </c>
      <c r="N837" s="30" t="str">
        <f>IFERROR(VLOOKUP($C837,#REF!,12,FALSE),"-")</f>
        <v>-</v>
      </c>
      <c r="O837" s="30" t="str">
        <f>IFERROR(VLOOKUP($C837,#REF!,13,FALSE),"-")</f>
        <v>-</v>
      </c>
    </row>
    <row r="838" spans="1:15" x14ac:dyDescent="0.25">
      <c r="A838" s="21"/>
      <c r="B838" s="22"/>
      <c r="C838" s="12">
        <v>2463</v>
      </c>
      <c r="D838" s="13" t="s">
        <v>826</v>
      </c>
      <c r="E838" s="29">
        <v>0</v>
      </c>
      <c r="F838" s="29" t="str">
        <f>IFERROR(VLOOKUP($C838,#REF!,4,FALSE),"-")</f>
        <v>-</v>
      </c>
      <c r="G838" s="29" t="str">
        <f>IFERROR(VLOOKUP($C838,#REF!,5,FALSE),"-")</f>
        <v>-</v>
      </c>
      <c r="H838" s="29" t="str">
        <f>IFERROR(VLOOKUP($C838,#REF!,6,FALSE),"-")</f>
        <v>-</v>
      </c>
      <c r="I838" s="29" t="str">
        <f>IFERROR(VLOOKUP($C838,#REF!,7,FALSE),"-")</f>
        <v>-</v>
      </c>
      <c r="J838" s="29" t="str">
        <f>IFERROR(VLOOKUP($C838,#REF!,8,FALSE),"-")</f>
        <v>-</v>
      </c>
      <c r="K838" s="29" t="str">
        <f>IFERROR(VLOOKUP($C838,#REF!,9,FALSE),"-")</f>
        <v>-</v>
      </c>
      <c r="L838" s="29" t="str">
        <f>IFERROR(VLOOKUP($C838,#REF!,10,FALSE),"-")</f>
        <v>-</v>
      </c>
      <c r="M838" s="29" t="str">
        <f>IFERROR(VLOOKUP($C838,#REF!,11,FALSE),"-")</f>
        <v>-</v>
      </c>
      <c r="N838" s="29" t="str">
        <f>IFERROR(VLOOKUP($C838,#REF!,12,FALSE),"-")</f>
        <v>-</v>
      </c>
      <c r="O838" s="29" t="str">
        <f>IFERROR(VLOOKUP($C838,#REF!,13,FALSE),"-")</f>
        <v>-</v>
      </c>
    </row>
    <row r="839" spans="1:15" x14ac:dyDescent="0.25">
      <c r="A839" s="21"/>
      <c r="B839" s="22"/>
      <c r="C839" s="14">
        <v>2464</v>
      </c>
      <c r="D839" s="15" t="s">
        <v>827</v>
      </c>
      <c r="E839" s="30">
        <v>0</v>
      </c>
      <c r="F839" s="30" t="str">
        <f>IFERROR(VLOOKUP($C839,#REF!,4,FALSE),"-")</f>
        <v>-</v>
      </c>
      <c r="G839" s="30" t="str">
        <f>IFERROR(VLOOKUP($C839,#REF!,5,FALSE),"-")</f>
        <v>-</v>
      </c>
      <c r="H839" s="30" t="str">
        <f>IFERROR(VLOOKUP($C839,#REF!,6,FALSE),"-")</f>
        <v>-</v>
      </c>
      <c r="I839" s="30" t="str">
        <f>IFERROR(VLOOKUP($C839,#REF!,7,FALSE),"-")</f>
        <v>-</v>
      </c>
      <c r="J839" s="30" t="str">
        <f>IFERROR(VLOOKUP($C839,#REF!,8,FALSE),"-")</f>
        <v>-</v>
      </c>
      <c r="K839" s="30" t="str">
        <f>IFERROR(VLOOKUP($C839,#REF!,9,FALSE),"-")</f>
        <v>-</v>
      </c>
      <c r="L839" s="30" t="str">
        <f>IFERROR(VLOOKUP($C839,#REF!,10,FALSE),"-")</f>
        <v>-</v>
      </c>
      <c r="M839" s="30" t="str">
        <f>IFERROR(VLOOKUP($C839,#REF!,11,FALSE),"-")</f>
        <v>-</v>
      </c>
      <c r="N839" s="30" t="str">
        <f>IFERROR(VLOOKUP($C839,#REF!,12,FALSE),"-")</f>
        <v>-</v>
      </c>
      <c r="O839" s="30" t="str">
        <f>IFERROR(VLOOKUP($C839,#REF!,13,FALSE),"-")</f>
        <v>-</v>
      </c>
    </row>
    <row r="840" spans="1:15" x14ac:dyDescent="0.25">
      <c r="A840" s="21"/>
      <c r="B840" s="22"/>
      <c r="C840" s="12">
        <v>2465</v>
      </c>
      <c r="D840" s="13" t="s">
        <v>828</v>
      </c>
      <c r="E840" s="29">
        <v>0</v>
      </c>
      <c r="F840" s="29" t="str">
        <f>IFERROR(VLOOKUP($C840,#REF!,4,FALSE),"-")</f>
        <v>-</v>
      </c>
      <c r="G840" s="29" t="str">
        <f>IFERROR(VLOOKUP($C840,#REF!,5,FALSE),"-")</f>
        <v>-</v>
      </c>
      <c r="H840" s="29" t="str">
        <f>IFERROR(VLOOKUP($C840,#REF!,6,FALSE),"-")</f>
        <v>-</v>
      </c>
      <c r="I840" s="29" t="str">
        <f>IFERROR(VLOOKUP($C840,#REF!,7,FALSE),"-")</f>
        <v>-</v>
      </c>
      <c r="J840" s="29" t="str">
        <f>IFERROR(VLOOKUP($C840,#REF!,8,FALSE),"-")</f>
        <v>-</v>
      </c>
      <c r="K840" s="29" t="str">
        <f>IFERROR(VLOOKUP($C840,#REF!,9,FALSE),"-")</f>
        <v>-</v>
      </c>
      <c r="L840" s="29" t="str">
        <f>IFERROR(VLOOKUP($C840,#REF!,10,FALSE),"-")</f>
        <v>-</v>
      </c>
      <c r="M840" s="29" t="str">
        <f>IFERROR(VLOOKUP($C840,#REF!,11,FALSE),"-")</f>
        <v>-</v>
      </c>
      <c r="N840" s="29" t="str">
        <f>IFERROR(VLOOKUP($C840,#REF!,12,FALSE),"-")</f>
        <v>-</v>
      </c>
      <c r="O840" s="29" t="str">
        <f>IFERROR(VLOOKUP($C840,#REF!,13,FALSE),"-")</f>
        <v>-</v>
      </c>
    </row>
    <row r="841" spans="1:15" x14ac:dyDescent="0.25">
      <c r="A841" s="21"/>
      <c r="B841" s="22"/>
      <c r="C841" s="14">
        <v>2471</v>
      </c>
      <c r="D841" s="15" t="s">
        <v>829</v>
      </c>
      <c r="E841" s="30">
        <v>0</v>
      </c>
      <c r="F841" s="30" t="str">
        <f>IFERROR(VLOOKUP($C841,#REF!,4,FALSE),"-")</f>
        <v>-</v>
      </c>
      <c r="G841" s="30" t="str">
        <f>IFERROR(VLOOKUP($C841,#REF!,5,FALSE),"-")</f>
        <v>-</v>
      </c>
      <c r="H841" s="30" t="str">
        <f>IFERROR(VLOOKUP($C841,#REF!,6,FALSE),"-")</f>
        <v>-</v>
      </c>
      <c r="I841" s="30" t="str">
        <f>IFERROR(VLOOKUP($C841,#REF!,7,FALSE),"-")</f>
        <v>-</v>
      </c>
      <c r="J841" s="30" t="str">
        <f>IFERROR(VLOOKUP($C841,#REF!,8,FALSE),"-")</f>
        <v>-</v>
      </c>
      <c r="K841" s="30" t="str">
        <f>IFERROR(VLOOKUP($C841,#REF!,9,FALSE),"-")</f>
        <v>-</v>
      </c>
      <c r="L841" s="30" t="str">
        <f>IFERROR(VLOOKUP($C841,#REF!,10,FALSE),"-")</f>
        <v>-</v>
      </c>
      <c r="M841" s="30" t="str">
        <f>IFERROR(VLOOKUP($C841,#REF!,11,FALSE),"-")</f>
        <v>-</v>
      </c>
      <c r="N841" s="30" t="str">
        <f>IFERROR(VLOOKUP($C841,#REF!,12,FALSE),"-")</f>
        <v>-</v>
      </c>
      <c r="O841" s="30" t="str">
        <f>IFERROR(VLOOKUP($C841,#REF!,13,FALSE),"-")</f>
        <v>-</v>
      </c>
    </row>
    <row r="842" spans="1:15" x14ac:dyDescent="0.25">
      <c r="A842" s="21"/>
      <c r="B842" s="22"/>
      <c r="C842" s="12">
        <v>2472</v>
      </c>
      <c r="D842" s="13" t="s">
        <v>830</v>
      </c>
      <c r="E842" s="29">
        <v>0</v>
      </c>
      <c r="F842" s="29" t="str">
        <f>IFERROR(VLOOKUP($C842,#REF!,4,FALSE),"-")</f>
        <v>-</v>
      </c>
      <c r="G842" s="29" t="str">
        <f>IFERROR(VLOOKUP($C842,#REF!,5,FALSE),"-")</f>
        <v>-</v>
      </c>
      <c r="H842" s="29" t="str">
        <f>IFERROR(VLOOKUP($C842,#REF!,6,FALSE),"-")</f>
        <v>-</v>
      </c>
      <c r="I842" s="29" t="str">
        <f>IFERROR(VLOOKUP($C842,#REF!,7,FALSE),"-")</f>
        <v>-</v>
      </c>
      <c r="J842" s="29" t="str">
        <f>IFERROR(VLOOKUP($C842,#REF!,8,FALSE),"-")</f>
        <v>-</v>
      </c>
      <c r="K842" s="29" t="str">
        <f>IFERROR(VLOOKUP($C842,#REF!,9,FALSE),"-")</f>
        <v>-</v>
      </c>
      <c r="L842" s="29" t="str">
        <f>IFERROR(VLOOKUP($C842,#REF!,10,FALSE),"-")</f>
        <v>-</v>
      </c>
      <c r="M842" s="29" t="str">
        <f>IFERROR(VLOOKUP($C842,#REF!,11,FALSE),"-")</f>
        <v>-</v>
      </c>
      <c r="N842" s="29" t="str">
        <f>IFERROR(VLOOKUP($C842,#REF!,12,FALSE),"-")</f>
        <v>-</v>
      </c>
      <c r="O842" s="29" t="str">
        <f>IFERROR(VLOOKUP($C842,#REF!,13,FALSE),"-")</f>
        <v>-</v>
      </c>
    </row>
    <row r="843" spans="1:15" x14ac:dyDescent="0.25">
      <c r="A843" s="21"/>
      <c r="B843" s="22"/>
      <c r="C843" s="14">
        <v>2473</v>
      </c>
      <c r="D843" s="15" t="s">
        <v>831</v>
      </c>
      <c r="E843" s="30" t="s">
        <v>5</v>
      </c>
      <c r="F843" s="30" t="str">
        <f>IFERROR(VLOOKUP($C843,#REF!,4,FALSE),"-")</f>
        <v>-</v>
      </c>
      <c r="G843" s="30" t="str">
        <f>IFERROR(VLOOKUP($C843,#REF!,5,FALSE),"-")</f>
        <v>-</v>
      </c>
      <c r="H843" s="30" t="str">
        <f>IFERROR(VLOOKUP($C843,#REF!,6,FALSE),"-")</f>
        <v>-</v>
      </c>
      <c r="I843" s="30" t="str">
        <f>IFERROR(VLOOKUP($C843,#REF!,7,FALSE),"-")</f>
        <v>-</v>
      </c>
      <c r="J843" s="30" t="str">
        <f>IFERROR(VLOOKUP($C843,#REF!,8,FALSE),"-")</f>
        <v>-</v>
      </c>
      <c r="K843" s="30" t="str">
        <f>IFERROR(VLOOKUP($C843,#REF!,9,FALSE),"-")</f>
        <v>-</v>
      </c>
      <c r="L843" s="30" t="str">
        <f>IFERROR(VLOOKUP($C843,#REF!,10,FALSE),"-")</f>
        <v>-</v>
      </c>
      <c r="M843" s="30" t="str">
        <f>IFERROR(VLOOKUP($C843,#REF!,11,FALSE),"-")</f>
        <v>-</v>
      </c>
      <c r="N843" s="30" t="str">
        <f>IFERROR(VLOOKUP($C843,#REF!,12,FALSE),"-")</f>
        <v>-</v>
      </c>
      <c r="O843" s="30" t="str">
        <f>IFERROR(VLOOKUP($C843,#REF!,13,FALSE),"-")</f>
        <v>-</v>
      </c>
    </row>
    <row r="844" spans="1:15" x14ac:dyDescent="0.25">
      <c r="A844" s="21"/>
      <c r="B844" s="22"/>
      <c r="C844" s="12">
        <v>2474</v>
      </c>
      <c r="D844" s="13" t="s">
        <v>832</v>
      </c>
      <c r="E844" s="29" t="s">
        <v>5</v>
      </c>
      <c r="F844" s="29" t="str">
        <f>IFERROR(VLOOKUP($C844,#REF!,4,FALSE),"-")</f>
        <v>-</v>
      </c>
      <c r="G844" s="29" t="str">
        <f>IFERROR(VLOOKUP($C844,#REF!,5,FALSE),"-")</f>
        <v>-</v>
      </c>
      <c r="H844" s="29" t="str">
        <f>IFERROR(VLOOKUP($C844,#REF!,6,FALSE),"-")</f>
        <v>-</v>
      </c>
      <c r="I844" s="29" t="str">
        <f>IFERROR(VLOOKUP($C844,#REF!,7,FALSE),"-")</f>
        <v>-</v>
      </c>
      <c r="J844" s="29" t="str">
        <f>IFERROR(VLOOKUP($C844,#REF!,8,FALSE),"-")</f>
        <v>-</v>
      </c>
      <c r="K844" s="29" t="str">
        <f>IFERROR(VLOOKUP($C844,#REF!,9,FALSE),"-")</f>
        <v>-</v>
      </c>
      <c r="L844" s="29" t="str">
        <f>IFERROR(VLOOKUP($C844,#REF!,10,FALSE),"-")</f>
        <v>-</v>
      </c>
      <c r="M844" s="29" t="str">
        <f>IFERROR(VLOOKUP($C844,#REF!,11,FALSE),"-")</f>
        <v>-</v>
      </c>
      <c r="N844" s="29" t="str">
        <f>IFERROR(VLOOKUP($C844,#REF!,12,FALSE),"-")</f>
        <v>-</v>
      </c>
      <c r="O844" s="29" t="str">
        <f>IFERROR(VLOOKUP($C844,#REF!,13,FALSE),"-")</f>
        <v>-</v>
      </c>
    </row>
    <row r="845" spans="1:15" x14ac:dyDescent="0.25">
      <c r="A845" s="21"/>
      <c r="B845" s="22"/>
      <c r="C845" s="14">
        <v>2475</v>
      </c>
      <c r="D845" s="15" t="s">
        <v>833</v>
      </c>
      <c r="E845" s="30">
        <v>0</v>
      </c>
      <c r="F845" s="30" t="str">
        <f>IFERROR(VLOOKUP($C845,#REF!,4,FALSE),"-")</f>
        <v>-</v>
      </c>
      <c r="G845" s="30" t="str">
        <f>IFERROR(VLOOKUP($C845,#REF!,5,FALSE),"-")</f>
        <v>-</v>
      </c>
      <c r="H845" s="30" t="str">
        <f>IFERROR(VLOOKUP($C845,#REF!,6,FALSE),"-")</f>
        <v>-</v>
      </c>
      <c r="I845" s="30" t="str">
        <f>IFERROR(VLOOKUP($C845,#REF!,7,FALSE),"-")</f>
        <v>-</v>
      </c>
      <c r="J845" s="30" t="str">
        <f>IFERROR(VLOOKUP($C845,#REF!,8,FALSE),"-")</f>
        <v>-</v>
      </c>
      <c r="K845" s="30" t="str">
        <f>IFERROR(VLOOKUP($C845,#REF!,9,FALSE),"-")</f>
        <v>-</v>
      </c>
      <c r="L845" s="30" t="str">
        <f>IFERROR(VLOOKUP($C845,#REF!,10,FALSE),"-")</f>
        <v>-</v>
      </c>
      <c r="M845" s="30" t="str">
        <f>IFERROR(VLOOKUP($C845,#REF!,11,FALSE),"-")</f>
        <v>-</v>
      </c>
      <c r="N845" s="30" t="str">
        <f>IFERROR(VLOOKUP($C845,#REF!,12,FALSE),"-")</f>
        <v>-</v>
      </c>
      <c r="O845" s="30" t="str">
        <f>IFERROR(VLOOKUP($C845,#REF!,13,FALSE),"-")</f>
        <v>-</v>
      </c>
    </row>
    <row r="846" spans="1:15" x14ac:dyDescent="0.25">
      <c r="A846" s="21"/>
      <c r="B846" s="22"/>
      <c r="C846" s="12">
        <v>2476</v>
      </c>
      <c r="D846" s="13" t="s">
        <v>834</v>
      </c>
      <c r="E846" s="29">
        <v>0</v>
      </c>
      <c r="F846" s="29" t="str">
        <f>IFERROR(VLOOKUP($C846,#REF!,4,FALSE),"-")</f>
        <v>-</v>
      </c>
      <c r="G846" s="29" t="str">
        <f>IFERROR(VLOOKUP($C846,#REF!,5,FALSE),"-")</f>
        <v>-</v>
      </c>
      <c r="H846" s="29" t="str">
        <f>IFERROR(VLOOKUP($C846,#REF!,6,FALSE),"-")</f>
        <v>-</v>
      </c>
      <c r="I846" s="29" t="str">
        <f>IFERROR(VLOOKUP($C846,#REF!,7,FALSE),"-")</f>
        <v>-</v>
      </c>
      <c r="J846" s="29" t="str">
        <f>IFERROR(VLOOKUP($C846,#REF!,8,FALSE),"-")</f>
        <v>-</v>
      </c>
      <c r="K846" s="29" t="str">
        <f>IFERROR(VLOOKUP($C846,#REF!,9,FALSE),"-")</f>
        <v>-</v>
      </c>
      <c r="L846" s="29" t="str">
        <f>IFERROR(VLOOKUP($C846,#REF!,10,FALSE),"-")</f>
        <v>-</v>
      </c>
      <c r="M846" s="29" t="str">
        <f>IFERROR(VLOOKUP($C846,#REF!,11,FALSE),"-")</f>
        <v>-</v>
      </c>
      <c r="N846" s="29" t="str">
        <f>IFERROR(VLOOKUP($C846,#REF!,12,FALSE),"-")</f>
        <v>-</v>
      </c>
      <c r="O846" s="29" t="str">
        <f>IFERROR(VLOOKUP($C846,#REF!,13,FALSE),"-")</f>
        <v>-</v>
      </c>
    </row>
    <row r="847" spans="1:15" x14ac:dyDescent="0.25">
      <c r="A847" s="21"/>
      <c r="B847" s="22"/>
      <c r="C847" s="14">
        <v>2477</v>
      </c>
      <c r="D847" s="15" t="s">
        <v>835</v>
      </c>
      <c r="E847" s="30">
        <v>0</v>
      </c>
      <c r="F847" s="30" t="str">
        <f>IFERROR(VLOOKUP($C847,#REF!,4,FALSE),"-")</f>
        <v>-</v>
      </c>
      <c r="G847" s="30" t="str">
        <f>IFERROR(VLOOKUP($C847,#REF!,5,FALSE),"-")</f>
        <v>-</v>
      </c>
      <c r="H847" s="30" t="str">
        <f>IFERROR(VLOOKUP($C847,#REF!,6,FALSE),"-")</f>
        <v>-</v>
      </c>
      <c r="I847" s="30" t="str">
        <f>IFERROR(VLOOKUP($C847,#REF!,7,FALSE),"-")</f>
        <v>-</v>
      </c>
      <c r="J847" s="30" t="str">
        <f>IFERROR(VLOOKUP($C847,#REF!,8,FALSE),"-")</f>
        <v>-</v>
      </c>
      <c r="K847" s="30" t="str">
        <f>IFERROR(VLOOKUP($C847,#REF!,9,FALSE),"-")</f>
        <v>-</v>
      </c>
      <c r="L847" s="30" t="str">
        <f>IFERROR(VLOOKUP($C847,#REF!,10,FALSE),"-")</f>
        <v>-</v>
      </c>
      <c r="M847" s="30" t="str">
        <f>IFERROR(VLOOKUP($C847,#REF!,11,FALSE),"-")</f>
        <v>-</v>
      </c>
      <c r="N847" s="30" t="str">
        <f>IFERROR(VLOOKUP($C847,#REF!,12,FALSE),"-")</f>
        <v>-</v>
      </c>
      <c r="O847" s="30" t="str">
        <f>IFERROR(VLOOKUP($C847,#REF!,13,FALSE),"-")</f>
        <v>-</v>
      </c>
    </row>
    <row r="848" spans="1:15" x14ac:dyDescent="0.25">
      <c r="A848" s="21"/>
      <c r="B848" s="22"/>
      <c r="C848" s="12">
        <v>2478</v>
      </c>
      <c r="D848" s="13" t="s">
        <v>836</v>
      </c>
      <c r="E848" s="29" t="s">
        <v>5</v>
      </c>
      <c r="F848" s="29" t="str">
        <f>IFERROR(VLOOKUP($C848,#REF!,4,FALSE),"-")</f>
        <v>-</v>
      </c>
      <c r="G848" s="29" t="str">
        <f>IFERROR(VLOOKUP($C848,#REF!,5,FALSE),"-")</f>
        <v>-</v>
      </c>
      <c r="H848" s="29" t="str">
        <f>IFERROR(VLOOKUP($C848,#REF!,6,FALSE),"-")</f>
        <v>-</v>
      </c>
      <c r="I848" s="29" t="str">
        <f>IFERROR(VLOOKUP($C848,#REF!,7,FALSE),"-")</f>
        <v>-</v>
      </c>
      <c r="J848" s="29" t="str">
        <f>IFERROR(VLOOKUP($C848,#REF!,8,FALSE),"-")</f>
        <v>-</v>
      </c>
      <c r="K848" s="29" t="str">
        <f>IFERROR(VLOOKUP($C848,#REF!,9,FALSE),"-")</f>
        <v>-</v>
      </c>
      <c r="L848" s="29" t="str">
        <f>IFERROR(VLOOKUP($C848,#REF!,10,FALSE),"-")</f>
        <v>-</v>
      </c>
      <c r="M848" s="29" t="str">
        <f>IFERROR(VLOOKUP($C848,#REF!,11,FALSE),"-")</f>
        <v>-</v>
      </c>
      <c r="N848" s="29" t="str">
        <f>IFERROR(VLOOKUP($C848,#REF!,12,FALSE),"-")</f>
        <v>-</v>
      </c>
      <c r="O848" s="29" t="str">
        <f>IFERROR(VLOOKUP($C848,#REF!,13,FALSE),"-")</f>
        <v>-</v>
      </c>
    </row>
    <row r="849" spans="1:15" x14ac:dyDescent="0.25">
      <c r="A849" s="21"/>
      <c r="B849" s="22"/>
      <c r="C849" s="14">
        <v>2479</v>
      </c>
      <c r="D849" s="15" t="s">
        <v>837</v>
      </c>
      <c r="E849" s="30" t="s">
        <v>5</v>
      </c>
      <c r="F849" s="30" t="str">
        <f>IFERROR(VLOOKUP($C849,#REF!,4,FALSE),"-")</f>
        <v>-</v>
      </c>
      <c r="G849" s="30" t="str">
        <f>IFERROR(VLOOKUP($C849,#REF!,5,FALSE),"-")</f>
        <v>-</v>
      </c>
      <c r="H849" s="30" t="str">
        <f>IFERROR(VLOOKUP($C849,#REF!,6,FALSE),"-")</f>
        <v>-</v>
      </c>
      <c r="I849" s="30" t="str">
        <f>IFERROR(VLOOKUP($C849,#REF!,7,FALSE),"-")</f>
        <v>-</v>
      </c>
      <c r="J849" s="30" t="str">
        <f>IFERROR(VLOOKUP($C849,#REF!,8,FALSE),"-")</f>
        <v>-</v>
      </c>
      <c r="K849" s="30" t="str">
        <f>IFERROR(VLOOKUP($C849,#REF!,9,FALSE),"-")</f>
        <v>-</v>
      </c>
      <c r="L849" s="30" t="str">
        <f>IFERROR(VLOOKUP($C849,#REF!,10,FALSE),"-")</f>
        <v>-</v>
      </c>
      <c r="M849" s="30" t="str">
        <f>IFERROR(VLOOKUP($C849,#REF!,11,FALSE),"-")</f>
        <v>-</v>
      </c>
      <c r="N849" s="30" t="str">
        <f>IFERROR(VLOOKUP($C849,#REF!,12,FALSE),"-")</f>
        <v>-</v>
      </c>
      <c r="O849" s="30" t="str">
        <f>IFERROR(VLOOKUP($C849,#REF!,13,FALSE),"-")</f>
        <v>-</v>
      </c>
    </row>
    <row r="850" spans="1:15" x14ac:dyDescent="0.25">
      <c r="A850" s="21"/>
      <c r="B850" s="22"/>
      <c r="C850" s="12">
        <v>2480</v>
      </c>
      <c r="D850" s="13" t="s">
        <v>838</v>
      </c>
      <c r="E850" s="29">
        <v>0</v>
      </c>
      <c r="F850" s="29" t="str">
        <f>IFERROR(VLOOKUP($C850,#REF!,4,FALSE),"-")</f>
        <v>-</v>
      </c>
      <c r="G850" s="29" t="str">
        <f>IFERROR(VLOOKUP($C850,#REF!,5,FALSE),"-")</f>
        <v>-</v>
      </c>
      <c r="H850" s="29" t="str">
        <f>IFERROR(VLOOKUP($C850,#REF!,6,FALSE),"-")</f>
        <v>-</v>
      </c>
      <c r="I850" s="29" t="str">
        <f>IFERROR(VLOOKUP($C850,#REF!,7,FALSE),"-")</f>
        <v>-</v>
      </c>
      <c r="J850" s="29" t="str">
        <f>IFERROR(VLOOKUP($C850,#REF!,8,FALSE),"-")</f>
        <v>-</v>
      </c>
      <c r="K850" s="29" t="str">
        <f>IFERROR(VLOOKUP($C850,#REF!,9,FALSE),"-")</f>
        <v>-</v>
      </c>
      <c r="L850" s="29" t="str">
        <f>IFERROR(VLOOKUP($C850,#REF!,10,FALSE),"-")</f>
        <v>-</v>
      </c>
      <c r="M850" s="29" t="str">
        <f>IFERROR(VLOOKUP($C850,#REF!,11,FALSE),"-")</f>
        <v>-</v>
      </c>
      <c r="N850" s="29" t="str">
        <f>IFERROR(VLOOKUP($C850,#REF!,12,FALSE),"-")</f>
        <v>-</v>
      </c>
      <c r="O850" s="29" t="str">
        <f>IFERROR(VLOOKUP($C850,#REF!,13,FALSE),"-")</f>
        <v>-</v>
      </c>
    </row>
    <row r="851" spans="1:15" x14ac:dyDescent="0.25">
      <c r="A851" s="21"/>
      <c r="B851" s="22"/>
      <c r="C851" s="14">
        <v>2481</v>
      </c>
      <c r="D851" s="15" t="s">
        <v>839</v>
      </c>
      <c r="E851" s="30" t="s">
        <v>5</v>
      </c>
      <c r="F851" s="30" t="str">
        <f>IFERROR(VLOOKUP($C851,#REF!,4,FALSE),"-")</f>
        <v>-</v>
      </c>
      <c r="G851" s="30" t="str">
        <f>IFERROR(VLOOKUP($C851,#REF!,5,FALSE),"-")</f>
        <v>-</v>
      </c>
      <c r="H851" s="30" t="str">
        <f>IFERROR(VLOOKUP($C851,#REF!,6,FALSE),"-")</f>
        <v>-</v>
      </c>
      <c r="I851" s="30" t="str">
        <f>IFERROR(VLOOKUP($C851,#REF!,7,FALSE),"-")</f>
        <v>-</v>
      </c>
      <c r="J851" s="30" t="str">
        <f>IFERROR(VLOOKUP($C851,#REF!,8,FALSE),"-")</f>
        <v>-</v>
      </c>
      <c r="K851" s="30" t="str">
        <f>IFERROR(VLOOKUP($C851,#REF!,9,FALSE),"-")</f>
        <v>-</v>
      </c>
      <c r="L851" s="30" t="str">
        <f>IFERROR(VLOOKUP($C851,#REF!,10,FALSE),"-")</f>
        <v>-</v>
      </c>
      <c r="M851" s="30" t="str">
        <f>IFERROR(VLOOKUP($C851,#REF!,11,FALSE),"-")</f>
        <v>-</v>
      </c>
      <c r="N851" s="30" t="str">
        <f>IFERROR(VLOOKUP($C851,#REF!,12,FALSE),"-")</f>
        <v>-</v>
      </c>
      <c r="O851" s="30" t="str">
        <f>IFERROR(VLOOKUP($C851,#REF!,13,FALSE),"-")</f>
        <v>-</v>
      </c>
    </row>
    <row r="852" spans="1:15" x14ac:dyDescent="0.25">
      <c r="A852" s="21"/>
      <c r="B852" s="22"/>
      <c r="C852" s="12">
        <v>2491</v>
      </c>
      <c r="D852" s="13" t="s">
        <v>840</v>
      </c>
      <c r="E852" s="29" t="s">
        <v>5</v>
      </c>
      <c r="F852" s="29" t="str">
        <f>IFERROR(VLOOKUP($C852,#REF!,4,FALSE),"-")</f>
        <v>-</v>
      </c>
      <c r="G852" s="29" t="str">
        <f>IFERROR(VLOOKUP($C852,#REF!,5,FALSE),"-")</f>
        <v>-</v>
      </c>
      <c r="H852" s="29" t="str">
        <f>IFERROR(VLOOKUP($C852,#REF!,6,FALSE),"-")</f>
        <v>-</v>
      </c>
      <c r="I852" s="29" t="str">
        <f>IFERROR(VLOOKUP($C852,#REF!,7,FALSE),"-")</f>
        <v>-</v>
      </c>
      <c r="J852" s="29" t="str">
        <f>IFERROR(VLOOKUP($C852,#REF!,8,FALSE),"-")</f>
        <v>-</v>
      </c>
      <c r="K852" s="29" t="str">
        <f>IFERROR(VLOOKUP($C852,#REF!,9,FALSE),"-")</f>
        <v>-</v>
      </c>
      <c r="L852" s="29" t="str">
        <f>IFERROR(VLOOKUP($C852,#REF!,10,FALSE),"-")</f>
        <v>-</v>
      </c>
      <c r="M852" s="29" t="str">
        <f>IFERROR(VLOOKUP($C852,#REF!,11,FALSE),"-")</f>
        <v>-</v>
      </c>
      <c r="N852" s="29" t="str">
        <f>IFERROR(VLOOKUP($C852,#REF!,12,FALSE),"-")</f>
        <v>-</v>
      </c>
      <c r="O852" s="29" t="str">
        <f>IFERROR(VLOOKUP($C852,#REF!,13,FALSE),"-")</f>
        <v>-</v>
      </c>
    </row>
    <row r="853" spans="1:15" x14ac:dyDescent="0.25">
      <c r="A853" s="21"/>
      <c r="B853" s="22"/>
      <c r="C853" s="14">
        <v>2492</v>
      </c>
      <c r="D853" s="15" t="s">
        <v>841</v>
      </c>
      <c r="E853" s="30">
        <v>0</v>
      </c>
      <c r="F853" s="30" t="str">
        <f>IFERROR(VLOOKUP($C853,#REF!,4,FALSE),"-")</f>
        <v>-</v>
      </c>
      <c r="G853" s="30" t="str">
        <f>IFERROR(VLOOKUP($C853,#REF!,5,FALSE),"-")</f>
        <v>-</v>
      </c>
      <c r="H853" s="30" t="str">
        <f>IFERROR(VLOOKUP($C853,#REF!,6,FALSE),"-")</f>
        <v>-</v>
      </c>
      <c r="I853" s="30" t="str">
        <f>IFERROR(VLOOKUP($C853,#REF!,7,FALSE),"-")</f>
        <v>-</v>
      </c>
      <c r="J853" s="30" t="str">
        <f>IFERROR(VLOOKUP($C853,#REF!,8,FALSE),"-")</f>
        <v>-</v>
      </c>
      <c r="K853" s="30" t="str">
        <f>IFERROR(VLOOKUP($C853,#REF!,9,FALSE),"-")</f>
        <v>-</v>
      </c>
      <c r="L853" s="30" t="str">
        <f>IFERROR(VLOOKUP($C853,#REF!,10,FALSE),"-")</f>
        <v>-</v>
      </c>
      <c r="M853" s="30" t="str">
        <f>IFERROR(VLOOKUP($C853,#REF!,11,FALSE),"-")</f>
        <v>-</v>
      </c>
      <c r="N853" s="30" t="str">
        <f>IFERROR(VLOOKUP($C853,#REF!,12,FALSE),"-")</f>
        <v>-</v>
      </c>
      <c r="O853" s="30" t="str">
        <f>IFERROR(VLOOKUP($C853,#REF!,13,FALSE),"-")</f>
        <v>-</v>
      </c>
    </row>
    <row r="854" spans="1:15" x14ac:dyDescent="0.25">
      <c r="A854" s="21"/>
      <c r="B854" s="22"/>
      <c r="C854" s="12">
        <v>2493</v>
      </c>
      <c r="D854" s="13" t="s">
        <v>842</v>
      </c>
      <c r="E854" s="29" t="s">
        <v>5</v>
      </c>
      <c r="F854" s="29" t="str">
        <f>IFERROR(VLOOKUP($C854,#REF!,4,FALSE),"-")</f>
        <v>-</v>
      </c>
      <c r="G854" s="29" t="str">
        <f>IFERROR(VLOOKUP($C854,#REF!,5,FALSE),"-")</f>
        <v>-</v>
      </c>
      <c r="H854" s="29" t="str">
        <f>IFERROR(VLOOKUP($C854,#REF!,6,FALSE),"-")</f>
        <v>-</v>
      </c>
      <c r="I854" s="29" t="str">
        <f>IFERROR(VLOOKUP($C854,#REF!,7,FALSE),"-")</f>
        <v>-</v>
      </c>
      <c r="J854" s="29" t="str">
        <f>IFERROR(VLOOKUP($C854,#REF!,8,FALSE),"-")</f>
        <v>-</v>
      </c>
      <c r="K854" s="29" t="str">
        <f>IFERROR(VLOOKUP($C854,#REF!,9,FALSE),"-")</f>
        <v>-</v>
      </c>
      <c r="L854" s="29" t="str">
        <f>IFERROR(VLOOKUP($C854,#REF!,10,FALSE),"-")</f>
        <v>-</v>
      </c>
      <c r="M854" s="29" t="str">
        <f>IFERROR(VLOOKUP($C854,#REF!,11,FALSE),"-")</f>
        <v>-</v>
      </c>
      <c r="N854" s="29" t="str">
        <f>IFERROR(VLOOKUP($C854,#REF!,12,FALSE),"-")</f>
        <v>-</v>
      </c>
      <c r="O854" s="29" t="str">
        <f>IFERROR(VLOOKUP($C854,#REF!,13,FALSE),"-")</f>
        <v>-</v>
      </c>
    </row>
    <row r="855" spans="1:15" x14ac:dyDescent="0.25">
      <c r="A855" s="21"/>
      <c r="B855" s="22"/>
      <c r="C855" s="14">
        <v>2495</v>
      </c>
      <c r="D855" s="15" t="s">
        <v>843</v>
      </c>
      <c r="E855" s="30">
        <v>0</v>
      </c>
      <c r="F855" s="30" t="str">
        <f>IFERROR(VLOOKUP($C855,#REF!,4,FALSE),"-")</f>
        <v>-</v>
      </c>
      <c r="G855" s="30" t="str">
        <f>IFERROR(VLOOKUP($C855,#REF!,5,FALSE),"-")</f>
        <v>-</v>
      </c>
      <c r="H855" s="30" t="str">
        <f>IFERROR(VLOOKUP($C855,#REF!,6,FALSE),"-")</f>
        <v>-</v>
      </c>
      <c r="I855" s="30" t="str">
        <f>IFERROR(VLOOKUP($C855,#REF!,7,FALSE),"-")</f>
        <v>-</v>
      </c>
      <c r="J855" s="30" t="str">
        <f>IFERROR(VLOOKUP($C855,#REF!,8,FALSE),"-")</f>
        <v>-</v>
      </c>
      <c r="K855" s="30" t="str">
        <f>IFERROR(VLOOKUP($C855,#REF!,9,FALSE),"-")</f>
        <v>-</v>
      </c>
      <c r="L855" s="30" t="str">
        <f>IFERROR(VLOOKUP($C855,#REF!,10,FALSE),"-")</f>
        <v>-</v>
      </c>
      <c r="M855" s="30" t="str">
        <f>IFERROR(VLOOKUP($C855,#REF!,11,FALSE),"-")</f>
        <v>-</v>
      </c>
      <c r="N855" s="30" t="str">
        <f>IFERROR(VLOOKUP($C855,#REF!,12,FALSE),"-")</f>
        <v>-</v>
      </c>
      <c r="O855" s="30" t="str">
        <f>IFERROR(VLOOKUP($C855,#REF!,13,FALSE),"-")</f>
        <v>-</v>
      </c>
    </row>
    <row r="856" spans="1:15" x14ac:dyDescent="0.25">
      <c r="A856" s="21"/>
      <c r="B856" s="22"/>
      <c r="C856" s="12">
        <v>2497</v>
      </c>
      <c r="D856" s="13" t="s">
        <v>844</v>
      </c>
      <c r="E856" s="29" t="s">
        <v>5</v>
      </c>
      <c r="F856" s="29" t="str">
        <f>IFERROR(VLOOKUP($C856,#REF!,4,FALSE),"-")</f>
        <v>-</v>
      </c>
      <c r="G856" s="29" t="str">
        <f>IFERROR(VLOOKUP($C856,#REF!,5,FALSE),"-")</f>
        <v>-</v>
      </c>
      <c r="H856" s="29" t="str">
        <f>IFERROR(VLOOKUP($C856,#REF!,6,FALSE),"-")</f>
        <v>-</v>
      </c>
      <c r="I856" s="29" t="str">
        <f>IFERROR(VLOOKUP($C856,#REF!,7,FALSE),"-")</f>
        <v>-</v>
      </c>
      <c r="J856" s="29" t="str">
        <f>IFERROR(VLOOKUP($C856,#REF!,8,FALSE),"-")</f>
        <v>-</v>
      </c>
      <c r="K856" s="29" t="str">
        <f>IFERROR(VLOOKUP($C856,#REF!,9,FALSE),"-")</f>
        <v>-</v>
      </c>
      <c r="L856" s="29" t="str">
        <f>IFERROR(VLOOKUP($C856,#REF!,10,FALSE),"-")</f>
        <v>-</v>
      </c>
      <c r="M856" s="29" t="str">
        <f>IFERROR(VLOOKUP($C856,#REF!,11,FALSE),"-")</f>
        <v>-</v>
      </c>
      <c r="N856" s="29" t="str">
        <f>IFERROR(VLOOKUP($C856,#REF!,12,FALSE),"-")</f>
        <v>-</v>
      </c>
      <c r="O856" s="29" t="str">
        <f>IFERROR(VLOOKUP($C856,#REF!,13,FALSE),"-")</f>
        <v>-</v>
      </c>
    </row>
    <row r="857" spans="1:15" x14ac:dyDescent="0.25">
      <c r="A857" s="21"/>
      <c r="B857" s="22"/>
      <c r="C857" s="14">
        <v>2498</v>
      </c>
      <c r="D857" s="15" t="s">
        <v>845</v>
      </c>
      <c r="E857" s="30">
        <v>0</v>
      </c>
      <c r="F857" s="30" t="str">
        <f>IFERROR(VLOOKUP($C857,#REF!,4,FALSE),"-")</f>
        <v>-</v>
      </c>
      <c r="G857" s="30" t="str">
        <f>IFERROR(VLOOKUP($C857,#REF!,5,FALSE),"-")</f>
        <v>-</v>
      </c>
      <c r="H857" s="30" t="str">
        <f>IFERROR(VLOOKUP($C857,#REF!,6,FALSE),"-")</f>
        <v>-</v>
      </c>
      <c r="I857" s="30" t="str">
        <f>IFERROR(VLOOKUP($C857,#REF!,7,FALSE),"-")</f>
        <v>-</v>
      </c>
      <c r="J857" s="30" t="str">
        <f>IFERROR(VLOOKUP($C857,#REF!,8,FALSE),"-")</f>
        <v>-</v>
      </c>
      <c r="K857" s="30" t="str">
        <f>IFERROR(VLOOKUP($C857,#REF!,9,FALSE),"-")</f>
        <v>-</v>
      </c>
      <c r="L857" s="30" t="str">
        <f>IFERROR(VLOOKUP($C857,#REF!,10,FALSE),"-")</f>
        <v>-</v>
      </c>
      <c r="M857" s="30" t="str">
        <f>IFERROR(VLOOKUP($C857,#REF!,11,FALSE),"-")</f>
        <v>-</v>
      </c>
      <c r="N857" s="30" t="str">
        <f>IFERROR(VLOOKUP($C857,#REF!,12,FALSE),"-")</f>
        <v>-</v>
      </c>
      <c r="O857" s="30" t="str">
        <f>IFERROR(VLOOKUP($C857,#REF!,13,FALSE),"-")</f>
        <v>-</v>
      </c>
    </row>
    <row r="858" spans="1:15" x14ac:dyDescent="0.25">
      <c r="A858" s="21"/>
      <c r="B858" s="22"/>
      <c r="C858" s="12">
        <v>2499</v>
      </c>
      <c r="D858" s="13" t="s">
        <v>846</v>
      </c>
      <c r="E858" s="29">
        <v>0</v>
      </c>
      <c r="F858" s="29" t="str">
        <f>IFERROR(VLOOKUP($C858,#REF!,4,FALSE),"-")</f>
        <v>-</v>
      </c>
      <c r="G858" s="29" t="str">
        <f>IFERROR(VLOOKUP($C858,#REF!,5,FALSE),"-")</f>
        <v>-</v>
      </c>
      <c r="H858" s="29" t="str">
        <f>IFERROR(VLOOKUP($C858,#REF!,6,FALSE),"-")</f>
        <v>-</v>
      </c>
      <c r="I858" s="29" t="str">
        <f>IFERROR(VLOOKUP($C858,#REF!,7,FALSE),"-")</f>
        <v>-</v>
      </c>
      <c r="J858" s="29" t="str">
        <f>IFERROR(VLOOKUP($C858,#REF!,8,FALSE),"-")</f>
        <v>-</v>
      </c>
      <c r="K858" s="29" t="str">
        <f>IFERROR(VLOOKUP($C858,#REF!,9,FALSE),"-")</f>
        <v>-</v>
      </c>
      <c r="L858" s="29" t="str">
        <f>IFERROR(VLOOKUP($C858,#REF!,10,FALSE),"-")</f>
        <v>-</v>
      </c>
      <c r="M858" s="29" t="str">
        <f>IFERROR(VLOOKUP($C858,#REF!,11,FALSE),"-")</f>
        <v>-</v>
      </c>
      <c r="N858" s="29" t="str">
        <f>IFERROR(VLOOKUP($C858,#REF!,12,FALSE),"-")</f>
        <v>-</v>
      </c>
      <c r="O858" s="29" t="str">
        <f>IFERROR(VLOOKUP($C858,#REF!,13,FALSE),"-")</f>
        <v>-</v>
      </c>
    </row>
    <row r="859" spans="1:15" x14ac:dyDescent="0.25">
      <c r="A859" s="21"/>
      <c r="B859" s="22"/>
      <c r="C859" s="14">
        <v>2500</v>
      </c>
      <c r="D859" s="15" t="s">
        <v>847</v>
      </c>
      <c r="E859" s="30" t="s">
        <v>5</v>
      </c>
      <c r="F859" s="30" t="str">
        <f>IFERROR(VLOOKUP($C859,#REF!,4,FALSE),"-")</f>
        <v>-</v>
      </c>
      <c r="G859" s="30" t="str">
        <f>IFERROR(VLOOKUP($C859,#REF!,5,FALSE),"-")</f>
        <v>-</v>
      </c>
      <c r="H859" s="30" t="str">
        <f>IFERROR(VLOOKUP($C859,#REF!,6,FALSE),"-")</f>
        <v>-</v>
      </c>
      <c r="I859" s="30" t="str">
        <f>IFERROR(VLOOKUP($C859,#REF!,7,FALSE),"-")</f>
        <v>-</v>
      </c>
      <c r="J859" s="30" t="str">
        <f>IFERROR(VLOOKUP($C859,#REF!,8,FALSE),"-")</f>
        <v>-</v>
      </c>
      <c r="K859" s="30" t="str">
        <f>IFERROR(VLOOKUP($C859,#REF!,9,FALSE),"-")</f>
        <v>-</v>
      </c>
      <c r="L859" s="30" t="str">
        <f>IFERROR(VLOOKUP($C859,#REF!,10,FALSE),"-")</f>
        <v>-</v>
      </c>
      <c r="M859" s="30" t="str">
        <f>IFERROR(VLOOKUP($C859,#REF!,11,FALSE),"-")</f>
        <v>-</v>
      </c>
      <c r="N859" s="30" t="str">
        <f>IFERROR(VLOOKUP($C859,#REF!,12,FALSE),"-")</f>
        <v>-</v>
      </c>
      <c r="O859" s="30" t="str">
        <f>IFERROR(VLOOKUP($C859,#REF!,13,FALSE),"-")</f>
        <v>-</v>
      </c>
    </row>
    <row r="860" spans="1:15" x14ac:dyDescent="0.25">
      <c r="A860" s="21"/>
      <c r="B860" s="22"/>
      <c r="C860" s="12">
        <v>2501</v>
      </c>
      <c r="D860" s="13" t="s">
        <v>848</v>
      </c>
      <c r="E860" s="29">
        <v>0</v>
      </c>
      <c r="F860" s="29" t="str">
        <f>IFERROR(VLOOKUP($C860,#REF!,4,FALSE),"-")</f>
        <v>-</v>
      </c>
      <c r="G860" s="29" t="str">
        <f>IFERROR(VLOOKUP($C860,#REF!,5,FALSE),"-")</f>
        <v>-</v>
      </c>
      <c r="H860" s="29" t="str">
        <f>IFERROR(VLOOKUP($C860,#REF!,6,FALSE),"-")</f>
        <v>-</v>
      </c>
      <c r="I860" s="29" t="str">
        <f>IFERROR(VLOOKUP($C860,#REF!,7,FALSE),"-")</f>
        <v>-</v>
      </c>
      <c r="J860" s="29" t="str">
        <f>IFERROR(VLOOKUP($C860,#REF!,8,FALSE),"-")</f>
        <v>-</v>
      </c>
      <c r="K860" s="29" t="str">
        <f>IFERROR(VLOOKUP($C860,#REF!,9,FALSE),"-")</f>
        <v>-</v>
      </c>
      <c r="L860" s="29" t="str">
        <f>IFERROR(VLOOKUP($C860,#REF!,10,FALSE),"-")</f>
        <v>-</v>
      </c>
      <c r="M860" s="29" t="str">
        <f>IFERROR(VLOOKUP($C860,#REF!,11,FALSE),"-")</f>
        <v>-</v>
      </c>
      <c r="N860" s="29" t="str">
        <f>IFERROR(VLOOKUP($C860,#REF!,12,FALSE),"-")</f>
        <v>-</v>
      </c>
      <c r="O860" s="29" t="str">
        <f>IFERROR(VLOOKUP($C860,#REF!,13,FALSE),"-")</f>
        <v>-</v>
      </c>
    </row>
    <row r="861" spans="1:15" x14ac:dyDescent="0.25">
      <c r="A861" s="21"/>
      <c r="B861" s="22"/>
      <c r="C861" s="14">
        <v>2502</v>
      </c>
      <c r="D861" s="15" t="s">
        <v>849</v>
      </c>
      <c r="E861" s="30" t="s">
        <v>5</v>
      </c>
      <c r="F861" s="30" t="str">
        <f>IFERROR(VLOOKUP($C861,#REF!,4,FALSE),"-")</f>
        <v>-</v>
      </c>
      <c r="G861" s="30" t="str">
        <f>IFERROR(VLOOKUP($C861,#REF!,5,FALSE),"-")</f>
        <v>-</v>
      </c>
      <c r="H861" s="30" t="str">
        <f>IFERROR(VLOOKUP($C861,#REF!,6,FALSE),"-")</f>
        <v>-</v>
      </c>
      <c r="I861" s="30" t="str">
        <f>IFERROR(VLOOKUP($C861,#REF!,7,FALSE),"-")</f>
        <v>-</v>
      </c>
      <c r="J861" s="30" t="str">
        <f>IFERROR(VLOOKUP($C861,#REF!,8,FALSE),"-")</f>
        <v>-</v>
      </c>
      <c r="K861" s="30" t="str">
        <f>IFERROR(VLOOKUP($C861,#REF!,9,FALSE),"-")</f>
        <v>-</v>
      </c>
      <c r="L861" s="30" t="str">
        <f>IFERROR(VLOOKUP($C861,#REF!,10,FALSE),"-")</f>
        <v>-</v>
      </c>
      <c r="M861" s="30" t="str">
        <f>IFERROR(VLOOKUP($C861,#REF!,11,FALSE),"-")</f>
        <v>-</v>
      </c>
      <c r="N861" s="30" t="str">
        <f>IFERROR(VLOOKUP($C861,#REF!,12,FALSE),"-")</f>
        <v>-</v>
      </c>
      <c r="O861" s="30" t="str">
        <f>IFERROR(VLOOKUP($C861,#REF!,13,FALSE),"-")</f>
        <v>-</v>
      </c>
    </row>
    <row r="862" spans="1:15" x14ac:dyDescent="0.25">
      <c r="A862" s="21"/>
      <c r="B862" s="22"/>
      <c r="C862" s="12">
        <v>2503</v>
      </c>
      <c r="D862" s="13" t="s">
        <v>850</v>
      </c>
      <c r="E862" s="29" t="s">
        <v>5</v>
      </c>
      <c r="F862" s="29" t="str">
        <f>IFERROR(VLOOKUP($C862,#REF!,4,FALSE),"-")</f>
        <v>-</v>
      </c>
      <c r="G862" s="29" t="str">
        <f>IFERROR(VLOOKUP($C862,#REF!,5,FALSE),"-")</f>
        <v>-</v>
      </c>
      <c r="H862" s="29" t="str">
        <f>IFERROR(VLOOKUP($C862,#REF!,6,FALSE),"-")</f>
        <v>-</v>
      </c>
      <c r="I862" s="29" t="str">
        <f>IFERROR(VLOOKUP($C862,#REF!,7,FALSE),"-")</f>
        <v>-</v>
      </c>
      <c r="J862" s="29" t="str">
        <f>IFERROR(VLOOKUP($C862,#REF!,8,FALSE),"-")</f>
        <v>-</v>
      </c>
      <c r="K862" s="29" t="str">
        <f>IFERROR(VLOOKUP($C862,#REF!,9,FALSE),"-")</f>
        <v>-</v>
      </c>
      <c r="L862" s="29" t="str">
        <f>IFERROR(VLOOKUP($C862,#REF!,10,FALSE),"-")</f>
        <v>-</v>
      </c>
      <c r="M862" s="29" t="str">
        <f>IFERROR(VLOOKUP($C862,#REF!,11,FALSE),"-")</f>
        <v>-</v>
      </c>
      <c r="N862" s="29" t="str">
        <f>IFERROR(VLOOKUP($C862,#REF!,12,FALSE),"-")</f>
        <v>-</v>
      </c>
      <c r="O862" s="29" t="str">
        <f>IFERROR(VLOOKUP($C862,#REF!,13,FALSE),"-")</f>
        <v>-</v>
      </c>
    </row>
    <row r="863" spans="1:15" x14ac:dyDescent="0.25">
      <c r="A863" s="21"/>
      <c r="B863" s="22"/>
      <c r="C863" s="14">
        <v>2511</v>
      </c>
      <c r="D863" s="15" t="s">
        <v>851</v>
      </c>
      <c r="E863" s="30" t="s">
        <v>5</v>
      </c>
      <c r="F863" s="30" t="str">
        <f>IFERROR(VLOOKUP($C863,#REF!,4,FALSE),"-")</f>
        <v>-</v>
      </c>
      <c r="G863" s="30" t="str">
        <f>IFERROR(VLOOKUP($C863,#REF!,5,FALSE),"-")</f>
        <v>-</v>
      </c>
      <c r="H863" s="30" t="str">
        <f>IFERROR(VLOOKUP($C863,#REF!,6,FALSE),"-")</f>
        <v>-</v>
      </c>
      <c r="I863" s="30" t="str">
        <f>IFERROR(VLOOKUP($C863,#REF!,7,FALSE),"-")</f>
        <v>-</v>
      </c>
      <c r="J863" s="30" t="str">
        <f>IFERROR(VLOOKUP($C863,#REF!,8,FALSE),"-")</f>
        <v>-</v>
      </c>
      <c r="K863" s="30" t="str">
        <f>IFERROR(VLOOKUP($C863,#REF!,9,FALSE),"-")</f>
        <v>-</v>
      </c>
      <c r="L863" s="30" t="str">
        <f>IFERROR(VLOOKUP($C863,#REF!,10,FALSE),"-")</f>
        <v>-</v>
      </c>
      <c r="M863" s="30" t="str">
        <f>IFERROR(VLOOKUP($C863,#REF!,11,FALSE),"-")</f>
        <v>-</v>
      </c>
      <c r="N863" s="30" t="str">
        <f>IFERROR(VLOOKUP($C863,#REF!,12,FALSE),"-")</f>
        <v>-</v>
      </c>
      <c r="O863" s="30" t="str">
        <f>IFERROR(VLOOKUP($C863,#REF!,13,FALSE),"-")</f>
        <v>-</v>
      </c>
    </row>
    <row r="864" spans="1:15" x14ac:dyDescent="0.25">
      <c r="A864" s="21"/>
      <c r="B864" s="22"/>
      <c r="C864" s="12">
        <v>2513</v>
      </c>
      <c r="D864" s="13" t="s">
        <v>852</v>
      </c>
      <c r="E864" s="29">
        <v>0</v>
      </c>
      <c r="F864" s="29" t="str">
        <f>IFERROR(VLOOKUP($C864,#REF!,4,FALSE),"-")</f>
        <v>-</v>
      </c>
      <c r="G864" s="29" t="str">
        <f>IFERROR(VLOOKUP($C864,#REF!,5,FALSE),"-")</f>
        <v>-</v>
      </c>
      <c r="H864" s="29" t="str">
        <f>IFERROR(VLOOKUP($C864,#REF!,6,FALSE),"-")</f>
        <v>-</v>
      </c>
      <c r="I864" s="29" t="str">
        <f>IFERROR(VLOOKUP($C864,#REF!,7,FALSE),"-")</f>
        <v>-</v>
      </c>
      <c r="J864" s="29" t="str">
        <f>IFERROR(VLOOKUP($C864,#REF!,8,FALSE),"-")</f>
        <v>-</v>
      </c>
      <c r="K864" s="29" t="str">
        <f>IFERROR(VLOOKUP($C864,#REF!,9,FALSE),"-")</f>
        <v>-</v>
      </c>
      <c r="L864" s="29" t="str">
        <f>IFERROR(VLOOKUP($C864,#REF!,10,FALSE),"-")</f>
        <v>-</v>
      </c>
      <c r="M864" s="29" t="str">
        <f>IFERROR(VLOOKUP($C864,#REF!,11,FALSE),"-")</f>
        <v>-</v>
      </c>
      <c r="N864" s="29" t="str">
        <f>IFERROR(VLOOKUP($C864,#REF!,12,FALSE),"-")</f>
        <v>-</v>
      </c>
      <c r="O864" s="29" t="str">
        <f>IFERROR(VLOOKUP($C864,#REF!,13,FALSE),"-")</f>
        <v>-</v>
      </c>
    </row>
    <row r="865" spans="1:15" x14ac:dyDescent="0.25">
      <c r="A865" s="21"/>
      <c r="B865" s="22"/>
      <c r="C865" s="14">
        <v>2514</v>
      </c>
      <c r="D865" s="15" t="s">
        <v>853</v>
      </c>
      <c r="E865" s="30">
        <v>0</v>
      </c>
      <c r="F865" s="30" t="str">
        <f>IFERROR(VLOOKUP($C865,#REF!,4,FALSE),"-")</f>
        <v>-</v>
      </c>
      <c r="G865" s="30" t="str">
        <f>IFERROR(VLOOKUP($C865,#REF!,5,FALSE),"-")</f>
        <v>-</v>
      </c>
      <c r="H865" s="30" t="str">
        <f>IFERROR(VLOOKUP($C865,#REF!,6,FALSE),"-")</f>
        <v>-</v>
      </c>
      <c r="I865" s="30" t="str">
        <f>IFERROR(VLOOKUP($C865,#REF!,7,FALSE),"-")</f>
        <v>-</v>
      </c>
      <c r="J865" s="30" t="str">
        <f>IFERROR(VLOOKUP($C865,#REF!,8,FALSE),"-")</f>
        <v>-</v>
      </c>
      <c r="K865" s="30" t="str">
        <f>IFERROR(VLOOKUP($C865,#REF!,9,FALSE),"-")</f>
        <v>-</v>
      </c>
      <c r="L865" s="30" t="str">
        <f>IFERROR(VLOOKUP($C865,#REF!,10,FALSE),"-")</f>
        <v>-</v>
      </c>
      <c r="M865" s="30" t="str">
        <f>IFERROR(VLOOKUP($C865,#REF!,11,FALSE),"-")</f>
        <v>-</v>
      </c>
      <c r="N865" s="30" t="str">
        <f>IFERROR(VLOOKUP($C865,#REF!,12,FALSE),"-")</f>
        <v>-</v>
      </c>
      <c r="O865" s="30" t="str">
        <f>IFERROR(VLOOKUP($C865,#REF!,13,FALSE),"-")</f>
        <v>-</v>
      </c>
    </row>
    <row r="866" spans="1:15" x14ac:dyDescent="0.25">
      <c r="A866" s="21"/>
      <c r="B866" s="22"/>
      <c r="C866" s="12">
        <v>2516</v>
      </c>
      <c r="D866" s="13" t="s">
        <v>854</v>
      </c>
      <c r="E866" s="29">
        <v>0</v>
      </c>
      <c r="F866" s="29" t="str">
        <f>IFERROR(VLOOKUP($C866,#REF!,4,FALSE),"-")</f>
        <v>-</v>
      </c>
      <c r="G866" s="29" t="str">
        <f>IFERROR(VLOOKUP($C866,#REF!,5,FALSE),"-")</f>
        <v>-</v>
      </c>
      <c r="H866" s="29" t="str">
        <f>IFERROR(VLOOKUP($C866,#REF!,6,FALSE),"-")</f>
        <v>-</v>
      </c>
      <c r="I866" s="29" t="str">
        <f>IFERROR(VLOOKUP($C866,#REF!,7,FALSE),"-")</f>
        <v>-</v>
      </c>
      <c r="J866" s="29" t="str">
        <f>IFERROR(VLOOKUP($C866,#REF!,8,FALSE),"-")</f>
        <v>-</v>
      </c>
      <c r="K866" s="29" t="str">
        <f>IFERROR(VLOOKUP($C866,#REF!,9,FALSE),"-")</f>
        <v>-</v>
      </c>
      <c r="L866" s="29" t="str">
        <f>IFERROR(VLOOKUP($C866,#REF!,10,FALSE),"-")</f>
        <v>-</v>
      </c>
      <c r="M866" s="29" t="str">
        <f>IFERROR(VLOOKUP($C866,#REF!,11,FALSE),"-")</f>
        <v>-</v>
      </c>
      <c r="N866" s="29" t="str">
        <f>IFERROR(VLOOKUP($C866,#REF!,12,FALSE),"-")</f>
        <v>-</v>
      </c>
      <c r="O866" s="29" t="str">
        <f>IFERROR(VLOOKUP($C866,#REF!,13,FALSE),"-")</f>
        <v>-</v>
      </c>
    </row>
    <row r="867" spans="1:15" x14ac:dyDescent="0.25">
      <c r="A867" s="21"/>
      <c r="B867" s="22"/>
      <c r="C867" s="14">
        <v>2517</v>
      </c>
      <c r="D867" s="15" t="s">
        <v>855</v>
      </c>
      <c r="E867" s="30">
        <v>0</v>
      </c>
      <c r="F867" s="30" t="str">
        <f>IFERROR(VLOOKUP($C867,#REF!,4,FALSE),"-")</f>
        <v>-</v>
      </c>
      <c r="G867" s="30" t="str">
        <f>IFERROR(VLOOKUP($C867,#REF!,5,FALSE),"-")</f>
        <v>-</v>
      </c>
      <c r="H867" s="30" t="str">
        <f>IFERROR(VLOOKUP($C867,#REF!,6,FALSE),"-")</f>
        <v>-</v>
      </c>
      <c r="I867" s="30" t="str">
        <f>IFERROR(VLOOKUP($C867,#REF!,7,FALSE),"-")</f>
        <v>-</v>
      </c>
      <c r="J867" s="30" t="str">
        <f>IFERROR(VLOOKUP($C867,#REF!,8,FALSE),"-")</f>
        <v>-</v>
      </c>
      <c r="K867" s="30" t="str">
        <f>IFERROR(VLOOKUP($C867,#REF!,9,FALSE),"-")</f>
        <v>-</v>
      </c>
      <c r="L867" s="30" t="str">
        <f>IFERROR(VLOOKUP($C867,#REF!,10,FALSE),"-")</f>
        <v>-</v>
      </c>
      <c r="M867" s="30" t="str">
        <f>IFERROR(VLOOKUP($C867,#REF!,11,FALSE),"-")</f>
        <v>-</v>
      </c>
      <c r="N867" s="30" t="str">
        <f>IFERROR(VLOOKUP($C867,#REF!,12,FALSE),"-")</f>
        <v>-</v>
      </c>
      <c r="O867" s="30" t="str">
        <f>IFERROR(VLOOKUP($C867,#REF!,13,FALSE),"-")</f>
        <v>-</v>
      </c>
    </row>
    <row r="868" spans="1:15" x14ac:dyDescent="0.25">
      <c r="A868" s="21"/>
      <c r="B868" s="22"/>
      <c r="C868" s="12">
        <v>2518</v>
      </c>
      <c r="D868" s="13" t="s">
        <v>856</v>
      </c>
      <c r="E868" s="29" t="s">
        <v>5</v>
      </c>
      <c r="F868" s="29" t="str">
        <f>IFERROR(VLOOKUP($C868,#REF!,4,FALSE),"-")</f>
        <v>-</v>
      </c>
      <c r="G868" s="29" t="str">
        <f>IFERROR(VLOOKUP($C868,#REF!,5,FALSE),"-")</f>
        <v>-</v>
      </c>
      <c r="H868" s="29" t="str">
        <f>IFERROR(VLOOKUP($C868,#REF!,6,FALSE),"-")</f>
        <v>-</v>
      </c>
      <c r="I868" s="29" t="str">
        <f>IFERROR(VLOOKUP($C868,#REF!,7,FALSE),"-")</f>
        <v>-</v>
      </c>
      <c r="J868" s="29" t="str">
        <f>IFERROR(VLOOKUP($C868,#REF!,8,FALSE),"-")</f>
        <v>-</v>
      </c>
      <c r="K868" s="29" t="str">
        <f>IFERROR(VLOOKUP($C868,#REF!,9,FALSE),"-")</f>
        <v>-</v>
      </c>
      <c r="L868" s="29" t="str">
        <f>IFERROR(VLOOKUP($C868,#REF!,10,FALSE),"-")</f>
        <v>-</v>
      </c>
      <c r="M868" s="29" t="str">
        <f>IFERROR(VLOOKUP($C868,#REF!,11,FALSE),"-")</f>
        <v>-</v>
      </c>
      <c r="N868" s="29" t="str">
        <f>IFERROR(VLOOKUP($C868,#REF!,12,FALSE),"-")</f>
        <v>-</v>
      </c>
      <c r="O868" s="29" t="str">
        <f>IFERROR(VLOOKUP($C868,#REF!,13,FALSE),"-")</f>
        <v>-</v>
      </c>
    </row>
    <row r="869" spans="1:15" x14ac:dyDescent="0.25">
      <c r="A869" s="21"/>
      <c r="B869" s="22"/>
      <c r="C869" s="14">
        <v>2519</v>
      </c>
      <c r="D869" s="15" t="s">
        <v>857</v>
      </c>
      <c r="E869" s="30">
        <v>0</v>
      </c>
      <c r="F869" s="30" t="str">
        <f>IFERROR(VLOOKUP($C869,#REF!,4,FALSE),"-")</f>
        <v>-</v>
      </c>
      <c r="G869" s="30" t="str">
        <f>IFERROR(VLOOKUP($C869,#REF!,5,FALSE),"-")</f>
        <v>-</v>
      </c>
      <c r="H869" s="30" t="str">
        <f>IFERROR(VLOOKUP($C869,#REF!,6,FALSE),"-")</f>
        <v>-</v>
      </c>
      <c r="I869" s="30" t="str">
        <f>IFERROR(VLOOKUP($C869,#REF!,7,FALSE),"-")</f>
        <v>-</v>
      </c>
      <c r="J869" s="30" t="str">
        <f>IFERROR(VLOOKUP($C869,#REF!,8,FALSE),"-")</f>
        <v>-</v>
      </c>
      <c r="K869" s="30" t="str">
        <f>IFERROR(VLOOKUP($C869,#REF!,9,FALSE),"-")</f>
        <v>-</v>
      </c>
      <c r="L869" s="30" t="str">
        <f>IFERROR(VLOOKUP($C869,#REF!,10,FALSE),"-")</f>
        <v>-</v>
      </c>
      <c r="M869" s="30" t="str">
        <f>IFERROR(VLOOKUP($C869,#REF!,11,FALSE),"-")</f>
        <v>-</v>
      </c>
      <c r="N869" s="30" t="str">
        <f>IFERROR(VLOOKUP($C869,#REF!,12,FALSE),"-")</f>
        <v>-</v>
      </c>
      <c r="O869" s="30" t="str">
        <f>IFERROR(VLOOKUP($C869,#REF!,13,FALSE),"-")</f>
        <v>-</v>
      </c>
    </row>
    <row r="870" spans="1:15" x14ac:dyDescent="0.25">
      <c r="A870" s="21"/>
      <c r="B870" s="22"/>
      <c r="C870" s="12">
        <v>2520</v>
      </c>
      <c r="D870" s="13" t="s">
        <v>858</v>
      </c>
      <c r="E870" s="29">
        <v>0</v>
      </c>
      <c r="F870" s="29" t="str">
        <f>IFERROR(VLOOKUP($C870,#REF!,4,FALSE),"-")</f>
        <v>-</v>
      </c>
      <c r="G870" s="29" t="str">
        <f>IFERROR(VLOOKUP($C870,#REF!,5,FALSE),"-")</f>
        <v>-</v>
      </c>
      <c r="H870" s="29" t="str">
        <f>IFERROR(VLOOKUP($C870,#REF!,6,FALSE),"-")</f>
        <v>-</v>
      </c>
      <c r="I870" s="29" t="str">
        <f>IFERROR(VLOOKUP($C870,#REF!,7,FALSE),"-")</f>
        <v>-</v>
      </c>
      <c r="J870" s="29" t="str">
        <f>IFERROR(VLOOKUP($C870,#REF!,8,FALSE),"-")</f>
        <v>-</v>
      </c>
      <c r="K870" s="29" t="str">
        <f>IFERROR(VLOOKUP($C870,#REF!,9,FALSE),"-")</f>
        <v>-</v>
      </c>
      <c r="L870" s="29" t="str">
        <f>IFERROR(VLOOKUP($C870,#REF!,10,FALSE),"-")</f>
        <v>-</v>
      </c>
      <c r="M870" s="29" t="str">
        <f>IFERROR(VLOOKUP($C870,#REF!,11,FALSE),"-")</f>
        <v>-</v>
      </c>
      <c r="N870" s="29" t="str">
        <f>IFERROR(VLOOKUP($C870,#REF!,12,FALSE),"-")</f>
        <v>-</v>
      </c>
      <c r="O870" s="29" t="str">
        <f>IFERROR(VLOOKUP($C870,#REF!,13,FALSE),"-")</f>
        <v>-</v>
      </c>
    </row>
    <row r="871" spans="1:15" x14ac:dyDescent="0.25">
      <c r="A871" s="21"/>
      <c r="B871" s="22"/>
      <c r="C871" s="14">
        <v>2523</v>
      </c>
      <c r="D871" s="15" t="s">
        <v>859</v>
      </c>
      <c r="E871" s="30">
        <v>0</v>
      </c>
      <c r="F871" s="30" t="str">
        <f>IFERROR(VLOOKUP($C871,#REF!,4,FALSE),"-")</f>
        <v>-</v>
      </c>
      <c r="G871" s="30" t="str">
        <f>IFERROR(VLOOKUP($C871,#REF!,5,FALSE),"-")</f>
        <v>-</v>
      </c>
      <c r="H871" s="30" t="str">
        <f>IFERROR(VLOOKUP($C871,#REF!,6,FALSE),"-")</f>
        <v>-</v>
      </c>
      <c r="I871" s="30" t="str">
        <f>IFERROR(VLOOKUP($C871,#REF!,7,FALSE),"-")</f>
        <v>-</v>
      </c>
      <c r="J871" s="30" t="str">
        <f>IFERROR(VLOOKUP($C871,#REF!,8,FALSE),"-")</f>
        <v>-</v>
      </c>
      <c r="K871" s="30" t="str">
        <f>IFERROR(VLOOKUP($C871,#REF!,9,FALSE),"-")</f>
        <v>-</v>
      </c>
      <c r="L871" s="30" t="str">
        <f>IFERROR(VLOOKUP($C871,#REF!,10,FALSE),"-")</f>
        <v>-</v>
      </c>
      <c r="M871" s="30" t="str">
        <f>IFERROR(VLOOKUP($C871,#REF!,11,FALSE),"-")</f>
        <v>-</v>
      </c>
      <c r="N871" s="30" t="str">
        <f>IFERROR(VLOOKUP($C871,#REF!,12,FALSE),"-")</f>
        <v>-</v>
      </c>
      <c r="O871" s="30" t="str">
        <f>IFERROR(VLOOKUP($C871,#REF!,13,FALSE),"-")</f>
        <v>-</v>
      </c>
    </row>
    <row r="872" spans="1:15" x14ac:dyDescent="0.25">
      <c r="A872" s="21"/>
      <c r="B872" s="22"/>
      <c r="C872" s="12">
        <v>2524</v>
      </c>
      <c r="D872" s="13" t="s">
        <v>860</v>
      </c>
      <c r="E872" s="29" t="s">
        <v>5</v>
      </c>
      <c r="F872" s="29" t="str">
        <f>IFERROR(VLOOKUP($C872,#REF!,4,FALSE),"-")</f>
        <v>-</v>
      </c>
      <c r="G872" s="29" t="str">
        <f>IFERROR(VLOOKUP($C872,#REF!,5,FALSE),"-")</f>
        <v>-</v>
      </c>
      <c r="H872" s="29" t="str">
        <f>IFERROR(VLOOKUP($C872,#REF!,6,FALSE),"-")</f>
        <v>-</v>
      </c>
      <c r="I872" s="29" t="str">
        <f>IFERROR(VLOOKUP($C872,#REF!,7,FALSE),"-")</f>
        <v>-</v>
      </c>
      <c r="J872" s="29" t="str">
        <f>IFERROR(VLOOKUP($C872,#REF!,8,FALSE),"-")</f>
        <v>-</v>
      </c>
      <c r="K872" s="29" t="str">
        <f>IFERROR(VLOOKUP($C872,#REF!,9,FALSE),"-")</f>
        <v>-</v>
      </c>
      <c r="L872" s="29" t="str">
        <f>IFERROR(VLOOKUP($C872,#REF!,10,FALSE),"-")</f>
        <v>-</v>
      </c>
      <c r="M872" s="29" t="str">
        <f>IFERROR(VLOOKUP($C872,#REF!,11,FALSE),"-")</f>
        <v>-</v>
      </c>
      <c r="N872" s="29" t="str">
        <f>IFERROR(VLOOKUP($C872,#REF!,12,FALSE),"-")</f>
        <v>-</v>
      </c>
      <c r="O872" s="29" t="str">
        <f>IFERROR(VLOOKUP($C872,#REF!,13,FALSE),"-")</f>
        <v>-</v>
      </c>
    </row>
    <row r="873" spans="1:15" x14ac:dyDescent="0.25">
      <c r="A873" s="21"/>
      <c r="B873" s="22"/>
      <c r="C873" s="14">
        <v>2525</v>
      </c>
      <c r="D873" s="15" t="s">
        <v>861</v>
      </c>
      <c r="E873" s="30" t="s">
        <v>5</v>
      </c>
      <c r="F873" s="30" t="str">
        <f>IFERROR(VLOOKUP($C873,#REF!,4,FALSE),"-")</f>
        <v>-</v>
      </c>
      <c r="G873" s="30" t="str">
        <f>IFERROR(VLOOKUP($C873,#REF!,5,FALSE),"-")</f>
        <v>-</v>
      </c>
      <c r="H873" s="30" t="str">
        <f>IFERROR(VLOOKUP($C873,#REF!,6,FALSE),"-")</f>
        <v>-</v>
      </c>
      <c r="I873" s="30" t="str">
        <f>IFERROR(VLOOKUP($C873,#REF!,7,FALSE),"-")</f>
        <v>-</v>
      </c>
      <c r="J873" s="30" t="str">
        <f>IFERROR(VLOOKUP($C873,#REF!,8,FALSE),"-")</f>
        <v>-</v>
      </c>
      <c r="K873" s="30" t="str">
        <f>IFERROR(VLOOKUP($C873,#REF!,9,FALSE),"-")</f>
        <v>-</v>
      </c>
      <c r="L873" s="30" t="str">
        <f>IFERROR(VLOOKUP($C873,#REF!,10,FALSE),"-")</f>
        <v>-</v>
      </c>
      <c r="M873" s="30" t="str">
        <f>IFERROR(VLOOKUP($C873,#REF!,11,FALSE),"-")</f>
        <v>-</v>
      </c>
      <c r="N873" s="30" t="str">
        <f>IFERROR(VLOOKUP($C873,#REF!,12,FALSE),"-")</f>
        <v>-</v>
      </c>
      <c r="O873" s="30" t="str">
        <f>IFERROR(VLOOKUP($C873,#REF!,13,FALSE),"-")</f>
        <v>-</v>
      </c>
    </row>
    <row r="874" spans="1:15" x14ac:dyDescent="0.25">
      <c r="A874" s="21"/>
      <c r="B874" s="22"/>
      <c r="C874" s="12">
        <v>2526</v>
      </c>
      <c r="D874" s="13" t="s">
        <v>862</v>
      </c>
      <c r="E874" s="29">
        <v>0</v>
      </c>
      <c r="F874" s="29" t="str">
        <f>IFERROR(VLOOKUP($C874,#REF!,4,FALSE),"-")</f>
        <v>-</v>
      </c>
      <c r="G874" s="29" t="str">
        <f>IFERROR(VLOOKUP($C874,#REF!,5,FALSE),"-")</f>
        <v>-</v>
      </c>
      <c r="H874" s="29" t="str">
        <f>IFERROR(VLOOKUP($C874,#REF!,6,FALSE),"-")</f>
        <v>-</v>
      </c>
      <c r="I874" s="29" t="str">
        <f>IFERROR(VLOOKUP($C874,#REF!,7,FALSE),"-")</f>
        <v>-</v>
      </c>
      <c r="J874" s="29" t="str">
        <f>IFERROR(VLOOKUP($C874,#REF!,8,FALSE),"-")</f>
        <v>-</v>
      </c>
      <c r="K874" s="29" t="str">
        <f>IFERROR(VLOOKUP($C874,#REF!,9,FALSE),"-")</f>
        <v>-</v>
      </c>
      <c r="L874" s="29" t="str">
        <f>IFERROR(VLOOKUP($C874,#REF!,10,FALSE),"-")</f>
        <v>-</v>
      </c>
      <c r="M874" s="29" t="str">
        <f>IFERROR(VLOOKUP($C874,#REF!,11,FALSE),"-")</f>
        <v>-</v>
      </c>
      <c r="N874" s="29" t="str">
        <f>IFERROR(VLOOKUP($C874,#REF!,12,FALSE),"-")</f>
        <v>-</v>
      </c>
      <c r="O874" s="29" t="str">
        <f>IFERROR(VLOOKUP($C874,#REF!,13,FALSE),"-")</f>
        <v>-</v>
      </c>
    </row>
    <row r="875" spans="1:15" x14ac:dyDescent="0.25">
      <c r="A875" s="21"/>
      <c r="B875" s="22"/>
      <c r="C875" s="14">
        <v>2527</v>
      </c>
      <c r="D875" s="15" t="s">
        <v>863</v>
      </c>
      <c r="E875" s="30">
        <v>0</v>
      </c>
      <c r="F875" s="30" t="str">
        <f>IFERROR(VLOOKUP($C875,#REF!,4,FALSE),"-")</f>
        <v>-</v>
      </c>
      <c r="G875" s="30" t="str">
        <f>IFERROR(VLOOKUP($C875,#REF!,5,FALSE),"-")</f>
        <v>-</v>
      </c>
      <c r="H875" s="30" t="str">
        <f>IFERROR(VLOOKUP($C875,#REF!,6,FALSE),"-")</f>
        <v>-</v>
      </c>
      <c r="I875" s="30" t="str">
        <f>IFERROR(VLOOKUP($C875,#REF!,7,FALSE),"-")</f>
        <v>-</v>
      </c>
      <c r="J875" s="30" t="str">
        <f>IFERROR(VLOOKUP($C875,#REF!,8,FALSE),"-")</f>
        <v>-</v>
      </c>
      <c r="K875" s="30" t="str">
        <f>IFERROR(VLOOKUP($C875,#REF!,9,FALSE),"-")</f>
        <v>-</v>
      </c>
      <c r="L875" s="30" t="str">
        <f>IFERROR(VLOOKUP($C875,#REF!,10,FALSE),"-")</f>
        <v>-</v>
      </c>
      <c r="M875" s="30" t="str">
        <f>IFERROR(VLOOKUP($C875,#REF!,11,FALSE),"-")</f>
        <v>-</v>
      </c>
      <c r="N875" s="30" t="str">
        <f>IFERROR(VLOOKUP($C875,#REF!,12,FALSE),"-")</f>
        <v>-</v>
      </c>
      <c r="O875" s="30" t="str">
        <f>IFERROR(VLOOKUP($C875,#REF!,13,FALSE),"-")</f>
        <v>-</v>
      </c>
    </row>
    <row r="876" spans="1:15" x14ac:dyDescent="0.25">
      <c r="A876" s="21"/>
      <c r="B876" s="22"/>
      <c r="C876" s="12">
        <v>2528</v>
      </c>
      <c r="D876" s="13" t="s">
        <v>864</v>
      </c>
      <c r="E876" s="29" t="s">
        <v>5</v>
      </c>
      <c r="F876" s="29" t="str">
        <f>IFERROR(VLOOKUP($C876,#REF!,4,FALSE),"-")</f>
        <v>-</v>
      </c>
      <c r="G876" s="29" t="str">
        <f>IFERROR(VLOOKUP($C876,#REF!,5,FALSE),"-")</f>
        <v>-</v>
      </c>
      <c r="H876" s="29" t="str">
        <f>IFERROR(VLOOKUP($C876,#REF!,6,FALSE),"-")</f>
        <v>-</v>
      </c>
      <c r="I876" s="29" t="str">
        <f>IFERROR(VLOOKUP($C876,#REF!,7,FALSE),"-")</f>
        <v>-</v>
      </c>
      <c r="J876" s="29" t="str">
        <f>IFERROR(VLOOKUP($C876,#REF!,8,FALSE),"-")</f>
        <v>-</v>
      </c>
      <c r="K876" s="29" t="str">
        <f>IFERROR(VLOOKUP($C876,#REF!,9,FALSE),"-")</f>
        <v>-</v>
      </c>
      <c r="L876" s="29" t="str">
        <f>IFERROR(VLOOKUP($C876,#REF!,10,FALSE),"-")</f>
        <v>-</v>
      </c>
      <c r="M876" s="29" t="str">
        <f>IFERROR(VLOOKUP($C876,#REF!,11,FALSE),"-")</f>
        <v>-</v>
      </c>
      <c r="N876" s="29" t="str">
        <f>IFERROR(VLOOKUP($C876,#REF!,12,FALSE),"-")</f>
        <v>-</v>
      </c>
      <c r="O876" s="29" t="str">
        <f>IFERROR(VLOOKUP($C876,#REF!,13,FALSE),"-")</f>
        <v>-</v>
      </c>
    </row>
    <row r="877" spans="1:15" x14ac:dyDescent="0.25">
      <c r="A877" s="21"/>
      <c r="B877" s="22"/>
      <c r="C877" s="14">
        <v>2529</v>
      </c>
      <c r="D877" s="15" t="s">
        <v>865</v>
      </c>
      <c r="E877" s="30">
        <v>0</v>
      </c>
      <c r="F877" s="30" t="str">
        <f>IFERROR(VLOOKUP($C877,#REF!,4,FALSE),"-")</f>
        <v>-</v>
      </c>
      <c r="G877" s="30" t="str">
        <f>IFERROR(VLOOKUP($C877,#REF!,5,FALSE),"-")</f>
        <v>-</v>
      </c>
      <c r="H877" s="30" t="str">
        <f>IFERROR(VLOOKUP($C877,#REF!,6,FALSE),"-")</f>
        <v>-</v>
      </c>
      <c r="I877" s="30" t="str">
        <f>IFERROR(VLOOKUP($C877,#REF!,7,FALSE),"-")</f>
        <v>-</v>
      </c>
      <c r="J877" s="30" t="str">
        <f>IFERROR(VLOOKUP($C877,#REF!,8,FALSE),"-")</f>
        <v>-</v>
      </c>
      <c r="K877" s="30" t="str">
        <f>IFERROR(VLOOKUP($C877,#REF!,9,FALSE),"-")</f>
        <v>-</v>
      </c>
      <c r="L877" s="30" t="str">
        <f>IFERROR(VLOOKUP($C877,#REF!,10,FALSE),"-")</f>
        <v>-</v>
      </c>
      <c r="M877" s="30" t="str">
        <f>IFERROR(VLOOKUP($C877,#REF!,11,FALSE),"-")</f>
        <v>-</v>
      </c>
      <c r="N877" s="30" t="str">
        <f>IFERROR(VLOOKUP($C877,#REF!,12,FALSE),"-")</f>
        <v>-</v>
      </c>
      <c r="O877" s="30" t="str">
        <f>IFERROR(VLOOKUP($C877,#REF!,13,FALSE),"-")</f>
        <v>-</v>
      </c>
    </row>
    <row r="878" spans="1:15" x14ac:dyDescent="0.25">
      <c r="A878" s="21"/>
      <c r="B878" s="22"/>
      <c r="C878" s="12">
        <v>2530</v>
      </c>
      <c r="D878" s="13" t="s">
        <v>866</v>
      </c>
      <c r="E878" s="29">
        <v>0</v>
      </c>
      <c r="F878" s="29" t="str">
        <f>IFERROR(VLOOKUP($C878,#REF!,4,FALSE),"-")</f>
        <v>-</v>
      </c>
      <c r="G878" s="29" t="str">
        <f>IFERROR(VLOOKUP($C878,#REF!,5,FALSE),"-")</f>
        <v>-</v>
      </c>
      <c r="H878" s="29" t="str">
        <f>IFERROR(VLOOKUP($C878,#REF!,6,FALSE),"-")</f>
        <v>-</v>
      </c>
      <c r="I878" s="29" t="str">
        <f>IFERROR(VLOOKUP($C878,#REF!,7,FALSE),"-")</f>
        <v>-</v>
      </c>
      <c r="J878" s="29" t="str">
        <f>IFERROR(VLOOKUP($C878,#REF!,8,FALSE),"-")</f>
        <v>-</v>
      </c>
      <c r="K878" s="29" t="str">
        <f>IFERROR(VLOOKUP($C878,#REF!,9,FALSE),"-")</f>
        <v>-</v>
      </c>
      <c r="L878" s="29" t="str">
        <f>IFERROR(VLOOKUP($C878,#REF!,10,FALSE),"-")</f>
        <v>-</v>
      </c>
      <c r="M878" s="29" t="str">
        <f>IFERROR(VLOOKUP($C878,#REF!,11,FALSE),"-")</f>
        <v>-</v>
      </c>
      <c r="N878" s="29" t="str">
        <f>IFERROR(VLOOKUP($C878,#REF!,12,FALSE),"-")</f>
        <v>-</v>
      </c>
      <c r="O878" s="29" t="str">
        <f>IFERROR(VLOOKUP($C878,#REF!,13,FALSE),"-")</f>
        <v>-</v>
      </c>
    </row>
    <row r="879" spans="1:15" x14ac:dyDescent="0.25">
      <c r="A879" s="21"/>
      <c r="B879" s="22"/>
      <c r="C879" s="14">
        <v>2532</v>
      </c>
      <c r="D879" s="15" t="s">
        <v>867</v>
      </c>
      <c r="E879" s="30">
        <v>0</v>
      </c>
      <c r="F879" s="30" t="str">
        <f>IFERROR(VLOOKUP($C879,#REF!,4,FALSE),"-")</f>
        <v>-</v>
      </c>
      <c r="G879" s="30" t="str">
        <f>IFERROR(VLOOKUP($C879,#REF!,5,FALSE),"-")</f>
        <v>-</v>
      </c>
      <c r="H879" s="30" t="str">
        <f>IFERROR(VLOOKUP($C879,#REF!,6,FALSE),"-")</f>
        <v>-</v>
      </c>
      <c r="I879" s="30" t="str">
        <f>IFERROR(VLOOKUP($C879,#REF!,7,FALSE),"-")</f>
        <v>-</v>
      </c>
      <c r="J879" s="30" t="str">
        <f>IFERROR(VLOOKUP($C879,#REF!,8,FALSE),"-")</f>
        <v>-</v>
      </c>
      <c r="K879" s="30" t="str">
        <f>IFERROR(VLOOKUP($C879,#REF!,9,FALSE),"-")</f>
        <v>-</v>
      </c>
      <c r="L879" s="30" t="str">
        <f>IFERROR(VLOOKUP($C879,#REF!,10,FALSE),"-")</f>
        <v>-</v>
      </c>
      <c r="M879" s="30" t="str">
        <f>IFERROR(VLOOKUP($C879,#REF!,11,FALSE),"-")</f>
        <v>-</v>
      </c>
      <c r="N879" s="30" t="str">
        <f>IFERROR(VLOOKUP($C879,#REF!,12,FALSE),"-")</f>
        <v>-</v>
      </c>
      <c r="O879" s="30" t="str">
        <f>IFERROR(VLOOKUP($C879,#REF!,13,FALSE),"-")</f>
        <v>-</v>
      </c>
    </row>
    <row r="880" spans="1:15" x14ac:dyDescent="0.25">
      <c r="A880" s="21"/>
      <c r="B880" s="22"/>
      <c r="C880" s="12">
        <v>2534</v>
      </c>
      <c r="D880" s="13" t="s">
        <v>868</v>
      </c>
      <c r="E880" s="29">
        <v>0</v>
      </c>
      <c r="F880" s="29" t="str">
        <f>IFERROR(VLOOKUP($C880,#REF!,4,FALSE),"-")</f>
        <v>-</v>
      </c>
      <c r="G880" s="29" t="str">
        <f>IFERROR(VLOOKUP($C880,#REF!,5,FALSE),"-")</f>
        <v>-</v>
      </c>
      <c r="H880" s="29" t="str">
        <f>IFERROR(VLOOKUP($C880,#REF!,6,FALSE),"-")</f>
        <v>-</v>
      </c>
      <c r="I880" s="29" t="str">
        <f>IFERROR(VLOOKUP($C880,#REF!,7,FALSE),"-")</f>
        <v>-</v>
      </c>
      <c r="J880" s="29" t="str">
        <f>IFERROR(VLOOKUP($C880,#REF!,8,FALSE),"-")</f>
        <v>-</v>
      </c>
      <c r="K880" s="29" t="str">
        <f>IFERROR(VLOOKUP($C880,#REF!,9,FALSE),"-")</f>
        <v>-</v>
      </c>
      <c r="L880" s="29" t="str">
        <f>IFERROR(VLOOKUP($C880,#REF!,10,FALSE),"-")</f>
        <v>-</v>
      </c>
      <c r="M880" s="29" t="str">
        <f>IFERROR(VLOOKUP($C880,#REF!,11,FALSE),"-")</f>
        <v>-</v>
      </c>
      <c r="N880" s="29" t="str">
        <f>IFERROR(VLOOKUP($C880,#REF!,12,FALSE),"-")</f>
        <v>-</v>
      </c>
      <c r="O880" s="29" t="str">
        <f>IFERROR(VLOOKUP($C880,#REF!,13,FALSE),"-")</f>
        <v>-</v>
      </c>
    </row>
    <row r="881" spans="1:15" x14ac:dyDescent="0.25">
      <c r="A881" s="21"/>
      <c r="B881" s="22"/>
      <c r="C881" s="14">
        <v>2535</v>
      </c>
      <c r="D881" s="15" t="s">
        <v>869</v>
      </c>
      <c r="E881" s="30">
        <v>0</v>
      </c>
      <c r="F881" s="30" t="str">
        <f>IFERROR(VLOOKUP($C881,#REF!,4,FALSE),"-")</f>
        <v>-</v>
      </c>
      <c r="G881" s="30" t="str">
        <f>IFERROR(VLOOKUP($C881,#REF!,5,FALSE),"-")</f>
        <v>-</v>
      </c>
      <c r="H881" s="30" t="str">
        <f>IFERROR(VLOOKUP($C881,#REF!,6,FALSE),"-")</f>
        <v>-</v>
      </c>
      <c r="I881" s="30" t="str">
        <f>IFERROR(VLOOKUP($C881,#REF!,7,FALSE),"-")</f>
        <v>-</v>
      </c>
      <c r="J881" s="30" t="str">
        <f>IFERROR(VLOOKUP($C881,#REF!,8,FALSE),"-")</f>
        <v>-</v>
      </c>
      <c r="K881" s="30" t="str">
        <f>IFERROR(VLOOKUP($C881,#REF!,9,FALSE),"-")</f>
        <v>-</v>
      </c>
      <c r="L881" s="30" t="str">
        <f>IFERROR(VLOOKUP($C881,#REF!,10,FALSE),"-")</f>
        <v>-</v>
      </c>
      <c r="M881" s="30" t="str">
        <f>IFERROR(VLOOKUP($C881,#REF!,11,FALSE),"-")</f>
        <v>-</v>
      </c>
      <c r="N881" s="30" t="str">
        <f>IFERROR(VLOOKUP($C881,#REF!,12,FALSE),"-")</f>
        <v>-</v>
      </c>
      <c r="O881" s="30" t="str">
        <f>IFERROR(VLOOKUP($C881,#REF!,13,FALSE),"-")</f>
        <v>-</v>
      </c>
    </row>
    <row r="882" spans="1:15" x14ac:dyDescent="0.25">
      <c r="A882" s="21"/>
      <c r="B882" s="22"/>
      <c r="C882" s="12">
        <v>2541</v>
      </c>
      <c r="D882" s="13" t="s">
        <v>870</v>
      </c>
      <c r="E882" s="29">
        <v>0</v>
      </c>
      <c r="F882" s="29" t="str">
        <f>IFERROR(VLOOKUP($C882,#REF!,4,FALSE),"-")</f>
        <v>-</v>
      </c>
      <c r="G882" s="29" t="str">
        <f>IFERROR(VLOOKUP($C882,#REF!,5,FALSE),"-")</f>
        <v>-</v>
      </c>
      <c r="H882" s="29" t="str">
        <f>IFERROR(VLOOKUP($C882,#REF!,6,FALSE),"-")</f>
        <v>-</v>
      </c>
      <c r="I882" s="29" t="str">
        <f>IFERROR(VLOOKUP($C882,#REF!,7,FALSE),"-")</f>
        <v>-</v>
      </c>
      <c r="J882" s="29" t="str">
        <f>IFERROR(VLOOKUP($C882,#REF!,8,FALSE),"-")</f>
        <v>-</v>
      </c>
      <c r="K882" s="29" t="str">
        <f>IFERROR(VLOOKUP($C882,#REF!,9,FALSE),"-")</f>
        <v>-</v>
      </c>
      <c r="L882" s="29" t="str">
        <f>IFERROR(VLOOKUP($C882,#REF!,10,FALSE),"-")</f>
        <v>-</v>
      </c>
      <c r="M882" s="29" t="str">
        <f>IFERROR(VLOOKUP($C882,#REF!,11,FALSE),"-")</f>
        <v>-</v>
      </c>
      <c r="N882" s="29" t="str">
        <f>IFERROR(VLOOKUP($C882,#REF!,12,FALSE),"-")</f>
        <v>-</v>
      </c>
      <c r="O882" s="29" t="str">
        <f>IFERROR(VLOOKUP($C882,#REF!,13,FALSE),"-")</f>
        <v>-</v>
      </c>
    </row>
    <row r="883" spans="1:15" x14ac:dyDescent="0.25">
      <c r="A883" s="21"/>
      <c r="B883" s="22"/>
      <c r="C883" s="14">
        <v>2542</v>
      </c>
      <c r="D883" s="15" t="s">
        <v>871</v>
      </c>
      <c r="E883" s="30">
        <v>0</v>
      </c>
      <c r="F883" s="30" t="str">
        <f>IFERROR(VLOOKUP($C883,#REF!,4,FALSE),"-")</f>
        <v>-</v>
      </c>
      <c r="G883" s="30" t="str">
        <f>IFERROR(VLOOKUP($C883,#REF!,5,FALSE),"-")</f>
        <v>-</v>
      </c>
      <c r="H883" s="30" t="str">
        <f>IFERROR(VLOOKUP($C883,#REF!,6,FALSE),"-")</f>
        <v>-</v>
      </c>
      <c r="I883" s="30" t="str">
        <f>IFERROR(VLOOKUP($C883,#REF!,7,FALSE),"-")</f>
        <v>-</v>
      </c>
      <c r="J883" s="30" t="str">
        <f>IFERROR(VLOOKUP($C883,#REF!,8,FALSE),"-")</f>
        <v>-</v>
      </c>
      <c r="K883" s="30" t="str">
        <f>IFERROR(VLOOKUP($C883,#REF!,9,FALSE),"-")</f>
        <v>-</v>
      </c>
      <c r="L883" s="30" t="str">
        <f>IFERROR(VLOOKUP($C883,#REF!,10,FALSE),"-")</f>
        <v>-</v>
      </c>
      <c r="M883" s="30" t="str">
        <f>IFERROR(VLOOKUP($C883,#REF!,11,FALSE),"-")</f>
        <v>-</v>
      </c>
      <c r="N883" s="30" t="str">
        <f>IFERROR(VLOOKUP($C883,#REF!,12,FALSE),"-")</f>
        <v>-</v>
      </c>
      <c r="O883" s="30" t="str">
        <f>IFERROR(VLOOKUP($C883,#REF!,13,FALSE),"-")</f>
        <v>-</v>
      </c>
    </row>
    <row r="884" spans="1:15" x14ac:dyDescent="0.25">
      <c r="A884" s="21"/>
      <c r="B884" s="22"/>
      <c r="C884" s="12">
        <v>2543</v>
      </c>
      <c r="D884" s="13" t="s">
        <v>872</v>
      </c>
      <c r="E884" s="29">
        <v>0</v>
      </c>
      <c r="F884" s="29" t="str">
        <f>IFERROR(VLOOKUP($C884,#REF!,4,FALSE),"-")</f>
        <v>-</v>
      </c>
      <c r="G884" s="29" t="str">
        <f>IFERROR(VLOOKUP($C884,#REF!,5,FALSE),"-")</f>
        <v>-</v>
      </c>
      <c r="H884" s="29" t="str">
        <f>IFERROR(VLOOKUP($C884,#REF!,6,FALSE),"-")</f>
        <v>-</v>
      </c>
      <c r="I884" s="29" t="str">
        <f>IFERROR(VLOOKUP($C884,#REF!,7,FALSE),"-")</f>
        <v>-</v>
      </c>
      <c r="J884" s="29" t="str">
        <f>IFERROR(VLOOKUP($C884,#REF!,8,FALSE),"-")</f>
        <v>-</v>
      </c>
      <c r="K884" s="29" t="str">
        <f>IFERROR(VLOOKUP($C884,#REF!,9,FALSE),"-")</f>
        <v>-</v>
      </c>
      <c r="L884" s="29" t="str">
        <f>IFERROR(VLOOKUP($C884,#REF!,10,FALSE),"-")</f>
        <v>-</v>
      </c>
      <c r="M884" s="29" t="str">
        <f>IFERROR(VLOOKUP($C884,#REF!,11,FALSE),"-")</f>
        <v>-</v>
      </c>
      <c r="N884" s="29" t="str">
        <f>IFERROR(VLOOKUP($C884,#REF!,12,FALSE),"-")</f>
        <v>-</v>
      </c>
      <c r="O884" s="29" t="str">
        <f>IFERROR(VLOOKUP($C884,#REF!,13,FALSE),"-")</f>
        <v>-</v>
      </c>
    </row>
    <row r="885" spans="1:15" x14ac:dyDescent="0.25">
      <c r="A885" s="21"/>
      <c r="B885" s="22"/>
      <c r="C885" s="14">
        <v>2544</v>
      </c>
      <c r="D885" s="15" t="s">
        <v>873</v>
      </c>
      <c r="E885" s="30" t="s">
        <v>5</v>
      </c>
      <c r="F885" s="30" t="str">
        <f>IFERROR(VLOOKUP($C885,#REF!,4,FALSE),"-")</f>
        <v>-</v>
      </c>
      <c r="G885" s="30" t="str">
        <f>IFERROR(VLOOKUP($C885,#REF!,5,FALSE),"-")</f>
        <v>-</v>
      </c>
      <c r="H885" s="30" t="str">
        <f>IFERROR(VLOOKUP($C885,#REF!,6,FALSE),"-")</f>
        <v>-</v>
      </c>
      <c r="I885" s="30" t="str">
        <f>IFERROR(VLOOKUP($C885,#REF!,7,FALSE),"-")</f>
        <v>-</v>
      </c>
      <c r="J885" s="30" t="str">
        <f>IFERROR(VLOOKUP($C885,#REF!,8,FALSE),"-")</f>
        <v>-</v>
      </c>
      <c r="K885" s="30" t="str">
        <f>IFERROR(VLOOKUP($C885,#REF!,9,FALSE),"-")</f>
        <v>-</v>
      </c>
      <c r="L885" s="30" t="str">
        <f>IFERROR(VLOOKUP($C885,#REF!,10,FALSE),"-")</f>
        <v>-</v>
      </c>
      <c r="M885" s="30" t="str">
        <f>IFERROR(VLOOKUP($C885,#REF!,11,FALSE),"-")</f>
        <v>-</v>
      </c>
      <c r="N885" s="30" t="str">
        <f>IFERROR(VLOOKUP($C885,#REF!,12,FALSE),"-")</f>
        <v>-</v>
      </c>
      <c r="O885" s="30" t="str">
        <f>IFERROR(VLOOKUP($C885,#REF!,13,FALSE),"-")</f>
        <v>-</v>
      </c>
    </row>
    <row r="886" spans="1:15" x14ac:dyDescent="0.25">
      <c r="A886" s="21"/>
      <c r="B886" s="22"/>
      <c r="C886" s="12">
        <v>2545</v>
      </c>
      <c r="D886" s="13" t="s">
        <v>874</v>
      </c>
      <c r="E886" s="29">
        <v>0</v>
      </c>
      <c r="F886" s="29" t="str">
        <f>IFERROR(VLOOKUP($C886,#REF!,4,FALSE),"-")</f>
        <v>-</v>
      </c>
      <c r="G886" s="29" t="str">
        <f>IFERROR(VLOOKUP($C886,#REF!,5,FALSE),"-")</f>
        <v>-</v>
      </c>
      <c r="H886" s="29" t="str">
        <f>IFERROR(VLOOKUP($C886,#REF!,6,FALSE),"-")</f>
        <v>-</v>
      </c>
      <c r="I886" s="29" t="str">
        <f>IFERROR(VLOOKUP($C886,#REF!,7,FALSE),"-")</f>
        <v>-</v>
      </c>
      <c r="J886" s="29" t="str">
        <f>IFERROR(VLOOKUP($C886,#REF!,8,FALSE),"-")</f>
        <v>-</v>
      </c>
      <c r="K886" s="29" t="str">
        <f>IFERROR(VLOOKUP($C886,#REF!,9,FALSE),"-")</f>
        <v>-</v>
      </c>
      <c r="L886" s="29" t="str">
        <f>IFERROR(VLOOKUP($C886,#REF!,10,FALSE),"-")</f>
        <v>-</v>
      </c>
      <c r="M886" s="29" t="str">
        <f>IFERROR(VLOOKUP($C886,#REF!,11,FALSE),"-")</f>
        <v>-</v>
      </c>
      <c r="N886" s="29" t="str">
        <f>IFERROR(VLOOKUP($C886,#REF!,12,FALSE),"-")</f>
        <v>-</v>
      </c>
      <c r="O886" s="29" t="str">
        <f>IFERROR(VLOOKUP($C886,#REF!,13,FALSE),"-")</f>
        <v>-</v>
      </c>
    </row>
    <row r="887" spans="1:15" x14ac:dyDescent="0.25">
      <c r="A887" s="21"/>
      <c r="B887" s="22"/>
      <c r="C887" s="14">
        <v>2546</v>
      </c>
      <c r="D887" s="15" t="s">
        <v>875</v>
      </c>
      <c r="E887" s="30" t="s">
        <v>5</v>
      </c>
      <c r="F887" s="30" t="str">
        <f>IFERROR(VLOOKUP($C887,#REF!,4,FALSE),"-")</f>
        <v>-</v>
      </c>
      <c r="G887" s="30" t="str">
        <f>IFERROR(VLOOKUP($C887,#REF!,5,FALSE),"-")</f>
        <v>-</v>
      </c>
      <c r="H887" s="30" t="str">
        <f>IFERROR(VLOOKUP($C887,#REF!,6,FALSE),"-")</f>
        <v>-</v>
      </c>
      <c r="I887" s="30" t="str">
        <f>IFERROR(VLOOKUP($C887,#REF!,7,FALSE),"-")</f>
        <v>-</v>
      </c>
      <c r="J887" s="30" t="str">
        <f>IFERROR(VLOOKUP($C887,#REF!,8,FALSE),"-")</f>
        <v>-</v>
      </c>
      <c r="K887" s="30" t="str">
        <f>IFERROR(VLOOKUP($C887,#REF!,9,FALSE),"-")</f>
        <v>-</v>
      </c>
      <c r="L887" s="30" t="str">
        <f>IFERROR(VLOOKUP($C887,#REF!,10,FALSE),"-")</f>
        <v>-</v>
      </c>
      <c r="M887" s="30" t="str">
        <f>IFERROR(VLOOKUP($C887,#REF!,11,FALSE),"-")</f>
        <v>-</v>
      </c>
      <c r="N887" s="30" t="str">
        <f>IFERROR(VLOOKUP($C887,#REF!,12,FALSE),"-")</f>
        <v>-</v>
      </c>
      <c r="O887" s="30" t="str">
        <f>IFERROR(VLOOKUP($C887,#REF!,13,FALSE),"-")</f>
        <v>-</v>
      </c>
    </row>
    <row r="888" spans="1:15" x14ac:dyDescent="0.25">
      <c r="A888" s="21"/>
      <c r="B888" s="22"/>
      <c r="C888" s="12">
        <v>2547</v>
      </c>
      <c r="D888" s="13" t="s">
        <v>876</v>
      </c>
      <c r="E888" s="29">
        <v>0</v>
      </c>
      <c r="F888" s="29" t="str">
        <f>IFERROR(VLOOKUP($C888,#REF!,4,FALSE),"-")</f>
        <v>-</v>
      </c>
      <c r="G888" s="29" t="str">
        <f>IFERROR(VLOOKUP($C888,#REF!,5,FALSE),"-")</f>
        <v>-</v>
      </c>
      <c r="H888" s="29" t="str">
        <f>IFERROR(VLOOKUP($C888,#REF!,6,FALSE),"-")</f>
        <v>-</v>
      </c>
      <c r="I888" s="29" t="str">
        <f>IFERROR(VLOOKUP($C888,#REF!,7,FALSE),"-")</f>
        <v>-</v>
      </c>
      <c r="J888" s="29" t="str">
        <f>IFERROR(VLOOKUP($C888,#REF!,8,FALSE),"-")</f>
        <v>-</v>
      </c>
      <c r="K888" s="29" t="str">
        <f>IFERROR(VLOOKUP($C888,#REF!,9,FALSE),"-")</f>
        <v>-</v>
      </c>
      <c r="L888" s="29" t="str">
        <f>IFERROR(VLOOKUP($C888,#REF!,10,FALSE),"-")</f>
        <v>-</v>
      </c>
      <c r="M888" s="29" t="str">
        <f>IFERROR(VLOOKUP($C888,#REF!,11,FALSE),"-")</f>
        <v>-</v>
      </c>
      <c r="N888" s="29" t="str">
        <f>IFERROR(VLOOKUP($C888,#REF!,12,FALSE),"-")</f>
        <v>-</v>
      </c>
      <c r="O888" s="29" t="str">
        <f>IFERROR(VLOOKUP($C888,#REF!,13,FALSE),"-")</f>
        <v>-</v>
      </c>
    </row>
    <row r="889" spans="1:15" x14ac:dyDescent="0.25">
      <c r="A889" s="21"/>
      <c r="B889" s="22"/>
      <c r="C889" s="14">
        <v>2548</v>
      </c>
      <c r="D889" s="15" t="s">
        <v>877</v>
      </c>
      <c r="E889" s="30">
        <v>0</v>
      </c>
      <c r="F889" s="30" t="str">
        <f>IFERROR(VLOOKUP($C889,#REF!,4,FALSE),"-")</f>
        <v>-</v>
      </c>
      <c r="G889" s="30" t="str">
        <f>IFERROR(VLOOKUP($C889,#REF!,5,FALSE),"-")</f>
        <v>-</v>
      </c>
      <c r="H889" s="30" t="str">
        <f>IFERROR(VLOOKUP($C889,#REF!,6,FALSE),"-")</f>
        <v>-</v>
      </c>
      <c r="I889" s="30" t="str">
        <f>IFERROR(VLOOKUP($C889,#REF!,7,FALSE),"-")</f>
        <v>-</v>
      </c>
      <c r="J889" s="30" t="str">
        <f>IFERROR(VLOOKUP($C889,#REF!,8,FALSE),"-")</f>
        <v>-</v>
      </c>
      <c r="K889" s="30" t="str">
        <f>IFERROR(VLOOKUP($C889,#REF!,9,FALSE),"-")</f>
        <v>-</v>
      </c>
      <c r="L889" s="30" t="str">
        <f>IFERROR(VLOOKUP($C889,#REF!,10,FALSE),"-")</f>
        <v>-</v>
      </c>
      <c r="M889" s="30" t="str">
        <f>IFERROR(VLOOKUP($C889,#REF!,11,FALSE),"-")</f>
        <v>-</v>
      </c>
      <c r="N889" s="30" t="str">
        <f>IFERROR(VLOOKUP($C889,#REF!,12,FALSE),"-")</f>
        <v>-</v>
      </c>
      <c r="O889" s="30" t="str">
        <f>IFERROR(VLOOKUP($C889,#REF!,13,FALSE),"-")</f>
        <v>-</v>
      </c>
    </row>
    <row r="890" spans="1:15" x14ac:dyDescent="0.25">
      <c r="A890" s="21"/>
      <c r="B890" s="22"/>
      <c r="C890" s="12">
        <v>2549</v>
      </c>
      <c r="D890" s="13" t="s">
        <v>2229</v>
      </c>
      <c r="E890" s="29" t="s">
        <v>5</v>
      </c>
      <c r="F890" s="29" t="str">
        <f>IFERROR(VLOOKUP($C890,#REF!,4,FALSE),"-")</f>
        <v>-</v>
      </c>
      <c r="G890" s="29" t="str">
        <f>IFERROR(VLOOKUP($C890,#REF!,5,FALSE),"-")</f>
        <v>-</v>
      </c>
      <c r="H890" s="29" t="str">
        <f>IFERROR(VLOOKUP($C890,#REF!,6,FALSE),"-")</f>
        <v>-</v>
      </c>
      <c r="I890" s="29" t="str">
        <f>IFERROR(VLOOKUP($C890,#REF!,7,FALSE),"-")</f>
        <v>-</v>
      </c>
      <c r="J890" s="29" t="str">
        <f>IFERROR(VLOOKUP($C890,#REF!,8,FALSE),"-")</f>
        <v>-</v>
      </c>
      <c r="K890" s="29" t="str">
        <f>IFERROR(VLOOKUP($C890,#REF!,9,FALSE),"-")</f>
        <v>-</v>
      </c>
      <c r="L890" s="29" t="str">
        <f>IFERROR(VLOOKUP($C890,#REF!,10,FALSE),"-")</f>
        <v>-</v>
      </c>
      <c r="M890" s="29" t="str">
        <f>IFERROR(VLOOKUP($C890,#REF!,11,FALSE),"-")</f>
        <v>-</v>
      </c>
      <c r="N890" s="29" t="str">
        <f>IFERROR(VLOOKUP($C890,#REF!,12,FALSE),"-")</f>
        <v>-</v>
      </c>
      <c r="O890" s="29" t="str">
        <f>IFERROR(VLOOKUP($C890,#REF!,13,FALSE),"-")</f>
        <v>-</v>
      </c>
    </row>
    <row r="891" spans="1:15" x14ac:dyDescent="0.25">
      <c r="A891" s="21"/>
      <c r="B891" s="22"/>
      <c r="C891" s="14">
        <v>2550</v>
      </c>
      <c r="D891" s="15" t="s">
        <v>878</v>
      </c>
      <c r="E891" s="30" t="s">
        <v>5</v>
      </c>
      <c r="F891" s="30" t="str">
        <f>IFERROR(VLOOKUP($C891,#REF!,4,FALSE),"-")</f>
        <v>-</v>
      </c>
      <c r="G891" s="30" t="str">
        <f>IFERROR(VLOOKUP($C891,#REF!,5,FALSE),"-")</f>
        <v>-</v>
      </c>
      <c r="H891" s="30" t="str">
        <f>IFERROR(VLOOKUP($C891,#REF!,6,FALSE),"-")</f>
        <v>-</v>
      </c>
      <c r="I891" s="30" t="str">
        <f>IFERROR(VLOOKUP($C891,#REF!,7,FALSE),"-")</f>
        <v>-</v>
      </c>
      <c r="J891" s="30" t="str">
        <f>IFERROR(VLOOKUP($C891,#REF!,8,FALSE),"-")</f>
        <v>-</v>
      </c>
      <c r="K891" s="30" t="str">
        <f>IFERROR(VLOOKUP($C891,#REF!,9,FALSE),"-")</f>
        <v>-</v>
      </c>
      <c r="L891" s="30" t="str">
        <f>IFERROR(VLOOKUP($C891,#REF!,10,FALSE),"-")</f>
        <v>-</v>
      </c>
      <c r="M891" s="30" t="str">
        <f>IFERROR(VLOOKUP($C891,#REF!,11,FALSE),"-")</f>
        <v>-</v>
      </c>
      <c r="N891" s="30" t="str">
        <f>IFERROR(VLOOKUP($C891,#REF!,12,FALSE),"-")</f>
        <v>-</v>
      </c>
      <c r="O891" s="30" t="str">
        <f>IFERROR(VLOOKUP($C891,#REF!,13,FALSE),"-")</f>
        <v>-</v>
      </c>
    </row>
    <row r="892" spans="1:15" x14ac:dyDescent="0.25">
      <c r="A892" s="21"/>
      <c r="B892" s="22"/>
      <c r="C892" s="12">
        <v>2551</v>
      </c>
      <c r="D892" s="13" t="s">
        <v>879</v>
      </c>
      <c r="E892" s="29">
        <v>0</v>
      </c>
      <c r="F892" s="29" t="str">
        <f>IFERROR(VLOOKUP($C892,#REF!,4,FALSE),"-")</f>
        <v>-</v>
      </c>
      <c r="G892" s="29" t="str">
        <f>IFERROR(VLOOKUP($C892,#REF!,5,FALSE),"-")</f>
        <v>-</v>
      </c>
      <c r="H892" s="29" t="str">
        <f>IFERROR(VLOOKUP($C892,#REF!,6,FALSE),"-")</f>
        <v>-</v>
      </c>
      <c r="I892" s="29" t="str">
        <f>IFERROR(VLOOKUP($C892,#REF!,7,FALSE),"-")</f>
        <v>-</v>
      </c>
      <c r="J892" s="29" t="str">
        <f>IFERROR(VLOOKUP($C892,#REF!,8,FALSE),"-")</f>
        <v>-</v>
      </c>
      <c r="K892" s="29" t="str">
        <f>IFERROR(VLOOKUP($C892,#REF!,9,FALSE),"-")</f>
        <v>-</v>
      </c>
      <c r="L892" s="29" t="str">
        <f>IFERROR(VLOOKUP($C892,#REF!,10,FALSE),"-")</f>
        <v>-</v>
      </c>
      <c r="M892" s="29" t="str">
        <f>IFERROR(VLOOKUP($C892,#REF!,11,FALSE),"-")</f>
        <v>-</v>
      </c>
      <c r="N892" s="29" t="str">
        <f>IFERROR(VLOOKUP($C892,#REF!,12,FALSE),"-")</f>
        <v>-</v>
      </c>
      <c r="O892" s="29" t="str">
        <f>IFERROR(VLOOKUP($C892,#REF!,13,FALSE),"-")</f>
        <v>-</v>
      </c>
    </row>
    <row r="893" spans="1:15" x14ac:dyDescent="0.25">
      <c r="A893" s="21"/>
      <c r="B893" s="22"/>
      <c r="C893" s="14">
        <v>2553</v>
      </c>
      <c r="D893" s="15" t="s">
        <v>880</v>
      </c>
      <c r="E893" s="30" t="s">
        <v>5</v>
      </c>
      <c r="F893" s="30" t="str">
        <f>IFERROR(VLOOKUP($C893,#REF!,4,FALSE),"-")</f>
        <v>-</v>
      </c>
      <c r="G893" s="30" t="str">
        <f>IFERROR(VLOOKUP($C893,#REF!,5,FALSE),"-")</f>
        <v>-</v>
      </c>
      <c r="H893" s="30" t="str">
        <f>IFERROR(VLOOKUP($C893,#REF!,6,FALSE),"-")</f>
        <v>-</v>
      </c>
      <c r="I893" s="30" t="str">
        <f>IFERROR(VLOOKUP($C893,#REF!,7,FALSE),"-")</f>
        <v>-</v>
      </c>
      <c r="J893" s="30" t="str">
        <f>IFERROR(VLOOKUP($C893,#REF!,8,FALSE),"-")</f>
        <v>-</v>
      </c>
      <c r="K893" s="30" t="str">
        <f>IFERROR(VLOOKUP($C893,#REF!,9,FALSE),"-")</f>
        <v>-</v>
      </c>
      <c r="L893" s="30" t="str">
        <f>IFERROR(VLOOKUP($C893,#REF!,10,FALSE),"-")</f>
        <v>-</v>
      </c>
      <c r="M893" s="30" t="str">
        <f>IFERROR(VLOOKUP($C893,#REF!,11,FALSE),"-")</f>
        <v>-</v>
      </c>
      <c r="N893" s="30" t="str">
        <f>IFERROR(VLOOKUP($C893,#REF!,12,FALSE),"-")</f>
        <v>-</v>
      </c>
      <c r="O893" s="30" t="str">
        <f>IFERROR(VLOOKUP($C893,#REF!,13,FALSE),"-")</f>
        <v>-</v>
      </c>
    </row>
    <row r="894" spans="1:15" x14ac:dyDescent="0.25">
      <c r="A894" s="21"/>
      <c r="B894" s="22"/>
      <c r="C894" s="12">
        <v>2554</v>
      </c>
      <c r="D894" s="13" t="s">
        <v>881</v>
      </c>
      <c r="E894" s="29">
        <v>0</v>
      </c>
      <c r="F894" s="29" t="str">
        <f>IFERROR(VLOOKUP($C894,#REF!,4,FALSE),"-")</f>
        <v>-</v>
      </c>
      <c r="G894" s="29" t="str">
        <f>IFERROR(VLOOKUP($C894,#REF!,5,FALSE),"-")</f>
        <v>-</v>
      </c>
      <c r="H894" s="29" t="str">
        <f>IFERROR(VLOOKUP($C894,#REF!,6,FALSE),"-")</f>
        <v>-</v>
      </c>
      <c r="I894" s="29" t="str">
        <f>IFERROR(VLOOKUP($C894,#REF!,7,FALSE),"-")</f>
        <v>-</v>
      </c>
      <c r="J894" s="29" t="str">
        <f>IFERROR(VLOOKUP($C894,#REF!,8,FALSE),"-")</f>
        <v>-</v>
      </c>
      <c r="K894" s="29" t="str">
        <f>IFERROR(VLOOKUP($C894,#REF!,9,FALSE),"-")</f>
        <v>-</v>
      </c>
      <c r="L894" s="29" t="str">
        <f>IFERROR(VLOOKUP($C894,#REF!,10,FALSE),"-")</f>
        <v>-</v>
      </c>
      <c r="M894" s="29" t="str">
        <f>IFERROR(VLOOKUP($C894,#REF!,11,FALSE),"-")</f>
        <v>-</v>
      </c>
      <c r="N894" s="29" t="str">
        <f>IFERROR(VLOOKUP($C894,#REF!,12,FALSE),"-")</f>
        <v>-</v>
      </c>
      <c r="O894" s="29" t="str">
        <f>IFERROR(VLOOKUP($C894,#REF!,13,FALSE),"-")</f>
        <v>-</v>
      </c>
    </row>
    <row r="895" spans="1:15" x14ac:dyDescent="0.25">
      <c r="A895" s="21"/>
      <c r="B895" s="22"/>
      <c r="C895" s="14">
        <v>2555</v>
      </c>
      <c r="D895" s="15" t="s">
        <v>882</v>
      </c>
      <c r="E895" s="30">
        <v>0</v>
      </c>
      <c r="F895" s="30" t="str">
        <f>IFERROR(VLOOKUP($C895,#REF!,4,FALSE),"-")</f>
        <v>-</v>
      </c>
      <c r="G895" s="30" t="str">
        <f>IFERROR(VLOOKUP($C895,#REF!,5,FALSE),"-")</f>
        <v>-</v>
      </c>
      <c r="H895" s="30" t="str">
        <f>IFERROR(VLOOKUP($C895,#REF!,6,FALSE),"-")</f>
        <v>-</v>
      </c>
      <c r="I895" s="30" t="str">
        <f>IFERROR(VLOOKUP($C895,#REF!,7,FALSE),"-")</f>
        <v>-</v>
      </c>
      <c r="J895" s="30" t="str">
        <f>IFERROR(VLOOKUP($C895,#REF!,8,FALSE),"-")</f>
        <v>-</v>
      </c>
      <c r="K895" s="30" t="str">
        <f>IFERROR(VLOOKUP($C895,#REF!,9,FALSE),"-")</f>
        <v>-</v>
      </c>
      <c r="L895" s="30" t="str">
        <f>IFERROR(VLOOKUP($C895,#REF!,10,FALSE),"-")</f>
        <v>-</v>
      </c>
      <c r="M895" s="30" t="str">
        <f>IFERROR(VLOOKUP($C895,#REF!,11,FALSE),"-")</f>
        <v>-</v>
      </c>
      <c r="N895" s="30" t="str">
        <f>IFERROR(VLOOKUP($C895,#REF!,12,FALSE),"-")</f>
        <v>-</v>
      </c>
      <c r="O895" s="30" t="str">
        <f>IFERROR(VLOOKUP($C895,#REF!,13,FALSE),"-")</f>
        <v>-</v>
      </c>
    </row>
    <row r="896" spans="1:15" x14ac:dyDescent="0.25">
      <c r="A896" s="21"/>
      <c r="B896" s="22"/>
      <c r="C896" s="12">
        <v>2556</v>
      </c>
      <c r="D896" s="13" t="s">
        <v>883</v>
      </c>
      <c r="E896" s="29">
        <v>0</v>
      </c>
      <c r="F896" s="29" t="str">
        <f>IFERROR(VLOOKUP($C896,#REF!,4,FALSE),"-")</f>
        <v>-</v>
      </c>
      <c r="G896" s="29" t="str">
        <f>IFERROR(VLOOKUP($C896,#REF!,5,FALSE),"-")</f>
        <v>-</v>
      </c>
      <c r="H896" s="29" t="str">
        <f>IFERROR(VLOOKUP($C896,#REF!,6,FALSE),"-")</f>
        <v>-</v>
      </c>
      <c r="I896" s="29" t="str">
        <f>IFERROR(VLOOKUP($C896,#REF!,7,FALSE),"-")</f>
        <v>-</v>
      </c>
      <c r="J896" s="29" t="str">
        <f>IFERROR(VLOOKUP($C896,#REF!,8,FALSE),"-")</f>
        <v>-</v>
      </c>
      <c r="K896" s="29" t="str">
        <f>IFERROR(VLOOKUP($C896,#REF!,9,FALSE),"-")</f>
        <v>-</v>
      </c>
      <c r="L896" s="29" t="str">
        <f>IFERROR(VLOOKUP($C896,#REF!,10,FALSE),"-")</f>
        <v>-</v>
      </c>
      <c r="M896" s="29" t="str">
        <f>IFERROR(VLOOKUP($C896,#REF!,11,FALSE),"-")</f>
        <v>-</v>
      </c>
      <c r="N896" s="29" t="str">
        <f>IFERROR(VLOOKUP($C896,#REF!,12,FALSE),"-")</f>
        <v>-</v>
      </c>
      <c r="O896" s="29" t="str">
        <f>IFERROR(VLOOKUP($C896,#REF!,13,FALSE),"-")</f>
        <v>-</v>
      </c>
    </row>
    <row r="897" spans="1:15" x14ac:dyDescent="0.25">
      <c r="A897" s="21"/>
      <c r="B897" s="22"/>
      <c r="C897" s="14">
        <v>2571</v>
      </c>
      <c r="D897" s="15" t="s">
        <v>884</v>
      </c>
      <c r="E897" s="30">
        <v>0</v>
      </c>
      <c r="F897" s="30" t="str">
        <f>IFERROR(VLOOKUP($C897,#REF!,4,FALSE),"-")</f>
        <v>-</v>
      </c>
      <c r="G897" s="30" t="str">
        <f>IFERROR(VLOOKUP($C897,#REF!,5,FALSE),"-")</f>
        <v>-</v>
      </c>
      <c r="H897" s="30" t="str">
        <f>IFERROR(VLOOKUP($C897,#REF!,6,FALSE),"-")</f>
        <v>-</v>
      </c>
      <c r="I897" s="30" t="str">
        <f>IFERROR(VLOOKUP($C897,#REF!,7,FALSE),"-")</f>
        <v>-</v>
      </c>
      <c r="J897" s="30" t="str">
        <f>IFERROR(VLOOKUP($C897,#REF!,8,FALSE),"-")</f>
        <v>-</v>
      </c>
      <c r="K897" s="30" t="str">
        <f>IFERROR(VLOOKUP($C897,#REF!,9,FALSE),"-")</f>
        <v>-</v>
      </c>
      <c r="L897" s="30" t="str">
        <f>IFERROR(VLOOKUP($C897,#REF!,10,FALSE),"-")</f>
        <v>-</v>
      </c>
      <c r="M897" s="30" t="str">
        <f>IFERROR(VLOOKUP($C897,#REF!,11,FALSE),"-")</f>
        <v>-</v>
      </c>
      <c r="N897" s="30" t="str">
        <f>IFERROR(VLOOKUP($C897,#REF!,12,FALSE),"-")</f>
        <v>-</v>
      </c>
      <c r="O897" s="30" t="str">
        <f>IFERROR(VLOOKUP($C897,#REF!,13,FALSE),"-")</f>
        <v>-</v>
      </c>
    </row>
    <row r="898" spans="1:15" x14ac:dyDescent="0.25">
      <c r="A898" s="21"/>
      <c r="B898" s="22"/>
      <c r="C898" s="12">
        <v>2572</v>
      </c>
      <c r="D898" s="13" t="s">
        <v>885</v>
      </c>
      <c r="E898" s="29">
        <v>0</v>
      </c>
      <c r="F898" s="29" t="str">
        <f>IFERROR(VLOOKUP($C898,#REF!,4,FALSE),"-")</f>
        <v>-</v>
      </c>
      <c r="G898" s="29" t="str">
        <f>IFERROR(VLOOKUP($C898,#REF!,5,FALSE),"-")</f>
        <v>-</v>
      </c>
      <c r="H898" s="29" t="str">
        <f>IFERROR(VLOOKUP($C898,#REF!,6,FALSE),"-")</f>
        <v>-</v>
      </c>
      <c r="I898" s="29" t="str">
        <f>IFERROR(VLOOKUP($C898,#REF!,7,FALSE),"-")</f>
        <v>-</v>
      </c>
      <c r="J898" s="29" t="str">
        <f>IFERROR(VLOOKUP($C898,#REF!,8,FALSE),"-")</f>
        <v>-</v>
      </c>
      <c r="K898" s="29" t="str">
        <f>IFERROR(VLOOKUP($C898,#REF!,9,FALSE),"-")</f>
        <v>-</v>
      </c>
      <c r="L898" s="29" t="str">
        <f>IFERROR(VLOOKUP($C898,#REF!,10,FALSE),"-")</f>
        <v>-</v>
      </c>
      <c r="M898" s="29" t="str">
        <f>IFERROR(VLOOKUP($C898,#REF!,11,FALSE),"-")</f>
        <v>-</v>
      </c>
      <c r="N898" s="29" t="str">
        <f>IFERROR(VLOOKUP($C898,#REF!,12,FALSE),"-")</f>
        <v>-</v>
      </c>
      <c r="O898" s="29" t="str">
        <f>IFERROR(VLOOKUP($C898,#REF!,13,FALSE),"-")</f>
        <v>-</v>
      </c>
    </row>
    <row r="899" spans="1:15" x14ac:dyDescent="0.25">
      <c r="A899" s="21"/>
      <c r="B899" s="22"/>
      <c r="C899" s="14">
        <v>2573</v>
      </c>
      <c r="D899" s="15" t="s">
        <v>886</v>
      </c>
      <c r="E899" s="30">
        <v>0</v>
      </c>
      <c r="F899" s="30" t="str">
        <f>IFERROR(VLOOKUP($C899,#REF!,4,FALSE),"-")</f>
        <v>-</v>
      </c>
      <c r="G899" s="30" t="str">
        <f>IFERROR(VLOOKUP($C899,#REF!,5,FALSE),"-")</f>
        <v>-</v>
      </c>
      <c r="H899" s="30" t="str">
        <f>IFERROR(VLOOKUP($C899,#REF!,6,FALSE),"-")</f>
        <v>-</v>
      </c>
      <c r="I899" s="30" t="str">
        <f>IFERROR(VLOOKUP($C899,#REF!,7,FALSE),"-")</f>
        <v>-</v>
      </c>
      <c r="J899" s="30" t="str">
        <f>IFERROR(VLOOKUP($C899,#REF!,8,FALSE),"-")</f>
        <v>-</v>
      </c>
      <c r="K899" s="30" t="str">
        <f>IFERROR(VLOOKUP($C899,#REF!,9,FALSE),"-")</f>
        <v>-</v>
      </c>
      <c r="L899" s="30" t="str">
        <f>IFERROR(VLOOKUP($C899,#REF!,10,FALSE),"-")</f>
        <v>-</v>
      </c>
      <c r="M899" s="30" t="str">
        <f>IFERROR(VLOOKUP($C899,#REF!,11,FALSE),"-")</f>
        <v>-</v>
      </c>
      <c r="N899" s="30" t="str">
        <f>IFERROR(VLOOKUP($C899,#REF!,12,FALSE),"-")</f>
        <v>-</v>
      </c>
      <c r="O899" s="30" t="str">
        <f>IFERROR(VLOOKUP($C899,#REF!,13,FALSE),"-")</f>
        <v>-</v>
      </c>
    </row>
    <row r="900" spans="1:15" x14ac:dyDescent="0.25">
      <c r="A900" s="21"/>
      <c r="B900" s="22"/>
      <c r="C900" s="12">
        <v>2574</v>
      </c>
      <c r="D900" s="13" t="s">
        <v>887</v>
      </c>
      <c r="E900" s="29" t="s">
        <v>5</v>
      </c>
      <c r="F900" s="29" t="str">
        <f>IFERROR(VLOOKUP($C900,#REF!,4,FALSE),"-")</f>
        <v>-</v>
      </c>
      <c r="G900" s="29" t="str">
        <f>IFERROR(VLOOKUP($C900,#REF!,5,FALSE),"-")</f>
        <v>-</v>
      </c>
      <c r="H900" s="29" t="str">
        <f>IFERROR(VLOOKUP($C900,#REF!,6,FALSE),"-")</f>
        <v>-</v>
      </c>
      <c r="I900" s="29" t="str">
        <f>IFERROR(VLOOKUP($C900,#REF!,7,FALSE),"-")</f>
        <v>-</v>
      </c>
      <c r="J900" s="29" t="str">
        <f>IFERROR(VLOOKUP($C900,#REF!,8,FALSE),"-")</f>
        <v>-</v>
      </c>
      <c r="K900" s="29" t="str">
        <f>IFERROR(VLOOKUP($C900,#REF!,9,FALSE),"-")</f>
        <v>-</v>
      </c>
      <c r="L900" s="29" t="str">
        <f>IFERROR(VLOOKUP($C900,#REF!,10,FALSE),"-")</f>
        <v>-</v>
      </c>
      <c r="M900" s="29" t="str">
        <f>IFERROR(VLOOKUP($C900,#REF!,11,FALSE),"-")</f>
        <v>-</v>
      </c>
      <c r="N900" s="29" t="str">
        <f>IFERROR(VLOOKUP($C900,#REF!,12,FALSE),"-")</f>
        <v>-</v>
      </c>
      <c r="O900" s="29" t="str">
        <f>IFERROR(VLOOKUP($C900,#REF!,13,FALSE),"-")</f>
        <v>-</v>
      </c>
    </row>
    <row r="901" spans="1:15" x14ac:dyDescent="0.25">
      <c r="A901" s="21"/>
      <c r="B901" s="22"/>
      <c r="C901" s="14">
        <v>2575</v>
      </c>
      <c r="D901" s="15" t="s">
        <v>888</v>
      </c>
      <c r="E901" s="30">
        <v>0</v>
      </c>
      <c r="F901" s="30" t="str">
        <f>IFERROR(VLOOKUP($C901,#REF!,4,FALSE),"-")</f>
        <v>-</v>
      </c>
      <c r="G901" s="30" t="str">
        <f>IFERROR(VLOOKUP($C901,#REF!,5,FALSE),"-")</f>
        <v>-</v>
      </c>
      <c r="H901" s="30" t="str">
        <f>IFERROR(VLOOKUP($C901,#REF!,6,FALSE),"-")</f>
        <v>-</v>
      </c>
      <c r="I901" s="30" t="str">
        <f>IFERROR(VLOOKUP($C901,#REF!,7,FALSE),"-")</f>
        <v>-</v>
      </c>
      <c r="J901" s="30" t="str">
        <f>IFERROR(VLOOKUP($C901,#REF!,8,FALSE),"-")</f>
        <v>-</v>
      </c>
      <c r="K901" s="30" t="str">
        <f>IFERROR(VLOOKUP($C901,#REF!,9,FALSE),"-")</f>
        <v>-</v>
      </c>
      <c r="L901" s="30" t="str">
        <f>IFERROR(VLOOKUP($C901,#REF!,10,FALSE),"-")</f>
        <v>-</v>
      </c>
      <c r="M901" s="30" t="str">
        <f>IFERROR(VLOOKUP($C901,#REF!,11,FALSE),"-")</f>
        <v>-</v>
      </c>
      <c r="N901" s="30" t="str">
        <f>IFERROR(VLOOKUP($C901,#REF!,12,FALSE),"-")</f>
        <v>-</v>
      </c>
      <c r="O901" s="30" t="str">
        <f>IFERROR(VLOOKUP($C901,#REF!,13,FALSE),"-")</f>
        <v>-</v>
      </c>
    </row>
    <row r="902" spans="1:15" x14ac:dyDescent="0.25">
      <c r="A902" s="21"/>
      <c r="B902" s="22"/>
      <c r="C902" s="12">
        <v>2576</v>
      </c>
      <c r="D902" s="13" t="s">
        <v>889</v>
      </c>
      <c r="E902" s="29">
        <v>0</v>
      </c>
      <c r="F902" s="29" t="str">
        <f>IFERROR(VLOOKUP($C902,#REF!,4,FALSE),"-")</f>
        <v>-</v>
      </c>
      <c r="G902" s="29" t="str">
        <f>IFERROR(VLOOKUP($C902,#REF!,5,FALSE),"-")</f>
        <v>-</v>
      </c>
      <c r="H902" s="29" t="str">
        <f>IFERROR(VLOOKUP($C902,#REF!,6,FALSE),"-")</f>
        <v>-</v>
      </c>
      <c r="I902" s="29" t="str">
        <f>IFERROR(VLOOKUP($C902,#REF!,7,FALSE),"-")</f>
        <v>-</v>
      </c>
      <c r="J902" s="29" t="str">
        <f>IFERROR(VLOOKUP($C902,#REF!,8,FALSE),"-")</f>
        <v>-</v>
      </c>
      <c r="K902" s="29" t="str">
        <f>IFERROR(VLOOKUP($C902,#REF!,9,FALSE),"-")</f>
        <v>-</v>
      </c>
      <c r="L902" s="29" t="str">
        <f>IFERROR(VLOOKUP($C902,#REF!,10,FALSE),"-")</f>
        <v>-</v>
      </c>
      <c r="M902" s="29" t="str">
        <f>IFERROR(VLOOKUP($C902,#REF!,11,FALSE),"-")</f>
        <v>-</v>
      </c>
      <c r="N902" s="29" t="str">
        <f>IFERROR(VLOOKUP($C902,#REF!,12,FALSE),"-")</f>
        <v>-</v>
      </c>
      <c r="O902" s="29" t="str">
        <f>IFERROR(VLOOKUP($C902,#REF!,13,FALSE),"-")</f>
        <v>-</v>
      </c>
    </row>
    <row r="903" spans="1:15" x14ac:dyDescent="0.25">
      <c r="A903" s="21"/>
      <c r="B903" s="22"/>
      <c r="C903" s="14">
        <v>2578</v>
      </c>
      <c r="D903" s="15" t="s">
        <v>890</v>
      </c>
      <c r="E903" s="30" t="s">
        <v>5</v>
      </c>
      <c r="F903" s="30" t="str">
        <f>IFERROR(VLOOKUP($C903,#REF!,4,FALSE),"-")</f>
        <v>-</v>
      </c>
      <c r="G903" s="30" t="str">
        <f>IFERROR(VLOOKUP($C903,#REF!,5,FALSE),"-")</f>
        <v>-</v>
      </c>
      <c r="H903" s="30" t="str">
        <f>IFERROR(VLOOKUP($C903,#REF!,6,FALSE),"-")</f>
        <v>-</v>
      </c>
      <c r="I903" s="30" t="str">
        <f>IFERROR(VLOOKUP($C903,#REF!,7,FALSE),"-")</f>
        <v>-</v>
      </c>
      <c r="J903" s="30" t="str">
        <f>IFERROR(VLOOKUP($C903,#REF!,8,FALSE),"-")</f>
        <v>-</v>
      </c>
      <c r="K903" s="30" t="str">
        <f>IFERROR(VLOOKUP($C903,#REF!,9,FALSE),"-")</f>
        <v>-</v>
      </c>
      <c r="L903" s="30" t="str">
        <f>IFERROR(VLOOKUP($C903,#REF!,10,FALSE),"-")</f>
        <v>-</v>
      </c>
      <c r="M903" s="30" t="str">
        <f>IFERROR(VLOOKUP($C903,#REF!,11,FALSE),"-")</f>
        <v>-</v>
      </c>
      <c r="N903" s="30" t="str">
        <f>IFERROR(VLOOKUP($C903,#REF!,12,FALSE),"-")</f>
        <v>-</v>
      </c>
      <c r="O903" s="30" t="str">
        <f>IFERROR(VLOOKUP($C903,#REF!,13,FALSE),"-")</f>
        <v>-</v>
      </c>
    </row>
    <row r="904" spans="1:15" x14ac:dyDescent="0.25">
      <c r="A904" s="21"/>
      <c r="B904" s="22"/>
      <c r="C904" s="12">
        <v>2579</v>
      </c>
      <c r="D904" s="13" t="s">
        <v>891</v>
      </c>
      <c r="E904" s="29" t="s">
        <v>5</v>
      </c>
      <c r="F904" s="29" t="str">
        <f>IFERROR(VLOOKUP($C904,#REF!,4,FALSE),"-")</f>
        <v>-</v>
      </c>
      <c r="G904" s="29" t="str">
        <f>IFERROR(VLOOKUP($C904,#REF!,5,FALSE),"-")</f>
        <v>-</v>
      </c>
      <c r="H904" s="29" t="str">
        <f>IFERROR(VLOOKUP($C904,#REF!,6,FALSE),"-")</f>
        <v>-</v>
      </c>
      <c r="I904" s="29" t="str">
        <f>IFERROR(VLOOKUP($C904,#REF!,7,FALSE),"-")</f>
        <v>-</v>
      </c>
      <c r="J904" s="29" t="str">
        <f>IFERROR(VLOOKUP($C904,#REF!,8,FALSE),"-")</f>
        <v>-</v>
      </c>
      <c r="K904" s="29" t="str">
        <f>IFERROR(VLOOKUP($C904,#REF!,9,FALSE),"-")</f>
        <v>-</v>
      </c>
      <c r="L904" s="29" t="str">
        <f>IFERROR(VLOOKUP($C904,#REF!,10,FALSE),"-")</f>
        <v>-</v>
      </c>
      <c r="M904" s="29" t="str">
        <f>IFERROR(VLOOKUP($C904,#REF!,11,FALSE),"-")</f>
        <v>-</v>
      </c>
      <c r="N904" s="29" t="str">
        <f>IFERROR(VLOOKUP($C904,#REF!,12,FALSE),"-")</f>
        <v>-</v>
      </c>
      <c r="O904" s="29" t="str">
        <f>IFERROR(VLOOKUP($C904,#REF!,13,FALSE),"-")</f>
        <v>-</v>
      </c>
    </row>
    <row r="905" spans="1:15" x14ac:dyDescent="0.25">
      <c r="A905" s="21"/>
      <c r="B905" s="22"/>
      <c r="C905" s="14">
        <v>2580</v>
      </c>
      <c r="D905" s="15" t="s">
        <v>892</v>
      </c>
      <c r="E905" s="30">
        <v>0</v>
      </c>
      <c r="F905" s="30" t="str">
        <f>IFERROR(VLOOKUP($C905,#REF!,4,FALSE),"-")</f>
        <v>-</v>
      </c>
      <c r="G905" s="30" t="str">
        <f>IFERROR(VLOOKUP($C905,#REF!,5,FALSE),"-")</f>
        <v>-</v>
      </c>
      <c r="H905" s="30" t="str">
        <f>IFERROR(VLOOKUP($C905,#REF!,6,FALSE),"-")</f>
        <v>-</v>
      </c>
      <c r="I905" s="30" t="str">
        <f>IFERROR(VLOOKUP($C905,#REF!,7,FALSE),"-")</f>
        <v>-</v>
      </c>
      <c r="J905" s="30" t="str">
        <f>IFERROR(VLOOKUP($C905,#REF!,8,FALSE),"-")</f>
        <v>-</v>
      </c>
      <c r="K905" s="30" t="str">
        <f>IFERROR(VLOOKUP($C905,#REF!,9,FALSE),"-")</f>
        <v>-</v>
      </c>
      <c r="L905" s="30" t="str">
        <f>IFERROR(VLOOKUP($C905,#REF!,10,FALSE),"-")</f>
        <v>-</v>
      </c>
      <c r="M905" s="30" t="str">
        <f>IFERROR(VLOOKUP($C905,#REF!,11,FALSE),"-")</f>
        <v>-</v>
      </c>
      <c r="N905" s="30" t="str">
        <f>IFERROR(VLOOKUP($C905,#REF!,12,FALSE),"-")</f>
        <v>-</v>
      </c>
      <c r="O905" s="30" t="str">
        <f>IFERROR(VLOOKUP($C905,#REF!,13,FALSE),"-")</f>
        <v>-</v>
      </c>
    </row>
    <row r="906" spans="1:15" x14ac:dyDescent="0.25">
      <c r="A906" s="21"/>
      <c r="B906" s="22"/>
      <c r="C906" s="12">
        <v>2581</v>
      </c>
      <c r="D906" s="13" t="s">
        <v>893</v>
      </c>
      <c r="E906" s="29">
        <v>0</v>
      </c>
      <c r="F906" s="29" t="str">
        <f>IFERROR(VLOOKUP($C906,#REF!,4,FALSE),"-")</f>
        <v>-</v>
      </c>
      <c r="G906" s="29" t="str">
        <f>IFERROR(VLOOKUP($C906,#REF!,5,FALSE),"-")</f>
        <v>-</v>
      </c>
      <c r="H906" s="29" t="str">
        <f>IFERROR(VLOOKUP($C906,#REF!,6,FALSE),"-")</f>
        <v>-</v>
      </c>
      <c r="I906" s="29" t="str">
        <f>IFERROR(VLOOKUP($C906,#REF!,7,FALSE),"-")</f>
        <v>-</v>
      </c>
      <c r="J906" s="29" t="str">
        <f>IFERROR(VLOOKUP($C906,#REF!,8,FALSE),"-")</f>
        <v>-</v>
      </c>
      <c r="K906" s="29" t="str">
        <f>IFERROR(VLOOKUP($C906,#REF!,9,FALSE),"-")</f>
        <v>-</v>
      </c>
      <c r="L906" s="29" t="str">
        <f>IFERROR(VLOOKUP($C906,#REF!,10,FALSE),"-")</f>
        <v>-</v>
      </c>
      <c r="M906" s="29" t="str">
        <f>IFERROR(VLOOKUP($C906,#REF!,11,FALSE),"-")</f>
        <v>-</v>
      </c>
      <c r="N906" s="29" t="str">
        <f>IFERROR(VLOOKUP($C906,#REF!,12,FALSE),"-")</f>
        <v>-</v>
      </c>
      <c r="O906" s="29" t="str">
        <f>IFERROR(VLOOKUP($C906,#REF!,13,FALSE),"-")</f>
        <v>-</v>
      </c>
    </row>
    <row r="907" spans="1:15" x14ac:dyDescent="0.25">
      <c r="A907" s="21"/>
      <c r="B907" s="22"/>
      <c r="C907" s="14">
        <v>2582</v>
      </c>
      <c r="D907" s="15" t="s">
        <v>894</v>
      </c>
      <c r="E907" s="30">
        <v>0</v>
      </c>
      <c r="F907" s="30" t="str">
        <f>IFERROR(VLOOKUP($C907,#REF!,4,FALSE),"-")</f>
        <v>-</v>
      </c>
      <c r="G907" s="30" t="str">
        <f>IFERROR(VLOOKUP($C907,#REF!,5,FALSE),"-")</f>
        <v>-</v>
      </c>
      <c r="H907" s="30" t="str">
        <f>IFERROR(VLOOKUP($C907,#REF!,6,FALSE),"-")</f>
        <v>-</v>
      </c>
      <c r="I907" s="30" t="str">
        <f>IFERROR(VLOOKUP($C907,#REF!,7,FALSE),"-")</f>
        <v>-</v>
      </c>
      <c r="J907" s="30" t="str">
        <f>IFERROR(VLOOKUP($C907,#REF!,8,FALSE),"-")</f>
        <v>-</v>
      </c>
      <c r="K907" s="30" t="str">
        <f>IFERROR(VLOOKUP($C907,#REF!,9,FALSE),"-")</f>
        <v>-</v>
      </c>
      <c r="L907" s="30" t="str">
        <f>IFERROR(VLOOKUP($C907,#REF!,10,FALSE),"-")</f>
        <v>-</v>
      </c>
      <c r="M907" s="30" t="str">
        <f>IFERROR(VLOOKUP($C907,#REF!,11,FALSE),"-")</f>
        <v>-</v>
      </c>
      <c r="N907" s="30" t="str">
        <f>IFERROR(VLOOKUP($C907,#REF!,12,FALSE),"-")</f>
        <v>-</v>
      </c>
      <c r="O907" s="30" t="str">
        <f>IFERROR(VLOOKUP($C907,#REF!,13,FALSE),"-")</f>
        <v>-</v>
      </c>
    </row>
    <row r="908" spans="1:15" x14ac:dyDescent="0.25">
      <c r="A908" s="21"/>
      <c r="B908" s="22"/>
      <c r="C908" s="12">
        <v>2583</v>
      </c>
      <c r="D908" s="13" t="s">
        <v>895</v>
      </c>
      <c r="E908" s="29" t="s">
        <v>5</v>
      </c>
      <c r="F908" s="29" t="str">
        <f>IFERROR(VLOOKUP($C908,#REF!,4,FALSE),"-")</f>
        <v>-</v>
      </c>
      <c r="G908" s="29" t="str">
        <f>IFERROR(VLOOKUP($C908,#REF!,5,FALSE),"-")</f>
        <v>-</v>
      </c>
      <c r="H908" s="29" t="str">
        <f>IFERROR(VLOOKUP($C908,#REF!,6,FALSE),"-")</f>
        <v>-</v>
      </c>
      <c r="I908" s="29" t="str">
        <f>IFERROR(VLOOKUP($C908,#REF!,7,FALSE),"-")</f>
        <v>-</v>
      </c>
      <c r="J908" s="29" t="str">
        <f>IFERROR(VLOOKUP($C908,#REF!,8,FALSE),"-")</f>
        <v>-</v>
      </c>
      <c r="K908" s="29" t="str">
        <f>IFERROR(VLOOKUP($C908,#REF!,9,FALSE),"-")</f>
        <v>-</v>
      </c>
      <c r="L908" s="29" t="str">
        <f>IFERROR(VLOOKUP($C908,#REF!,10,FALSE),"-")</f>
        <v>-</v>
      </c>
      <c r="M908" s="29" t="str">
        <f>IFERROR(VLOOKUP($C908,#REF!,11,FALSE),"-")</f>
        <v>-</v>
      </c>
      <c r="N908" s="29" t="str">
        <f>IFERROR(VLOOKUP($C908,#REF!,12,FALSE),"-")</f>
        <v>-</v>
      </c>
      <c r="O908" s="29" t="str">
        <f>IFERROR(VLOOKUP($C908,#REF!,13,FALSE),"-")</f>
        <v>-</v>
      </c>
    </row>
    <row r="909" spans="1:15" x14ac:dyDescent="0.25">
      <c r="A909" s="21"/>
      <c r="B909" s="22"/>
      <c r="C909" s="14">
        <v>2584</v>
      </c>
      <c r="D909" s="15" t="s">
        <v>896</v>
      </c>
      <c r="E909" s="30" t="s">
        <v>5</v>
      </c>
      <c r="F909" s="30" t="str">
        <f>IFERROR(VLOOKUP($C909,#REF!,4,FALSE),"-")</f>
        <v>-</v>
      </c>
      <c r="G909" s="30" t="str">
        <f>IFERROR(VLOOKUP($C909,#REF!,5,FALSE),"-")</f>
        <v>-</v>
      </c>
      <c r="H909" s="30" t="str">
        <f>IFERROR(VLOOKUP($C909,#REF!,6,FALSE),"-")</f>
        <v>-</v>
      </c>
      <c r="I909" s="30" t="str">
        <f>IFERROR(VLOOKUP($C909,#REF!,7,FALSE),"-")</f>
        <v>-</v>
      </c>
      <c r="J909" s="30" t="str">
        <f>IFERROR(VLOOKUP($C909,#REF!,8,FALSE),"-")</f>
        <v>-</v>
      </c>
      <c r="K909" s="30" t="str">
        <f>IFERROR(VLOOKUP($C909,#REF!,9,FALSE),"-")</f>
        <v>-</v>
      </c>
      <c r="L909" s="30" t="str">
        <f>IFERROR(VLOOKUP($C909,#REF!,10,FALSE),"-")</f>
        <v>-</v>
      </c>
      <c r="M909" s="30" t="str">
        <f>IFERROR(VLOOKUP($C909,#REF!,11,FALSE),"-")</f>
        <v>-</v>
      </c>
      <c r="N909" s="30" t="str">
        <f>IFERROR(VLOOKUP($C909,#REF!,12,FALSE),"-")</f>
        <v>-</v>
      </c>
      <c r="O909" s="30" t="str">
        <f>IFERROR(VLOOKUP($C909,#REF!,13,FALSE),"-")</f>
        <v>-</v>
      </c>
    </row>
    <row r="910" spans="1:15" x14ac:dyDescent="0.25">
      <c r="A910" s="21"/>
      <c r="B910" s="22"/>
      <c r="C910" s="12">
        <v>2585</v>
      </c>
      <c r="D910" s="13" t="s">
        <v>897</v>
      </c>
      <c r="E910" s="29" t="s">
        <v>5</v>
      </c>
      <c r="F910" s="29" t="str">
        <f>IFERROR(VLOOKUP($C910,#REF!,4,FALSE),"-")</f>
        <v>-</v>
      </c>
      <c r="G910" s="29" t="str">
        <f>IFERROR(VLOOKUP($C910,#REF!,5,FALSE),"-")</f>
        <v>-</v>
      </c>
      <c r="H910" s="29" t="str">
        <f>IFERROR(VLOOKUP($C910,#REF!,6,FALSE),"-")</f>
        <v>-</v>
      </c>
      <c r="I910" s="29" t="str">
        <f>IFERROR(VLOOKUP($C910,#REF!,7,FALSE),"-")</f>
        <v>-</v>
      </c>
      <c r="J910" s="29" t="str">
        <f>IFERROR(VLOOKUP($C910,#REF!,8,FALSE),"-")</f>
        <v>-</v>
      </c>
      <c r="K910" s="29" t="str">
        <f>IFERROR(VLOOKUP($C910,#REF!,9,FALSE),"-")</f>
        <v>-</v>
      </c>
      <c r="L910" s="29" t="str">
        <f>IFERROR(VLOOKUP($C910,#REF!,10,FALSE),"-")</f>
        <v>-</v>
      </c>
      <c r="M910" s="29" t="str">
        <f>IFERROR(VLOOKUP($C910,#REF!,11,FALSE),"-")</f>
        <v>-</v>
      </c>
      <c r="N910" s="29" t="str">
        <f>IFERROR(VLOOKUP($C910,#REF!,12,FALSE),"-")</f>
        <v>-</v>
      </c>
      <c r="O910" s="29" t="str">
        <f>IFERROR(VLOOKUP($C910,#REF!,13,FALSE),"-")</f>
        <v>-</v>
      </c>
    </row>
    <row r="911" spans="1:15" x14ac:dyDescent="0.25">
      <c r="A911" s="21"/>
      <c r="B911" s="22"/>
      <c r="C911" s="14">
        <v>2586</v>
      </c>
      <c r="D911" s="15" t="s">
        <v>898</v>
      </c>
      <c r="E911" s="30">
        <v>0</v>
      </c>
      <c r="F911" s="30" t="str">
        <f>IFERROR(VLOOKUP($C911,#REF!,4,FALSE),"-")</f>
        <v>-</v>
      </c>
      <c r="G911" s="30" t="str">
        <f>IFERROR(VLOOKUP($C911,#REF!,5,FALSE),"-")</f>
        <v>-</v>
      </c>
      <c r="H911" s="30" t="str">
        <f>IFERROR(VLOOKUP($C911,#REF!,6,FALSE),"-")</f>
        <v>-</v>
      </c>
      <c r="I911" s="30" t="str">
        <f>IFERROR(VLOOKUP($C911,#REF!,7,FALSE),"-")</f>
        <v>-</v>
      </c>
      <c r="J911" s="30" t="str">
        <f>IFERROR(VLOOKUP($C911,#REF!,8,FALSE),"-")</f>
        <v>-</v>
      </c>
      <c r="K911" s="30" t="str">
        <f>IFERROR(VLOOKUP($C911,#REF!,9,FALSE),"-")</f>
        <v>-</v>
      </c>
      <c r="L911" s="30" t="str">
        <f>IFERROR(VLOOKUP($C911,#REF!,10,FALSE),"-")</f>
        <v>-</v>
      </c>
      <c r="M911" s="30" t="str">
        <f>IFERROR(VLOOKUP($C911,#REF!,11,FALSE),"-")</f>
        <v>-</v>
      </c>
      <c r="N911" s="30" t="str">
        <f>IFERROR(VLOOKUP($C911,#REF!,12,FALSE),"-")</f>
        <v>-</v>
      </c>
      <c r="O911" s="30" t="str">
        <f>IFERROR(VLOOKUP($C911,#REF!,13,FALSE),"-")</f>
        <v>-</v>
      </c>
    </row>
    <row r="912" spans="1:15" x14ac:dyDescent="0.25">
      <c r="A912" s="21"/>
      <c r="B912" s="22"/>
      <c r="C912" s="12">
        <v>2601</v>
      </c>
      <c r="D912" s="13" t="s">
        <v>803</v>
      </c>
      <c r="E912" s="29" t="s">
        <v>5</v>
      </c>
      <c r="F912" s="29" t="str">
        <f>IFERROR(VLOOKUP($C912,#REF!,4,FALSE),"-")</f>
        <v>-</v>
      </c>
      <c r="G912" s="29" t="str">
        <f>IFERROR(VLOOKUP($C912,#REF!,5,FALSE),"-")</f>
        <v>-</v>
      </c>
      <c r="H912" s="29" t="str">
        <f>IFERROR(VLOOKUP($C912,#REF!,6,FALSE),"-")</f>
        <v>-</v>
      </c>
      <c r="I912" s="29" t="str">
        <f>IFERROR(VLOOKUP($C912,#REF!,7,FALSE),"-")</f>
        <v>-</v>
      </c>
      <c r="J912" s="29" t="str">
        <f>IFERROR(VLOOKUP($C912,#REF!,8,FALSE),"-")</f>
        <v>-</v>
      </c>
      <c r="K912" s="29" t="str">
        <f>IFERROR(VLOOKUP($C912,#REF!,9,FALSE),"-")</f>
        <v>-</v>
      </c>
      <c r="L912" s="29" t="str">
        <f>IFERROR(VLOOKUP($C912,#REF!,10,FALSE),"-")</f>
        <v>-</v>
      </c>
      <c r="M912" s="29" t="str">
        <f>IFERROR(VLOOKUP($C912,#REF!,11,FALSE),"-")</f>
        <v>-</v>
      </c>
      <c r="N912" s="29" t="str">
        <f>IFERROR(VLOOKUP($C912,#REF!,12,FALSE),"-")</f>
        <v>-</v>
      </c>
      <c r="O912" s="29" t="str">
        <f>IFERROR(VLOOKUP($C912,#REF!,13,FALSE),"-")</f>
        <v>-</v>
      </c>
    </row>
    <row r="913" spans="1:15" x14ac:dyDescent="0.25">
      <c r="A913" s="21"/>
      <c r="B913" s="22"/>
      <c r="C913" s="14">
        <v>2611</v>
      </c>
      <c r="D913" s="15" t="s">
        <v>899</v>
      </c>
      <c r="E913" s="30" t="s">
        <v>5</v>
      </c>
      <c r="F913" s="30" t="str">
        <f>IFERROR(VLOOKUP($C913,#REF!,4,FALSE),"-")</f>
        <v>-</v>
      </c>
      <c r="G913" s="30" t="str">
        <f>IFERROR(VLOOKUP($C913,#REF!,5,FALSE),"-")</f>
        <v>-</v>
      </c>
      <c r="H913" s="30" t="str">
        <f>IFERROR(VLOOKUP($C913,#REF!,6,FALSE),"-")</f>
        <v>-</v>
      </c>
      <c r="I913" s="30" t="str">
        <f>IFERROR(VLOOKUP($C913,#REF!,7,FALSE),"-")</f>
        <v>-</v>
      </c>
      <c r="J913" s="30" t="str">
        <f>IFERROR(VLOOKUP($C913,#REF!,8,FALSE),"-")</f>
        <v>-</v>
      </c>
      <c r="K913" s="30" t="str">
        <f>IFERROR(VLOOKUP($C913,#REF!,9,FALSE),"-")</f>
        <v>-</v>
      </c>
      <c r="L913" s="30" t="str">
        <f>IFERROR(VLOOKUP($C913,#REF!,10,FALSE),"-")</f>
        <v>-</v>
      </c>
      <c r="M913" s="30" t="str">
        <f>IFERROR(VLOOKUP($C913,#REF!,11,FALSE),"-")</f>
        <v>-</v>
      </c>
      <c r="N913" s="30" t="str">
        <f>IFERROR(VLOOKUP($C913,#REF!,12,FALSE),"-")</f>
        <v>-</v>
      </c>
      <c r="O913" s="30" t="str">
        <f>IFERROR(VLOOKUP($C913,#REF!,13,FALSE),"-")</f>
        <v>-</v>
      </c>
    </row>
    <row r="914" spans="1:15" x14ac:dyDescent="0.25">
      <c r="A914" s="21"/>
      <c r="B914" s="22"/>
      <c r="C914" s="12">
        <v>2612</v>
      </c>
      <c r="D914" s="13" t="s">
        <v>900</v>
      </c>
      <c r="E914" s="29" t="s">
        <v>5</v>
      </c>
      <c r="F914" s="29" t="str">
        <f>IFERROR(VLOOKUP($C914,#REF!,4,FALSE),"-")</f>
        <v>-</v>
      </c>
      <c r="G914" s="29" t="str">
        <f>IFERROR(VLOOKUP($C914,#REF!,5,FALSE),"-")</f>
        <v>-</v>
      </c>
      <c r="H914" s="29" t="str">
        <f>IFERROR(VLOOKUP($C914,#REF!,6,FALSE),"-")</f>
        <v>-</v>
      </c>
      <c r="I914" s="29" t="str">
        <f>IFERROR(VLOOKUP($C914,#REF!,7,FALSE),"-")</f>
        <v>-</v>
      </c>
      <c r="J914" s="29" t="str">
        <f>IFERROR(VLOOKUP($C914,#REF!,8,FALSE),"-")</f>
        <v>-</v>
      </c>
      <c r="K914" s="29" t="str">
        <f>IFERROR(VLOOKUP($C914,#REF!,9,FALSE),"-")</f>
        <v>-</v>
      </c>
      <c r="L914" s="29" t="str">
        <f>IFERROR(VLOOKUP($C914,#REF!,10,FALSE),"-")</f>
        <v>-</v>
      </c>
      <c r="M914" s="29" t="str">
        <f>IFERROR(VLOOKUP($C914,#REF!,11,FALSE),"-")</f>
        <v>-</v>
      </c>
      <c r="N914" s="29" t="str">
        <f>IFERROR(VLOOKUP($C914,#REF!,12,FALSE),"-")</f>
        <v>-</v>
      </c>
      <c r="O914" s="29" t="str">
        <f>IFERROR(VLOOKUP($C914,#REF!,13,FALSE),"-")</f>
        <v>-</v>
      </c>
    </row>
    <row r="915" spans="1:15" x14ac:dyDescent="0.25">
      <c r="A915" s="21"/>
      <c r="B915" s="22"/>
      <c r="C915" s="14">
        <v>2613</v>
      </c>
      <c r="D915" s="15" t="s">
        <v>901</v>
      </c>
      <c r="E915" s="30">
        <v>0</v>
      </c>
      <c r="F915" s="30" t="str">
        <f>IFERROR(VLOOKUP($C915,#REF!,4,FALSE),"-")</f>
        <v>-</v>
      </c>
      <c r="G915" s="30" t="str">
        <f>IFERROR(VLOOKUP($C915,#REF!,5,FALSE),"-")</f>
        <v>-</v>
      </c>
      <c r="H915" s="30" t="str">
        <f>IFERROR(VLOOKUP($C915,#REF!,6,FALSE),"-")</f>
        <v>-</v>
      </c>
      <c r="I915" s="30" t="str">
        <f>IFERROR(VLOOKUP($C915,#REF!,7,FALSE),"-")</f>
        <v>-</v>
      </c>
      <c r="J915" s="30" t="str">
        <f>IFERROR(VLOOKUP($C915,#REF!,8,FALSE),"-")</f>
        <v>-</v>
      </c>
      <c r="K915" s="30" t="str">
        <f>IFERROR(VLOOKUP($C915,#REF!,9,FALSE),"-")</f>
        <v>-</v>
      </c>
      <c r="L915" s="30" t="str">
        <f>IFERROR(VLOOKUP($C915,#REF!,10,FALSE),"-")</f>
        <v>-</v>
      </c>
      <c r="M915" s="30" t="str">
        <f>IFERROR(VLOOKUP($C915,#REF!,11,FALSE),"-")</f>
        <v>-</v>
      </c>
      <c r="N915" s="30" t="str">
        <f>IFERROR(VLOOKUP($C915,#REF!,12,FALSE),"-")</f>
        <v>-</v>
      </c>
      <c r="O915" s="30" t="str">
        <f>IFERROR(VLOOKUP($C915,#REF!,13,FALSE),"-")</f>
        <v>-</v>
      </c>
    </row>
    <row r="916" spans="1:15" x14ac:dyDescent="0.25">
      <c r="A916" s="21"/>
      <c r="B916" s="22"/>
      <c r="C916" s="12">
        <v>2614</v>
      </c>
      <c r="D916" s="13" t="s">
        <v>902</v>
      </c>
      <c r="E916" s="29">
        <v>0</v>
      </c>
      <c r="F916" s="29" t="str">
        <f>IFERROR(VLOOKUP($C916,#REF!,4,FALSE),"-")</f>
        <v>-</v>
      </c>
      <c r="G916" s="29" t="str">
        <f>IFERROR(VLOOKUP($C916,#REF!,5,FALSE),"-")</f>
        <v>-</v>
      </c>
      <c r="H916" s="29" t="str">
        <f>IFERROR(VLOOKUP($C916,#REF!,6,FALSE),"-")</f>
        <v>-</v>
      </c>
      <c r="I916" s="29" t="str">
        <f>IFERROR(VLOOKUP($C916,#REF!,7,FALSE),"-")</f>
        <v>-</v>
      </c>
      <c r="J916" s="29" t="str">
        <f>IFERROR(VLOOKUP($C916,#REF!,8,FALSE),"-")</f>
        <v>-</v>
      </c>
      <c r="K916" s="29" t="str">
        <f>IFERROR(VLOOKUP($C916,#REF!,9,FALSE),"-")</f>
        <v>-</v>
      </c>
      <c r="L916" s="29" t="str">
        <f>IFERROR(VLOOKUP($C916,#REF!,10,FALSE),"-")</f>
        <v>-</v>
      </c>
      <c r="M916" s="29" t="str">
        <f>IFERROR(VLOOKUP($C916,#REF!,11,FALSE),"-")</f>
        <v>-</v>
      </c>
      <c r="N916" s="29" t="str">
        <f>IFERROR(VLOOKUP($C916,#REF!,12,FALSE),"-")</f>
        <v>-</v>
      </c>
      <c r="O916" s="29" t="str">
        <f>IFERROR(VLOOKUP($C916,#REF!,13,FALSE),"-")</f>
        <v>-</v>
      </c>
    </row>
    <row r="917" spans="1:15" x14ac:dyDescent="0.25">
      <c r="A917" s="21"/>
      <c r="B917" s="22"/>
      <c r="C917" s="14">
        <v>2615</v>
      </c>
      <c r="D917" s="15" t="s">
        <v>903</v>
      </c>
      <c r="E917" s="30" t="s">
        <v>5</v>
      </c>
      <c r="F917" s="30" t="str">
        <f>IFERROR(VLOOKUP($C917,#REF!,4,FALSE),"-")</f>
        <v>-</v>
      </c>
      <c r="G917" s="30" t="str">
        <f>IFERROR(VLOOKUP($C917,#REF!,5,FALSE),"-")</f>
        <v>-</v>
      </c>
      <c r="H917" s="30" t="str">
        <f>IFERROR(VLOOKUP($C917,#REF!,6,FALSE),"-")</f>
        <v>-</v>
      </c>
      <c r="I917" s="30" t="str">
        <f>IFERROR(VLOOKUP($C917,#REF!,7,FALSE),"-")</f>
        <v>-</v>
      </c>
      <c r="J917" s="30" t="str">
        <f>IFERROR(VLOOKUP($C917,#REF!,8,FALSE),"-")</f>
        <v>-</v>
      </c>
      <c r="K917" s="30" t="str">
        <f>IFERROR(VLOOKUP($C917,#REF!,9,FALSE),"-")</f>
        <v>-</v>
      </c>
      <c r="L917" s="30" t="str">
        <f>IFERROR(VLOOKUP($C917,#REF!,10,FALSE),"-")</f>
        <v>-</v>
      </c>
      <c r="M917" s="30" t="str">
        <f>IFERROR(VLOOKUP($C917,#REF!,11,FALSE),"-")</f>
        <v>-</v>
      </c>
      <c r="N917" s="30" t="str">
        <f>IFERROR(VLOOKUP($C917,#REF!,12,FALSE),"-")</f>
        <v>-</v>
      </c>
      <c r="O917" s="30" t="str">
        <f>IFERROR(VLOOKUP($C917,#REF!,13,FALSE),"-")</f>
        <v>-</v>
      </c>
    </row>
    <row r="918" spans="1:15" x14ac:dyDescent="0.25">
      <c r="A918" s="21"/>
      <c r="B918" s="22"/>
      <c r="C918" s="12">
        <v>2616</v>
      </c>
      <c r="D918" s="13" t="s">
        <v>904</v>
      </c>
      <c r="E918" s="29">
        <v>0</v>
      </c>
      <c r="F918" s="29" t="str">
        <f>IFERROR(VLOOKUP($C918,#REF!,4,FALSE),"-")</f>
        <v>-</v>
      </c>
      <c r="G918" s="29" t="str">
        <f>IFERROR(VLOOKUP($C918,#REF!,5,FALSE),"-")</f>
        <v>-</v>
      </c>
      <c r="H918" s="29" t="str">
        <f>IFERROR(VLOOKUP($C918,#REF!,6,FALSE),"-")</f>
        <v>-</v>
      </c>
      <c r="I918" s="29" t="str">
        <f>IFERROR(VLOOKUP($C918,#REF!,7,FALSE),"-")</f>
        <v>-</v>
      </c>
      <c r="J918" s="29" t="str">
        <f>IFERROR(VLOOKUP($C918,#REF!,8,FALSE),"-")</f>
        <v>-</v>
      </c>
      <c r="K918" s="29" t="str">
        <f>IFERROR(VLOOKUP($C918,#REF!,9,FALSE),"-")</f>
        <v>-</v>
      </c>
      <c r="L918" s="29" t="str">
        <f>IFERROR(VLOOKUP($C918,#REF!,10,FALSE),"-")</f>
        <v>-</v>
      </c>
      <c r="M918" s="29" t="str">
        <f>IFERROR(VLOOKUP($C918,#REF!,11,FALSE),"-")</f>
        <v>-</v>
      </c>
      <c r="N918" s="29" t="str">
        <f>IFERROR(VLOOKUP($C918,#REF!,12,FALSE),"-")</f>
        <v>-</v>
      </c>
      <c r="O918" s="29" t="str">
        <f>IFERROR(VLOOKUP($C918,#REF!,13,FALSE),"-")</f>
        <v>-</v>
      </c>
    </row>
    <row r="919" spans="1:15" x14ac:dyDescent="0.25">
      <c r="A919" s="21"/>
      <c r="B919" s="22"/>
      <c r="C919" s="14">
        <v>2617</v>
      </c>
      <c r="D919" s="15" t="s">
        <v>905</v>
      </c>
      <c r="E919" s="30">
        <v>0</v>
      </c>
      <c r="F919" s="30" t="str">
        <f>IFERROR(VLOOKUP($C919,#REF!,4,FALSE),"-")</f>
        <v>-</v>
      </c>
      <c r="G919" s="30" t="str">
        <f>IFERROR(VLOOKUP($C919,#REF!,5,FALSE),"-")</f>
        <v>-</v>
      </c>
      <c r="H919" s="30" t="str">
        <f>IFERROR(VLOOKUP($C919,#REF!,6,FALSE),"-")</f>
        <v>-</v>
      </c>
      <c r="I919" s="30" t="str">
        <f>IFERROR(VLOOKUP($C919,#REF!,7,FALSE),"-")</f>
        <v>-</v>
      </c>
      <c r="J919" s="30" t="str">
        <f>IFERROR(VLOOKUP($C919,#REF!,8,FALSE),"-")</f>
        <v>-</v>
      </c>
      <c r="K919" s="30" t="str">
        <f>IFERROR(VLOOKUP($C919,#REF!,9,FALSE),"-")</f>
        <v>-</v>
      </c>
      <c r="L919" s="30" t="str">
        <f>IFERROR(VLOOKUP($C919,#REF!,10,FALSE),"-")</f>
        <v>-</v>
      </c>
      <c r="M919" s="30" t="str">
        <f>IFERROR(VLOOKUP($C919,#REF!,11,FALSE),"-")</f>
        <v>-</v>
      </c>
      <c r="N919" s="30" t="str">
        <f>IFERROR(VLOOKUP($C919,#REF!,12,FALSE),"-")</f>
        <v>-</v>
      </c>
      <c r="O919" s="30" t="str">
        <f>IFERROR(VLOOKUP($C919,#REF!,13,FALSE),"-")</f>
        <v>-</v>
      </c>
    </row>
    <row r="920" spans="1:15" x14ac:dyDescent="0.25">
      <c r="A920" s="21"/>
      <c r="B920" s="22"/>
      <c r="C920" s="12">
        <v>2618</v>
      </c>
      <c r="D920" s="13" t="s">
        <v>906</v>
      </c>
      <c r="E920" s="29">
        <v>0</v>
      </c>
      <c r="F920" s="29" t="str">
        <f>IFERROR(VLOOKUP($C920,#REF!,4,FALSE),"-")</f>
        <v>-</v>
      </c>
      <c r="G920" s="29" t="str">
        <f>IFERROR(VLOOKUP($C920,#REF!,5,FALSE),"-")</f>
        <v>-</v>
      </c>
      <c r="H920" s="29" t="str">
        <f>IFERROR(VLOOKUP($C920,#REF!,6,FALSE),"-")</f>
        <v>-</v>
      </c>
      <c r="I920" s="29" t="str">
        <f>IFERROR(VLOOKUP($C920,#REF!,7,FALSE),"-")</f>
        <v>-</v>
      </c>
      <c r="J920" s="29" t="str">
        <f>IFERROR(VLOOKUP($C920,#REF!,8,FALSE),"-")</f>
        <v>-</v>
      </c>
      <c r="K920" s="29" t="str">
        <f>IFERROR(VLOOKUP($C920,#REF!,9,FALSE),"-")</f>
        <v>-</v>
      </c>
      <c r="L920" s="29" t="str">
        <f>IFERROR(VLOOKUP($C920,#REF!,10,FALSE),"-")</f>
        <v>-</v>
      </c>
      <c r="M920" s="29" t="str">
        <f>IFERROR(VLOOKUP($C920,#REF!,11,FALSE),"-")</f>
        <v>-</v>
      </c>
      <c r="N920" s="29" t="str">
        <f>IFERROR(VLOOKUP($C920,#REF!,12,FALSE),"-")</f>
        <v>-</v>
      </c>
      <c r="O920" s="29" t="str">
        <f>IFERROR(VLOOKUP($C920,#REF!,13,FALSE),"-")</f>
        <v>-</v>
      </c>
    </row>
    <row r="921" spans="1:15" x14ac:dyDescent="0.25">
      <c r="A921" s="21"/>
      <c r="B921" s="22"/>
      <c r="C921" s="14">
        <v>2619</v>
      </c>
      <c r="D921" s="15" t="s">
        <v>907</v>
      </c>
      <c r="E921" s="30">
        <v>0</v>
      </c>
      <c r="F921" s="30" t="str">
        <f>IFERROR(VLOOKUP($C921,#REF!,4,FALSE),"-")</f>
        <v>-</v>
      </c>
      <c r="G921" s="30" t="str">
        <f>IFERROR(VLOOKUP($C921,#REF!,5,FALSE),"-")</f>
        <v>-</v>
      </c>
      <c r="H921" s="30" t="str">
        <f>IFERROR(VLOOKUP($C921,#REF!,6,FALSE),"-")</f>
        <v>-</v>
      </c>
      <c r="I921" s="30" t="str">
        <f>IFERROR(VLOOKUP($C921,#REF!,7,FALSE),"-")</f>
        <v>-</v>
      </c>
      <c r="J921" s="30" t="str">
        <f>IFERROR(VLOOKUP($C921,#REF!,8,FALSE),"-")</f>
        <v>-</v>
      </c>
      <c r="K921" s="30" t="str">
        <f>IFERROR(VLOOKUP($C921,#REF!,9,FALSE),"-")</f>
        <v>-</v>
      </c>
      <c r="L921" s="30" t="str">
        <f>IFERROR(VLOOKUP($C921,#REF!,10,FALSE),"-")</f>
        <v>-</v>
      </c>
      <c r="M921" s="30" t="str">
        <f>IFERROR(VLOOKUP($C921,#REF!,11,FALSE),"-")</f>
        <v>-</v>
      </c>
      <c r="N921" s="30" t="str">
        <f>IFERROR(VLOOKUP($C921,#REF!,12,FALSE),"-")</f>
        <v>-</v>
      </c>
      <c r="O921" s="30" t="str">
        <f>IFERROR(VLOOKUP($C921,#REF!,13,FALSE),"-")</f>
        <v>-</v>
      </c>
    </row>
    <row r="922" spans="1:15" x14ac:dyDescent="0.25">
      <c r="A922" s="21"/>
      <c r="B922" s="22"/>
      <c r="C922" s="12">
        <v>2620</v>
      </c>
      <c r="D922" s="13" t="s">
        <v>908</v>
      </c>
      <c r="E922" s="29">
        <v>0</v>
      </c>
      <c r="F922" s="29" t="str">
        <f>IFERROR(VLOOKUP($C922,#REF!,4,FALSE),"-")</f>
        <v>-</v>
      </c>
      <c r="G922" s="29" t="str">
        <f>IFERROR(VLOOKUP($C922,#REF!,5,FALSE),"-")</f>
        <v>-</v>
      </c>
      <c r="H922" s="29" t="str">
        <f>IFERROR(VLOOKUP($C922,#REF!,6,FALSE),"-")</f>
        <v>-</v>
      </c>
      <c r="I922" s="29" t="str">
        <f>IFERROR(VLOOKUP($C922,#REF!,7,FALSE),"-")</f>
        <v>-</v>
      </c>
      <c r="J922" s="29" t="str">
        <f>IFERROR(VLOOKUP($C922,#REF!,8,FALSE),"-")</f>
        <v>-</v>
      </c>
      <c r="K922" s="29" t="str">
        <f>IFERROR(VLOOKUP($C922,#REF!,9,FALSE),"-")</f>
        <v>-</v>
      </c>
      <c r="L922" s="29" t="str">
        <f>IFERROR(VLOOKUP($C922,#REF!,10,FALSE),"-")</f>
        <v>-</v>
      </c>
      <c r="M922" s="29" t="str">
        <f>IFERROR(VLOOKUP($C922,#REF!,11,FALSE),"-")</f>
        <v>-</v>
      </c>
      <c r="N922" s="29" t="str">
        <f>IFERROR(VLOOKUP($C922,#REF!,12,FALSE),"-")</f>
        <v>-</v>
      </c>
      <c r="O922" s="29" t="str">
        <f>IFERROR(VLOOKUP($C922,#REF!,13,FALSE),"-")</f>
        <v>-</v>
      </c>
    </row>
    <row r="923" spans="1:15" x14ac:dyDescent="0.25">
      <c r="A923" s="21"/>
      <c r="B923" s="22"/>
      <c r="C923" s="14">
        <v>2621</v>
      </c>
      <c r="D923" s="15" t="s">
        <v>909</v>
      </c>
      <c r="E923" s="30" t="s">
        <v>5</v>
      </c>
      <c r="F923" s="30" t="str">
        <f>IFERROR(VLOOKUP($C923,#REF!,4,FALSE),"-")</f>
        <v>-</v>
      </c>
      <c r="G923" s="30" t="str">
        <f>IFERROR(VLOOKUP($C923,#REF!,5,FALSE),"-")</f>
        <v>-</v>
      </c>
      <c r="H923" s="30" t="str">
        <f>IFERROR(VLOOKUP($C923,#REF!,6,FALSE),"-")</f>
        <v>-</v>
      </c>
      <c r="I923" s="30" t="str">
        <f>IFERROR(VLOOKUP($C923,#REF!,7,FALSE),"-")</f>
        <v>-</v>
      </c>
      <c r="J923" s="30" t="str">
        <f>IFERROR(VLOOKUP($C923,#REF!,8,FALSE),"-")</f>
        <v>-</v>
      </c>
      <c r="K923" s="30" t="str">
        <f>IFERROR(VLOOKUP($C923,#REF!,9,FALSE),"-")</f>
        <v>-</v>
      </c>
      <c r="L923" s="30" t="str">
        <f>IFERROR(VLOOKUP($C923,#REF!,10,FALSE),"-")</f>
        <v>-</v>
      </c>
      <c r="M923" s="30" t="str">
        <f>IFERROR(VLOOKUP($C923,#REF!,11,FALSE),"-")</f>
        <v>-</v>
      </c>
      <c r="N923" s="30" t="str">
        <f>IFERROR(VLOOKUP($C923,#REF!,12,FALSE),"-")</f>
        <v>-</v>
      </c>
      <c r="O923" s="30" t="str">
        <f>IFERROR(VLOOKUP($C923,#REF!,13,FALSE),"-")</f>
        <v>-</v>
      </c>
    </row>
    <row r="924" spans="1:15" x14ac:dyDescent="0.25">
      <c r="A924" s="21"/>
      <c r="B924" s="22"/>
      <c r="C924" s="12">
        <v>2622</v>
      </c>
      <c r="D924" s="13" t="s">
        <v>910</v>
      </c>
      <c r="E924" s="29">
        <v>0</v>
      </c>
      <c r="F924" s="29" t="str">
        <f>IFERROR(VLOOKUP($C924,#REF!,4,FALSE),"-")</f>
        <v>-</v>
      </c>
      <c r="G924" s="29" t="str">
        <f>IFERROR(VLOOKUP($C924,#REF!,5,FALSE),"-")</f>
        <v>-</v>
      </c>
      <c r="H924" s="29" t="str">
        <f>IFERROR(VLOOKUP($C924,#REF!,6,FALSE),"-")</f>
        <v>-</v>
      </c>
      <c r="I924" s="29" t="str">
        <f>IFERROR(VLOOKUP($C924,#REF!,7,FALSE),"-")</f>
        <v>-</v>
      </c>
      <c r="J924" s="29" t="str">
        <f>IFERROR(VLOOKUP($C924,#REF!,8,FALSE),"-")</f>
        <v>-</v>
      </c>
      <c r="K924" s="29" t="str">
        <f>IFERROR(VLOOKUP($C924,#REF!,9,FALSE),"-")</f>
        <v>-</v>
      </c>
      <c r="L924" s="29" t="str">
        <f>IFERROR(VLOOKUP($C924,#REF!,10,FALSE),"-")</f>
        <v>-</v>
      </c>
      <c r="M924" s="29" t="str">
        <f>IFERROR(VLOOKUP($C924,#REF!,11,FALSE),"-")</f>
        <v>-</v>
      </c>
      <c r="N924" s="29" t="str">
        <f>IFERROR(VLOOKUP($C924,#REF!,12,FALSE),"-")</f>
        <v>-</v>
      </c>
      <c r="O924" s="29" t="str">
        <f>IFERROR(VLOOKUP($C924,#REF!,13,FALSE),"-")</f>
        <v>-</v>
      </c>
    </row>
    <row r="925" spans="1:15" x14ac:dyDescent="0.25">
      <c r="A925" s="23"/>
      <c r="B925" s="24"/>
      <c r="C925" s="14">
        <v>10011</v>
      </c>
      <c r="D925" s="15" t="s">
        <v>2244</v>
      </c>
      <c r="E925" s="30">
        <v>0</v>
      </c>
      <c r="F925" s="30" t="str">
        <f>IFERROR(VLOOKUP($C925,#REF!,4,FALSE),"-")</f>
        <v>-</v>
      </c>
      <c r="G925" s="30" t="str">
        <f>IFERROR(VLOOKUP($C925,#REF!,5,FALSE),"-")</f>
        <v>-</v>
      </c>
      <c r="H925" s="30" t="str">
        <f>IFERROR(VLOOKUP($C925,#REF!,6,FALSE),"-")</f>
        <v>-</v>
      </c>
      <c r="I925" s="30" t="str">
        <f>IFERROR(VLOOKUP($C925,#REF!,7,FALSE),"-")</f>
        <v>-</v>
      </c>
      <c r="J925" s="30" t="str">
        <f>IFERROR(VLOOKUP($C925,#REF!,8,FALSE),"-")</f>
        <v>-</v>
      </c>
      <c r="K925" s="30" t="str">
        <f>IFERROR(VLOOKUP($C925,#REF!,9,FALSE),"-")</f>
        <v>-</v>
      </c>
      <c r="L925" s="30" t="str">
        <f>IFERROR(VLOOKUP($C925,#REF!,10,FALSE),"-")</f>
        <v>-</v>
      </c>
      <c r="M925" s="30" t="str">
        <f>IFERROR(VLOOKUP($C925,#REF!,11,FALSE),"-")</f>
        <v>-</v>
      </c>
      <c r="N925" s="30" t="str">
        <f>IFERROR(VLOOKUP($C925,#REF!,12,FALSE),"-")</f>
        <v>-</v>
      </c>
      <c r="O925" s="30" t="str">
        <f>IFERROR(VLOOKUP($C925,#REF!,13,FALSE),"-")</f>
        <v>-</v>
      </c>
    </row>
    <row r="926" spans="1:15" x14ac:dyDescent="0.25">
      <c r="A926" s="19">
        <v>12</v>
      </c>
      <c r="B926" s="20" t="s">
        <v>911</v>
      </c>
      <c r="C926" s="12">
        <v>2701</v>
      </c>
      <c r="D926" s="13" t="s">
        <v>912</v>
      </c>
      <c r="E926" s="29">
        <v>0</v>
      </c>
      <c r="F926" s="29" t="str">
        <f>IFERROR(VLOOKUP($C926,#REF!,4,FALSE),"-")</f>
        <v>-</v>
      </c>
      <c r="G926" s="29" t="str">
        <f>IFERROR(VLOOKUP($C926,#REF!,5,FALSE),"-")</f>
        <v>-</v>
      </c>
      <c r="H926" s="29" t="str">
        <f>IFERROR(VLOOKUP($C926,#REF!,6,FALSE),"-")</f>
        <v>-</v>
      </c>
      <c r="I926" s="29" t="str">
        <f>IFERROR(VLOOKUP($C926,#REF!,7,FALSE),"-")</f>
        <v>-</v>
      </c>
      <c r="J926" s="29" t="str">
        <f>IFERROR(VLOOKUP($C926,#REF!,8,FALSE),"-")</f>
        <v>-</v>
      </c>
      <c r="K926" s="29" t="str">
        <f>IFERROR(VLOOKUP($C926,#REF!,9,FALSE),"-")</f>
        <v>-</v>
      </c>
      <c r="L926" s="29" t="str">
        <f>IFERROR(VLOOKUP($C926,#REF!,10,FALSE),"-")</f>
        <v>-</v>
      </c>
      <c r="M926" s="29" t="str">
        <f>IFERROR(VLOOKUP($C926,#REF!,11,FALSE),"-")</f>
        <v>-</v>
      </c>
      <c r="N926" s="29" t="str">
        <f>IFERROR(VLOOKUP($C926,#REF!,12,FALSE),"-")</f>
        <v>-</v>
      </c>
      <c r="O926" s="29" t="str">
        <f>IFERROR(VLOOKUP($C926,#REF!,13,FALSE),"-")</f>
        <v>-</v>
      </c>
    </row>
    <row r="927" spans="1:15" x14ac:dyDescent="0.25">
      <c r="A927" s="21"/>
      <c r="B927" s="22"/>
      <c r="C927" s="14">
        <v>2702</v>
      </c>
      <c r="D927" s="15" t="s">
        <v>913</v>
      </c>
      <c r="E927" s="30" t="s">
        <v>5</v>
      </c>
      <c r="F927" s="30" t="str">
        <f>IFERROR(VLOOKUP($C927,#REF!,4,FALSE),"-")</f>
        <v>-</v>
      </c>
      <c r="G927" s="30" t="str">
        <f>IFERROR(VLOOKUP($C927,#REF!,5,FALSE),"-")</f>
        <v>-</v>
      </c>
      <c r="H927" s="30" t="str">
        <f>IFERROR(VLOOKUP($C927,#REF!,6,FALSE),"-")</f>
        <v>-</v>
      </c>
      <c r="I927" s="30" t="str">
        <f>IFERROR(VLOOKUP($C927,#REF!,7,FALSE),"-")</f>
        <v>-</v>
      </c>
      <c r="J927" s="30" t="str">
        <f>IFERROR(VLOOKUP($C927,#REF!,8,FALSE),"-")</f>
        <v>-</v>
      </c>
      <c r="K927" s="30" t="str">
        <f>IFERROR(VLOOKUP($C927,#REF!,9,FALSE),"-")</f>
        <v>-</v>
      </c>
      <c r="L927" s="30" t="str">
        <f>IFERROR(VLOOKUP($C927,#REF!,10,FALSE),"-")</f>
        <v>-</v>
      </c>
      <c r="M927" s="30" t="str">
        <f>IFERROR(VLOOKUP($C927,#REF!,11,FALSE),"-")</f>
        <v>-</v>
      </c>
      <c r="N927" s="30" t="str">
        <f>IFERROR(VLOOKUP($C927,#REF!,12,FALSE),"-")</f>
        <v>-</v>
      </c>
      <c r="O927" s="30" t="str">
        <f>IFERROR(VLOOKUP($C927,#REF!,13,FALSE),"-")</f>
        <v>-</v>
      </c>
    </row>
    <row r="928" spans="1:15" x14ac:dyDescent="0.25">
      <c r="A928" s="21"/>
      <c r="B928" s="22"/>
      <c r="C928" s="12">
        <v>2703</v>
      </c>
      <c r="D928" s="13" t="s">
        <v>914</v>
      </c>
      <c r="E928" s="29">
        <v>0</v>
      </c>
      <c r="F928" s="29" t="str">
        <f>IFERROR(VLOOKUP($C928,#REF!,4,FALSE),"-")</f>
        <v>-</v>
      </c>
      <c r="G928" s="29" t="str">
        <f>IFERROR(VLOOKUP($C928,#REF!,5,FALSE),"-")</f>
        <v>-</v>
      </c>
      <c r="H928" s="29" t="str">
        <f>IFERROR(VLOOKUP($C928,#REF!,6,FALSE),"-")</f>
        <v>-</v>
      </c>
      <c r="I928" s="29" t="str">
        <f>IFERROR(VLOOKUP($C928,#REF!,7,FALSE),"-")</f>
        <v>-</v>
      </c>
      <c r="J928" s="29" t="str">
        <f>IFERROR(VLOOKUP($C928,#REF!,8,FALSE),"-")</f>
        <v>-</v>
      </c>
      <c r="K928" s="29" t="str">
        <f>IFERROR(VLOOKUP($C928,#REF!,9,FALSE),"-")</f>
        <v>-</v>
      </c>
      <c r="L928" s="29" t="str">
        <f>IFERROR(VLOOKUP($C928,#REF!,10,FALSE),"-")</f>
        <v>-</v>
      </c>
      <c r="M928" s="29" t="str">
        <f>IFERROR(VLOOKUP($C928,#REF!,11,FALSE),"-")</f>
        <v>-</v>
      </c>
      <c r="N928" s="29" t="str">
        <f>IFERROR(VLOOKUP($C928,#REF!,12,FALSE),"-")</f>
        <v>-</v>
      </c>
      <c r="O928" s="29" t="str">
        <f>IFERROR(VLOOKUP($C928,#REF!,13,FALSE),"-")</f>
        <v>-</v>
      </c>
    </row>
    <row r="929" spans="1:15" x14ac:dyDescent="0.25">
      <c r="A929" s="23"/>
      <c r="B929" s="24"/>
      <c r="C929" s="14">
        <v>10012</v>
      </c>
      <c r="D929" s="15" t="s">
        <v>2244</v>
      </c>
      <c r="E929" s="30">
        <v>0</v>
      </c>
      <c r="F929" s="30" t="str">
        <f>IFERROR(VLOOKUP($C929,#REF!,4,FALSE),"-")</f>
        <v>-</v>
      </c>
      <c r="G929" s="30" t="str">
        <f>IFERROR(VLOOKUP($C929,#REF!,5,FALSE),"-")</f>
        <v>-</v>
      </c>
      <c r="H929" s="30" t="str">
        <f>IFERROR(VLOOKUP($C929,#REF!,6,FALSE),"-")</f>
        <v>-</v>
      </c>
      <c r="I929" s="30" t="str">
        <f>IFERROR(VLOOKUP($C929,#REF!,7,FALSE),"-")</f>
        <v>-</v>
      </c>
      <c r="J929" s="30" t="str">
        <f>IFERROR(VLOOKUP($C929,#REF!,8,FALSE),"-")</f>
        <v>-</v>
      </c>
      <c r="K929" s="30" t="str">
        <f>IFERROR(VLOOKUP($C929,#REF!,9,FALSE),"-")</f>
        <v>-</v>
      </c>
      <c r="L929" s="30" t="str">
        <f>IFERROR(VLOOKUP($C929,#REF!,10,FALSE),"-")</f>
        <v>-</v>
      </c>
      <c r="M929" s="30" t="str">
        <f>IFERROR(VLOOKUP($C929,#REF!,11,FALSE),"-")</f>
        <v>-</v>
      </c>
      <c r="N929" s="30" t="str">
        <f>IFERROR(VLOOKUP($C929,#REF!,12,FALSE),"-")</f>
        <v>-</v>
      </c>
      <c r="O929" s="30" t="str">
        <f>IFERROR(VLOOKUP($C929,#REF!,13,FALSE),"-")</f>
        <v>-</v>
      </c>
    </row>
    <row r="930" spans="1:15" x14ac:dyDescent="0.25">
      <c r="A930" s="19">
        <v>13</v>
      </c>
      <c r="B930" s="20" t="s">
        <v>915</v>
      </c>
      <c r="C930" s="12">
        <v>2761</v>
      </c>
      <c r="D930" s="13" t="s">
        <v>916</v>
      </c>
      <c r="E930" s="29">
        <v>0</v>
      </c>
      <c r="F930" s="29" t="str">
        <f>IFERROR(VLOOKUP($C930,#REF!,4,FALSE),"-")</f>
        <v>-</v>
      </c>
      <c r="G930" s="29" t="str">
        <f>IFERROR(VLOOKUP($C930,#REF!,5,FALSE),"-")</f>
        <v>-</v>
      </c>
      <c r="H930" s="29" t="str">
        <f>IFERROR(VLOOKUP($C930,#REF!,6,FALSE),"-")</f>
        <v>-</v>
      </c>
      <c r="I930" s="29" t="str">
        <f>IFERROR(VLOOKUP($C930,#REF!,7,FALSE),"-")</f>
        <v>-</v>
      </c>
      <c r="J930" s="29" t="str">
        <f>IFERROR(VLOOKUP($C930,#REF!,8,FALSE),"-")</f>
        <v>-</v>
      </c>
      <c r="K930" s="29" t="str">
        <f>IFERROR(VLOOKUP($C930,#REF!,9,FALSE),"-")</f>
        <v>-</v>
      </c>
      <c r="L930" s="29" t="str">
        <f>IFERROR(VLOOKUP($C930,#REF!,10,FALSE),"-")</f>
        <v>-</v>
      </c>
      <c r="M930" s="29" t="str">
        <f>IFERROR(VLOOKUP($C930,#REF!,11,FALSE),"-")</f>
        <v>-</v>
      </c>
      <c r="N930" s="29" t="str">
        <f>IFERROR(VLOOKUP($C930,#REF!,12,FALSE),"-")</f>
        <v>-</v>
      </c>
      <c r="O930" s="29" t="str">
        <f>IFERROR(VLOOKUP($C930,#REF!,13,FALSE),"-")</f>
        <v>-</v>
      </c>
    </row>
    <row r="931" spans="1:15" x14ac:dyDescent="0.25">
      <c r="A931" s="21"/>
      <c r="B931" s="22"/>
      <c r="C931" s="14">
        <v>2762</v>
      </c>
      <c r="D931" s="15" t="s">
        <v>917</v>
      </c>
      <c r="E931" s="30" t="s">
        <v>5</v>
      </c>
      <c r="F931" s="30" t="str">
        <f>IFERROR(VLOOKUP($C931,#REF!,4,FALSE),"-")</f>
        <v>-</v>
      </c>
      <c r="G931" s="30" t="str">
        <f>IFERROR(VLOOKUP($C931,#REF!,5,FALSE),"-")</f>
        <v>-</v>
      </c>
      <c r="H931" s="30" t="str">
        <f>IFERROR(VLOOKUP($C931,#REF!,6,FALSE),"-")</f>
        <v>-</v>
      </c>
      <c r="I931" s="30" t="str">
        <f>IFERROR(VLOOKUP($C931,#REF!,7,FALSE),"-")</f>
        <v>-</v>
      </c>
      <c r="J931" s="30" t="str">
        <f>IFERROR(VLOOKUP($C931,#REF!,8,FALSE),"-")</f>
        <v>-</v>
      </c>
      <c r="K931" s="30" t="str">
        <f>IFERROR(VLOOKUP($C931,#REF!,9,FALSE),"-")</f>
        <v>-</v>
      </c>
      <c r="L931" s="30" t="str">
        <f>IFERROR(VLOOKUP($C931,#REF!,10,FALSE),"-")</f>
        <v>-</v>
      </c>
      <c r="M931" s="30" t="str">
        <f>IFERROR(VLOOKUP($C931,#REF!,11,FALSE),"-")</f>
        <v>-</v>
      </c>
      <c r="N931" s="30" t="str">
        <f>IFERROR(VLOOKUP($C931,#REF!,12,FALSE),"-")</f>
        <v>-</v>
      </c>
      <c r="O931" s="30" t="str">
        <f>IFERROR(VLOOKUP($C931,#REF!,13,FALSE),"-")</f>
        <v>-</v>
      </c>
    </row>
    <row r="932" spans="1:15" x14ac:dyDescent="0.25">
      <c r="A932" s="21"/>
      <c r="B932" s="22"/>
      <c r="C932" s="12">
        <v>2763</v>
      </c>
      <c r="D932" s="13" t="s">
        <v>918</v>
      </c>
      <c r="E932" s="29" t="s">
        <v>5</v>
      </c>
      <c r="F932" s="29" t="str">
        <f>IFERROR(VLOOKUP($C932,#REF!,4,FALSE),"-")</f>
        <v>-</v>
      </c>
      <c r="G932" s="29" t="str">
        <f>IFERROR(VLOOKUP($C932,#REF!,5,FALSE),"-")</f>
        <v>-</v>
      </c>
      <c r="H932" s="29" t="str">
        <f>IFERROR(VLOOKUP($C932,#REF!,6,FALSE),"-")</f>
        <v>-</v>
      </c>
      <c r="I932" s="29" t="str">
        <f>IFERROR(VLOOKUP($C932,#REF!,7,FALSE),"-")</f>
        <v>-</v>
      </c>
      <c r="J932" s="29" t="str">
        <f>IFERROR(VLOOKUP($C932,#REF!,8,FALSE),"-")</f>
        <v>-</v>
      </c>
      <c r="K932" s="29" t="str">
        <f>IFERROR(VLOOKUP($C932,#REF!,9,FALSE),"-")</f>
        <v>-</v>
      </c>
      <c r="L932" s="29" t="str">
        <f>IFERROR(VLOOKUP($C932,#REF!,10,FALSE),"-")</f>
        <v>-</v>
      </c>
      <c r="M932" s="29" t="str">
        <f>IFERROR(VLOOKUP($C932,#REF!,11,FALSE),"-")</f>
        <v>-</v>
      </c>
      <c r="N932" s="29" t="str">
        <f>IFERROR(VLOOKUP($C932,#REF!,12,FALSE),"-")</f>
        <v>-</v>
      </c>
      <c r="O932" s="29" t="str">
        <f>IFERROR(VLOOKUP($C932,#REF!,13,FALSE),"-")</f>
        <v>-</v>
      </c>
    </row>
    <row r="933" spans="1:15" x14ac:dyDescent="0.25">
      <c r="A933" s="21"/>
      <c r="B933" s="22"/>
      <c r="C933" s="14">
        <v>2764</v>
      </c>
      <c r="D933" s="15" t="s">
        <v>919</v>
      </c>
      <c r="E933" s="30" t="s">
        <v>5</v>
      </c>
      <c r="F933" s="30" t="str">
        <f>IFERROR(VLOOKUP($C933,#REF!,4,FALSE),"-")</f>
        <v>-</v>
      </c>
      <c r="G933" s="30" t="str">
        <f>IFERROR(VLOOKUP($C933,#REF!,5,FALSE),"-")</f>
        <v>-</v>
      </c>
      <c r="H933" s="30" t="str">
        <f>IFERROR(VLOOKUP($C933,#REF!,6,FALSE),"-")</f>
        <v>-</v>
      </c>
      <c r="I933" s="30" t="str">
        <f>IFERROR(VLOOKUP($C933,#REF!,7,FALSE),"-")</f>
        <v>-</v>
      </c>
      <c r="J933" s="30" t="str">
        <f>IFERROR(VLOOKUP($C933,#REF!,8,FALSE),"-")</f>
        <v>-</v>
      </c>
      <c r="K933" s="30" t="str">
        <f>IFERROR(VLOOKUP($C933,#REF!,9,FALSE),"-")</f>
        <v>-</v>
      </c>
      <c r="L933" s="30" t="str">
        <f>IFERROR(VLOOKUP($C933,#REF!,10,FALSE),"-")</f>
        <v>-</v>
      </c>
      <c r="M933" s="30" t="str">
        <f>IFERROR(VLOOKUP($C933,#REF!,11,FALSE),"-")</f>
        <v>-</v>
      </c>
      <c r="N933" s="30" t="str">
        <f>IFERROR(VLOOKUP($C933,#REF!,12,FALSE),"-")</f>
        <v>-</v>
      </c>
      <c r="O933" s="30" t="str">
        <f>IFERROR(VLOOKUP($C933,#REF!,13,FALSE),"-")</f>
        <v>-</v>
      </c>
    </row>
    <row r="934" spans="1:15" x14ac:dyDescent="0.25">
      <c r="A934" s="21"/>
      <c r="B934" s="22"/>
      <c r="C934" s="12">
        <v>2765</v>
      </c>
      <c r="D934" s="13" t="s">
        <v>920</v>
      </c>
      <c r="E934" s="29">
        <v>0</v>
      </c>
      <c r="F934" s="29" t="str">
        <f>IFERROR(VLOOKUP($C934,#REF!,4,FALSE),"-")</f>
        <v>-</v>
      </c>
      <c r="G934" s="29" t="str">
        <f>IFERROR(VLOOKUP($C934,#REF!,5,FALSE),"-")</f>
        <v>-</v>
      </c>
      <c r="H934" s="29" t="str">
        <f>IFERROR(VLOOKUP($C934,#REF!,6,FALSE),"-")</f>
        <v>-</v>
      </c>
      <c r="I934" s="29" t="str">
        <f>IFERROR(VLOOKUP($C934,#REF!,7,FALSE),"-")</f>
        <v>-</v>
      </c>
      <c r="J934" s="29" t="str">
        <f>IFERROR(VLOOKUP($C934,#REF!,8,FALSE),"-")</f>
        <v>-</v>
      </c>
      <c r="K934" s="29" t="str">
        <f>IFERROR(VLOOKUP($C934,#REF!,9,FALSE),"-")</f>
        <v>-</v>
      </c>
      <c r="L934" s="29" t="str">
        <f>IFERROR(VLOOKUP($C934,#REF!,10,FALSE),"-")</f>
        <v>-</v>
      </c>
      <c r="M934" s="29" t="str">
        <f>IFERROR(VLOOKUP($C934,#REF!,11,FALSE),"-")</f>
        <v>-</v>
      </c>
      <c r="N934" s="29" t="str">
        <f>IFERROR(VLOOKUP($C934,#REF!,12,FALSE),"-")</f>
        <v>-</v>
      </c>
      <c r="O934" s="29" t="str">
        <f>IFERROR(VLOOKUP($C934,#REF!,13,FALSE),"-")</f>
        <v>-</v>
      </c>
    </row>
    <row r="935" spans="1:15" x14ac:dyDescent="0.25">
      <c r="A935" s="21"/>
      <c r="B935" s="22"/>
      <c r="C935" s="14">
        <v>2766</v>
      </c>
      <c r="D935" s="15" t="s">
        <v>921</v>
      </c>
      <c r="E935" s="30" t="s">
        <v>5</v>
      </c>
      <c r="F935" s="30" t="str">
        <f>IFERROR(VLOOKUP($C935,#REF!,4,FALSE),"-")</f>
        <v>-</v>
      </c>
      <c r="G935" s="30" t="str">
        <f>IFERROR(VLOOKUP($C935,#REF!,5,FALSE),"-")</f>
        <v>-</v>
      </c>
      <c r="H935" s="30" t="str">
        <f>IFERROR(VLOOKUP($C935,#REF!,6,FALSE),"-")</f>
        <v>-</v>
      </c>
      <c r="I935" s="30" t="str">
        <f>IFERROR(VLOOKUP($C935,#REF!,7,FALSE),"-")</f>
        <v>-</v>
      </c>
      <c r="J935" s="30" t="str">
        <f>IFERROR(VLOOKUP($C935,#REF!,8,FALSE),"-")</f>
        <v>-</v>
      </c>
      <c r="K935" s="30" t="str">
        <f>IFERROR(VLOOKUP($C935,#REF!,9,FALSE),"-")</f>
        <v>-</v>
      </c>
      <c r="L935" s="30" t="str">
        <f>IFERROR(VLOOKUP($C935,#REF!,10,FALSE),"-")</f>
        <v>-</v>
      </c>
      <c r="M935" s="30" t="str">
        <f>IFERROR(VLOOKUP($C935,#REF!,11,FALSE),"-")</f>
        <v>-</v>
      </c>
      <c r="N935" s="30" t="str">
        <f>IFERROR(VLOOKUP($C935,#REF!,12,FALSE),"-")</f>
        <v>-</v>
      </c>
      <c r="O935" s="30" t="str">
        <f>IFERROR(VLOOKUP($C935,#REF!,13,FALSE),"-")</f>
        <v>-</v>
      </c>
    </row>
    <row r="936" spans="1:15" x14ac:dyDescent="0.25">
      <c r="A936" s="21"/>
      <c r="B936" s="22"/>
      <c r="C936" s="12">
        <v>2767</v>
      </c>
      <c r="D936" s="13" t="s">
        <v>922</v>
      </c>
      <c r="E936" s="29">
        <v>0</v>
      </c>
      <c r="F936" s="29" t="str">
        <f>IFERROR(VLOOKUP($C936,#REF!,4,FALSE),"-")</f>
        <v>-</v>
      </c>
      <c r="G936" s="29" t="str">
        <f>IFERROR(VLOOKUP($C936,#REF!,5,FALSE),"-")</f>
        <v>-</v>
      </c>
      <c r="H936" s="29" t="str">
        <f>IFERROR(VLOOKUP($C936,#REF!,6,FALSE),"-")</f>
        <v>-</v>
      </c>
      <c r="I936" s="29" t="str">
        <f>IFERROR(VLOOKUP($C936,#REF!,7,FALSE),"-")</f>
        <v>-</v>
      </c>
      <c r="J936" s="29" t="str">
        <f>IFERROR(VLOOKUP($C936,#REF!,8,FALSE),"-")</f>
        <v>-</v>
      </c>
      <c r="K936" s="29" t="str">
        <f>IFERROR(VLOOKUP($C936,#REF!,9,FALSE),"-")</f>
        <v>-</v>
      </c>
      <c r="L936" s="29" t="str">
        <f>IFERROR(VLOOKUP($C936,#REF!,10,FALSE),"-")</f>
        <v>-</v>
      </c>
      <c r="M936" s="29" t="str">
        <f>IFERROR(VLOOKUP($C936,#REF!,11,FALSE),"-")</f>
        <v>-</v>
      </c>
      <c r="N936" s="29" t="str">
        <f>IFERROR(VLOOKUP($C936,#REF!,12,FALSE),"-")</f>
        <v>-</v>
      </c>
      <c r="O936" s="29" t="str">
        <f>IFERROR(VLOOKUP($C936,#REF!,13,FALSE),"-")</f>
        <v>-</v>
      </c>
    </row>
    <row r="937" spans="1:15" x14ac:dyDescent="0.25">
      <c r="A937" s="21"/>
      <c r="B937" s="22"/>
      <c r="C937" s="14">
        <v>2768</v>
      </c>
      <c r="D937" s="15" t="s">
        <v>923</v>
      </c>
      <c r="E937" s="30" t="s">
        <v>5</v>
      </c>
      <c r="F937" s="30" t="str">
        <f>IFERROR(VLOOKUP($C937,#REF!,4,FALSE),"-")</f>
        <v>-</v>
      </c>
      <c r="G937" s="30" t="str">
        <f>IFERROR(VLOOKUP($C937,#REF!,5,FALSE),"-")</f>
        <v>-</v>
      </c>
      <c r="H937" s="30" t="str">
        <f>IFERROR(VLOOKUP($C937,#REF!,6,FALSE),"-")</f>
        <v>-</v>
      </c>
      <c r="I937" s="30" t="str">
        <f>IFERROR(VLOOKUP($C937,#REF!,7,FALSE),"-")</f>
        <v>-</v>
      </c>
      <c r="J937" s="30" t="str">
        <f>IFERROR(VLOOKUP($C937,#REF!,8,FALSE),"-")</f>
        <v>-</v>
      </c>
      <c r="K937" s="30" t="str">
        <f>IFERROR(VLOOKUP($C937,#REF!,9,FALSE),"-")</f>
        <v>-</v>
      </c>
      <c r="L937" s="30" t="str">
        <f>IFERROR(VLOOKUP($C937,#REF!,10,FALSE),"-")</f>
        <v>-</v>
      </c>
      <c r="M937" s="30" t="str">
        <f>IFERROR(VLOOKUP($C937,#REF!,11,FALSE),"-")</f>
        <v>-</v>
      </c>
      <c r="N937" s="30" t="str">
        <f>IFERROR(VLOOKUP($C937,#REF!,12,FALSE),"-")</f>
        <v>-</v>
      </c>
      <c r="O937" s="30" t="str">
        <f>IFERROR(VLOOKUP($C937,#REF!,13,FALSE),"-")</f>
        <v>-</v>
      </c>
    </row>
    <row r="938" spans="1:15" x14ac:dyDescent="0.25">
      <c r="A938" s="21"/>
      <c r="B938" s="22"/>
      <c r="C938" s="12">
        <v>2769</v>
      </c>
      <c r="D938" s="13" t="s">
        <v>924</v>
      </c>
      <c r="E938" s="29" t="s">
        <v>5</v>
      </c>
      <c r="F938" s="29" t="str">
        <f>IFERROR(VLOOKUP($C938,#REF!,4,FALSE),"-")</f>
        <v>-</v>
      </c>
      <c r="G938" s="29" t="str">
        <f>IFERROR(VLOOKUP($C938,#REF!,5,FALSE),"-")</f>
        <v>-</v>
      </c>
      <c r="H938" s="29" t="str">
        <f>IFERROR(VLOOKUP($C938,#REF!,6,FALSE),"-")</f>
        <v>-</v>
      </c>
      <c r="I938" s="29" t="str">
        <f>IFERROR(VLOOKUP($C938,#REF!,7,FALSE),"-")</f>
        <v>-</v>
      </c>
      <c r="J938" s="29" t="str">
        <f>IFERROR(VLOOKUP($C938,#REF!,8,FALSE),"-")</f>
        <v>-</v>
      </c>
      <c r="K938" s="29" t="str">
        <f>IFERROR(VLOOKUP($C938,#REF!,9,FALSE),"-")</f>
        <v>-</v>
      </c>
      <c r="L938" s="29" t="str">
        <f>IFERROR(VLOOKUP($C938,#REF!,10,FALSE),"-")</f>
        <v>-</v>
      </c>
      <c r="M938" s="29" t="str">
        <f>IFERROR(VLOOKUP($C938,#REF!,11,FALSE),"-")</f>
        <v>-</v>
      </c>
      <c r="N938" s="29" t="str">
        <f>IFERROR(VLOOKUP($C938,#REF!,12,FALSE),"-")</f>
        <v>-</v>
      </c>
      <c r="O938" s="29" t="str">
        <f>IFERROR(VLOOKUP($C938,#REF!,13,FALSE),"-")</f>
        <v>-</v>
      </c>
    </row>
    <row r="939" spans="1:15" x14ac:dyDescent="0.25">
      <c r="A939" s="21"/>
      <c r="B939" s="22"/>
      <c r="C939" s="14">
        <v>2770</v>
      </c>
      <c r="D939" s="15" t="s">
        <v>925</v>
      </c>
      <c r="E939" s="30" t="s">
        <v>5</v>
      </c>
      <c r="F939" s="30" t="str">
        <f>IFERROR(VLOOKUP($C939,#REF!,4,FALSE),"-")</f>
        <v>-</v>
      </c>
      <c r="G939" s="30" t="str">
        <f>IFERROR(VLOOKUP($C939,#REF!,5,FALSE),"-")</f>
        <v>-</v>
      </c>
      <c r="H939" s="30" t="str">
        <f>IFERROR(VLOOKUP($C939,#REF!,6,FALSE),"-")</f>
        <v>-</v>
      </c>
      <c r="I939" s="30" t="str">
        <f>IFERROR(VLOOKUP($C939,#REF!,7,FALSE),"-")</f>
        <v>-</v>
      </c>
      <c r="J939" s="30" t="str">
        <f>IFERROR(VLOOKUP($C939,#REF!,8,FALSE),"-")</f>
        <v>-</v>
      </c>
      <c r="K939" s="30" t="str">
        <f>IFERROR(VLOOKUP($C939,#REF!,9,FALSE),"-")</f>
        <v>-</v>
      </c>
      <c r="L939" s="30" t="str">
        <f>IFERROR(VLOOKUP($C939,#REF!,10,FALSE),"-")</f>
        <v>-</v>
      </c>
      <c r="M939" s="30" t="str">
        <f>IFERROR(VLOOKUP($C939,#REF!,11,FALSE),"-")</f>
        <v>-</v>
      </c>
      <c r="N939" s="30" t="str">
        <f>IFERROR(VLOOKUP($C939,#REF!,12,FALSE),"-")</f>
        <v>-</v>
      </c>
      <c r="O939" s="30" t="str">
        <f>IFERROR(VLOOKUP($C939,#REF!,13,FALSE),"-")</f>
        <v>-</v>
      </c>
    </row>
    <row r="940" spans="1:15" x14ac:dyDescent="0.25">
      <c r="A940" s="21"/>
      <c r="B940" s="22"/>
      <c r="C940" s="12">
        <v>2771</v>
      </c>
      <c r="D940" s="13" t="s">
        <v>926</v>
      </c>
      <c r="E940" s="29">
        <v>0</v>
      </c>
      <c r="F940" s="29" t="str">
        <f>IFERROR(VLOOKUP($C940,#REF!,4,FALSE),"-")</f>
        <v>-</v>
      </c>
      <c r="G940" s="29" t="str">
        <f>IFERROR(VLOOKUP($C940,#REF!,5,FALSE),"-")</f>
        <v>-</v>
      </c>
      <c r="H940" s="29" t="str">
        <f>IFERROR(VLOOKUP($C940,#REF!,6,FALSE),"-")</f>
        <v>-</v>
      </c>
      <c r="I940" s="29" t="str">
        <f>IFERROR(VLOOKUP($C940,#REF!,7,FALSE),"-")</f>
        <v>-</v>
      </c>
      <c r="J940" s="29" t="str">
        <f>IFERROR(VLOOKUP($C940,#REF!,8,FALSE),"-")</f>
        <v>-</v>
      </c>
      <c r="K940" s="29" t="str">
        <f>IFERROR(VLOOKUP($C940,#REF!,9,FALSE),"-")</f>
        <v>-</v>
      </c>
      <c r="L940" s="29" t="str">
        <f>IFERROR(VLOOKUP($C940,#REF!,10,FALSE),"-")</f>
        <v>-</v>
      </c>
      <c r="M940" s="29" t="str">
        <f>IFERROR(VLOOKUP($C940,#REF!,11,FALSE),"-")</f>
        <v>-</v>
      </c>
      <c r="N940" s="29" t="str">
        <f>IFERROR(VLOOKUP($C940,#REF!,12,FALSE),"-")</f>
        <v>-</v>
      </c>
      <c r="O940" s="29" t="str">
        <f>IFERROR(VLOOKUP($C940,#REF!,13,FALSE),"-")</f>
        <v>-</v>
      </c>
    </row>
    <row r="941" spans="1:15" x14ac:dyDescent="0.25">
      <c r="A941" s="21"/>
      <c r="B941" s="22"/>
      <c r="C941" s="14">
        <v>2772</v>
      </c>
      <c r="D941" s="15" t="s">
        <v>927</v>
      </c>
      <c r="E941" s="30">
        <v>0</v>
      </c>
      <c r="F941" s="30" t="str">
        <f>IFERROR(VLOOKUP($C941,#REF!,4,FALSE),"-")</f>
        <v>-</v>
      </c>
      <c r="G941" s="30" t="str">
        <f>IFERROR(VLOOKUP($C941,#REF!,5,FALSE),"-")</f>
        <v>-</v>
      </c>
      <c r="H941" s="30" t="str">
        <f>IFERROR(VLOOKUP($C941,#REF!,6,FALSE),"-")</f>
        <v>-</v>
      </c>
      <c r="I941" s="30" t="str">
        <f>IFERROR(VLOOKUP($C941,#REF!,7,FALSE),"-")</f>
        <v>-</v>
      </c>
      <c r="J941" s="30" t="str">
        <f>IFERROR(VLOOKUP($C941,#REF!,8,FALSE),"-")</f>
        <v>-</v>
      </c>
      <c r="K941" s="30" t="str">
        <f>IFERROR(VLOOKUP($C941,#REF!,9,FALSE),"-")</f>
        <v>-</v>
      </c>
      <c r="L941" s="30" t="str">
        <f>IFERROR(VLOOKUP($C941,#REF!,10,FALSE),"-")</f>
        <v>-</v>
      </c>
      <c r="M941" s="30" t="str">
        <f>IFERROR(VLOOKUP($C941,#REF!,11,FALSE),"-")</f>
        <v>-</v>
      </c>
      <c r="N941" s="30" t="str">
        <f>IFERROR(VLOOKUP($C941,#REF!,12,FALSE),"-")</f>
        <v>-</v>
      </c>
      <c r="O941" s="30" t="str">
        <f>IFERROR(VLOOKUP($C941,#REF!,13,FALSE),"-")</f>
        <v>-</v>
      </c>
    </row>
    <row r="942" spans="1:15" x14ac:dyDescent="0.25">
      <c r="A942" s="21"/>
      <c r="B942" s="22"/>
      <c r="C942" s="12">
        <v>2773</v>
      </c>
      <c r="D942" s="13" t="s">
        <v>928</v>
      </c>
      <c r="E942" s="29" t="s">
        <v>5</v>
      </c>
      <c r="F942" s="29" t="str">
        <f>IFERROR(VLOOKUP($C942,#REF!,4,FALSE),"-")</f>
        <v>-</v>
      </c>
      <c r="G942" s="29" t="str">
        <f>IFERROR(VLOOKUP($C942,#REF!,5,FALSE),"-")</f>
        <v>-</v>
      </c>
      <c r="H942" s="29" t="str">
        <f>IFERROR(VLOOKUP($C942,#REF!,6,FALSE),"-")</f>
        <v>-</v>
      </c>
      <c r="I942" s="29" t="str">
        <f>IFERROR(VLOOKUP($C942,#REF!,7,FALSE),"-")</f>
        <v>-</v>
      </c>
      <c r="J942" s="29" t="str">
        <f>IFERROR(VLOOKUP($C942,#REF!,8,FALSE),"-")</f>
        <v>-</v>
      </c>
      <c r="K942" s="29" t="str">
        <f>IFERROR(VLOOKUP($C942,#REF!,9,FALSE),"-")</f>
        <v>-</v>
      </c>
      <c r="L942" s="29" t="str">
        <f>IFERROR(VLOOKUP($C942,#REF!,10,FALSE),"-")</f>
        <v>-</v>
      </c>
      <c r="M942" s="29" t="str">
        <f>IFERROR(VLOOKUP($C942,#REF!,11,FALSE),"-")</f>
        <v>-</v>
      </c>
      <c r="N942" s="29" t="str">
        <f>IFERROR(VLOOKUP($C942,#REF!,12,FALSE),"-")</f>
        <v>-</v>
      </c>
      <c r="O942" s="29" t="str">
        <f>IFERROR(VLOOKUP($C942,#REF!,13,FALSE),"-")</f>
        <v>-</v>
      </c>
    </row>
    <row r="943" spans="1:15" x14ac:dyDescent="0.25">
      <c r="A943" s="21"/>
      <c r="B943" s="22"/>
      <c r="C943" s="14">
        <v>2774</v>
      </c>
      <c r="D943" s="15" t="s">
        <v>929</v>
      </c>
      <c r="E943" s="30" t="s">
        <v>5</v>
      </c>
      <c r="F943" s="30" t="str">
        <f>IFERROR(VLOOKUP($C943,#REF!,4,FALSE),"-")</f>
        <v>-</v>
      </c>
      <c r="G943" s="30" t="str">
        <f>IFERROR(VLOOKUP($C943,#REF!,5,FALSE),"-")</f>
        <v>-</v>
      </c>
      <c r="H943" s="30" t="str">
        <f>IFERROR(VLOOKUP($C943,#REF!,6,FALSE),"-")</f>
        <v>-</v>
      </c>
      <c r="I943" s="30" t="str">
        <f>IFERROR(VLOOKUP($C943,#REF!,7,FALSE),"-")</f>
        <v>-</v>
      </c>
      <c r="J943" s="30" t="str">
        <f>IFERROR(VLOOKUP($C943,#REF!,8,FALSE),"-")</f>
        <v>-</v>
      </c>
      <c r="K943" s="30" t="str">
        <f>IFERROR(VLOOKUP($C943,#REF!,9,FALSE),"-")</f>
        <v>-</v>
      </c>
      <c r="L943" s="30" t="str">
        <f>IFERROR(VLOOKUP($C943,#REF!,10,FALSE),"-")</f>
        <v>-</v>
      </c>
      <c r="M943" s="30" t="str">
        <f>IFERROR(VLOOKUP($C943,#REF!,11,FALSE),"-")</f>
        <v>-</v>
      </c>
      <c r="N943" s="30" t="str">
        <f>IFERROR(VLOOKUP($C943,#REF!,12,FALSE),"-")</f>
        <v>-</v>
      </c>
      <c r="O943" s="30" t="str">
        <f>IFERROR(VLOOKUP($C943,#REF!,13,FALSE),"-")</f>
        <v>-</v>
      </c>
    </row>
    <row r="944" spans="1:15" x14ac:dyDescent="0.25">
      <c r="A944" s="21"/>
      <c r="B944" s="22"/>
      <c r="C944" s="12">
        <v>2775</v>
      </c>
      <c r="D944" s="13" t="s">
        <v>930</v>
      </c>
      <c r="E944" s="29" t="s">
        <v>5</v>
      </c>
      <c r="F944" s="29" t="str">
        <f>IFERROR(VLOOKUP($C944,#REF!,4,FALSE),"-")</f>
        <v>-</v>
      </c>
      <c r="G944" s="29" t="str">
        <f>IFERROR(VLOOKUP($C944,#REF!,5,FALSE),"-")</f>
        <v>-</v>
      </c>
      <c r="H944" s="29" t="str">
        <f>IFERROR(VLOOKUP($C944,#REF!,6,FALSE),"-")</f>
        <v>-</v>
      </c>
      <c r="I944" s="29" t="str">
        <f>IFERROR(VLOOKUP($C944,#REF!,7,FALSE),"-")</f>
        <v>-</v>
      </c>
      <c r="J944" s="29" t="str">
        <f>IFERROR(VLOOKUP($C944,#REF!,8,FALSE),"-")</f>
        <v>-</v>
      </c>
      <c r="K944" s="29" t="str">
        <f>IFERROR(VLOOKUP($C944,#REF!,9,FALSE),"-")</f>
        <v>-</v>
      </c>
      <c r="L944" s="29" t="str">
        <f>IFERROR(VLOOKUP($C944,#REF!,10,FALSE),"-")</f>
        <v>-</v>
      </c>
      <c r="M944" s="29" t="str">
        <f>IFERROR(VLOOKUP($C944,#REF!,11,FALSE),"-")</f>
        <v>-</v>
      </c>
      <c r="N944" s="29" t="str">
        <f>IFERROR(VLOOKUP($C944,#REF!,12,FALSE),"-")</f>
        <v>-</v>
      </c>
      <c r="O944" s="29" t="str">
        <f>IFERROR(VLOOKUP($C944,#REF!,13,FALSE),"-")</f>
        <v>-</v>
      </c>
    </row>
    <row r="945" spans="1:15" x14ac:dyDescent="0.25">
      <c r="A945" s="21"/>
      <c r="B945" s="22"/>
      <c r="C945" s="14">
        <v>2781</v>
      </c>
      <c r="D945" s="15" t="s">
        <v>931</v>
      </c>
      <c r="E945" s="30">
        <v>0</v>
      </c>
      <c r="F945" s="30" t="str">
        <f>IFERROR(VLOOKUP($C945,#REF!,4,FALSE),"-")</f>
        <v>-</v>
      </c>
      <c r="G945" s="30" t="str">
        <f>IFERROR(VLOOKUP($C945,#REF!,5,FALSE),"-")</f>
        <v>-</v>
      </c>
      <c r="H945" s="30" t="str">
        <f>IFERROR(VLOOKUP($C945,#REF!,6,FALSE),"-")</f>
        <v>-</v>
      </c>
      <c r="I945" s="30" t="str">
        <f>IFERROR(VLOOKUP($C945,#REF!,7,FALSE),"-")</f>
        <v>-</v>
      </c>
      <c r="J945" s="30" t="str">
        <f>IFERROR(VLOOKUP($C945,#REF!,8,FALSE),"-")</f>
        <v>-</v>
      </c>
      <c r="K945" s="30" t="str">
        <f>IFERROR(VLOOKUP($C945,#REF!,9,FALSE),"-")</f>
        <v>-</v>
      </c>
      <c r="L945" s="30" t="str">
        <f>IFERROR(VLOOKUP($C945,#REF!,10,FALSE),"-")</f>
        <v>-</v>
      </c>
      <c r="M945" s="30" t="str">
        <f>IFERROR(VLOOKUP($C945,#REF!,11,FALSE),"-")</f>
        <v>-</v>
      </c>
      <c r="N945" s="30" t="str">
        <f>IFERROR(VLOOKUP($C945,#REF!,12,FALSE),"-")</f>
        <v>-</v>
      </c>
      <c r="O945" s="30" t="str">
        <f>IFERROR(VLOOKUP($C945,#REF!,13,FALSE),"-")</f>
        <v>-</v>
      </c>
    </row>
    <row r="946" spans="1:15" x14ac:dyDescent="0.25">
      <c r="A946" s="21"/>
      <c r="B946" s="22"/>
      <c r="C946" s="12">
        <v>2782</v>
      </c>
      <c r="D946" s="13" t="s">
        <v>932</v>
      </c>
      <c r="E946" s="29" t="s">
        <v>5</v>
      </c>
      <c r="F946" s="29" t="str">
        <f>IFERROR(VLOOKUP($C946,#REF!,4,FALSE),"-")</f>
        <v>-</v>
      </c>
      <c r="G946" s="29" t="str">
        <f>IFERROR(VLOOKUP($C946,#REF!,5,FALSE),"-")</f>
        <v>-</v>
      </c>
      <c r="H946" s="29" t="str">
        <f>IFERROR(VLOOKUP($C946,#REF!,6,FALSE),"-")</f>
        <v>-</v>
      </c>
      <c r="I946" s="29" t="str">
        <f>IFERROR(VLOOKUP($C946,#REF!,7,FALSE),"-")</f>
        <v>-</v>
      </c>
      <c r="J946" s="29" t="str">
        <f>IFERROR(VLOOKUP($C946,#REF!,8,FALSE),"-")</f>
        <v>-</v>
      </c>
      <c r="K946" s="29" t="str">
        <f>IFERROR(VLOOKUP($C946,#REF!,9,FALSE),"-")</f>
        <v>-</v>
      </c>
      <c r="L946" s="29" t="str">
        <f>IFERROR(VLOOKUP($C946,#REF!,10,FALSE),"-")</f>
        <v>-</v>
      </c>
      <c r="M946" s="29" t="str">
        <f>IFERROR(VLOOKUP($C946,#REF!,11,FALSE),"-")</f>
        <v>-</v>
      </c>
      <c r="N946" s="29" t="str">
        <f>IFERROR(VLOOKUP($C946,#REF!,12,FALSE),"-")</f>
        <v>-</v>
      </c>
      <c r="O946" s="29" t="str">
        <f>IFERROR(VLOOKUP($C946,#REF!,13,FALSE),"-")</f>
        <v>-</v>
      </c>
    </row>
    <row r="947" spans="1:15" x14ac:dyDescent="0.25">
      <c r="A947" s="21"/>
      <c r="B947" s="22"/>
      <c r="C947" s="14">
        <v>2783</v>
      </c>
      <c r="D947" s="15" t="s">
        <v>933</v>
      </c>
      <c r="E947" s="30" t="s">
        <v>5</v>
      </c>
      <c r="F947" s="30" t="str">
        <f>IFERROR(VLOOKUP($C947,#REF!,4,FALSE),"-")</f>
        <v>-</v>
      </c>
      <c r="G947" s="30" t="str">
        <f>IFERROR(VLOOKUP($C947,#REF!,5,FALSE),"-")</f>
        <v>-</v>
      </c>
      <c r="H947" s="30" t="str">
        <f>IFERROR(VLOOKUP($C947,#REF!,6,FALSE),"-")</f>
        <v>-</v>
      </c>
      <c r="I947" s="30" t="str">
        <f>IFERROR(VLOOKUP($C947,#REF!,7,FALSE),"-")</f>
        <v>-</v>
      </c>
      <c r="J947" s="30" t="str">
        <f>IFERROR(VLOOKUP($C947,#REF!,8,FALSE),"-")</f>
        <v>-</v>
      </c>
      <c r="K947" s="30" t="str">
        <f>IFERROR(VLOOKUP($C947,#REF!,9,FALSE),"-")</f>
        <v>-</v>
      </c>
      <c r="L947" s="30" t="str">
        <f>IFERROR(VLOOKUP($C947,#REF!,10,FALSE),"-")</f>
        <v>-</v>
      </c>
      <c r="M947" s="30" t="str">
        <f>IFERROR(VLOOKUP($C947,#REF!,11,FALSE),"-")</f>
        <v>-</v>
      </c>
      <c r="N947" s="30" t="str">
        <f>IFERROR(VLOOKUP($C947,#REF!,12,FALSE),"-")</f>
        <v>-</v>
      </c>
      <c r="O947" s="30" t="str">
        <f>IFERROR(VLOOKUP($C947,#REF!,13,FALSE),"-")</f>
        <v>-</v>
      </c>
    </row>
    <row r="948" spans="1:15" x14ac:dyDescent="0.25">
      <c r="A948" s="21"/>
      <c r="B948" s="22"/>
      <c r="C948" s="12">
        <v>2784</v>
      </c>
      <c r="D948" s="13" t="s">
        <v>934</v>
      </c>
      <c r="E948" s="29">
        <v>0</v>
      </c>
      <c r="F948" s="29" t="str">
        <f>IFERROR(VLOOKUP($C948,#REF!,4,FALSE),"-")</f>
        <v>-</v>
      </c>
      <c r="G948" s="29" t="str">
        <f>IFERROR(VLOOKUP($C948,#REF!,5,FALSE),"-")</f>
        <v>-</v>
      </c>
      <c r="H948" s="29" t="str">
        <f>IFERROR(VLOOKUP($C948,#REF!,6,FALSE),"-")</f>
        <v>-</v>
      </c>
      <c r="I948" s="29" t="str">
        <f>IFERROR(VLOOKUP($C948,#REF!,7,FALSE),"-")</f>
        <v>-</v>
      </c>
      <c r="J948" s="29" t="str">
        <f>IFERROR(VLOOKUP($C948,#REF!,8,FALSE),"-")</f>
        <v>-</v>
      </c>
      <c r="K948" s="29" t="str">
        <f>IFERROR(VLOOKUP($C948,#REF!,9,FALSE),"-")</f>
        <v>-</v>
      </c>
      <c r="L948" s="29" t="str">
        <f>IFERROR(VLOOKUP($C948,#REF!,10,FALSE),"-")</f>
        <v>-</v>
      </c>
      <c r="M948" s="29" t="str">
        <f>IFERROR(VLOOKUP($C948,#REF!,11,FALSE),"-")</f>
        <v>-</v>
      </c>
      <c r="N948" s="29" t="str">
        <f>IFERROR(VLOOKUP($C948,#REF!,12,FALSE),"-")</f>
        <v>-</v>
      </c>
      <c r="O948" s="29" t="str">
        <f>IFERROR(VLOOKUP($C948,#REF!,13,FALSE),"-")</f>
        <v>-</v>
      </c>
    </row>
    <row r="949" spans="1:15" x14ac:dyDescent="0.25">
      <c r="A949" s="21"/>
      <c r="B949" s="22"/>
      <c r="C949" s="14">
        <v>2785</v>
      </c>
      <c r="D949" s="15" t="s">
        <v>935</v>
      </c>
      <c r="E949" s="30" t="s">
        <v>5</v>
      </c>
      <c r="F949" s="30" t="str">
        <f>IFERROR(VLOOKUP($C949,#REF!,4,FALSE),"-")</f>
        <v>-</v>
      </c>
      <c r="G949" s="30" t="str">
        <f>IFERROR(VLOOKUP($C949,#REF!,5,FALSE),"-")</f>
        <v>-</v>
      </c>
      <c r="H949" s="30" t="str">
        <f>IFERROR(VLOOKUP($C949,#REF!,6,FALSE),"-")</f>
        <v>-</v>
      </c>
      <c r="I949" s="30" t="str">
        <f>IFERROR(VLOOKUP($C949,#REF!,7,FALSE),"-")</f>
        <v>-</v>
      </c>
      <c r="J949" s="30" t="str">
        <f>IFERROR(VLOOKUP($C949,#REF!,8,FALSE),"-")</f>
        <v>-</v>
      </c>
      <c r="K949" s="30" t="str">
        <f>IFERROR(VLOOKUP($C949,#REF!,9,FALSE),"-")</f>
        <v>-</v>
      </c>
      <c r="L949" s="30" t="str">
        <f>IFERROR(VLOOKUP($C949,#REF!,10,FALSE),"-")</f>
        <v>-</v>
      </c>
      <c r="M949" s="30" t="str">
        <f>IFERROR(VLOOKUP($C949,#REF!,11,FALSE),"-")</f>
        <v>-</v>
      </c>
      <c r="N949" s="30" t="str">
        <f>IFERROR(VLOOKUP($C949,#REF!,12,FALSE),"-")</f>
        <v>-</v>
      </c>
      <c r="O949" s="30" t="str">
        <f>IFERROR(VLOOKUP($C949,#REF!,13,FALSE),"-")</f>
        <v>-</v>
      </c>
    </row>
    <row r="950" spans="1:15" x14ac:dyDescent="0.25">
      <c r="A950" s="21"/>
      <c r="B950" s="22"/>
      <c r="C950" s="12">
        <v>2786</v>
      </c>
      <c r="D950" s="13" t="s">
        <v>936</v>
      </c>
      <c r="E950" s="29">
        <v>0</v>
      </c>
      <c r="F950" s="29" t="str">
        <f>IFERROR(VLOOKUP($C950,#REF!,4,FALSE),"-")</f>
        <v>-</v>
      </c>
      <c r="G950" s="29" t="str">
        <f>IFERROR(VLOOKUP($C950,#REF!,5,FALSE),"-")</f>
        <v>-</v>
      </c>
      <c r="H950" s="29" t="str">
        <f>IFERROR(VLOOKUP($C950,#REF!,6,FALSE),"-")</f>
        <v>-</v>
      </c>
      <c r="I950" s="29" t="str">
        <f>IFERROR(VLOOKUP($C950,#REF!,7,FALSE),"-")</f>
        <v>-</v>
      </c>
      <c r="J950" s="29" t="str">
        <f>IFERROR(VLOOKUP($C950,#REF!,8,FALSE),"-")</f>
        <v>-</v>
      </c>
      <c r="K950" s="29" t="str">
        <f>IFERROR(VLOOKUP($C950,#REF!,9,FALSE),"-")</f>
        <v>-</v>
      </c>
      <c r="L950" s="29" t="str">
        <f>IFERROR(VLOOKUP($C950,#REF!,10,FALSE),"-")</f>
        <v>-</v>
      </c>
      <c r="M950" s="29" t="str">
        <f>IFERROR(VLOOKUP($C950,#REF!,11,FALSE),"-")</f>
        <v>-</v>
      </c>
      <c r="N950" s="29" t="str">
        <f>IFERROR(VLOOKUP($C950,#REF!,12,FALSE),"-")</f>
        <v>-</v>
      </c>
      <c r="O950" s="29" t="str">
        <f>IFERROR(VLOOKUP($C950,#REF!,13,FALSE),"-")</f>
        <v>-</v>
      </c>
    </row>
    <row r="951" spans="1:15" x14ac:dyDescent="0.25">
      <c r="A951" s="21"/>
      <c r="B951" s="22"/>
      <c r="C951" s="14">
        <v>2787</v>
      </c>
      <c r="D951" s="15" t="s">
        <v>937</v>
      </c>
      <c r="E951" s="30">
        <v>0</v>
      </c>
      <c r="F951" s="30" t="str">
        <f>IFERROR(VLOOKUP($C951,#REF!,4,FALSE),"-")</f>
        <v>-</v>
      </c>
      <c r="G951" s="30" t="str">
        <f>IFERROR(VLOOKUP($C951,#REF!,5,FALSE),"-")</f>
        <v>-</v>
      </c>
      <c r="H951" s="30" t="str">
        <f>IFERROR(VLOOKUP($C951,#REF!,6,FALSE),"-")</f>
        <v>-</v>
      </c>
      <c r="I951" s="30" t="str">
        <f>IFERROR(VLOOKUP($C951,#REF!,7,FALSE),"-")</f>
        <v>-</v>
      </c>
      <c r="J951" s="30" t="str">
        <f>IFERROR(VLOOKUP($C951,#REF!,8,FALSE),"-")</f>
        <v>-</v>
      </c>
      <c r="K951" s="30" t="str">
        <f>IFERROR(VLOOKUP($C951,#REF!,9,FALSE),"-")</f>
        <v>-</v>
      </c>
      <c r="L951" s="30" t="str">
        <f>IFERROR(VLOOKUP($C951,#REF!,10,FALSE),"-")</f>
        <v>-</v>
      </c>
      <c r="M951" s="30" t="str">
        <f>IFERROR(VLOOKUP($C951,#REF!,11,FALSE),"-")</f>
        <v>-</v>
      </c>
      <c r="N951" s="30" t="str">
        <f>IFERROR(VLOOKUP($C951,#REF!,12,FALSE),"-")</f>
        <v>-</v>
      </c>
      <c r="O951" s="30" t="str">
        <f>IFERROR(VLOOKUP($C951,#REF!,13,FALSE),"-")</f>
        <v>-</v>
      </c>
    </row>
    <row r="952" spans="1:15" x14ac:dyDescent="0.25">
      <c r="A952" s="21"/>
      <c r="B952" s="22"/>
      <c r="C952" s="12">
        <v>2788</v>
      </c>
      <c r="D952" s="13" t="s">
        <v>938</v>
      </c>
      <c r="E952" s="29" t="s">
        <v>5</v>
      </c>
      <c r="F952" s="29" t="str">
        <f>IFERROR(VLOOKUP($C952,#REF!,4,FALSE),"-")</f>
        <v>-</v>
      </c>
      <c r="G952" s="29" t="str">
        <f>IFERROR(VLOOKUP($C952,#REF!,5,FALSE),"-")</f>
        <v>-</v>
      </c>
      <c r="H952" s="29" t="str">
        <f>IFERROR(VLOOKUP($C952,#REF!,6,FALSE),"-")</f>
        <v>-</v>
      </c>
      <c r="I952" s="29" t="str">
        <f>IFERROR(VLOOKUP($C952,#REF!,7,FALSE),"-")</f>
        <v>-</v>
      </c>
      <c r="J952" s="29" t="str">
        <f>IFERROR(VLOOKUP($C952,#REF!,8,FALSE),"-")</f>
        <v>-</v>
      </c>
      <c r="K952" s="29" t="str">
        <f>IFERROR(VLOOKUP($C952,#REF!,9,FALSE),"-")</f>
        <v>-</v>
      </c>
      <c r="L952" s="29" t="str">
        <f>IFERROR(VLOOKUP($C952,#REF!,10,FALSE),"-")</f>
        <v>-</v>
      </c>
      <c r="M952" s="29" t="str">
        <f>IFERROR(VLOOKUP($C952,#REF!,11,FALSE),"-")</f>
        <v>-</v>
      </c>
      <c r="N952" s="29" t="str">
        <f>IFERROR(VLOOKUP($C952,#REF!,12,FALSE),"-")</f>
        <v>-</v>
      </c>
      <c r="O952" s="29" t="str">
        <f>IFERROR(VLOOKUP($C952,#REF!,13,FALSE),"-")</f>
        <v>-</v>
      </c>
    </row>
    <row r="953" spans="1:15" x14ac:dyDescent="0.25">
      <c r="A953" s="21"/>
      <c r="B953" s="22"/>
      <c r="C953" s="14">
        <v>2789</v>
      </c>
      <c r="D953" s="15" t="s">
        <v>939</v>
      </c>
      <c r="E953" s="30" t="s">
        <v>5</v>
      </c>
      <c r="F953" s="30" t="str">
        <f>IFERROR(VLOOKUP($C953,#REF!,4,FALSE),"-")</f>
        <v>-</v>
      </c>
      <c r="G953" s="30" t="str">
        <f>IFERROR(VLOOKUP($C953,#REF!,5,FALSE),"-")</f>
        <v>-</v>
      </c>
      <c r="H953" s="30" t="str">
        <f>IFERROR(VLOOKUP($C953,#REF!,6,FALSE),"-")</f>
        <v>-</v>
      </c>
      <c r="I953" s="30" t="str">
        <f>IFERROR(VLOOKUP($C953,#REF!,7,FALSE),"-")</f>
        <v>-</v>
      </c>
      <c r="J953" s="30" t="str">
        <f>IFERROR(VLOOKUP($C953,#REF!,8,FALSE),"-")</f>
        <v>-</v>
      </c>
      <c r="K953" s="30" t="str">
        <f>IFERROR(VLOOKUP($C953,#REF!,9,FALSE),"-")</f>
        <v>-</v>
      </c>
      <c r="L953" s="30" t="str">
        <f>IFERROR(VLOOKUP($C953,#REF!,10,FALSE),"-")</f>
        <v>-</v>
      </c>
      <c r="M953" s="30" t="str">
        <f>IFERROR(VLOOKUP($C953,#REF!,11,FALSE),"-")</f>
        <v>-</v>
      </c>
      <c r="N953" s="30" t="str">
        <f>IFERROR(VLOOKUP($C953,#REF!,12,FALSE),"-")</f>
        <v>-</v>
      </c>
      <c r="O953" s="30" t="str">
        <f>IFERROR(VLOOKUP($C953,#REF!,13,FALSE),"-")</f>
        <v>-</v>
      </c>
    </row>
    <row r="954" spans="1:15" x14ac:dyDescent="0.25">
      <c r="A954" s="21"/>
      <c r="B954" s="22"/>
      <c r="C954" s="12">
        <v>2790</v>
      </c>
      <c r="D954" s="13" t="s">
        <v>940</v>
      </c>
      <c r="E954" s="29" t="s">
        <v>5</v>
      </c>
      <c r="F954" s="29" t="str">
        <f>IFERROR(VLOOKUP($C954,#REF!,4,FALSE),"-")</f>
        <v>-</v>
      </c>
      <c r="G954" s="29" t="str">
        <f>IFERROR(VLOOKUP($C954,#REF!,5,FALSE),"-")</f>
        <v>-</v>
      </c>
      <c r="H954" s="29" t="str">
        <f>IFERROR(VLOOKUP($C954,#REF!,6,FALSE),"-")</f>
        <v>-</v>
      </c>
      <c r="I954" s="29" t="str">
        <f>IFERROR(VLOOKUP($C954,#REF!,7,FALSE),"-")</f>
        <v>-</v>
      </c>
      <c r="J954" s="29" t="str">
        <f>IFERROR(VLOOKUP($C954,#REF!,8,FALSE),"-")</f>
        <v>-</v>
      </c>
      <c r="K954" s="29" t="str">
        <f>IFERROR(VLOOKUP($C954,#REF!,9,FALSE),"-")</f>
        <v>-</v>
      </c>
      <c r="L954" s="29" t="str">
        <f>IFERROR(VLOOKUP($C954,#REF!,10,FALSE),"-")</f>
        <v>-</v>
      </c>
      <c r="M954" s="29" t="str">
        <f>IFERROR(VLOOKUP($C954,#REF!,11,FALSE),"-")</f>
        <v>-</v>
      </c>
      <c r="N954" s="29" t="str">
        <f>IFERROR(VLOOKUP($C954,#REF!,12,FALSE),"-")</f>
        <v>-</v>
      </c>
      <c r="O954" s="29" t="str">
        <f>IFERROR(VLOOKUP($C954,#REF!,13,FALSE),"-")</f>
        <v>-</v>
      </c>
    </row>
    <row r="955" spans="1:15" x14ac:dyDescent="0.25">
      <c r="A955" s="21"/>
      <c r="B955" s="22"/>
      <c r="C955" s="14">
        <v>2791</v>
      </c>
      <c r="D955" s="15" t="s">
        <v>941</v>
      </c>
      <c r="E955" s="30" t="s">
        <v>5</v>
      </c>
      <c r="F955" s="30" t="str">
        <f>IFERROR(VLOOKUP($C955,#REF!,4,FALSE),"-")</f>
        <v>-</v>
      </c>
      <c r="G955" s="30" t="str">
        <f>IFERROR(VLOOKUP($C955,#REF!,5,FALSE),"-")</f>
        <v>-</v>
      </c>
      <c r="H955" s="30" t="str">
        <f>IFERROR(VLOOKUP($C955,#REF!,6,FALSE),"-")</f>
        <v>-</v>
      </c>
      <c r="I955" s="30" t="str">
        <f>IFERROR(VLOOKUP($C955,#REF!,7,FALSE),"-")</f>
        <v>-</v>
      </c>
      <c r="J955" s="30" t="str">
        <f>IFERROR(VLOOKUP($C955,#REF!,8,FALSE),"-")</f>
        <v>-</v>
      </c>
      <c r="K955" s="30" t="str">
        <f>IFERROR(VLOOKUP($C955,#REF!,9,FALSE),"-")</f>
        <v>-</v>
      </c>
      <c r="L955" s="30" t="str">
        <f>IFERROR(VLOOKUP($C955,#REF!,10,FALSE),"-")</f>
        <v>-</v>
      </c>
      <c r="M955" s="30" t="str">
        <f>IFERROR(VLOOKUP($C955,#REF!,11,FALSE),"-")</f>
        <v>-</v>
      </c>
      <c r="N955" s="30" t="str">
        <f>IFERROR(VLOOKUP($C955,#REF!,12,FALSE),"-")</f>
        <v>-</v>
      </c>
      <c r="O955" s="30" t="str">
        <f>IFERROR(VLOOKUP($C955,#REF!,13,FALSE),"-")</f>
        <v>-</v>
      </c>
    </row>
    <row r="956" spans="1:15" x14ac:dyDescent="0.25">
      <c r="A956" s="21"/>
      <c r="B956" s="22"/>
      <c r="C956" s="12">
        <v>2792</v>
      </c>
      <c r="D956" s="13" t="s">
        <v>942</v>
      </c>
      <c r="E956" s="29">
        <v>0</v>
      </c>
      <c r="F956" s="29" t="str">
        <f>IFERROR(VLOOKUP($C956,#REF!,4,FALSE),"-")</f>
        <v>-</v>
      </c>
      <c r="G956" s="29" t="str">
        <f>IFERROR(VLOOKUP($C956,#REF!,5,FALSE),"-")</f>
        <v>-</v>
      </c>
      <c r="H956" s="29" t="str">
        <f>IFERROR(VLOOKUP($C956,#REF!,6,FALSE),"-")</f>
        <v>-</v>
      </c>
      <c r="I956" s="29" t="str">
        <f>IFERROR(VLOOKUP($C956,#REF!,7,FALSE),"-")</f>
        <v>-</v>
      </c>
      <c r="J956" s="29" t="str">
        <f>IFERROR(VLOOKUP($C956,#REF!,8,FALSE),"-")</f>
        <v>-</v>
      </c>
      <c r="K956" s="29" t="str">
        <f>IFERROR(VLOOKUP($C956,#REF!,9,FALSE),"-")</f>
        <v>-</v>
      </c>
      <c r="L956" s="29" t="str">
        <f>IFERROR(VLOOKUP($C956,#REF!,10,FALSE),"-")</f>
        <v>-</v>
      </c>
      <c r="M956" s="29" t="str">
        <f>IFERROR(VLOOKUP($C956,#REF!,11,FALSE),"-")</f>
        <v>-</v>
      </c>
      <c r="N956" s="29" t="str">
        <f>IFERROR(VLOOKUP($C956,#REF!,12,FALSE),"-")</f>
        <v>-</v>
      </c>
      <c r="O956" s="29" t="str">
        <f>IFERROR(VLOOKUP($C956,#REF!,13,FALSE),"-")</f>
        <v>-</v>
      </c>
    </row>
    <row r="957" spans="1:15" x14ac:dyDescent="0.25">
      <c r="A957" s="21"/>
      <c r="B957" s="22"/>
      <c r="C957" s="14">
        <v>2793</v>
      </c>
      <c r="D957" s="15" t="s">
        <v>943</v>
      </c>
      <c r="E957" s="30" t="s">
        <v>5</v>
      </c>
      <c r="F957" s="30" t="str">
        <f>IFERROR(VLOOKUP($C957,#REF!,4,FALSE),"-")</f>
        <v>-</v>
      </c>
      <c r="G957" s="30" t="str">
        <f>IFERROR(VLOOKUP($C957,#REF!,5,FALSE),"-")</f>
        <v>-</v>
      </c>
      <c r="H957" s="30" t="str">
        <f>IFERROR(VLOOKUP($C957,#REF!,6,FALSE),"-")</f>
        <v>-</v>
      </c>
      <c r="I957" s="30" t="str">
        <f>IFERROR(VLOOKUP($C957,#REF!,7,FALSE),"-")</f>
        <v>-</v>
      </c>
      <c r="J957" s="30" t="str">
        <f>IFERROR(VLOOKUP($C957,#REF!,8,FALSE),"-")</f>
        <v>-</v>
      </c>
      <c r="K957" s="30" t="str">
        <f>IFERROR(VLOOKUP($C957,#REF!,9,FALSE),"-")</f>
        <v>-</v>
      </c>
      <c r="L957" s="30" t="str">
        <f>IFERROR(VLOOKUP($C957,#REF!,10,FALSE),"-")</f>
        <v>-</v>
      </c>
      <c r="M957" s="30" t="str">
        <f>IFERROR(VLOOKUP($C957,#REF!,11,FALSE),"-")</f>
        <v>-</v>
      </c>
      <c r="N957" s="30" t="str">
        <f>IFERROR(VLOOKUP($C957,#REF!,12,FALSE),"-")</f>
        <v>-</v>
      </c>
      <c r="O957" s="30" t="str">
        <f>IFERROR(VLOOKUP($C957,#REF!,13,FALSE),"-")</f>
        <v>-</v>
      </c>
    </row>
    <row r="958" spans="1:15" x14ac:dyDescent="0.25">
      <c r="A958" s="21"/>
      <c r="B958" s="22"/>
      <c r="C958" s="12">
        <v>2821</v>
      </c>
      <c r="D958" s="13" t="s">
        <v>944</v>
      </c>
      <c r="E958" s="29">
        <v>0</v>
      </c>
      <c r="F958" s="29" t="str">
        <f>IFERROR(VLOOKUP($C958,#REF!,4,FALSE),"-")</f>
        <v>-</v>
      </c>
      <c r="G958" s="29" t="str">
        <f>IFERROR(VLOOKUP($C958,#REF!,5,FALSE),"-")</f>
        <v>-</v>
      </c>
      <c r="H958" s="29" t="str">
        <f>IFERROR(VLOOKUP($C958,#REF!,6,FALSE),"-")</f>
        <v>-</v>
      </c>
      <c r="I958" s="29" t="str">
        <f>IFERROR(VLOOKUP($C958,#REF!,7,FALSE),"-")</f>
        <v>-</v>
      </c>
      <c r="J958" s="29" t="str">
        <f>IFERROR(VLOOKUP($C958,#REF!,8,FALSE),"-")</f>
        <v>-</v>
      </c>
      <c r="K958" s="29" t="str">
        <f>IFERROR(VLOOKUP($C958,#REF!,9,FALSE),"-")</f>
        <v>-</v>
      </c>
      <c r="L958" s="29" t="str">
        <f>IFERROR(VLOOKUP($C958,#REF!,10,FALSE),"-")</f>
        <v>-</v>
      </c>
      <c r="M958" s="29" t="str">
        <f>IFERROR(VLOOKUP($C958,#REF!,11,FALSE),"-")</f>
        <v>-</v>
      </c>
      <c r="N958" s="29" t="str">
        <f>IFERROR(VLOOKUP($C958,#REF!,12,FALSE),"-")</f>
        <v>-</v>
      </c>
      <c r="O958" s="29" t="str">
        <f>IFERROR(VLOOKUP($C958,#REF!,13,FALSE),"-")</f>
        <v>-</v>
      </c>
    </row>
    <row r="959" spans="1:15" x14ac:dyDescent="0.25">
      <c r="A959" s="21"/>
      <c r="B959" s="22"/>
      <c r="C959" s="14">
        <v>2822</v>
      </c>
      <c r="D959" s="15" t="s">
        <v>945</v>
      </c>
      <c r="E959" s="30" t="s">
        <v>5</v>
      </c>
      <c r="F959" s="30" t="str">
        <f>IFERROR(VLOOKUP($C959,#REF!,4,FALSE),"-")</f>
        <v>-</v>
      </c>
      <c r="G959" s="30" t="str">
        <f>IFERROR(VLOOKUP($C959,#REF!,5,FALSE),"-")</f>
        <v>-</v>
      </c>
      <c r="H959" s="30" t="str">
        <f>IFERROR(VLOOKUP($C959,#REF!,6,FALSE),"-")</f>
        <v>-</v>
      </c>
      <c r="I959" s="30" t="str">
        <f>IFERROR(VLOOKUP($C959,#REF!,7,FALSE),"-")</f>
        <v>-</v>
      </c>
      <c r="J959" s="30" t="str">
        <f>IFERROR(VLOOKUP($C959,#REF!,8,FALSE),"-")</f>
        <v>-</v>
      </c>
      <c r="K959" s="30" t="str">
        <f>IFERROR(VLOOKUP($C959,#REF!,9,FALSE),"-")</f>
        <v>-</v>
      </c>
      <c r="L959" s="30" t="str">
        <f>IFERROR(VLOOKUP($C959,#REF!,10,FALSE),"-")</f>
        <v>-</v>
      </c>
      <c r="M959" s="30" t="str">
        <f>IFERROR(VLOOKUP($C959,#REF!,11,FALSE),"-")</f>
        <v>-</v>
      </c>
      <c r="N959" s="30" t="str">
        <f>IFERROR(VLOOKUP($C959,#REF!,12,FALSE),"-")</f>
        <v>-</v>
      </c>
      <c r="O959" s="30" t="str">
        <f>IFERROR(VLOOKUP($C959,#REF!,13,FALSE),"-")</f>
        <v>-</v>
      </c>
    </row>
    <row r="960" spans="1:15" x14ac:dyDescent="0.25">
      <c r="A960" s="21"/>
      <c r="B960" s="22"/>
      <c r="C960" s="12">
        <v>2823</v>
      </c>
      <c r="D960" s="13" t="s">
        <v>946</v>
      </c>
      <c r="E960" s="29" t="s">
        <v>5</v>
      </c>
      <c r="F960" s="29" t="str">
        <f>IFERROR(VLOOKUP($C960,#REF!,4,FALSE),"-")</f>
        <v>-</v>
      </c>
      <c r="G960" s="29" t="str">
        <f>IFERROR(VLOOKUP($C960,#REF!,5,FALSE),"-")</f>
        <v>-</v>
      </c>
      <c r="H960" s="29" t="str">
        <f>IFERROR(VLOOKUP($C960,#REF!,6,FALSE),"-")</f>
        <v>-</v>
      </c>
      <c r="I960" s="29" t="str">
        <f>IFERROR(VLOOKUP($C960,#REF!,7,FALSE),"-")</f>
        <v>-</v>
      </c>
      <c r="J960" s="29" t="str">
        <f>IFERROR(VLOOKUP($C960,#REF!,8,FALSE),"-")</f>
        <v>-</v>
      </c>
      <c r="K960" s="29" t="str">
        <f>IFERROR(VLOOKUP($C960,#REF!,9,FALSE),"-")</f>
        <v>-</v>
      </c>
      <c r="L960" s="29" t="str">
        <f>IFERROR(VLOOKUP($C960,#REF!,10,FALSE),"-")</f>
        <v>-</v>
      </c>
      <c r="M960" s="29" t="str">
        <f>IFERROR(VLOOKUP($C960,#REF!,11,FALSE),"-")</f>
        <v>-</v>
      </c>
      <c r="N960" s="29" t="str">
        <f>IFERROR(VLOOKUP($C960,#REF!,12,FALSE),"-")</f>
        <v>-</v>
      </c>
      <c r="O960" s="29" t="str">
        <f>IFERROR(VLOOKUP($C960,#REF!,13,FALSE),"-")</f>
        <v>-</v>
      </c>
    </row>
    <row r="961" spans="1:15" x14ac:dyDescent="0.25">
      <c r="A961" s="21"/>
      <c r="B961" s="22"/>
      <c r="C961" s="14">
        <v>2824</v>
      </c>
      <c r="D961" s="15" t="s">
        <v>947</v>
      </c>
      <c r="E961" s="30" t="s">
        <v>5</v>
      </c>
      <c r="F961" s="30" t="str">
        <f>IFERROR(VLOOKUP($C961,#REF!,4,FALSE),"-")</f>
        <v>-</v>
      </c>
      <c r="G961" s="30" t="str">
        <f>IFERROR(VLOOKUP($C961,#REF!,5,FALSE),"-")</f>
        <v>-</v>
      </c>
      <c r="H961" s="30" t="str">
        <f>IFERROR(VLOOKUP($C961,#REF!,6,FALSE),"-")</f>
        <v>-</v>
      </c>
      <c r="I961" s="30" t="str">
        <f>IFERROR(VLOOKUP($C961,#REF!,7,FALSE),"-")</f>
        <v>-</v>
      </c>
      <c r="J961" s="30" t="str">
        <f>IFERROR(VLOOKUP($C961,#REF!,8,FALSE),"-")</f>
        <v>-</v>
      </c>
      <c r="K961" s="30" t="str">
        <f>IFERROR(VLOOKUP($C961,#REF!,9,FALSE),"-")</f>
        <v>-</v>
      </c>
      <c r="L961" s="30" t="str">
        <f>IFERROR(VLOOKUP($C961,#REF!,10,FALSE),"-")</f>
        <v>-</v>
      </c>
      <c r="M961" s="30" t="str">
        <f>IFERROR(VLOOKUP($C961,#REF!,11,FALSE),"-")</f>
        <v>-</v>
      </c>
      <c r="N961" s="30" t="str">
        <f>IFERROR(VLOOKUP($C961,#REF!,12,FALSE),"-")</f>
        <v>-</v>
      </c>
      <c r="O961" s="30" t="str">
        <f>IFERROR(VLOOKUP($C961,#REF!,13,FALSE),"-")</f>
        <v>-</v>
      </c>
    </row>
    <row r="962" spans="1:15" x14ac:dyDescent="0.25">
      <c r="A962" s="21"/>
      <c r="B962" s="22"/>
      <c r="C962" s="12">
        <v>2825</v>
      </c>
      <c r="D962" s="13" t="s">
        <v>948</v>
      </c>
      <c r="E962" s="29" t="s">
        <v>5</v>
      </c>
      <c r="F962" s="29" t="str">
        <f>IFERROR(VLOOKUP($C962,#REF!,4,FALSE),"-")</f>
        <v>-</v>
      </c>
      <c r="G962" s="29" t="str">
        <f>IFERROR(VLOOKUP($C962,#REF!,5,FALSE),"-")</f>
        <v>-</v>
      </c>
      <c r="H962" s="29" t="str">
        <f>IFERROR(VLOOKUP($C962,#REF!,6,FALSE),"-")</f>
        <v>-</v>
      </c>
      <c r="I962" s="29" t="str">
        <f>IFERROR(VLOOKUP($C962,#REF!,7,FALSE),"-")</f>
        <v>-</v>
      </c>
      <c r="J962" s="29" t="str">
        <f>IFERROR(VLOOKUP($C962,#REF!,8,FALSE),"-")</f>
        <v>-</v>
      </c>
      <c r="K962" s="29" t="str">
        <f>IFERROR(VLOOKUP($C962,#REF!,9,FALSE),"-")</f>
        <v>-</v>
      </c>
      <c r="L962" s="29" t="str">
        <f>IFERROR(VLOOKUP($C962,#REF!,10,FALSE),"-")</f>
        <v>-</v>
      </c>
      <c r="M962" s="29" t="str">
        <f>IFERROR(VLOOKUP($C962,#REF!,11,FALSE),"-")</f>
        <v>-</v>
      </c>
      <c r="N962" s="29" t="str">
        <f>IFERROR(VLOOKUP($C962,#REF!,12,FALSE),"-")</f>
        <v>-</v>
      </c>
      <c r="O962" s="29" t="str">
        <f>IFERROR(VLOOKUP($C962,#REF!,13,FALSE),"-")</f>
        <v>-</v>
      </c>
    </row>
    <row r="963" spans="1:15" x14ac:dyDescent="0.25">
      <c r="A963" s="21"/>
      <c r="B963" s="22"/>
      <c r="C963" s="14">
        <v>2826</v>
      </c>
      <c r="D963" s="15" t="s">
        <v>949</v>
      </c>
      <c r="E963" s="30" t="s">
        <v>5</v>
      </c>
      <c r="F963" s="30" t="str">
        <f>IFERROR(VLOOKUP($C963,#REF!,4,FALSE),"-")</f>
        <v>-</v>
      </c>
      <c r="G963" s="30" t="str">
        <f>IFERROR(VLOOKUP($C963,#REF!,5,FALSE),"-")</f>
        <v>-</v>
      </c>
      <c r="H963" s="30" t="str">
        <f>IFERROR(VLOOKUP($C963,#REF!,6,FALSE),"-")</f>
        <v>-</v>
      </c>
      <c r="I963" s="30" t="str">
        <f>IFERROR(VLOOKUP($C963,#REF!,7,FALSE),"-")</f>
        <v>-</v>
      </c>
      <c r="J963" s="30" t="str">
        <f>IFERROR(VLOOKUP($C963,#REF!,8,FALSE),"-")</f>
        <v>-</v>
      </c>
      <c r="K963" s="30" t="str">
        <f>IFERROR(VLOOKUP($C963,#REF!,9,FALSE),"-")</f>
        <v>-</v>
      </c>
      <c r="L963" s="30" t="str">
        <f>IFERROR(VLOOKUP($C963,#REF!,10,FALSE),"-")</f>
        <v>-</v>
      </c>
      <c r="M963" s="30" t="str">
        <f>IFERROR(VLOOKUP($C963,#REF!,11,FALSE),"-")</f>
        <v>-</v>
      </c>
      <c r="N963" s="30" t="str">
        <f>IFERROR(VLOOKUP($C963,#REF!,12,FALSE),"-")</f>
        <v>-</v>
      </c>
      <c r="O963" s="30" t="str">
        <f>IFERROR(VLOOKUP($C963,#REF!,13,FALSE),"-")</f>
        <v>-</v>
      </c>
    </row>
    <row r="964" spans="1:15" x14ac:dyDescent="0.25">
      <c r="A964" s="21"/>
      <c r="B964" s="22"/>
      <c r="C964" s="12">
        <v>2827</v>
      </c>
      <c r="D964" s="13" t="s">
        <v>950</v>
      </c>
      <c r="E964" s="29" t="s">
        <v>5</v>
      </c>
      <c r="F964" s="29" t="str">
        <f>IFERROR(VLOOKUP($C964,#REF!,4,FALSE),"-")</f>
        <v>-</v>
      </c>
      <c r="G964" s="29" t="str">
        <f>IFERROR(VLOOKUP($C964,#REF!,5,FALSE),"-")</f>
        <v>-</v>
      </c>
      <c r="H964" s="29" t="str">
        <f>IFERROR(VLOOKUP($C964,#REF!,6,FALSE),"-")</f>
        <v>-</v>
      </c>
      <c r="I964" s="29" t="str">
        <f>IFERROR(VLOOKUP($C964,#REF!,7,FALSE),"-")</f>
        <v>-</v>
      </c>
      <c r="J964" s="29" t="str">
        <f>IFERROR(VLOOKUP($C964,#REF!,8,FALSE),"-")</f>
        <v>-</v>
      </c>
      <c r="K964" s="29" t="str">
        <f>IFERROR(VLOOKUP($C964,#REF!,9,FALSE),"-")</f>
        <v>-</v>
      </c>
      <c r="L964" s="29" t="str">
        <f>IFERROR(VLOOKUP($C964,#REF!,10,FALSE),"-")</f>
        <v>-</v>
      </c>
      <c r="M964" s="29" t="str">
        <f>IFERROR(VLOOKUP($C964,#REF!,11,FALSE),"-")</f>
        <v>-</v>
      </c>
      <c r="N964" s="29" t="str">
        <f>IFERROR(VLOOKUP($C964,#REF!,12,FALSE),"-")</f>
        <v>-</v>
      </c>
      <c r="O964" s="29" t="str">
        <f>IFERROR(VLOOKUP($C964,#REF!,13,FALSE),"-")</f>
        <v>-</v>
      </c>
    </row>
    <row r="965" spans="1:15" x14ac:dyDescent="0.25">
      <c r="A965" s="21"/>
      <c r="B965" s="22"/>
      <c r="C965" s="14">
        <v>2828</v>
      </c>
      <c r="D965" s="15" t="s">
        <v>951</v>
      </c>
      <c r="E965" s="30" t="s">
        <v>5</v>
      </c>
      <c r="F965" s="30" t="str">
        <f>IFERROR(VLOOKUP($C965,#REF!,4,FALSE),"-")</f>
        <v>-</v>
      </c>
      <c r="G965" s="30" t="str">
        <f>IFERROR(VLOOKUP($C965,#REF!,5,FALSE),"-")</f>
        <v>-</v>
      </c>
      <c r="H965" s="30" t="str">
        <f>IFERROR(VLOOKUP($C965,#REF!,6,FALSE),"-")</f>
        <v>-</v>
      </c>
      <c r="I965" s="30" t="str">
        <f>IFERROR(VLOOKUP($C965,#REF!,7,FALSE),"-")</f>
        <v>-</v>
      </c>
      <c r="J965" s="30" t="str">
        <f>IFERROR(VLOOKUP($C965,#REF!,8,FALSE),"-")</f>
        <v>-</v>
      </c>
      <c r="K965" s="30" t="str">
        <f>IFERROR(VLOOKUP($C965,#REF!,9,FALSE),"-")</f>
        <v>-</v>
      </c>
      <c r="L965" s="30" t="str">
        <f>IFERROR(VLOOKUP($C965,#REF!,10,FALSE),"-")</f>
        <v>-</v>
      </c>
      <c r="M965" s="30" t="str">
        <f>IFERROR(VLOOKUP($C965,#REF!,11,FALSE),"-")</f>
        <v>-</v>
      </c>
      <c r="N965" s="30" t="str">
        <f>IFERROR(VLOOKUP($C965,#REF!,12,FALSE),"-")</f>
        <v>-</v>
      </c>
      <c r="O965" s="30" t="str">
        <f>IFERROR(VLOOKUP($C965,#REF!,13,FALSE),"-")</f>
        <v>-</v>
      </c>
    </row>
    <row r="966" spans="1:15" x14ac:dyDescent="0.25">
      <c r="A966" s="21"/>
      <c r="B966" s="22"/>
      <c r="C966" s="12">
        <v>2829</v>
      </c>
      <c r="D966" s="13" t="s">
        <v>952</v>
      </c>
      <c r="E966" s="29" t="s">
        <v>5</v>
      </c>
      <c r="F966" s="29" t="str">
        <f>IFERROR(VLOOKUP($C966,#REF!,4,FALSE),"-")</f>
        <v>-</v>
      </c>
      <c r="G966" s="29" t="str">
        <f>IFERROR(VLOOKUP($C966,#REF!,5,FALSE),"-")</f>
        <v>-</v>
      </c>
      <c r="H966" s="29" t="str">
        <f>IFERROR(VLOOKUP($C966,#REF!,6,FALSE),"-")</f>
        <v>-</v>
      </c>
      <c r="I966" s="29" t="str">
        <f>IFERROR(VLOOKUP($C966,#REF!,7,FALSE),"-")</f>
        <v>-</v>
      </c>
      <c r="J966" s="29" t="str">
        <f>IFERROR(VLOOKUP($C966,#REF!,8,FALSE),"-")</f>
        <v>-</v>
      </c>
      <c r="K966" s="29" t="str">
        <f>IFERROR(VLOOKUP($C966,#REF!,9,FALSE),"-")</f>
        <v>-</v>
      </c>
      <c r="L966" s="29" t="str">
        <f>IFERROR(VLOOKUP($C966,#REF!,10,FALSE),"-")</f>
        <v>-</v>
      </c>
      <c r="M966" s="29" t="str">
        <f>IFERROR(VLOOKUP($C966,#REF!,11,FALSE),"-")</f>
        <v>-</v>
      </c>
      <c r="N966" s="29" t="str">
        <f>IFERROR(VLOOKUP($C966,#REF!,12,FALSE),"-")</f>
        <v>-</v>
      </c>
      <c r="O966" s="29" t="str">
        <f>IFERROR(VLOOKUP($C966,#REF!,13,FALSE),"-")</f>
        <v>-</v>
      </c>
    </row>
    <row r="967" spans="1:15" x14ac:dyDescent="0.25">
      <c r="A967" s="21"/>
      <c r="B967" s="22"/>
      <c r="C967" s="14">
        <v>2830</v>
      </c>
      <c r="D967" s="15" t="s">
        <v>953</v>
      </c>
      <c r="E967" s="30" t="s">
        <v>5</v>
      </c>
      <c r="F967" s="30" t="str">
        <f>IFERROR(VLOOKUP($C967,#REF!,4,FALSE),"-")</f>
        <v>-</v>
      </c>
      <c r="G967" s="30" t="str">
        <f>IFERROR(VLOOKUP($C967,#REF!,5,FALSE),"-")</f>
        <v>-</v>
      </c>
      <c r="H967" s="30" t="str">
        <f>IFERROR(VLOOKUP($C967,#REF!,6,FALSE),"-")</f>
        <v>-</v>
      </c>
      <c r="I967" s="30" t="str">
        <f>IFERROR(VLOOKUP($C967,#REF!,7,FALSE),"-")</f>
        <v>-</v>
      </c>
      <c r="J967" s="30" t="str">
        <f>IFERROR(VLOOKUP($C967,#REF!,8,FALSE),"-")</f>
        <v>-</v>
      </c>
      <c r="K967" s="30" t="str">
        <f>IFERROR(VLOOKUP($C967,#REF!,9,FALSE),"-")</f>
        <v>-</v>
      </c>
      <c r="L967" s="30" t="str">
        <f>IFERROR(VLOOKUP($C967,#REF!,10,FALSE),"-")</f>
        <v>-</v>
      </c>
      <c r="M967" s="30" t="str">
        <f>IFERROR(VLOOKUP($C967,#REF!,11,FALSE),"-")</f>
        <v>-</v>
      </c>
      <c r="N967" s="30" t="str">
        <f>IFERROR(VLOOKUP($C967,#REF!,12,FALSE),"-")</f>
        <v>-</v>
      </c>
      <c r="O967" s="30" t="str">
        <f>IFERROR(VLOOKUP($C967,#REF!,13,FALSE),"-")</f>
        <v>-</v>
      </c>
    </row>
    <row r="968" spans="1:15" x14ac:dyDescent="0.25">
      <c r="A968" s="21"/>
      <c r="B968" s="22"/>
      <c r="C968" s="12">
        <v>2831</v>
      </c>
      <c r="D968" s="13" t="s">
        <v>954</v>
      </c>
      <c r="E968" s="29" t="s">
        <v>5</v>
      </c>
      <c r="F968" s="29" t="str">
        <f>IFERROR(VLOOKUP($C968,#REF!,4,FALSE),"-")</f>
        <v>-</v>
      </c>
      <c r="G968" s="29" t="str">
        <f>IFERROR(VLOOKUP($C968,#REF!,5,FALSE),"-")</f>
        <v>-</v>
      </c>
      <c r="H968" s="29" t="str">
        <f>IFERROR(VLOOKUP($C968,#REF!,6,FALSE),"-")</f>
        <v>-</v>
      </c>
      <c r="I968" s="29" t="str">
        <f>IFERROR(VLOOKUP($C968,#REF!,7,FALSE),"-")</f>
        <v>-</v>
      </c>
      <c r="J968" s="29" t="str">
        <f>IFERROR(VLOOKUP($C968,#REF!,8,FALSE),"-")</f>
        <v>-</v>
      </c>
      <c r="K968" s="29" t="str">
        <f>IFERROR(VLOOKUP($C968,#REF!,9,FALSE),"-")</f>
        <v>-</v>
      </c>
      <c r="L968" s="29" t="str">
        <f>IFERROR(VLOOKUP($C968,#REF!,10,FALSE),"-")</f>
        <v>-</v>
      </c>
      <c r="M968" s="29" t="str">
        <f>IFERROR(VLOOKUP($C968,#REF!,11,FALSE),"-")</f>
        <v>-</v>
      </c>
      <c r="N968" s="29" t="str">
        <f>IFERROR(VLOOKUP($C968,#REF!,12,FALSE),"-")</f>
        <v>-</v>
      </c>
      <c r="O968" s="29" t="str">
        <f>IFERROR(VLOOKUP($C968,#REF!,13,FALSE),"-")</f>
        <v>-</v>
      </c>
    </row>
    <row r="969" spans="1:15" x14ac:dyDescent="0.25">
      <c r="A969" s="21"/>
      <c r="B969" s="22"/>
      <c r="C969" s="14">
        <v>2832</v>
      </c>
      <c r="D969" s="15" t="s">
        <v>955</v>
      </c>
      <c r="E969" s="30" t="s">
        <v>5</v>
      </c>
      <c r="F969" s="30" t="str">
        <f>IFERROR(VLOOKUP($C969,#REF!,4,FALSE),"-")</f>
        <v>-</v>
      </c>
      <c r="G969" s="30" t="str">
        <f>IFERROR(VLOOKUP($C969,#REF!,5,FALSE),"-")</f>
        <v>-</v>
      </c>
      <c r="H969" s="30" t="str">
        <f>IFERROR(VLOOKUP($C969,#REF!,6,FALSE),"-")</f>
        <v>-</v>
      </c>
      <c r="I969" s="30" t="str">
        <f>IFERROR(VLOOKUP($C969,#REF!,7,FALSE),"-")</f>
        <v>-</v>
      </c>
      <c r="J969" s="30" t="str">
        <f>IFERROR(VLOOKUP($C969,#REF!,8,FALSE),"-")</f>
        <v>-</v>
      </c>
      <c r="K969" s="30" t="str">
        <f>IFERROR(VLOOKUP($C969,#REF!,9,FALSE),"-")</f>
        <v>-</v>
      </c>
      <c r="L969" s="30" t="str">
        <f>IFERROR(VLOOKUP($C969,#REF!,10,FALSE),"-")</f>
        <v>-</v>
      </c>
      <c r="M969" s="30" t="str">
        <f>IFERROR(VLOOKUP($C969,#REF!,11,FALSE),"-")</f>
        <v>-</v>
      </c>
      <c r="N969" s="30" t="str">
        <f>IFERROR(VLOOKUP($C969,#REF!,12,FALSE),"-")</f>
        <v>-</v>
      </c>
      <c r="O969" s="30" t="str">
        <f>IFERROR(VLOOKUP($C969,#REF!,13,FALSE),"-")</f>
        <v>-</v>
      </c>
    </row>
    <row r="970" spans="1:15" x14ac:dyDescent="0.25">
      <c r="A970" s="21"/>
      <c r="B970" s="22"/>
      <c r="C970" s="12">
        <v>2833</v>
      </c>
      <c r="D970" s="13" t="s">
        <v>956</v>
      </c>
      <c r="E970" s="29">
        <v>0</v>
      </c>
      <c r="F970" s="29" t="str">
        <f>IFERROR(VLOOKUP($C970,#REF!,4,FALSE),"-")</f>
        <v>-</v>
      </c>
      <c r="G970" s="29" t="str">
        <f>IFERROR(VLOOKUP($C970,#REF!,5,FALSE),"-")</f>
        <v>-</v>
      </c>
      <c r="H970" s="29" t="str">
        <f>IFERROR(VLOOKUP($C970,#REF!,6,FALSE),"-")</f>
        <v>-</v>
      </c>
      <c r="I970" s="29" t="str">
        <f>IFERROR(VLOOKUP($C970,#REF!,7,FALSE),"-")</f>
        <v>-</v>
      </c>
      <c r="J970" s="29" t="str">
        <f>IFERROR(VLOOKUP($C970,#REF!,8,FALSE),"-")</f>
        <v>-</v>
      </c>
      <c r="K970" s="29" t="str">
        <f>IFERROR(VLOOKUP($C970,#REF!,9,FALSE),"-")</f>
        <v>-</v>
      </c>
      <c r="L970" s="29" t="str">
        <f>IFERROR(VLOOKUP($C970,#REF!,10,FALSE),"-")</f>
        <v>-</v>
      </c>
      <c r="M970" s="29" t="str">
        <f>IFERROR(VLOOKUP($C970,#REF!,11,FALSE),"-")</f>
        <v>-</v>
      </c>
      <c r="N970" s="29" t="str">
        <f>IFERROR(VLOOKUP($C970,#REF!,12,FALSE),"-")</f>
        <v>-</v>
      </c>
      <c r="O970" s="29" t="str">
        <f>IFERROR(VLOOKUP($C970,#REF!,13,FALSE),"-")</f>
        <v>-</v>
      </c>
    </row>
    <row r="971" spans="1:15" x14ac:dyDescent="0.25">
      <c r="A971" s="21"/>
      <c r="B971" s="22"/>
      <c r="C971" s="14">
        <v>2834</v>
      </c>
      <c r="D971" s="15" t="s">
        <v>957</v>
      </c>
      <c r="E971" s="30" t="s">
        <v>5</v>
      </c>
      <c r="F971" s="30" t="str">
        <f>IFERROR(VLOOKUP($C971,#REF!,4,FALSE),"-")</f>
        <v>-</v>
      </c>
      <c r="G971" s="30" t="str">
        <f>IFERROR(VLOOKUP($C971,#REF!,5,FALSE),"-")</f>
        <v>-</v>
      </c>
      <c r="H971" s="30" t="str">
        <f>IFERROR(VLOOKUP($C971,#REF!,6,FALSE),"-")</f>
        <v>-</v>
      </c>
      <c r="I971" s="30" t="str">
        <f>IFERROR(VLOOKUP($C971,#REF!,7,FALSE),"-")</f>
        <v>-</v>
      </c>
      <c r="J971" s="30" t="str">
        <f>IFERROR(VLOOKUP($C971,#REF!,8,FALSE),"-")</f>
        <v>-</v>
      </c>
      <c r="K971" s="30" t="str">
        <f>IFERROR(VLOOKUP($C971,#REF!,9,FALSE),"-")</f>
        <v>-</v>
      </c>
      <c r="L971" s="30" t="str">
        <f>IFERROR(VLOOKUP($C971,#REF!,10,FALSE),"-")</f>
        <v>-</v>
      </c>
      <c r="M971" s="30" t="str">
        <f>IFERROR(VLOOKUP($C971,#REF!,11,FALSE),"-")</f>
        <v>-</v>
      </c>
      <c r="N971" s="30" t="str">
        <f>IFERROR(VLOOKUP($C971,#REF!,12,FALSE),"-")</f>
        <v>-</v>
      </c>
      <c r="O971" s="30" t="str">
        <f>IFERROR(VLOOKUP($C971,#REF!,13,FALSE),"-")</f>
        <v>-</v>
      </c>
    </row>
    <row r="972" spans="1:15" x14ac:dyDescent="0.25">
      <c r="A972" s="21"/>
      <c r="B972" s="22"/>
      <c r="C972" s="12">
        <v>2841</v>
      </c>
      <c r="D972" s="13" t="s">
        <v>958</v>
      </c>
      <c r="E972" s="29" t="s">
        <v>5</v>
      </c>
      <c r="F972" s="29" t="str">
        <f>IFERROR(VLOOKUP($C972,#REF!,4,FALSE),"-")</f>
        <v>-</v>
      </c>
      <c r="G972" s="29" t="str">
        <f>IFERROR(VLOOKUP($C972,#REF!,5,FALSE),"-")</f>
        <v>-</v>
      </c>
      <c r="H972" s="29" t="str">
        <f>IFERROR(VLOOKUP($C972,#REF!,6,FALSE),"-")</f>
        <v>-</v>
      </c>
      <c r="I972" s="29" t="str">
        <f>IFERROR(VLOOKUP($C972,#REF!,7,FALSE),"-")</f>
        <v>-</v>
      </c>
      <c r="J972" s="29" t="str">
        <f>IFERROR(VLOOKUP($C972,#REF!,8,FALSE),"-")</f>
        <v>-</v>
      </c>
      <c r="K972" s="29" t="str">
        <f>IFERROR(VLOOKUP($C972,#REF!,9,FALSE),"-")</f>
        <v>-</v>
      </c>
      <c r="L972" s="29" t="str">
        <f>IFERROR(VLOOKUP($C972,#REF!,10,FALSE),"-")</f>
        <v>-</v>
      </c>
      <c r="M972" s="29" t="str">
        <f>IFERROR(VLOOKUP($C972,#REF!,11,FALSE),"-")</f>
        <v>-</v>
      </c>
      <c r="N972" s="29" t="str">
        <f>IFERROR(VLOOKUP($C972,#REF!,12,FALSE),"-")</f>
        <v>-</v>
      </c>
      <c r="O972" s="29" t="str">
        <f>IFERROR(VLOOKUP($C972,#REF!,13,FALSE),"-")</f>
        <v>-</v>
      </c>
    </row>
    <row r="973" spans="1:15" x14ac:dyDescent="0.25">
      <c r="A973" s="21"/>
      <c r="B973" s="22"/>
      <c r="C973" s="14">
        <v>2842</v>
      </c>
      <c r="D973" s="15" t="s">
        <v>959</v>
      </c>
      <c r="E973" s="30" t="s">
        <v>5</v>
      </c>
      <c r="F973" s="30" t="str">
        <f>IFERROR(VLOOKUP($C973,#REF!,4,FALSE),"-")</f>
        <v>-</v>
      </c>
      <c r="G973" s="30" t="str">
        <f>IFERROR(VLOOKUP($C973,#REF!,5,FALSE),"-")</f>
        <v>-</v>
      </c>
      <c r="H973" s="30" t="str">
        <f>IFERROR(VLOOKUP($C973,#REF!,6,FALSE),"-")</f>
        <v>-</v>
      </c>
      <c r="I973" s="30" t="str">
        <f>IFERROR(VLOOKUP($C973,#REF!,7,FALSE),"-")</f>
        <v>-</v>
      </c>
      <c r="J973" s="30" t="str">
        <f>IFERROR(VLOOKUP($C973,#REF!,8,FALSE),"-")</f>
        <v>-</v>
      </c>
      <c r="K973" s="30" t="str">
        <f>IFERROR(VLOOKUP($C973,#REF!,9,FALSE),"-")</f>
        <v>-</v>
      </c>
      <c r="L973" s="30" t="str">
        <f>IFERROR(VLOOKUP($C973,#REF!,10,FALSE),"-")</f>
        <v>-</v>
      </c>
      <c r="M973" s="30" t="str">
        <f>IFERROR(VLOOKUP($C973,#REF!,11,FALSE),"-")</f>
        <v>-</v>
      </c>
      <c r="N973" s="30" t="str">
        <f>IFERROR(VLOOKUP($C973,#REF!,12,FALSE),"-")</f>
        <v>-</v>
      </c>
      <c r="O973" s="30" t="str">
        <f>IFERROR(VLOOKUP($C973,#REF!,13,FALSE),"-")</f>
        <v>-</v>
      </c>
    </row>
    <row r="974" spans="1:15" x14ac:dyDescent="0.25">
      <c r="A974" s="21"/>
      <c r="B974" s="22"/>
      <c r="C974" s="12">
        <v>2843</v>
      </c>
      <c r="D974" s="13" t="s">
        <v>960</v>
      </c>
      <c r="E974" s="29" t="s">
        <v>5</v>
      </c>
      <c r="F974" s="29" t="str">
        <f>IFERROR(VLOOKUP($C974,#REF!,4,FALSE),"-")</f>
        <v>-</v>
      </c>
      <c r="G974" s="29" t="str">
        <f>IFERROR(VLOOKUP($C974,#REF!,5,FALSE),"-")</f>
        <v>-</v>
      </c>
      <c r="H974" s="29" t="str">
        <f>IFERROR(VLOOKUP($C974,#REF!,6,FALSE),"-")</f>
        <v>-</v>
      </c>
      <c r="I974" s="29" t="str">
        <f>IFERROR(VLOOKUP($C974,#REF!,7,FALSE),"-")</f>
        <v>-</v>
      </c>
      <c r="J974" s="29" t="str">
        <f>IFERROR(VLOOKUP($C974,#REF!,8,FALSE),"-")</f>
        <v>-</v>
      </c>
      <c r="K974" s="29" t="str">
        <f>IFERROR(VLOOKUP($C974,#REF!,9,FALSE),"-")</f>
        <v>-</v>
      </c>
      <c r="L974" s="29" t="str">
        <f>IFERROR(VLOOKUP($C974,#REF!,10,FALSE),"-")</f>
        <v>-</v>
      </c>
      <c r="M974" s="29" t="str">
        <f>IFERROR(VLOOKUP($C974,#REF!,11,FALSE),"-")</f>
        <v>-</v>
      </c>
      <c r="N974" s="29" t="str">
        <f>IFERROR(VLOOKUP($C974,#REF!,12,FALSE),"-")</f>
        <v>-</v>
      </c>
      <c r="O974" s="29" t="str">
        <f>IFERROR(VLOOKUP($C974,#REF!,13,FALSE),"-")</f>
        <v>-</v>
      </c>
    </row>
    <row r="975" spans="1:15" x14ac:dyDescent="0.25">
      <c r="A975" s="21"/>
      <c r="B975" s="22"/>
      <c r="C975" s="14">
        <v>2844</v>
      </c>
      <c r="D975" s="15" t="s">
        <v>961</v>
      </c>
      <c r="E975" s="30" t="s">
        <v>5</v>
      </c>
      <c r="F975" s="30" t="str">
        <f>IFERROR(VLOOKUP($C975,#REF!,4,FALSE),"-")</f>
        <v>-</v>
      </c>
      <c r="G975" s="30" t="str">
        <f>IFERROR(VLOOKUP($C975,#REF!,5,FALSE),"-")</f>
        <v>-</v>
      </c>
      <c r="H975" s="30" t="str">
        <f>IFERROR(VLOOKUP($C975,#REF!,6,FALSE),"-")</f>
        <v>-</v>
      </c>
      <c r="I975" s="30" t="str">
        <f>IFERROR(VLOOKUP($C975,#REF!,7,FALSE),"-")</f>
        <v>-</v>
      </c>
      <c r="J975" s="30" t="str">
        <f>IFERROR(VLOOKUP($C975,#REF!,8,FALSE),"-")</f>
        <v>-</v>
      </c>
      <c r="K975" s="30" t="str">
        <f>IFERROR(VLOOKUP($C975,#REF!,9,FALSE),"-")</f>
        <v>-</v>
      </c>
      <c r="L975" s="30" t="str">
        <f>IFERROR(VLOOKUP($C975,#REF!,10,FALSE),"-")</f>
        <v>-</v>
      </c>
      <c r="M975" s="30" t="str">
        <f>IFERROR(VLOOKUP($C975,#REF!,11,FALSE),"-")</f>
        <v>-</v>
      </c>
      <c r="N975" s="30" t="str">
        <f>IFERROR(VLOOKUP($C975,#REF!,12,FALSE),"-")</f>
        <v>-</v>
      </c>
      <c r="O975" s="30" t="str">
        <f>IFERROR(VLOOKUP($C975,#REF!,13,FALSE),"-")</f>
        <v>-</v>
      </c>
    </row>
    <row r="976" spans="1:15" x14ac:dyDescent="0.25">
      <c r="A976" s="21"/>
      <c r="B976" s="22"/>
      <c r="C976" s="12">
        <v>2845</v>
      </c>
      <c r="D976" s="13" t="s">
        <v>962</v>
      </c>
      <c r="E976" s="29" t="s">
        <v>5</v>
      </c>
      <c r="F976" s="29" t="str">
        <f>IFERROR(VLOOKUP($C976,#REF!,4,FALSE),"-")</f>
        <v>-</v>
      </c>
      <c r="G976" s="29" t="str">
        <f>IFERROR(VLOOKUP($C976,#REF!,5,FALSE),"-")</f>
        <v>-</v>
      </c>
      <c r="H976" s="29" t="str">
        <f>IFERROR(VLOOKUP($C976,#REF!,6,FALSE),"-")</f>
        <v>-</v>
      </c>
      <c r="I976" s="29" t="str">
        <f>IFERROR(VLOOKUP($C976,#REF!,7,FALSE),"-")</f>
        <v>-</v>
      </c>
      <c r="J976" s="29" t="str">
        <f>IFERROR(VLOOKUP($C976,#REF!,8,FALSE),"-")</f>
        <v>-</v>
      </c>
      <c r="K976" s="29" t="str">
        <f>IFERROR(VLOOKUP($C976,#REF!,9,FALSE),"-")</f>
        <v>-</v>
      </c>
      <c r="L976" s="29" t="str">
        <f>IFERROR(VLOOKUP($C976,#REF!,10,FALSE),"-")</f>
        <v>-</v>
      </c>
      <c r="M976" s="29" t="str">
        <f>IFERROR(VLOOKUP($C976,#REF!,11,FALSE),"-")</f>
        <v>-</v>
      </c>
      <c r="N976" s="29" t="str">
        <f>IFERROR(VLOOKUP($C976,#REF!,12,FALSE),"-")</f>
        <v>-</v>
      </c>
      <c r="O976" s="29" t="str">
        <f>IFERROR(VLOOKUP($C976,#REF!,13,FALSE),"-")</f>
        <v>-</v>
      </c>
    </row>
    <row r="977" spans="1:15" x14ac:dyDescent="0.25">
      <c r="A977" s="21"/>
      <c r="B977" s="22"/>
      <c r="C977" s="14">
        <v>2846</v>
      </c>
      <c r="D977" s="15" t="s">
        <v>963</v>
      </c>
      <c r="E977" s="30" t="s">
        <v>5</v>
      </c>
      <c r="F977" s="30" t="str">
        <f>IFERROR(VLOOKUP($C977,#REF!,4,FALSE),"-")</f>
        <v>-</v>
      </c>
      <c r="G977" s="30" t="str">
        <f>IFERROR(VLOOKUP($C977,#REF!,5,FALSE),"-")</f>
        <v>-</v>
      </c>
      <c r="H977" s="30" t="str">
        <f>IFERROR(VLOOKUP($C977,#REF!,6,FALSE),"-")</f>
        <v>-</v>
      </c>
      <c r="I977" s="30" t="str">
        <f>IFERROR(VLOOKUP($C977,#REF!,7,FALSE),"-")</f>
        <v>-</v>
      </c>
      <c r="J977" s="30" t="str">
        <f>IFERROR(VLOOKUP($C977,#REF!,8,FALSE),"-")</f>
        <v>-</v>
      </c>
      <c r="K977" s="30" t="str">
        <f>IFERROR(VLOOKUP($C977,#REF!,9,FALSE),"-")</f>
        <v>-</v>
      </c>
      <c r="L977" s="30" t="str">
        <f>IFERROR(VLOOKUP($C977,#REF!,10,FALSE),"-")</f>
        <v>-</v>
      </c>
      <c r="M977" s="30" t="str">
        <f>IFERROR(VLOOKUP($C977,#REF!,11,FALSE),"-")</f>
        <v>-</v>
      </c>
      <c r="N977" s="30" t="str">
        <f>IFERROR(VLOOKUP($C977,#REF!,12,FALSE),"-")</f>
        <v>-</v>
      </c>
      <c r="O977" s="30" t="str">
        <f>IFERROR(VLOOKUP($C977,#REF!,13,FALSE),"-")</f>
        <v>-</v>
      </c>
    </row>
    <row r="978" spans="1:15" x14ac:dyDescent="0.25">
      <c r="A978" s="21"/>
      <c r="B978" s="22"/>
      <c r="C978" s="12">
        <v>2847</v>
      </c>
      <c r="D978" s="13" t="s">
        <v>964</v>
      </c>
      <c r="E978" s="29" t="s">
        <v>5</v>
      </c>
      <c r="F978" s="29" t="str">
        <f>IFERROR(VLOOKUP($C978,#REF!,4,FALSE),"-")</f>
        <v>-</v>
      </c>
      <c r="G978" s="29" t="str">
        <f>IFERROR(VLOOKUP($C978,#REF!,5,FALSE),"-")</f>
        <v>-</v>
      </c>
      <c r="H978" s="29" t="str">
        <f>IFERROR(VLOOKUP($C978,#REF!,6,FALSE),"-")</f>
        <v>-</v>
      </c>
      <c r="I978" s="29" t="str">
        <f>IFERROR(VLOOKUP($C978,#REF!,7,FALSE),"-")</f>
        <v>-</v>
      </c>
      <c r="J978" s="29" t="str">
        <f>IFERROR(VLOOKUP($C978,#REF!,8,FALSE),"-")</f>
        <v>-</v>
      </c>
      <c r="K978" s="29" t="str">
        <f>IFERROR(VLOOKUP($C978,#REF!,9,FALSE),"-")</f>
        <v>-</v>
      </c>
      <c r="L978" s="29" t="str">
        <f>IFERROR(VLOOKUP($C978,#REF!,10,FALSE),"-")</f>
        <v>-</v>
      </c>
      <c r="M978" s="29" t="str">
        <f>IFERROR(VLOOKUP($C978,#REF!,11,FALSE),"-")</f>
        <v>-</v>
      </c>
      <c r="N978" s="29" t="str">
        <f>IFERROR(VLOOKUP($C978,#REF!,12,FALSE),"-")</f>
        <v>-</v>
      </c>
      <c r="O978" s="29" t="str">
        <f>IFERROR(VLOOKUP($C978,#REF!,13,FALSE),"-")</f>
        <v>-</v>
      </c>
    </row>
    <row r="979" spans="1:15" x14ac:dyDescent="0.25">
      <c r="A979" s="21"/>
      <c r="B979" s="22"/>
      <c r="C979" s="14">
        <v>2848</v>
      </c>
      <c r="D979" s="15" t="s">
        <v>965</v>
      </c>
      <c r="E979" s="30" t="s">
        <v>5</v>
      </c>
      <c r="F979" s="30" t="str">
        <f>IFERROR(VLOOKUP($C979,#REF!,4,FALSE),"-")</f>
        <v>-</v>
      </c>
      <c r="G979" s="30" t="str">
        <f>IFERROR(VLOOKUP($C979,#REF!,5,FALSE),"-")</f>
        <v>-</v>
      </c>
      <c r="H979" s="30" t="str">
        <f>IFERROR(VLOOKUP($C979,#REF!,6,FALSE),"-")</f>
        <v>-</v>
      </c>
      <c r="I979" s="30" t="str">
        <f>IFERROR(VLOOKUP($C979,#REF!,7,FALSE),"-")</f>
        <v>-</v>
      </c>
      <c r="J979" s="30" t="str">
        <f>IFERROR(VLOOKUP($C979,#REF!,8,FALSE),"-")</f>
        <v>-</v>
      </c>
      <c r="K979" s="30" t="str">
        <f>IFERROR(VLOOKUP($C979,#REF!,9,FALSE),"-")</f>
        <v>-</v>
      </c>
      <c r="L979" s="30" t="str">
        <f>IFERROR(VLOOKUP($C979,#REF!,10,FALSE),"-")</f>
        <v>-</v>
      </c>
      <c r="M979" s="30" t="str">
        <f>IFERROR(VLOOKUP($C979,#REF!,11,FALSE),"-")</f>
        <v>-</v>
      </c>
      <c r="N979" s="30" t="str">
        <f>IFERROR(VLOOKUP($C979,#REF!,12,FALSE),"-")</f>
        <v>-</v>
      </c>
      <c r="O979" s="30" t="str">
        <f>IFERROR(VLOOKUP($C979,#REF!,13,FALSE),"-")</f>
        <v>-</v>
      </c>
    </row>
    <row r="980" spans="1:15" x14ac:dyDescent="0.25">
      <c r="A980" s="21"/>
      <c r="B980" s="22"/>
      <c r="C980" s="12">
        <v>2849</v>
      </c>
      <c r="D980" s="13" t="s">
        <v>966</v>
      </c>
      <c r="E980" s="29" t="s">
        <v>5</v>
      </c>
      <c r="F980" s="29" t="str">
        <f>IFERROR(VLOOKUP($C980,#REF!,4,FALSE),"-")</f>
        <v>-</v>
      </c>
      <c r="G980" s="29" t="str">
        <f>IFERROR(VLOOKUP($C980,#REF!,5,FALSE),"-")</f>
        <v>-</v>
      </c>
      <c r="H980" s="29" t="str">
        <f>IFERROR(VLOOKUP($C980,#REF!,6,FALSE),"-")</f>
        <v>-</v>
      </c>
      <c r="I980" s="29" t="str">
        <f>IFERROR(VLOOKUP($C980,#REF!,7,FALSE),"-")</f>
        <v>-</v>
      </c>
      <c r="J980" s="29" t="str">
        <f>IFERROR(VLOOKUP($C980,#REF!,8,FALSE),"-")</f>
        <v>-</v>
      </c>
      <c r="K980" s="29" t="str">
        <f>IFERROR(VLOOKUP($C980,#REF!,9,FALSE),"-")</f>
        <v>-</v>
      </c>
      <c r="L980" s="29" t="str">
        <f>IFERROR(VLOOKUP($C980,#REF!,10,FALSE),"-")</f>
        <v>-</v>
      </c>
      <c r="M980" s="29" t="str">
        <f>IFERROR(VLOOKUP($C980,#REF!,11,FALSE),"-")</f>
        <v>-</v>
      </c>
      <c r="N980" s="29" t="str">
        <f>IFERROR(VLOOKUP($C980,#REF!,12,FALSE),"-")</f>
        <v>-</v>
      </c>
      <c r="O980" s="29" t="str">
        <f>IFERROR(VLOOKUP($C980,#REF!,13,FALSE),"-")</f>
        <v>-</v>
      </c>
    </row>
    <row r="981" spans="1:15" x14ac:dyDescent="0.25">
      <c r="A981" s="21"/>
      <c r="B981" s="22"/>
      <c r="C981" s="14">
        <v>2850</v>
      </c>
      <c r="D981" s="15" t="s">
        <v>967</v>
      </c>
      <c r="E981" s="30" t="s">
        <v>5</v>
      </c>
      <c r="F981" s="30" t="str">
        <f>IFERROR(VLOOKUP($C981,#REF!,4,FALSE),"-")</f>
        <v>-</v>
      </c>
      <c r="G981" s="30" t="str">
        <f>IFERROR(VLOOKUP($C981,#REF!,5,FALSE),"-")</f>
        <v>-</v>
      </c>
      <c r="H981" s="30" t="str">
        <f>IFERROR(VLOOKUP($C981,#REF!,6,FALSE),"-")</f>
        <v>-</v>
      </c>
      <c r="I981" s="30" t="str">
        <f>IFERROR(VLOOKUP($C981,#REF!,7,FALSE),"-")</f>
        <v>-</v>
      </c>
      <c r="J981" s="30" t="str">
        <f>IFERROR(VLOOKUP($C981,#REF!,8,FALSE),"-")</f>
        <v>-</v>
      </c>
      <c r="K981" s="30" t="str">
        <f>IFERROR(VLOOKUP($C981,#REF!,9,FALSE),"-")</f>
        <v>-</v>
      </c>
      <c r="L981" s="30" t="str">
        <f>IFERROR(VLOOKUP($C981,#REF!,10,FALSE),"-")</f>
        <v>-</v>
      </c>
      <c r="M981" s="30" t="str">
        <f>IFERROR(VLOOKUP($C981,#REF!,11,FALSE),"-")</f>
        <v>-</v>
      </c>
      <c r="N981" s="30" t="str">
        <f>IFERROR(VLOOKUP($C981,#REF!,12,FALSE),"-")</f>
        <v>-</v>
      </c>
      <c r="O981" s="30" t="str">
        <f>IFERROR(VLOOKUP($C981,#REF!,13,FALSE),"-")</f>
        <v>-</v>
      </c>
    </row>
    <row r="982" spans="1:15" x14ac:dyDescent="0.25">
      <c r="A982" s="21"/>
      <c r="B982" s="22"/>
      <c r="C982" s="12">
        <v>2851</v>
      </c>
      <c r="D982" s="13" t="s">
        <v>968</v>
      </c>
      <c r="E982" s="29" t="s">
        <v>5</v>
      </c>
      <c r="F982" s="29" t="str">
        <f>IFERROR(VLOOKUP($C982,#REF!,4,FALSE),"-")</f>
        <v>-</v>
      </c>
      <c r="G982" s="29" t="str">
        <f>IFERROR(VLOOKUP($C982,#REF!,5,FALSE),"-")</f>
        <v>-</v>
      </c>
      <c r="H982" s="29" t="str">
        <f>IFERROR(VLOOKUP($C982,#REF!,6,FALSE),"-")</f>
        <v>-</v>
      </c>
      <c r="I982" s="29" t="str">
        <f>IFERROR(VLOOKUP($C982,#REF!,7,FALSE),"-")</f>
        <v>-</v>
      </c>
      <c r="J982" s="29" t="str">
        <f>IFERROR(VLOOKUP($C982,#REF!,8,FALSE),"-")</f>
        <v>-</v>
      </c>
      <c r="K982" s="29" t="str">
        <f>IFERROR(VLOOKUP($C982,#REF!,9,FALSE),"-")</f>
        <v>-</v>
      </c>
      <c r="L982" s="29" t="str">
        <f>IFERROR(VLOOKUP($C982,#REF!,10,FALSE),"-")</f>
        <v>-</v>
      </c>
      <c r="M982" s="29" t="str">
        <f>IFERROR(VLOOKUP($C982,#REF!,11,FALSE),"-")</f>
        <v>-</v>
      </c>
      <c r="N982" s="29" t="str">
        <f>IFERROR(VLOOKUP($C982,#REF!,12,FALSE),"-")</f>
        <v>-</v>
      </c>
      <c r="O982" s="29" t="str">
        <f>IFERROR(VLOOKUP($C982,#REF!,13,FALSE),"-")</f>
        <v>-</v>
      </c>
    </row>
    <row r="983" spans="1:15" x14ac:dyDescent="0.25">
      <c r="A983" s="21"/>
      <c r="B983" s="22"/>
      <c r="C983" s="14">
        <v>2852</v>
      </c>
      <c r="D983" s="15" t="s">
        <v>969</v>
      </c>
      <c r="E983" s="30">
        <v>0</v>
      </c>
      <c r="F983" s="30" t="str">
        <f>IFERROR(VLOOKUP($C983,#REF!,4,FALSE),"-")</f>
        <v>-</v>
      </c>
      <c r="G983" s="30" t="str">
        <f>IFERROR(VLOOKUP($C983,#REF!,5,FALSE),"-")</f>
        <v>-</v>
      </c>
      <c r="H983" s="30" t="str">
        <f>IFERROR(VLOOKUP($C983,#REF!,6,FALSE),"-")</f>
        <v>-</v>
      </c>
      <c r="I983" s="30" t="str">
        <f>IFERROR(VLOOKUP($C983,#REF!,7,FALSE),"-")</f>
        <v>-</v>
      </c>
      <c r="J983" s="30" t="str">
        <f>IFERROR(VLOOKUP($C983,#REF!,8,FALSE),"-")</f>
        <v>-</v>
      </c>
      <c r="K983" s="30" t="str">
        <f>IFERROR(VLOOKUP($C983,#REF!,9,FALSE),"-")</f>
        <v>-</v>
      </c>
      <c r="L983" s="30" t="str">
        <f>IFERROR(VLOOKUP($C983,#REF!,10,FALSE),"-")</f>
        <v>-</v>
      </c>
      <c r="M983" s="30" t="str">
        <f>IFERROR(VLOOKUP($C983,#REF!,11,FALSE),"-")</f>
        <v>-</v>
      </c>
      <c r="N983" s="30" t="str">
        <f>IFERROR(VLOOKUP($C983,#REF!,12,FALSE),"-")</f>
        <v>-</v>
      </c>
      <c r="O983" s="30" t="str">
        <f>IFERROR(VLOOKUP($C983,#REF!,13,FALSE),"-")</f>
        <v>-</v>
      </c>
    </row>
    <row r="984" spans="1:15" x14ac:dyDescent="0.25">
      <c r="A984" s="21"/>
      <c r="B984" s="22"/>
      <c r="C984" s="12">
        <v>2853</v>
      </c>
      <c r="D984" s="13" t="s">
        <v>970</v>
      </c>
      <c r="E984" s="29" t="s">
        <v>5</v>
      </c>
      <c r="F984" s="29" t="str">
        <f>IFERROR(VLOOKUP($C984,#REF!,4,FALSE),"-")</f>
        <v>-</v>
      </c>
      <c r="G984" s="29" t="str">
        <f>IFERROR(VLOOKUP($C984,#REF!,5,FALSE),"-")</f>
        <v>-</v>
      </c>
      <c r="H984" s="29" t="str">
        <f>IFERROR(VLOOKUP($C984,#REF!,6,FALSE),"-")</f>
        <v>-</v>
      </c>
      <c r="I984" s="29" t="str">
        <f>IFERROR(VLOOKUP($C984,#REF!,7,FALSE),"-")</f>
        <v>-</v>
      </c>
      <c r="J984" s="29" t="str">
        <f>IFERROR(VLOOKUP($C984,#REF!,8,FALSE),"-")</f>
        <v>-</v>
      </c>
      <c r="K984" s="29" t="str">
        <f>IFERROR(VLOOKUP($C984,#REF!,9,FALSE),"-")</f>
        <v>-</v>
      </c>
      <c r="L984" s="29" t="str">
        <f>IFERROR(VLOOKUP($C984,#REF!,10,FALSE),"-")</f>
        <v>-</v>
      </c>
      <c r="M984" s="29" t="str">
        <f>IFERROR(VLOOKUP($C984,#REF!,11,FALSE),"-")</f>
        <v>-</v>
      </c>
      <c r="N984" s="29" t="str">
        <f>IFERROR(VLOOKUP($C984,#REF!,12,FALSE),"-")</f>
        <v>-</v>
      </c>
      <c r="O984" s="29" t="str">
        <f>IFERROR(VLOOKUP($C984,#REF!,13,FALSE),"-")</f>
        <v>-</v>
      </c>
    </row>
    <row r="985" spans="1:15" x14ac:dyDescent="0.25">
      <c r="A985" s="21"/>
      <c r="B985" s="22"/>
      <c r="C985" s="14">
        <v>2854</v>
      </c>
      <c r="D985" s="15" t="s">
        <v>971</v>
      </c>
      <c r="E985" s="30" t="s">
        <v>5</v>
      </c>
      <c r="F985" s="30" t="str">
        <f>IFERROR(VLOOKUP($C985,#REF!,4,FALSE),"-")</f>
        <v>-</v>
      </c>
      <c r="G985" s="30" t="str">
        <f>IFERROR(VLOOKUP($C985,#REF!,5,FALSE),"-")</f>
        <v>-</v>
      </c>
      <c r="H985" s="30" t="str">
        <f>IFERROR(VLOOKUP($C985,#REF!,6,FALSE),"-")</f>
        <v>-</v>
      </c>
      <c r="I985" s="30" t="str">
        <f>IFERROR(VLOOKUP($C985,#REF!,7,FALSE),"-")</f>
        <v>-</v>
      </c>
      <c r="J985" s="30" t="str">
        <f>IFERROR(VLOOKUP($C985,#REF!,8,FALSE),"-")</f>
        <v>-</v>
      </c>
      <c r="K985" s="30" t="str">
        <f>IFERROR(VLOOKUP($C985,#REF!,9,FALSE),"-")</f>
        <v>-</v>
      </c>
      <c r="L985" s="30" t="str">
        <f>IFERROR(VLOOKUP($C985,#REF!,10,FALSE),"-")</f>
        <v>-</v>
      </c>
      <c r="M985" s="30" t="str">
        <f>IFERROR(VLOOKUP($C985,#REF!,11,FALSE),"-")</f>
        <v>-</v>
      </c>
      <c r="N985" s="30" t="str">
        <f>IFERROR(VLOOKUP($C985,#REF!,12,FALSE),"-")</f>
        <v>-</v>
      </c>
      <c r="O985" s="30" t="str">
        <f>IFERROR(VLOOKUP($C985,#REF!,13,FALSE),"-")</f>
        <v>-</v>
      </c>
    </row>
    <row r="986" spans="1:15" x14ac:dyDescent="0.25">
      <c r="A986" s="21"/>
      <c r="B986" s="22"/>
      <c r="C986" s="12">
        <v>2855</v>
      </c>
      <c r="D986" s="13" t="s">
        <v>972</v>
      </c>
      <c r="E986" s="29" t="s">
        <v>5</v>
      </c>
      <c r="F986" s="29" t="str">
        <f>IFERROR(VLOOKUP($C986,#REF!,4,FALSE),"-")</f>
        <v>-</v>
      </c>
      <c r="G986" s="29" t="str">
        <f>IFERROR(VLOOKUP($C986,#REF!,5,FALSE),"-")</f>
        <v>-</v>
      </c>
      <c r="H986" s="29" t="str">
        <f>IFERROR(VLOOKUP($C986,#REF!,6,FALSE),"-")</f>
        <v>-</v>
      </c>
      <c r="I986" s="29" t="str">
        <f>IFERROR(VLOOKUP($C986,#REF!,7,FALSE),"-")</f>
        <v>-</v>
      </c>
      <c r="J986" s="29" t="str">
        <f>IFERROR(VLOOKUP($C986,#REF!,8,FALSE),"-")</f>
        <v>-</v>
      </c>
      <c r="K986" s="29" t="str">
        <f>IFERROR(VLOOKUP($C986,#REF!,9,FALSE),"-")</f>
        <v>-</v>
      </c>
      <c r="L986" s="29" t="str">
        <f>IFERROR(VLOOKUP($C986,#REF!,10,FALSE),"-")</f>
        <v>-</v>
      </c>
      <c r="M986" s="29" t="str">
        <f>IFERROR(VLOOKUP($C986,#REF!,11,FALSE),"-")</f>
        <v>-</v>
      </c>
      <c r="N986" s="29" t="str">
        <f>IFERROR(VLOOKUP($C986,#REF!,12,FALSE),"-")</f>
        <v>-</v>
      </c>
      <c r="O986" s="29" t="str">
        <f>IFERROR(VLOOKUP($C986,#REF!,13,FALSE),"-")</f>
        <v>-</v>
      </c>
    </row>
    <row r="987" spans="1:15" x14ac:dyDescent="0.25">
      <c r="A987" s="21"/>
      <c r="B987" s="22"/>
      <c r="C987" s="14">
        <v>2856</v>
      </c>
      <c r="D987" s="15" t="s">
        <v>973</v>
      </c>
      <c r="E987" s="30" t="s">
        <v>5</v>
      </c>
      <c r="F987" s="30" t="str">
        <f>IFERROR(VLOOKUP($C987,#REF!,4,FALSE),"-")</f>
        <v>-</v>
      </c>
      <c r="G987" s="30" t="str">
        <f>IFERROR(VLOOKUP($C987,#REF!,5,FALSE),"-")</f>
        <v>-</v>
      </c>
      <c r="H987" s="30" t="str">
        <f>IFERROR(VLOOKUP($C987,#REF!,6,FALSE),"-")</f>
        <v>-</v>
      </c>
      <c r="I987" s="30" t="str">
        <f>IFERROR(VLOOKUP($C987,#REF!,7,FALSE),"-")</f>
        <v>-</v>
      </c>
      <c r="J987" s="30" t="str">
        <f>IFERROR(VLOOKUP($C987,#REF!,8,FALSE),"-")</f>
        <v>-</v>
      </c>
      <c r="K987" s="30" t="str">
        <f>IFERROR(VLOOKUP($C987,#REF!,9,FALSE),"-")</f>
        <v>-</v>
      </c>
      <c r="L987" s="30" t="str">
        <f>IFERROR(VLOOKUP($C987,#REF!,10,FALSE),"-")</f>
        <v>-</v>
      </c>
      <c r="M987" s="30" t="str">
        <f>IFERROR(VLOOKUP($C987,#REF!,11,FALSE),"-")</f>
        <v>-</v>
      </c>
      <c r="N987" s="30" t="str">
        <f>IFERROR(VLOOKUP($C987,#REF!,12,FALSE),"-")</f>
        <v>-</v>
      </c>
      <c r="O987" s="30" t="str">
        <f>IFERROR(VLOOKUP($C987,#REF!,13,FALSE),"-")</f>
        <v>-</v>
      </c>
    </row>
    <row r="988" spans="1:15" x14ac:dyDescent="0.25">
      <c r="A988" s="21"/>
      <c r="B988" s="22"/>
      <c r="C988" s="12">
        <v>2857</v>
      </c>
      <c r="D988" s="13" t="s">
        <v>974</v>
      </c>
      <c r="E988" s="29" t="s">
        <v>5</v>
      </c>
      <c r="F988" s="29" t="str">
        <f>IFERROR(VLOOKUP($C988,#REF!,4,FALSE),"-")</f>
        <v>-</v>
      </c>
      <c r="G988" s="29" t="str">
        <f>IFERROR(VLOOKUP($C988,#REF!,5,FALSE),"-")</f>
        <v>-</v>
      </c>
      <c r="H988" s="29" t="str">
        <f>IFERROR(VLOOKUP($C988,#REF!,6,FALSE),"-")</f>
        <v>-</v>
      </c>
      <c r="I988" s="29" t="str">
        <f>IFERROR(VLOOKUP($C988,#REF!,7,FALSE),"-")</f>
        <v>-</v>
      </c>
      <c r="J988" s="29" t="str">
        <f>IFERROR(VLOOKUP($C988,#REF!,8,FALSE),"-")</f>
        <v>-</v>
      </c>
      <c r="K988" s="29" t="str">
        <f>IFERROR(VLOOKUP($C988,#REF!,9,FALSE),"-")</f>
        <v>-</v>
      </c>
      <c r="L988" s="29" t="str">
        <f>IFERROR(VLOOKUP($C988,#REF!,10,FALSE),"-")</f>
        <v>-</v>
      </c>
      <c r="M988" s="29" t="str">
        <f>IFERROR(VLOOKUP($C988,#REF!,11,FALSE),"-")</f>
        <v>-</v>
      </c>
      <c r="N988" s="29" t="str">
        <f>IFERROR(VLOOKUP($C988,#REF!,12,FALSE),"-")</f>
        <v>-</v>
      </c>
      <c r="O988" s="29" t="str">
        <f>IFERROR(VLOOKUP($C988,#REF!,13,FALSE),"-")</f>
        <v>-</v>
      </c>
    </row>
    <row r="989" spans="1:15" x14ac:dyDescent="0.25">
      <c r="A989" s="21"/>
      <c r="B989" s="22"/>
      <c r="C989" s="14">
        <v>2858</v>
      </c>
      <c r="D989" s="15" t="s">
        <v>975</v>
      </c>
      <c r="E989" s="30" t="s">
        <v>5</v>
      </c>
      <c r="F989" s="30" t="str">
        <f>IFERROR(VLOOKUP($C989,#REF!,4,FALSE),"-")</f>
        <v>-</v>
      </c>
      <c r="G989" s="30" t="str">
        <f>IFERROR(VLOOKUP($C989,#REF!,5,FALSE),"-")</f>
        <v>-</v>
      </c>
      <c r="H989" s="30" t="str">
        <f>IFERROR(VLOOKUP($C989,#REF!,6,FALSE),"-")</f>
        <v>-</v>
      </c>
      <c r="I989" s="30" t="str">
        <f>IFERROR(VLOOKUP($C989,#REF!,7,FALSE),"-")</f>
        <v>-</v>
      </c>
      <c r="J989" s="30" t="str">
        <f>IFERROR(VLOOKUP($C989,#REF!,8,FALSE),"-")</f>
        <v>-</v>
      </c>
      <c r="K989" s="30" t="str">
        <f>IFERROR(VLOOKUP($C989,#REF!,9,FALSE),"-")</f>
        <v>-</v>
      </c>
      <c r="L989" s="30" t="str">
        <f>IFERROR(VLOOKUP($C989,#REF!,10,FALSE),"-")</f>
        <v>-</v>
      </c>
      <c r="M989" s="30" t="str">
        <f>IFERROR(VLOOKUP($C989,#REF!,11,FALSE),"-")</f>
        <v>-</v>
      </c>
      <c r="N989" s="30" t="str">
        <f>IFERROR(VLOOKUP($C989,#REF!,12,FALSE),"-")</f>
        <v>-</v>
      </c>
      <c r="O989" s="30" t="str">
        <f>IFERROR(VLOOKUP($C989,#REF!,13,FALSE),"-")</f>
        <v>-</v>
      </c>
    </row>
    <row r="990" spans="1:15" x14ac:dyDescent="0.25">
      <c r="A990" s="21"/>
      <c r="B990" s="22"/>
      <c r="C990" s="12">
        <v>2859</v>
      </c>
      <c r="D990" s="13" t="s">
        <v>976</v>
      </c>
      <c r="E990" s="29" t="s">
        <v>5</v>
      </c>
      <c r="F990" s="29" t="str">
        <f>IFERROR(VLOOKUP($C990,#REF!,4,FALSE),"-")</f>
        <v>-</v>
      </c>
      <c r="G990" s="29" t="str">
        <f>IFERROR(VLOOKUP($C990,#REF!,5,FALSE),"-")</f>
        <v>-</v>
      </c>
      <c r="H990" s="29" t="str">
        <f>IFERROR(VLOOKUP($C990,#REF!,6,FALSE),"-")</f>
        <v>-</v>
      </c>
      <c r="I990" s="29" t="str">
        <f>IFERROR(VLOOKUP($C990,#REF!,7,FALSE),"-")</f>
        <v>-</v>
      </c>
      <c r="J990" s="29" t="str">
        <f>IFERROR(VLOOKUP($C990,#REF!,8,FALSE),"-")</f>
        <v>-</v>
      </c>
      <c r="K990" s="29" t="str">
        <f>IFERROR(VLOOKUP($C990,#REF!,9,FALSE),"-")</f>
        <v>-</v>
      </c>
      <c r="L990" s="29" t="str">
        <f>IFERROR(VLOOKUP($C990,#REF!,10,FALSE),"-")</f>
        <v>-</v>
      </c>
      <c r="M990" s="29" t="str">
        <f>IFERROR(VLOOKUP($C990,#REF!,11,FALSE),"-")</f>
        <v>-</v>
      </c>
      <c r="N990" s="29" t="str">
        <f>IFERROR(VLOOKUP($C990,#REF!,12,FALSE),"-")</f>
        <v>-</v>
      </c>
      <c r="O990" s="29" t="str">
        <f>IFERROR(VLOOKUP($C990,#REF!,13,FALSE),"-")</f>
        <v>-</v>
      </c>
    </row>
    <row r="991" spans="1:15" x14ac:dyDescent="0.25">
      <c r="A991" s="21"/>
      <c r="B991" s="22"/>
      <c r="C991" s="14">
        <v>2860</v>
      </c>
      <c r="D991" s="15" t="s">
        <v>977</v>
      </c>
      <c r="E991" s="30" t="s">
        <v>5</v>
      </c>
      <c r="F991" s="30" t="str">
        <f>IFERROR(VLOOKUP($C991,#REF!,4,FALSE),"-")</f>
        <v>-</v>
      </c>
      <c r="G991" s="30" t="str">
        <f>IFERROR(VLOOKUP($C991,#REF!,5,FALSE),"-")</f>
        <v>-</v>
      </c>
      <c r="H991" s="30" t="str">
        <f>IFERROR(VLOOKUP($C991,#REF!,6,FALSE),"-")</f>
        <v>-</v>
      </c>
      <c r="I991" s="30" t="str">
        <f>IFERROR(VLOOKUP($C991,#REF!,7,FALSE),"-")</f>
        <v>-</v>
      </c>
      <c r="J991" s="30" t="str">
        <f>IFERROR(VLOOKUP($C991,#REF!,8,FALSE),"-")</f>
        <v>-</v>
      </c>
      <c r="K991" s="30" t="str">
        <f>IFERROR(VLOOKUP($C991,#REF!,9,FALSE),"-")</f>
        <v>-</v>
      </c>
      <c r="L991" s="30" t="str">
        <f>IFERROR(VLOOKUP($C991,#REF!,10,FALSE),"-")</f>
        <v>-</v>
      </c>
      <c r="M991" s="30" t="str">
        <f>IFERROR(VLOOKUP($C991,#REF!,11,FALSE),"-")</f>
        <v>-</v>
      </c>
      <c r="N991" s="30" t="str">
        <f>IFERROR(VLOOKUP($C991,#REF!,12,FALSE),"-")</f>
        <v>-</v>
      </c>
      <c r="O991" s="30" t="str">
        <f>IFERROR(VLOOKUP($C991,#REF!,13,FALSE),"-")</f>
        <v>-</v>
      </c>
    </row>
    <row r="992" spans="1:15" x14ac:dyDescent="0.25">
      <c r="A992" s="21"/>
      <c r="B992" s="22"/>
      <c r="C992" s="12">
        <v>2861</v>
      </c>
      <c r="D992" s="13" t="s">
        <v>978</v>
      </c>
      <c r="E992" s="29" t="s">
        <v>5</v>
      </c>
      <c r="F992" s="29" t="str">
        <f>IFERROR(VLOOKUP($C992,#REF!,4,FALSE),"-")</f>
        <v>-</v>
      </c>
      <c r="G992" s="29" t="str">
        <f>IFERROR(VLOOKUP($C992,#REF!,5,FALSE),"-")</f>
        <v>-</v>
      </c>
      <c r="H992" s="29" t="str">
        <f>IFERROR(VLOOKUP($C992,#REF!,6,FALSE),"-")</f>
        <v>-</v>
      </c>
      <c r="I992" s="29" t="str">
        <f>IFERROR(VLOOKUP($C992,#REF!,7,FALSE),"-")</f>
        <v>-</v>
      </c>
      <c r="J992" s="29" t="str">
        <f>IFERROR(VLOOKUP($C992,#REF!,8,FALSE),"-")</f>
        <v>-</v>
      </c>
      <c r="K992" s="29" t="str">
        <f>IFERROR(VLOOKUP($C992,#REF!,9,FALSE),"-")</f>
        <v>-</v>
      </c>
      <c r="L992" s="29" t="str">
        <f>IFERROR(VLOOKUP($C992,#REF!,10,FALSE),"-")</f>
        <v>-</v>
      </c>
      <c r="M992" s="29" t="str">
        <f>IFERROR(VLOOKUP($C992,#REF!,11,FALSE),"-")</f>
        <v>-</v>
      </c>
      <c r="N992" s="29" t="str">
        <f>IFERROR(VLOOKUP($C992,#REF!,12,FALSE),"-")</f>
        <v>-</v>
      </c>
      <c r="O992" s="29" t="str">
        <f>IFERROR(VLOOKUP($C992,#REF!,13,FALSE),"-")</f>
        <v>-</v>
      </c>
    </row>
    <row r="993" spans="1:15" x14ac:dyDescent="0.25">
      <c r="A993" s="21"/>
      <c r="B993" s="22"/>
      <c r="C993" s="14">
        <v>2862</v>
      </c>
      <c r="D993" s="15" t="s">
        <v>979</v>
      </c>
      <c r="E993" s="30" t="s">
        <v>5</v>
      </c>
      <c r="F993" s="30" t="str">
        <f>IFERROR(VLOOKUP($C993,#REF!,4,FALSE),"-")</f>
        <v>-</v>
      </c>
      <c r="G993" s="30" t="str">
        <f>IFERROR(VLOOKUP($C993,#REF!,5,FALSE),"-")</f>
        <v>-</v>
      </c>
      <c r="H993" s="30" t="str">
        <f>IFERROR(VLOOKUP($C993,#REF!,6,FALSE),"-")</f>
        <v>-</v>
      </c>
      <c r="I993" s="30" t="str">
        <f>IFERROR(VLOOKUP($C993,#REF!,7,FALSE),"-")</f>
        <v>-</v>
      </c>
      <c r="J993" s="30" t="str">
        <f>IFERROR(VLOOKUP($C993,#REF!,8,FALSE),"-")</f>
        <v>-</v>
      </c>
      <c r="K993" s="30" t="str">
        <f>IFERROR(VLOOKUP($C993,#REF!,9,FALSE),"-")</f>
        <v>-</v>
      </c>
      <c r="L993" s="30" t="str">
        <f>IFERROR(VLOOKUP($C993,#REF!,10,FALSE),"-")</f>
        <v>-</v>
      </c>
      <c r="M993" s="30" t="str">
        <f>IFERROR(VLOOKUP($C993,#REF!,11,FALSE),"-")</f>
        <v>-</v>
      </c>
      <c r="N993" s="30" t="str">
        <f>IFERROR(VLOOKUP($C993,#REF!,12,FALSE),"-")</f>
        <v>-</v>
      </c>
      <c r="O993" s="30" t="str">
        <f>IFERROR(VLOOKUP($C993,#REF!,13,FALSE),"-")</f>
        <v>-</v>
      </c>
    </row>
    <row r="994" spans="1:15" x14ac:dyDescent="0.25">
      <c r="A994" s="21"/>
      <c r="B994" s="22"/>
      <c r="C994" s="12">
        <v>2863</v>
      </c>
      <c r="D994" s="13" t="s">
        <v>980</v>
      </c>
      <c r="E994" s="29" t="s">
        <v>5</v>
      </c>
      <c r="F994" s="29" t="str">
        <f>IFERROR(VLOOKUP($C994,#REF!,4,FALSE),"-")</f>
        <v>-</v>
      </c>
      <c r="G994" s="29" t="str">
        <f>IFERROR(VLOOKUP($C994,#REF!,5,FALSE),"-")</f>
        <v>-</v>
      </c>
      <c r="H994" s="29" t="str">
        <f>IFERROR(VLOOKUP($C994,#REF!,6,FALSE),"-")</f>
        <v>-</v>
      </c>
      <c r="I994" s="29" t="str">
        <f>IFERROR(VLOOKUP($C994,#REF!,7,FALSE),"-")</f>
        <v>-</v>
      </c>
      <c r="J994" s="29" t="str">
        <f>IFERROR(VLOOKUP($C994,#REF!,8,FALSE),"-")</f>
        <v>-</v>
      </c>
      <c r="K994" s="29" t="str">
        <f>IFERROR(VLOOKUP($C994,#REF!,9,FALSE),"-")</f>
        <v>-</v>
      </c>
      <c r="L994" s="29" t="str">
        <f>IFERROR(VLOOKUP($C994,#REF!,10,FALSE),"-")</f>
        <v>-</v>
      </c>
      <c r="M994" s="29" t="str">
        <f>IFERROR(VLOOKUP($C994,#REF!,11,FALSE),"-")</f>
        <v>-</v>
      </c>
      <c r="N994" s="29" t="str">
        <f>IFERROR(VLOOKUP($C994,#REF!,12,FALSE),"-")</f>
        <v>-</v>
      </c>
      <c r="O994" s="29" t="str">
        <f>IFERROR(VLOOKUP($C994,#REF!,13,FALSE),"-")</f>
        <v>-</v>
      </c>
    </row>
    <row r="995" spans="1:15" x14ac:dyDescent="0.25">
      <c r="A995" s="21"/>
      <c r="B995" s="22"/>
      <c r="C995" s="14">
        <v>2864</v>
      </c>
      <c r="D995" s="15" t="s">
        <v>981</v>
      </c>
      <c r="E995" s="30" t="s">
        <v>5</v>
      </c>
      <c r="F995" s="30" t="str">
        <f>IFERROR(VLOOKUP($C995,#REF!,4,FALSE),"-")</f>
        <v>-</v>
      </c>
      <c r="G995" s="30" t="str">
        <f>IFERROR(VLOOKUP($C995,#REF!,5,FALSE),"-")</f>
        <v>-</v>
      </c>
      <c r="H995" s="30" t="str">
        <f>IFERROR(VLOOKUP($C995,#REF!,6,FALSE),"-")</f>
        <v>-</v>
      </c>
      <c r="I995" s="30" t="str">
        <f>IFERROR(VLOOKUP($C995,#REF!,7,FALSE),"-")</f>
        <v>-</v>
      </c>
      <c r="J995" s="30" t="str">
        <f>IFERROR(VLOOKUP($C995,#REF!,8,FALSE),"-")</f>
        <v>-</v>
      </c>
      <c r="K995" s="30" t="str">
        <f>IFERROR(VLOOKUP($C995,#REF!,9,FALSE),"-")</f>
        <v>-</v>
      </c>
      <c r="L995" s="30" t="str">
        <f>IFERROR(VLOOKUP($C995,#REF!,10,FALSE),"-")</f>
        <v>-</v>
      </c>
      <c r="M995" s="30" t="str">
        <f>IFERROR(VLOOKUP($C995,#REF!,11,FALSE),"-")</f>
        <v>-</v>
      </c>
      <c r="N995" s="30" t="str">
        <f>IFERROR(VLOOKUP($C995,#REF!,12,FALSE),"-")</f>
        <v>-</v>
      </c>
      <c r="O995" s="30" t="str">
        <f>IFERROR(VLOOKUP($C995,#REF!,13,FALSE),"-")</f>
        <v>-</v>
      </c>
    </row>
    <row r="996" spans="1:15" x14ac:dyDescent="0.25">
      <c r="A996" s="21"/>
      <c r="B996" s="22"/>
      <c r="C996" s="12">
        <v>2865</v>
      </c>
      <c r="D996" s="13" t="s">
        <v>982</v>
      </c>
      <c r="E996" s="29" t="s">
        <v>5</v>
      </c>
      <c r="F996" s="29" t="str">
        <f>IFERROR(VLOOKUP($C996,#REF!,4,FALSE),"-")</f>
        <v>-</v>
      </c>
      <c r="G996" s="29" t="str">
        <f>IFERROR(VLOOKUP($C996,#REF!,5,FALSE),"-")</f>
        <v>-</v>
      </c>
      <c r="H996" s="29" t="str">
        <f>IFERROR(VLOOKUP($C996,#REF!,6,FALSE),"-")</f>
        <v>-</v>
      </c>
      <c r="I996" s="29" t="str">
        <f>IFERROR(VLOOKUP($C996,#REF!,7,FALSE),"-")</f>
        <v>-</v>
      </c>
      <c r="J996" s="29" t="str">
        <f>IFERROR(VLOOKUP($C996,#REF!,8,FALSE),"-")</f>
        <v>-</v>
      </c>
      <c r="K996" s="29" t="str">
        <f>IFERROR(VLOOKUP($C996,#REF!,9,FALSE),"-")</f>
        <v>-</v>
      </c>
      <c r="L996" s="29" t="str">
        <f>IFERROR(VLOOKUP($C996,#REF!,10,FALSE),"-")</f>
        <v>-</v>
      </c>
      <c r="M996" s="29" t="str">
        <f>IFERROR(VLOOKUP($C996,#REF!,11,FALSE),"-")</f>
        <v>-</v>
      </c>
      <c r="N996" s="29" t="str">
        <f>IFERROR(VLOOKUP($C996,#REF!,12,FALSE),"-")</f>
        <v>-</v>
      </c>
      <c r="O996" s="29" t="str">
        <f>IFERROR(VLOOKUP($C996,#REF!,13,FALSE),"-")</f>
        <v>-</v>
      </c>
    </row>
    <row r="997" spans="1:15" x14ac:dyDescent="0.25">
      <c r="A997" s="21"/>
      <c r="B997" s="22"/>
      <c r="C997" s="14">
        <v>2866</v>
      </c>
      <c r="D997" s="15" t="s">
        <v>983</v>
      </c>
      <c r="E997" s="30" t="s">
        <v>5</v>
      </c>
      <c r="F997" s="30" t="str">
        <f>IFERROR(VLOOKUP($C997,#REF!,4,FALSE),"-")</f>
        <v>-</v>
      </c>
      <c r="G997" s="30" t="str">
        <f>IFERROR(VLOOKUP($C997,#REF!,5,FALSE),"-")</f>
        <v>-</v>
      </c>
      <c r="H997" s="30" t="str">
        <f>IFERROR(VLOOKUP($C997,#REF!,6,FALSE),"-")</f>
        <v>-</v>
      </c>
      <c r="I997" s="30" t="str">
        <f>IFERROR(VLOOKUP($C997,#REF!,7,FALSE),"-")</f>
        <v>-</v>
      </c>
      <c r="J997" s="30" t="str">
        <f>IFERROR(VLOOKUP($C997,#REF!,8,FALSE),"-")</f>
        <v>-</v>
      </c>
      <c r="K997" s="30" t="str">
        <f>IFERROR(VLOOKUP($C997,#REF!,9,FALSE),"-")</f>
        <v>-</v>
      </c>
      <c r="L997" s="30" t="str">
        <f>IFERROR(VLOOKUP($C997,#REF!,10,FALSE),"-")</f>
        <v>-</v>
      </c>
      <c r="M997" s="30" t="str">
        <f>IFERROR(VLOOKUP($C997,#REF!,11,FALSE),"-")</f>
        <v>-</v>
      </c>
      <c r="N997" s="30" t="str">
        <f>IFERROR(VLOOKUP($C997,#REF!,12,FALSE),"-")</f>
        <v>-</v>
      </c>
      <c r="O997" s="30" t="str">
        <f>IFERROR(VLOOKUP($C997,#REF!,13,FALSE),"-")</f>
        <v>-</v>
      </c>
    </row>
    <row r="998" spans="1:15" x14ac:dyDescent="0.25">
      <c r="A998" s="21"/>
      <c r="B998" s="22"/>
      <c r="C998" s="12">
        <v>2867</v>
      </c>
      <c r="D998" s="13" t="s">
        <v>984</v>
      </c>
      <c r="E998" s="29" t="s">
        <v>5</v>
      </c>
      <c r="F998" s="29" t="str">
        <f>IFERROR(VLOOKUP($C998,#REF!,4,FALSE),"-")</f>
        <v>-</v>
      </c>
      <c r="G998" s="29" t="str">
        <f>IFERROR(VLOOKUP($C998,#REF!,5,FALSE),"-")</f>
        <v>-</v>
      </c>
      <c r="H998" s="29" t="str">
        <f>IFERROR(VLOOKUP($C998,#REF!,6,FALSE),"-")</f>
        <v>-</v>
      </c>
      <c r="I998" s="29" t="str">
        <f>IFERROR(VLOOKUP($C998,#REF!,7,FALSE),"-")</f>
        <v>-</v>
      </c>
      <c r="J998" s="29" t="str">
        <f>IFERROR(VLOOKUP($C998,#REF!,8,FALSE),"-")</f>
        <v>-</v>
      </c>
      <c r="K998" s="29" t="str">
        <f>IFERROR(VLOOKUP($C998,#REF!,9,FALSE),"-")</f>
        <v>-</v>
      </c>
      <c r="L998" s="29" t="str">
        <f>IFERROR(VLOOKUP($C998,#REF!,10,FALSE),"-")</f>
        <v>-</v>
      </c>
      <c r="M998" s="29" t="str">
        <f>IFERROR(VLOOKUP($C998,#REF!,11,FALSE),"-")</f>
        <v>-</v>
      </c>
      <c r="N998" s="29" t="str">
        <f>IFERROR(VLOOKUP($C998,#REF!,12,FALSE),"-")</f>
        <v>-</v>
      </c>
      <c r="O998" s="29" t="str">
        <f>IFERROR(VLOOKUP($C998,#REF!,13,FALSE),"-")</f>
        <v>-</v>
      </c>
    </row>
    <row r="999" spans="1:15" x14ac:dyDescent="0.25">
      <c r="A999" s="21"/>
      <c r="B999" s="22"/>
      <c r="C999" s="14">
        <v>2868</v>
      </c>
      <c r="D999" s="15" t="s">
        <v>985</v>
      </c>
      <c r="E999" s="30" t="s">
        <v>5</v>
      </c>
      <c r="F999" s="30" t="str">
        <f>IFERROR(VLOOKUP($C999,#REF!,4,FALSE),"-")</f>
        <v>-</v>
      </c>
      <c r="G999" s="30" t="str">
        <f>IFERROR(VLOOKUP($C999,#REF!,5,FALSE),"-")</f>
        <v>-</v>
      </c>
      <c r="H999" s="30" t="str">
        <f>IFERROR(VLOOKUP($C999,#REF!,6,FALSE),"-")</f>
        <v>-</v>
      </c>
      <c r="I999" s="30" t="str">
        <f>IFERROR(VLOOKUP($C999,#REF!,7,FALSE),"-")</f>
        <v>-</v>
      </c>
      <c r="J999" s="30" t="str">
        <f>IFERROR(VLOOKUP($C999,#REF!,8,FALSE),"-")</f>
        <v>-</v>
      </c>
      <c r="K999" s="30" t="str">
        <f>IFERROR(VLOOKUP($C999,#REF!,9,FALSE),"-")</f>
        <v>-</v>
      </c>
      <c r="L999" s="30" t="str">
        <f>IFERROR(VLOOKUP($C999,#REF!,10,FALSE),"-")</f>
        <v>-</v>
      </c>
      <c r="M999" s="30" t="str">
        <f>IFERROR(VLOOKUP($C999,#REF!,11,FALSE),"-")</f>
        <v>-</v>
      </c>
      <c r="N999" s="30" t="str">
        <f>IFERROR(VLOOKUP($C999,#REF!,12,FALSE),"-")</f>
        <v>-</v>
      </c>
      <c r="O999" s="30" t="str">
        <f>IFERROR(VLOOKUP($C999,#REF!,13,FALSE),"-")</f>
        <v>-</v>
      </c>
    </row>
    <row r="1000" spans="1:15" x14ac:dyDescent="0.25">
      <c r="A1000" s="21"/>
      <c r="B1000" s="22"/>
      <c r="C1000" s="12">
        <v>2869</v>
      </c>
      <c r="D1000" s="13" t="s">
        <v>986</v>
      </c>
      <c r="E1000" s="29" t="s">
        <v>5</v>
      </c>
      <c r="F1000" s="29" t="str">
        <f>IFERROR(VLOOKUP($C1000,#REF!,4,FALSE),"-")</f>
        <v>-</v>
      </c>
      <c r="G1000" s="29" t="str">
        <f>IFERROR(VLOOKUP($C1000,#REF!,5,FALSE),"-")</f>
        <v>-</v>
      </c>
      <c r="H1000" s="29" t="str">
        <f>IFERROR(VLOOKUP($C1000,#REF!,6,FALSE),"-")</f>
        <v>-</v>
      </c>
      <c r="I1000" s="29" t="str">
        <f>IFERROR(VLOOKUP($C1000,#REF!,7,FALSE),"-")</f>
        <v>-</v>
      </c>
      <c r="J1000" s="29" t="str">
        <f>IFERROR(VLOOKUP($C1000,#REF!,8,FALSE),"-")</f>
        <v>-</v>
      </c>
      <c r="K1000" s="29" t="str">
        <f>IFERROR(VLOOKUP($C1000,#REF!,9,FALSE),"-")</f>
        <v>-</v>
      </c>
      <c r="L1000" s="29" t="str">
        <f>IFERROR(VLOOKUP($C1000,#REF!,10,FALSE),"-")</f>
        <v>-</v>
      </c>
      <c r="M1000" s="29" t="str">
        <f>IFERROR(VLOOKUP($C1000,#REF!,11,FALSE),"-")</f>
        <v>-</v>
      </c>
      <c r="N1000" s="29" t="str">
        <f>IFERROR(VLOOKUP($C1000,#REF!,12,FALSE),"-")</f>
        <v>-</v>
      </c>
      <c r="O1000" s="29" t="str">
        <f>IFERROR(VLOOKUP($C1000,#REF!,13,FALSE),"-")</f>
        <v>-</v>
      </c>
    </row>
    <row r="1001" spans="1:15" x14ac:dyDescent="0.25">
      <c r="A1001" s="21"/>
      <c r="B1001" s="22"/>
      <c r="C1001" s="14">
        <v>2881</v>
      </c>
      <c r="D1001" s="15" t="s">
        <v>987</v>
      </c>
      <c r="E1001" s="30">
        <v>0</v>
      </c>
      <c r="F1001" s="30" t="str">
        <f>IFERROR(VLOOKUP($C1001,#REF!,4,FALSE),"-")</f>
        <v>-</v>
      </c>
      <c r="G1001" s="30" t="str">
        <f>IFERROR(VLOOKUP($C1001,#REF!,5,FALSE),"-")</f>
        <v>-</v>
      </c>
      <c r="H1001" s="30" t="str">
        <f>IFERROR(VLOOKUP($C1001,#REF!,6,FALSE),"-")</f>
        <v>-</v>
      </c>
      <c r="I1001" s="30" t="str">
        <f>IFERROR(VLOOKUP($C1001,#REF!,7,FALSE),"-")</f>
        <v>-</v>
      </c>
      <c r="J1001" s="30" t="str">
        <f>IFERROR(VLOOKUP($C1001,#REF!,8,FALSE),"-")</f>
        <v>-</v>
      </c>
      <c r="K1001" s="30" t="str">
        <f>IFERROR(VLOOKUP($C1001,#REF!,9,FALSE),"-")</f>
        <v>-</v>
      </c>
      <c r="L1001" s="30" t="str">
        <f>IFERROR(VLOOKUP($C1001,#REF!,10,FALSE),"-")</f>
        <v>-</v>
      </c>
      <c r="M1001" s="30" t="str">
        <f>IFERROR(VLOOKUP($C1001,#REF!,11,FALSE),"-")</f>
        <v>-</v>
      </c>
      <c r="N1001" s="30" t="str">
        <f>IFERROR(VLOOKUP($C1001,#REF!,12,FALSE),"-")</f>
        <v>-</v>
      </c>
      <c r="O1001" s="30" t="str">
        <f>IFERROR(VLOOKUP($C1001,#REF!,13,FALSE),"-")</f>
        <v>-</v>
      </c>
    </row>
    <row r="1002" spans="1:15" x14ac:dyDescent="0.25">
      <c r="A1002" s="21"/>
      <c r="B1002" s="22"/>
      <c r="C1002" s="12">
        <v>2882</v>
      </c>
      <c r="D1002" s="13" t="s">
        <v>988</v>
      </c>
      <c r="E1002" s="29" t="s">
        <v>5</v>
      </c>
      <c r="F1002" s="29" t="str">
        <f>IFERROR(VLOOKUP($C1002,#REF!,4,FALSE),"-")</f>
        <v>-</v>
      </c>
      <c r="G1002" s="29" t="str">
        <f>IFERROR(VLOOKUP($C1002,#REF!,5,FALSE),"-")</f>
        <v>-</v>
      </c>
      <c r="H1002" s="29" t="str">
        <f>IFERROR(VLOOKUP($C1002,#REF!,6,FALSE),"-")</f>
        <v>-</v>
      </c>
      <c r="I1002" s="29" t="str">
        <f>IFERROR(VLOOKUP($C1002,#REF!,7,FALSE),"-")</f>
        <v>-</v>
      </c>
      <c r="J1002" s="29" t="str">
        <f>IFERROR(VLOOKUP($C1002,#REF!,8,FALSE),"-")</f>
        <v>-</v>
      </c>
      <c r="K1002" s="29" t="str">
        <f>IFERROR(VLOOKUP($C1002,#REF!,9,FALSE),"-")</f>
        <v>-</v>
      </c>
      <c r="L1002" s="29" t="str">
        <f>IFERROR(VLOOKUP($C1002,#REF!,10,FALSE),"-")</f>
        <v>-</v>
      </c>
      <c r="M1002" s="29" t="str">
        <f>IFERROR(VLOOKUP($C1002,#REF!,11,FALSE),"-")</f>
        <v>-</v>
      </c>
      <c r="N1002" s="29" t="str">
        <f>IFERROR(VLOOKUP($C1002,#REF!,12,FALSE),"-")</f>
        <v>-</v>
      </c>
      <c r="O1002" s="29" t="str">
        <f>IFERROR(VLOOKUP($C1002,#REF!,13,FALSE),"-")</f>
        <v>-</v>
      </c>
    </row>
    <row r="1003" spans="1:15" x14ac:dyDescent="0.25">
      <c r="A1003" s="21"/>
      <c r="B1003" s="22"/>
      <c r="C1003" s="14">
        <v>2883</v>
      </c>
      <c r="D1003" s="15" t="s">
        <v>989</v>
      </c>
      <c r="E1003" s="30" t="s">
        <v>5</v>
      </c>
      <c r="F1003" s="30" t="str">
        <f>IFERROR(VLOOKUP($C1003,#REF!,4,FALSE),"-")</f>
        <v>-</v>
      </c>
      <c r="G1003" s="30" t="str">
        <f>IFERROR(VLOOKUP($C1003,#REF!,5,FALSE),"-")</f>
        <v>-</v>
      </c>
      <c r="H1003" s="30" t="str">
        <f>IFERROR(VLOOKUP($C1003,#REF!,6,FALSE),"-")</f>
        <v>-</v>
      </c>
      <c r="I1003" s="30" t="str">
        <f>IFERROR(VLOOKUP($C1003,#REF!,7,FALSE),"-")</f>
        <v>-</v>
      </c>
      <c r="J1003" s="30" t="str">
        <f>IFERROR(VLOOKUP($C1003,#REF!,8,FALSE),"-")</f>
        <v>-</v>
      </c>
      <c r="K1003" s="30" t="str">
        <f>IFERROR(VLOOKUP($C1003,#REF!,9,FALSE),"-")</f>
        <v>-</v>
      </c>
      <c r="L1003" s="30" t="str">
        <f>IFERROR(VLOOKUP($C1003,#REF!,10,FALSE),"-")</f>
        <v>-</v>
      </c>
      <c r="M1003" s="30" t="str">
        <f>IFERROR(VLOOKUP($C1003,#REF!,11,FALSE),"-")</f>
        <v>-</v>
      </c>
      <c r="N1003" s="30" t="str">
        <f>IFERROR(VLOOKUP($C1003,#REF!,12,FALSE),"-")</f>
        <v>-</v>
      </c>
      <c r="O1003" s="30" t="str">
        <f>IFERROR(VLOOKUP($C1003,#REF!,13,FALSE),"-")</f>
        <v>-</v>
      </c>
    </row>
    <row r="1004" spans="1:15" x14ac:dyDescent="0.25">
      <c r="A1004" s="21"/>
      <c r="B1004" s="22"/>
      <c r="C1004" s="12">
        <v>2884</v>
      </c>
      <c r="D1004" s="13" t="s">
        <v>990</v>
      </c>
      <c r="E1004" s="29" t="s">
        <v>5</v>
      </c>
      <c r="F1004" s="29" t="str">
        <f>IFERROR(VLOOKUP($C1004,#REF!,4,FALSE),"-")</f>
        <v>-</v>
      </c>
      <c r="G1004" s="29" t="str">
        <f>IFERROR(VLOOKUP($C1004,#REF!,5,FALSE),"-")</f>
        <v>-</v>
      </c>
      <c r="H1004" s="29" t="str">
        <f>IFERROR(VLOOKUP($C1004,#REF!,6,FALSE),"-")</f>
        <v>-</v>
      </c>
      <c r="I1004" s="29" t="str">
        <f>IFERROR(VLOOKUP($C1004,#REF!,7,FALSE),"-")</f>
        <v>-</v>
      </c>
      <c r="J1004" s="29" t="str">
        <f>IFERROR(VLOOKUP($C1004,#REF!,8,FALSE),"-")</f>
        <v>-</v>
      </c>
      <c r="K1004" s="29" t="str">
        <f>IFERROR(VLOOKUP($C1004,#REF!,9,FALSE),"-")</f>
        <v>-</v>
      </c>
      <c r="L1004" s="29" t="str">
        <f>IFERROR(VLOOKUP($C1004,#REF!,10,FALSE),"-")</f>
        <v>-</v>
      </c>
      <c r="M1004" s="29" t="str">
        <f>IFERROR(VLOOKUP($C1004,#REF!,11,FALSE),"-")</f>
        <v>-</v>
      </c>
      <c r="N1004" s="29" t="str">
        <f>IFERROR(VLOOKUP($C1004,#REF!,12,FALSE),"-")</f>
        <v>-</v>
      </c>
      <c r="O1004" s="29" t="str">
        <f>IFERROR(VLOOKUP($C1004,#REF!,13,FALSE),"-")</f>
        <v>-</v>
      </c>
    </row>
    <row r="1005" spans="1:15" x14ac:dyDescent="0.25">
      <c r="A1005" s="21"/>
      <c r="B1005" s="22"/>
      <c r="C1005" s="14">
        <v>2885</v>
      </c>
      <c r="D1005" s="15" t="s">
        <v>991</v>
      </c>
      <c r="E1005" s="30">
        <v>0</v>
      </c>
      <c r="F1005" s="30" t="str">
        <f>IFERROR(VLOOKUP($C1005,#REF!,4,FALSE),"-")</f>
        <v>-</v>
      </c>
      <c r="G1005" s="30" t="str">
        <f>IFERROR(VLOOKUP($C1005,#REF!,5,FALSE),"-")</f>
        <v>-</v>
      </c>
      <c r="H1005" s="30" t="str">
        <f>IFERROR(VLOOKUP($C1005,#REF!,6,FALSE),"-")</f>
        <v>-</v>
      </c>
      <c r="I1005" s="30" t="str">
        <f>IFERROR(VLOOKUP($C1005,#REF!,7,FALSE),"-")</f>
        <v>-</v>
      </c>
      <c r="J1005" s="30" t="str">
        <f>IFERROR(VLOOKUP($C1005,#REF!,8,FALSE),"-")</f>
        <v>-</v>
      </c>
      <c r="K1005" s="30" t="str">
        <f>IFERROR(VLOOKUP($C1005,#REF!,9,FALSE),"-")</f>
        <v>-</v>
      </c>
      <c r="L1005" s="30" t="str">
        <f>IFERROR(VLOOKUP($C1005,#REF!,10,FALSE),"-")</f>
        <v>-</v>
      </c>
      <c r="M1005" s="30" t="str">
        <f>IFERROR(VLOOKUP($C1005,#REF!,11,FALSE),"-")</f>
        <v>-</v>
      </c>
      <c r="N1005" s="30" t="str">
        <f>IFERROR(VLOOKUP($C1005,#REF!,12,FALSE),"-")</f>
        <v>-</v>
      </c>
      <c r="O1005" s="30" t="str">
        <f>IFERROR(VLOOKUP($C1005,#REF!,13,FALSE),"-")</f>
        <v>-</v>
      </c>
    </row>
    <row r="1006" spans="1:15" x14ac:dyDescent="0.25">
      <c r="A1006" s="21"/>
      <c r="B1006" s="22"/>
      <c r="C1006" s="12">
        <v>2886</v>
      </c>
      <c r="D1006" s="13" t="s">
        <v>992</v>
      </c>
      <c r="E1006" s="29">
        <v>0</v>
      </c>
      <c r="F1006" s="29" t="str">
        <f>IFERROR(VLOOKUP($C1006,#REF!,4,FALSE),"-")</f>
        <v>-</v>
      </c>
      <c r="G1006" s="29" t="str">
        <f>IFERROR(VLOOKUP($C1006,#REF!,5,FALSE),"-")</f>
        <v>-</v>
      </c>
      <c r="H1006" s="29" t="str">
        <f>IFERROR(VLOOKUP($C1006,#REF!,6,FALSE),"-")</f>
        <v>-</v>
      </c>
      <c r="I1006" s="29" t="str">
        <f>IFERROR(VLOOKUP($C1006,#REF!,7,FALSE),"-")</f>
        <v>-</v>
      </c>
      <c r="J1006" s="29" t="str">
        <f>IFERROR(VLOOKUP($C1006,#REF!,8,FALSE),"-")</f>
        <v>-</v>
      </c>
      <c r="K1006" s="29" t="str">
        <f>IFERROR(VLOOKUP($C1006,#REF!,9,FALSE),"-")</f>
        <v>-</v>
      </c>
      <c r="L1006" s="29" t="str">
        <f>IFERROR(VLOOKUP($C1006,#REF!,10,FALSE),"-")</f>
        <v>-</v>
      </c>
      <c r="M1006" s="29" t="str">
        <f>IFERROR(VLOOKUP($C1006,#REF!,11,FALSE),"-")</f>
        <v>-</v>
      </c>
      <c r="N1006" s="29" t="str">
        <f>IFERROR(VLOOKUP($C1006,#REF!,12,FALSE),"-")</f>
        <v>-</v>
      </c>
      <c r="O1006" s="29" t="str">
        <f>IFERROR(VLOOKUP($C1006,#REF!,13,FALSE),"-")</f>
        <v>-</v>
      </c>
    </row>
    <row r="1007" spans="1:15" x14ac:dyDescent="0.25">
      <c r="A1007" s="21"/>
      <c r="B1007" s="22"/>
      <c r="C1007" s="14">
        <v>2887</v>
      </c>
      <c r="D1007" s="15" t="s">
        <v>993</v>
      </c>
      <c r="E1007" s="30" t="s">
        <v>5</v>
      </c>
      <c r="F1007" s="30" t="str">
        <f>IFERROR(VLOOKUP($C1007,#REF!,4,FALSE),"-")</f>
        <v>-</v>
      </c>
      <c r="G1007" s="30" t="str">
        <f>IFERROR(VLOOKUP($C1007,#REF!,5,FALSE),"-")</f>
        <v>-</v>
      </c>
      <c r="H1007" s="30" t="str">
        <f>IFERROR(VLOOKUP($C1007,#REF!,6,FALSE),"-")</f>
        <v>-</v>
      </c>
      <c r="I1007" s="30" t="str">
        <f>IFERROR(VLOOKUP($C1007,#REF!,7,FALSE),"-")</f>
        <v>-</v>
      </c>
      <c r="J1007" s="30" t="str">
        <f>IFERROR(VLOOKUP($C1007,#REF!,8,FALSE),"-")</f>
        <v>-</v>
      </c>
      <c r="K1007" s="30" t="str">
        <f>IFERROR(VLOOKUP($C1007,#REF!,9,FALSE),"-")</f>
        <v>-</v>
      </c>
      <c r="L1007" s="30" t="str">
        <f>IFERROR(VLOOKUP($C1007,#REF!,10,FALSE),"-")</f>
        <v>-</v>
      </c>
      <c r="M1007" s="30" t="str">
        <f>IFERROR(VLOOKUP($C1007,#REF!,11,FALSE),"-")</f>
        <v>-</v>
      </c>
      <c r="N1007" s="30" t="str">
        <f>IFERROR(VLOOKUP($C1007,#REF!,12,FALSE),"-")</f>
        <v>-</v>
      </c>
      <c r="O1007" s="30" t="str">
        <f>IFERROR(VLOOKUP($C1007,#REF!,13,FALSE),"-")</f>
        <v>-</v>
      </c>
    </row>
    <row r="1008" spans="1:15" x14ac:dyDescent="0.25">
      <c r="A1008" s="21"/>
      <c r="B1008" s="22"/>
      <c r="C1008" s="12">
        <v>2888</v>
      </c>
      <c r="D1008" s="13" t="s">
        <v>994</v>
      </c>
      <c r="E1008" s="29">
        <v>0</v>
      </c>
      <c r="F1008" s="29" t="str">
        <f>IFERROR(VLOOKUP($C1008,#REF!,4,FALSE),"-")</f>
        <v>-</v>
      </c>
      <c r="G1008" s="29" t="str">
        <f>IFERROR(VLOOKUP($C1008,#REF!,5,FALSE),"-")</f>
        <v>-</v>
      </c>
      <c r="H1008" s="29" t="str">
        <f>IFERROR(VLOOKUP($C1008,#REF!,6,FALSE),"-")</f>
        <v>-</v>
      </c>
      <c r="I1008" s="29" t="str">
        <f>IFERROR(VLOOKUP($C1008,#REF!,7,FALSE),"-")</f>
        <v>-</v>
      </c>
      <c r="J1008" s="29" t="str">
        <f>IFERROR(VLOOKUP($C1008,#REF!,8,FALSE),"-")</f>
        <v>-</v>
      </c>
      <c r="K1008" s="29" t="str">
        <f>IFERROR(VLOOKUP($C1008,#REF!,9,FALSE),"-")</f>
        <v>-</v>
      </c>
      <c r="L1008" s="29" t="str">
        <f>IFERROR(VLOOKUP($C1008,#REF!,10,FALSE),"-")</f>
        <v>-</v>
      </c>
      <c r="M1008" s="29" t="str">
        <f>IFERROR(VLOOKUP($C1008,#REF!,11,FALSE),"-")</f>
        <v>-</v>
      </c>
      <c r="N1008" s="29" t="str">
        <f>IFERROR(VLOOKUP($C1008,#REF!,12,FALSE),"-")</f>
        <v>-</v>
      </c>
      <c r="O1008" s="29" t="str">
        <f>IFERROR(VLOOKUP($C1008,#REF!,13,FALSE),"-")</f>
        <v>-</v>
      </c>
    </row>
    <row r="1009" spans="1:15" x14ac:dyDescent="0.25">
      <c r="A1009" s="21"/>
      <c r="B1009" s="22"/>
      <c r="C1009" s="14">
        <v>2889</v>
      </c>
      <c r="D1009" s="15" t="s">
        <v>995</v>
      </c>
      <c r="E1009" s="30">
        <v>0</v>
      </c>
      <c r="F1009" s="30" t="str">
        <f>IFERROR(VLOOKUP($C1009,#REF!,4,FALSE),"-")</f>
        <v>-</v>
      </c>
      <c r="G1009" s="30" t="str">
        <f>IFERROR(VLOOKUP($C1009,#REF!,5,FALSE),"-")</f>
        <v>-</v>
      </c>
      <c r="H1009" s="30" t="str">
        <f>IFERROR(VLOOKUP($C1009,#REF!,6,FALSE),"-")</f>
        <v>-</v>
      </c>
      <c r="I1009" s="30" t="str">
        <f>IFERROR(VLOOKUP($C1009,#REF!,7,FALSE),"-")</f>
        <v>-</v>
      </c>
      <c r="J1009" s="30" t="str">
        <f>IFERROR(VLOOKUP($C1009,#REF!,8,FALSE),"-")</f>
        <v>-</v>
      </c>
      <c r="K1009" s="30" t="str">
        <f>IFERROR(VLOOKUP($C1009,#REF!,9,FALSE),"-")</f>
        <v>-</v>
      </c>
      <c r="L1009" s="30" t="str">
        <f>IFERROR(VLOOKUP($C1009,#REF!,10,FALSE),"-")</f>
        <v>-</v>
      </c>
      <c r="M1009" s="30" t="str">
        <f>IFERROR(VLOOKUP($C1009,#REF!,11,FALSE),"-")</f>
        <v>-</v>
      </c>
      <c r="N1009" s="30" t="str">
        <f>IFERROR(VLOOKUP($C1009,#REF!,12,FALSE),"-")</f>
        <v>-</v>
      </c>
      <c r="O1009" s="30" t="str">
        <f>IFERROR(VLOOKUP($C1009,#REF!,13,FALSE),"-")</f>
        <v>-</v>
      </c>
    </row>
    <row r="1010" spans="1:15" x14ac:dyDescent="0.25">
      <c r="A1010" s="21"/>
      <c r="B1010" s="22"/>
      <c r="C1010" s="12">
        <v>2890</v>
      </c>
      <c r="D1010" s="13" t="s">
        <v>996</v>
      </c>
      <c r="E1010" s="29" t="s">
        <v>5</v>
      </c>
      <c r="F1010" s="29" t="str">
        <f>IFERROR(VLOOKUP($C1010,#REF!,4,FALSE),"-")</f>
        <v>-</v>
      </c>
      <c r="G1010" s="29" t="str">
        <f>IFERROR(VLOOKUP($C1010,#REF!,5,FALSE),"-")</f>
        <v>-</v>
      </c>
      <c r="H1010" s="29" t="str">
        <f>IFERROR(VLOOKUP($C1010,#REF!,6,FALSE),"-")</f>
        <v>-</v>
      </c>
      <c r="I1010" s="29" t="str">
        <f>IFERROR(VLOOKUP($C1010,#REF!,7,FALSE),"-")</f>
        <v>-</v>
      </c>
      <c r="J1010" s="29" t="str">
        <f>IFERROR(VLOOKUP($C1010,#REF!,8,FALSE),"-")</f>
        <v>-</v>
      </c>
      <c r="K1010" s="29" t="str">
        <f>IFERROR(VLOOKUP($C1010,#REF!,9,FALSE),"-")</f>
        <v>-</v>
      </c>
      <c r="L1010" s="29" t="str">
        <f>IFERROR(VLOOKUP($C1010,#REF!,10,FALSE),"-")</f>
        <v>-</v>
      </c>
      <c r="M1010" s="29" t="str">
        <f>IFERROR(VLOOKUP($C1010,#REF!,11,FALSE),"-")</f>
        <v>-</v>
      </c>
      <c r="N1010" s="29" t="str">
        <f>IFERROR(VLOOKUP($C1010,#REF!,12,FALSE),"-")</f>
        <v>-</v>
      </c>
      <c r="O1010" s="29" t="str">
        <f>IFERROR(VLOOKUP($C1010,#REF!,13,FALSE),"-")</f>
        <v>-</v>
      </c>
    </row>
    <row r="1011" spans="1:15" x14ac:dyDescent="0.25">
      <c r="A1011" s="21"/>
      <c r="B1011" s="22"/>
      <c r="C1011" s="14">
        <v>2891</v>
      </c>
      <c r="D1011" s="15" t="s">
        <v>997</v>
      </c>
      <c r="E1011" s="30" t="s">
        <v>5</v>
      </c>
      <c r="F1011" s="30" t="str">
        <f>IFERROR(VLOOKUP($C1011,#REF!,4,FALSE),"-")</f>
        <v>-</v>
      </c>
      <c r="G1011" s="30" t="str">
        <f>IFERROR(VLOOKUP($C1011,#REF!,5,FALSE),"-")</f>
        <v>-</v>
      </c>
      <c r="H1011" s="30" t="str">
        <f>IFERROR(VLOOKUP($C1011,#REF!,6,FALSE),"-")</f>
        <v>-</v>
      </c>
      <c r="I1011" s="30" t="str">
        <f>IFERROR(VLOOKUP($C1011,#REF!,7,FALSE),"-")</f>
        <v>-</v>
      </c>
      <c r="J1011" s="30" t="str">
        <f>IFERROR(VLOOKUP($C1011,#REF!,8,FALSE),"-")</f>
        <v>-</v>
      </c>
      <c r="K1011" s="30" t="str">
        <f>IFERROR(VLOOKUP($C1011,#REF!,9,FALSE),"-")</f>
        <v>-</v>
      </c>
      <c r="L1011" s="30" t="str">
        <f>IFERROR(VLOOKUP($C1011,#REF!,10,FALSE),"-")</f>
        <v>-</v>
      </c>
      <c r="M1011" s="30" t="str">
        <f>IFERROR(VLOOKUP($C1011,#REF!,11,FALSE),"-")</f>
        <v>-</v>
      </c>
      <c r="N1011" s="30" t="str">
        <f>IFERROR(VLOOKUP($C1011,#REF!,12,FALSE),"-")</f>
        <v>-</v>
      </c>
      <c r="O1011" s="30" t="str">
        <f>IFERROR(VLOOKUP($C1011,#REF!,13,FALSE),"-")</f>
        <v>-</v>
      </c>
    </row>
    <row r="1012" spans="1:15" x14ac:dyDescent="0.25">
      <c r="A1012" s="21"/>
      <c r="B1012" s="22"/>
      <c r="C1012" s="12">
        <v>2892</v>
      </c>
      <c r="D1012" s="13" t="s">
        <v>998</v>
      </c>
      <c r="E1012" s="29" t="s">
        <v>5</v>
      </c>
      <c r="F1012" s="29" t="str">
        <f>IFERROR(VLOOKUP($C1012,#REF!,4,FALSE),"-")</f>
        <v>-</v>
      </c>
      <c r="G1012" s="29" t="str">
        <f>IFERROR(VLOOKUP($C1012,#REF!,5,FALSE),"-")</f>
        <v>-</v>
      </c>
      <c r="H1012" s="29" t="str">
        <f>IFERROR(VLOOKUP($C1012,#REF!,6,FALSE),"-")</f>
        <v>-</v>
      </c>
      <c r="I1012" s="29" t="str">
        <f>IFERROR(VLOOKUP($C1012,#REF!,7,FALSE),"-")</f>
        <v>-</v>
      </c>
      <c r="J1012" s="29" t="str">
        <f>IFERROR(VLOOKUP($C1012,#REF!,8,FALSE),"-")</f>
        <v>-</v>
      </c>
      <c r="K1012" s="29" t="str">
        <f>IFERROR(VLOOKUP($C1012,#REF!,9,FALSE),"-")</f>
        <v>-</v>
      </c>
      <c r="L1012" s="29" t="str">
        <f>IFERROR(VLOOKUP($C1012,#REF!,10,FALSE),"-")</f>
        <v>-</v>
      </c>
      <c r="M1012" s="29" t="str">
        <f>IFERROR(VLOOKUP($C1012,#REF!,11,FALSE),"-")</f>
        <v>-</v>
      </c>
      <c r="N1012" s="29" t="str">
        <f>IFERROR(VLOOKUP($C1012,#REF!,12,FALSE),"-")</f>
        <v>-</v>
      </c>
      <c r="O1012" s="29" t="str">
        <f>IFERROR(VLOOKUP($C1012,#REF!,13,FALSE),"-")</f>
        <v>-</v>
      </c>
    </row>
    <row r="1013" spans="1:15" x14ac:dyDescent="0.25">
      <c r="A1013" s="21"/>
      <c r="B1013" s="22"/>
      <c r="C1013" s="14">
        <v>2893</v>
      </c>
      <c r="D1013" s="15" t="s">
        <v>999</v>
      </c>
      <c r="E1013" s="30">
        <v>0</v>
      </c>
      <c r="F1013" s="30" t="str">
        <f>IFERROR(VLOOKUP($C1013,#REF!,4,FALSE),"-")</f>
        <v>-</v>
      </c>
      <c r="G1013" s="30" t="str">
        <f>IFERROR(VLOOKUP($C1013,#REF!,5,FALSE),"-")</f>
        <v>-</v>
      </c>
      <c r="H1013" s="30" t="str">
        <f>IFERROR(VLOOKUP($C1013,#REF!,6,FALSE),"-")</f>
        <v>-</v>
      </c>
      <c r="I1013" s="30" t="str">
        <f>IFERROR(VLOOKUP($C1013,#REF!,7,FALSE),"-")</f>
        <v>-</v>
      </c>
      <c r="J1013" s="30" t="str">
        <f>IFERROR(VLOOKUP($C1013,#REF!,8,FALSE),"-")</f>
        <v>-</v>
      </c>
      <c r="K1013" s="30" t="str">
        <f>IFERROR(VLOOKUP($C1013,#REF!,9,FALSE),"-")</f>
        <v>-</v>
      </c>
      <c r="L1013" s="30" t="str">
        <f>IFERROR(VLOOKUP($C1013,#REF!,10,FALSE),"-")</f>
        <v>-</v>
      </c>
      <c r="M1013" s="30" t="str">
        <f>IFERROR(VLOOKUP($C1013,#REF!,11,FALSE),"-")</f>
        <v>-</v>
      </c>
      <c r="N1013" s="30" t="str">
        <f>IFERROR(VLOOKUP($C1013,#REF!,12,FALSE),"-")</f>
        <v>-</v>
      </c>
      <c r="O1013" s="30" t="str">
        <f>IFERROR(VLOOKUP($C1013,#REF!,13,FALSE),"-")</f>
        <v>-</v>
      </c>
    </row>
    <row r="1014" spans="1:15" x14ac:dyDescent="0.25">
      <c r="A1014" s="21"/>
      <c r="B1014" s="22"/>
      <c r="C1014" s="12">
        <v>2894</v>
      </c>
      <c r="D1014" s="13" t="s">
        <v>1000</v>
      </c>
      <c r="E1014" s="29">
        <v>0</v>
      </c>
      <c r="F1014" s="29" t="str">
        <f>IFERROR(VLOOKUP($C1014,#REF!,4,FALSE),"-")</f>
        <v>-</v>
      </c>
      <c r="G1014" s="29" t="str">
        <f>IFERROR(VLOOKUP($C1014,#REF!,5,FALSE),"-")</f>
        <v>-</v>
      </c>
      <c r="H1014" s="29" t="str">
        <f>IFERROR(VLOOKUP($C1014,#REF!,6,FALSE),"-")</f>
        <v>-</v>
      </c>
      <c r="I1014" s="29" t="str">
        <f>IFERROR(VLOOKUP($C1014,#REF!,7,FALSE),"-")</f>
        <v>-</v>
      </c>
      <c r="J1014" s="29" t="str">
        <f>IFERROR(VLOOKUP($C1014,#REF!,8,FALSE),"-")</f>
        <v>-</v>
      </c>
      <c r="K1014" s="29" t="str">
        <f>IFERROR(VLOOKUP($C1014,#REF!,9,FALSE),"-")</f>
        <v>-</v>
      </c>
      <c r="L1014" s="29" t="str">
        <f>IFERROR(VLOOKUP($C1014,#REF!,10,FALSE),"-")</f>
        <v>-</v>
      </c>
      <c r="M1014" s="29" t="str">
        <f>IFERROR(VLOOKUP($C1014,#REF!,11,FALSE),"-")</f>
        <v>-</v>
      </c>
      <c r="N1014" s="29" t="str">
        <f>IFERROR(VLOOKUP($C1014,#REF!,12,FALSE),"-")</f>
        <v>-</v>
      </c>
      <c r="O1014" s="29" t="str">
        <f>IFERROR(VLOOKUP($C1014,#REF!,13,FALSE),"-")</f>
        <v>-</v>
      </c>
    </row>
    <row r="1015" spans="1:15" x14ac:dyDescent="0.25">
      <c r="A1015" s="21"/>
      <c r="B1015" s="22"/>
      <c r="C1015" s="14">
        <v>2895</v>
      </c>
      <c r="D1015" s="15" t="s">
        <v>1001</v>
      </c>
      <c r="E1015" s="30">
        <v>0</v>
      </c>
      <c r="F1015" s="30" t="str">
        <f>IFERROR(VLOOKUP($C1015,#REF!,4,FALSE),"-")</f>
        <v>-</v>
      </c>
      <c r="G1015" s="30" t="str">
        <f>IFERROR(VLOOKUP($C1015,#REF!,5,FALSE),"-")</f>
        <v>-</v>
      </c>
      <c r="H1015" s="30" t="str">
        <f>IFERROR(VLOOKUP($C1015,#REF!,6,FALSE),"-")</f>
        <v>-</v>
      </c>
      <c r="I1015" s="30" t="str">
        <f>IFERROR(VLOOKUP($C1015,#REF!,7,FALSE),"-")</f>
        <v>-</v>
      </c>
      <c r="J1015" s="30" t="str">
        <f>IFERROR(VLOOKUP($C1015,#REF!,8,FALSE),"-")</f>
        <v>-</v>
      </c>
      <c r="K1015" s="30" t="str">
        <f>IFERROR(VLOOKUP($C1015,#REF!,9,FALSE),"-")</f>
        <v>-</v>
      </c>
      <c r="L1015" s="30" t="str">
        <f>IFERROR(VLOOKUP($C1015,#REF!,10,FALSE),"-")</f>
        <v>-</v>
      </c>
      <c r="M1015" s="30" t="str">
        <f>IFERROR(VLOOKUP($C1015,#REF!,11,FALSE),"-")</f>
        <v>-</v>
      </c>
      <c r="N1015" s="30" t="str">
        <f>IFERROR(VLOOKUP($C1015,#REF!,12,FALSE),"-")</f>
        <v>-</v>
      </c>
      <c r="O1015" s="30" t="str">
        <f>IFERROR(VLOOKUP($C1015,#REF!,13,FALSE),"-")</f>
        <v>-</v>
      </c>
    </row>
    <row r="1016" spans="1:15" x14ac:dyDescent="0.25">
      <c r="A1016" s="23"/>
      <c r="B1016" s="24"/>
      <c r="C1016" s="12">
        <v>10013</v>
      </c>
      <c r="D1016" s="13" t="s">
        <v>2244</v>
      </c>
      <c r="E1016" s="29">
        <v>0</v>
      </c>
      <c r="F1016" s="29" t="str">
        <f>IFERROR(VLOOKUP($C1016,#REF!,4,FALSE),"-")</f>
        <v>-</v>
      </c>
      <c r="G1016" s="29" t="str">
        <f>IFERROR(VLOOKUP($C1016,#REF!,5,FALSE),"-")</f>
        <v>-</v>
      </c>
      <c r="H1016" s="29" t="str">
        <f>IFERROR(VLOOKUP($C1016,#REF!,6,FALSE),"-")</f>
        <v>-</v>
      </c>
      <c r="I1016" s="29" t="str">
        <f>IFERROR(VLOOKUP($C1016,#REF!,7,FALSE),"-")</f>
        <v>-</v>
      </c>
      <c r="J1016" s="29" t="str">
        <f>IFERROR(VLOOKUP($C1016,#REF!,8,FALSE),"-")</f>
        <v>-</v>
      </c>
      <c r="K1016" s="29" t="str">
        <f>IFERROR(VLOOKUP($C1016,#REF!,9,FALSE),"-")</f>
        <v>-</v>
      </c>
      <c r="L1016" s="29" t="str">
        <f>IFERROR(VLOOKUP($C1016,#REF!,10,FALSE),"-")</f>
        <v>-</v>
      </c>
      <c r="M1016" s="29" t="str">
        <f>IFERROR(VLOOKUP($C1016,#REF!,11,FALSE),"-")</f>
        <v>-</v>
      </c>
      <c r="N1016" s="29" t="str">
        <f>IFERROR(VLOOKUP($C1016,#REF!,12,FALSE),"-")</f>
        <v>-</v>
      </c>
      <c r="O1016" s="29" t="str">
        <f>IFERROR(VLOOKUP($C1016,#REF!,13,FALSE),"-")</f>
        <v>-</v>
      </c>
    </row>
    <row r="1017" spans="1:15" x14ac:dyDescent="0.25">
      <c r="A1017" s="19">
        <v>14</v>
      </c>
      <c r="B1017" s="20" t="s">
        <v>1002</v>
      </c>
      <c r="C1017" s="14">
        <v>2901</v>
      </c>
      <c r="D1017" s="15" t="s">
        <v>1003</v>
      </c>
      <c r="E1017" s="30" t="s">
        <v>5</v>
      </c>
      <c r="F1017" s="30" t="str">
        <f>IFERROR(VLOOKUP($C1017,#REF!,4,FALSE),"-")</f>
        <v>-</v>
      </c>
      <c r="G1017" s="30" t="str">
        <f>IFERROR(VLOOKUP($C1017,#REF!,5,FALSE),"-")</f>
        <v>-</v>
      </c>
      <c r="H1017" s="30" t="str">
        <f>IFERROR(VLOOKUP($C1017,#REF!,6,FALSE),"-")</f>
        <v>-</v>
      </c>
      <c r="I1017" s="30" t="str">
        <f>IFERROR(VLOOKUP($C1017,#REF!,7,FALSE),"-")</f>
        <v>-</v>
      </c>
      <c r="J1017" s="30" t="str">
        <f>IFERROR(VLOOKUP($C1017,#REF!,8,FALSE),"-")</f>
        <v>-</v>
      </c>
      <c r="K1017" s="30" t="str">
        <f>IFERROR(VLOOKUP($C1017,#REF!,9,FALSE),"-")</f>
        <v>-</v>
      </c>
      <c r="L1017" s="30" t="str">
        <f>IFERROR(VLOOKUP($C1017,#REF!,10,FALSE),"-")</f>
        <v>-</v>
      </c>
      <c r="M1017" s="30" t="str">
        <f>IFERROR(VLOOKUP($C1017,#REF!,11,FALSE),"-")</f>
        <v>-</v>
      </c>
      <c r="N1017" s="30" t="str">
        <f>IFERROR(VLOOKUP($C1017,#REF!,12,FALSE),"-")</f>
        <v>-</v>
      </c>
      <c r="O1017" s="30" t="str">
        <f>IFERROR(VLOOKUP($C1017,#REF!,13,FALSE),"-")</f>
        <v>-</v>
      </c>
    </row>
    <row r="1018" spans="1:15" x14ac:dyDescent="0.25">
      <c r="A1018" s="21"/>
      <c r="B1018" s="22"/>
      <c r="C1018" s="12">
        <v>2903</v>
      </c>
      <c r="D1018" s="13" t="s">
        <v>1004</v>
      </c>
      <c r="E1018" s="29">
        <v>0</v>
      </c>
      <c r="F1018" s="29" t="str">
        <f>IFERROR(VLOOKUP($C1018,#REF!,4,FALSE),"-")</f>
        <v>-</v>
      </c>
      <c r="G1018" s="29" t="str">
        <f>IFERROR(VLOOKUP($C1018,#REF!,5,FALSE),"-")</f>
        <v>-</v>
      </c>
      <c r="H1018" s="29" t="str">
        <f>IFERROR(VLOOKUP($C1018,#REF!,6,FALSE),"-")</f>
        <v>-</v>
      </c>
      <c r="I1018" s="29" t="str">
        <f>IFERROR(VLOOKUP($C1018,#REF!,7,FALSE),"-")</f>
        <v>-</v>
      </c>
      <c r="J1018" s="29" t="str">
        <f>IFERROR(VLOOKUP($C1018,#REF!,8,FALSE),"-")</f>
        <v>-</v>
      </c>
      <c r="K1018" s="29" t="str">
        <f>IFERROR(VLOOKUP($C1018,#REF!,9,FALSE),"-")</f>
        <v>-</v>
      </c>
      <c r="L1018" s="29" t="str">
        <f>IFERROR(VLOOKUP($C1018,#REF!,10,FALSE),"-")</f>
        <v>-</v>
      </c>
      <c r="M1018" s="29" t="str">
        <f>IFERROR(VLOOKUP($C1018,#REF!,11,FALSE),"-")</f>
        <v>-</v>
      </c>
      <c r="N1018" s="29" t="str">
        <f>IFERROR(VLOOKUP($C1018,#REF!,12,FALSE),"-")</f>
        <v>-</v>
      </c>
      <c r="O1018" s="29" t="str">
        <f>IFERROR(VLOOKUP($C1018,#REF!,13,FALSE),"-")</f>
        <v>-</v>
      </c>
    </row>
    <row r="1019" spans="1:15" x14ac:dyDescent="0.25">
      <c r="A1019" s="21"/>
      <c r="B1019" s="22"/>
      <c r="C1019" s="14">
        <v>2904</v>
      </c>
      <c r="D1019" s="15" t="s">
        <v>1005</v>
      </c>
      <c r="E1019" s="30">
        <v>0</v>
      </c>
      <c r="F1019" s="30" t="str">
        <f>IFERROR(VLOOKUP($C1019,#REF!,4,FALSE),"-")</f>
        <v>-</v>
      </c>
      <c r="G1019" s="30" t="str">
        <f>IFERROR(VLOOKUP($C1019,#REF!,5,FALSE),"-")</f>
        <v>-</v>
      </c>
      <c r="H1019" s="30" t="str">
        <f>IFERROR(VLOOKUP($C1019,#REF!,6,FALSE),"-")</f>
        <v>-</v>
      </c>
      <c r="I1019" s="30" t="str">
        <f>IFERROR(VLOOKUP($C1019,#REF!,7,FALSE),"-")</f>
        <v>-</v>
      </c>
      <c r="J1019" s="30" t="str">
        <f>IFERROR(VLOOKUP($C1019,#REF!,8,FALSE),"-")</f>
        <v>-</v>
      </c>
      <c r="K1019" s="30" t="str">
        <f>IFERROR(VLOOKUP($C1019,#REF!,9,FALSE),"-")</f>
        <v>-</v>
      </c>
      <c r="L1019" s="30" t="str">
        <f>IFERROR(VLOOKUP($C1019,#REF!,10,FALSE),"-")</f>
        <v>-</v>
      </c>
      <c r="M1019" s="30" t="str">
        <f>IFERROR(VLOOKUP($C1019,#REF!,11,FALSE),"-")</f>
        <v>-</v>
      </c>
      <c r="N1019" s="30" t="str">
        <f>IFERROR(VLOOKUP($C1019,#REF!,12,FALSE),"-")</f>
        <v>-</v>
      </c>
      <c r="O1019" s="30" t="str">
        <f>IFERROR(VLOOKUP($C1019,#REF!,13,FALSE),"-")</f>
        <v>-</v>
      </c>
    </row>
    <row r="1020" spans="1:15" x14ac:dyDescent="0.25">
      <c r="A1020" s="21"/>
      <c r="B1020" s="22"/>
      <c r="C1020" s="12">
        <v>2914</v>
      </c>
      <c r="D1020" s="13" t="s">
        <v>1006</v>
      </c>
      <c r="E1020" s="29" t="s">
        <v>5</v>
      </c>
      <c r="F1020" s="29" t="str">
        <f>IFERROR(VLOOKUP($C1020,#REF!,4,FALSE),"-")</f>
        <v>-</v>
      </c>
      <c r="G1020" s="29" t="str">
        <f>IFERROR(VLOOKUP($C1020,#REF!,5,FALSE),"-")</f>
        <v>-</v>
      </c>
      <c r="H1020" s="29" t="str">
        <f>IFERROR(VLOOKUP($C1020,#REF!,6,FALSE),"-")</f>
        <v>-</v>
      </c>
      <c r="I1020" s="29" t="str">
        <f>IFERROR(VLOOKUP($C1020,#REF!,7,FALSE),"-")</f>
        <v>-</v>
      </c>
      <c r="J1020" s="29" t="str">
        <f>IFERROR(VLOOKUP($C1020,#REF!,8,FALSE),"-")</f>
        <v>-</v>
      </c>
      <c r="K1020" s="29" t="str">
        <f>IFERROR(VLOOKUP($C1020,#REF!,9,FALSE),"-")</f>
        <v>-</v>
      </c>
      <c r="L1020" s="29" t="str">
        <f>IFERROR(VLOOKUP($C1020,#REF!,10,FALSE),"-")</f>
        <v>-</v>
      </c>
      <c r="M1020" s="29" t="str">
        <f>IFERROR(VLOOKUP($C1020,#REF!,11,FALSE),"-")</f>
        <v>-</v>
      </c>
      <c r="N1020" s="29" t="str">
        <f>IFERROR(VLOOKUP($C1020,#REF!,12,FALSE),"-")</f>
        <v>-</v>
      </c>
      <c r="O1020" s="29" t="str">
        <f>IFERROR(VLOOKUP($C1020,#REF!,13,FALSE),"-")</f>
        <v>-</v>
      </c>
    </row>
    <row r="1021" spans="1:15" x14ac:dyDescent="0.25">
      <c r="A1021" s="21"/>
      <c r="B1021" s="22"/>
      <c r="C1021" s="14">
        <v>2915</v>
      </c>
      <c r="D1021" s="15" t="s">
        <v>1007</v>
      </c>
      <c r="E1021" s="30">
        <v>0</v>
      </c>
      <c r="F1021" s="30" t="str">
        <f>IFERROR(VLOOKUP($C1021,#REF!,4,FALSE),"-")</f>
        <v>-</v>
      </c>
      <c r="G1021" s="30" t="str">
        <f>IFERROR(VLOOKUP($C1021,#REF!,5,FALSE),"-")</f>
        <v>-</v>
      </c>
      <c r="H1021" s="30" t="str">
        <f>IFERROR(VLOOKUP($C1021,#REF!,6,FALSE),"-")</f>
        <v>-</v>
      </c>
      <c r="I1021" s="30" t="str">
        <f>IFERROR(VLOOKUP($C1021,#REF!,7,FALSE),"-")</f>
        <v>-</v>
      </c>
      <c r="J1021" s="30" t="str">
        <f>IFERROR(VLOOKUP($C1021,#REF!,8,FALSE),"-")</f>
        <v>-</v>
      </c>
      <c r="K1021" s="30" t="str">
        <f>IFERROR(VLOOKUP($C1021,#REF!,9,FALSE),"-")</f>
        <v>-</v>
      </c>
      <c r="L1021" s="30" t="str">
        <f>IFERROR(VLOOKUP($C1021,#REF!,10,FALSE),"-")</f>
        <v>-</v>
      </c>
      <c r="M1021" s="30" t="str">
        <f>IFERROR(VLOOKUP($C1021,#REF!,11,FALSE),"-")</f>
        <v>-</v>
      </c>
      <c r="N1021" s="30" t="str">
        <f>IFERROR(VLOOKUP($C1021,#REF!,12,FALSE),"-")</f>
        <v>-</v>
      </c>
      <c r="O1021" s="30" t="str">
        <f>IFERROR(VLOOKUP($C1021,#REF!,13,FALSE),"-")</f>
        <v>-</v>
      </c>
    </row>
    <row r="1022" spans="1:15" x14ac:dyDescent="0.25">
      <c r="A1022" s="21"/>
      <c r="B1022" s="22"/>
      <c r="C1022" s="12">
        <v>2917</v>
      </c>
      <c r="D1022" s="13" t="s">
        <v>1008</v>
      </c>
      <c r="E1022" s="29" t="s">
        <v>5</v>
      </c>
      <c r="F1022" s="29" t="str">
        <f>IFERROR(VLOOKUP($C1022,#REF!,4,FALSE),"-")</f>
        <v>-</v>
      </c>
      <c r="G1022" s="29" t="str">
        <f>IFERROR(VLOOKUP($C1022,#REF!,5,FALSE),"-")</f>
        <v>-</v>
      </c>
      <c r="H1022" s="29" t="str">
        <f>IFERROR(VLOOKUP($C1022,#REF!,6,FALSE),"-")</f>
        <v>-</v>
      </c>
      <c r="I1022" s="29" t="str">
        <f>IFERROR(VLOOKUP($C1022,#REF!,7,FALSE),"-")</f>
        <v>-</v>
      </c>
      <c r="J1022" s="29" t="str">
        <f>IFERROR(VLOOKUP($C1022,#REF!,8,FALSE),"-")</f>
        <v>-</v>
      </c>
      <c r="K1022" s="29" t="str">
        <f>IFERROR(VLOOKUP($C1022,#REF!,9,FALSE),"-")</f>
        <v>-</v>
      </c>
      <c r="L1022" s="29" t="str">
        <f>IFERROR(VLOOKUP($C1022,#REF!,10,FALSE),"-")</f>
        <v>-</v>
      </c>
      <c r="M1022" s="29" t="str">
        <f>IFERROR(VLOOKUP($C1022,#REF!,11,FALSE),"-")</f>
        <v>-</v>
      </c>
      <c r="N1022" s="29" t="str">
        <f>IFERROR(VLOOKUP($C1022,#REF!,12,FALSE),"-")</f>
        <v>-</v>
      </c>
      <c r="O1022" s="29" t="str">
        <f>IFERROR(VLOOKUP($C1022,#REF!,13,FALSE),"-")</f>
        <v>-</v>
      </c>
    </row>
    <row r="1023" spans="1:15" x14ac:dyDescent="0.25">
      <c r="A1023" s="21"/>
      <c r="B1023" s="22"/>
      <c r="C1023" s="14">
        <v>2919</v>
      </c>
      <c r="D1023" s="15" t="s">
        <v>1009</v>
      </c>
      <c r="E1023" s="30">
        <v>0</v>
      </c>
      <c r="F1023" s="30" t="str">
        <f>IFERROR(VLOOKUP($C1023,#REF!,4,FALSE),"-")</f>
        <v>-</v>
      </c>
      <c r="G1023" s="30" t="str">
        <f>IFERROR(VLOOKUP($C1023,#REF!,5,FALSE),"-")</f>
        <v>-</v>
      </c>
      <c r="H1023" s="30" t="str">
        <f>IFERROR(VLOOKUP($C1023,#REF!,6,FALSE),"-")</f>
        <v>-</v>
      </c>
      <c r="I1023" s="30" t="str">
        <f>IFERROR(VLOOKUP($C1023,#REF!,7,FALSE),"-")</f>
        <v>-</v>
      </c>
      <c r="J1023" s="30" t="str">
        <f>IFERROR(VLOOKUP($C1023,#REF!,8,FALSE),"-")</f>
        <v>-</v>
      </c>
      <c r="K1023" s="30" t="str">
        <f>IFERROR(VLOOKUP($C1023,#REF!,9,FALSE),"-")</f>
        <v>-</v>
      </c>
      <c r="L1023" s="30" t="str">
        <f>IFERROR(VLOOKUP($C1023,#REF!,10,FALSE),"-")</f>
        <v>-</v>
      </c>
      <c r="M1023" s="30" t="str">
        <f>IFERROR(VLOOKUP($C1023,#REF!,11,FALSE),"-")</f>
        <v>-</v>
      </c>
      <c r="N1023" s="30" t="str">
        <f>IFERROR(VLOOKUP($C1023,#REF!,12,FALSE),"-")</f>
        <v>-</v>
      </c>
      <c r="O1023" s="30" t="str">
        <f>IFERROR(VLOOKUP($C1023,#REF!,13,FALSE),"-")</f>
        <v>-</v>
      </c>
    </row>
    <row r="1024" spans="1:15" x14ac:dyDescent="0.25">
      <c r="A1024" s="21"/>
      <c r="B1024" s="22"/>
      <c r="C1024" s="12">
        <v>2920</v>
      </c>
      <c r="D1024" s="13" t="s">
        <v>1010</v>
      </c>
      <c r="E1024" s="29">
        <v>0</v>
      </c>
      <c r="F1024" s="29" t="str">
        <f>IFERROR(VLOOKUP($C1024,#REF!,4,FALSE),"-")</f>
        <v>-</v>
      </c>
      <c r="G1024" s="29" t="str">
        <f>IFERROR(VLOOKUP($C1024,#REF!,5,FALSE),"-")</f>
        <v>-</v>
      </c>
      <c r="H1024" s="29" t="str">
        <f>IFERROR(VLOOKUP($C1024,#REF!,6,FALSE),"-")</f>
        <v>-</v>
      </c>
      <c r="I1024" s="29" t="str">
        <f>IFERROR(VLOOKUP($C1024,#REF!,7,FALSE),"-")</f>
        <v>-</v>
      </c>
      <c r="J1024" s="29" t="str">
        <f>IFERROR(VLOOKUP($C1024,#REF!,8,FALSE),"-")</f>
        <v>-</v>
      </c>
      <c r="K1024" s="29" t="str">
        <f>IFERROR(VLOOKUP($C1024,#REF!,9,FALSE),"-")</f>
        <v>-</v>
      </c>
      <c r="L1024" s="29" t="str">
        <f>IFERROR(VLOOKUP($C1024,#REF!,10,FALSE),"-")</f>
        <v>-</v>
      </c>
      <c r="M1024" s="29" t="str">
        <f>IFERROR(VLOOKUP($C1024,#REF!,11,FALSE),"-")</f>
        <v>-</v>
      </c>
      <c r="N1024" s="29" t="str">
        <f>IFERROR(VLOOKUP($C1024,#REF!,12,FALSE),"-")</f>
        <v>-</v>
      </c>
      <c r="O1024" s="29" t="str">
        <f>IFERROR(VLOOKUP($C1024,#REF!,13,FALSE),"-")</f>
        <v>-</v>
      </c>
    </row>
    <row r="1025" spans="1:15" x14ac:dyDescent="0.25">
      <c r="A1025" s="21"/>
      <c r="B1025" s="22"/>
      <c r="C1025" s="14">
        <v>2931</v>
      </c>
      <c r="D1025" s="15" t="s">
        <v>1011</v>
      </c>
      <c r="E1025" s="30">
        <v>0</v>
      </c>
      <c r="F1025" s="30" t="str">
        <f>IFERROR(VLOOKUP($C1025,#REF!,4,FALSE),"-")</f>
        <v>-</v>
      </c>
      <c r="G1025" s="30" t="str">
        <f>IFERROR(VLOOKUP($C1025,#REF!,5,FALSE),"-")</f>
        <v>-</v>
      </c>
      <c r="H1025" s="30" t="str">
        <f>IFERROR(VLOOKUP($C1025,#REF!,6,FALSE),"-")</f>
        <v>-</v>
      </c>
      <c r="I1025" s="30" t="str">
        <f>IFERROR(VLOOKUP($C1025,#REF!,7,FALSE),"-")</f>
        <v>-</v>
      </c>
      <c r="J1025" s="30" t="str">
        <f>IFERROR(VLOOKUP($C1025,#REF!,8,FALSE),"-")</f>
        <v>-</v>
      </c>
      <c r="K1025" s="30" t="str">
        <f>IFERROR(VLOOKUP($C1025,#REF!,9,FALSE),"-")</f>
        <v>-</v>
      </c>
      <c r="L1025" s="30" t="str">
        <f>IFERROR(VLOOKUP($C1025,#REF!,10,FALSE),"-")</f>
        <v>-</v>
      </c>
      <c r="M1025" s="30" t="str">
        <f>IFERROR(VLOOKUP($C1025,#REF!,11,FALSE),"-")</f>
        <v>-</v>
      </c>
      <c r="N1025" s="30" t="str">
        <f>IFERROR(VLOOKUP($C1025,#REF!,12,FALSE),"-")</f>
        <v>-</v>
      </c>
      <c r="O1025" s="30" t="str">
        <f>IFERROR(VLOOKUP($C1025,#REF!,13,FALSE),"-")</f>
        <v>-</v>
      </c>
    </row>
    <row r="1026" spans="1:15" x14ac:dyDescent="0.25">
      <c r="A1026" s="21"/>
      <c r="B1026" s="22"/>
      <c r="C1026" s="12">
        <v>2932</v>
      </c>
      <c r="D1026" s="13" t="s">
        <v>1012</v>
      </c>
      <c r="E1026" s="29" t="s">
        <v>5</v>
      </c>
      <c r="F1026" s="29" t="str">
        <f>IFERROR(VLOOKUP($C1026,#REF!,4,FALSE),"-")</f>
        <v>-</v>
      </c>
      <c r="G1026" s="29" t="str">
        <f>IFERROR(VLOOKUP($C1026,#REF!,5,FALSE),"-")</f>
        <v>-</v>
      </c>
      <c r="H1026" s="29" t="str">
        <f>IFERROR(VLOOKUP($C1026,#REF!,6,FALSE),"-")</f>
        <v>-</v>
      </c>
      <c r="I1026" s="29" t="str">
        <f>IFERROR(VLOOKUP($C1026,#REF!,7,FALSE),"-")</f>
        <v>-</v>
      </c>
      <c r="J1026" s="29" t="str">
        <f>IFERROR(VLOOKUP($C1026,#REF!,8,FALSE),"-")</f>
        <v>-</v>
      </c>
      <c r="K1026" s="29" t="str">
        <f>IFERROR(VLOOKUP($C1026,#REF!,9,FALSE),"-")</f>
        <v>-</v>
      </c>
      <c r="L1026" s="29" t="str">
        <f>IFERROR(VLOOKUP($C1026,#REF!,10,FALSE),"-")</f>
        <v>-</v>
      </c>
      <c r="M1026" s="29" t="str">
        <f>IFERROR(VLOOKUP($C1026,#REF!,11,FALSE),"-")</f>
        <v>-</v>
      </c>
      <c r="N1026" s="29" t="str">
        <f>IFERROR(VLOOKUP($C1026,#REF!,12,FALSE),"-")</f>
        <v>-</v>
      </c>
      <c r="O1026" s="29" t="str">
        <f>IFERROR(VLOOKUP($C1026,#REF!,13,FALSE),"-")</f>
        <v>-</v>
      </c>
    </row>
    <row r="1027" spans="1:15" x14ac:dyDescent="0.25">
      <c r="A1027" s="21"/>
      <c r="B1027" s="22"/>
      <c r="C1027" s="14">
        <v>2933</v>
      </c>
      <c r="D1027" s="15" t="s">
        <v>1013</v>
      </c>
      <c r="E1027" s="30">
        <v>0</v>
      </c>
      <c r="F1027" s="30" t="str">
        <f>IFERROR(VLOOKUP($C1027,#REF!,4,FALSE),"-")</f>
        <v>-</v>
      </c>
      <c r="G1027" s="30" t="str">
        <f>IFERROR(VLOOKUP($C1027,#REF!,5,FALSE),"-")</f>
        <v>-</v>
      </c>
      <c r="H1027" s="30" t="str">
        <f>IFERROR(VLOOKUP($C1027,#REF!,6,FALSE),"-")</f>
        <v>-</v>
      </c>
      <c r="I1027" s="30" t="str">
        <f>IFERROR(VLOOKUP($C1027,#REF!,7,FALSE),"-")</f>
        <v>-</v>
      </c>
      <c r="J1027" s="30" t="str">
        <f>IFERROR(VLOOKUP($C1027,#REF!,8,FALSE),"-")</f>
        <v>-</v>
      </c>
      <c r="K1027" s="30" t="str">
        <f>IFERROR(VLOOKUP($C1027,#REF!,9,FALSE),"-")</f>
        <v>-</v>
      </c>
      <c r="L1027" s="30" t="str">
        <f>IFERROR(VLOOKUP($C1027,#REF!,10,FALSE),"-")</f>
        <v>-</v>
      </c>
      <c r="M1027" s="30" t="str">
        <f>IFERROR(VLOOKUP($C1027,#REF!,11,FALSE),"-")</f>
        <v>-</v>
      </c>
      <c r="N1027" s="30" t="str">
        <f>IFERROR(VLOOKUP($C1027,#REF!,12,FALSE),"-")</f>
        <v>-</v>
      </c>
      <c r="O1027" s="30" t="str">
        <f>IFERROR(VLOOKUP($C1027,#REF!,13,FALSE),"-")</f>
        <v>-</v>
      </c>
    </row>
    <row r="1028" spans="1:15" x14ac:dyDescent="0.25">
      <c r="A1028" s="21"/>
      <c r="B1028" s="22"/>
      <c r="C1028" s="12">
        <v>2936</v>
      </c>
      <c r="D1028" s="13" t="s">
        <v>1014</v>
      </c>
      <c r="E1028" s="29">
        <v>0</v>
      </c>
      <c r="F1028" s="29" t="str">
        <f>IFERROR(VLOOKUP($C1028,#REF!,4,FALSE),"-")</f>
        <v>-</v>
      </c>
      <c r="G1028" s="29" t="str">
        <f>IFERROR(VLOOKUP($C1028,#REF!,5,FALSE),"-")</f>
        <v>-</v>
      </c>
      <c r="H1028" s="29" t="str">
        <f>IFERROR(VLOOKUP($C1028,#REF!,6,FALSE),"-")</f>
        <v>-</v>
      </c>
      <c r="I1028" s="29" t="str">
        <f>IFERROR(VLOOKUP($C1028,#REF!,7,FALSE),"-")</f>
        <v>-</v>
      </c>
      <c r="J1028" s="29" t="str">
        <f>IFERROR(VLOOKUP($C1028,#REF!,8,FALSE),"-")</f>
        <v>-</v>
      </c>
      <c r="K1028" s="29" t="str">
        <f>IFERROR(VLOOKUP($C1028,#REF!,9,FALSE),"-")</f>
        <v>-</v>
      </c>
      <c r="L1028" s="29" t="str">
        <f>IFERROR(VLOOKUP($C1028,#REF!,10,FALSE),"-")</f>
        <v>-</v>
      </c>
      <c r="M1028" s="29" t="str">
        <f>IFERROR(VLOOKUP($C1028,#REF!,11,FALSE),"-")</f>
        <v>-</v>
      </c>
      <c r="N1028" s="29" t="str">
        <f>IFERROR(VLOOKUP($C1028,#REF!,12,FALSE),"-")</f>
        <v>-</v>
      </c>
      <c r="O1028" s="29" t="str">
        <f>IFERROR(VLOOKUP($C1028,#REF!,13,FALSE),"-")</f>
        <v>-</v>
      </c>
    </row>
    <row r="1029" spans="1:15" x14ac:dyDescent="0.25">
      <c r="A1029" s="21"/>
      <c r="B1029" s="22"/>
      <c r="C1029" s="14">
        <v>2937</v>
      </c>
      <c r="D1029" s="15" t="s">
        <v>1015</v>
      </c>
      <c r="E1029" s="30">
        <v>0</v>
      </c>
      <c r="F1029" s="30" t="str">
        <f>IFERROR(VLOOKUP($C1029,#REF!,4,FALSE),"-")</f>
        <v>-</v>
      </c>
      <c r="G1029" s="30" t="str">
        <f>IFERROR(VLOOKUP($C1029,#REF!,5,FALSE),"-")</f>
        <v>-</v>
      </c>
      <c r="H1029" s="30" t="str">
        <f>IFERROR(VLOOKUP($C1029,#REF!,6,FALSE),"-")</f>
        <v>-</v>
      </c>
      <c r="I1029" s="30" t="str">
        <f>IFERROR(VLOOKUP($C1029,#REF!,7,FALSE),"-")</f>
        <v>-</v>
      </c>
      <c r="J1029" s="30" t="str">
        <f>IFERROR(VLOOKUP($C1029,#REF!,8,FALSE),"-")</f>
        <v>-</v>
      </c>
      <c r="K1029" s="30" t="str">
        <f>IFERROR(VLOOKUP($C1029,#REF!,9,FALSE),"-")</f>
        <v>-</v>
      </c>
      <c r="L1029" s="30" t="str">
        <f>IFERROR(VLOOKUP($C1029,#REF!,10,FALSE),"-")</f>
        <v>-</v>
      </c>
      <c r="M1029" s="30" t="str">
        <f>IFERROR(VLOOKUP($C1029,#REF!,11,FALSE),"-")</f>
        <v>-</v>
      </c>
      <c r="N1029" s="30" t="str">
        <f>IFERROR(VLOOKUP($C1029,#REF!,12,FALSE),"-")</f>
        <v>-</v>
      </c>
      <c r="O1029" s="30" t="str">
        <f>IFERROR(VLOOKUP($C1029,#REF!,13,FALSE),"-")</f>
        <v>-</v>
      </c>
    </row>
    <row r="1030" spans="1:15" x14ac:dyDescent="0.25">
      <c r="A1030" s="21"/>
      <c r="B1030" s="22"/>
      <c r="C1030" s="12">
        <v>2938</v>
      </c>
      <c r="D1030" s="13" t="s">
        <v>1016</v>
      </c>
      <c r="E1030" s="29">
        <v>0</v>
      </c>
      <c r="F1030" s="29" t="str">
        <f>IFERROR(VLOOKUP($C1030,#REF!,4,FALSE),"-")</f>
        <v>-</v>
      </c>
      <c r="G1030" s="29" t="str">
        <f>IFERROR(VLOOKUP($C1030,#REF!,5,FALSE),"-")</f>
        <v>-</v>
      </c>
      <c r="H1030" s="29" t="str">
        <f>IFERROR(VLOOKUP($C1030,#REF!,6,FALSE),"-")</f>
        <v>-</v>
      </c>
      <c r="I1030" s="29" t="str">
        <f>IFERROR(VLOOKUP($C1030,#REF!,7,FALSE),"-")</f>
        <v>-</v>
      </c>
      <c r="J1030" s="29" t="str">
        <f>IFERROR(VLOOKUP($C1030,#REF!,8,FALSE),"-")</f>
        <v>-</v>
      </c>
      <c r="K1030" s="29" t="str">
        <f>IFERROR(VLOOKUP($C1030,#REF!,9,FALSE),"-")</f>
        <v>-</v>
      </c>
      <c r="L1030" s="29" t="str">
        <f>IFERROR(VLOOKUP($C1030,#REF!,10,FALSE),"-")</f>
        <v>-</v>
      </c>
      <c r="M1030" s="29" t="str">
        <f>IFERROR(VLOOKUP($C1030,#REF!,11,FALSE),"-")</f>
        <v>-</v>
      </c>
      <c r="N1030" s="29" t="str">
        <f>IFERROR(VLOOKUP($C1030,#REF!,12,FALSE),"-")</f>
        <v>-</v>
      </c>
      <c r="O1030" s="29" t="str">
        <f>IFERROR(VLOOKUP($C1030,#REF!,13,FALSE),"-")</f>
        <v>-</v>
      </c>
    </row>
    <row r="1031" spans="1:15" x14ac:dyDescent="0.25">
      <c r="A1031" s="21"/>
      <c r="B1031" s="22"/>
      <c r="C1031" s="14">
        <v>2939</v>
      </c>
      <c r="D1031" s="15" t="s">
        <v>1002</v>
      </c>
      <c r="E1031" s="30">
        <v>0</v>
      </c>
      <c r="F1031" s="30" t="str">
        <f>IFERROR(VLOOKUP($C1031,#REF!,4,FALSE),"-")</f>
        <v>-</v>
      </c>
      <c r="G1031" s="30" t="str">
        <f>IFERROR(VLOOKUP($C1031,#REF!,5,FALSE),"-")</f>
        <v>-</v>
      </c>
      <c r="H1031" s="30" t="str">
        <f>IFERROR(VLOOKUP($C1031,#REF!,6,FALSE),"-")</f>
        <v>-</v>
      </c>
      <c r="I1031" s="30" t="str">
        <f>IFERROR(VLOOKUP($C1031,#REF!,7,FALSE),"-")</f>
        <v>-</v>
      </c>
      <c r="J1031" s="30" t="str">
        <f>IFERROR(VLOOKUP($C1031,#REF!,8,FALSE),"-")</f>
        <v>-</v>
      </c>
      <c r="K1031" s="30" t="str">
        <f>IFERROR(VLOOKUP($C1031,#REF!,9,FALSE),"-")</f>
        <v>-</v>
      </c>
      <c r="L1031" s="30" t="str">
        <f>IFERROR(VLOOKUP($C1031,#REF!,10,FALSE),"-")</f>
        <v>-</v>
      </c>
      <c r="M1031" s="30" t="str">
        <f>IFERROR(VLOOKUP($C1031,#REF!,11,FALSE),"-")</f>
        <v>-</v>
      </c>
      <c r="N1031" s="30" t="str">
        <f>IFERROR(VLOOKUP($C1031,#REF!,12,FALSE),"-")</f>
        <v>-</v>
      </c>
      <c r="O1031" s="30" t="str">
        <f>IFERROR(VLOOKUP($C1031,#REF!,13,FALSE),"-")</f>
        <v>-</v>
      </c>
    </row>
    <row r="1032" spans="1:15" x14ac:dyDescent="0.25">
      <c r="A1032" s="21"/>
      <c r="B1032" s="22"/>
      <c r="C1032" s="12">
        <v>2951</v>
      </c>
      <c r="D1032" s="13" t="s">
        <v>1017</v>
      </c>
      <c r="E1032" s="29">
        <v>0</v>
      </c>
      <c r="F1032" s="29" t="str">
        <f>IFERROR(VLOOKUP($C1032,#REF!,4,FALSE),"-")</f>
        <v>-</v>
      </c>
      <c r="G1032" s="29" t="str">
        <f>IFERROR(VLOOKUP($C1032,#REF!,5,FALSE),"-")</f>
        <v>-</v>
      </c>
      <c r="H1032" s="29" t="str">
        <f>IFERROR(VLOOKUP($C1032,#REF!,6,FALSE),"-")</f>
        <v>-</v>
      </c>
      <c r="I1032" s="29" t="str">
        <f>IFERROR(VLOOKUP($C1032,#REF!,7,FALSE),"-")</f>
        <v>-</v>
      </c>
      <c r="J1032" s="29" t="str">
        <f>IFERROR(VLOOKUP($C1032,#REF!,8,FALSE),"-")</f>
        <v>-</v>
      </c>
      <c r="K1032" s="29" t="str">
        <f>IFERROR(VLOOKUP($C1032,#REF!,9,FALSE),"-")</f>
        <v>-</v>
      </c>
      <c r="L1032" s="29" t="str">
        <f>IFERROR(VLOOKUP($C1032,#REF!,10,FALSE),"-")</f>
        <v>-</v>
      </c>
      <c r="M1032" s="29" t="str">
        <f>IFERROR(VLOOKUP($C1032,#REF!,11,FALSE),"-")</f>
        <v>-</v>
      </c>
      <c r="N1032" s="29" t="str">
        <f>IFERROR(VLOOKUP($C1032,#REF!,12,FALSE),"-")</f>
        <v>-</v>
      </c>
      <c r="O1032" s="29" t="str">
        <f>IFERROR(VLOOKUP($C1032,#REF!,13,FALSE),"-")</f>
        <v>-</v>
      </c>
    </row>
    <row r="1033" spans="1:15" x14ac:dyDescent="0.25">
      <c r="A1033" s="21"/>
      <c r="B1033" s="22"/>
      <c r="C1033" s="14">
        <v>2952</v>
      </c>
      <c r="D1033" s="15" t="s">
        <v>1018</v>
      </c>
      <c r="E1033" s="30">
        <v>0</v>
      </c>
      <c r="F1033" s="30" t="str">
        <f>IFERROR(VLOOKUP($C1033,#REF!,4,FALSE),"-")</f>
        <v>-</v>
      </c>
      <c r="G1033" s="30" t="str">
        <f>IFERROR(VLOOKUP($C1033,#REF!,5,FALSE),"-")</f>
        <v>-</v>
      </c>
      <c r="H1033" s="30" t="str">
        <f>IFERROR(VLOOKUP($C1033,#REF!,6,FALSE),"-")</f>
        <v>-</v>
      </c>
      <c r="I1033" s="30" t="str">
        <f>IFERROR(VLOOKUP($C1033,#REF!,7,FALSE),"-")</f>
        <v>-</v>
      </c>
      <c r="J1033" s="30" t="str">
        <f>IFERROR(VLOOKUP($C1033,#REF!,8,FALSE),"-")</f>
        <v>-</v>
      </c>
      <c r="K1033" s="30" t="str">
        <f>IFERROR(VLOOKUP($C1033,#REF!,9,FALSE),"-")</f>
        <v>-</v>
      </c>
      <c r="L1033" s="30" t="str">
        <f>IFERROR(VLOOKUP($C1033,#REF!,10,FALSE),"-")</f>
        <v>-</v>
      </c>
      <c r="M1033" s="30" t="str">
        <f>IFERROR(VLOOKUP($C1033,#REF!,11,FALSE),"-")</f>
        <v>-</v>
      </c>
      <c r="N1033" s="30" t="str">
        <f>IFERROR(VLOOKUP($C1033,#REF!,12,FALSE),"-")</f>
        <v>-</v>
      </c>
      <c r="O1033" s="30" t="str">
        <f>IFERROR(VLOOKUP($C1033,#REF!,13,FALSE),"-")</f>
        <v>-</v>
      </c>
    </row>
    <row r="1034" spans="1:15" x14ac:dyDescent="0.25">
      <c r="A1034" s="21"/>
      <c r="B1034" s="22"/>
      <c r="C1034" s="12">
        <v>2953</v>
      </c>
      <c r="D1034" s="13" t="s">
        <v>1019</v>
      </c>
      <c r="E1034" s="29">
        <v>0</v>
      </c>
      <c r="F1034" s="29" t="str">
        <f>IFERROR(VLOOKUP($C1034,#REF!,4,FALSE),"-")</f>
        <v>-</v>
      </c>
      <c r="G1034" s="29" t="str">
        <f>IFERROR(VLOOKUP($C1034,#REF!,5,FALSE),"-")</f>
        <v>-</v>
      </c>
      <c r="H1034" s="29" t="str">
        <f>IFERROR(VLOOKUP($C1034,#REF!,6,FALSE),"-")</f>
        <v>-</v>
      </c>
      <c r="I1034" s="29" t="str">
        <f>IFERROR(VLOOKUP($C1034,#REF!,7,FALSE),"-")</f>
        <v>-</v>
      </c>
      <c r="J1034" s="29" t="str">
        <f>IFERROR(VLOOKUP($C1034,#REF!,8,FALSE),"-")</f>
        <v>-</v>
      </c>
      <c r="K1034" s="29" t="str">
        <f>IFERROR(VLOOKUP($C1034,#REF!,9,FALSE),"-")</f>
        <v>-</v>
      </c>
      <c r="L1034" s="29" t="str">
        <f>IFERROR(VLOOKUP($C1034,#REF!,10,FALSE),"-")</f>
        <v>-</v>
      </c>
      <c r="M1034" s="29" t="str">
        <f>IFERROR(VLOOKUP($C1034,#REF!,11,FALSE),"-")</f>
        <v>-</v>
      </c>
      <c r="N1034" s="29" t="str">
        <f>IFERROR(VLOOKUP($C1034,#REF!,12,FALSE),"-")</f>
        <v>-</v>
      </c>
      <c r="O1034" s="29" t="str">
        <f>IFERROR(VLOOKUP($C1034,#REF!,13,FALSE),"-")</f>
        <v>-</v>
      </c>
    </row>
    <row r="1035" spans="1:15" x14ac:dyDescent="0.25">
      <c r="A1035" s="21"/>
      <c r="B1035" s="22"/>
      <c r="C1035" s="14">
        <v>2961</v>
      </c>
      <c r="D1035" s="15" t="s">
        <v>1020</v>
      </c>
      <c r="E1035" s="30" t="s">
        <v>5</v>
      </c>
      <c r="F1035" s="30" t="str">
        <f>IFERROR(VLOOKUP($C1035,#REF!,4,FALSE),"-")</f>
        <v>-</v>
      </c>
      <c r="G1035" s="30" t="str">
        <f>IFERROR(VLOOKUP($C1035,#REF!,5,FALSE),"-")</f>
        <v>-</v>
      </c>
      <c r="H1035" s="30" t="str">
        <f>IFERROR(VLOOKUP($C1035,#REF!,6,FALSE),"-")</f>
        <v>-</v>
      </c>
      <c r="I1035" s="30" t="str">
        <f>IFERROR(VLOOKUP($C1035,#REF!,7,FALSE),"-")</f>
        <v>-</v>
      </c>
      <c r="J1035" s="30" t="str">
        <f>IFERROR(VLOOKUP($C1035,#REF!,8,FALSE),"-")</f>
        <v>-</v>
      </c>
      <c r="K1035" s="30" t="str">
        <f>IFERROR(VLOOKUP($C1035,#REF!,9,FALSE),"-")</f>
        <v>-</v>
      </c>
      <c r="L1035" s="30" t="str">
        <f>IFERROR(VLOOKUP($C1035,#REF!,10,FALSE),"-")</f>
        <v>-</v>
      </c>
      <c r="M1035" s="30" t="str">
        <f>IFERROR(VLOOKUP($C1035,#REF!,11,FALSE),"-")</f>
        <v>-</v>
      </c>
      <c r="N1035" s="30" t="str">
        <f>IFERROR(VLOOKUP($C1035,#REF!,12,FALSE),"-")</f>
        <v>-</v>
      </c>
      <c r="O1035" s="30" t="str">
        <f>IFERROR(VLOOKUP($C1035,#REF!,13,FALSE),"-")</f>
        <v>-</v>
      </c>
    </row>
    <row r="1036" spans="1:15" x14ac:dyDescent="0.25">
      <c r="A1036" s="21"/>
      <c r="B1036" s="22"/>
      <c r="C1036" s="12">
        <v>2962</v>
      </c>
      <c r="D1036" s="13" t="s">
        <v>1021</v>
      </c>
      <c r="E1036" s="29" t="s">
        <v>5</v>
      </c>
      <c r="F1036" s="29" t="str">
        <f>IFERROR(VLOOKUP($C1036,#REF!,4,FALSE),"-")</f>
        <v>-</v>
      </c>
      <c r="G1036" s="29" t="str">
        <f>IFERROR(VLOOKUP($C1036,#REF!,5,FALSE),"-")</f>
        <v>-</v>
      </c>
      <c r="H1036" s="29" t="str">
        <f>IFERROR(VLOOKUP($C1036,#REF!,6,FALSE),"-")</f>
        <v>-</v>
      </c>
      <c r="I1036" s="29" t="str">
        <f>IFERROR(VLOOKUP($C1036,#REF!,7,FALSE),"-")</f>
        <v>-</v>
      </c>
      <c r="J1036" s="29" t="str">
        <f>IFERROR(VLOOKUP($C1036,#REF!,8,FALSE),"-")</f>
        <v>-</v>
      </c>
      <c r="K1036" s="29" t="str">
        <f>IFERROR(VLOOKUP($C1036,#REF!,9,FALSE),"-")</f>
        <v>-</v>
      </c>
      <c r="L1036" s="29" t="str">
        <f>IFERROR(VLOOKUP($C1036,#REF!,10,FALSE),"-")</f>
        <v>-</v>
      </c>
      <c r="M1036" s="29" t="str">
        <f>IFERROR(VLOOKUP($C1036,#REF!,11,FALSE),"-")</f>
        <v>-</v>
      </c>
      <c r="N1036" s="29" t="str">
        <f>IFERROR(VLOOKUP($C1036,#REF!,12,FALSE),"-")</f>
        <v>-</v>
      </c>
      <c r="O1036" s="29" t="str">
        <f>IFERROR(VLOOKUP($C1036,#REF!,13,FALSE),"-")</f>
        <v>-</v>
      </c>
    </row>
    <row r="1037" spans="1:15" x14ac:dyDescent="0.25">
      <c r="A1037" s="21"/>
      <c r="B1037" s="22"/>
      <c r="C1037" s="14">
        <v>2963</v>
      </c>
      <c r="D1037" s="15" t="s">
        <v>1022</v>
      </c>
      <c r="E1037" s="30" t="s">
        <v>5</v>
      </c>
      <c r="F1037" s="30" t="str">
        <f>IFERROR(VLOOKUP($C1037,#REF!,4,FALSE),"-")</f>
        <v>-</v>
      </c>
      <c r="G1037" s="30" t="str">
        <f>IFERROR(VLOOKUP($C1037,#REF!,5,FALSE),"-")</f>
        <v>-</v>
      </c>
      <c r="H1037" s="30" t="str">
        <f>IFERROR(VLOOKUP($C1037,#REF!,6,FALSE),"-")</f>
        <v>-</v>
      </c>
      <c r="I1037" s="30" t="str">
        <f>IFERROR(VLOOKUP($C1037,#REF!,7,FALSE),"-")</f>
        <v>-</v>
      </c>
      <c r="J1037" s="30" t="str">
        <f>IFERROR(VLOOKUP($C1037,#REF!,8,FALSE),"-")</f>
        <v>-</v>
      </c>
      <c r="K1037" s="30" t="str">
        <f>IFERROR(VLOOKUP($C1037,#REF!,9,FALSE),"-")</f>
        <v>-</v>
      </c>
      <c r="L1037" s="30" t="str">
        <f>IFERROR(VLOOKUP($C1037,#REF!,10,FALSE),"-")</f>
        <v>-</v>
      </c>
      <c r="M1037" s="30" t="str">
        <f>IFERROR(VLOOKUP($C1037,#REF!,11,FALSE),"-")</f>
        <v>-</v>
      </c>
      <c r="N1037" s="30" t="str">
        <f>IFERROR(VLOOKUP($C1037,#REF!,12,FALSE),"-")</f>
        <v>-</v>
      </c>
      <c r="O1037" s="30" t="str">
        <f>IFERROR(VLOOKUP($C1037,#REF!,13,FALSE),"-")</f>
        <v>-</v>
      </c>
    </row>
    <row r="1038" spans="1:15" x14ac:dyDescent="0.25">
      <c r="A1038" s="21"/>
      <c r="B1038" s="22"/>
      <c r="C1038" s="12">
        <v>2964</v>
      </c>
      <c r="D1038" s="13" t="s">
        <v>1023</v>
      </c>
      <c r="E1038" s="29">
        <v>0</v>
      </c>
      <c r="F1038" s="29" t="str">
        <f>IFERROR(VLOOKUP($C1038,#REF!,4,FALSE),"-")</f>
        <v>-</v>
      </c>
      <c r="G1038" s="29" t="str">
        <f>IFERROR(VLOOKUP($C1038,#REF!,5,FALSE),"-")</f>
        <v>-</v>
      </c>
      <c r="H1038" s="29" t="str">
        <f>IFERROR(VLOOKUP($C1038,#REF!,6,FALSE),"-")</f>
        <v>-</v>
      </c>
      <c r="I1038" s="29" t="str">
        <f>IFERROR(VLOOKUP($C1038,#REF!,7,FALSE),"-")</f>
        <v>-</v>
      </c>
      <c r="J1038" s="29" t="str">
        <f>IFERROR(VLOOKUP($C1038,#REF!,8,FALSE),"-")</f>
        <v>-</v>
      </c>
      <c r="K1038" s="29" t="str">
        <f>IFERROR(VLOOKUP($C1038,#REF!,9,FALSE),"-")</f>
        <v>-</v>
      </c>
      <c r="L1038" s="29" t="str">
        <f>IFERROR(VLOOKUP($C1038,#REF!,10,FALSE),"-")</f>
        <v>-</v>
      </c>
      <c r="M1038" s="29" t="str">
        <f>IFERROR(VLOOKUP($C1038,#REF!,11,FALSE),"-")</f>
        <v>-</v>
      </c>
      <c r="N1038" s="29" t="str">
        <f>IFERROR(VLOOKUP($C1038,#REF!,12,FALSE),"-")</f>
        <v>-</v>
      </c>
      <c r="O1038" s="29" t="str">
        <f>IFERROR(VLOOKUP($C1038,#REF!,13,FALSE),"-")</f>
        <v>-</v>
      </c>
    </row>
    <row r="1039" spans="1:15" x14ac:dyDescent="0.25">
      <c r="A1039" s="21"/>
      <c r="B1039" s="22"/>
      <c r="C1039" s="14">
        <v>2971</v>
      </c>
      <c r="D1039" s="15" t="s">
        <v>1024</v>
      </c>
      <c r="E1039" s="30">
        <v>0</v>
      </c>
      <c r="F1039" s="30" t="str">
        <f>IFERROR(VLOOKUP($C1039,#REF!,4,FALSE),"-")</f>
        <v>-</v>
      </c>
      <c r="G1039" s="30" t="str">
        <f>IFERROR(VLOOKUP($C1039,#REF!,5,FALSE),"-")</f>
        <v>-</v>
      </c>
      <c r="H1039" s="30" t="str">
        <f>IFERROR(VLOOKUP($C1039,#REF!,6,FALSE),"-")</f>
        <v>-</v>
      </c>
      <c r="I1039" s="30" t="str">
        <f>IFERROR(VLOOKUP($C1039,#REF!,7,FALSE),"-")</f>
        <v>-</v>
      </c>
      <c r="J1039" s="30" t="str">
        <f>IFERROR(VLOOKUP($C1039,#REF!,8,FALSE),"-")</f>
        <v>-</v>
      </c>
      <c r="K1039" s="30" t="str">
        <f>IFERROR(VLOOKUP($C1039,#REF!,9,FALSE),"-")</f>
        <v>-</v>
      </c>
      <c r="L1039" s="30" t="str">
        <f>IFERROR(VLOOKUP($C1039,#REF!,10,FALSE),"-")</f>
        <v>-</v>
      </c>
      <c r="M1039" s="30" t="str">
        <f>IFERROR(VLOOKUP($C1039,#REF!,11,FALSE),"-")</f>
        <v>-</v>
      </c>
      <c r="N1039" s="30" t="str">
        <f>IFERROR(VLOOKUP($C1039,#REF!,12,FALSE),"-")</f>
        <v>-</v>
      </c>
      <c r="O1039" s="30" t="str">
        <f>IFERROR(VLOOKUP($C1039,#REF!,13,FALSE),"-")</f>
        <v>-</v>
      </c>
    </row>
    <row r="1040" spans="1:15" x14ac:dyDescent="0.25">
      <c r="A1040" s="21"/>
      <c r="B1040" s="22"/>
      <c r="C1040" s="12">
        <v>2972</v>
      </c>
      <c r="D1040" s="13" t="s">
        <v>1025</v>
      </c>
      <c r="E1040" s="29">
        <v>0</v>
      </c>
      <c r="F1040" s="29" t="str">
        <f>IFERROR(VLOOKUP($C1040,#REF!,4,FALSE),"-")</f>
        <v>-</v>
      </c>
      <c r="G1040" s="29" t="str">
        <f>IFERROR(VLOOKUP($C1040,#REF!,5,FALSE),"-")</f>
        <v>-</v>
      </c>
      <c r="H1040" s="29" t="str">
        <f>IFERROR(VLOOKUP($C1040,#REF!,6,FALSE),"-")</f>
        <v>-</v>
      </c>
      <c r="I1040" s="29" t="str">
        <f>IFERROR(VLOOKUP($C1040,#REF!,7,FALSE),"-")</f>
        <v>-</v>
      </c>
      <c r="J1040" s="29" t="str">
        <f>IFERROR(VLOOKUP($C1040,#REF!,8,FALSE),"-")</f>
        <v>-</v>
      </c>
      <c r="K1040" s="29" t="str">
        <f>IFERROR(VLOOKUP($C1040,#REF!,9,FALSE),"-")</f>
        <v>-</v>
      </c>
      <c r="L1040" s="29" t="str">
        <f>IFERROR(VLOOKUP($C1040,#REF!,10,FALSE),"-")</f>
        <v>-</v>
      </c>
      <c r="M1040" s="29" t="str">
        <f>IFERROR(VLOOKUP($C1040,#REF!,11,FALSE),"-")</f>
        <v>-</v>
      </c>
      <c r="N1040" s="29" t="str">
        <f>IFERROR(VLOOKUP($C1040,#REF!,12,FALSE),"-")</f>
        <v>-</v>
      </c>
      <c r="O1040" s="29" t="str">
        <f>IFERROR(VLOOKUP($C1040,#REF!,13,FALSE),"-")</f>
        <v>-</v>
      </c>
    </row>
    <row r="1041" spans="1:15" x14ac:dyDescent="0.25">
      <c r="A1041" s="21"/>
      <c r="B1041" s="22"/>
      <c r="C1041" s="14">
        <v>2973</v>
      </c>
      <c r="D1041" s="15" t="s">
        <v>1026</v>
      </c>
      <c r="E1041" s="30">
        <v>0</v>
      </c>
      <c r="F1041" s="30" t="str">
        <f>IFERROR(VLOOKUP($C1041,#REF!,4,FALSE),"-")</f>
        <v>-</v>
      </c>
      <c r="G1041" s="30" t="str">
        <f>IFERROR(VLOOKUP($C1041,#REF!,5,FALSE),"-")</f>
        <v>-</v>
      </c>
      <c r="H1041" s="30" t="str">
        <f>IFERROR(VLOOKUP($C1041,#REF!,6,FALSE),"-")</f>
        <v>-</v>
      </c>
      <c r="I1041" s="30" t="str">
        <f>IFERROR(VLOOKUP($C1041,#REF!,7,FALSE),"-")</f>
        <v>-</v>
      </c>
      <c r="J1041" s="30" t="str">
        <f>IFERROR(VLOOKUP($C1041,#REF!,8,FALSE),"-")</f>
        <v>-</v>
      </c>
      <c r="K1041" s="30" t="str">
        <f>IFERROR(VLOOKUP($C1041,#REF!,9,FALSE),"-")</f>
        <v>-</v>
      </c>
      <c r="L1041" s="30" t="str">
        <f>IFERROR(VLOOKUP($C1041,#REF!,10,FALSE),"-")</f>
        <v>-</v>
      </c>
      <c r="M1041" s="30" t="str">
        <f>IFERROR(VLOOKUP($C1041,#REF!,11,FALSE),"-")</f>
        <v>-</v>
      </c>
      <c r="N1041" s="30" t="str">
        <f>IFERROR(VLOOKUP($C1041,#REF!,12,FALSE),"-")</f>
        <v>-</v>
      </c>
      <c r="O1041" s="30" t="str">
        <f>IFERROR(VLOOKUP($C1041,#REF!,13,FALSE),"-")</f>
        <v>-</v>
      </c>
    </row>
    <row r="1042" spans="1:15" x14ac:dyDescent="0.25">
      <c r="A1042" s="21"/>
      <c r="B1042" s="22"/>
      <c r="C1042" s="12">
        <v>2974</v>
      </c>
      <c r="D1042" s="13" t="s">
        <v>1027</v>
      </c>
      <c r="E1042" s="29">
        <v>0</v>
      </c>
      <c r="F1042" s="29" t="str">
        <f>IFERROR(VLOOKUP($C1042,#REF!,4,FALSE),"-")</f>
        <v>-</v>
      </c>
      <c r="G1042" s="29" t="str">
        <f>IFERROR(VLOOKUP($C1042,#REF!,5,FALSE),"-")</f>
        <v>-</v>
      </c>
      <c r="H1042" s="29" t="str">
        <f>IFERROR(VLOOKUP($C1042,#REF!,6,FALSE),"-")</f>
        <v>-</v>
      </c>
      <c r="I1042" s="29" t="str">
        <f>IFERROR(VLOOKUP($C1042,#REF!,7,FALSE),"-")</f>
        <v>-</v>
      </c>
      <c r="J1042" s="29" t="str">
        <f>IFERROR(VLOOKUP($C1042,#REF!,8,FALSE),"-")</f>
        <v>-</v>
      </c>
      <c r="K1042" s="29" t="str">
        <f>IFERROR(VLOOKUP($C1042,#REF!,9,FALSE),"-")</f>
        <v>-</v>
      </c>
      <c r="L1042" s="29" t="str">
        <f>IFERROR(VLOOKUP($C1042,#REF!,10,FALSE),"-")</f>
        <v>-</v>
      </c>
      <c r="M1042" s="29" t="str">
        <f>IFERROR(VLOOKUP($C1042,#REF!,11,FALSE),"-")</f>
        <v>-</v>
      </c>
      <c r="N1042" s="29" t="str">
        <f>IFERROR(VLOOKUP($C1042,#REF!,12,FALSE),"-")</f>
        <v>-</v>
      </c>
      <c r="O1042" s="29" t="str">
        <f>IFERROR(VLOOKUP($C1042,#REF!,13,FALSE),"-")</f>
        <v>-</v>
      </c>
    </row>
    <row r="1043" spans="1:15" x14ac:dyDescent="0.25">
      <c r="A1043" s="23"/>
      <c r="B1043" s="24"/>
      <c r="C1043" s="14">
        <v>10014</v>
      </c>
      <c r="D1043" s="15" t="s">
        <v>2244</v>
      </c>
      <c r="E1043" s="30">
        <v>0</v>
      </c>
      <c r="F1043" s="30" t="str">
        <f>IFERROR(VLOOKUP($C1043,#REF!,4,FALSE),"-")</f>
        <v>-</v>
      </c>
      <c r="G1043" s="30" t="str">
        <f>IFERROR(VLOOKUP($C1043,#REF!,5,FALSE),"-")</f>
        <v>-</v>
      </c>
      <c r="H1043" s="30" t="str">
        <f>IFERROR(VLOOKUP($C1043,#REF!,6,FALSE),"-")</f>
        <v>-</v>
      </c>
      <c r="I1043" s="30" t="str">
        <f>IFERROR(VLOOKUP($C1043,#REF!,7,FALSE),"-")</f>
        <v>-</v>
      </c>
      <c r="J1043" s="30" t="str">
        <f>IFERROR(VLOOKUP($C1043,#REF!,8,FALSE),"-")</f>
        <v>-</v>
      </c>
      <c r="K1043" s="30" t="str">
        <f>IFERROR(VLOOKUP($C1043,#REF!,9,FALSE),"-")</f>
        <v>-</v>
      </c>
      <c r="L1043" s="30" t="str">
        <f>IFERROR(VLOOKUP($C1043,#REF!,10,FALSE),"-")</f>
        <v>-</v>
      </c>
      <c r="M1043" s="30" t="str">
        <f>IFERROR(VLOOKUP($C1043,#REF!,11,FALSE),"-")</f>
        <v>-</v>
      </c>
      <c r="N1043" s="30" t="str">
        <f>IFERROR(VLOOKUP($C1043,#REF!,12,FALSE),"-")</f>
        <v>-</v>
      </c>
      <c r="O1043" s="30" t="str">
        <f>IFERROR(VLOOKUP($C1043,#REF!,13,FALSE),"-")</f>
        <v>-</v>
      </c>
    </row>
    <row r="1044" spans="1:15" x14ac:dyDescent="0.25">
      <c r="A1044" s="19">
        <v>15</v>
      </c>
      <c r="B1044" s="20" t="s">
        <v>1028</v>
      </c>
      <c r="C1044" s="12">
        <v>3001</v>
      </c>
      <c r="D1044" s="13" t="s">
        <v>1029</v>
      </c>
      <c r="E1044" s="29">
        <v>0</v>
      </c>
      <c r="F1044" s="29" t="str">
        <f>IFERROR(VLOOKUP($C1044,#REF!,4,FALSE),"-")</f>
        <v>-</v>
      </c>
      <c r="G1044" s="29" t="str">
        <f>IFERROR(VLOOKUP($C1044,#REF!,5,FALSE),"-")</f>
        <v>-</v>
      </c>
      <c r="H1044" s="29" t="str">
        <f>IFERROR(VLOOKUP($C1044,#REF!,6,FALSE),"-")</f>
        <v>-</v>
      </c>
      <c r="I1044" s="29" t="str">
        <f>IFERROR(VLOOKUP($C1044,#REF!,7,FALSE),"-")</f>
        <v>-</v>
      </c>
      <c r="J1044" s="29" t="str">
        <f>IFERROR(VLOOKUP($C1044,#REF!,8,FALSE),"-")</f>
        <v>-</v>
      </c>
      <c r="K1044" s="29" t="str">
        <f>IFERROR(VLOOKUP($C1044,#REF!,9,FALSE),"-")</f>
        <v>-</v>
      </c>
      <c r="L1044" s="29" t="str">
        <f>IFERROR(VLOOKUP($C1044,#REF!,10,FALSE),"-")</f>
        <v>-</v>
      </c>
      <c r="M1044" s="29" t="str">
        <f>IFERROR(VLOOKUP($C1044,#REF!,11,FALSE),"-")</f>
        <v>-</v>
      </c>
      <c r="N1044" s="29" t="str">
        <f>IFERROR(VLOOKUP($C1044,#REF!,12,FALSE),"-")</f>
        <v>-</v>
      </c>
      <c r="O1044" s="29" t="str">
        <f>IFERROR(VLOOKUP($C1044,#REF!,13,FALSE),"-")</f>
        <v>-</v>
      </c>
    </row>
    <row r="1045" spans="1:15" x14ac:dyDescent="0.25">
      <c r="A1045" s="21"/>
      <c r="B1045" s="22"/>
      <c r="C1045" s="14">
        <v>3002</v>
      </c>
      <c r="D1045" s="15" t="s">
        <v>1030</v>
      </c>
      <c r="E1045" s="30">
        <v>0</v>
      </c>
      <c r="F1045" s="30" t="str">
        <f>IFERROR(VLOOKUP($C1045,#REF!,4,FALSE),"-")</f>
        <v>-</v>
      </c>
      <c r="G1045" s="30" t="str">
        <f>IFERROR(VLOOKUP($C1045,#REF!,5,FALSE),"-")</f>
        <v>-</v>
      </c>
      <c r="H1045" s="30" t="str">
        <f>IFERROR(VLOOKUP($C1045,#REF!,6,FALSE),"-")</f>
        <v>-</v>
      </c>
      <c r="I1045" s="30" t="str">
        <f>IFERROR(VLOOKUP($C1045,#REF!,7,FALSE),"-")</f>
        <v>-</v>
      </c>
      <c r="J1045" s="30" t="str">
        <f>IFERROR(VLOOKUP($C1045,#REF!,8,FALSE),"-")</f>
        <v>-</v>
      </c>
      <c r="K1045" s="30" t="str">
        <f>IFERROR(VLOOKUP($C1045,#REF!,9,FALSE),"-")</f>
        <v>-</v>
      </c>
      <c r="L1045" s="30" t="str">
        <f>IFERROR(VLOOKUP($C1045,#REF!,10,FALSE),"-")</f>
        <v>-</v>
      </c>
      <c r="M1045" s="30" t="str">
        <f>IFERROR(VLOOKUP($C1045,#REF!,11,FALSE),"-")</f>
        <v>-</v>
      </c>
      <c r="N1045" s="30" t="str">
        <f>IFERROR(VLOOKUP($C1045,#REF!,12,FALSE),"-")</f>
        <v>-</v>
      </c>
      <c r="O1045" s="30" t="str">
        <f>IFERROR(VLOOKUP($C1045,#REF!,13,FALSE),"-")</f>
        <v>-</v>
      </c>
    </row>
    <row r="1046" spans="1:15" x14ac:dyDescent="0.25">
      <c r="A1046" s="21"/>
      <c r="B1046" s="22"/>
      <c r="C1046" s="12">
        <v>3003</v>
      </c>
      <c r="D1046" s="13" t="s">
        <v>1031</v>
      </c>
      <c r="E1046" s="29">
        <v>0</v>
      </c>
      <c r="F1046" s="29" t="str">
        <f>IFERROR(VLOOKUP($C1046,#REF!,4,FALSE),"-")</f>
        <v>-</v>
      </c>
      <c r="G1046" s="29" t="str">
        <f>IFERROR(VLOOKUP($C1046,#REF!,5,FALSE),"-")</f>
        <v>-</v>
      </c>
      <c r="H1046" s="29" t="str">
        <f>IFERROR(VLOOKUP($C1046,#REF!,6,FALSE),"-")</f>
        <v>-</v>
      </c>
      <c r="I1046" s="29" t="str">
        <f>IFERROR(VLOOKUP($C1046,#REF!,7,FALSE),"-")</f>
        <v>-</v>
      </c>
      <c r="J1046" s="29" t="str">
        <f>IFERROR(VLOOKUP($C1046,#REF!,8,FALSE),"-")</f>
        <v>-</v>
      </c>
      <c r="K1046" s="29" t="str">
        <f>IFERROR(VLOOKUP($C1046,#REF!,9,FALSE),"-")</f>
        <v>-</v>
      </c>
      <c r="L1046" s="29" t="str">
        <f>IFERROR(VLOOKUP($C1046,#REF!,10,FALSE),"-")</f>
        <v>-</v>
      </c>
      <c r="M1046" s="29" t="str">
        <f>IFERROR(VLOOKUP($C1046,#REF!,11,FALSE),"-")</f>
        <v>-</v>
      </c>
      <c r="N1046" s="29" t="str">
        <f>IFERROR(VLOOKUP($C1046,#REF!,12,FALSE),"-")</f>
        <v>-</v>
      </c>
      <c r="O1046" s="29" t="str">
        <f>IFERROR(VLOOKUP($C1046,#REF!,13,FALSE),"-")</f>
        <v>-</v>
      </c>
    </row>
    <row r="1047" spans="1:15" x14ac:dyDescent="0.25">
      <c r="A1047" s="21"/>
      <c r="B1047" s="22"/>
      <c r="C1047" s="14">
        <v>3004</v>
      </c>
      <c r="D1047" s="15" t="s">
        <v>1032</v>
      </c>
      <c r="E1047" s="30">
        <v>0</v>
      </c>
      <c r="F1047" s="30" t="str">
        <f>IFERROR(VLOOKUP($C1047,#REF!,4,FALSE),"-")</f>
        <v>-</v>
      </c>
      <c r="G1047" s="30" t="str">
        <f>IFERROR(VLOOKUP($C1047,#REF!,5,FALSE),"-")</f>
        <v>-</v>
      </c>
      <c r="H1047" s="30" t="str">
        <f>IFERROR(VLOOKUP($C1047,#REF!,6,FALSE),"-")</f>
        <v>-</v>
      </c>
      <c r="I1047" s="30" t="str">
        <f>IFERROR(VLOOKUP($C1047,#REF!,7,FALSE),"-")</f>
        <v>-</v>
      </c>
      <c r="J1047" s="30" t="str">
        <f>IFERROR(VLOOKUP($C1047,#REF!,8,FALSE),"-")</f>
        <v>-</v>
      </c>
      <c r="K1047" s="30" t="str">
        <f>IFERROR(VLOOKUP($C1047,#REF!,9,FALSE),"-")</f>
        <v>-</v>
      </c>
      <c r="L1047" s="30" t="str">
        <f>IFERROR(VLOOKUP($C1047,#REF!,10,FALSE),"-")</f>
        <v>-</v>
      </c>
      <c r="M1047" s="30" t="str">
        <f>IFERROR(VLOOKUP($C1047,#REF!,11,FALSE),"-")</f>
        <v>-</v>
      </c>
      <c r="N1047" s="30" t="str">
        <f>IFERROR(VLOOKUP($C1047,#REF!,12,FALSE),"-")</f>
        <v>-</v>
      </c>
      <c r="O1047" s="30" t="str">
        <f>IFERROR(VLOOKUP($C1047,#REF!,13,FALSE),"-")</f>
        <v>-</v>
      </c>
    </row>
    <row r="1048" spans="1:15" x14ac:dyDescent="0.25">
      <c r="A1048" s="21"/>
      <c r="B1048" s="22"/>
      <c r="C1048" s="12">
        <v>3005</v>
      </c>
      <c r="D1048" s="13" t="s">
        <v>1033</v>
      </c>
      <c r="E1048" s="29">
        <v>0</v>
      </c>
      <c r="F1048" s="29" t="str">
        <f>IFERROR(VLOOKUP($C1048,#REF!,4,FALSE),"-")</f>
        <v>-</v>
      </c>
      <c r="G1048" s="29" t="str">
        <f>IFERROR(VLOOKUP($C1048,#REF!,5,FALSE),"-")</f>
        <v>-</v>
      </c>
      <c r="H1048" s="29" t="str">
        <f>IFERROR(VLOOKUP($C1048,#REF!,6,FALSE),"-")</f>
        <v>-</v>
      </c>
      <c r="I1048" s="29" t="str">
        <f>IFERROR(VLOOKUP($C1048,#REF!,7,FALSE),"-")</f>
        <v>-</v>
      </c>
      <c r="J1048" s="29" t="str">
        <f>IFERROR(VLOOKUP($C1048,#REF!,8,FALSE),"-")</f>
        <v>-</v>
      </c>
      <c r="K1048" s="29" t="str">
        <f>IFERROR(VLOOKUP($C1048,#REF!,9,FALSE),"-")</f>
        <v>-</v>
      </c>
      <c r="L1048" s="29" t="str">
        <f>IFERROR(VLOOKUP($C1048,#REF!,10,FALSE),"-")</f>
        <v>-</v>
      </c>
      <c r="M1048" s="29" t="str">
        <f>IFERROR(VLOOKUP($C1048,#REF!,11,FALSE),"-")</f>
        <v>-</v>
      </c>
      <c r="N1048" s="29" t="str">
        <f>IFERROR(VLOOKUP($C1048,#REF!,12,FALSE),"-")</f>
        <v>-</v>
      </c>
      <c r="O1048" s="29" t="str">
        <f>IFERROR(VLOOKUP($C1048,#REF!,13,FALSE),"-")</f>
        <v>-</v>
      </c>
    </row>
    <row r="1049" spans="1:15" x14ac:dyDescent="0.25">
      <c r="A1049" s="21"/>
      <c r="B1049" s="22"/>
      <c r="C1049" s="14">
        <v>3006</v>
      </c>
      <c r="D1049" s="15" t="s">
        <v>1034</v>
      </c>
      <c r="E1049" s="30">
        <v>0</v>
      </c>
      <c r="F1049" s="30" t="str">
        <f>IFERROR(VLOOKUP($C1049,#REF!,4,FALSE),"-")</f>
        <v>-</v>
      </c>
      <c r="G1049" s="30" t="str">
        <f>IFERROR(VLOOKUP($C1049,#REF!,5,FALSE),"-")</f>
        <v>-</v>
      </c>
      <c r="H1049" s="30" t="str">
        <f>IFERROR(VLOOKUP($C1049,#REF!,6,FALSE),"-")</f>
        <v>-</v>
      </c>
      <c r="I1049" s="30" t="str">
        <f>IFERROR(VLOOKUP($C1049,#REF!,7,FALSE),"-")</f>
        <v>-</v>
      </c>
      <c r="J1049" s="30" t="str">
        <f>IFERROR(VLOOKUP($C1049,#REF!,8,FALSE),"-")</f>
        <v>-</v>
      </c>
      <c r="K1049" s="30" t="str">
        <f>IFERROR(VLOOKUP($C1049,#REF!,9,FALSE),"-")</f>
        <v>-</v>
      </c>
      <c r="L1049" s="30" t="str">
        <f>IFERROR(VLOOKUP($C1049,#REF!,10,FALSE),"-")</f>
        <v>-</v>
      </c>
      <c r="M1049" s="30" t="str">
        <f>IFERROR(VLOOKUP($C1049,#REF!,11,FALSE),"-")</f>
        <v>-</v>
      </c>
      <c r="N1049" s="30" t="str">
        <f>IFERROR(VLOOKUP($C1049,#REF!,12,FALSE),"-")</f>
        <v>-</v>
      </c>
      <c r="O1049" s="30" t="str">
        <f>IFERROR(VLOOKUP($C1049,#REF!,13,FALSE),"-")</f>
        <v>-</v>
      </c>
    </row>
    <row r="1050" spans="1:15" x14ac:dyDescent="0.25">
      <c r="A1050" s="21"/>
      <c r="B1050" s="22"/>
      <c r="C1050" s="12">
        <v>3007</v>
      </c>
      <c r="D1050" s="13" t="s">
        <v>1035</v>
      </c>
      <c r="E1050" s="29" t="s">
        <v>5</v>
      </c>
      <c r="F1050" s="29" t="str">
        <f>IFERROR(VLOOKUP($C1050,#REF!,4,FALSE),"-")</f>
        <v>-</v>
      </c>
      <c r="G1050" s="29" t="str">
        <f>IFERROR(VLOOKUP($C1050,#REF!,5,FALSE),"-")</f>
        <v>-</v>
      </c>
      <c r="H1050" s="29" t="str">
        <f>IFERROR(VLOOKUP($C1050,#REF!,6,FALSE),"-")</f>
        <v>-</v>
      </c>
      <c r="I1050" s="29" t="str">
        <f>IFERROR(VLOOKUP($C1050,#REF!,7,FALSE),"-")</f>
        <v>-</v>
      </c>
      <c r="J1050" s="29" t="str">
        <f>IFERROR(VLOOKUP($C1050,#REF!,8,FALSE),"-")</f>
        <v>-</v>
      </c>
      <c r="K1050" s="29" t="str">
        <f>IFERROR(VLOOKUP($C1050,#REF!,9,FALSE),"-")</f>
        <v>-</v>
      </c>
      <c r="L1050" s="29" t="str">
        <f>IFERROR(VLOOKUP($C1050,#REF!,10,FALSE),"-")</f>
        <v>-</v>
      </c>
      <c r="M1050" s="29" t="str">
        <f>IFERROR(VLOOKUP($C1050,#REF!,11,FALSE),"-")</f>
        <v>-</v>
      </c>
      <c r="N1050" s="29" t="str">
        <f>IFERROR(VLOOKUP($C1050,#REF!,12,FALSE),"-")</f>
        <v>-</v>
      </c>
      <c r="O1050" s="29" t="str">
        <f>IFERROR(VLOOKUP($C1050,#REF!,13,FALSE),"-")</f>
        <v>-</v>
      </c>
    </row>
    <row r="1051" spans="1:15" x14ac:dyDescent="0.25">
      <c r="A1051" s="21"/>
      <c r="B1051" s="22"/>
      <c r="C1051" s="14">
        <v>3021</v>
      </c>
      <c r="D1051" s="15" t="s">
        <v>1036</v>
      </c>
      <c r="E1051" s="30" t="s">
        <v>5</v>
      </c>
      <c r="F1051" s="30" t="str">
        <f>IFERROR(VLOOKUP($C1051,#REF!,4,FALSE),"-")</f>
        <v>-</v>
      </c>
      <c r="G1051" s="30" t="str">
        <f>IFERROR(VLOOKUP($C1051,#REF!,5,FALSE),"-")</f>
        <v>-</v>
      </c>
      <c r="H1051" s="30" t="str">
        <f>IFERROR(VLOOKUP($C1051,#REF!,6,FALSE),"-")</f>
        <v>-</v>
      </c>
      <c r="I1051" s="30" t="str">
        <f>IFERROR(VLOOKUP($C1051,#REF!,7,FALSE),"-")</f>
        <v>-</v>
      </c>
      <c r="J1051" s="30" t="str">
        <f>IFERROR(VLOOKUP($C1051,#REF!,8,FALSE),"-")</f>
        <v>-</v>
      </c>
      <c r="K1051" s="30" t="str">
        <f>IFERROR(VLOOKUP($C1051,#REF!,9,FALSE),"-")</f>
        <v>-</v>
      </c>
      <c r="L1051" s="30" t="str">
        <f>IFERROR(VLOOKUP($C1051,#REF!,10,FALSE),"-")</f>
        <v>-</v>
      </c>
      <c r="M1051" s="30" t="str">
        <f>IFERROR(VLOOKUP($C1051,#REF!,11,FALSE),"-")</f>
        <v>-</v>
      </c>
      <c r="N1051" s="30" t="str">
        <f>IFERROR(VLOOKUP($C1051,#REF!,12,FALSE),"-")</f>
        <v>-</v>
      </c>
      <c r="O1051" s="30" t="str">
        <f>IFERROR(VLOOKUP($C1051,#REF!,13,FALSE),"-")</f>
        <v>-</v>
      </c>
    </row>
    <row r="1052" spans="1:15" x14ac:dyDescent="0.25">
      <c r="A1052" s="21"/>
      <c r="B1052" s="22"/>
      <c r="C1052" s="12">
        <v>3022</v>
      </c>
      <c r="D1052" s="13" t="s">
        <v>1037</v>
      </c>
      <c r="E1052" s="29">
        <v>0</v>
      </c>
      <c r="F1052" s="29" t="str">
        <f>IFERROR(VLOOKUP($C1052,#REF!,4,FALSE),"-")</f>
        <v>-</v>
      </c>
      <c r="G1052" s="29" t="str">
        <f>IFERROR(VLOOKUP($C1052,#REF!,5,FALSE),"-")</f>
        <v>-</v>
      </c>
      <c r="H1052" s="29" t="str">
        <f>IFERROR(VLOOKUP($C1052,#REF!,6,FALSE),"-")</f>
        <v>-</v>
      </c>
      <c r="I1052" s="29" t="str">
        <f>IFERROR(VLOOKUP($C1052,#REF!,7,FALSE),"-")</f>
        <v>-</v>
      </c>
      <c r="J1052" s="29" t="str">
        <f>IFERROR(VLOOKUP($C1052,#REF!,8,FALSE),"-")</f>
        <v>-</v>
      </c>
      <c r="K1052" s="29" t="str">
        <f>IFERROR(VLOOKUP($C1052,#REF!,9,FALSE),"-")</f>
        <v>-</v>
      </c>
      <c r="L1052" s="29" t="str">
        <f>IFERROR(VLOOKUP($C1052,#REF!,10,FALSE),"-")</f>
        <v>-</v>
      </c>
      <c r="M1052" s="29" t="str">
        <f>IFERROR(VLOOKUP($C1052,#REF!,11,FALSE),"-")</f>
        <v>-</v>
      </c>
      <c r="N1052" s="29" t="str">
        <f>IFERROR(VLOOKUP($C1052,#REF!,12,FALSE),"-")</f>
        <v>-</v>
      </c>
      <c r="O1052" s="29" t="str">
        <f>IFERROR(VLOOKUP($C1052,#REF!,13,FALSE),"-")</f>
        <v>-</v>
      </c>
    </row>
    <row r="1053" spans="1:15" x14ac:dyDescent="0.25">
      <c r="A1053" s="21"/>
      <c r="B1053" s="22"/>
      <c r="C1053" s="14">
        <v>3023</v>
      </c>
      <c r="D1053" s="15" t="s">
        <v>1038</v>
      </c>
      <c r="E1053" s="30">
        <v>0</v>
      </c>
      <c r="F1053" s="30" t="str">
        <f>IFERROR(VLOOKUP($C1053,#REF!,4,FALSE),"-")</f>
        <v>-</v>
      </c>
      <c r="G1053" s="30" t="str">
        <f>IFERROR(VLOOKUP($C1053,#REF!,5,FALSE),"-")</f>
        <v>-</v>
      </c>
      <c r="H1053" s="30" t="str">
        <f>IFERROR(VLOOKUP($C1053,#REF!,6,FALSE),"-")</f>
        <v>-</v>
      </c>
      <c r="I1053" s="30" t="str">
        <f>IFERROR(VLOOKUP($C1053,#REF!,7,FALSE),"-")</f>
        <v>-</v>
      </c>
      <c r="J1053" s="30" t="str">
        <f>IFERROR(VLOOKUP($C1053,#REF!,8,FALSE),"-")</f>
        <v>-</v>
      </c>
      <c r="K1053" s="30" t="str">
        <f>IFERROR(VLOOKUP($C1053,#REF!,9,FALSE),"-")</f>
        <v>-</v>
      </c>
      <c r="L1053" s="30" t="str">
        <f>IFERROR(VLOOKUP($C1053,#REF!,10,FALSE),"-")</f>
        <v>-</v>
      </c>
      <c r="M1053" s="30" t="str">
        <f>IFERROR(VLOOKUP($C1053,#REF!,11,FALSE),"-")</f>
        <v>-</v>
      </c>
      <c r="N1053" s="30" t="str">
        <f>IFERROR(VLOOKUP($C1053,#REF!,12,FALSE),"-")</f>
        <v>-</v>
      </c>
      <c r="O1053" s="30" t="str">
        <f>IFERROR(VLOOKUP($C1053,#REF!,13,FALSE),"-")</f>
        <v>-</v>
      </c>
    </row>
    <row r="1054" spans="1:15" x14ac:dyDescent="0.25">
      <c r="A1054" s="21"/>
      <c r="B1054" s="22"/>
      <c r="C1054" s="12">
        <v>3024</v>
      </c>
      <c r="D1054" s="13" t="s">
        <v>1039</v>
      </c>
      <c r="E1054" s="29">
        <v>0</v>
      </c>
      <c r="F1054" s="29" t="str">
        <f>IFERROR(VLOOKUP($C1054,#REF!,4,FALSE),"-")</f>
        <v>-</v>
      </c>
      <c r="G1054" s="29" t="str">
        <f>IFERROR(VLOOKUP($C1054,#REF!,5,FALSE),"-")</f>
        <v>-</v>
      </c>
      <c r="H1054" s="29" t="str">
        <f>IFERROR(VLOOKUP($C1054,#REF!,6,FALSE),"-")</f>
        <v>-</v>
      </c>
      <c r="I1054" s="29" t="str">
        <f>IFERROR(VLOOKUP($C1054,#REF!,7,FALSE),"-")</f>
        <v>-</v>
      </c>
      <c r="J1054" s="29" t="str">
        <f>IFERROR(VLOOKUP($C1054,#REF!,8,FALSE),"-")</f>
        <v>-</v>
      </c>
      <c r="K1054" s="29" t="str">
        <f>IFERROR(VLOOKUP($C1054,#REF!,9,FALSE),"-")</f>
        <v>-</v>
      </c>
      <c r="L1054" s="29" t="str">
        <f>IFERROR(VLOOKUP($C1054,#REF!,10,FALSE),"-")</f>
        <v>-</v>
      </c>
      <c r="M1054" s="29" t="str">
        <f>IFERROR(VLOOKUP($C1054,#REF!,11,FALSE),"-")</f>
        <v>-</v>
      </c>
      <c r="N1054" s="29" t="str">
        <f>IFERROR(VLOOKUP($C1054,#REF!,12,FALSE),"-")</f>
        <v>-</v>
      </c>
      <c r="O1054" s="29" t="str">
        <f>IFERROR(VLOOKUP($C1054,#REF!,13,FALSE),"-")</f>
        <v>-</v>
      </c>
    </row>
    <row r="1055" spans="1:15" x14ac:dyDescent="0.25">
      <c r="A1055" s="21"/>
      <c r="B1055" s="22"/>
      <c r="C1055" s="14">
        <v>3025</v>
      </c>
      <c r="D1055" s="15" t="s">
        <v>1040</v>
      </c>
      <c r="E1055" s="30">
        <v>0</v>
      </c>
      <c r="F1055" s="30" t="str">
        <f>IFERROR(VLOOKUP($C1055,#REF!,4,FALSE),"-")</f>
        <v>-</v>
      </c>
      <c r="G1055" s="30" t="str">
        <f>IFERROR(VLOOKUP($C1055,#REF!,5,FALSE),"-")</f>
        <v>-</v>
      </c>
      <c r="H1055" s="30" t="str">
        <f>IFERROR(VLOOKUP($C1055,#REF!,6,FALSE),"-")</f>
        <v>-</v>
      </c>
      <c r="I1055" s="30" t="str">
        <f>IFERROR(VLOOKUP($C1055,#REF!,7,FALSE),"-")</f>
        <v>-</v>
      </c>
      <c r="J1055" s="30" t="str">
        <f>IFERROR(VLOOKUP($C1055,#REF!,8,FALSE),"-")</f>
        <v>-</v>
      </c>
      <c r="K1055" s="30" t="str">
        <f>IFERROR(VLOOKUP($C1055,#REF!,9,FALSE),"-")</f>
        <v>-</v>
      </c>
      <c r="L1055" s="30" t="str">
        <f>IFERROR(VLOOKUP($C1055,#REF!,10,FALSE),"-")</f>
        <v>-</v>
      </c>
      <c r="M1055" s="30" t="str">
        <f>IFERROR(VLOOKUP($C1055,#REF!,11,FALSE),"-")</f>
        <v>-</v>
      </c>
      <c r="N1055" s="30" t="str">
        <f>IFERROR(VLOOKUP($C1055,#REF!,12,FALSE),"-")</f>
        <v>-</v>
      </c>
      <c r="O1055" s="30" t="str">
        <f>IFERROR(VLOOKUP($C1055,#REF!,13,FALSE),"-")</f>
        <v>-</v>
      </c>
    </row>
    <row r="1056" spans="1:15" x14ac:dyDescent="0.25">
      <c r="A1056" s="21"/>
      <c r="B1056" s="22"/>
      <c r="C1056" s="12">
        <v>3031</v>
      </c>
      <c r="D1056" s="13" t="s">
        <v>1041</v>
      </c>
      <c r="E1056" s="29">
        <v>0</v>
      </c>
      <c r="F1056" s="29" t="str">
        <f>IFERROR(VLOOKUP($C1056,#REF!,4,FALSE),"-")</f>
        <v>-</v>
      </c>
      <c r="G1056" s="29" t="str">
        <f>IFERROR(VLOOKUP($C1056,#REF!,5,FALSE),"-")</f>
        <v>-</v>
      </c>
      <c r="H1056" s="29" t="str">
        <f>IFERROR(VLOOKUP($C1056,#REF!,6,FALSE),"-")</f>
        <v>-</v>
      </c>
      <c r="I1056" s="29" t="str">
        <f>IFERROR(VLOOKUP($C1056,#REF!,7,FALSE),"-")</f>
        <v>-</v>
      </c>
      <c r="J1056" s="29" t="str">
        <f>IFERROR(VLOOKUP($C1056,#REF!,8,FALSE),"-")</f>
        <v>-</v>
      </c>
      <c r="K1056" s="29" t="str">
        <f>IFERROR(VLOOKUP($C1056,#REF!,9,FALSE),"-")</f>
        <v>-</v>
      </c>
      <c r="L1056" s="29" t="str">
        <f>IFERROR(VLOOKUP($C1056,#REF!,10,FALSE),"-")</f>
        <v>-</v>
      </c>
      <c r="M1056" s="29" t="str">
        <f>IFERROR(VLOOKUP($C1056,#REF!,11,FALSE),"-")</f>
        <v>-</v>
      </c>
      <c r="N1056" s="29" t="str">
        <f>IFERROR(VLOOKUP($C1056,#REF!,12,FALSE),"-")</f>
        <v>-</v>
      </c>
      <c r="O1056" s="29" t="str">
        <f>IFERROR(VLOOKUP($C1056,#REF!,13,FALSE),"-")</f>
        <v>-</v>
      </c>
    </row>
    <row r="1057" spans="1:15" x14ac:dyDescent="0.25">
      <c r="A1057" s="21"/>
      <c r="B1057" s="22"/>
      <c r="C1057" s="14">
        <v>3032</v>
      </c>
      <c r="D1057" s="15" t="s">
        <v>1042</v>
      </c>
      <c r="E1057" s="30">
        <v>0</v>
      </c>
      <c r="F1057" s="30" t="str">
        <f>IFERROR(VLOOKUP($C1057,#REF!,4,FALSE),"-")</f>
        <v>-</v>
      </c>
      <c r="G1057" s="30" t="str">
        <f>IFERROR(VLOOKUP($C1057,#REF!,5,FALSE),"-")</f>
        <v>-</v>
      </c>
      <c r="H1057" s="30" t="str">
        <f>IFERROR(VLOOKUP($C1057,#REF!,6,FALSE),"-")</f>
        <v>-</v>
      </c>
      <c r="I1057" s="30" t="str">
        <f>IFERROR(VLOOKUP($C1057,#REF!,7,FALSE),"-")</f>
        <v>-</v>
      </c>
      <c r="J1057" s="30" t="str">
        <f>IFERROR(VLOOKUP($C1057,#REF!,8,FALSE),"-")</f>
        <v>-</v>
      </c>
      <c r="K1057" s="30" t="str">
        <f>IFERROR(VLOOKUP($C1057,#REF!,9,FALSE),"-")</f>
        <v>-</v>
      </c>
      <c r="L1057" s="30" t="str">
        <f>IFERROR(VLOOKUP($C1057,#REF!,10,FALSE),"-")</f>
        <v>-</v>
      </c>
      <c r="M1057" s="30" t="str">
        <f>IFERROR(VLOOKUP($C1057,#REF!,11,FALSE),"-")</f>
        <v>-</v>
      </c>
      <c r="N1057" s="30" t="str">
        <f>IFERROR(VLOOKUP($C1057,#REF!,12,FALSE),"-")</f>
        <v>-</v>
      </c>
      <c r="O1057" s="30" t="str">
        <f>IFERROR(VLOOKUP($C1057,#REF!,13,FALSE),"-")</f>
        <v>-</v>
      </c>
    </row>
    <row r="1058" spans="1:15" x14ac:dyDescent="0.25">
      <c r="A1058" s="21"/>
      <c r="B1058" s="22"/>
      <c r="C1058" s="12">
        <v>3033</v>
      </c>
      <c r="D1058" s="13" t="s">
        <v>1043</v>
      </c>
      <c r="E1058" s="29">
        <v>0</v>
      </c>
      <c r="F1058" s="29" t="str">
        <f>IFERROR(VLOOKUP($C1058,#REF!,4,FALSE),"-")</f>
        <v>-</v>
      </c>
      <c r="G1058" s="29" t="str">
        <f>IFERROR(VLOOKUP($C1058,#REF!,5,FALSE),"-")</f>
        <v>-</v>
      </c>
      <c r="H1058" s="29" t="str">
        <f>IFERROR(VLOOKUP($C1058,#REF!,6,FALSE),"-")</f>
        <v>-</v>
      </c>
      <c r="I1058" s="29" t="str">
        <f>IFERROR(VLOOKUP($C1058,#REF!,7,FALSE),"-")</f>
        <v>-</v>
      </c>
      <c r="J1058" s="29" t="str">
        <f>IFERROR(VLOOKUP($C1058,#REF!,8,FALSE),"-")</f>
        <v>-</v>
      </c>
      <c r="K1058" s="29" t="str">
        <f>IFERROR(VLOOKUP($C1058,#REF!,9,FALSE),"-")</f>
        <v>-</v>
      </c>
      <c r="L1058" s="29" t="str">
        <f>IFERROR(VLOOKUP($C1058,#REF!,10,FALSE),"-")</f>
        <v>-</v>
      </c>
      <c r="M1058" s="29" t="str">
        <f>IFERROR(VLOOKUP($C1058,#REF!,11,FALSE),"-")</f>
        <v>-</v>
      </c>
      <c r="N1058" s="29" t="str">
        <f>IFERROR(VLOOKUP($C1058,#REF!,12,FALSE),"-")</f>
        <v>-</v>
      </c>
      <c r="O1058" s="29" t="str">
        <f>IFERROR(VLOOKUP($C1058,#REF!,13,FALSE),"-")</f>
        <v>-</v>
      </c>
    </row>
    <row r="1059" spans="1:15" x14ac:dyDescent="0.25">
      <c r="A1059" s="21"/>
      <c r="B1059" s="22"/>
      <c r="C1059" s="14">
        <v>3034</v>
      </c>
      <c r="D1059" s="15" t="s">
        <v>1044</v>
      </c>
      <c r="E1059" s="30">
        <v>0</v>
      </c>
      <c r="F1059" s="30" t="str">
        <f>IFERROR(VLOOKUP($C1059,#REF!,4,FALSE),"-")</f>
        <v>-</v>
      </c>
      <c r="G1059" s="30" t="str">
        <f>IFERROR(VLOOKUP($C1059,#REF!,5,FALSE),"-")</f>
        <v>-</v>
      </c>
      <c r="H1059" s="30" t="str">
        <f>IFERROR(VLOOKUP($C1059,#REF!,6,FALSE),"-")</f>
        <v>-</v>
      </c>
      <c r="I1059" s="30" t="str">
        <f>IFERROR(VLOOKUP($C1059,#REF!,7,FALSE),"-")</f>
        <v>-</v>
      </c>
      <c r="J1059" s="30" t="str">
        <f>IFERROR(VLOOKUP($C1059,#REF!,8,FALSE),"-")</f>
        <v>-</v>
      </c>
      <c r="K1059" s="30" t="str">
        <f>IFERROR(VLOOKUP($C1059,#REF!,9,FALSE),"-")</f>
        <v>-</v>
      </c>
      <c r="L1059" s="30" t="str">
        <f>IFERROR(VLOOKUP($C1059,#REF!,10,FALSE),"-")</f>
        <v>-</v>
      </c>
      <c r="M1059" s="30" t="str">
        <f>IFERROR(VLOOKUP($C1059,#REF!,11,FALSE),"-")</f>
        <v>-</v>
      </c>
      <c r="N1059" s="30" t="str">
        <f>IFERROR(VLOOKUP($C1059,#REF!,12,FALSE),"-")</f>
        <v>-</v>
      </c>
      <c r="O1059" s="30" t="str">
        <f>IFERROR(VLOOKUP($C1059,#REF!,13,FALSE),"-")</f>
        <v>-</v>
      </c>
    </row>
    <row r="1060" spans="1:15" x14ac:dyDescent="0.25">
      <c r="A1060" s="21"/>
      <c r="B1060" s="22"/>
      <c r="C1060" s="12">
        <v>3035</v>
      </c>
      <c r="D1060" s="13" t="s">
        <v>1045</v>
      </c>
      <c r="E1060" s="29">
        <v>0</v>
      </c>
      <c r="F1060" s="29" t="str">
        <f>IFERROR(VLOOKUP($C1060,#REF!,4,FALSE),"-")</f>
        <v>-</v>
      </c>
      <c r="G1060" s="29" t="str">
        <f>IFERROR(VLOOKUP($C1060,#REF!,5,FALSE),"-")</f>
        <v>-</v>
      </c>
      <c r="H1060" s="29" t="str">
        <f>IFERROR(VLOOKUP($C1060,#REF!,6,FALSE),"-")</f>
        <v>-</v>
      </c>
      <c r="I1060" s="29" t="str">
        <f>IFERROR(VLOOKUP($C1060,#REF!,7,FALSE),"-")</f>
        <v>-</v>
      </c>
      <c r="J1060" s="29" t="str">
        <f>IFERROR(VLOOKUP($C1060,#REF!,8,FALSE),"-")</f>
        <v>-</v>
      </c>
      <c r="K1060" s="29" t="str">
        <f>IFERROR(VLOOKUP($C1060,#REF!,9,FALSE),"-")</f>
        <v>-</v>
      </c>
      <c r="L1060" s="29" t="str">
        <f>IFERROR(VLOOKUP($C1060,#REF!,10,FALSE),"-")</f>
        <v>-</v>
      </c>
      <c r="M1060" s="29" t="str">
        <f>IFERROR(VLOOKUP($C1060,#REF!,11,FALSE),"-")</f>
        <v>-</v>
      </c>
      <c r="N1060" s="29" t="str">
        <f>IFERROR(VLOOKUP($C1060,#REF!,12,FALSE),"-")</f>
        <v>-</v>
      </c>
      <c r="O1060" s="29" t="str">
        <f>IFERROR(VLOOKUP($C1060,#REF!,13,FALSE),"-")</f>
        <v>-</v>
      </c>
    </row>
    <row r="1061" spans="1:15" x14ac:dyDescent="0.25">
      <c r="A1061" s="21"/>
      <c r="B1061" s="22"/>
      <c r="C1061" s="14">
        <v>3036</v>
      </c>
      <c r="D1061" s="15" t="s">
        <v>1046</v>
      </c>
      <c r="E1061" s="30">
        <v>0</v>
      </c>
      <c r="F1061" s="30" t="str">
        <f>IFERROR(VLOOKUP($C1061,#REF!,4,FALSE),"-")</f>
        <v>-</v>
      </c>
      <c r="G1061" s="30" t="str">
        <f>IFERROR(VLOOKUP($C1061,#REF!,5,FALSE),"-")</f>
        <v>-</v>
      </c>
      <c r="H1061" s="30" t="str">
        <f>IFERROR(VLOOKUP($C1061,#REF!,6,FALSE),"-")</f>
        <v>-</v>
      </c>
      <c r="I1061" s="30" t="str">
        <f>IFERROR(VLOOKUP($C1061,#REF!,7,FALSE),"-")</f>
        <v>-</v>
      </c>
      <c r="J1061" s="30" t="str">
        <f>IFERROR(VLOOKUP($C1061,#REF!,8,FALSE),"-")</f>
        <v>-</v>
      </c>
      <c r="K1061" s="30" t="str">
        <f>IFERROR(VLOOKUP($C1061,#REF!,9,FALSE),"-")</f>
        <v>-</v>
      </c>
      <c r="L1061" s="30" t="str">
        <f>IFERROR(VLOOKUP($C1061,#REF!,10,FALSE),"-")</f>
        <v>-</v>
      </c>
      <c r="M1061" s="30" t="str">
        <f>IFERROR(VLOOKUP($C1061,#REF!,11,FALSE),"-")</f>
        <v>-</v>
      </c>
      <c r="N1061" s="30" t="str">
        <f>IFERROR(VLOOKUP($C1061,#REF!,12,FALSE),"-")</f>
        <v>-</v>
      </c>
      <c r="O1061" s="30" t="str">
        <f>IFERROR(VLOOKUP($C1061,#REF!,13,FALSE),"-")</f>
        <v>-</v>
      </c>
    </row>
    <row r="1062" spans="1:15" x14ac:dyDescent="0.25">
      <c r="A1062" s="21"/>
      <c r="B1062" s="22"/>
      <c r="C1062" s="12">
        <v>3037</v>
      </c>
      <c r="D1062" s="13" t="s">
        <v>1047</v>
      </c>
      <c r="E1062" s="29">
        <v>0</v>
      </c>
      <c r="F1062" s="29" t="str">
        <f>IFERROR(VLOOKUP($C1062,#REF!,4,FALSE),"-")</f>
        <v>-</v>
      </c>
      <c r="G1062" s="29" t="str">
        <f>IFERROR(VLOOKUP($C1062,#REF!,5,FALSE),"-")</f>
        <v>-</v>
      </c>
      <c r="H1062" s="29" t="str">
        <f>IFERROR(VLOOKUP($C1062,#REF!,6,FALSE),"-")</f>
        <v>-</v>
      </c>
      <c r="I1062" s="29" t="str">
        <f>IFERROR(VLOOKUP($C1062,#REF!,7,FALSE),"-")</f>
        <v>-</v>
      </c>
      <c r="J1062" s="29" t="str">
        <f>IFERROR(VLOOKUP($C1062,#REF!,8,FALSE),"-")</f>
        <v>-</v>
      </c>
      <c r="K1062" s="29" t="str">
        <f>IFERROR(VLOOKUP($C1062,#REF!,9,FALSE),"-")</f>
        <v>-</v>
      </c>
      <c r="L1062" s="29" t="str">
        <f>IFERROR(VLOOKUP($C1062,#REF!,10,FALSE),"-")</f>
        <v>-</v>
      </c>
      <c r="M1062" s="29" t="str">
        <f>IFERROR(VLOOKUP($C1062,#REF!,11,FALSE),"-")</f>
        <v>-</v>
      </c>
      <c r="N1062" s="29" t="str">
        <f>IFERROR(VLOOKUP($C1062,#REF!,12,FALSE),"-")</f>
        <v>-</v>
      </c>
      <c r="O1062" s="29" t="str">
        <f>IFERROR(VLOOKUP($C1062,#REF!,13,FALSE),"-")</f>
        <v>-</v>
      </c>
    </row>
    <row r="1063" spans="1:15" x14ac:dyDescent="0.25">
      <c r="A1063" s="21"/>
      <c r="B1063" s="22"/>
      <c r="C1063" s="14">
        <v>3038</v>
      </c>
      <c r="D1063" s="15" t="s">
        <v>1048</v>
      </c>
      <c r="E1063" s="30">
        <v>0</v>
      </c>
      <c r="F1063" s="30" t="str">
        <f>IFERROR(VLOOKUP($C1063,#REF!,4,FALSE),"-")</f>
        <v>-</v>
      </c>
      <c r="G1063" s="30" t="str">
        <f>IFERROR(VLOOKUP($C1063,#REF!,5,FALSE),"-")</f>
        <v>-</v>
      </c>
      <c r="H1063" s="30" t="str">
        <f>IFERROR(VLOOKUP($C1063,#REF!,6,FALSE),"-")</f>
        <v>-</v>
      </c>
      <c r="I1063" s="30" t="str">
        <f>IFERROR(VLOOKUP($C1063,#REF!,7,FALSE),"-")</f>
        <v>-</v>
      </c>
      <c r="J1063" s="30" t="str">
        <f>IFERROR(VLOOKUP($C1063,#REF!,8,FALSE),"-")</f>
        <v>-</v>
      </c>
      <c r="K1063" s="30" t="str">
        <f>IFERROR(VLOOKUP($C1063,#REF!,9,FALSE),"-")</f>
        <v>-</v>
      </c>
      <c r="L1063" s="30" t="str">
        <f>IFERROR(VLOOKUP($C1063,#REF!,10,FALSE),"-")</f>
        <v>-</v>
      </c>
      <c r="M1063" s="30" t="str">
        <f>IFERROR(VLOOKUP($C1063,#REF!,11,FALSE),"-")</f>
        <v>-</v>
      </c>
      <c r="N1063" s="30" t="str">
        <f>IFERROR(VLOOKUP($C1063,#REF!,12,FALSE),"-")</f>
        <v>-</v>
      </c>
      <c r="O1063" s="30" t="str">
        <f>IFERROR(VLOOKUP($C1063,#REF!,13,FALSE),"-")</f>
        <v>-</v>
      </c>
    </row>
    <row r="1064" spans="1:15" x14ac:dyDescent="0.25">
      <c r="A1064" s="23"/>
      <c r="B1064" s="24"/>
      <c r="C1064" s="12">
        <v>10015</v>
      </c>
      <c r="D1064" s="13" t="s">
        <v>2244</v>
      </c>
      <c r="E1064" s="29">
        <v>0</v>
      </c>
      <c r="F1064" s="29" t="str">
        <f>IFERROR(VLOOKUP($C1064,#REF!,4,FALSE),"-")</f>
        <v>-</v>
      </c>
      <c r="G1064" s="29" t="str">
        <f>IFERROR(VLOOKUP($C1064,#REF!,5,FALSE),"-")</f>
        <v>-</v>
      </c>
      <c r="H1064" s="29" t="str">
        <f>IFERROR(VLOOKUP($C1064,#REF!,6,FALSE),"-")</f>
        <v>-</v>
      </c>
      <c r="I1064" s="29" t="str">
        <f>IFERROR(VLOOKUP($C1064,#REF!,7,FALSE),"-")</f>
        <v>-</v>
      </c>
      <c r="J1064" s="29" t="str">
        <f>IFERROR(VLOOKUP($C1064,#REF!,8,FALSE),"-")</f>
        <v>-</v>
      </c>
      <c r="K1064" s="29" t="str">
        <f>IFERROR(VLOOKUP($C1064,#REF!,9,FALSE),"-")</f>
        <v>-</v>
      </c>
      <c r="L1064" s="29" t="str">
        <f>IFERROR(VLOOKUP($C1064,#REF!,10,FALSE),"-")</f>
        <v>-</v>
      </c>
      <c r="M1064" s="29" t="str">
        <f>IFERROR(VLOOKUP($C1064,#REF!,11,FALSE),"-")</f>
        <v>-</v>
      </c>
      <c r="N1064" s="29" t="str">
        <f>IFERROR(VLOOKUP($C1064,#REF!,12,FALSE),"-")</f>
        <v>-</v>
      </c>
      <c r="O1064" s="29" t="str">
        <f>IFERROR(VLOOKUP($C1064,#REF!,13,FALSE),"-")</f>
        <v>-</v>
      </c>
    </row>
    <row r="1065" spans="1:15" x14ac:dyDescent="0.25">
      <c r="A1065" s="19">
        <v>16</v>
      </c>
      <c r="B1065" s="20" t="s">
        <v>1049</v>
      </c>
      <c r="C1065" s="14">
        <v>3101</v>
      </c>
      <c r="D1065" s="15" t="s">
        <v>1050</v>
      </c>
      <c r="E1065" s="30">
        <v>0</v>
      </c>
      <c r="F1065" s="30" t="str">
        <f>IFERROR(VLOOKUP($C1065,#REF!,4,FALSE),"-")</f>
        <v>-</v>
      </c>
      <c r="G1065" s="30" t="str">
        <f>IFERROR(VLOOKUP($C1065,#REF!,5,FALSE),"-")</f>
        <v>-</v>
      </c>
      <c r="H1065" s="30" t="str">
        <f>IFERROR(VLOOKUP($C1065,#REF!,6,FALSE),"-")</f>
        <v>-</v>
      </c>
      <c r="I1065" s="30" t="str">
        <f>IFERROR(VLOOKUP($C1065,#REF!,7,FALSE),"-")</f>
        <v>-</v>
      </c>
      <c r="J1065" s="30" t="str">
        <f>IFERROR(VLOOKUP($C1065,#REF!,8,FALSE),"-")</f>
        <v>-</v>
      </c>
      <c r="K1065" s="30" t="str">
        <f>IFERROR(VLOOKUP($C1065,#REF!,9,FALSE),"-")</f>
        <v>-</v>
      </c>
      <c r="L1065" s="30" t="str">
        <f>IFERROR(VLOOKUP($C1065,#REF!,10,FALSE),"-")</f>
        <v>-</v>
      </c>
      <c r="M1065" s="30" t="str">
        <f>IFERROR(VLOOKUP($C1065,#REF!,11,FALSE),"-")</f>
        <v>-</v>
      </c>
      <c r="N1065" s="30" t="str">
        <f>IFERROR(VLOOKUP($C1065,#REF!,12,FALSE),"-")</f>
        <v>-</v>
      </c>
      <c r="O1065" s="30" t="str">
        <f>IFERROR(VLOOKUP($C1065,#REF!,13,FALSE),"-")</f>
        <v>-</v>
      </c>
    </row>
    <row r="1066" spans="1:15" x14ac:dyDescent="0.25">
      <c r="A1066" s="21"/>
      <c r="B1066" s="22"/>
      <c r="C1066" s="12">
        <v>3102</v>
      </c>
      <c r="D1066" s="13" t="s">
        <v>1051</v>
      </c>
      <c r="E1066" s="29" t="s">
        <v>5</v>
      </c>
      <c r="F1066" s="29" t="str">
        <f>IFERROR(VLOOKUP($C1066,#REF!,4,FALSE),"-")</f>
        <v>-</v>
      </c>
      <c r="G1066" s="29" t="str">
        <f>IFERROR(VLOOKUP($C1066,#REF!,5,FALSE),"-")</f>
        <v>-</v>
      </c>
      <c r="H1066" s="29" t="str">
        <f>IFERROR(VLOOKUP($C1066,#REF!,6,FALSE),"-")</f>
        <v>-</v>
      </c>
      <c r="I1066" s="29" t="str">
        <f>IFERROR(VLOOKUP($C1066,#REF!,7,FALSE),"-")</f>
        <v>-</v>
      </c>
      <c r="J1066" s="29" t="str">
        <f>IFERROR(VLOOKUP($C1066,#REF!,8,FALSE),"-")</f>
        <v>-</v>
      </c>
      <c r="K1066" s="29" t="str">
        <f>IFERROR(VLOOKUP($C1066,#REF!,9,FALSE),"-")</f>
        <v>-</v>
      </c>
      <c r="L1066" s="29" t="str">
        <f>IFERROR(VLOOKUP($C1066,#REF!,10,FALSE),"-")</f>
        <v>-</v>
      </c>
      <c r="M1066" s="29" t="str">
        <f>IFERROR(VLOOKUP($C1066,#REF!,11,FALSE),"-")</f>
        <v>-</v>
      </c>
      <c r="N1066" s="29" t="str">
        <f>IFERROR(VLOOKUP($C1066,#REF!,12,FALSE),"-")</f>
        <v>-</v>
      </c>
      <c r="O1066" s="29" t="str">
        <f>IFERROR(VLOOKUP($C1066,#REF!,13,FALSE),"-")</f>
        <v>-</v>
      </c>
    </row>
    <row r="1067" spans="1:15" x14ac:dyDescent="0.25">
      <c r="A1067" s="21"/>
      <c r="B1067" s="22"/>
      <c r="C1067" s="14">
        <v>3103</v>
      </c>
      <c r="D1067" s="15" t="s">
        <v>1052</v>
      </c>
      <c r="E1067" s="30">
        <v>0</v>
      </c>
      <c r="F1067" s="30" t="str">
        <f>IFERROR(VLOOKUP($C1067,#REF!,4,FALSE),"-")</f>
        <v>-</v>
      </c>
      <c r="G1067" s="30" t="str">
        <f>IFERROR(VLOOKUP($C1067,#REF!,5,FALSE),"-")</f>
        <v>-</v>
      </c>
      <c r="H1067" s="30" t="str">
        <f>IFERROR(VLOOKUP($C1067,#REF!,6,FALSE),"-")</f>
        <v>-</v>
      </c>
      <c r="I1067" s="30" t="str">
        <f>IFERROR(VLOOKUP($C1067,#REF!,7,FALSE),"-")</f>
        <v>-</v>
      </c>
      <c r="J1067" s="30" t="str">
        <f>IFERROR(VLOOKUP($C1067,#REF!,8,FALSE),"-")</f>
        <v>-</v>
      </c>
      <c r="K1067" s="30" t="str">
        <f>IFERROR(VLOOKUP($C1067,#REF!,9,FALSE),"-")</f>
        <v>-</v>
      </c>
      <c r="L1067" s="30" t="str">
        <f>IFERROR(VLOOKUP($C1067,#REF!,10,FALSE),"-")</f>
        <v>-</v>
      </c>
      <c r="M1067" s="30" t="str">
        <f>IFERROR(VLOOKUP($C1067,#REF!,11,FALSE),"-")</f>
        <v>-</v>
      </c>
      <c r="N1067" s="30" t="str">
        <f>IFERROR(VLOOKUP($C1067,#REF!,12,FALSE),"-")</f>
        <v>-</v>
      </c>
      <c r="O1067" s="30" t="str">
        <f>IFERROR(VLOOKUP($C1067,#REF!,13,FALSE),"-")</f>
        <v>-</v>
      </c>
    </row>
    <row r="1068" spans="1:15" x14ac:dyDescent="0.25">
      <c r="A1068" s="21"/>
      <c r="B1068" s="22"/>
      <c r="C1068" s="12">
        <v>3104</v>
      </c>
      <c r="D1068" s="13" t="s">
        <v>1053</v>
      </c>
      <c r="E1068" s="29">
        <v>0</v>
      </c>
      <c r="F1068" s="29" t="str">
        <f>IFERROR(VLOOKUP($C1068,#REF!,4,FALSE),"-")</f>
        <v>-</v>
      </c>
      <c r="G1068" s="29" t="str">
        <f>IFERROR(VLOOKUP($C1068,#REF!,5,FALSE),"-")</f>
        <v>-</v>
      </c>
      <c r="H1068" s="29" t="str">
        <f>IFERROR(VLOOKUP($C1068,#REF!,6,FALSE),"-")</f>
        <v>-</v>
      </c>
      <c r="I1068" s="29" t="str">
        <f>IFERROR(VLOOKUP($C1068,#REF!,7,FALSE),"-")</f>
        <v>-</v>
      </c>
      <c r="J1068" s="29" t="str">
        <f>IFERROR(VLOOKUP($C1068,#REF!,8,FALSE),"-")</f>
        <v>-</v>
      </c>
      <c r="K1068" s="29" t="str">
        <f>IFERROR(VLOOKUP($C1068,#REF!,9,FALSE),"-")</f>
        <v>-</v>
      </c>
      <c r="L1068" s="29" t="str">
        <f>IFERROR(VLOOKUP($C1068,#REF!,10,FALSE),"-")</f>
        <v>-</v>
      </c>
      <c r="M1068" s="29" t="str">
        <f>IFERROR(VLOOKUP($C1068,#REF!,11,FALSE),"-")</f>
        <v>-</v>
      </c>
      <c r="N1068" s="29" t="str">
        <f>IFERROR(VLOOKUP($C1068,#REF!,12,FALSE),"-")</f>
        <v>-</v>
      </c>
      <c r="O1068" s="29" t="str">
        <f>IFERROR(VLOOKUP($C1068,#REF!,13,FALSE),"-")</f>
        <v>-</v>
      </c>
    </row>
    <row r="1069" spans="1:15" x14ac:dyDescent="0.25">
      <c r="A1069" s="21"/>
      <c r="B1069" s="22"/>
      <c r="C1069" s="14">
        <v>3105</v>
      </c>
      <c r="D1069" s="15" t="s">
        <v>1054</v>
      </c>
      <c r="E1069" s="30">
        <v>0</v>
      </c>
      <c r="F1069" s="30" t="str">
        <f>IFERROR(VLOOKUP($C1069,#REF!,4,FALSE),"-")</f>
        <v>-</v>
      </c>
      <c r="G1069" s="30" t="str">
        <f>IFERROR(VLOOKUP($C1069,#REF!,5,FALSE),"-")</f>
        <v>-</v>
      </c>
      <c r="H1069" s="30" t="str">
        <f>IFERROR(VLOOKUP($C1069,#REF!,6,FALSE),"-")</f>
        <v>-</v>
      </c>
      <c r="I1069" s="30" t="str">
        <f>IFERROR(VLOOKUP($C1069,#REF!,7,FALSE),"-")</f>
        <v>-</v>
      </c>
      <c r="J1069" s="30" t="str">
        <f>IFERROR(VLOOKUP($C1069,#REF!,8,FALSE),"-")</f>
        <v>-</v>
      </c>
      <c r="K1069" s="30" t="str">
        <f>IFERROR(VLOOKUP($C1069,#REF!,9,FALSE),"-")</f>
        <v>-</v>
      </c>
      <c r="L1069" s="30" t="str">
        <f>IFERROR(VLOOKUP($C1069,#REF!,10,FALSE),"-")</f>
        <v>-</v>
      </c>
      <c r="M1069" s="30" t="str">
        <f>IFERROR(VLOOKUP($C1069,#REF!,11,FALSE),"-")</f>
        <v>-</v>
      </c>
      <c r="N1069" s="30" t="str">
        <f>IFERROR(VLOOKUP($C1069,#REF!,12,FALSE),"-")</f>
        <v>-</v>
      </c>
      <c r="O1069" s="30" t="str">
        <f>IFERROR(VLOOKUP($C1069,#REF!,13,FALSE),"-")</f>
        <v>-</v>
      </c>
    </row>
    <row r="1070" spans="1:15" x14ac:dyDescent="0.25">
      <c r="A1070" s="21"/>
      <c r="B1070" s="22"/>
      <c r="C1070" s="12">
        <v>3111</v>
      </c>
      <c r="D1070" s="13" t="s">
        <v>1055</v>
      </c>
      <c r="E1070" s="29">
        <v>0</v>
      </c>
      <c r="F1070" s="29" t="str">
        <f>IFERROR(VLOOKUP($C1070,#REF!,4,FALSE),"-")</f>
        <v>-</v>
      </c>
      <c r="G1070" s="29" t="str">
        <f>IFERROR(VLOOKUP($C1070,#REF!,5,FALSE),"-")</f>
        <v>-</v>
      </c>
      <c r="H1070" s="29" t="str">
        <f>IFERROR(VLOOKUP($C1070,#REF!,6,FALSE),"-")</f>
        <v>-</v>
      </c>
      <c r="I1070" s="29" t="str">
        <f>IFERROR(VLOOKUP($C1070,#REF!,7,FALSE),"-")</f>
        <v>-</v>
      </c>
      <c r="J1070" s="29" t="str">
        <f>IFERROR(VLOOKUP($C1070,#REF!,8,FALSE),"-")</f>
        <v>-</v>
      </c>
      <c r="K1070" s="29" t="str">
        <f>IFERROR(VLOOKUP($C1070,#REF!,9,FALSE),"-")</f>
        <v>-</v>
      </c>
      <c r="L1070" s="29" t="str">
        <f>IFERROR(VLOOKUP($C1070,#REF!,10,FALSE),"-")</f>
        <v>-</v>
      </c>
      <c r="M1070" s="29" t="str">
        <f>IFERROR(VLOOKUP($C1070,#REF!,11,FALSE),"-")</f>
        <v>-</v>
      </c>
      <c r="N1070" s="29" t="str">
        <f>IFERROR(VLOOKUP($C1070,#REF!,12,FALSE),"-")</f>
        <v>-</v>
      </c>
      <c r="O1070" s="29" t="str">
        <f>IFERROR(VLOOKUP($C1070,#REF!,13,FALSE),"-")</f>
        <v>-</v>
      </c>
    </row>
    <row r="1071" spans="1:15" x14ac:dyDescent="0.25">
      <c r="A1071" s="23"/>
      <c r="B1071" s="24"/>
      <c r="C1071" s="14">
        <v>10016</v>
      </c>
      <c r="D1071" s="15" t="s">
        <v>2244</v>
      </c>
      <c r="E1071" s="30">
        <v>0</v>
      </c>
      <c r="F1071" s="30" t="str">
        <f>IFERROR(VLOOKUP($C1071,#REF!,4,FALSE),"-")</f>
        <v>-</v>
      </c>
      <c r="G1071" s="30" t="str">
        <f>IFERROR(VLOOKUP($C1071,#REF!,5,FALSE),"-")</f>
        <v>-</v>
      </c>
      <c r="H1071" s="30" t="str">
        <f>IFERROR(VLOOKUP($C1071,#REF!,6,FALSE),"-")</f>
        <v>-</v>
      </c>
      <c r="I1071" s="30" t="str">
        <f>IFERROR(VLOOKUP($C1071,#REF!,7,FALSE),"-")</f>
        <v>-</v>
      </c>
      <c r="J1071" s="30" t="str">
        <f>IFERROR(VLOOKUP($C1071,#REF!,8,FALSE),"-")</f>
        <v>-</v>
      </c>
      <c r="K1071" s="30" t="str">
        <f>IFERROR(VLOOKUP($C1071,#REF!,9,FALSE),"-")</f>
        <v>-</v>
      </c>
      <c r="L1071" s="30" t="str">
        <f>IFERROR(VLOOKUP($C1071,#REF!,10,FALSE),"-")</f>
        <v>-</v>
      </c>
      <c r="M1071" s="30" t="str">
        <f>IFERROR(VLOOKUP($C1071,#REF!,11,FALSE),"-")</f>
        <v>-</v>
      </c>
      <c r="N1071" s="30" t="str">
        <f>IFERROR(VLOOKUP($C1071,#REF!,12,FALSE),"-")</f>
        <v>-</v>
      </c>
      <c r="O1071" s="30" t="str">
        <f>IFERROR(VLOOKUP($C1071,#REF!,13,FALSE),"-")</f>
        <v>-</v>
      </c>
    </row>
    <row r="1072" spans="1:15" x14ac:dyDescent="0.25">
      <c r="A1072" s="19">
        <v>17</v>
      </c>
      <c r="B1072" s="20" t="s">
        <v>1056</v>
      </c>
      <c r="C1072" s="12">
        <v>3201</v>
      </c>
      <c r="D1072" s="13" t="s">
        <v>1057</v>
      </c>
      <c r="E1072" s="29" t="s">
        <v>5</v>
      </c>
      <c r="F1072" s="29" t="str">
        <f>IFERROR(VLOOKUP($C1072,#REF!,4,FALSE),"-")</f>
        <v>-</v>
      </c>
      <c r="G1072" s="29" t="str">
        <f>IFERROR(VLOOKUP($C1072,#REF!,5,FALSE),"-")</f>
        <v>-</v>
      </c>
      <c r="H1072" s="29" t="str">
        <f>IFERROR(VLOOKUP($C1072,#REF!,6,FALSE),"-")</f>
        <v>-</v>
      </c>
      <c r="I1072" s="29" t="str">
        <f>IFERROR(VLOOKUP($C1072,#REF!,7,FALSE),"-")</f>
        <v>-</v>
      </c>
      <c r="J1072" s="29" t="str">
        <f>IFERROR(VLOOKUP($C1072,#REF!,8,FALSE),"-")</f>
        <v>-</v>
      </c>
      <c r="K1072" s="29" t="str">
        <f>IFERROR(VLOOKUP($C1072,#REF!,9,FALSE),"-")</f>
        <v>-</v>
      </c>
      <c r="L1072" s="29" t="str">
        <f>IFERROR(VLOOKUP($C1072,#REF!,10,FALSE),"-")</f>
        <v>-</v>
      </c>
      <c r="M1072" s="29" t="str">
        <f>IFERROR(VLOOKUP($C1072,#REF!,11,FALSE),"-")</f>
        <v>-</v>
      </c>
      <c r="N1072" s="29" t="str">
        <f>IFERROR(VLOOKUP($C1072,#REF!,12,FALSE),"-")</f>
        <v>-</v>
      </c>
      <c r="O1072" s="29" t="str">
        <f>IFERROR(VLOOKUP($C1072,#REF!,13,FALSE),"-")</f>
        <v>-</v>
      </c>
    </row>
    <row r="1073" spans="1:15" x14ac:dyDescent="0.25">
      <c r="A1073" s="21"/>
      <c r="B1073" s="22"/>
      <c r="C1073" s="14">
        <v>3202</v>
      </c>
      <c r="D1073" s="15" t="s">
        <v>1058</v>
      </c>
      <c r="E1073" s="30" t="s">
        <v>5</v>
      </c>
      <c r="F1073" s="30" t="str">
        <f>IFERROR(VLOOKUP($C1073,#REF!,4,FALSE),"-")</f>
        <v>-</v>
      </c>
      <c r="G1073" s="30" t="str">
        <f>IFERROR(VLOOKUP($C1073,#REF!,5,FALSE),"-")</f>
        <v>-</v>
      </c>
      <c r="H1073" s="30" t="str">
        <f>IFERROR(VLOOKUP($C1073,#REF!,6,FALSE),"-")</f>
        <v>-</v>
      </c>
      <c r="I1073" s="30" t="str">
        <f>IFERROR(VLOOKUP($C1073,#REF!,7,FALSE),"-")</f>
        <v>-</v>
      </c>
      <c r="J1073" s="30" t="str">
        <f>IFERROR(VLOOKUP($C1073,#REF!,8,FALSE),"-")</f>
        <v>-</v>
      </c>
      <c r="K1073" s="30" t="str">
        <f>IFERROR(VLOOKUP($C1073,#REF!,9,FALSE),"-")</f>
        <v>-</v>
      </c>
      <c r="L1073" s="30" t="str">
        <f>IFERROR(VLOOKUP($C1073,#REF!,10,FALSE),"-")</f>
        <v>-</v>
      </c>
      <c r="M1073" s="30" t="str">
        <f>IFERROR(VLOOKUP($C1073,#REF!,11,FALSE),"-")</f>
        <v>-</v>
      </c>
      <c r="N1073" s="30" t="str">
        <f>IFERROR(VLOOKUP($C1073,#REF!,12,FALSE),"-")</f>
        <v>-</v>
      </c>
      <c r="O1073" s="30" t="str">
        <f>IFERROR(VLOOKUP($C1073,#REF!,13,FALSE),"-")</f>
        <v>-</v>
      </c>
    </row>
    <row r="1074" spans="1:15" x14ac:dyDescent="0.25">
      <c r="A1074" s="21"/>
      <c r="B1074" s="22"/>
      <c r="C1074" s="12">
        <v>3203</v>
      </c>
      <c r="D1074" s="13" t="s">
        <v>1056</v>
      </c>
      <c r="E1074" s="29" t="s">
        <v>5</v>
      </c>
      <c r="F1074" s="29" t="str">
        <f>IFERROR(VLOOKUP($C1074,#REF!,4,FALSE),"-")</f>
        <v>-</v>
      </c>
      <c r="G1074" s="29" t="str">
        <f>IFERROR(VLOOKUP($C1074,#REF!,5,FALSE),"-")</f>
        <v>-</v>
      </c>
      <c r="H1074" s="29" t="str">
        <f>IFERROR(VLOOKUP($C1074,#REF!,6,FALSE),"-")</f>
        <v>-</v>
      </c>
      <c r="I1074" s="29" t="str">
        <f>IFERROR(VLOOKUP($C1074,#REF!,7,FALSE),"-")</f>
        <v>-</v>
      </c>
      <c r="J1074" s="29" t="str">
        <f>IFERROR(VLOOKUP($C1074,#REF!,8,FALSE),"-")</f>
        <v>-</v>
      </c>
      <c r="K1074" s="29" t="str">
        <f>IFERROR(VLOOKUP($C1074,#REF!,9,FALSE),"-")</f>
        <v>-</v>
      </c>
      <c r="L1074" s="29" t="str">
        <f>IFERROR(VLOOKUP($C1074,#REF!,10,FALSE),"-")</f>
        <v>-</v>
      </c>
      <c r="M1074" s="29" t="str">
        <f>IFERROR(VLOOKUP($C1074,#REF!,11,FALSE),"-")</f>
        <v>-</v>
      </c>
      <c r="N1074" s="29" t="str">
        <f>IFERROR(VLOOKUP($C1074,#REF!,12,FALSE),"-")</f>
        <v>-</v>
      </c>
      <c r="O1074" s="29" t="str">
        <f>IFERROR(VLOOKUP($C1074,#REF!,13,FALSE),"-")</f>
        <v>-</v>
      </c>
    </row>
    <row r="1075" spans="1:15" x14ac:dyDescent="0.25">
      <c r="A1075" s="21"/>
      <c r="B1075" s="22"/>
      <c r="C1075" s="14">
        <v>3204</v>
      </c>
      <c r="D1075" s="15" t="s">
        <v>1059</v>
      </c>
      <c r="E1075" s="30">
        <v>0</v>
      </c>
      <c r="F1075" s="30" t="str">
        <f>IFERROR(VLOOKUP($C1075,#REF!,4,FALSE),"-")</f>
        <v>-</v>
      </c>
      <c r="G1075" s="30" t="str">
        <f>IFERROR(VLOOKUP($C1075,#REF!,5,FALSE),"-")</f>
        <v>-</v>
      </c>
      <c r="H1075" s="30" t="str">
        <f>IFERROR(VLOOKUP($C1075,#REF!,6,FALSE),"-")</f>
        <v>-</v>
      </c>
      <c r="I1075" s="30" t="str">
        <f>IFERROR(VLOOKUP($C1075,#REF!,7,FALSE),"-")</f>
        <v>-</v>
      </c>
      <c r="J1075" s="30" t="str">
        <f>IFERROR(VLOOKUP($C1075,#REF!,8,FALSE),"-")</f>
        <v>-</v>
      </c>
      <c r="K1075" s="30" t="str">
        <f>IFERROR(VLOOKUP($C1075,#REF!,9,FALSE),"-")</f>
        <v>-</v>
      </c>
      <c r="L1075" s="30" t="str">
        <f>IFERROR(VLOOKUP($C1075,#REF!,10,FALSE),"-")</f>
        <v>-</v>
      </c>
      <c r="M1075" s="30" t="str">
        <f>IFERROR(VLOOKUP($C1075,#REF!,11,FALSE),"-")</f>
        <v>-</v>
      </c>
      <c r="N1075" s="30" t="str">
        <f>IFERROR(VLOOKUP($C1075,#REF!,12,FALSE),"-")</f>
        <v>-</v>
      </c>
      <c r="O1075" s="30" t="str">
        <f>IFERROR(VLOOKUP($C1075,#REF!,13,FALSE),"-")</f>
        <v>-</v>
      </c>
    </row>
    <row r="1076" spans="1:15" x14ac:dyDescent="0.25">
      <c r="A1076" s="21"/>
      <c r="B1076" s="22"/>
      <c r="C1076" s="12">
        <v>3211</v>
      </c>
      <c r="D1076" s="13" t="s">
        <v>1060</v>
      </c>
      <c r="E1076" s="29">
        <v>0</v>
      </c>
      <c r="F1076" s="29" t="str">
        <f>IFERROR(VLOOKUP($C1076,#REF!,4,FALSE),"-")</f>
        <v>-</v>
      </c>
      <c r="G1076" s="29" t="str">
        <f>IFERROR(VLOOKUP($C1076,#REF!,5,FALSE),"-")</f>
        <v>-</v>
      </c>
      <c r="H1076" s="29" t="str">
        <f>IFERROR(VLOOKUP($C1076,#REF!,6,FALSE),"-")</f>
        <v>-</v>
      </c>
      <c r="I1076" s="29" t="str">
        <f>IFERROR(VLOOKUP($C1076,#REF!,7,FALSE),"-")</f>
        <v>-</v>
      </c>
      <c r="J1076" s="29" t="str">
        <f>IFERROR(VLOOKUP($C1076,#REF!,8,FALSE),"-")</f>
        <v>-</v>
      </c>
      <c r="K1076" s="29" t="str">
        <f>IFERROR(VLOOKUP($C1076,#REF!,9,FALSE),"-")</f>
        <v>-</v>
      </c>
      <c r="L1076" s="29" t="str">
        <f>IFERROR(VLOOKUP($C1076,#REF!,10,FALSE),"-")</f>
        <v>-</v>
      </c>
      <c r="M1076" s="29" t="str">
        <f>IFERROR(VLOOKUP($C1076,#REF!,11,FALSE),"-")</f>
        <v>-</v>
      </c>
      <c r="N1076" s="29" t="str">
        <f>IFERROR(VLOOKUP($C1076,#REF!,12,FALSE),"-")</f>
        <v>-</v>
      </c>
      <c r="O1076" s="29" t="str">
        <f>IFERROR(VLOOKUP($C1076,#REF!,13,FALSE),"-")</f>
        <v>-</v>
      </c>
    </row>
    <row r="1077" spans="1:15" x14ac:dyDescent="0.25">
      <c r="A1077" s="21"/>
      <c r="B1077" s="22"/>
      <c r="C1077" s="14">
        <v>3212</v>
      </c>
      <c r="D1077" s="15" t="s">
        <v>1061</v>
      </c>
      <c r="E1077" s="30">
        <v>0</v>
      </c>
      <c r="F1077" s="30" t="str">
        <f>IFERROR(VLOOKUP($C1077,#REF!,4,FALSE),"-")</f>
        <v>-</v>
      </c>
      <c r="G1077" s="30" t="str">
        <f>IFERROR(VLOOKUP($C1077,#REF!,5,FALSE),"-")</f>
        <v>-</v>
      </c>
      <c r="H1077" s="30" t="str">
        <f>IFERROR(VLOOKUP($C1077,#REF!,6,FALSE),"-")</f>
        <v>-</v>
      </c>
      <c r="I1077" s="30" t="str">
        <f>IFERROR(VLOOKUP($C1077,#REF!,7,FALSE),"-")</f>
        <v>-</v>
      </c>
      <c r="J1077" s="30" t="str">
        <f>IFERROR(VLOOKUP($C1077,#REF!,8,FALSE),"-")</f>
        <v>-</v>
      </c>
      <c r="K1077" s="30" t="str">
        <f>IFERROR(VLOOKUP($C1077,#REF!,9,FALSE),"-")</f>
        <v>-</v>
      </c>
      <c r="L1077" s="30" t="str">
        <f>IFERROR(VLOOKUP($C1077,#REF!,10,FALSE),"-")</f>
        <v>-</v>
      </c>
      <c r="M1077" s="30" t="str">
        <f>IFERROR(VLOOKUP($C1077,#REF!,11,FALSE),"-")</f>
        <v>-</v>
      </c>
      <c r="N1077" s="30" t="str">
        <f>IFERROR(VLOOKUP($C1077,#REF!,12,FALSE),"-")</f>
        <v>-</v>
      </c>
      <c r="O1077" s="30" t="str">
        <f>IFERROR(VLOOKUP($C1077,#REF!,13,FALSE),"-")</f>
        <v>-</v>
      </c>
    </row>
    <row r="1078" spans="1:15" x14ac:dyDescent="0.25">
      <c r="A1078" s="21"/>
      <c r="B1078" s="22"/>
      <c r="C1078" s="12">
        <v>3213</v>
      </c>
      <c r="D1078" s="13" t="s">
        <v>1062</v>
      </c>
      <c r="E1078" s="29">
        <v>0</v>
      </c>
      <c r="F1078" s="29" t="str">
        <f>IFERROR(VLOOKUP($C1078,#REF!,4,FALSE),"-")</f>
        <v>-</v>
      </c>
      <c r="G1078" s="29" t="str">
        <f>IFERROR(VLOOKUP($C1078,#REF!,5,FALSE),"-")</f>
        <v>-</v>
      </c>
      <c r="H1078" s="29" t="str">
        <f>IFERROR(VLOOKUP($C1078,#REF!,6,FALSE),"-")</f>
        <v>-</v>
      </c>
      <c r="I1078" s="29" t="str">
        <f>IFERROR(VLOOKUP($C1078,#REF!,7,FALSE),"-")</f>
        <v>-</v>
      </c>
      <c r="J1078" s="29" t="str">
        <f>IFERROR(VLOOKUP($C1078,#REF!,8,FALSE),"-")</f>
        <v>-</v>
      </c>
      <c r="K1078" s="29" t="str">
        <f>IFERROR(VLOOKUP($C1078,#REF!,9,FALSE),"-")</f>
        <v>-</v>
      </c>
      <c r="L1078" s="29" t="str">
        <f>IFERROR(VLOOKUP($C1078,#REF!,10,FALSE),"-")</f>
        <v>-</v>
      </c>
      <c r="M1078" s="29" t="str">
        <f>IFERROR(VLOOKUP($C1078,#REF!,11,FALSE),"-")</f>
        <v>-</v>
      </c>
      <c r="N1078" s="29" t="str">
        <f>IFERROR(VLOOKUP($C1078,#REF!,12,FALSE),"-")</f>
        <v>-</v>
      </c>
      <c r="O1078" s="29" t="str">
        <f>IFERROR(VLOOKUP($C1078,#REF!,13,FALSE),"-")</f>
        <v>-</v>
      </c>
    </row>
    <row r="1079" spans="1:15" x14ac:dyDescent="0.25">
      <c r="A1079" s="21"/>
      <c r="B1079" s="22"/>
      <c r="C1079" s="14">
        <v>3214</v>
      </c>
      <c r="D1079" s="15" t="s">
        <v>1063</v>
      </c>
      <c r="E1079" s="30">
        <v>0</v>
      </c>
      <c r="F1079" s="30" t="str">
        <f>IFERROR(VLOOKUP($C1079,#REF!,4,FALSE),"-")</f>
        <v>-</v>
      </c>
      <c r="G1079" s="30" t="str">
        <f>IFERROR(VLOOKUP($C1079,#REF!,5,FALSE),"-")</f>
        <v>-</v>
      </c>
      <c r="H1079" s="30" t="str">
        <f>IFERROR(VLOOKUP($C1079,#REF!,6,FALSE),"-")</f>
        <v>-</v>
      </c>
      <c r="I1079" s="30" t="str">
        <f>IFERROR(VLOOKUP($C1079,#REF!,7,FALSE),"-")</f>
        <v>-</v>
      </c>
      <c r="J1079" s="30" t="str">
        <f>IFERROR(VLOOKUP($C1079,#REF!,8,FALSE),"-")</f>
        <v>-</v>
      </c>
      <c r="K1079" s="30" t="str">
        <f>IFERROR(VLOOKUP($C1079,#REF!,9,FALSE),"-")</f>
        <v>-</v>
      </c>
      <c r="L1079" s="30" t="str">
        <f>IFERROR(VLOOKUP($C1079,#REF!,10,FALSE),"-")</f>
        <v>-</v>
      </c>
      <c r="M1079" s="30" t="str">
        <f>IFERROR(VLOOKUP($C1079,#REF!,11,FALSE),"-")</f>
        <v>-</v>
      </c>
      <c r="N1079" s="30" t="str">
        <f>IFERROR(VLOOKUP($C1079,#REF!,12,FALSE),"-")</f>
        <v>-</v>
      </c>
      <c r="O1079" s="30" t="str">
        <f>IFERROR(VLOOKUP($C1079,#REF!,13,FALSE),"-")</f>
        <v>-</v>
      </c>
    </row>
    <row r="1080" spans="1:15" x14ac:dyDescent="0.25">
      <c r="A1080" s="21"/>
      <c r="B1080" s="22"/>
      <c r="C1080" s="12">
        <v>3215</v>
      </c>
      <c r="D1080" s="13" t="s">
        <v>1064</v>
      </c>
      <c r="E1080" s="29">
        <v>0</v>
      </c>
      <c r="F1080" s="29" t="str">
        <f>IFERROR(VLOOKUP($C1080,#REF!,4,FALSE),"-")</f>
        <v>-</v>
      </c>
      <c r="G1080" s="29" t="str">
        <f>IFERROR(VLOOKUP($C1080,#REF!,5,FALSE),"-")</f>
        <v>-</v>
      </c>
      <c r="H1080" s="29" t="str">
        <f>IFERROR(VLOOKUP($C1080,#REF!,6,FALSE),"-")</f>
        <v>-</v>
      </c>
      <c r="I1080" s="29" t="str">
        <f>IFERROR(VLOOKUP($C1080,#REF!,7,FALSE),"-")</f>
        <v>-</v>
      </c>
      <c r="J1080" s="29" t="str">
        <f>IFERROR(VLOOKUP($C1080,#REF!,8,FALSE),"-")</f>
        <v>-</v>
      </c>
      <c r="K1080" s="29" t="str">
        <f>IFERROR(VLOOKUP($C1080,#REF!,9,FALSE),"-")</f>
        <v>-</v>
      </c>
      <c r="L1080" s="29" t="str">
        <f>IFERROR(VLOOKUP($C1080,#REF!,10,FALSE),"-")</f>
        <v>-</v>
      </c>
      <c r="M1080" s="29" t="str">
        <f>IFERROR(VLOOKUP($C1080,#REF!,11,FALSE),"-")</f>
        <v>-</v>
      </c>
      <c r="N1080" s="29" t="str">
        <f>IFERROR(VLOOKUP($C1080,#REF!,12,FALSE),"-")</f>
        <v>-</v>
      </c>
      <c r="O1080" s="29" t="str">
        <f>IFERROR(VLOOKUP($C1080,#REF!,13,FALSE),"-")</f>
        <v>-</v>
      </c>
    </row>
    <row r="1081" spans="1:15" x14ac:dyDescent="0.25">
      <c r="A1081" s="21"/>
      <c r="B1081" s="22"/>
      <c r="C1081" s="14">
        <v>3216</v>
      </c>
      <c r="D1081" s="15" t="s">
        <v>1065</v>
      </c>
      <c r="E1081" s="30">
        <v>0</v>
      </c>
      <c r="F1081" s="30" t="str">
        <f>IFERROR(VLOOKUP($C1081,#REF!,4,FALSE),"-")</f>
        <v>-</v>
      </c>
      <c r="G1081" s="30" t="str">
        <f>IFERROR(VLOOKUP($C1081,#REF!,5,FALSE),"-")</f>
        <v>-</v>
      </c>
      <c r="H1081" s="30" t="str">
        <f>IFERROR(VLOOKUP($C1081,#REF!,6,FALSE),"-")</f>
        <v>-</v>
      </c>
      <c r="I1081" s="30" t="str">
        <f>IFERROR(VLOOKUP($C1081,#REF!,7,FALSE),"-")</f>
        <v>-</v>
      </c>
      <c r="J1081" s="30" t="str">
        <f>IFERROR(VLOOKUP($C1081,#REF!,8,FALSE),"-")</f>
        <v>-</v>
      </c>
      <c r="K1081" s="30" t="str">
        <f>IFERROR(VLOOKUP($C1081,#REF!,9,FALSE),"-")</f>
        <v>-</v>
      </c>
      <c r="L1081" s="30" t="str">
        <f>IFERROR(VLOOKUP($C1081,#REF!,10,FALSE),"-")</f>
        <v>-</v>
      </c>
      <c r="M1081" s="30" t="str">
        <f>IFERROR(VLOOKUP($C1081,#REF!,11,FALSE),"-")</f>
        <v>-</v>
      </c>
      <c r="N1081" s="30" t="str">
        <f>IFERROR(VLOOKUP($C1081,#REF!,12,FALSE),"-")</f>
        <v>-</v>
      </c>
      <c r="O1081" s="30" t="str">
        <f>IFERROR(VLOOKUP($C1081,#REF!,13,FALSE),"-")</f>
        <v>-</v>
      </c>
    </row>
    <row r="1082" spans="1:15" x14ac:dyDescent="0.25">
      <c r="A1082" s="21"/>
      <c r="B1082" s="22"/>
      <c r="C1082" s="12">
        <v>3217</v>
      </c>
      <c r="D1082" s="13" t="s">
        <v>1066</v>
      </c>
      <c r="E1082" s="29">
        <v>0</v>
      </c>
      <c r="F1082" s="29" t="str">
        <f>IFERROR(VLOOKUP($C1082,#REF!,4,FALSE),"-")</f>
        <v>-</v>
      </c>
      <c r="G1082" s="29" t="str">
        <f>IFERROR(VLOOKUP($C1082,#REF!,5,FALSE),"-")</f>
        <v>-</v>
      </c>
      <c r="H1082" s="29" t="str">
        <f>IFERROR(VLOOKUP($C1082,#REF!,6,FALSE),"-")</f>
        <v>-</v>
      </c>
      <c r="I1082" s="29" t="str">
        <f>IFERROR(VLOOKUP($C1082,#REF!,7,FALSE),"-")</f>
        <v>-</v>
      </c>
      <c r="J1082" s="29" t="str">
        <f>IFERROR(VLOOKUP($C1082,#REF!,8,FALSE),"-")</f>
        <v>-</v>
      </c>
      <c r="K1082" s="29" t="str">
        <f>IFERROR(VLOOKUP($C1082,#REF!,9,FALSE),"-")</f>
        <v>-</v>
      </c>
      <c r="L1082" s="29" t="str">
        <f>IFERROR(VLOOKUP($C1082,#REF!,10,FALSE),"-")</f>
        <v>-</v>
      </c>
      <c r="M1082" s="29" t="str">
        <f>IFERROR(VLOOKUP($C1082,#REF!,11,FALSE),"-")</f>
        <v>-</v>
      </c>
      <c r="N1082" s="29" t="str">
        <f>IFERROR(VLOOKUP($C1082,#REF!,12,FALSE),"-")</f>
        <v>-</v>
      </c>
      <c r="O1082" s="29" t="str">
        <f>IFERROR(VLOOKUP($C1082,#REF!,13,FALSE),"-")</f>
        <v>-</v>
      </c>
    </row>
    <row r="1083" spans="1:15" x14ac:dyDescent="0.25">
      <c r="A1083" s="21"/>
      <c r="B1083" s="22"/>
      <c r="C1083" s="14">
        <v>3218</v>
      </c>
      <c r="D1083" s="15" t="s">
        <v>1067</v>
      </c>
      <c r="E1083" s="30">
        <v>0</v>
      </c>
      <c r="F1083" s="30" t="str">
        <f>IFERROR(VLOOKUP($C1083,#REF!,4,FALSE),"-")</f>
        <v>-</v>
      </c>
      <c r="G1083" s="30" t="str">
        <f>IFERROR(VLOOKUP($C1083,#REF!,5,FALSE),"-")</f>
        <v>-</v>
      </c>
      <c r="H1083" s="30" t="str">
        <f>IFERROR(VLOOKUP($C1083,#REF!,6,FALSE),"-")</f>
        <v>-</v>
      </c>
      <c r="I1083" s="30" t="str">
        <f>IFERROR(VLOOKUP($C1083,#REF!,7,FALSE),"-")</f>
        <v>-</v>
      </c>
      <c r="J1083" s="30" t="str">
        <f>IFERROR(VLOOKUP($C1083,#REF!,8,FALSE),"-")</f>
        <v>-</v>
      </c>
      <c r="K1083" s="30" t="str">
        <f>IFERROR(VLOOKUP($C1083,#REF!,9,FALSE),"-")</f>
        <v>-</v>
      </c>
      <c r="L1083" s="30" t="str">
        <f>IFERROR(VLOOKUP($C1083,#REF!,10,FALSE),"-")</f>
        <v>-</v>
      </c>
      <c r="M1083" s="30" t="str">
        <f>IFERROR(VLOOKUP($C1083,#REF!,11,FALSE),"-")</f>
        <v>-</v>
      </c>
      <c r="N1083" s="30" t="str">
        <f>IFERROR(VLOOKUP($C1083,#REF!,12,FALSE),"-")</f>
        <v>-</v>
      </c>
      <c r="O1083" s="30" t="str">
        <f>IFERROR(VLOOKUP($C1083,#REF!,13,FALSE),"-")</f>
        <v>-</v>
      </c>
    </row>
    <row r="1084" spans="1:15" x14ac:dyDescent="0.25">
      <c r="A1084" s="21"/>
      <c r="B1084" s="22"/>
      <c r="C1084" s="12">
        <v>3219</v>
      </c>
      <c r="D1084" s="13" t="s">
        <v>1068</v>
      </c>
      <c r="E1084" s="29">
        <v>0</v>
      </c>
      <c r="F1084" s="29" t="str">
        <f>IFERROR(VLOOKUP($C1084,#REF!,4,FALSE),"-")</f>
        <v>-</v>
      </c>
      <c r="G1084" s="29" t="str">
        <f>IFERROR(VLOOKUP($C1084,#REF!,5,FALSE),"-")</f>
        <v>-</v>
      </c>
      <c r="H1084" s="29" t="str">
        <f>IFERROR(VLOOKUP($C1084,#REF!,6,FALSE),"-")</f>
        <v>-</v>
      </c>
      <c r="I1084" s="29" t="str">
        <f>IFERROR(VLOOKUP($C1084,#REF!,7,FALSE),"-")</f>
        <v>-</v>
      </c>
      <c r="J1084" s="29" t="str">
        <f>IFERROR(VLOOKUP($C1084,#REF!,8,FALSE),"-")</f>
        <v>-</v>
      </c>
      <c r="K1084" s="29" t="str">
        <f>IFERROR(VLOOKUP($C1084,#REF!,9,FALSE),"-")</f>
        <v>-</v>
      </c>
      <c r="L1084" s="29" t="str">
        <f>IFERROR(VLOOKUP($C1084,#REF!,10,FALSE),"-")</f>
        <v>-</v>
      </c>
      <c r="M1084" s="29" t="str">
        <f>IFERROR(VLOOKUP($C1084,#REF!,11,FALSE),"-")</f>
        <v>-</v>
      </c>
      <c r="N1084" s="29" t="str">
        <f>IFERROR(VLOOKUP($C1084,#REF!,12,FALSE),"-")</f>
        <v>-</v>
      </c>
      <c r="O1084" s="29" t="str">
        <f>IFERROR(VLOOKUP($C1084,#REF!,13,FALSE),"-")</f>
        <v>-</v>
      </c>
    </row>
    <row r="1085" spans="1:15" x14ac:dyDescent="0.25">
      <c r="A1085" s="21"/>
      <c r="B1085" s="22"/>
      <c r="C1085" s="14">
        <v>3231</v>
      </c>
      <c r="D1085" s="15" t="s">
        <v>1069</v>
      </c>
      <c r="E1085" s="30">
        <v>0</v>
      </c>
      <c r="F1085" s="30" t="str">
        <f>IFERROR(VLOOKUP($C1085,#REF!,4,FALSE),"-")</f>
        <v>-</v>
      </c>
      <c r="G1085" s="30" t="str">
        <f>IFERROR(VLOOKUP($C1085,#REF!,5,FALSE),"-")</f>
        <v>-</v>
      </c>
      <c r="H1085" s="30" t="str">
        <f>IFERROR(VLOOKUP($C1085,#REF!,6,FALSE),"-")</f>
        <v>-</v>
      </c>
      <c r="I1085" s="30" t="str">
        <f>IFERROR(VLOOKUP($C1085,#REF!,7,FALSE),"-")</f>
        <v>-</v>
      </c>
      <c r="J1085" s="30" t="str">
        <f>IFERROR(VLOOKUP($C1085,#REF!,8,FALSE),"-")</f>
        <v>-</v>
      </c>
      <c r="K1085" s="30" t="str">
        <f>IFERROR(VLOOKUP($C1085,#REF!,9,FALSE),"-")</f>
        <v>-</v>
      </c>
      <c r="L1085" s="30" t="str">
        <f>IFERROR(VLOOKUP($C1085,#REF!,10,FALSE),"-")</f>
        <v>-</v>
      </c>
      <c r="M1085" s="30" t="str">
        <f>IFERROR(VLOOKUP($C1085,#REF!,11,FALSE),"-")</f>
        <v>-</v>
      </c>
      <c r="N1085" s="30" t="str">
        <f>IFERROR(VLOOKUP($C1085,#REF!,12,FALSE),"-")</f>
        <v>-</v>
      </c>
      <c r="O1085" s="30" t="str">
        <f>IFERROR(VLOOKUP($C1085,#REF!,13,FALSE),"-")</f>
        <v>-</v>
      </c>
    </row>
    <row r="1086" spans="1:15" x14ac:dyDescent="0.25">
      <c r="A1086" s="21"/>
      <c r="B1086" s="22"/>
      <c r="C1086" s="12">
        <v>3232</v>
      </c>
      <c r="D1086" s="13" t="s">
        <v>1070</v>
      </c>
      <c r="E1086" s="29">
        <v>0</v>
      </c>
      <c r="F1086" s="29" t="str">
        <f>IFERROR(VLOOKUP($C1086,#REF!,4,FALSE),"-")</f>
        <v>-</v>
      </c>
      <c r="G1086" s="29" t="str">
        <f>IFERROR(VLOOKUP($C1086,#REF!,5,FALSE),"-")</f>
        <v>-</v>
      </c>
      <c r="H1086" s="29" t="str">
        <f>IFERROR(VLOOKUP($C1086,#REF!,6,FALSE),"-")</f>
        <v>-</v>
      </c>
      <c r="I1086" s="29" t="str">
        <f>IFERROR(VLOOKUP($C1086,#REF!,7,FALSE),"-")</f>
        <v>-</v>
      </c>
      <c r="J1086" s="29" t="str">
        <f>IFERROR(VLOOKUP($C1086,#REF!,8,FALSE),"-")</f>
        <v>-</v>
      </c>
      <c r="K1086" s="29" t="str">
        <f>IFERROR(VLOOKUP($C1086,#REF!,9,FALSE),"-")</f>
        <v>-</v>
      </c>
      <c r="L1086" s="29" t="str">
        <f>IFERROR(VLOOKUP($C1086,#REF!,10,FALSE),"-")</f>
        <v>-</v>
      </c>
      <c r="M1086" s="29" t="str">
        <f>IFERROR(VLOOKUP($C1086,#REF!,11,FALSE),"-")</f>
        <v>-</v>
      </c>
      <c r="N1086" s="29" t="str">
        <f>IFERROR(VLOOKUP($C1086,#REF!,12,FALSE),"-")</f>
        <v>-</v>
      </c>
      <c r="O1086" s="29" t="str">
        <f>IFERROR(VLOOKUP($C1086,#REF!,13,FALSE),"-")</f>
        <v>-</v>
      </c>
    </row>
    <row r="1087" spans="1:15" x14ac:dyDescent="0.25">
      <c r="A1087" s="21"/>
      <c r="B1087" s="22"/>
      <c r="C1087" s="14">
        <v>3233</v>
      </c>
      <c r="D1087" s="15" t="s">
        <v>1071</v>
      </c>
      <c r="E1087" s="30">
        <v>0</v>
      </c>
      <c r="F1087" s="30" t="str">
        <f>IFERROR(VLOOKUP($C1087,#REF!,4,FALSE),"-")</f>
        <v>-</v>
      </c>
      <c r="G1087" s="30" t="str">
        <f>IFERROR(VLOOKUP($C1087,#REF!,5,FALSE),"-")</f>
        <v>-</v>
      </c>
      <c r="H1087" s="30" t="str">
        <f>IFERROR(VLOOKUP($C1087,#REF!,6,FALSE),"-")</f>
        <v>-</v>
      </c>
      <c r="I1087" s="30" t="str">
        <f>IFERROR(VLOOKUP($C1087,#REF!,7,FALSE),"-")</f>
        <v>-</v>
      </c>
      <c r="J1087" s="30" t="str">
        <f>IFERROR(VLOOKUP($C1087,#REF!,8,FALSE),"-")</f>
        <v>-</v>
      </c>
      <c r="K1087" s="30" t="str">
        <f>IFERROR(VLOOKUP($C1087,#REF!,9,FALSE),"-")</f>
        <v>-</v>
      </c>
      <c r="L1087" s="30" t="str">
        <f>IFERROR(VLOOKUP($C1087,#REF!,10,FALSE),"-")</f>
        <v>-</v>
      </c>
      <c r="M1087" s="30" t="str">
        <f>IFERROR(VLOOKUP($C1087,#REF!,11,FALSE),"-")</f>
        <v>-</v>
      </c>
      <c r="N1087" s="30" t="str">
        <f>IFERROR(VLOOKUP($C1087,#REF!,12,FALSE),"-")</f>
        <v>-</v>
      </c>
      <c r="O1087" s="30" t="str">
        <f>IFERROR(VLOOKUP($C1087,#REF!,13,FALSE),"-")</f>
        <v>-</v>
      </c>
    </row>
    <row r="1088" spans="1:15" x14ac:dyDescent="0.25">
      <c r="A1088" s="21"/>
      <c r="B1088" s="22"/>
      <c r="C1088" s="12">
        <v>3234</v>
      </c>
      <c r="D1088" s="13" t="s">
        <v>1072</v>
      </c>
      <c r="E1088" s="29">
        <v>0</v>
      </c>
      <c r="F1088" s="29" t="str">
        <f>IFERROR(VLOOKUP($C1088,#REF!,4,FALSE),"-")</f>
        <v>-</v>
      </c>
      <c r="G1088" s="29" t="str">
        <f>IFERROR(VLOOKUP($C1088,#REF!,5,FALSE),"-")</f>
        <v>-</v>
      </c>
      <c r="H1088" s="29" t="str">
        <f>IFERROR(VLOOKUP($C1088,#REF!,6,FALSE),"-")</f>
        <v>-</v>
      </c>
      <c r="I1088" s="29" t="str">
        <f>IFERROR(VLOOKUP($C1088,#REF!,7,FALSE),"-")</f>
        <v>-</v>
      </c>
      <c r="J1088" s="29" t="str">
        <f>IFERROR(VLOOKUP($C1088,#REF!,8,FALSE),"-")</f>
        <v>-</v>
      </c>
      <c r="K1088" s="29" t="str">
        <f>IFERROR(VLOOKUP($C1088,#REF!,9,FALSE),"-")</f>
        <v>-</v>
      </c>
      <c r="L1088" s="29" t="str">
        <f>IFERROR(VLOOKUP($C1088,#REF!,10,FALSE),"-")</f>
        <v>-</v>
      </c>
      <c r="M1088" s="29" t="str">
        <f>IFERROR(VLOOKUP($C1088,#REF!,11,FALSE),"-")</f>
        <v>-</v>
      </c>
      <c r="N1088" s="29" t="str">
        <f>IFERROR(VLOOKUP($C1088,#REF!,12,FALSE),"-")</f>
        <v>-</v>
      </c>
      <c r="O1088" s="29" t="str">
        <f>IFERROR(VLOOKUP($C1088,#REF!,13,FALSE),"-")</f>
        <v>-</v>
      </c>
    </row>
    <row r="1089" spans="1:15" x14ac:dyDescent="0.25">
      <c r="A1089" s="21"/>
      <c r="B1089" s="22"/>
      <c r="C1089" s="14">
        <v>3235</v>
      </c>
      <c r="D1089" s="15" t="s">
        <v>1073</v>
      </c>
      <c r="E1089" s="30">
        <v>0</v>
      </c>
      <c r="F1089" s="30" t="str">
        <f>IFERROR(VLOOKUP($C1089,#REF!,4,FALSE),"-")</f>
        <v>-</v>
      </c>
      <c r="G1089" s="30" t="str">
        <f>IFERROR(VLOOKUP($C1089,#REF!,5,FALSE),"-")</f>
        <v>-</v>
      </c>
      <c r="H1089" s="30" t="str">
        <f>IFERROR(VLOOKUP($C1089,#REF!,6,FALSE),"-")</f>
        <v>-</v>
      </c>
      <c r="I1089" s="30" t="str">
        <f>IFERROR(VLOOKUP($C1089,#REF!,7,FALSE),"-")</f>
        <v>-</v>
      </c>
      <c r="J1089" s="30" t="str">
        <f>IFERROR(VLOOKUP($C1089,#REF!,8,FALSE),"-")</f>
        <v>-</v>
      </c>
      <c r="K1089" s="30" t="str">
        <f>IFERROR(VLOOKUP($C1089,#REF!,9,FALSE),"-")</f>
        <v>-</v>
      </c>
      <c r="L1089" s="30" t="str">
        <f>IFERROR(VLOOKUP($C1089,#REF!,10,FALSE),"-")</f>
        <v>-</v>
      </c>
      <c r="M1089" s="30" t="str">
        <f>IFERROR(VLOOKUP($C1089,#REF!,11,FALSE),"-")</f>
        <v>-</v>
      </c>
      <c r="N1089" s="30" t="str">
        <f>IFERROR(VLOOKUP($C1089,#REF!,12,FALSE),"-")</f>
        <v>-</v>
      </c>
      <c r="O1089" s="30" t="str">
        <f>IFERROR(VLOOKUP($C1089,#REF!,13,FALSE),"-")</f>
        <v>-</v>
      </c>
    </row>
    <row r="1090" spans="1:15" x14ac:dyDescent="0.25">
      <c r="A1090" s="21"/>
      <c r="B1090" s="22"/>
      <c r="C1090" s="12">
        <v>3236</v>
      </c>
      <c r="D1090" s="13" t="s">
        <v>1074</v>
      </c>
      <c r="E1090" s="29">
        <v>0</v>
      </c>
      <c r="F1090" s="29" t="str">
        <f>IFERROR(VLOOKUP($C1090,#REF!,4,FALSE),"-")</f>
        <v>-</v>
      </c>
      <c r="G1090" s="29" t="str">
        <f>IFERROR(VLOOKUP($C1090,#REF!,5,FALSE),"-")</f>
        <v>-</v>
      </c>
      <c r="H1090" s="29" t="str">
        <f>IFERROR(VLOOKUP($C1090,#REF!,6,FALSE),"-")</f>
        <v>-</v>
      </c>
      <c r="I1090" s="29" t="str">
        <f>IFERROR(VLOOKUP($C1090,#REF!,7,FALSE),"-")</f>
        <v>-</v>
      </c>
      <c r="J1090" s="29" t="str">
        <f>IFERROR(VLOOKUP($C1090,#REF!,8,FALSE),"-")</f>
        <v>-</v>
      </c>
      <c r="K1090" s="29" t="str">
        <f>IFERROR(VLOOKUP($C1090,#REF!,9,FALSE),"-")</f>
        <v>-</v>
      </c>
      <c r="L1090" s="29" t="str">
        <f>IFERROR(VLOOKUP($C1090,#REF!,10,FALSE),"-")</f>
        <v>-</v>
      </c>
      <c r="M1090" s="29" t="str">
        <f>IFERROR(VLOOKUP($C1090,#REF!,11,FALSE),"-")</f>
        <v>-</v>
      </c>
      <c r="N1090" s="29" t="str">
        <f>IFERROR(VLOOKUP($C1090,#REF!,12,FALSE),"-")</f>
        <v>-</v>
      </c>
      <c r="O1090" s="29" t="str">
        <f>IFERROR(VLOOKUP($C1090,#REF!,13,FALSE),"-")</f>
        <v>-</v>
      </c>
    </row>
    <row r="1091" spans="1:15" x14ac:dyDescent="0.25">
      <c r="A1091" s="21"/>
      <c r="B1091" s="22"/>
      <c r="C1091" s="14">
        <v>3237</v>
      </c>
      <c r="D1091" s="15" t="s">
        <v>1075</v>
      </c>
      <c r="E1091" s="30">
        <v>0</v>
      </c>
      <c r="F1091" s="30" t="str">
        <f>IFERROR(VLOOKUP($C1091,#REF!,4,FALSE),"-")</f>
        <v>-</v>
      </c>
      <c r="G1091" s="30" t="str">
        <f>IFERROR(VLOOKUP($C1091,#REF!,5,FALSE),"-")</f>
        <v>-</v>
      </c>
      <c r="H1091" s="30" t="str">
        <f>IFERROR(VLOOKUP($C1091,#REF!,6,FALSE),"-")</f>
        <v>-</v>
      </c>
      <c r="I1091" s="30" t="str">
        <f>IFERROR(VLOOKUP($C1091,#REF!,7,FALSE),"-")</f>
        <v>-</v>
      </c>
      <c r="J1091" s="30" t="str">
        <f>IFERROR(VLOOKUP($C1091,#REF!,8,FALSE),"-")</f>
        <v>-</v>
      </c>
      <c r="K1091" s="30" t="str">
        <f>IFERROR(VLOOKUP($C1091,#REF!,9,FALSE),"-")</f>
        <v>-</v>
      </c>
      <c r="L1091" s="30" t="str">
        <f>IFERROR(VLOOKUP($C1091,#REF!,10,FALSE),"-")</f>
        <v>-</v>
      </c>
      <c r="M1091" s="30" t="str">
        <f>IFERROR(VLOOKUP($C1091,#REF!,11,FALSE),"-")</f>
        <v>-</v>
      </c>
      <c r="N1091" s="30" t="str">
        <f>IFERROR(VLOOKUP($C1091,#REF!,12,FALSE),"-")</f>
        <v>-</v>
      </c>
      <c r="O1091" s="30" t="str">
        <f>IFERROR(VLOOKUP($C1091,#REF!,13,FALSE),"-")</f>
        <v>-</v>
      </c>
    </row>
    <row r="1092" spans="1:15" x14ac:dyDescent="0.25">
      <c r="A1092" s="21"/>
      <c r="B1092" s="22"/>
      <c r="C1092" s="12">
        <v>3238</v>
      </c>
      <c r="D1092" s="13" t="s">
        <v>1076</v>
      </c>
      <c r="E1092" s="29">
        <v>0</v>
      </c>
      <c r="F1092" s="29" t="str">
        <f>IFERROR(VLOOKUP($C1092,#REF!,4,FALSE),"-")</f>
        <v>-</v>
      </c>
      <c r="G1092" s="29" t="str">
        <f>IFERROR(VLOOKUP($C1092,#REF!,5,FALSE),"-")</f>
        <v>-</v>
      </c>
      <c r="H1092" s="29" t="str">
        <f>IFERROR(VLOOKUP($C1092,#REF!,6,FALSE),"-")</f>
        <v>-</v>
      </c>
      <c r="I1092" s="29" t="str">
        <f>IFERROR(VLOOKUP($C1092,#REF!,7,FALSE),"-")</f>
        <v>-</v>
      </c>
      <c r="J1092" s="29" t="str">
        <f>IFERROR(VLOOKUP($C1092,#REF!,8,FALSE),"-")</f>
        <v>-</v>
      </c>
      <c r="K1092" s="29" t="str">
        <f>IFERROR(VLOOKUP($C1092,#REF!,9,FALSE),"-")</f>
        <v>-</v>
      </c>
      <c r="L1092" s="29" t="str">
        <f>IFERROR(VLOOKUP($C1092,#REF!,10,FALSE),"-")</f>
        <v>-</v>
      </c>
      <c r="M1092" s="29" t="str">
        <f>IFERROR(VLOOKUP($C1092,#REF!,11,FALSE),"-")</f>
        <v>-</v>
      </c>
      <c r="N1092" s="29" t="str">
        <f>IFERROR(VLOOKUP($C1092,#REF!,12,FALSE),"-")</f>
        <v>-</v>
      </c>
      <c r="O1092" s="29" t="str">
        <f>IFERROR(VLOOKUP($C1092,#REF!,13,FALSE),"-")</f>
        <v>-</v>
      </c>
    </row>
    <row r="1093" spans="1:15" x14ac:dyDescent="0.25">
      <c r="A1093" s="21"/>
      <c r="B1093" s="22"/>
      <c r="C1093" s="14">
        <v>3251</v>
      </c>
      <c r="D1093" s="15" t="s">
        <v>1077</v>
      </c>
      <c r="E1093" s="30">
        <v>0</v>
      </c>
      <c r="F1093" s="30" t="str">
        <f>IFERROR(VLOOKUP($C1093,#REF!,4,FALSE),"-")</f>
        <v>-</v>
      </c>
      <c r="G1093" s="30" t="str">
        <f>IFERROR(VLOOKUP($C1093,#REF!,5,FALSE),"-")</f>
        <v>-</v>
      </c>
      <c r="H1093" s="30" t="str">
        <f>IFERROR(VLOOKUP($C1093,#REF!,6,FALSE),"-")</f>
        <v>-</v>
      </c>
      <c r="I1093" s="30" t="str">
        <f>IFERROR(VLOOKUP($C1093,#REF!,7,FALSE),"-")</f>
        <v>-</v>
      </c>
      <c r="J1093" s="30" t="str">
        <f>IFERROR(VLOOKUP($C1093,#REF!,8,FALSE),"-")</f>
        <v>-</v>
      </c>
      <c r="K1093" s="30" t="str">
        <f>IFERROR(VLOOKUP($C1093,#REF!,9,FALSE),"-")</f>
        <v>-</v>
      </c>
      <c r="L1093" s="30" t="str">
        <f>IFERROR(VLOOKUP($C1093,#REF!,10,FALSE),"-")</f>
        <v>-</v>
      </c>
      <c r="M1093" s="30" t="str">
        <f>IFERROR(VLOOKUP($C1093,#REF!,11,FALSE),"-")</f>
        <v>-</v>
      </c>
      <c r="N1093" s="30" t="str">
        <f>IFERROR(VLOOKUP($C1093,#REF!,12,FALSE),"-")</f>
        <v>-</v>
      </c>
      <c r="O1093" s="30" t="str">
        <f>IFERROR(VLOOKUP($C1093,#REF!,13,FALSE),"-")</f>
        <v>-</v>
      </c>
    </row>
    <row r="1094" spans="1:15" x14ac:dyDescent="0.25">
      <c r="A1094" s="21"/>
      <c r="B1094" s="22"/>
      <c r="C1094" s="12">
        <v>3252</v>
      </c>
      <c r="D1094" s="13" t="s">
        <v>1078</v>
      </c>
      <c r="E1094" s="29">
        <v>0</v>
      </c>
      <c r="F1094" s="29" t="str">
        <f>IFERROR(VLOOKUP($C1094,#REF!,4,FALSE),"-")</f>
        <v>-</v>
      </c>
      <c r="G1094" s="29" t="str">
        <f>IFERROR(VLOOKUP($C1094,#REF!,5,FALSE),"-")</f>
        <v>-</v>
      </c>
      <c r="H1094" s="29" t="str">
        <f>IFERROR(VLOOKUP($C1094,#REF!,6,FALSE),"-")</f>
        <v>-</v>
      </c>
      <c r="I1094" s="29" t="str">
        <f>IFERROR(VLOOKUP($C1094,#REF!,7,FALSE),"-")</f>
        <v>-</v>
      </c>
      <c r="J1094" s="29" t="str">
        <f>IFERROR(VLOOKUP($C1094,#REF!,8,FALSE),"-")</f>
        <v>-</v>
      </c>
      <c r="K1094" s="29" t="str">
        <f>IFERROR(VLOOKUP($C1094,#REF!,9,FALSE),"-")</f>
        <v>-</v>
      </c>
      <c r="L1094" s="29" t="str">
        <f>IFERROR(VLOOKUP($C1094,#REF!,10,FALSE),"-")</f>
        <v>-</v>
      </c>
      <c r="M1094" s="29" t="str">
        <f>IFERROR(VLOOKUP($C1094,#REF!,11,FALSE),"-")</f>
        <v>-</v>
      </c>
      <c r="N1094" s="29" t="str">
        <f>IFERROR(VLOOKUP($C1094,#REF!,12,FALSE),"-")</f>
        <v>-</v>
      </c>
      <c r="O1094" s="29" t="str">
        <f>IFERROR(VLOOKUP($C1094,#REF!,13,FALSE),"-")</f>
        <v>-</v>
      </c>
    </row>
    <row r="1095" spans="1:15" x14ac:dyDescent="0.25">
      <c r="A1095" s="21"/>
      <c r="B1095" s="22"/>
      <c r="C1095" s="14">
        <v>3253</v>
      </c>
      <c r="D1095" s="15" t="s">
        <v>1079</v>
      </c>
      <c r="E1095" s="30">
        <v>0</v>
      </c>
      <c r="F1095" s="30" t="str">
        <f>IFERROR(VLOOKUP($C1095,#REF!,4,FALSE),"-")</f>
        <v>-</v>
      </c>
      <c r="G1095" s="30" t="str">
        <f>IFERROR(VLOOKUP($C1095,#REF!,5,FALSE),"-")</f>
        <v>-</v>
      </c>
      <c r="H1095" s="30" t="str">
        <f>IFERROR(VLOOKUP($C1095,#REF!,6,FALSE),"-")</f>
        <v>-</v>
      </c>
      <c r="I1095" s="30" t="str">
        <f>IFERROR(VLOOKUP($C1095,#REF!,7,FALSE),"-")</f>
        <v>-</v>
      </c>
      <c r="J1095" s="30" t="str">
        <f>IFERROR(VLOOKUP($C1095,#REF!,8,FALSE),"-")</f>
        <v>-</v>
      </c>
      <c r="K1095" s="30" t="str">
        <f>IFERROR(VLOOKUP($C1095,#REF!,9,FALSE),"-")</f>
        <v>-</v>
      </c>
      <c r="L1095" s="30" t="str">
        <f>IFERROR(VLOOKUP($C1095,#REF!,10,FALSE),"-")</f>
        <v>-</v>
      </c>
      <c r="M1095" s="30" t="str">
        <f>IFERROR(VLOOKUP($C1095,#REF!,11,FALSE),"-")</f>
        <v>-</v>
      </c>
      <c r="N1095" s="30" t="str">
        <f>IFERROR(VLOOKUP($C1095,#REF!,12,FALSE),"-")</f>
        <v>-</v>
      </c>
      <c r="O1095" s="30" t="str">
        <f>IFERROR(VLOOKUP($C1095,#REF!,13,FALSE),"-")</f>
        <v>-</v>
      </c>
    </row>
    <row r="1096" spans="1:15" x14ac:dyDescent="0.25">
      <c r="A1096" s="21"/>
      <c r="B1096" s="22"/>
      <c r="C1096" s="12">
        <v>3254</v>
      </c>
      <c r="D1096" s="13" t="s">
        <v>1080</v>
      </c>
      <c r="E1096" s="29">
        <v>0</v>
      </c>
      <c r="F1096" s="29" t="str">
        <f>IFERROR(VLOOKUP($C1096,#REF!,4,FALSE),"-")</f>
        <v>-</v>
      </c>
      <c r="G1096" s="29" t="str">
        <f>IFERROR(VLOOKUP($C1096,#REF!,5,FALSE),"-")</f>
        <v>-</v>
      </c>
      <c r="H1096" s="29" t="str">
        <f>IFERROR(VLOOKUP($C1096,#REF!,6,FALSE),"-")</f>
        <v>-</v>
      </c>
      <c r="I1096" s="29" t="str">
        <f>IFERROR(VLOOKUP($C1096,#REF!,7,FALSE),"-")</f>
        <v>-</v>
      </c>
      <c r="J1096" s="29" t="str">
        <f>IFERROR(VLOOKUP($C1096,#REF!,8,FALSE),"-")</f>
        <v>-</v>
      </c>
      <c r="K1096" s="29" t="str">
        <f>IFERROR(VLOOKUP($C1096,#REF!,9,FALSE),"-")</f>
        <v>-</v>
      </c>
      <c r="L1096" s="29" t="str">
        <f>IFERROR(VLOOKUP($C1096,#REF!,10,FALSE),"-")</f>
        <v>-</v>
      </c>
      <c r="M1096" s="29" t="str">
        <f>IFERROR(VLOOKUP($C1096,#REF!,11,FALSE),"-")</f>
        <v>-</v>
      </c>
      <c r="N1096" s="29" t="str">
        <f>IFERROR(VLOOKUP($C1096,#REF!,12,FALSE),"-")</f>
        <v>-</v>
      </c>
      <c r="O1096" s="29" t="str">
        <f>IFERROR(VLOOKUP($C1096,#REF!,13,FALSE),"-")</f>
        <v>-</v>
      </c>
    </row>
    <row r="1097" spans="1:15" x14ac:dyDescent="0.25">
      <c r="A1097" s="21"/>
      <c r="B1097" s="22"/>
      <c r="C1097" s="14">
        <v>3255</v>
      </c>
      <c r="D1097" s="15" t="s">
        <v>1081</v>
      </c>
      <c r="E1097" s="30">
        <v>0</v>
      </c>
      <c r="F1097" s="30" t="str">
        <f>IFERROR(VLOOKUP($C1097,#REF!,4,FALSE),"-")</f>
        <v>-</v>
      </c>
      <c r="G1097" s="30" t="str">
        <f>IFERROR(VLOOKUP($C1097,#REF!,5,FALSE),"-")</f>
        <v>-</v>
      </c>
      <c r="H1097" s="30" t="str">
        <f>IFERROR(VLOOKUP($C1097,#REF!,6,FALSE),"-")</f>
        <v>-</v>
      </c>
      <c r="I1097" s="30" t="str">
        <f>IFERROR(VLOOKUP($C1097,#REF!,7,FALSE),"-")</f>
        <v>-</v>
      </c>
      <c r="J1097" s="30" t="str">
        <f>IFERROR(VLOOKUP($C1097,#REF!,8,FALSE),"-")</f>
        <v>-</v>
      </c>
      <c r="K1097" s="30" t="str">
        <f>IFERROR(VLOOKUP($C1097,#REF!,9,FALSE),"-")</f>
        <v>-</v>
      </c>
      <c r="L1097" s="30" t="str">
        <f>IFERROR(VLOOKUP($C1097,#REF!,10,FALSE),"-")</f>
        <v>-</v>
      </c>
      <c r="M1097" s="30" t="str">
        <f>IFERROR(VLOOKUP($C1097,#REF!,11,FALSE),"-")</f>
        <v>-</v>
      </c>
      <c r="N1097" s="30" t="str">
        <f>IFERROR(VLOOKUP($C1097,#REF!,12,FALSE),"-")</f>
        <v>-</v>
      </c>
      <c r="O1097" s="30" t="str">
        <f>IFERROR(VLOOKUP($C1097,#REF!,13,FALSE),"-")</f>
        <v>-</v>
      </c>
    </row>
    <row r="1098" spans="1:15" x14ac:dyDescent="0.25">
      <c r="A1098" s="21"/>
      <c r="B1098" s="22"/>
      <c r="C1098" s="12">
        <v>3256</v>
      </c>
      <c r="D1098" s="13" t="s">
        <v>1082</v>
      </c>
      <c r="E1098" s="29">
        <v>0</v>
      </c>
      <c r="F1098" s="29" t="str">
        <f>IFERROR(VLOOKUP($C1098,#REF!,4,FALSE),"-")</f>
        <v>-</v>
      </c>
      <c r="G1098" s="29" t="str">
        <f>IFERROR(VLOOKUP($C1098,#REF!,5,FALSE),"-")</f>
        <v>-</v>
      </c>
      <c r="H1098" s="29" t="str">
        <f>IFERROR(VLOOKUP($C1098,#REF!,6,FALSE),"-")</f>
        <v>-</v>
      </c>
      <c r="I1098" s="29" t="str">
        <f>IFERROR(VLOOKUP($C1098,#REF!,7,FALSE),"-")</f>
        <v>-</v>
      </c>
      <c r="J1098" s="29" t="str">
        <f>IFERROR(VLOOKUP($C1098,#REF!,8,FALSE),"-")</f>
        <v>-</v>
      </c>
      <c r="K1098" s="29" t="str">
        <f>IFERROR(VLOOKUP($C1098,#REF!,9,FALSE),"-")</f>
        <v>-</v>
      </c>
      <c r="L1098" s="29" t="str">
        <f>IFERROR(VLOOKUP($C1098,#REF!,10,FALSE),"-")</f>
        <v>-</v>
      </c>
      <c r="M1098" s="29" t="str">
        <f>IFERROR(VLOOKUP($C1098,#REF!,11,FALSE),"-")</f>
        <v>-</v>
      </c>
      <c r="N1098" s="29" t="str">
        <f>IFERROR(VLOOKUP($C1098,#REF!,12,FALSE),"-")</f>
        <v>-</v>
      </c>
      <c r="O1098" s="29" t="str">
        <f>IFERROR(VLOOKUP($C1098,#REF!,13,FALSE),"-")</f>
        <v>-</v>
      </c>
    </row>
    <row r="1099" spans="1:15" x14ac:dyDescent="0.25">
      <c r="A1099" s="21"/>
      <c r="B1099" s="22"/>
      <c r="C1099" s="14">
        <v>3271</v>
      </c>
      <c r="D1099" s="15" t="s">
        <v>1083</v>
      </c>
      <c r="E1099" s="30">
        <v>0</v>
      </c>
      <c r="F1099" s="30" t="str">
        <f>IFERROR(VLOOKUP($C1099,#REF!,4,FALSE),"-")</f>
        <v>-</v>
      </c>
      <c r="G1099" s="30" t="str">
        <f>IFERROR(VLOOKUP($C1099,#REF!,5,FALSE),"-")</f>
        <v>-</v>
      </c>
      <c r="H1099" s="30" t="str">
        <f>IFERROR(VLOOKUP($C1099,#REF!,6,FALSE),"-")</f>
        <v>-</v>
      </c>
      <c r="I1099" s="30" t="str">
        <f>IFERROR(VLOOKUP($C1099,#REF!,7,FALSE),"-")</f>
        <v>-</v>
      </c>
      <c r="J1099" s="30" t="str">
        <f>IFERROR(VLOOKUP($C1099,#REF!,8,FALSE),"-")</f>
        <v>-</v>
      </c>
      <c r="K1099" s="30" t="str">
        <f>IFERROR(VLOOKUP($C1099,#REF!,9,FALSE),"-")</f>
        <v>-</v>
      </c>
      <c r="L1099" s="30" t="str">
        <f>IFERROR(VLOOKUP($C1099,#REF!,10,FALSE),"-")</f>
        <v>-</v>
      </c>
      <c r="M1099" s="30" t="str">
        <f>IFERROR(VLOOKUP($C1099,#REF!,11,FALSE),"-")</f>
        <v>-</v>
      </c>
      <c r="N1099" s="30" t="str">
        <f>IFERROR(VLOOKUP($C1099,#REF!,12,FALSE),"-")</f>
        <v>-</v>
      </c>
      <c r="O1099" s="30" t="str">
        <f>IFERROR(VLOOKUP($C1099,#REF!,13,FALSE),"-")</f>
        <v>-</v>
      </c>
    </row>
    <row r="1100" spans="1:15" x14ac:dyDescent="0.25">
      <c r="A1100" s="21"/>
      <c r="B1100" s="22"/>
      <c r="C1100" s="12">
        <v>3272</v>
      </c>
      <c r="D1100" s="13" t="s">
        <v>1084</v>
      </c>
      <c r="E1100" s="29">
        <v>0</v>
      </c>
      <c r="F1100" s="29" t="str">
        <f>IFERROR(VLOOKUP($C1100,#REF!,4,FALSE),"-")</f>
        <v>-</v>
      </c>
      <c r="G1100" s="29" t="str">
        <f>IFERROR(VLOOKUP($C1100,#REF!,5,FALSE),"-")</f>
        <v>-</v>
      </c>
      <c r="H1100" s="29" t="str">
        <f>IFERROR(VLOOKUP($C1100,#REF!,6,FALSE),"-")</f>
        <v>-</v>
      </c>
      <c r="I1100" s="29" t="str">
        <f>IFERROR(VLOOKUP($C1100,#REF!,7,FALSE),"-")</f>
        <v>-</v>
      </c>
      <c r="J1100" s="29" t="str">
        <f>IFERROR(VLOOKUP($C1100,#REF!,8,FALSE),"-")</f>
        <v>-</v>
      </c>
      <c r="K1100" s="29" t="str">
        <f>IFERROR(VLOOKUP($C1100,#REF!,9,FALSE),"-")</f>
        <v>-</v>
      </c>
      <c r="L1100" s="29" t="str">
        <f>IFERROR(VLOOKUP($C1100,#REF!,10,FALSE),"-")</f>
        <v>-</v>
      </c>
      <c r="M1100" s="29" t="str">
        <f>IFERROR(VLOOKUP($C1100,#REF!,11,FALSE),"-")</f>
        <v>-</v>
      </c>
      <c r="N1100" s="29" t="str">
        <f>IFERROR(VLOOKUP($C1100,#REF!,12,FALSE),"-")</f>
        <v>-</v>
      </c>
      <c r="O1100" s="29" t="str">
        <f>IFERROR(VLOOKUP($C1100,#REF!,13,FALSE),"-")</f>
        <v>-</v>
      </c>
    </row>
    <row r="1101" spans="1:15" x14ac:dyDescent="0.25">
      <c r="A1101" s="21"/>
      <c r="B1101" s="22"/>
      <c r="C1101" s="14">
        <v>3273</v>
      </c>
      <c r="D1101" s="15" t="s">
        <v>1085</v>
      </c>
      <c r="E1101" s="30">
        <v>0</v>
      </c>
      <c r="F1101" s="30" t="str">
        <f>IFERROR(VLOOKUP($C1101,#REF!,4,FALSE),"-")</f>
        <v>-</v>
      </c>
      <c r="G1101" s="30" t="str">
        <f>IFERROR(VLOOKUP($C1101,#REF!,5,FALSE),"-")</f>
        <v>-</v>
      </c>
      <c r="H1101" s="30" t="str">
        <f>IFERROR(VLOOKUP($C1101,#REF!,6,FALSE),"-")</f>
        <v>-</v>
      </c>
      <c r="I1101" s="30" t="str">
        <f>IFERROR(VLOOKUP($C1101,#REF!,7,FALSE),"-")</f>
        <v>-</v>
      </c>
      <c r="J1101" s="30" t="str">
        <f>IFERROR(VLOOKUP($C1101,#REF!,8,FALSE),"-")</f>
        <v>-</v>
      </c>
      <c r="K1101" s="30" t="str">
        <f>IFERROR(VLOOKUP($C1101,#REF!,9,FALSE),"-")</f>
        <v>-</v>
      </c>
      <c r="L1101" s="30" t="str">
        <f>IFERROR(VLOOKUP($C1101,#REF!,10,FALSE),"-")</f>
        <v>-</v>
      </c>
      <c r="M1101" s="30" t="str">
        <f>IFERROR(VLOOKUP($C1101,#REF!,11,FALSE),"-")</f>
        <v>-</v>
      </c>
      <c r="N1101" s="30" t="str">
        <f>IFERROR(VLOOKUP($C1101,#REF!,12,FALSE),"-")</f>
        <v>-</v>
      </c>
      <c r="O1101" s="30" t="str">
        <f>IFERROR(VLOOKUP($C1101,#REF!,13,FALSE),"-")</f>
        <v>-</v>
      </c>
    </row>
    <row r="1102" spans="1:15" x14ac:dyDescent="0.25">
      <c r="A1102" s="21"/>
      <c r="B1102" s="22"/>
      <c r="C1102" s="12">
        <v>3274</v>
      </c>
      <c r="D1102" s="13" t="s">
        <v>1086</v>
      </c>
      <c r="E1102" s="29">
        <v>0</v>
      </c>
      <c r="F1102" s="29" t="str">
        <f>IFERROR(VLOOKUP($C1102,#REF!,4,FALSE),"-")</f>
        <v>-</v>
      </c>
      <c r="G1102" s="29" t="str">
        <f>IFERROR(VLOOKUP($C1102,#REF!,5,FALSE),"-")</f>
        <v>-</v>
      </c>
      <c r="H1102" s="29" t="str">
        <f>IFERROR(VLOOKUP($C1102,#REF!,6,FALSE),"-")</f>
        <v>-</v>
      </c>
      <c r="I1102" s="29" t="str">
        <f>IFERROR(VLOOKUP($C1102,#REF!,7,FALSE),"-")</f>
        <v>-</v>
      </c>
      <c r="J1102" s="29" t="str">
        <f>IFERROR(VLOOKUP($C1102,#REF!,8,FALSE),"-")</f>
        <v>-</v>
      </c>
      <c r="K1102" s="29" t="str">
        <f>IFERROR(VLOOKUP($C1102,#REF!,9,FALSE),"-")</f>
        <v>-</v>
      </c>
      <c r="L1102" s="29" t="str">
        <f>IFERROR(VLOOKUP($C1102,#REF!,10,FALSE),"-")</f>
        <v>-</v>
      </c>
      <c r="M1102" s="29" t="str">
        <f>IFERROR(VLOOKUP($C1102,#REF!,11,FALSE),"-")</f>
        <v>-</v>
      </c>
      <c r="N1102" s="29" t="str">
        <f>IFERROR(VLOOKUP($C1102,#REF!,12,FALSE),"-")</f>
        <v>-</v>
      </c>
      <c r="O1102" s="29" t="str">
        <f>IFERROR(VLOOKUP($C1102,#REF!,13,FALSE),"-")</f>
        <v>-</v>
      </c>
    </row>
    <row r="1103" spans="1:15" x14ac:dyDescent="0.25">
      <c r="A1103" s="21"/>
      <c r="B1103" s="22"/>
      <c r="C1103" s="14">
        <v>3275</v>
      </c>
      <c r="D1103" s="15" t="s">
        <v>1087</v>
      </c>
      <c r="E1103" s="30">
        <v>0</v>
      </c>
      <c r="F1103" s="30" t="str">
        <f>IFERROR(VLOOKUP($C1103,#REF!,4,FALSE),"-")</f>
        <v>-</v>
      </c>
      <c r="G1103" s="30" t="str">
        <f>IFERROR(VLOOKUP($C1103,#REF!,5,FALSE),"-")</f>
        <v>-</v>
      </c>
      <c r="H1103" s="30" t="str">
        <f>IFERROR(VLOOKUP($C1103,#REF!,6,FALSE),"-")</f>
        <v>-</v>
      </c>
      <c r="I1103" s="30" t="str">
        <f>IFERROR(VLOOKUP($C1103,#REF!,7,FALSE),"-")</f>
        <v>-</v>
      </c>
      <c r="J1103" s="30" t="str">
        <f>IFERROR(VLOOKUP($C1103,#REF!,8,FALSE),"-")</f>
        <v>-</v>
      </c>
      <c r="K1103" s="30" t="str">
        <f>IFERROR(VLOOKUP($C1103,#REF!,9,FALSE),"-")</f>
        <v>-</v>
      </c>
      <c r="L1103" s="30" t="str">
        <f>IFERROR(VLOOKUP($C1103,#REF!,10,FALSE),"-")</f>
        <v>-</v>
      </c>
      <c r="M1103" s="30" t="str">
        <f>IFERROR(VLOOKUP($C1103,#REF!,11,FALSE),"-")</f>
        <v>-</v>
      </c>
      <c r="N1103" s="30" t="str">
        <f>IFERROR(VLOOKUP($C1103,#REF!,12,FALSE),"-")</f>
        <v>-</v>
      </c>
      <c r="O1103" s="30" t="str">
        <f>IFERROR(VLOOKUP($C1103,#REF!,13,FALSE),"-")</f>
        <v>-</v>
      </c>
    </row>
    <row r="1104" spans="1:15" x14ac:dyDescent="0.25">
      <c r="A1104" s="21"/>
      <c r="B1104" s="22"/>
      <c r="C1104" s="12">
        <v>3276</v>
      </c>
      <c r="D1104" s="13" t="s">
        <v>1088</v>
      </c>
      <c r="E1104" s="29">
        <v>0</v>
      </c>
      <c r="F1104" s="29" t="str">
        <f>IFERROR(VLOOKUP($C1104,#REF!,4,FALSE),"-")</f>
        <v>-</v>
      </c>
      <c r="G1104" s="29" t="str">
        <f>IFERROR(VLOOKUP($C1104,#REF!,5,FALSE),"-")</f>
        <v>-</v>
      </c>
      <c r="H1104" s="29" t="str">
        <f>IFERROR(VLOOKUP($C1104,#REF!,6,FALSE),"-")</f>
        <v>-</v>
      </c>
      <c r="I1104" s="29" t="str">
        <f>IFERROR(VLOOKUP($C1104,#REF!,7,FALSE),"-")</f>
        <v>-</v>
      </c>
      <c r="J1104" s="29" t="str">
        <f>IFERROR(VLOOKUP($C1104,#REF!,8,FALSE),"-")</f>
        <v>-</v>
      </c>
      <c r="K1104" s="29" t="str">
        <f>IFERROR(VLOOKUP($C1104,#REF!,9,FALSE),"-")</f>
        <v>-</v>
      </c>
      <c r="L1104" s="29" t="str">
        <f>IFERROR(VLOOKUP($C1104,#REF!,10,FALSE),"-")</f>
        <v>-</v>
      </c>
      <c r="M1104" s="29" t="str">
        <f>IFERROR(VLOOKUP($C1104,#REF!,11,FALSE),"-")</f>
        <v>-</v>
      </c>
      <c r="N1104" s="29" t="str">
        <f>IFERROR(VLOOKUP($C1104,#REF!,12,FALSE),"-")</f>
        <v>-</v>
      </c>
      <c r="O1104" s="29" t="str">
        <f>IFERROR(VLOOKUP($C1104,#REF!,13,FALSE),"-")</f>
        <v>-</v>
      </c>
    </row>
    <row r="1105" spans="1:15" x14ac:dyDescent="0.25">
      <c r="A1105" s="21"/>
      <c r="B1105" s="22"/>
      <c r="C1105" s="14">
        <v>3291</v>
      </c>
      <c r="D1105" s="15" t="s">
        <v>1089</v>
      </c>
      <c r="E1105" s="30">
        <v>0</v>
      </c>
      <c r="F1105" s="30" t="str">
        <f>IFERROR(VLOOKUP($C1105,#REF!,4,FALSE),"-")</f>
        <v>-</v>
      </c>
      <c r="G1105" s="30" t="str">
        <f>IFERROR(VLOOKUP($C1105,#REF!,5,FALSE),"-")</f>
        <v>-</v>
      </c>
      <c r="H1105" s="30" t="str">
        <f>IFERROR(VLOOKUP($C1105,#REF!,6,FALSE),"-")</f>
        <v>-</v>
      </c>
      <c r="I1105" s="30" t="str">
        <f>IFERROR(VLOOKUP($C1105,#REF!,7,FALSE),"-")</f>
        <v>-</v>
      </c>
      <c r="J1105" s="30" t="str">
        <f>IFERROR(VLOOKUP($C1105,#REF!,8,FALSE),"-")</f>
        <v>-</v>
      </c>
      <c r="K1105" s="30" t="str">
        <f>IFERROR(VLOOKUP($C1105,#REF!,9,FALSE),"-")</f>
        <v>-</v>
      </c>
      <c r="L1105" s="30" t="str">
        <f>IFERROR(VLOOKUP($C1105,#REF!,10,FALSE),"-")</f>
        <v>-</v>
      </c>
      <c r="M1105" s="30" t="str">
        <f>IFERROR(VLOOKUP($C1105,#REF!,11,FALSE),"-")</f>
        <v>-</v>
      </c>
      <c r="N1105" s="30" t="str">
        <f>IFERROR(VLOOKUP($C1105,#REF!,12,FALSE),"-")</f>
        <v>-</v>
      </c>
      <c r="O1105" s="30" t="str">
        <f>IFERROR(VLOOKUP($C1105,#REF!,13,FALSE),"-")</f>
        <v>-</v>
      </c>
    </row>
    <row r="1106" spans="1:15" x14ac:dyDescent="0.25">
      <c r="A1106" s="21"/>
      <c r="B1106" s="22"/>
      <c r="C1106" s="12">
        <v>3292</v>
      </c>
      <c r="D1106" s="13" t="s">
        <v>1090</v>
      </c>
      <c r="E1106" s="29" t="s">
        <v>5</v>
      </c>
      <c r="F1106" s="29" t="str">
        <f>IFERROR(VLOOKUP($C1106,#REF!,4,FALSE),"-")</f>
        <v>-</v>
      </c>
      <c r="G1106" s="29" t="str">
        <f>IFERROR(VLOOKUP($C1106,#REF!,5,FALSE),"-")</f>
        <v>-</v>
      </c>
      <c r="H1106" s="29" t="str">
        <f>IFERROR(VLOOKUP($C1106,#REF!,6,FALSE),"-")</f>
        <v>-</v>
      </c>
      <c r="I1106" s="29" t="str">
        <f>IFERROR(VLOOKUP($C1106,#REF!,7,FALSE),"-")</f>
        <v>-</v>
      </c>
      <c r="J1106" s="29" t="str">
        <f>IFERROR(VLOOKUP($C1106,#REF!,8,FALSE),"-")</f>
        <v>-</v>
      </c>
      <c r="K1106" s="29" t="str">
        <f>IFERROR(VLOOKUP($C1106,#REF!,9,FALSE),"-")</f>
        <v>-</v>
      </c>
      <c r="L1106" s="29" t="str">
        <f>IFERROR(VLOOKUP($C1106,#REF!,10,FALSE),"-")</f>
        <v>-</v>
      </c>
      <c r="M1106" s="29" t="str">
        <f>IFERROR(VLOOKUP($C1106,#REF!,11,FALSE),"-")</f>
        <v>-</v>
      </c>
      <c r="N1106" s="29" t="str">
        <f>IFERROR(VLOOKUP($C1106,#REF!,12,FALSE),"-")</f>
        <v>-</v>
      </c>
      <c r="O1106" s="29" t="str">
        <f>IFERROR(VLOOKUP($C1106,#REF!,13,FALSE),"-")</f>
        <v>-</v>
      </c>
    </row>
    <row r="1107" spans="1:15" x14ac:dyDescent="0.25">
      <c r="A1107" s="21"/>
      <c r="B1107" s="22"/>
      <c r="C1107" s="14">
        <v>3293</v>
      </c>
      <c r="D1107" s="15" t="s">
        <v>1091</v>
      </c>
      <c r="E1107" s="30" t="s">
        <v>5</v>
      </c>
      <c r="F1107" s="30" t="str">
        <f>IFERROR(VLOOKUP($C1107,#REF!,4,FALSE),"-")</f>
        <v>-</v>
      </c>
      <c r="G1107" s="30" t="str">
        <f>IFERROR(VLOOKUP($C1107,#REF!,5,FALSE),"-")</f>
        <v>-</v>
      </c>
      <c r="H1107" s="30" t="str">
        <f>IFERROR(VLOOKUP($C1107,#REF!,6,FALSE),"-")</f>
        <v>-</v>
      </c>
      <c r="I1107" s="30" t="str">
        <f>IFERROR(VLOOKUP($C1107,#REF!,7,FALSE),"-")</f>
        <v>-</v>
      </c>
      <c r="J1107" s="30" t="str">
        <f>IFERROR(VLOOKUP($C1107,#REF!,8,FALSE),"-")</f>
        <v>-</v>
      </c>
      <c r="K1107" s="30" t="str">
        <f>IFERROR(VLOOKUP($C1107,#REF!,9,FALSE),"-")</f>
        <v>-</v>
      </c>
      <c r="L1107" s="30" t="str">
        <f>IFERROR(VLOOKUP($C1107,#REF!,10,FALSE),"-")</f>
        <v>-</v>
      </c>
      <c r="M1107" s="30" t="str">
        <f>IFERROR(VLOOKUP($C1107,#REF!,11,FALSE),"-")</f>
        <v>-</v>
      </c>
      <c r="N1107" s="30" t="str">
        <f>IFERROR(VLOOKUP($C1107,#REF!,12,FALSE),"-")</f>
        <v>-</v>
      </c>
      <c r="O1107" s="30" t="str">
        <f>IFERROR(VLOOKUP($C1107,#REF!,13,FALSE),"-")</f>
        <v>-</v>
      </c>
    </row>
    <row r="1108" spans="1:15" x14ac:dyDescent="0.25">
      <c r="A1108" s="21"/>
      <c r="B1108" s="22"/>
      <c r="C1108" s="12">
        <v>3294</v>
      </c>
      <c r="D1108" s="13" t="s">
        <v>1092</v>
      </c>
      <c r="E1108" s="29">
        <v>0</v>
      </c>
      <c r="F1108" s="29" t="str">
        <f>IFERROR(VLOOKUP($C1108,#REF!,4,FALSE),"-")</f>
        <v>-</v>
      </c>
      <c r="G1108" s="29" t="str">
        <f>IFERROR(VLOOKUP($C1108,#REF!,5,FALSE),"-")</f>
        <v>-</v>
      </c>
      <c r="H1108" s="29" t="str">
        <f>IFERROR(VLOOKUP($C1108,#REF!,6,FALSE),"-")</f>
        <v>-</v>
      </c>
      <c r="I1108" s="29" t="str">
        <f>IFERROR(VLOOKUP($C1108,#REF!,7,FALSE),"-")</f>
        <v>-</v>
      </c>
      <c r="J1108" s="29" t="str">
        <f>IFERROR(VLOOKUP($C1108,#REF!,8,FALSE),"-")</f>
        <v>-</v>
      </c>
      <c r="K1108" s="29" t="str">
        <f>IFERROR(VLOOKUP($C1108,#REF!,9,FALSE),"-")</f>
        <v>-</v>
      </c>
      <c r="L1108" s="29" t="str">
        <f>IFERROR(VLOOKUP($C1108,#REF!,10,FALSE),"-")</f>
        <v>-</v>
      </c>
      <c r="M1108" s="29" t="str">
        <f>IFERROR(VLOOKUP($C1108,#REF!,11,FALSE),"-")</f>
        <v>-</v>
      </c>
      <c r="N1108" s="29" t="str">
        <f>IFERROR(VLOOKUP($C1108,#REF!,12,FALSE),"-")</f>
        <v>-</v>
      </c>
      <c r="O1108" s="29" t="str">
        <f>IFERROR(VLOOKUP($C1108,#REF!,13,FALSE),"-")</f>
        <v>-</v>
      </c>
    </row>
    <row r="1109" spans="1:15" x14ac:dyDescent="0.25">
      <c r="A1109" s="21"/>
      <c r="B1109" s="22"/>
      <c r="C1109" s="14">
        <v>3295</v>
      </c>
      <c r="D1109" s="15" t="s">
        <v>1093</v>
      </c>
      <c r="E1109" s="30">
        <v>0</v>
      </c>
      <c r="F1109" s="30" t="str">
        <f>IFERROR(VLOOKUP($C1109,#REF!,4,FALSE),"-")</f>
        <v>-</v>
      </c>
      <c r="G1109" s="30" t="str">
        <f>IFERROR(VLOOKUP($C1109,#REF!,5,FALSE),"-")</f>
        <v>-</v>
      </c>
      <c r="H1109" s="30" t="str">
        <f>IFERROR(VLOOKUP($C1109,#REF!,6,FALSE),"-")</f>
        <v>-</v>
      </c>
      <c r="I1109" s="30" t="str">
        <f>IFERROR(VLOOKUP($C1109,#REF!,7,FALSE),"-")</f>
        <v>-</v>
      </c>
      <c r="J1109" s="30" t="str">
        <f>IFERROR(VLOOKUP($C1109,#REF!,8,FALSE),"-")</f>
        <v>-</v>
      </c>
      <c r="K1109" s="30" t="str">
        <f>IFERROR(VLOOKUP($C1109,#REF!,9,FALSE),"-")</f>
        <v>-</v>
      </c>
      <c r="L1109" s="30" t="str">
        <f>IFERROR(VLOOKUP($C1109,#REF!,10,FALSE),"-")</f>
        <v>-</v>
      </c>
      <c r="M1109" s="30" t="str">
        <f>IFERROR(VLOOKUP($C1109,#REF!,11,FALSE),"-")</f>
        <v>-</v>
      </c>
      <c r="N1109" s="30" t="str">
        <f>IFERROR(VLOOKUP($C1109,#REF!,12,FALSE),"-")</f>
        <v>-</v>
      </c>
      <c r="O1109" s="30" t="str">
        <f>IFERROR(VLOOKUP($C1109,#REF!,13,FALSE),"-")</f>
        <v>-</v>
      </c>
    </row>
    <row r="1110" spans="1:15" x14ac:dyDescent="0.25">
      <c r="A1110" s="21"/>
      <c r="B1110" s="22"/>
      <c r="C1110" s="12">
        <v>3296</v>
      </c>
      <c r="D1110" s="13" t="s">
        <v>1094</v>
      </c>
      <c r="E1110" s="29">
        <v>0</v>
      </c>
      <c r="F1110" s="29" t="str">
        <f>IFERROR(VLOOKUP($C1110,#REF!,4,FALSE),"-")</f>
        <v>-</v>
      </c>
      <c r="G1110" s="29" t="str">
        <f>IFERROR(VLOOKUP($C1110,#REF!,5,FALSE),"-")</f>
        <v>-</v>
      </c>
      <c r="H1110" s="29" t="str">
        <f>IFERROR(VLOOKUP($C1110,#REF!,6,FALSE),"-")</f>
        <v>-</v>
      </c>
      <c r="I1110" s="29" t="str">
        <f>IFERROR(VLOOKUP($C1110,#REF!,7,FALSE),"-")</f>
        <v>-</v>
      </c>
      <c r="J1110" s="29" t="str">
        <f>IFERROR(VLOOKUP($C1110,#REF!,8,FALSE),"-")</f>
        <v>-</v>
      </c>
      <c r="K1110" s="29" t="str">
        <f>IFERROR(VLOOKUP($C1110,#REF!,9,FALSE),"-")</f>
        <v>-</v>
      </c>
      <c r="L1110" s="29" t="str">
        <f>IFERROR(VLOOKUP($C1110,#REF!,10,FALSE),"-")</f>
        <v>-</v>
      </c>
      <c r="M1110" s="29" t="str">
        <f>IFERROR(VLOOKUP($C1110,#REF!,11,FALSE),"-")</f>
        <v>-</v>
      </c>
      <c r="N1110" s="29" t="str">
        <f>IFERROR(VLOOKUP($C1110,#REF!,12,FALSE),"-")</f>
        <v>-</v>
      </c>
      <c r="O1110" s="29" t="str">
        <f>IFERROR(VLOOKUP($C1110,#REF!,13,FALSE),"-")</f>
        <v>-</v>
      </c>
    </row>
    <row r="1111" spans="1:15" x14ac:dyDescent="0.25">
      <c r="A1111" s="21"/>
      <c r="B1111" s="22"/>
      <c r="C1111" s="14">
        <v>3297</v>
      </c>
      <c r="D1111" s="15" t="s">
        <v>1095</v>
      </c>
      <c r="E1111" s="30">
        <v>0</v>
      </c>
      <c r="F1111" s="30" t="str">
        <f>IFERROR(VLOOKUP($C1111,#REF!,4,FALSE),"-")</f>
        <v>-</v>
      </c>
      <c r="G1111" s="30" t="str">
        <f>IFERROR(VLOOKUP($C1111,#REF!,5,FALSE),"-")</f>
        <v>-</v>
      </c>
      <c r="H1111" s="30" t="str">
        <f>IFERROR(VLOOKUP($C1111,#REF!,6,FALSE),"-")</f>
        <v>-</v>
      </c>
      <c r="I1111" s="30" t="str">
        <f>IFERROR(VLOOKUP($C1111,#REF!,7,FALSE),"-")</f>
        <v>-</v>
      </c>
      <c r="J1111" s="30" t="str">
        <f>IFERROR(VLOOKUP($C1111,#REF!,8,FALSE),"-")</f>
        <v>-</v>
      </c>
      <c r="K1111" s="30" t="str">
        <f>IFERROR(VLOOKUP($C1111,#REF!,9,FALSE),"-")</f>
        <v>-</v>
      </c>
      <c r="L1111" s="30" t="str">
        <f>IFERROR(VLOOKUP($C1111,#REF!,10,FALSE),"-")</f>
        <v>-</v>
      </c>
      <c r="M1111" s="30" t="str">
        <f>IFERROR(VLOOKUP($C1111,#REF!,11,FALSE),"-")</f>
        <v>-</v>
      </c>
      <c r="N1111" s="30" t="str">
        <f>IFERROR(VLOOKUP($C1111,#REF!,12,FALSE),"-")</f>
        <v>-</v>
      </c>
      <c r="O1111" s="30" t="str">
        <f>IFERROR(VLOOKUP($C1111,#REF!,13,FALSE),"-")</f>
        <v>-</v>
      </c>
    </row>
    <row r="1112" spans="1:15" x14ac:dyDescent="0.25">
      <c r="A1112" s="21"/>
      <c r="B1112" s="22"/>
      <c r="C1112" s="12">
        <v>3298</v>
      </c>
      <c r="D1112" s="13" t="s">
        <v>1096</v>
      </c>
      <c r="E1112" s="29">
        <v>0</v>
      </c>
      <c r="F1112" s="29" t="str">
        <f>IFERROR(VLOOKUP($C1112,#REF!,4,FALSE),"-")</f>
        <v>-</v>
      </c>
      <c r="G1112" s="29" t="str">
        <f>IFERROR(VLOOKUP($C1112,#REF!,5,FALSE),"-")</f>
        <v>-</v>
      </c>
      <c r="H1112" s="29" t="str">
        <f>IFERROR(VLOOKUP($C1112,#REF!,6,FALSE),"-")</f>
        <v>-</v>
      </c>
      <c r="I1112" s="29" t="str">
        <f>IFERROR(VLOOKUP($C1112,#REF!,7,FALSE),"-")</f>
        <v>-</v>
      </c>
      <c r="J1112" s="29" t="str">
        <f>IFERROR(VLOOKUP($C1112,#REF!,8,FALSE),"-")</f>
        <v>-</v>
      </c>
      <c r="K1112" s="29" t="str">
        <f>IFERROR(VLOOKUP($C1112,#REF!,9,FALSE),"-")</f>
        <v>-</v>
      </c>
      <c r="L1112" s="29" t="str">
        <f>IFERROR(VLOOKUP($C1112,#REF!,10,FALSE),"-")</f>
        <v>-</v>
      </c>
      <c r="M1112" s="29" t="str">
        <f>IFERROR(VLOOKUP($C1112,#REF!,11,FALSE),"-")</f>
        <v>-</v>
      </c>
      <c r="N1112" s="29" t="str">
        <f>IFERROR(VLOOKUP($C1112,#REF!,12,FALSE),"-")</f>
        <v>-</v>
      </c>
      <c r="O1112" s="29" t="str">
        <f>IFERROR(VLOOKUP($C1112,#REF!,13,FALSE),"-")</f>
        <v>-</v>
      </c>
    </row>
    <row r="1113" spans="1:15" x14ac:dyDescent="0.25">
      <c r="A1113" s="21"/>
      <c r="B1113" s="22"/>
      <c r="C1113" s="14">
        <v>3311</v>
      </c>
      <c r="D1113" s="15" t="s">
        <v>1097</v>
      </c>
      <c r="E1113" s="30">
        <v>0</v>
      </c>
      <c r="F1113" s="30" t="str">
        <f>IFERROR(VLOOKUP($C1113,#REF!,4,FALSE),"-")</f>
        <v>-</v>
      </c>
      <c r="G1113" s="30" t="str">
        <f>IFERROR(VLOOKUP($C1113,#REF!,5,FALSE),"-")</f>
        <v>-</v>
      </c>
      <c r="H1113" s="30" t="str">
        <f>IFERROR(VLOOKUP($C1113,#REF!,6,FALSE),"-")</f>
        <v>-</v>
      </c>
      <c r="I1113" s="30" t="str">
        <f>IFERROR(VLOOKUP($C1113,#REF!,7,FALSE),"-")</f>
        <v>-</v>
      </c>
      <c r="J1113" s="30" t="str">
        <f>IFERROR(VLOOKUP($C1113,#REF!,8,FALSE),"-")</f>
        <v>-</v>
      </c>
      <c r="K1113" s="30" t="str">
        <f>IFERROR(VLOOKUP($C1113,#REF!,9,FALSE),"-")</f>
        <v>-</v>
      </c>
      <c r="L1113" s="30" t="str">
        <f>IFERROR(VLOOKUP($C1113,#REF!,10,FALSE),"-")</f>
        <v>-</v>
      </c>
      <c r="M1113" s="30" t="str">
        <f>IFERROR(VLOOKUP($C1113,#REF!,11,FALSE),"-")</f>
        <v>-</v>
      </c>
      <c r="N1113" s="30" t="str">
        <f>IFERROR(VLOOKUP($C1113,#REF!,12,FALSE),"-")</f>
        <v>-</v>
      </c>
      <c r="O1113" s="30" t="str">
        <f>IFERROR(VLOOKUP($C1113,#REF!,13,FALSE),"-")</f>
        <v>-</v>
      </c>
    </row>
    <row r="1114" spans="1:15" x14ac:dyDescent="0.25">
      <c r="A1114" s="21"/>
      <c r="B1114" s="22"/>
      <c r="C1114" s="12">
        <v>3312</v>
      </c>
      <c r="D1114" s="13" t="s">
        <v>1098</v>
      </c>
      <c r="E1114" s="29">
        <v>0</v>
      </c>
      <c r="F1114" s="29" t="str">
        <f>IFERROR(VLOOKUP($C1114,#REF!,4,FALSE),"-")</f>
        <v>-</v>
      </c>
      <c r="G1114" s="29" t="str">
        <f>IFERROR(VLOOKUP($C1114,#REF!,5,FALSE),"-")</f>
        <v>-</v>
      </c>
      <c r="H1114" s="29" t="str">
        <f>IFERROR(VLOOKUP($C1114,#REF!,6,FALSE),"-")</f>
        <v>-</v>
      </c>
      <c r="I1114" s="29" t="str">
        <f>IFERROR(VLOOKUP($C1114,#REF!,7,FALSE),"-")</f>
        <v>-</v>
      </c>
      <c r="J1114" s="29" t="str">
        <f>IFERROR(VLOOKUP($C1114,#REF!,8,FALSE),"-")</f>
        <v>-</v>
      </c>
      <c r="K1114" s="29" t="str">
        <f>IFERROR(VLOOKUP($C1114,#REF!,9,FALSE),"-")</f>
        <v>-</v>
      </c>
      <c r="L1114" s="29" t="str">
        <f>IFERROR(VLOOKUP($C1114,#REF!,10,FALSE),"-")</f>
        <v>-</v>
      </c>
      <c r="M1114" s="29" t="str">
        <f>IFERROR(VLOOKUP($C1114,#REF!,11,FALSE),"-")</f>
        <v>-</v>
      </c>
      <c r="N1114" s="29" t="str">
        <f>IFERROR(VLOOKUP($C1114,#REF!,12,FALSE),"-")</f>
        <v>-</v>
      </c>
      <c r="O1114" s="29" t="str">
        <f>IFERROR(VLOOKUP($C1114,#REF!,13,FALSE),"-")</f>
        <v>-</v>
      </c>
    </row>
    <row r="1115" spans="1:15" x14ac:dyDescent="0.25">
      <c r="A1115" s="21"/>
      <c r="B1115" s="22"/>
      <c r="C1115" s="14">
        <v>3313</v>
      </c>
      <c r="D1115" s="15" t="s">
        <v>1099</v>
      </c>
      <c r="E1115" s="30">
        <v>0</v>
      </c>
      <c r="F1115" s="30" t="str">
        <f>IFERROR(VLOOKUP($C1115,#REF!,4,FALSE),"-")</f>
        <v>-</v>
      </c>
      <c r="G1115" s="30" t="str">
        <f>IFERROR(VLOOKUP($C1115,#REF!,5,FALSE),"-")</f>
        <v>-</v>
      </c>
      <c r="H1115" s="30" t="str">
        <f>IFERROR(VLOOKUP($C1115,#REF!,6,FALSE),"-")</f>
        <v>-</v>
      </c>
      <c r="I1115" s="30" t="str">
        <f>IFERROR(VLOOKUP($C1115,#REF!,7,FALSE),"-")</f>
        <v>-</v>
      </c>
      <c r="J1115" s="30" t="str">
        <f>IFERROR(VLOOKUP($C1115,#REF!,8,FALSE),"-")</f>
        <v>-</v>
      </c>
      <c r="K1115" s="30" t="str">
        <f>IFERROR(VLOOKUP($C1115,#REF!,9,FALSE),"-")</f>
        <v>-</v>
      </c>
      <c r="L1115" s="30" t="str">
        <f>IFERROR(VLOOKUP($C1115,#REF!,10,FALSE),"-")</f>
        <v>-</v>
      </c>
      <c r="M1115" s="30" t="str">
        <f>IFERROR(VLOOKUP($C1115,#REF!,11,FALSE),"-")</f>
        <v>-</v>
      </c>
      <c r="N1115" s="30" t="str">
        <f>IFERROR(VLOOKUP($C1115,#REF!,12,FALSE),"-")</f>
        <v>-</v>
      </c>
      <c r="O1115" s="30" t="str">
        <f>IFERROR(VLOOKUP($C1115,#REF!,13,FALSE),"-")</f>
        <v>-</v>
      </c>
    </row>
    <row r="1116" spans="1:15" x14ac:dyDescent="0.25">
      <c r="A1116" s="21"/>
      <c r="B1116" s="22"/>
      <c r="C1116" s="12">
        <v>3315</v>
      </c>
      <c r="D1116" s="13" t="s">
        <v>1100</v>
      </c>
      <c r="E1116" s="29" t="s">
        <v>5</v>
      </c>
      <c r="F1116" s="29" t="str">
        <f>IFERROR(VLOOKUP($C1116,#REF!,4,FALSE),"-")</f>
        <v>-</v>
      </c>
      <c r="G1116" s="29" t="str">
        <f>IFERROR(VLOOKUP($C1116,#REF!,5,FALSE),"-")</f>
        <v>-</v>
      </c>
      <c r="H1116" s="29" t="str">
        <f>IFERROR(VLOOKUP($C1116,#REF!,6,FALSE),"-")</f>
        <v>-</v>
      </c>
      <c r="I1116" s="29" t="str">
        <f>IFERROR(VLOOKUP($C1116,#REF!,7,FALSE),"-")</f>
        <v>-</v>
      </c>
      <c r="J1116" s="29" t="str">
        <f>IFERROR(VLOOKUP($C1116,#REF!,8,FALSE),"-")</f>
        <v>-</v>
      </c>
      <c r="K1116" s="29" t="str">
        <f>IFERROR(VLOOKUP($C1116,#REF!,9,FALSE),"-")</f>
        <v>-</v>
      </c>
      <c r="L1116" s="29" t="str">
        <f>IFERROR(VLOOKUP($C1116,#REF!,10,FALSE),"-")</f>
        <v>-</v>
      </c>
      <c r="M1116" s="29" t="str">
        <f>IFERROR(VLOOKUP($C1116,#REF!,11,FALSE),"-")</f>
        <v>-</v>
      </c>
      <c r="N1116" s="29" t="str">
        <f>IFERROR(VLOOKUP($C1116,#REF!,12,FALSE),"-")</f>
        <v>-</v>
      </c>
      <c r="O1116" s="29" t="str">
        <f>IFERROR(VLOOKUP($C1116,#REF!,13,FALSE),"-")</f>
        <v>-</v>
      </c>
    </row>
    <row r="1117" spans="1:15" x14ac:dyDescent="0.25">
      <c r="A1117" s="21"/>
      <c r="B1117" s="22"/>
      <c r="C1117" s="14">
        <v>3316</v>
      </c>
      <c r="D1117" s="15" t="s">
        <v>1101</v>
      </c>
      <c r="E1117" s="30">
        <v>0</v>
      </c>
      <c r="F1117" s="30" t="str">
        <f>IFERROR(VLOOKUP($C1117,#REF!,4,FALSE),"-")</f>
        <v>-</v>
      </c>
      <c r="G1117" s="30" t="str">
        <f>IFERROR(VLOOKUP($C1117,#REF!,5,FALSE),"-")</f>
        <v>-</v>
      </c>
      <c r="H1117" s="30" t="str">
        <f>IFERROR(VLOOKUP($C1117,#REF!,6,FALSE),"-")</f>
        <v>-</v>
      </c>
      <c r="I1117" s="30" t="str">
        <f>IFERROR(VLOOKUP($C1117,#REF!,7,FALSE),"-")</f>
        <v>-</v>
      </c>
      <c r="J1117" s="30" t="str">
        <f>IFERROR(VLOOKUP($C1117,#REF!,8,FALSE),"-")</f>
        <v>-</v>
      </c>
      <c r="K1117" s="30" t="str">
        <f>IFERROR(VLOOKUP($C1117,#REF!,9,FALSE),"-")</f>
        <v>-</v>
      </c>
      <c r="L1117" s="30" t="str">
        <f>IFERROR(VLOOKUP($C1117,#REF!,10,FALSE),"-")</f>
        <v>-</v>
      </c>
      <c r="M1117" s="30" t="str">
        <f>IFERROR(VLOOKUP($C1117,#REF!,11,FALSE),"-")</f>
        <v>-</v>
      </c>
      <c r="N1117" s="30" t="str">
        <f>IFERROR(VLOOKUP($C1117,#REF!,12,FALSE),"-")</f>
        <v>-</v>
      </c>
      <c r="O1117" s="30" t="str">
        <f>IFERROR(VLOOKUP($C1117,#REF!,13,FALSE),"-")</f>
        <v>-</v>
      </c>
    </row>
    <row r="1118" spans="1:15" x14ac:dyDescent="0.25">
      <c r="A1118" s="21"/>
      <c r="B1118" s="22"/>
      <c r="C1118" s="12">
        <v>3338</v>
      </c>
      <c r="D1118" s="13" t="s">
        <v>1102</v>
      </c>
      <c r="E1118" s="29">
        <v>0</v>
      </c>
      <c r="F1118" s="29" t="str">
        <f>IFERROR(VLOOKUP($C1118,#REF!,4,FALSE),"-")</f>
        <v>-</v>
      </c>
      <c r="G1118" s="29" t="str">
        <f>IFERROR(VLOOKUP($C1118,#REF!,5,FALSE),"-")</f>
        <v>-</v>
      </c>
      <c r="H1118" s="29" t="str">
        <f>IFERROR(VLOOKUP($C1118,#REF!,6,FALSE),"-")</f>
        <v>-</v>
      </c>
      <c r="I1118" s="29" t="str">
        <f>IFERROR(VLOOKUP($C1118,#REF!,7,FALSE),"-")</f>
        <v>-</v>
      </c>
      <c r="J1118" s="29" t="str">
        <f>IFERROR(VLOOKUP($C1118,#REF!,8,FALSE),"-")</f>
        <v>-</v>
      </c>
      <c r="K1118" s="29" t="str">
        <f>IFERROR(VLOOKUP($C1118,#REF!,9,FALSE),"-")</f>
        <v>-</v>
      </c>
      <c r="L1118" s="29" t="str">
        <f>IFERROR(VLOOKUP($C1118,#REF!,10,FALSE),"-")</f>
        <v>-</v>
      </c>
      <c r="M1118" s="29" t="str">
        <f>IFERROR(VLOOKUP($C1118,#REF!,11,FALSE),"-")</f>
        <v>-</v>
      </c>
      <c r="N1118" s="29" t="str">
        <f>IFERROR(VLOOKUP($C1118,#REF!,12,FALSE),"-")</f>
        <v>-</v>
      </c>
      <c r="O1118" s="29" t="str">
        <f>IFERROR(VLOOKUP($C1118,#REF!,13,FALSE),"-")</f>
        <v>-</v>
      </c>
    </row>
    <row r="1119" spans="1:15" x14ac:dyDescent="0.25">
      <c r="A1119" s="21"/>
      <c r="B1119" s="22"/>
      <c r="C1119" s="14">
        <v>3339</v>
      </c>
      <c r="D1119" s="15" t="s">
        <v>1103</v>
      </c>
      <c r="E1119" s="30">
        <v>0</v>
      </c>
      <c r="F1119" s="30" t="str">
        <f>IFERROR(VLOOKUP($C1119,#REF!,4,FALSE),"-")</f>
        <v>-</v>
      </c>
      <c r="G1119" s="30" t="str">
        <f>IFERROR(VLOOKUP($C1119,#REF!,5,FALSE),"-")</f>
        <v>-</v>
      </c>
      <c r="H1119" s="30" t="str">
        <f>IFERROR(VLOOKUP($C1119,#REF!,6,FALSE),"-")</f>
        <v>-</v>
      </c>
      <c r="I1119" s="30" t="str">
        <f>IFERROR(VLOOKUP($C1119,#REF!,7,FALSE),"-")</f>
        <v>-</v>
      </c>
      <c r="J1119" s="30" t="str">
        <f>IFERROR(VLOOKUP($C1119,#REF!,8,FALSE),"-")</f>
        <v>-</v>
      </c>
      <c r="K1119" s="30" t="str">
        <f>IFERROR(VLOOKUP($C1119,#REF!,9,FALSE),"-")</f>
        <v>-</v>
      </c>
      <c r="L1119" s="30" t="str">
        <f>IFERROR(VLOOKUP($C1119,#REF!,10,FALSE),"-")</f>
        <v>-</v>
      </c>
      <c r="M1119" s="30" t="str">
        <f>IFERROR(VLOOKUP($C1119,#REF!,11,FALSE),"-")</f>
        <v>-</v>
      </c>
      <c r="N1119" s="30" t="str">
        <f>IFERROR(VLOOKUP($C1119,#REF!,12,FALSE),"-")</f>
        <v>-</v>
      </c>
      <c r="O1119" s="30" t="str">
        <f>IFERROR(VLOOKUP($C1119,#REF!,13,FALSE),"-")</f>
        <v>-</v>
      </c>
    </row>
    <row r="1120" spans="1:15" x14ac:dyDescent="0.25">
      <c r="A1120" s="21"/>
      <c r="B1120" s="22"/>
      <c r="C1120" s="12">
        <v>3340</v>
      </c>
      <c r="D1120" s="13" t="s">
        <v>1104</v>
      </c>
      <c r="E1120" s="29">
        <v>0</v>
      </c>
      <c r="F1120" s="29" t="str">
        <f>IFERROR(VLOOKUP($C1120,#REF!,4,FALSE),"-")</f>
        <v>-</v>
      </c>
      <c r="G1120" s="29" t="str">
        <f>IFERROR(VLOOKUP($C1120,#REF!,5,FALSE),"-")</f>
        <v>-</v>
      </c>
      <c r="H1120" s="29" t="str">
        <f>IFERROR(VLOOKUP($C1120,#REF!,6,FALSE),"-")</f>
        <v>-</v>
      </c>
      <c r="I1120" s="29" t="str">
        <f>IFERROR(VLOOKUP($C1120,#REF!,7,FALSE),"-")</f>
        <v>-</v>
      </c>
      <c r="J1120" s="29" t="str">
        <f>IFERROR(VLOOKUP($C1120,#REF!,8,FALSE),"-")</f>
        <v>-</v>
      </c>
      <c r="K1120" s="29" t="str">
        <f>IFERROR(VLOOKUP($C1120,#REF!,9,FALSE),"-")</f>
        <v>-</v>
      </c>
      <c r="L1120" s="29" t="str">
        <f>IFERROR(VLOOKUP($C1120,#REF!,10,FALSE),"-")</f>
        <v>-</v>
      </c>
      <c r="M1120" s="29" t="str">
        <f>IFERROR(VLOOKUP($C1120,#REF!,11,FALSE),"-")</f>
        <v>-</v>
      </c>
      <c r="N1120" s="29" t="str">
        <f>IFERROR(VLOOKUP($C1120,#REF!,12,FALSE),"-")</f>
        <v>-</v>
      </c>
      <c r="O1120" s="29" t="str">
        <f>IFERROR(VLOOKUP($C1120,#REF!,13,FALSE),"-")</f>
        <v>-</v>
      </c>
    </row>
    <row r="1121" spans="1:15" x14ac:dyDescent="0.25">
      <c r="A1121" s="21"/>
      <c r="B1121" s="22"/>
      <c r="C1121" s="14">
        <v>3341</v>
      </c>
      <c r="D1121" s="15" t="s">
        <v>1105</v>
      </c>
      <c r="E1121" s="30">
        <v>0</v>
      </c>
      <c r="F1121" s="30" t="str">
        <f>IFERROR(VLOOKUP($C1121,#REF!,4,FALSE),"-")</f>
        <v>-</v>
      </c>
      <c r="G1121" s="30" t="str">
        <f>IFERROR(VLOOKUP($C1121,#REF!,5,FALSE),"-")</f>
        <v>-</v>
      </c>
      <c r="H1121" s="30" t="str">
        <f>IFERROR(VLOOKUP($C1121,#REF!,6,FALSE),"-")</f>
        <v>-</v>
      </c>
      <c r="I1121" s="30" t="str">
        <f>IFERROR(VLOOKUP($C1121,#REF!,7,FALSE),"-")</f>
        <v>-</v>
      </c>
      <c r="J1121" s="30" t="str">
        <f>IFERROR(VLOOKUP($C1121,#REF!,8,FALSE),"-")</f>
        <v>-</v>
      </c>
      <c r="K1121" s="30" t="str">
        <f>IFERROR(VLOOKUP($C1121,#REF!,9,FALSE),"-")</f>
        <v>-</v>
      </c>
      <c r="L1121" s="30" t="str">
        <f>IFERROR(VLOOKUP($C1121,#REF!,10,FALSE),"-")</f>
        <v>-</v>
      </c>
      <c r="M1121" s="30" t="str">
        <f>IFERROR(VLOOKUP($C1121,#REF!,11,FALSE),"-")</f>
        <v>-</v>
      </c>
      <c r="N1121" s="30" t="str">
        <f>IFERROR(VLOOKUP($C1121,#REF!,12,FALSE),"-")</f>
        <v>-</v>
      </c>
      <c r="O1121" s="30" t="str">
        <f>IFERROR(VLOOKUP($C1121,#REF!,13,FALSE),"-")</f>
        <v>-</v>
      </c>
    </row>
    <row r="1122" spans="1:15" x14ac:dyDescent="0.25">
      <c r="A1122" s="21"/>
      <c r="B1122" s="22"/>
      <c r="C1122" s="12">
        <v>3342</v>
      </c>
      <c r="D1122" s="13" t="s">
        <v>1106</v>
      </c>
      <c r="E1122" s="29">
        <v>0</v>
      </c>
      <c r="F1122" s="29" t="str">
        <f>IFERROR(VLOOKUP($C1122,#REF!,4,FALSE),"-")</f>
        <v>-</v>
      </c>
      <c r="G1122" s="29" t="str">
        <f>IFERROR(VLOOKUP($C1122,#REF!,5,FALSE),"-")</f>
        <v>-</v>
      </c>
      <c r="H1122" s="29" t="str">
        <f>IFERROR(VLOOKUP($C1122,#REF!,6,FALSE),"-")</f>
        <v>-</v>
      </c>
      <c r="I1122" s="29" t="str">
        <f>IFERROR(VLOOKUP($C1122,#REF!,7,FALSE),"-")</f>
        <v>-</v>
      </c>
      <c r="J1122" s="29" t="str">
        <f>IFERROR(VLOOKUP($C1122,#REF!,8,FALSE),"-")</f>
        <v>-</v>
      </c>
      <c r="K1122" s="29" t="str">
        <f>IFERROR(VLOOKUP($C1122,#REF!,9,FALSE),"-")</f>
        <v>-</v>
      </c>
      <c r="L1122" s="29" t="str">
        <f>IFERROR(VLOOKUP($C1122,#REF!,10,FALSE),"-")</f>
        <v>-</v>
      </c>
      <c r="M1122" s="29" t="str">
        <f>IFERROR(VLOOKUP($C1122,#REF!,11,FALSE),"-")</f>
        <v>-</v>
      </c>
      <c r="N1122" s="29" t="str">
        <f>IFERROR(VLOOKUP($C1122,#REF!,12,FALSE),"-")</f>
        <v>-</v>
      </c>
      <c r="O1122" s="29" t="str">
        <f>IFERROR(VLOOKUP($C1122,#REF!,13,FALSE),"-")</f>
        <v>-</v>
      </c>
    </row>
    <row r="1123" spans="1:15" x14ac:dyDescent="0.25">
      <c r="A1123" s="21"/>
      <c r="B1123" s="22"/>
      <c r="C1123" s="14">
        <v>3352</v>
      </c>
      <c r="D1123" s="15" t="s">
        <v>1107</v>
      </c>
      <c r="E1123" s="30">
        <v>0</v>
      </c>
      <c r="F1123" s="30" t="str">
        <f>IFERROR(VLOOKUP($C1123,#REF!,4,FALSE),"-")</f>
        <v>-</v>
      </c>
      <c r="G1123" s="30" t="str">
        <f>IFERROR(VLOOKUP($C1123,#REF!,5,FALSE),"-")</f>
        <v>-</v>
      </c>
      <c r="H1123" s="30" t="str">
        <f>IFERROR(VLOOKUP($C1123,#REF!,6,FALSE),"-")</f>
        <v>-</v>
      </c>
      <c r="I1123" s="30" t="str">
        <f>IFERROR(VLOOKUP($C1123,#REF!,7,FALSE),"-")</f>
        <v>-</v>
      </c>
      <c r="J1123" s="30" t="str">
        <f>IFERROR(VLOOKUP($C1123,#REF!,8,FALSE),"-")</f>
        <v>-</v>
      </c>
      <c r="K1123" s="30" t="str">
        <f>IFERROR(VLOOKUP($C1123,#REF!,9,FALSE),"-")</f>
        <v>-</v>
      </c>
      <c r="L1123" s="30" t="str">
        <f>IFERROR(VLOOKUP($C1123,#REF!,10,FALSE),"-")</f>
        <v>-</v>
      </c>
      <c r="M1123" s="30" t="str">
        <f>IFERROR(VLOOKUP($C1123,#REF!,11,FALSE),"-")</f>
        <v>-</v>
      </c>
      <c r="N1123" s="30" t="str">
        <f>IFERROR(VLOOKUP($C1123,#REF!,12,FALSE),"-")</f>
        <v>-</v>
      </c>
      <c r="O1123" s="30" t="str">
        <f>IFERROR(VLOOKUP($C1123,#REF!,13,FALSE),"-")</f>
        <v>-</v>
      </c>
    </row>
    <row r="1124" spans="1:15" x14ac:dyDescent="0.25">
      <c r="A1124" s="21"/>
      <c r="B1124" s="22"/>
      <c r="C1124" s="12">
        <v>3359</v>
      </c>
      <c r="D1124" s="13" t="s">
        <v>1108</v>
      </c>
      <c r="E1124" s="29">
        <v>0</v>
      </c>
      <c r="F1124" s="29" t="str">
        <f>IFERROR(VLOOKUP($C1124,#REF!,4,FALSE),"-")</f>
        <v>-</v>
      </c>
      <c r="G1124" s="29" t="str">
        <f>IFERROR(VLOOKUP($C1124,#REF!,5,FALSE),"-")</f>
        <v>-</v>
      </c>
      <c r="H1124" s="29" t="str">
        <f>IFERROR(VLOOKUP($C1124,#REF!,6,FALSE),"-")</f>
        <v>-</v>
      </c>
      <c r="I1124" s="29" t="str">
        <f>IFERROR(VLOOKUP($C1124,#REF!,7,FALSE),"-")</f>
        <v>-</v>
      </c>
      <c r="J1124" s="29" t="str">
        <f>IFERROR(VLOOKUP($C1124,#REF!,8,FALSE),"-")</f>
        <v>-</v>
      </c>
      <c r="K1124" s="29" t="str">
        <f>IFERROR(VLOOKUP($C1124,#REF!,9,FALSE),"-")</f>
        <v>-</v>
      </c>
      <c r="L1124" s="29" t="str">
        <f>IFERROR(VLOOKUP($C1124,#REF!,10,FALSE),"-")</f>
        <v>-</v>
      </c>
      <c r="M1124" s="29" t="str">
        <f>IFERROR(VLOOKUP($C1124,#REF!,11,FALSE),"-")</f>
        <v>-</v>
      </c>
      <c r="N1124" s="29" t="str">
        <f>IFERROR(VLOOKUP($C1124,#REF!,12,FALSE),"-")</f>
        <v>-</v>
      </c>
      <c r="O1124" s="29" t="str">
        <f>IFERROR(VLOOKUP($C1124,#REF!,13,FALSE),"-")</f>
        <v>-</v>
      </c>
    </row>
    <row r="1125" spans="1:15" x14ac:dyDescent="0.25">
      <c r="A1125" s="21"/>
      <c r="B1125" s="22"/>
      <c r="C1125" s="14">
        <v>3360</v>
      </c>
      <c r="D1125" s="15" t="s">
        <v>1109</v>
      </c>
      <c r="E1125" s="30">
        <v>0</v>
      </c>
      <c r="F1125" s="30" t="str">
        <f>IFERROR(VLOOKUP($C1125,#REF!,4,FALSE),"-")</f>
        <v>-</v>
      </c>
      <c r="G1125" s="30" t="str">
        <f>IFERROR(VLOOKUP($C1125,#REF!,5,FALSE),"-")</f>
        <v>-</v>
      </c>
      <c r="H1125" s="30" t="str">
        <f>IFERROR(VLOOKUP($C1125,#REF!,6,FALSE),"-")</f>
        <v>-</v>
      </c>
      <c r="I1125" s="30" t="str">
        <f>IFERROR(VLOOKUP($C1125,#REF!,7,FALSE),"-")</f>
        <v>-</v>
      </c>
      <c r="J1125" s="30" t="str">
        <f>IFERROR(VLOOKUP($C1125,#REF!,8,FALSE),"-")</f>
        <v>-</v>
      </c>
      <c r="K1125" s="30" t="str">
        <f>IFERROR(VLOOKUP($C1125,#REF!,9,FALSE),"-")</f>
        <v>-</v>
      </c>
      <c r="L1125" s="30" t="str">
        <f>IFERROR(VLOOKUP($C1125,#REF!,10,FALSE),"-")</f>
        <v>-</v>
      </c>
      <c r="M1125" s="30" t="str">
        <f>IFERROR(VLOOKUP($C1125,#REF!,11,FALSE),"-")</f>
        <v>-</v>
      </c>
      <c r="N1125" s="30" t="str">
        <f>IFERROR(VLOOKUP($C1125,#REF!,12,FALSE),"-")</f>
        <v>-</v>
      </c>
      <c r="O1125" s="30" t="str">
        <f>IFERROR(VLOOKUP($C1125,#REF!,13,FALSE),"-")</f>
        <v>-</v>
      </c>
    </row>
    <row r="1126" spans="1:15" x14ac:dyDescent="0.25">
      <c r="A1126" s="21"/>
      <c r="B1126" s="22"/>
      <c r="C1126" s="12">
        <v>3372</v>
      </c>
      <c r="D1126" s="13" t="s">
        <v>1110</v>
      </c>
      <c r="E1126" s="29">
        <v>0</v>
      </c>
      <c r="F1126" s="29" t="str">
        <f>IFERROR(VLOOKUP($C1126,#REF!,4,FALSE),"-")</f>
        <v>-</v>
      </c>
      <c r="G1126" s="29" t="str">
        <f>IFERROR(VLOOKUP($C1126,#REF!,5,FALSE),"-")</f>
        <v>-</v>
      </c>
      <c r="H1126" s="29" t="str">
        <f>IFERROR(VLOOKUP($C1126,#REF!,6,FALSE),"-")</f>
        <v>-</v>
      </c>
      <c r="I1126" s="29" t="str">
        <f>IFERROR(VLOOKUP($C1126,#REF!,7,FALSE),"-")</f>
        <v>-</v>
      </c>
      <c r="J1126" s="29" t="str">
        <f>IFERROR(VLOOKUP($C1126,#REF!,8,FALSE),"-")</f>
        <v>-</v>
      </c>
      <c r="K1126" s="29" t="str">
        <f>IFERROR(VLOOKUP($C1126,#REF!,9,FALSE),"-")</f>
        <v>-</v>
      </c>
      <c r="L1126" s="29" t="str">
        <f>IFERROR(VLOOKUP($C1126,#REF!,10,FALSE),"-")</f>
        <v>-</v>
      </c>
      <c r="M1126" s="29" t="str">
        <f>IFERROR(VLOOKUP($C1126,#REF!,11,FALSE),"-")</f>
        <v>-</v>
      </c>
      <c r="N1126" s="29" t="str">
        <f>IFERROR(VLOOKUP($C1126,#REF!,12,FALSE),"-")</f>
        <v>-</v>
      </c>
      <c r="O1126" s="29" t="str">
        <f>IFERROR(VLOOKUP($C1126,#REF!,13,FALSE),"-")</f>
        <v>-</v>
      </c>
    </row>
    <row r="1127" spans="1:15" x14ac:dyDescent="0.25">
      <c r="A1127" s="21"/>
      <c r="B1127" s="22"/>
      <c r="C1127" s="14">
        <v>3374</v>
      </c>
      <c r="D1127" s="15" t="s">
        <v>1111</v>
      </c>
      <c r="E1127" s="30">
        <v>0</v>
      </c>
      <c r="F1127" s="30" t="str">
        <f>IFERROR(VLOOKUP($C1127,#REF!,4,FALSE),"-")</f>
        <v>-</v>
      </c>
      <c r="G1127" s="30" t="str">
        <f>IFERROR(VLOOKUP($C1127,#REF!,5,FALSE),"-")</f>
        <v>-</v>
      </c>
      <c r="H1127" s="30" t="str">
        <f>IFERROR(VLOOKUP($C1127,#REF!,6,FALSE),"-")</f>
        <v>-</v>
      </c>
      <c r="I1127" s="30" t="str">
        <f>IFERROR(VLOOKUP($C1127,#REF!,7,FALSE),"-")</f>
        <v>-</v>
      </c>
      <c r="J1127" s="30" t="str">
        <f>IFERROR(VLOOKUP($C1127,#REF!,8,FALSE),"-")</f>
        <v>-</v>
      </c>
      <c r="K1127" s="30" t="str">
        <f>IFERROR(VLOOKUP($C1127,#REF!,9,FALSE),"-")</f>
        <v>-</v>
      </c>
      <c r="L1127" s="30" t="str">
        <f>IFERROR(VLOOKUP($C1127,#REF!,10,FALSE),"-")</f>
        <v>-</v>
      </c>
      <c r="M1127" s="30" t="str">
        <f>IFERROR(VLOOKUP($C1127,#REF!,11,FALSE),"-")</f>
        <v>-</v>
      </c>
      <c r="N1127" s="30" t="str">
        <f>IFERROR(VLOOKUP($C1127,#REF!,12,FALSE),"-")</f>
        <v>-</v>
      </c>
      <c r="O1127" s="30" t="str">
        <f>IFERROR(VLOOKUP($C1127,#REF!,13,FALSE),"-")</f>
        <v>-</v>
      </c>
    </row>
    <row r="1128" spans="1:15" x14ac:dyDescent="0.25">
      <c r="A1128" s="21"/>
      <c r="B1128" s="22"/>
      <c r="C1128" s="12">
        <v>3375</v>
      </c>
      <c r="D1128" s="13" t="s">
        <v>1112</v>
      </c>
      <c r="E1128" s="29">
        <v>0</v>
      </c>
      <c r="F1128" s="29" t="str">
        <f>IFERROR(VLOOKUP($C1128,#REF!,4,FALSE),"-")</f>
        <v>-</v>
      </c>
      <c r="G1128" s="29" t="str">
        <f>IFERROR(VLOOKUP($C1128,#REF!,5,FALSE),"-")</f>
        <v>-</v>
      </c>
      <c r="H1128" s="29" t="str">
        <f>IFERROR(VLOOKUP($C1128,#REF!,6,FALSE),"-")</f>
        <v>-</v>
      </c>
      <c r="I1128" s="29" t="str">
        <f>IFERROR(VLOOKUP($C1128,#REF!,7,FALSE),"-")</f>
        <v>-</v>
      </c>
      <c r="J1128" s="29" t="str">
        <f>IFERROR(VLOOKUP($C1128,#REF!,8,FALSE),"-")</f>
        <v>-</v>
      </c>
      <c r="K1128" s="29" t="str">
        <f>IFERROR(VLOOKUP($C1128,#REF!,9,FALSE),"-")</f>
        <v>-</v>
      </c>
      <c r="L1128" s="29" t="str">
        <f>IFERROR(VLOOKUP($C1128,#REF!,10,FALSE),"-")</f>
        <v>-</v>
      </c>
      <c r="M1128" s="29" t="str">
        <f>IFERROR(VLOOKUP($C1128,#REF!,11,FALSE),"-")</f>
        <v>-</v>
      </c>
      <c r="N1128" s="29" t="str">
        <f>IFERROR(VLOOKUP($C1128,#REF!,12,FALSE),"-")</f>
        <v>-</v>
      </c>
      <c r="O1128" s="29" t="str">
        <f>IFERROR(VLOOKUP($C1128,#REF!,13,FALSE),"-")</f>
        <v>-</v>
      </c>
    </row>
    <row r="1129" spans="1:15" x14ac:dyDescent="0.25">
      <c r="A1129" s="21"/>
      <c r="B1129" s="22"/>
      <c r="C1129" s="14">
        <v>3378</v>
      </c>
      <c r="D1129" s="15" t="s">
        <v>1113</v>
      </c>
      <c r="E1129" s="30">
        <v>0</v>
      </c>
      <c r="F1129" s="30" t="str">
        <f>IFERROR(VLOOKUP($C1129,#REF!,4,FALSE),"-")</f>
        <v>-</v>
      </c>
      <c r="G1129" s="30" t="str">
        <f>IFERROR(VLOOKUP($C1129,#REF!,5,FALSE),"-")</f>
        <v>-</v>
      </c>
      <c r="H1129" s="30" t="str">
        <f>IFERROR(VLOOKUP($C1129,#REF!,6,FALSE),"-")</f>
        <v>-</v>
      </c>
      <c r="I1129" s="30" t="str">
        <f>IFERROR(VLOOKUP($C1129,#REF!,7,FALSE),"-")</f>
        <v>-</v>
      </c>
      <c r="J1129" s="30" t="str">
        <f>IFERROR(VLOOKUP($C1129,#REF!,8,FALSE),"-")</f>
        <v>-</v>
      </c>
      <c r="K1129" s="30" t="str">
        <f>IFERROR(VLOOKUP($C1129,#REF!,9,FALSE),"-")</f>
        <v>-</v>
      </c>
      <c r="L1129" s="30" t="str">
        <f>IFERROR(VLOOKUP($C1129,#REF!,10,FALSE),"-")</f>
        <v>-</v>
      </c>
      <c r="M1129" s="30" t="str">
        <f>IFERROR(VLOOKUP($C1129,#REF!,11,FALSE),"-")</f>
        <v>-</v>
      </c>
      <c r="N1129" s="30" t="str">
        <f>IFERROR(VLOOKUP($C1129,#REF!,12,FALSE),"-")</f>
        <v>-</v>
      </c>
      <c r="O1129" s="30" t="str">
        <f>IFERROR(VLOOKUP($C1129,#REF!,13,FALSE),"-")</f>
        <v>-</v>
      </c>
    </row>
    <row r="1130" spans="1:15" x14ac:dyDescent="0.25">
      <c r="A1130" s="21"/>
      <c r="B1130" s="22"/>
      <c r="C1130" s="12">
        <v>3379</v>
      </c>
      <c r="D1130" s="13" t="s">
        <v>1114</v>
      </c>
      <c r="E1130" s="29">
        <v>0</v>
      </c>
      <c r="F1130" s="29" t="str">
        <f>IFERROR(VLOOKUP($C1130,#REF!,4,FALSE),"-")</f>
        <v>-</v>
      </c>
      <c r="G1130" s="29" t="str">
        <f>IFERROR(VLOOKUP($C1130,#REF!,5,FALSE),"-")</f>
        <v>-</v>
      </c>
      <c r="H1130" s="29" t="str">
        <f>IFERROR(VLOOKUP($C1130,#REF!,6,FALSE),"-")</f>
        <v>-</v>
      </c>
      <c r="I1130" s="29" t="str">
        <f>IFERROR(VLOOKUP($C1130,#REF!,7,FALSE),"-")</f>
        <v>-</v>
      </c>
      <c r="J1130" s="29" t="str">
        <f>IFERROR(VLOOKUP($C1130,#REF!,8,FALSE),"-")</f>
        <v>-</v>
      </c>
      <c r="K1130" s="29" t="str">
        <f>IFERROR(VLOOKUP($C1130,#REF!,9,FALSE),"-")</f>
        <v>-</v>
      </c>
      <c r="L1130" s="29" t="str">
        <f>IFERROR(VLOOKUP($C1130,#REF!,10,FALSE),"-")</f>
        <v>-</v>
      </c>
      <c r="M1130" s="29" t="str">
        <f>IFERROR(VLOOKUP($C1130,#REF!,11,FALSE),"-")</f>
        <v>-</v>
      </c>
      <c r="N1130" s="29" t="str">
        <f>IFERROR(VLOOKUP($C1130,#REF!,12,FALSE),"-")</f>
        <v>-</v>
      </c>
      <c r="O1130" s="29" t="str">
        <f>IFERROR(VLOOKUP($C1130,#REF!,13,FALSE),"-")</f>
        <v>-</v>
      </c>
    </row>
    <row r="1131" spans="1:15" x14ac:dyDescent="0.25">
      <c r="A1131" s="21"/>
      <c r="B1131" s="22"/>
      <c r="C1131" s="14">
        <v>3392</v>
      </c>
      <c r="D1131" s="15" t="s">
        <v>1115</v>
      </c>
      <c r="E1131" s="30">
        <v>0</v>
      </c>
      <c r="F1131" s="30" t="str">
        <f>IFERROR(VLOOKUP($C1131,#REF!,4,FALSE),"-")</f>
        <v>-</v>
      </c>
      <c r="G1131" s="30" t="str">
        <f>IFERROR(VLOOKUP($C1131,#REF!,5,FALSE),"-")</f>
        <v>-</v>
      </c>
      <c r="H1131" s="30" t="str">
        <f>IFERROR(VLOOKUP($C1131,#REF!,6,FALSE),"-")</f>
        <v>-</v>
      </c>
      <c r="I1131" s="30" t="str">
        <f>IFERROR(VLOOKUP($C1131,#REF!,7,FALSE),"-")</f>
        <v>-</v>
      </c>
      <c r="J1131" s="30" t="str">
        <f>IFERROR(VLOOKUP($C1131,#REF!,8,FALSE),"-")</f>
        <v>-</v>
      </c>
      <c r="K1131" s="30" t="str">
        <f>IFERROR(VLOOKUP($C1131,#REF!,9,FALSE),"-")</f>
        <v>-</v>
      </c>
      <c r="L1131" s="30" t="str">
        <f>IFERROR(VLOOKUP($C1131,#REF!,10,FALSE),"-")</f>
        <v>-</v>
      </c>
      <c r="M1131" s="30" t="str">
        <f>IFERROR(VLOOKUP($C1131,#REF!,11,FALSE),"-")</f>
        <v>-</v>
      </c>
      <c r="N1131" s="30" t="str">
        <f>IFERROR(VLOOKUP($C1131,#REF!,12,FALSE),"-")</f>
        <v>-</v>
      </c>
      <c r="O1131" s="30" t="str">
        <f>IFERROR(VLOOKUP($C1131,#REF!,13,FALSE),"-")</f>
        <v>-</v>
      </c>
    </row>
    <row r="1132" spans="1:15" x14ac:dyDescent="0.25">
      <c r="A1132" s="21"/>
      <c r="B1132" s="22"/>
      <c r="C1132" s="12">
        <v>3393</v>
      </c>
      <c r="D1132" s="13" t="s">
        <v>1116</v>
      </c>
      <c r="E1132" s="29">
        <v>0</v>
      </c>
      <c r="F1132" s="29" t="str">
        <f>IFERROR(VLOOKUP($C1132,#REF!,4,FALSE),"-")</f>
        <v>-</v>
      </c>
      <c r="G1132" s="29" t="str">
        <f>IFERROR(VLOOKUP($C1132,#REF!,5,FALSE),"-")</f>
        <v>-</v>
      </c>
      <c r="H1132" s="29" t="str">
        <f>IFERROR(VLOOKUP($C1132,#REF!,6,FALSE),"-")</f>
        <v>-</v>
      </c>
      <c r="I1132" s="29" t="str">
        <f>IFERROR(VLOOKUP($C1132,#REF!,7,FALSE),"-")</f>
        <v>-</v>
      </c>
      <c r="J1132" s="29" t="str">
        <f>IFERROR(VLOOKUP($C1132,#REF!,8,FALSE),"-")</f>
        <v>-</v>
      </c>
      <c r="K1132" s="29" t="str">
        <f>IFERROR(VLOOKUP($C1132,#REF!,9,FALSE),"-")</f>
        <v>-</v>
      </c>
      <c r="L1132" s="29" t="str">
        <f>IFERROR(VLOOKUP($C1132,#REF!,10,FALSE),"-")</f>
        <v>-</v>
      </c>
      <c r="M1132" s="29" t="str">
        <f>IFERROR(VLOOKUP($C1132,#REF!,11,FALSE),"-")</f>
        <v>-</v>
      </c>
      <c r="N1132" s="29" t="str">
        <f>IFERROR(VLOOKUP($C1132,#REF!,12,FALSE),"-")</f>
        <v>-</v>
      </c>
      <c r="O1132" s="29" t="str">
        <f>IFERROR(VLOOKUP($C1132,#REF!,13,FALSE),"-")</f>
        <v>-</v>
      </c>
    </row>
    <row r="1133" spans="1:15" x14ac:dyDescent="0.25">
      <c r="A1133" s="21"/>
      <c r="B1133" s="22"/>
      <c r="C1133" s="14">
        <v>3394</v>
      </c>
      <c r="D1133" s="15" t="s">
        <v>1117</v>
      </c>
      <c r="E1133" s="30">
        <v>0</v>
      </c>
      <c r="F1133" s="30" t="str">
        <f>IFERROR(VLOOKUP($C1133,#REF!,4,FALSE),"-")</f>
        <v>-</v>
      </c>
      <c r="G1133" s="30" t="str">
        <f>IFERROR(VLOOKUP($C1133,#REF!,5,FALSE),"-")</f>
        <v>-</v>
      </c>
      <c r="H1133" s="30" t="str">
        <f>IFERROR(VLOOKUP($C1133,#REF!,6,FALSE),"-")</f>
        <v>-</v>
      </c>
      <c r="I1133" s="30" t="str">
        <f>IFERROR(VLOOKUP($C1133,#REF!,7,FALSE),"-")</f>
        <v>-</v>
      </c>
      <c r="J1133" s="30" t="str">
        <f>IFERROR(VLOOKUP($C1133,#REF!,8,FALSE),"-")</f>
        <v>-</v>
      </c>
      <c r="K1133" s="30" t="str">
        <f>IFERROR(VLOOKUP($C1133,#REF!,9,FALSE),"-")</f>
        <v>-</v>
      </c>
      <c r="L1133" s="30" t="str">
        <f>IFERROR(VLOOKUP($C1133,#REF!,10,FALSE),"-")</f>
        <v>-</v>
      </c>
      <c r="M1133" s="30" t="str">
        <f>IFERROR(VLOOKUP($C1133,#REF!,11,FALSE),"-")</f>
        <v>-</v>
      </c>
      <c r="N1133" s="30" t="str">
        <f>IFERROR(VLOOKUP($C1133,#REF!,12,FALSE),"-")</f>
        <v>-</v>
      </c>
      <c r="O1133" s="30" t="str">
        <f>IFERROR(VLOOKUP($C1133,#REF!,13,FALSE),"-")</f>
        <v>-</v>
      </c>
    </row>
    <row r="1134" spans="1:15" x14ac:dyDescent="0.25">
      <c r="A1134" s="21"/>
      <c r="B1134" s="22"/>
      <c r="C1134" s="12">
        <v>3395</v>
      </c>
      <c r="D1134" s="13" t="s">
        <v>1118</v>
      </c>
      <c r="E1134" s="29">
        <v>0</v>
      </c>
      <c r="F1134" s="29" t="str">
        <f>IFERROR(VLOOKUP($C1134,#REF!,4,FALSE),"-")</f>
        <v>-</v>
      </c>
      <c r="G1134" s="29" t="str">
        <f>IFERROR(VLOOKUP($C1134,#REF!,5,FALSE),"-")</f>
        <v>-</v>
      </c>
      <c r="H1134" s="29" t="str">
        <f>IFERROR(VLOOKUP($C1134,#REF!,6,FALSE),"-")</f>
        <v>-</v>
      </c>
      <c r="I1134" s="29" t="str">
        <f>IFERROR(VLOOKUP($C1134,#REF!,7,FALSE),"-")</f>
        <v>-</v>
      </c>
      <c r="J1134" s="29" t="str">
        <f>IFERROR(VLOOKUP($C1134,#REF!,8,FALSE),"-")</f>
        <v>-</v>
      </c>
      <c r="K1134" s="29" t="str">
        <f>IFERROR(VLOOKUP($C1134,#REF!,9,FALSE),"-")</f>
        <v>-</v>
      </c>
      <c r="L1134" s="29" t="str">
        <f>IFERROR(VLOOKUP($C1134,#REF!,10,FALSE),"-")</f>
        <v>-</v>
      </c>
      <c r="M1134" s="29" t="str">
        <f>IFERROR(VLOOKUP($C1134,#REF!,11,FALSE),"-")</f>
        <v>-</v>
      </c>
      <c r="N1134" s="29" t="str">
        <f>IFERROR(VLOOKUP($C1134,#REF!,12,FALSE),"-")</f>
        <v>-</v>
      </c>
      <c r="O1134" s="29" t="str">
        <f>IFERROR(VLOOKUP($C1134,#REF!,13,FALSE),"-")</f>
        <v>-</v>
      </c>
    </row>
    <row r="1135" spans="1:15" x14ac:dyDescent="0.25">
      <c r="A1135" s="21"/>
      <c r="B1135" s="22"/>
      <c r="C1135" s="14">
        <v>3401</v>
      </c>
      <c r="D1135" s="15" t="s">
        <v>1119</v>
      </c>
      <c r="E1135" s="30">
        <v>0</v>
      </c>
      <c r="F1135" s="30" t="str">
        <f>IFERROR(VLOOKUP($C1135,#REF!,4,FALSE),"-")</f>
        <v>-</v>
      </c>
      <c r="G1135" s="30" t="str">
        <f>IFERROR(VLOOKUP($C1135,#REF!,5,FALSE),"-")</f>
        <v>-</v>
      </c>
      <c r="H1135" s="30" t="str">
        <f>IFERROR(VLOOKUP($C1135,#REF!,6,FALSE),"-")</f>
        <v>-</v>
      </c>
      <c r="I1135" s="30" t="str">
        <f>IFERROR(VLOOKUP($C1135,#REF!,7,FALSE),"-")</f>
        <v>-</v>
      </c>
      <c r="J1135" s="30" t="str">
        <f>IFERROR(VLOOKUP($C1135,#REF!,8,FALSE),"-")</f>
        <v>-</v>
      </c>
      <c r="K1135" s="30" t="str">
        <f>IFERROR(VLOOKUP($C1135,#REF!,9,FALSE),"-")</f>
        <v>-</v>
      </c>
      <c r="L1135" s="30" t="str">
        <f>IFERROR(VLOOKUP($C1135,#REF!,10,FALSE),"-")</f>
        <v>-</v>
      </c>
      <c r="M1135" s="30" t="str">
        <f>IFERROR(VLOOKUP($C1135,#REF!,11,FALSE),"-")</f>
        <v>-</v>
      </c>
      <c r="N1135" s="30" t="str">
        <f>IFERROR(VLOOKUP($C1135,#REF!,12,FALSE),"-")</f>
        <v>-</v>
      </c>
      <c r="O1135" s="30" t="str">
        <f>IFERROR(VLOOKUP($C1135,#REF!,13,FALSE),"-")</f>
        <v>-</v>
      </c>
    </row>
    <row r="1136" spans="1:15" x14ac:dyDescent="0.25">
      <c r="A1136" s="21"/>
      <c r="B1136" s="22"/>
      <c r="C1136" s="12">
        <v>3402</v>
      </c>
      <c r="D1136" s="13" t="s">
        <v>1120</v>
      </c>
      <c r="E1136" s="29">
        <v>0</v>
      </c>
      <c r="F1136" s="29" t="str">
        <f>IFERROR(VLOOKUP($C1136,#REF!,4,FALSE),"-")</f>
        <v>-</v>
      </c>
      <c r="G1136" s="29" t="str">
        <f>IFERROR(VLOOKUP($C1136,#REF!,5,FALSE),"-")</f>
        <v>-</v>
      </c>
      <c r="H1136" s="29" t="str">
        <f>IFERROR(VLOOKUP($C1136,#REF!,6,FALSE),"-")</f>
        <v>-</v>
      </c>
      <c r="I1136" s="29" t="str">
        <f>IFERROR(VLOOKUP($C1136,#REF!,7,FALSE),"-")</f>
        <v>-</v>
      </c>
      <c r="J1136" s="29" t="str">
        <f>IFERROR(VLOOKUP($C1136,#REF!,8,FALSE),"-")</f>
        <v>-</v>
      </c>
      <c r="K1136" s="29" t="str">
        <f>IFERROR(VLOOKUP($C1136,#REF!,9,FALSE),"-")</f>
        <v>-</v>
      </c>
      <c r="L1136" s="29" t="str">
        <f>IFERROR(VLOOKUP($C1136,#REF!,10,FALSE),"-")</f>
        <v>-</v>
      </c>
      <c r="M1136" s="29" t="str">
        <f>IFERROR(VLOOKUP($C1136,#REF!,11,FALSE),"-")</f>
        <v>-</v>
      </c>
      <c r="N1136" s="29" t="str">
        <f>IFERROR(VLOOKUP($C1136,#REF!,12,FALSE),"-")</f>
        <v>-</v>
      </c>
      <c r="O1136" s="29" t="str">
        <f>IFERROR(VLOOKUP($C1136,#REF!,13,FALSE),"-")</f>
        <v>-</v>
      </c>
    </row>
    <row r="1137" spans="1:15" x14ac:dyDescent="0.25">
      <c r="A1137" s="21"/>
      <c r="B1137" s="22"/>
      <c r="C1137" s="14">
        <v>3405</v>
      </c>
      <c r="D1137" s="15" t="s">
        <v>1121</v>
      </c>
      <c r="E1137" s="30">
        <v>0</v>
      </c>
      <c r="F1137" s="30" t="str">
        <f>IFERROR(VLOOKUP($C1137,#REF!,4,FALSE),"-")</f>
        <v>-</v>
      </c>
      <c r="G1137" s="30" t="str">
        <f>IFERROR(VLOOKUP($C1137,#REF!,5,FALSE),"-")</f>
        <v>-</v>
      </c>
      <c r="H1137" s="30" t="str">
        <f>IFERROR(VLOOKUP($C1137,#REF!,6,FALSE),"-")</f>
        <v>-</v>
      </c>
      <c r="I1137" s="30" t="str">
        <f>IFERROR(VLOOKUP($C1137,#REF!,7,FALSE),"-")</f>
        <v>-</v>
      </c>
      <c r="J1137" s="30" t="str">
        <f>IFERROR(VLOOKUP($C1137,#REF!,8,FALSE),"-")</f>
        <v>-</v>
      </c>
      <c r="K1137" s="30" t="str">
        <f>IFERROR(VLOOKUP($C1137,#REF!,9,FALSE),"-")</f>
        <v>-</v>
      </c>
      <c r="L1137" s="30" t="str">
        <f>IFERROR(VLOOKUP($C1137,#REF!,10,FALSE),"-")</f>
        <v>-</v>
      </c>
      <c r="M1137" s="30" t="str">
        <f>IFERROR(VLOOKUP($C1137,#REF!,11,FALSE),"-")</f>
        <v>-</v>
      </c>
      <c r="N1137" s="30" t="str">
        <f>IFERROR(VLOOKUP($C1137,#REF!,12,FALSE),"-")</f>
        <v>-</v>
      </c>
      <c r="O1137" s="30" t="str">
        <f>IFERROR(VLOOKUP($C1137,#REF!,13,FALSE),"-")</f>
        <v>-</v>
      </c>
    </row>
    <row r="1138" spans="1:15" x14ac:dyDescent="0.25">
      <c r="A1138" s="21"/>
      <c r="B1138" s="22"/>
      <c r="C1138" s="12">
        <v>3407</v>
      </c>
      <c r="D1138" s="13" t="s">
        <v>1122</v>
      </c>
      <c r="E1138" s="29">
        <v>0</v>
      </c>
      <c r="F1138" s="29" t="str">
        <f>IFERROR(VLOOKUP($C1138,#REF!,4,FALSE),"-")</f>
        <v>-</v>
      </c>
      <c r="G1138" s="29" t="str">
        <f>IFERROR(VLOOKUP($C1138,#REF!,5,FALSE),"-")</f>
        <v>-</v>
      </c>
      <c r="H1138" s="29" t="str">
        <f>IFERROR(VLOOKUP($C1138,#REF!,6,FALSE),"-")</f>
        <v>-</v>
      </c>
      <c r="I1138" s="29" t="str">
        <f>IFERROR(VLOOKUP($C1138,#REF!,7,FALSE),"-")</f>
        <v>-</v>
      </c>
      <c r="J1138" s="29" t="str">
        <f>IFERROR(VLOOKUP($C1138,#REF!,8,FALSE),"-")</f>
        <v>-</v>
      </c>
      <c r="K1138" s="29" t="str">
        <f>IFERROR(VLOOKUP($C1138,#REF!,9,FALSE),"-")</f>
        <v>-</v>
      </c>
      <c r="L1138" s="29" t="str">
        <f>IFERROR(VLOOKUP($C1138,#REF!,10,FALSE),"-")</f>
        <v>-</v>
      </c>
      <c r="M1138" s="29" t="str">
        <f>IFERROR(VLOOKUP($C1138,#REF!,11,FALSE),"-")</f>
        <v>-</v>
      </c>
      <c r="N1138" s="29" t="str">
        <f>IFERROR(VLOOKUP($C1138,#REF!,12,FALSE),"-")</f>
        <v>-</v>
      </c>
      <c r="O1138" s="29" t="str">
        <f>IFERROR(VLOOKUP($C1138,#REF!,13,FALSE),"-")</f>
        <v>-</v>
      </c>
    </row>
    <row r="1139" spans="1:15" x14ac:dyDescent="0.25">
      <c r="A1139" s="21"/>
      <c r="B1139" s="22"/>
      <c r="C1139" s="14">
        <v>3408</v>
      </c>
      <c r="D1139" s="15" t="s">
        <v>1123</v>
      </c>
      <c r="E1139" s="30">
        <v>0</v>
      </c>
      <c r="F1139" s="30" t="str">
        <f>IFERROR(VLOOKUP($C1139,#REF!,4,FALSE),"-")</f>
        <v>-</v>
      </c>
      <c r="G1139" s="30" t="str">
        <f>IFERROR(VLOOKUP($C1139,#REF!,5,FALSE),"-")</f>
        <v>-</v>
      </c>
      <c r="H1139" s="30" t="str">
        <f>IFERROR(VLOOKUP($C1139,#REF!,6,FALSE),"-")</f>
        <v>-</v>
      </c>
      <c r="I1139" s="30" t="str">
        <f>IFERROR(VLOOKUP($C1139,#REF!,7,FALSE),"-")</f>
        <v>-</v>
      </c>
      <c r="J1139" s="30" t="str">
        <f>IFERROR(VLOOKUP($C1139,#REF!,8,FALSE),"-")</f>
        <v>-</v>
      </c>
      <c r="K1139" s="30" t="str">
        <f>IFERROR(VLOOKUP($C1139,#REF!,9,FALSE),"-")</f>
        <v>-</v>
      </c>
      <c r="L1139" s="30" t="str">
        <f>IFERROR(VLOOKUP($C1139,#REF!,10,FALSE),"-")</f>
        <v>-</v>
      </c>
      <c r="M1139" s="30" t="str">
        <f>IFERROR(VLOOKUP($C1139,#REF!,11,FALSE),"-")</f>
        <v>-</v>
      </c>
      <c r="N1139" s="30" t="str">
        <f>IFERROR(VLOOKUP($C1139,#REF!,12,FALSE),"-")</f>
        <v>-</v>
      </c>
      <c r="O1139" s="30" t="str">
        <f>IFERROR(VLOOKUP($C1139,#REF!,13,FALSE),"-")</f>
        <v>-</v>
      </c>
    </row>
    <row r="1140" spans="1:15" x14ac:dyDescent="0.25">
      <c r="A1140" s="21"/>
      <c r="B1140" s="22"/>
      <c r="C1140" s="12">
        <v>3422</v>
      </c>
      <c r="D1140" s="13" t="s">
        <v>1124</v>
      </c>
      <c r="E1140" s="29">
        <v>0</v>
      </c>
      <c r="F1140" s="29" t="str">
        <f>IFERROR(VLOOKUP($C1140,#REF!,4,FALSE),"-")</f>
        <v>-</v>
      </c>
      <c r="G1140" s="29" t="str">
        <f>IFERROR(VLOOKUP($C1140,#REF!,5,FALSE),"-")</f>
        <v>-</v>
      </c>
      <c r="H1140" s="29" t="str">
        <f>IFERROR(VLOOKUP($C1140,#REF!,6,FALSE),"-")</f>
        <v>-</v>
      </c>
      <c r="I1140" s="29" t="str">
        <f>IFERROR(VLOOKUP($C1140,#REF!,7,FALSE),"-")</f>
        <v>-</v>
      </c>
      <c r="J1140" s="29" t="str">
        <f>IFERROR(VLOOKUP($C1140,#REF!,8,FALSE),"-")</f>
        <v>-</v>
      </c>
      <c r="K1140" s="29" t="str">
        <f>IFERROR(VLOOKUP($C1140,#REF!,9,FALSE),"-")</f>
        <v>-</v>
      </c>
      <c r="L1140" s="29" t="str">
        <f>IFERROR(VLOOKUP($C1140,#REF!,10,FALSE),"-")</f>
        <v>-</v>
      </c>
      <c r="M1140" s="29" t="str">
        <f>IFERROR(VLOOKUP($C1140,#REF!,11,FALSE),"-")</f>
        <v>-</v>
      </c>
      <c r="N1140" s="29" t="str">
        <f>IFERROR(VLOOKUP($C1140,#REF!,12,FALSE),"-")</f>
        <v>-</v>
      </c>
      <c r="O1140" s="29" t="str">
        <f>IFERROR(VLOOKUP($C1140,#REF!,13,FALSE),"-")</f>
        <v>-</v>
      </c>
    </row>
    <row r="1141" spans="1:15" x14ac:dyDescent="0.25">
      <c r="A1141" s="21"/>
      <c r="B1141" s="22"/>
      <c r="C1141" s="14">
        <v>3423</v>
      </c>
      <c r="D1141" s="15" t="s">
        <v>1125</v>
      </c>
      <c r="E1141" s="30">
        <v>0</v>
      </c>
      <c r="F1141" s="30" t="str">
        <f>IFERROR(VLOOKUP($C1141,#REF!,4,FALSE),"-")</f>
        <v>-</v>
      </c>
      <c r="G1141" s="30" t="str">
        <f>IFERROR(VLOOKUP($C1141,#REF!,5,FALSE),"-")</f>
        <v>-</v>
      </c>
      <c r="H1141" s="30" t="str">
        <f>IFERROR(VLOOKUP($C1141,#REF!,6,FALSE),"-")</f>
        <v>-</v>
      </c>
      <c r="I1141" s="30" t="str">
        <f>IFERROR(VLOOKUP($C1141,#REF!,7,FALSE),"-")</f>
        <v>-</v>
      </c>
      <c r="J1141" s="30" t="str">
        <f>IFERROR(VLOOKUP($C1141,#REF!,8,FALSE),"-")</f>
        <v>-</v>
      </c>
      <c r="K1141" s="30" t="str">
        <f>IFERROR(VLOOKUP($C1141,#REF!,9,FALSE),"-")</f>
        <v>-</v>
      </c>
      <c r="L1141" s="30" t="str">
        <f>IFERROR(VLOOKUP($C1141,#REF!,10,FALSE),"-")</f>
        <v>-</v>
      </c>
      <c r="M1141" s="30" t="str">
        <f>IFERROR(VLOOKUP($C1141,#REF!,11,FALSE),"-")</f>
        <v>-</v>
      </c>
      <c r="N1141" s="30" t="str">
        <f>IFERROR(VLOOKUP($C1141,#REF!,12,FALSE),"-")</f>
        <v>-</v>
      </c>
      <c r="O1141" s="30" t="str">
        <f>IFERROR(VLOOKUP($C1141,#REF!,13,FALSE),"-")</f>
        <v>-</v>
      </c>
    </row>
    <row r="1142" spans="1:15" x14ac:dyDescent="0.25">
      <c r="A1142" s="21"/>
      <c r="B1142" s="22"/>
      <c r="C1142" s="12">
        <v>3424</v>
      </c>
      <c r="D1142" s="13" t="s">
        <v>1126</v>
      </c>
      <c r="E1142" s="29" t="s">
        <v>5</v>
      </c>
      <c r="F1142" s="29" t="str">
        <f>IFERROR(VLOOKUP($C1142,#REF!,4,FALSE),"-")</f>
        <v>-</v>
      </c>
      <c r="G1142" s="29" t="str">
        <f>IFERROR(VLOOKUP($C1142,#REF!,5,FALSE),"-")</f>
        <v>-</v>
      </c>
      <c r="H1142" s="29" t="str">
        <f>IFERROR(VLOOKUP($C1142,#REF!,6,FALSE),"-")</f>
        <v>-</v>
      </c>
      <c r="I1142" s="29" t="str">
        <f>IFERROR(VLOOKUP($C1142,#REF!,7,FALSE),"-")</f>
        <v>-</v>
      </c>
      <c r="J1142" s="29" t="str">
        <f>IFERROR(VLOOKUP($C1142,#REF!,8,FALSE),"-")</f>
        <v>-</v>
      </c>
      <c r="K1142" s="29" t="str">
        <f>IFERROR(VLOOKUP($C1142,#REF!,9,FALSE),"-")</f>
        <v>-</v>
      </c>
      <c r="L1142" s="29" t="str">
        <f>IFERROR(VLOOKUP($C1142,#REF!,10,FALSE),"-")</f>
        <v>-</v>
      </c>
      <c r="M1142" s="29" t="str">
        <f>IFERROR(VLOOKUP($C1142,#REF!,11,FALSE),"-")</f>
        <v>-</v>
      </c>
      <c r="N1142" s="29" t="str">
        <f>IFERROR(VLOOKUP($C1142,#REF!,12,FALSE),"-")</f>
        <v>-</v>
      </c>
      <c r="O1142" s="29" t="str">
        <f>IFERROR(VLOOKUP($C1142,#REF!,13,FALSE),"-")</f>
        <v>-</v>
      </c>
    </row>
    <row r="1143" spans="1:15" x14ac:dyDescent="0.25">
      <c r="A1143" s="21"/>
      <c r="B1143" s="22"/>
      <c r="C1143" s="14">
        <v>3426</v>
      </c>
      <c r="D1143" s="15" t="s">
        <v>1127</v>
      </c>
      <c r="E1143" s="30">
        <v>0</v>
      </c>
      <c r="F1143" s="30" t="str">
        <f>IFERROR(VLOOKUP($C1143,#REF!,4,FALSE),"-")</f>
        <v>-</v>
      </c>
      <c r="G1143" s="30" t="str">
        <f>IFERROR(VLOOKUP($C1143,#REF!,5,FALSE),"-")</f>
        <v>-</v>
      </c>
      <c r="H1143" s="30" t="str">
        <f>IFERROR(VLOOKUP($C1143,#REF!,6,FALSE),"-")</f>
        <v>-</v>
      </c>
      <c r="I1143" s="30" t="str">
        <f>IFERROR(VLOOKUP($C1143,#REF!,7,FALSE),"-")</f>
        <v>-</v>
      </c>
      <c r="J1143" s="30" t="str">
        <f>IFERROR(VLOOKUP($C1143,#REF!,8,FALSE),"-")</f>
        <v>-</v>
      </c>
      <c r="K1143" s="30" t="str">
        <f>IFERROR(VLOOKUP($C1143,#REF!,9,FALSE),"-")</f>
        <v>-</v>
      </c>
      <c r="L1143" s="30" t="str">
        <f>IFERROR(VLOOKUP($C1143,#REF!,10,FALSE),"-")</f>
        <v>-</v>
      </c>
      <c r="M1143" s="30" t="str">
        <f>IFERROR(VLOOKUP($C1143,#REF!,11,FALSE),"-")</f>
        <v>-</v>
      </c>
      <c r="N1143" s="30" t="str">
        <f>IFERROR(VLOOKUP($C1143,#REF!,12,FALSE),"-")</f>
        <v>-</v>
      </c>
      <c r="O1143" s="30" t="str">
        <f>IFERROR(VLOOKUP($C1143,#REF!,13,FALSE),"-")</f>
        <v>-</v>
      </c>
    </row>
    <row r="1144" spans="1:15" x14ac:dyDescent="0.25">
      <c r="A1144" s="21"/>
      <c r="B1144" s="22"/>
      <c r="C1144" s="12">
        <v>3427</v>
      </c>
      <c r="D1144" s="13" t="s">
        <v>1128</v>
      </c>
      <c r="E1144" s="29">
        <v>0</v>
      </c>
      <c r="F1144" s="29" t="str">
        <f>IFERROR(VLOOKUP($C1144,#REF!,4,FALSE),"-")</f>
        <v>-</v>
      </c>
      <c r="G1144" s="29" t="str">
        <f>IFERROR(VLOOKUP($C1144,#REF!,5,FALSE),"-")</f>
        <v>-</v>
      </c>
      <c r="H1144" s="29" t="str">
        <f>IFERROR(VLOOKUP($C1144,#REF!,6,FALSE),"-")</f>
        <v>-</v>
      </c>
      <c r="I1144" s="29" t="str">
        <f>IFERROR(VLOOKUP($C1144,#REF!,7,FALSE),"-")</f>
        <v>-</v>
      </c>
      <c r="J1144" s="29" t="str">
        <f>IFERROR(VLOOKUP($C1144,#REF!,8,FALSE),"-")</f>
        <v>-</v>
      </c>
      <c r="K1144" s="29" t="str">
        <f>IFERROR(VLOOKUP($C1144,#REF!,9,FALSE),"-")</f>
        <v>-</v>
      </c>
      <c r="L1144" s="29" t="str">
        <f>IFERROR(VLOOKUP($C1144,#REF!,10,FALSE),"-")</f>
        <v>-</v>
      </c>
      <c r="M1144" s="29" t="str">
        <f>IFERROR(VLOOKUP($C1144,#REF!,11,FALSE),"-")</f>
        <v>-</v>
      </c>
      <c r="N1144" s="29" t="str">
        <f>IFERROR(VLOOKUP($C1144,#REF!,12,FALSE),"-")</f>
        <v>-</v>
      </c>
      <c r="O1144" s="29" t="str">
        <f>IFERROR(VLOOKUP($C1144,#REF!,13,FALSE),"-")</f>
        <v>-</v>
      </c>
    </row>
    <row r="1145" spans="1:15" x14ac:dyDescent="0.25">
      <c r="A1145" s="21"/>
      <c r="B1145" s="22"/>
      <c r="C1145" s="14">
        <v>3441</v>
      </c>
      <c r="D1145" s="15" t="s">
        <v>1129</v>
      </c>
      <c r="E1145" s="30" t="s">
        <v>5</v>
      </c>
      <c r="F1145" s="30" t="str">
        <f>IFERROR(VLOOKUP($C1145,#REF!,4,FALSE),"-")</f>
        <v>-</v>
      </c>
      <c r="G1145" s="30" t="str">
        <f>IFERROR(VLOOKUP($C1145,#REF!,5,FALSE),"-")</f>
        <v>-</v>
      </c>
      <c r="H1145" s="30" t="str">
        <f>IFERROR(VLOOKUP($C1145,#REF!,6,FALSE),"-")</f>
        <v>-</v>
      </c>
      <c r="I1145" s="30" t="str">
        <f>IFERROR(VLOOKUP($C1145,#REF!,7,FALSE),"-")</f>
        <v>-</v>
      </c>
      <c r="J1145" s="30" t="str">
        <f>IFERROR(VLOOKUP($C1145,#REF!,8,FALSE),"-")</f>
        <v>-</v>
      </c>
      <c r="K1145" s="30" t="str">
        <f>IFERROR(VLOOKUP($C1145,#REF!,9,FALSE),"-")</f>
        <v>-</v>
      </c>
      <c r="L1145" s="30" t="str">
        <f>IFERROR(VLOOKUP($C1145,#REF!,10,FALSE),"-")</f>
        <v>-</v>
      </c>
      <c r="M1145" s="30" t="str">
        <f>IFERROR(VLOOKUP($C1145,#REF!,11,FALSE),"-")</f>
        <v>-</v>
      </c>
      <c r="N1145" s="30" t="str">
        <f>IFERROR(VLOOKUP($C1145,#REF!,12,FALSE),"-")</f>
        <v>-</v>
      </c>
      <c r="O1145" s="30" t="str">
        <f>IFERROR(VLOOKUP($C1145,#REF!,13,FALSE),"-")</f>
        <v>-</v>
      </c>
    </row>
    <row r="1146" spans="1:15" x14ac:dyDescent="0.25">
      <c r="A1146" s="21"/>
      <c r="B1146" s="22"/>
      <c r="C1146" s="12">
        <v>3442</v>
      </c>
      <c r="D1146" s="13" t="s">
        <v>1130</v>
      </c>
      <c r="E1146" s="29">
        <v>0</v>
      </c>
      <c r="F1146" s="29" t="str">
        <f>IFERROR(VLOOKUP($C1146,#REF!,4,FALSE),"-")</f>
        <v>-</v>
      </c>
      <c r="G1146" s="29" t="str">
        <f>IFERROR(VLOOKUP($C1146,#REF!,5,FALSE),"-")</f>
        <v>-</v>
      </c>
      <c r="H1146" s="29" t="str">
        <f>IFERROR(VLOOKUP($C1146,#REF!,6,FALSE),"-")</f>
        <v>-</v>
      </c>
      <c r="I1146" s="29" t="str">
        <f>IFERROR(VLOOKUP($C1146,#REF!,7,FALSE),"-")</f>
        <v>-</v>
      </c>
      <c r="J1146" s="29" t="str">
        <f>IFERROR(VLOOKUP($C1146,#REF!,8,FALSE),"-")</f>
        <v>-</v>
      </c>
      <c r="K1146" s="29" t="str">
        <f>IFERROR(VLOOKUP($C1146,#REF!,9,FALSE),"-")</f>
        <v>-</v>
      </c>
      <c r="L1146" s="29" t="str">
        <f>IFERROR(VLOOKUP($C1146,#REF!,10,FALSE),"-")</f>
        <v>-</v>
      </c>
      <c r="M1146" s="29" t="str">
        <f>IFERROR(VLOOKUP($C1146,#REF!,11,FALSE),"-")</f>
        <v>-</v>
      </c>
      <c r="N1146" s="29" t="str">
        <f>IFERROR(VLOOKUP($C1146,#REF!,12,FALSE),"-")</f>
        <v>-</v>
      </c>
      <c r="O1146" s="29" t="str">
        <f>IFERROR(VLOOKUP($C1146,#REF!,13,FALSE),"-")</f>
        <v>-</v>
      </c>
    </row>
    <row r="1147" spans="1:15" x14ac:dyDescent="0.25">
      <c r="A1147" s="21"/>
      <c r="B1147" s="22"/>
      <c r="C1147" s="14">
        <v>3443</v>
      </c>
      <c r="D1147" s="15" t="s">
        <v>1131</v>
      </c>
      <c r="E1147" s="30">
        <v>0</v>
      </c>
      <c r="F1147" s="30" t="str">
        <f>IFERROR(VLOOKUP($C1147,#REF!,4,FALSE),"-")</f>
        <v>-</v>
      </c>
      <c r="G1147" s="30" t="str">
        <f>IFERROR(VLOOKUP($C1147,#REF!,5,FALSE),"-")</f>
        <v>-</v>
      </c>
      <c r="H1147" s="30" t="str">
        <f>IFERROR(VLOOKUP($C1147,#REF!,6,FALSE),"-")</f>
        <v>-</v>
      </c>
      <c r="I1147" s="30" t="str">
        <f>IFERROR(VLOOKUP($C1147,#REF!,7,FALSE),"-")</f>
        <v>-</v>
      </c>
      <c r="J1147" s="30" t="str">
        <f>IFERROR(VLOOKUP($C1147,#REF!,8,FALSE),"-")</f>
        <v>-</v>
      </c>
      <c r="K1147" s="30" t="str">
        <f>IFERROR(VLOOKUP($C1147,#REF!,9,FALSE),"-")</f>
        <v>-</v>
      </c>
      <c r="L1147" s="30" t="str">
        <f>IFERROR(VLOOKUP($C1147,#REF!,10,FALSE),"-")</f>
        <v>-</v>
      </c>
      <c r="M1147" s="30" t="str">
        <f>IFERROR(VLOOKUP($C1147,#REF!,11,FALSE),"-")</f>
        <v>-</v>
      </c>
      <c r="N1147" s="30" t="str">
        <f>IFERROR(VLOOKUP($C1147,#REF!,12,FALSE),"-")</f>
        <v>-</v>
      </c>
      <c r="O1147" s="30" t="str">
        <f>IFERROR(VLOOKUP($C1147,#REF!,13,FALSE),"-")</f>
        <v>-</v>
      </c>
    </row>
    <row r="1148" spans="1:15" x14ac:dyDescent="0.25">
      <c r="A1148" s="21"/>
      <c r="B1148" s="22"/>
      <c r="C1148" s="12">
        <v>3444</v>
      </c>
      <c r="D1148" s="13" t="s">
        <v>1132</v>
      </c>
      <c r="E1148" s="29">
        <v>0</v>
      </c>
      <c r="F1148" s="29" t="str">
        <f>IFERROR(VLOOKUP($C1148,#REF!,4,FALSE),"-")</f>
        <v>-</v>
      </c>
      <c r="G1148" s="29" t="str">
        <f>IFERROR(VLOOKUP($C1148,#REF!,5,FALSE),"-")</f>
        <v>-</v>
      </c>
      <c r="H1148" s="29" t="str">
        <f>IFERROR(VLOOKUP($C1148,#REF!,6,FALSE),"-")</f>
        <v>-</v>
      </c>
      <c r="I1148" s="29" t="str">
        <f>IFERROR(VLOOKUP($C1148,#REF!,7,FALSE),"-")</f>
        <v>-</v>
      </c>
      <c r="J1148" s="29" t="str">
        <f>IFERROR(VLOOKUP($C1148,#REF!,8,FALSE),"-")</f>
        <v>-</v>
      </c>
      <c r="K1148" s="29" t="str">
        <f>IFERROR(VLOOKUP($C1148,#REF!,9,FALSE),"-")</f>
        <v>-</v>
      </c>
      <c r="L1148" s="29" t="str">
        <f>IFERROR(VLOOKUP($C1148,#REF!,10,FALSE),"-")</f>
        <v>-</v>
      </c>
      <c r="M1148" s="29" t="str">
        <f>IFERROR(VLOOKUP($C1148,#REF!,11,FALSE),"-")</f>
        <v>-</v>
      </c>
      <c r="N1148" s="29" t="str">
        <f>IFERROR(VLOOKUP($C1148,#REF!,12,FALSE),"-")</f>
        <v>-</v>
      </c>
      <c r="O1148" s="29" t="str">
        <f>IFERROR(VLOOKUP($C1148,#REF!,13,FALSE),"-")</f>
        <v>-</v>
      </c>
    </row>
    <row r="1149" spans="1:15" x14ac:dyDescent="0.25">
      <c r="A1149" s="23"/>
      <c r="B1149" s="24"/>
      <c r="C1149" s="14">
        <v>10017</v>
      </c>
      <c r="D1149" s="15" t="s">
        <v>2244</v>
      </c>
      <c r="E1149" s="30">
        <v>0</v>
      </c>
      <c r="F1149" s="30" t="str">
        <f>IFERROR(VLOOKUP($C1149,#REF!,4,FALSE),"-")</f>
        <v>-</v>
      </c>
      <c r="G1149" s="30" t="str">
        <f>IFERROR(VLOOKUP($C1149,#REF!,5,FALSE),"-")</f>
        <v>-</v>
      </c>
      <c r="H1149" s="30" t="str">
        <f>IFERROR(VLOOKUP($C1149,#REF!,6,FALSE),"-")</f>
        <v>-</v>
      </c>
      <c r="I1149" s="30" t="str">
        <f>IFERROR(VLOOKUP($C1149,#REF!,7,FALSE),"-")</f>
        <v>-</v>
      </c>
      <c r="J1149" s="30" t="str">
        <f>IFERROR(VLOOKUP($C1149,#REF!,8,FALSE),"-")</f>
        <v>-</v>
      </c>
      <c r="K1149" s="30" t="str">
        <f>IFERROR(VLOOKUP($C1149,#REF!,9,FALSE),"-")</f>
        <v>-</v>
      </c>
      <c r="L1149" s="30" t="str">
        <f>IFERROR(VLOOKUP($C1149,#REF!,10,FALSE),"-")</f>
        <v>-</v>
      </c>
      <c r="M1149" s="30" t="str">
        <f>IFERROR(VLOOKUP($C1149,#REF!,11,FALSE),"-")</f>
        <v>-</v>
      </c>
      <c r="N1149" s="30" t="str">
        <f>IFERROR(VLOOKUP($C1149,#REF!,12,FALSE),"-")</f>
        <v>-</v>
      </c>
      <c r="O1149" s="30" t="str">
        <f>IFERROR(VLOOKUP($C1149,#REF!,13,FALSE),"-")</f>
        <v>-</v>
      </c>
    </row>
    <row r="1150" spans="1:15" x14ac:dyDescent="0.25">
      <c r="A1150" s="19">
        <v>18</v>
      </c>
      <c r="B1150" s="20" t="s">
        <v>1133</v>
      </c>
      <c r="C1150" s="12">
        <v>3506</v>
      </c>
      <c r="D1150" s="13" t="s">
        <v>1134</v>
      </c>
      <c r="E1150" s="29" t="s">
        <v>5</v>
      </c>
      <c r="F1150" s="29" t="str">
        <f>IFERROR(VLOOKUP($C1150,#REF!,4,FALSE),"-")</f>
        <v>-</v>
      </c>
      <c r="G1150" s="29" t="str">
        <f>IFERROR(VLOOKUP($C1150,#REF!,5,FALSE),"-")</f>
        <v>-</v>
      </c>
      <c r="H1150" s="29" t="str">
        <f>IFERROR(VLOOKUP($C1150,#REF!,6,FALSE),"-")</f>
        <v>-</v>
      </c>
      <c r="I1150" s="29" t="str">
        <f>IFERROR(VLOOKUP($C1150,#REF!,7,FALSE),"-")</f>
        <v>-</v>
      </c>
      <c r="J1150" s="29" t="str">
        <f>IFERROR(VLOOKUP($C1150,#REF!,8,FALSE),"-")</f>
        <v>-</v>
      </c>
      <c r="K1150" s="29" t="str">
        <f>IFERROR(VLOOKUP($C1150,#REF!,9,FALSE),"-")</f>
        <v>-</v>
      </c>
      <c r="L1150" s="29" t="str">
        <f>IFERROR(VLOOKUP($C1150,#REF!,10,FALSE),"-")</f>
        <v>-</v>
      </c>
      <c r="M1150" s="29" t="str">
        <f>IFERROR(VLOOKUP($C1150,#REF!,11,FALSE),"-")</f>
        <v>-</v>
      </c>
      <c r="N1150" s="29" t="str">
        <f>IFERROR(VLOOKUP($C1150,#REF!,12,FALSE),"-")</f>
        <v>-</v>
      </c>
      <c r="O1150" s="29" t="str">
        <f>IFERROR(VLOOKUP($C1150,#REF!,13,FALSE),"-")</f>
        <v>-</v>
      </c>
    </row>
    <row r="1151" spans="1:15" x14ac:dyDescent="0.25">
      <c r="A1151" s="21"/>
      <c r="B1151" s="22"/>
      <c r="C1151" s="14">
        <v>3513</v>
      </c>
      <c r="D1151" s="15" t="s">
        <v>1135</v>
      </c>
      <c r="E1151" s="30" t="s">
        <v>5</v>
      </c>
      <c r="F1151" s="30" t="str">
        <f>IFERROR(VLOOKUP($C1151,#REF!,4,FALSE),"-")</f>
        <v>-</v>
      </c>
      <c r="G1151" s="30" t="str">
        <f>IFERROR(VLOOKUP($C1151,#REF!,5,FALSE),"-")</f>
        <v>-</v>
      </c>
      <c r="H1151" s="30" t="str">
        <f>IFERROR(VLOOKUP($C1151,#REF!,6,FALSE),"-")</f>
        <v>-</v>
      </c>
      <c r="I1151" s="30" t="str">
        <f>IFERROR(VLOOKUP($C1151,#REF!,7,FALSE),"-")</f>
        <v>-</v>
      </c>
      <c r="J1151" s="30" t="str">
        <f>IFERROR(VLOOKUP($C1151,#REF!,8,FALSE),"-")</f>
        <v>-</v>
      </c>
      <c r="K1151" s="30" t="str">
        <f>IFERROR(VLOOKUP($C1151,#REF!,9,FALSE),"-")</f>
        <v>-</v>
      </c>
      <c r="L1151" s="30" t="str">
        <f>IFERROR(VLOOKUP($C1151,#REF!,10,FALSE),"-")</f>
        <v>-</v>
      </c>
      <c r="M1151" s="30" t="str">
        <f>IFERROR(VLOOKUP($C1151,#REF!,11,FALSE),"-")</f>
        <v>-</v>
      </c>
      <c r="N1151" s="30" t="str">
        <f>IFERROR(VLOOKUP($C1151,#REF!,12,FALSE),"-")</f>
        <v>-</v>
      </c>
      <c r="O1151" s="30" t="str">
        <f>IFERROR(VLOOKUP($C1151,#REF!,13,FALSE),"-")</f>
        <v>-</v>
      </c>
    </row>
    <row r="1152" spans="1:15" x14ac:dyDescent="0.25">
      <c r="A1152" s="21"/>
      <c r="B1152" s="22"/>
      <c r="C1152" s="12">
        <v>3514</v>
      </c>
      <c r="D1152" s="13" t="s">
        <v>1136</v>
      </c>
      <c r="E1152" s="29">
        <v>0</v>
      </c>
      <c r="F1152" s="29" t="str">
        <f>IFERROR(VLOOKUP($C1152,#REF!,4,FALSE),"-")</f>
        <v>-</v>
      </c>
      <c r="G1152" s="29" t="str">
        <f>IFERROR(VLOOKUP($C1152,#REF!,5,FALSE),"-")</f>
        <v>-</v>
      </c>
      <c r="H1152" s="29" t="str">
        <f>IFERROR(VLOOKUP($C1152,#REF!,6,FALSE),"-")</f>
        <v>-</v>
      </c>
      <c r="I1152" s="29" t="str">
        <f>IFERROR(VLOOKUP($C1152,#REF!,7,FALSE),"-")</f>
        <v>-</v>
      </c>
      <c r="J1152" s="29" t="str">
        <f>IFERROR(VLOOKUP($C1152,#REF!,8,FALSE),"-")</f>
        <v>-</v>
      </c>
      <c r="K1152" s="29" t="str">
        <f>IFERROR(VLOOKUP($C1152,#REF!,9,FALSE),"-")</f>
        <v>-</v>
      </c>
      <c r="L1152" s="29" t="str">
        <f>IFERROR(VLOOKUP($C1152,#REF!,10,FALSE),"-")</f>
        <v>-</v>
      </c>
      <c r="M1152" s="29" t="str">
        <f>IFERROR(VLOOKUP($C1152,#REF!,11,FALSE),"-")</f>
        <v>-</v>
      </c>
      <c r="N1152" s="29" t="str">
        <f>IFERROR(VLOOKUP($C1152,#REF!,12,FALSE),"-")</f>
        <v>-</v>
      </c>
      <c r="O1152" s="29" t="str">
        <f>IFERROR(VLOOKUP($C1152,#REF!,13,FALSE),"-")</f>
        <v>-</v>
      </c>
    </row>
    <row r="1153" spans="1:15" x14ac:dyDescent="0.25">
      <c r="A1153" s="21"/>
      <c r="B1153" s="22"/>
      <c r="C1153" s="14">
        <v>3542</v>
      </c>
      <c r="D1153" s="15" t="s">
        <v>1137</v>
      </c>
      <c r="E1153" s="30">
        <v>0</v>
      </c>
      <c r="F1153" s="30" t="str">
        <f>IFERROR(VLOOKUP($C1153,#REF!,4,FALSE),"-")</f>
        <v>-</v>
      </c>
      <c r="G1153" s="30" t="str">
        <f>IFERROR(VLOOKUP($C1153,#REF!,5,FALSE),"-")</f>
        <v>-</v>
      </c>
      <c r="H1153" s="30" t="str">
        <f>IFERROR(VLOOKUP($C1153,#REF!,6,FALSE),"-")</f>
        <v>-</v>
      </c>
      <c r="I1153" s="30" t="str">
        <f>IFERROR(VLOOKUP($C1153,#REF!,7,FALSE),"-")</f>
        <v>-</v>
      </c>
      <c r="J1153" s="30" t="str">
        <f>IFERROR(VLOOKUP($C1153,#REF!,8,FALSE),"-")</f>
        <v>-</v>
      </c>
      <c r="K1153" s="30" t="str">
        <f>IFERROR(VLOOKUP($C1153,#REF!,9,FALSE),"-")</f>
        <v>-</v>
      </c>
      <c r="L1153" s="30" t="str">
        <f>IFERROR(VLOOKUP($C1153,#REF!,10,FALSE),"-")</f>
        <v>-</v>
      </c>
      <c r="M1153" s="30" t="str">
        <f>IFERROR(VLOOKUP($C1153,#REF!,11,FALSE),"-")</f>
        <v>-</v>
      </c>
      <c r="N1153" s="30" t="str">
        <f>IFERROR(VLOOKUP($C1153,#REF!,12,FALSE),"-")</f>
        <v>-</v>
      </c>
      <c r="O1153" s="30" t="str">
        <f>IFERROR(VLOOKUP($C1153,#REF!,13,FALSE),"-")</f>
        <v>-</v>
      </c>
    </row>
    <row r="1154" spans="1:15" x14ac:dyDescent="0.25">
      <c r="A1154" s="21"/>
      <c r="B1154" s="22"/>
      <c r="C1154" s="12">
        <v>3543</v>
      </c>
      <c r="D1154" s="13" t="s">
        <v>1138</v>
      </c>
      <c r="E1154" s="29">
        <v>0</v>
      </c>
      <c r="F1154" s="29" t="str">
        <f>IFERROR(VLOOKUP($C1154,#REF!,4,FALSE),"-")</f>
        <v>-</v>
      </c>
      <c r="G1154" s="29" t="str">
        <f>IFERROR(VLOOKUP($C1154,#REF!,5,FALSE),"-")</f>
        <v>-</v>
      </c>
      <c r="H1154" s="29" t="str">
        <f>IFERROR(VLOOKUP($C1154,#REF!,6,FALSE),"-")</f>
        <v>-</v>
      </c>
      <c r="I1154" s="29" t="str">
        <f>IFERROR(VLOOKUP($C1154,#REF!,7,FALSE),"-")</f>
        <v>-</v>
      </c>
      <c r="J1154" s="29" t="str">
        <f>IFERROR(VLOOKUP($C1154,#REF!,8,FALSE),"-")</f>
        <v>-</v>
      </c>
      <c r="K1154" s="29" t="str">
        <f>IFERROR(VLOOKUP($C1154,#REF!,9,FALSE),"-")</f>
        <v>-</v>
      </c>
      <c r="L1154" s="29" t="str">
        <f>IFERROR(VLOOKUP($C1154,#REF!,10,FALSE),"-")</f>
        <v>-</v>
      </c>
      <c r="M1154" s="29" t="str">
        <f>IFERROR(VLOOKUP($C1154,#REF!,11,FALSE),"-")</f>
        <v>-</v>
      </c>
      <c r="N1154" s="29" t="str">
        <f>IFERROR(VLOOKUP($C1154,#REF!,12,FALSE),"-")</f>
        <v>-</v>
      </c>
      <c r="O1154" s="29" t="str">
        <f>IFERROR(VLOOKUP($C1154,#REF!,13,FALSE),"-")</f>
        <v>-</v>
      </c>
    </row>
    <row r="1155" spans="1:15" x14ac:dyDescent="0.25">
      <c r="A1155" s="21"/>
      <c r="B1155" s="22"/>
      <c r="C1155" s="14">
        <v>3544</v>
      </c>
      <c r="D1155" s="15" t="s">
        <v>1139</v>
      </c>
      <c r="E1155" s="30" t="s">
        <v>5</v>
      </c>
      <c r="F1155" s="30" t="str">
        <f>IFERROR(VLOOKUP($C1155,#REF!,4,FALSE),"-")</f>
        <v>-</v>
      </c>
      <c r="G1155" s="30" t="str">
        <f>IFERROR(VLOOKUP($C1155,#REF!,5,FALSE),"-")</f>
        <v>-</v>
      </c>
      <c r="H1155" s="30" t="str">
        <f>IFERROR(VLOOKUP($C1155,#REF!,6,FALSE),"-")</f>
        <v>-</v>
      </c>
      <c r="I1155" s="30" t="str">
        <f>IFERROR(VLOOKUP($C1155,#REF!,7,FALSE),"-")</f>
        <v>-</v>
      </c>
      <c r="J1155" s="30" t="str">
        <f>IFERROR(VLOOKUP($C1155,#REF!,8,FALSE),"-")</f>
        <v>-</v>
      </c>
      <c r="K1155" s="30" t="str">
        <f>IFERROR(VLOOKUP($C1155,#REF!,9,FALSE),"-")</f>
        <v>-</v>
      </c>
      <c r="L1155" s="30" t="str">
        <f>IFERROR(VLOOKUP($C1155,#REF!,10,FALSE),"-")</f>
        <v>-</v>
      </c>
      <c r="M1155" s="30" t="str">
        <f>IFERROR(VLOOKUP($C1155,#REF!,11,FALSE),"-")</f>
        <v>-</v>
      </c>
      <c r="N1155" s="30" t="str">
        <f>IFERROR(VLOOKUP($C1155,#REF!,12,FALSE),"-")</f>
        <v>-</v>
      </c>
      <c r="O1155" s="30" t="str">
        <f>IFERROR(VLOOKUP($C1155,#REF!,13,FALSE),"-")</f>
        <v>-</v>
      </c>
    </row>
    <row r="1156" spans="1:15" x14ac:dyDescent="0.25">
      <c r="A1156" s="21"/>
      <c r="B1156" s="22"/>
      <c r="C1156" s="12">
        <v>3551</v>
      </c>
      <c r="D1156" s="13" t="s">
        <v>1140</v>
      </c>
      <c r="E1156" s="29" t="s">
        <v>5</v>
      </c>
      <c r="F1156" s="29" t="str">
        <f>IFERROR(VLOOKUP($C1156,#REF!,4,FALSE),"-")</f>
        <v>-</v>
      </c>
      <c r="G1156" s="29" t="str">
        <f>IFERROR(VLOOKUP($C1156,#REF!,5,FALSE),"-")</f>
        <v>-</v>
      </c>
      <c r="H1156" s="29" t="str">
        <f>IFERROR(VLOOKUP($C1156,#REF!,6,FALSE),"-")</f>
        <v>-</v>
      </c>
      <c r="I1156" s="29" t="str">
        <f>IFERROR(VLOOKUP($C1156,#REF!,7,FALSE),"-")</f>
        <v>-</v>
      </c>
      <c r="J1156" s="29" t="str">
        <f>IFERROR(VLOOKUP($C1156,#REF!,8,FALSE),"-")</f>
        <v>-</v>
      </c>
      <c r="K1156" s="29" t="str">
        <f>IFERROR(VLOOKUP($C1156,#REF!,9,FALSE),"-")</f>
        <v>-</v>
      </c>
      <c r="L1156" s="29" t="str">
        <f>IFERROR(VLOOKUP($C1156,#REF!,10,FALSE),"-")</f>
        <v>-</v>
      </c>
      <c r="M1156" s="29" t="str">
        <f>IFERROR(VLOOKUP($C1156,#REF!,11,FALSE),"-")</f>
        <v>-</v>
      </c>
      <c r="N1156" s="29" t="str">
        <f>IFERROR(VLOOKUP($C1156,#REF!,12,FALSE),"-")</f>
        <v>-</v>
      </c>
      <c r="O1156" s="29" t="str">
        <f>IFERROR(VLOOKUP($C1156,#REF!,13,FALSE),"-")</f>
        <v>-</v>
      </c>
    </row>
    <row r="1157" spans="1:15" x14ac:dyDescent="0.25">
      <c r="A1157" s="21"/>
      <c r="B1157" s="22"/>
      <c r="C1157" s="14">
        <v>3561</v>
      </c>
      <c r="D1157" s="15" t="s">
        <v>1141</v>
      </c>
      <c r="E1157" s="30" t="s">
        <v>5</v>
      </c>
      <c r="F1157" s="30" t="str">
        <f>IFERROR(VLOOKUP($C1157,#REF!,4,FALSE),"-")</f>
        <v>-</v>
      </c>
      <c r="G1157" s="30" t="str">
        <f>IFERROR(VLOOKUP($C1157,#REF!,5,FALSE),"-")</f>
        <v>-</v>
      </c>
      <c r="H1157" s="30" t="str">
        <f>IFERROR(VLOOKUP($C1157,#REF!,6,FALSE),"-")</f>
        <v>-</v>
      </c>
      <c r="I1157" s="30" t="str">
        <f>IFERROR(VLOOKUP($C1157,#REF!,7,FALSE),"-")</f>
        <v>-</v>
      </c>
      <c r="J1157" s="30" t="str">
        <f>IFERROR(VLOOKUP($C1157,#REF!,8,FALSE),"-")</f>
        <v>-</v>
      </c>
      <c r="K1157" s="30" t="str">
        <f>IFERROR(VLOOKUP($C1157,#REF!,9,FALSE),"-")</f>
        <v>-</v>
      </c>
      <c r="L1157" s="30" t="str">
        <f>IFERROR(VLOOKUP($C1157,#REF!,10,FALSE),"-")</f>
        <v>-</v>
      </c>
      <c r="M1157" s="30" t="str">
        <f>IFERROR(VLOOKUP($C1157,#REF!,11,FALSE),"-")</f>
        <v>-</v>
      </c>
      <c r="N1157" s="30" t="str">
        <f>IFERROR(VLOOKUP($C1157,#REF!,12,FALSE),"-")</f>
        <v>-</v>
      </c>
      <c r="O1157" s="30" t="str">
        <f>IFERROR(VLOOKUP($C1157,#REF!,13,FALSE),"-")</f>
        <v>-</v>
      </c>
    </row>
    <row r="1158" spans="1:15" x14ac:dyDescent="0.25">
      <c r="A1158" s="21"/>
      <c r="B1158" s="22"/>
      <c r="C1158" s="12">
        <v>3572</v>
      </c>
      <c r="D1158" s="13" t="s">
        <v>1142</v>
      </c>
      <c r="E1158" s="29" t="s">
        <v>5</v>
      </c>
      <c r="F1158" s="29" t="str">
        <f>IFERROR(VLOOKUP($C1158,#REF!,4,FALSE),"-")</f>
        <v>-</v>
      </c>
      <c r="G1158" s="29" t="str">
        <f>IFERROR(VLOOKUP($C1158,#REF!,5,FALSE),"-")</f>
        <v>-</v>
      </c>
      <c r="H1158" s="29" t="str">
        <f>IFERROR(VLOOKUP($C1158,#REF!,6,FALSE),"-")</f>
        <v>-</v>
      </c>
      <c r="I1158" s="29" t="str">
        <f>IFERROR(VLOOKUP($C1158,#REF!,7,FALSE),"-")</f>
        <v>-</v>
      </c>
      <c r="J1158" s="29" t="str">
        <f>IFERROR(VLOOKUP($C1158,#REF!,8,FALSE),"-")</f>
        <v>-</v>
      </c>
      <c r="K1158" s="29" t="str">
        <f>IFERROR(VLOOKUP($C1158,#REF!,9,FALSE),"-")</f>
        <v>-</v>
      </c>
      <c r="L1158" s="29" t="str">
        <f>IFERROR(VLOOKUP($C1158,#REF!,10,FALSE),"-")</f>
        <v>-</v>
      </c>
      <c r="M1158" s="29" t="str">
        <f>IFERROR(VLOOKUP($C1158,#REF!,11,FALSE),"-")</f>
        <v>-</v>
      </c>
      <c r="N1158" s="29" t="str">
        <f>IFERROR(VLOOKUP($C1158,#REF!,12,FALSE),"-")</f>
        <v>-</v>
      </c>
      <c r="O1158" s="29" t="str">
        <f>IFERROR(VLOOKUP($C1158,#REF!,13,FALSE),"-")</f>
        <v>-</v>
      </c>
    </row>
    <row r="1159" spans="1:15" x14ac:dyDescent="0.25">
      <c r="A1159" s="21"/>
      <c r="B1159" s="22"/>
      <c r="C1159" s="14">
        <v>3575</v>
      </c>
      <c r="D1159" s="15" t="s">
        <v>1143</v>
      </c>
      <c r="E1159" s="30">
        <v>0</v>
      </c>
      <c r="F1159" s="30" t="str">
        <f>IFERROR(VLOOKUP($C1159,#REF!,4,FALSE),"-")</f>
        <v>-</v>
      </c>
      <c r="G1159" s="30" t="str">
        <f>IFERROR(VLOOKUP($C1159,#REF!,5,FALSE),"-")</f>
        <v>-</v>
      </c>
      <c r="H1159" s="30" t="str">
        <f>IFERROR(VLOOKUP($C1159,#REF!,6,FALSE),"-")</f>
        <v>-</v>
      </c>
      <c r="I1159" s="30" t="str">
        <f>IFERROR(VLOOKUP($C1159,#REF!,7,FALSE),"-")</f>
        <v>-</v>
      </c>
      <c r="J1159" s="30" t="str">
        <f>IFERROR(VLOOKUP($C1159,#REF!,8,FALSE),"-")</f>
        <v>-</v>
      </c>
      <c r="K1159" s="30" t="str">
        <f>IFERROR(VLOOKUP($C1159,#REF!,9,FALSE),"-")</f>
        <v>-</v>
      </c>
      <c r="L1159" s="30" t="str">
        <f>IFERROR(VLOOKUP($C1159,#REF!,10,FALSE),"-")</f>
        <v>-</v>
      </c>
      <c r="M1159" s="30" t="str">
        <f>IFERROR(VLOOKUP($C1159,#REF!,11,FALSE),"-")</f>
        <v>-</v>
      </c>
      <c r="N1159" s="30" t="str">
        <f>IFERROR(VLOOKUP($C1159,#REF!,12,FALSE),"-")</f>
        <v>-</v>
      </c>
      <c r="O1159" s="30" t="str">
        <f>IFERROR(VLOOKUP($C1159,#REF!,13,FALSE),"-")</f>
        <v>-</v>
      </c>
    </row>
    <row r="1160" spans="1:15" x14ac:dyDescent="0.25">
      <c r="A1160" s="21"/>
      <c r="B1160" s="22"/>
      <c r="C1160" s="12">
        <v>3581</v>
      </c>
      <c r="D1160" s="13" t="s">
        <v>1144</v>
      </c>
      <c r="E1160" s="29" t="s">
        <v>5</v>
      </c>
      <c r="F1160" s="29" t="str">
        <f>IFERROR(VLOOKUP($C1160,#REF!,4,FALSE),"-")</f>
        <v>-</v>
      </c>
      <c r="G1160" s="29" t="str">
        <f>IFERROR(VLOOKUP($C1160,#REF!,5,FALSE),"-")</f>
        <v>-</v>
      </c>
      <c r="H1160" s="29" t="str">
        <f>IFERROR(VLOOKUP($C1160,#REF!,6,FALSE),"-")</f>
        <v>-</v>
      </c>
      <c r="I1160" s="29" t="str">
        <f>IFERROR(VLOOKUP($C1160,#REF!,7,FALSE),"-")</f>
        <v>-</v>
      </c>
      <c r="J1160" s="29" t="str">
        <f>IFERROR(VLOOKUP($C1160,#REF!,8,FALSE),"-")</f>
        <v>-</v>
      </c>
      <c r="K1160" s="29" t="str">
        <f>IFERROR(VLOOKUP($C1160,#REF!,9,FALSE),"-")</f>
        <v>-</v>
      </c>
      <c r="L1160" s="29" t="str">
        <f>IFERROR(VLOOKUP($C1160,#REF!,10,FALSE),"-")</f>
        <v>-</v>
      </c>
      <c r="M1160" s="29" t="str">
        <f>IFERROR(VLOOKUP($C1160,#REF!,11,FALSE),"-")</f>
        <v>-</v>
      </c>
      <c r="N1160" s="29" t="str">
        <f>IFERROR(VLOOKUP($C1160,#REF!,12,FALSE),"-")</f>
        <v>-</v>
      </c>
      <c r="O1160" s="29" t="str">
        <f>IFERROR(VLOOKUP($C1160,#REF!,13,FALSE),"-")</f>
        <v>-</v>
      </c>
    </row>
    <row r="1161" spans="1:15" x14ac:dyDescent="0.25">
      <c r="A1161" s="21"/>
      <c r="B1161" s="22"/>
      <c r="C1161" s="14">
        <v>3582</v>
      </c>
      <c r="D1161" s="15" t="s">
        <v>1145</v>
      </c>
      <c r="E1161" s="30" t="s">
        <v>5</v>
      </c>
      <c r="F1161" s="30" t="str">
        <f>IFERROR(VLOOKUP($C1161,#REF!,4,FALSE),"-")</f>
        <v>-</v>
      </c>
      <c r="G1161" s="30" t="str">
        <f>IFERROR(VLOOKUP($C1161,#REF!,5,FALSE),"-")</f>
        <v>-</v>
      </c>
      <c r="H1161" s="30" t="str">
        <f>IFERROR(VLOOKUP($C1161,#REF!,6,FALSE),"-")</f>
        <v>-</v>
      </c>
      <c r="I1161" s="30" t="str">
        <f>IFERROR(VLOOKUP($C1161,#REF!,7,FALSE),"-")</f>
        <v>-</v>
      </c>
      <c r="J1161" s="30" t="str">
        <f>IFERROR(VLOOKUP($C1161,#REF!,8,FALSE),"-")</f>
        <v>-</v>
      </c>
      <c r="K1161" s="30" t="str">
        <f>IFERROR(VLOOKUP($C1161,#REF!,9,FALSE),"-")</f>
        <v>-</v>
      </c>
      <c r="L1161" s="30" t="str">
        <f>IFERROR(VLOOKUP($C1161,#REF!,10,FALSE),"-")</f>
        <v>-</v>
      </c>
      <c r="M1161" s="30" t="str">
        <f>IFERROR(VLOOKUP($C1161,#REF!,11,FALSE),"-")</f>
        <v>-</v>
      </c>
      <c r="N1161" s="30" t="str">
        <f>IFERROR(VLOOKUP($C1161,#REF!,12,FALSE),"-")</f>
        <v>-</v>
      </c>
      <c r="O1161" s="30" t="str">
        <f>IFERROR(VLOOKUP($C1161,#REF!,13,FALSE),"-")</f>
        <v>-</v>
      </c>
    </row>
    <row r="1162" spans="1:15" x14ac:dyDescent="0.25">
      <c r="A1162" s="21"/>
      <c r="B1162" s="22"/>
      <c r="C1162" s="12">
        <v>3603</v>
      </c>
      <c r="D1162" s="13" t="s">
        <v>1146</v>
      </c>
      <c r="E1162" s="29">
        <v>0</v>
      </c>
      <c r="F1162" s="29" t="str">
        <f>IFERROR(VLOOKUP($C1162,#REF!,4,FALSE),"-")</f>
        <v>-</v>
      </c>
      <c r="G1162" s="29" t="str">
        <f>IFERROR(VLOOKUP($C1162,#REF!,5,FALSE),"-")</f>
        <v>-</v>
      </c>
      <c r="H1162" s="29" t="str">
        <f>IFERROR(VLOOKUP($C1162,#REF!,6,FALSE),"-")</f>
        <v>-</v>
      </c>
      <c r="I1162" s="29" t="str">
        <f>IFERROR(VLOOKUP($C1162,#REF!,7,FALSE),"-")</f>
        <v>-</v>
      </c>
      <c r="J1162" s="29" t="str">
        <f>IFERROR(VLOOKUP($C1162,#REF!,8,FALSE),"-")</f>
        <v>-</v>
      </c>
      <c r="K1162" s="29" t="str">
        <f>IFERROR(VLOOKUP($C1162,#REF!,9,FALSE),"-")</f>
        <v>-</v>
      </c>
      <c r="L1162" s="29" t="str">
        <f>IFERROR(VLOOKUP($C1162,#REF!,10,FALSE),"-")</f>
        <v>-</v>
      </c>
      <c r="M1162" s="29" t="str">
        <f>IFERROR(VLOOKUP($C1162,#REF!,11,FALSE),"-")</f>
        <v>-</v>
      </c>
      <c r="N1162" s="29" t="str">
        <f>IFERROR(VLOOKUP($C1162,#REF!,12,FALSE),"-")</f>
        <v>-</v>
      </c>
      <c r="O1162" s="29" t="str">
        <f>IFERROR(VLOOKUP($C1162,#REF!,13,FALSE),"-")</f>
        <v>-</v>
      </c>
    </row>
    <row r="1163" spans="1:15" x14ac:dyDescent="0.25">
      <c r="A1163" s="21"/>
      <c r="B1163" s="22"/>
      <c r="C1163" s="14">
        <v>3618</v>
      </c>
      <c r="D1163" s="15" t="s">
        <v>1147</v>
      </c>
      <c r="E1163" s="30" t="s">
        <v>5</v>
      </c>
      <c r="F1163" s="30" t="str">
        <f>IFERROR(VLOOKUP($C1163,#REF!,4,FALSE),"-")</f>
        <v>-</v>
      </c>
      <c r="G1163" s="30" t="str">
        <f>IFERROR(VLOOKUP($C1163,#REF!,5,FALSE),"-")</f>
        <v>-</v>
      </c>
      <c r="H1163" s="30" t="str">
        <f>IFERROR(VLOOKUP($C1163,#REF!,6,FALSE),"-")</f>
        <v>-</v>
      </c>
      <c r="I1163" s="30" t="str">
        <f>IFERROR(VLOOKUP($C1163,#REF!,7,FALSE),"-")</f>
        <v>-</v>
      </c>
      <c r="J1163" s="30" t="str">
        <f>IFERROR(VLOOKUP($C1163,#REF!,8,FALSE),"-")</f>
        <v>-</v>
      </c>
      <c r="K1163" s="30" t="str">
        <f>IFERROR(VLOOKUP($C1163,#REF!,9,FALSE),"-")</f>
        <v>-</v>
      </c>
      <c r="L1163" s="30" t="str">
        <f>IFERROR(VLOOKUP($C1163,#REF!,10,FALSE),"-")</f>
        <v>-</v>
      </c>
      <c r="M1163" s="30" t="str">
        <f>IFERROR(VLOOKUP($C1163,#REF!,11,FALSE),"-")</f>
        <v>-</v>
      </c>
      <c r="N1163" s="30" t="str">
        <f>IFERROR(VLOOKUP($C1163,#REF!,12,FALSE),"-")</f>
        <v>-</v>
      </c>
      <c r="O1163" s="30" t="str">
        <f>IFERROR(VLOOKUP($C1163,#REF!,13,FALSE),"-")</f>
        <v>-</v>
      </c>
    </row>
    <row r="1164" spans="1:15" x14ac:dyDescent="0.25">
      <c r="A1164" s="21"/>
      <c r="B1164" s="22"/>
      <c r="C1164" s="12">
        <v>3619</v>
      </c>
      <c r="D1164" s="13" t="s">
        <v>1148</v>
      </c>
      <c r="E1164" s="29" t="s">
        <v>5</v>
      </c>
      <c r="F1164" s="29" t="str">
        <f>IFERROR(VLOOKUP($C1164,#REF!,4,FALSE),"-")</f>
        <v>-</v>
      </c>
      <c r="G1164" s="29" t="str">
        <f>IFERROR(VLOOKUP($C1164,#REF!,5,FALSE),"-")</f>
        <v>-</v>
      </c>
      <c r="H1164" s="29" t="str">
        <f>IFERROR(VLOOKUP($C1164,#REF!,6,FALSE),"-")</f>
        <v>-</v>
      </c>
      <c r="I1164" s="29" t="str">
        <f>IFERROR(VLOOKUP($C1164,#REF!,7,FALSE),"-")</f>
        <v>-</v>
      </c>
      <c r="J1164" s="29" t="str">
        <f>IFERROR(VLOOKUP($C1164,#REF!,8,FALSE),"-")</f>
        <v>-</v>
      </c>
      <c r="K1164" s="29" t="str">
        <f>IFERROR(VLOOKUP($C1164,#REF!,9,FALSE),"-")</f>
        <v>-</v>
      </c>
      <c r="L1164" s="29" t="str">
        <f>IFERROR(VLOOKUP($C1164,#REF!,10,FALSE),"-")</f>
        <v>-</v>
      </c>
      <c r="M1164" s="29" t="str">
        <f>IFERROR(VLOOKUP($C1164,#REF!,11,FALSE),"-")</f>
        <v>-</v>
      </c>
      <c r="N1164" s="29" t="str">
        <f>IFERROR(VLOOKUP($C1164,#REF!,12,FALSE),"-")</f>
        <v>-</v>
      </c>
      <c r="O1164" s="29" t="str">
        <f>IFERROR(VLOOKUP($C1164,#REF!,13,FALSE),"-")</f>
        <v>-</v>
      </c>
    </row>
    <row r="1165" spans="1:15" x14ac:dyDescent="0.25">
      <c r="A1165" s="21"/>
      <c r="B1165" s="22"/>
      <c r="C1165" s="14">
        <v>3633</v>
      </c>
      <c r="D1165" s="15" t="s">
        <v>1149</v>
      </c>
      <c r="E1165" s="30" t="s">
        <v>5</v>
      </c>
      <c r="F1165" s="30" t="str">
        <f>IFERROR(VLOOKUP($C1165,#REF!,4,FALSE),"-")</f>
        <v>-</v>
      </c>
      <c r="G1165" s="30" t="str">
        <f>IFERROR(VLOOKUP($C1165,#REF!,5,FALSE),"-")</f>
        <v>-</v>
      </c>
      <c r="H1165" s="30" t="str">
        <f>IFERROR(VLOOKUP($C1165,#REF!,6,FALSE),"-")</f>
        <v>-</v>
      </c>
      <c r="I1165" s="30" t="str">
        <f>IFERROR(VLOOKUP($C1165,#REF!,7,FALSE),"-")</f>
        <v>-</v>
      </c>
      <c r="J1165" s="30" t="str">
        <f>IFERROR(VLOOKUP($C1165,#REF!,8,FALSE),"-")</f>
        <v>-</v>
      </c>
      <c r="K1165" s="30" t="str">
        <f>IFERROR(VLOOKUP($C1165,#REF!,9,FALSE),"-")</f>
        <v>-</v>
      </c>
      <c r="L1165" s="30" t="str">
        <f>IFERROR(VLOOKUP($C1165,#REF!,10,FALSE),"-")</f>
        <v>-</v>
      </c>
      <c r="M1165" s="30" t="str">
        <f>IFERROR(VLOOKUP($C1165,#REF!,11,FALSE),"-")</f>
        <v>-</v>
      </c>
      <c r="N1165" s="30" t="str">
        <f>IFERROR(VLOOKUP($C1165,#REF!,12,FALSE),"-")</f>
        <v>-</v>
      </c>
      <c r="O1165" s="30" t="str">
        <f>IFERROR(VLOOKUP($C1165,#REF!,13,FALSE),"-")</f>
        <v>-</v>
      </c>
    </row>
    <row r="1166" spans="1:15" x14ac:dyDescent="0.25">
      <c r="A1166" s="21"/>
      <c r="B1166" s="22"/>
      <c r="C1166" s="12">
        <v>3637</v>
      </c>
      <c r="D1166" s="13" t="s">
        <v>1150</v>
      </c>
      <c r="E1166" s="29">
        <v>0</v>
      </c>
      <c r="F1166" s="29" t="str">
        <f>IFERROR(VLOOKUP($C1166,#REF!,4,FALSE),"-")</f>
        <v>-</v>
      </c>
      <c r="G1166" s="29" t="str">
        <f>IFERROR(VLOOKUP($C1166,#REF!,5,FALSE),"-")</f>
        <v>-</v>
      </c>
      <c r="H1166" s="29" t="str">
        <f>IFERROR(VLOOKUP($C1166,#REF!,6,FALSE),"-")</f>
        <v>-</v>
      </c>
      <c r="I1166" s="29" t="str">
        <f>IFERROR(VLOOKUP($C1166,#REF!,7,FALSE),"-")</f>
        <v>-</v>
      </c>
      <c r="J1166" s="29" t="str">
        <f>IFERROR(VLOOKUP($C1166,#REF!,8,FALSE),"-")</f>
        <v>-</v>
      </c>
      <c r="K1166" s="29" t="str">
        <f>IFERROR(VLOOKUP($C1166,#REF!,9,FALSE),"-")</f>
        <v>-</v>
      </c>
      <c r="L1166" s="29" t="str">
        <f>IFERROR(VLOOKUP($C1166,#REF!,10,FALSE),"-")</f>
        <v>-</v>
      </c>
      <c r="M1166" s="29" t="str">
        <f>IFERROR(VLOOKUP($C1166,#REF!,11,FALSE),"-")</f>
        <v>-</v>
      </c>
      <c r="N1166" s="29" t="str">
        <f>IFERROR(VLOOKUP($C1166,#REF!,12,FALSE),"-")</f>
        <v>-</v>
      </c>
      <c r="O1166" s="29" t="str">
        <f>IFERROR(VLOOKUP($C1166,#REF!,13,FALSE),"-")</f>
        <v>-</v>
      </c>
    </row>
    <row r="1167" spans="1:15" x14ac:dyDescent="0.25">
      <c r="A1167" s="21"/>
      <c r="B1167" s="22"/>
      <c r="C1167" s="14">
        <v>3638</v>
      </c>
      <c r="D1167" s="15" t="s">
        <v>1151</v>
      </c>
      <c r="E1167" s="30" t="s">
        <v>5</v>
      </c>
      <c r="F1167" s="30" t="str">
        <f>IFERROR(VLOOKUP($C1167,#REF!,4,FALSE),"-")</f>
        <v>-</v>
      </c>
      <c r="G1167" s="30" t="str">
        <f>IFERROR(VLOOKUP($C1167,#REF!,5,FALSE),"-")</f>
        <v>-</v>
      </c>
      <c r="H1167" s="30" t="str">
        <f>IFERROR(VLOOKUP($C1167,#REF!,6,FALSE),"-")</f>
        <v>-</v>
      </c>
      <c r="I1167" s="30" t="str">
        <f>IFERROR(VLOOKUP($C1167,#REF!,7,FALSE),"-")</f>
        <v>-</v>
      </c>
      <c r="J1167" s="30" t="str">
        <f>IFERROR(VLOOKUP($C1167,#REF!,8,FALSE),"-")</f>
        <v>-</v>
      </c>
      <c r="K1167" s="30" t="str">
        <f>IFERROR(VLOOKUP($C1167,#REF!,9,FALSE),"-")</f>
        <v>-</v>
      </c>
      <c r="L1167" s="30" t="str">
        <f>IFERROR(VLOOKUP($C1167,#REF!,10,FALSE),"-")</f>
        <v>-</v>
      </c>
      <c r="M1167" s="30" t="str">
        <f>IFERROR(VLOOKUP($C1167,#REF!,11,FALSE),"-")</f>
        <v>-</v>
      </c>
      <c r="N1167" s="30" t="str">
        <f>IFERROR(VLOOKUP($C1167,#REF!,12,FALSE),"-")</f>
        <v>-</v>
      </c>
      <c r="O1167" s="30" t="str">
        <f>IFERROR(VLOOKUP($C1167,#REF!,13,FALSE),"-")</f>
        <v>-</v>
      </c>
    </row>
    <row r="1168" spans="1:15" x14ac:dyDescent="0.25">
      <c r="A1168" s="21"/>
      <c r="B1168" s="22"/>
      <c r="C1168" s="12">
        <v>3640</v>
      </c>
      <c r="D1168" s="13" t="s">
        <v>1152</v>
      </c>
      <c r="E1168" s="29" t="s">
        <v>5</v>
      </c>
      <c r="F1168" s="29" t="str">
        <f>IFERROR(VLOOKUP($C1168,#REF!,4,FALSE),"-")</f>
        <v>-</v>
      </c>
      <c r="G1168" s="29" t="str">
        <f>IFERROR(VLOOKUP($C1168,#REF!,5,FALSE),"-")</f>
        <v>-</v>
      </c>
      <c r="H1168" s="29" t="str">
        <f>IFERROR(VLOOKUP($C1168,#REF!,6,FALSE),"-")</f>
        <v>-</v>
      </c>
      <c r="I1168" s="29" t="str">
        <f>IFERROR(VLOOKUP($C1168,#REF!,7,FALSE),"-")</f>
        <v>-</v>
      </c>
      <c r="J1168" s="29" t="str">
        <f>IFERROR(VLOOKUP($C1168,#REF!,8,FALSE),"-")</f>
        <v>-</v>
      </c>
      <c r="K1168" s="29" t="str">
        <f>IFERROR(VLOOKUP($C1168,#REF!,9,FALSE),"-")</f>
        <v>-</v>
      </c>
      <c r="L1168" s="29" t="str">
        <f>IFERROR(VLOOKUP($C1168,#REF!,10,FALSE),"-")</f>
        <v>-</v>
      </c>
      <c r="M1168" s="29" t="str">
        <f>IFERROR(VLOOKUP($C1168,#REF!,11,FALSE),"-")</f>
        <v>-</v>
      </c>
      <c r="N1168" s="29" t="str">
        <f>IFERROR(VLOOKUP($C1168,#REF!,12,FALSE),"-")</f>
        <v>-</v>
      </c>
      <c r="O1168" s="29" t="str">
        <f>IFERROR(VLOOKUP($C1168,#REF!,13,FALSE),"-")</f>
        <v>-</v>
      </c>
    </row>
    <row r="1169" spans="1:15" x14ac:dyDescent="0.25">
      <c r="A1169" s="21"/>
      <c r="B1169" s="22"/>
      <c r="C1169" s="14">
        <v>3661</v>
      </c>
      <c r="D1169" s="15" t="s">
        <v>1153</v>
      </c>
      <c r="E1169" s="30">
        <v>0</v>
      </c>
      <c r="F1169" s="30" t="str">
        <f>IFERROR(VLOOKUP($C1169,#REF!,4,FALSE),"-")</f>
        <v>-</v>
      </c>
      <c r="G1169" s="30" t="str">
        <f>IFERROR(VLOOKUP($C1169,#REF!,5,FALSE),"-")</f>
        <v>-</v>
      </c>
      <c r="H1169" s="30" t="str">
        <f>IFERROR(VLOOKUP($C1169,#REF!,6,FALSE),"-")</f>
        <v>-</v>
      </c>
      <c r="I1169" s="30" t="str">
        <f>IFERROR(VLOOKUP($C1169,#REF!,7,FALSE),"-")</f>
        <v>-</v>
      </c>
      <c r="J1169" s="30" t="str">
        <f>IFERROR(VLOOKUP($C1169,#REF!,8,FALSE),"-")</f>
        <v>-</v>
      </c>
      <c r="K1169" s="30" t="str">
        <f>IFERROR(VLOOKUP($C1169,#REF!,9,FALSE),"-")</f>
        <v>-</v>
      </c>
      <c r="L1169" s="30" t="str">
        <f>IFERROR(VLOOKUP($C1169,#REF!,10,FALSE),"-")</f>
        <v>-</v>
      </c>
      <c r="M1169" s="30" t="str">
        <f>IFERROR(VLOOKUP($C1169,#REF!,11,FALSE),"-")</f>
        <v>-</v>
      </c>
      <c r="N1169" s="30" t="str">
        <f>IFERROR(VLOOKUP($C1169,#REF!,12,FALSE),"-")</f>
        <v>-</v>
      </c>
      <c r="O1169" s="30" t="str">
        <f>IFERROR(VLOOKUP($C1169,#REF!,13,FALSE),"-")</f>
        <v>-</v>
      </c>
    </row>
    <row r="1170" spans="1:15" x14ac:dyDescent="0.25">
      <c r="A1170" s="21"/>
      <c r="B1170" s="22"/>
      <c r="C1170" s="12">
        <v>3662</v>
      </c>
      <c r="D1170" s="13" t="s">
        <v>1154</v>
      </c>
      <c r="E1170" s="29" t="s">
        <v>5</v>
      </c>
      <c r="F1170" s="29" t="str">
        <f>IFERROR(VLOOKUP($C1170,#REF!,4,FALSE),"-")</f>
        <v>-</v>
      </c>
      <c r="G1170" s="29" t="str">
        <f>IFERROR(VLOOKUP($C1170,#REF!,5,FALSE),"-")</f>
        <v>-</v>
      </c>
      <c r="H1170" s="29" t="str">
        <f>IFERROR(VLOOKUP($C1170,#REF!,6,FALSE),"-")</f>
        <v>-</v>
      </c>
      <c r="I1170" s="29" t="str">
        <f>IFERROR(VLOOKUP($C1170,#REF!,7,FALSE),"-")</f>
        <v>-</v>
      </c>
      <c r="J1170" s="29" t="str">
        <f>IFERROR(VLOOKUP($C1170,#REF!,8,FALSE),"-")</f>
        <v>-</v>
      </c>
      <c r="K1170" s="29" t="str">
        <f>IFERROR(VLOOKUP($C1170,#REF!,9,FALSE),"-")</f>
        <v>-</v>
      </c>
      <c r="L1170" s="29" t="str">
        <f>IFERROR(VLOOKUP($C1170,#REF!,10,FALSE),"-")</f>
        <v>-</v>
      </c>
      <c r="M1170" s="29" t="str">
        <f>IFERROR(VLOOKUP($C1170,#REF!,11,FALSE),"-")</f>
        <v>-</v>
      </c>
      <c r="N1170" s="29" t="str">
        <f>IFERROR(VLOOKUP($C1170,#REF!,12,FALSE),"-")</f>
        <v>-</v>
      </c>
      <c r="O1170" s="29" t="str">
        <f>IFERROR(VLOOKUP($C1170,#REF!,13,FALSE),"-")</f>
        <v>-</v>
      </c>
    </row>
    <row r="1171" spans="1:15" x14ac:dyDescent="0.25">
      <c r="A1171" s="21"/>
      <c r="B1171" s="22"/>
      <c r="C1171" s="14">
        <v>3663</v>
      </c>
      <c r="D1171" s="15" t="s">
        <v>1155</v>
      </c>
      <c r="E1171" s="30" t="s">
        <v>5</v>
      </c>
      <c r="F1171" s="30" t="str">
        <f>IFERROR(VLOOKUP($C1171,#REF!,4,FALSE),"-")</f>
        <v>-</v>
      </c>
      <c r="G1171" s="30" t="str">
        <f>IFERROR(VLOOKUP($C1171,#REF!,5,FALSE),"-")</f>
        <v>-</v>
      </c>
      <c r="H1171" s="30" t="str">
        <f>IFERROR(VLOOKUP($C1171,#REF!,6,FALSE),"-")</f>
        <v>-</v>
      </c>
      <c r="I1171" s="30" t="str">
        <f>IFERROR(VLOOKUP($C1171,#REF!,7,FALSE),"-")</f>
        <v>-</v>
      </c>
      <c r="J1171" s="30" t="str">
        <f>IFERROR(VLOOKUP($C1171,#REF!,8,FALSE),"-")</f>
        <v>-</v>
      </c>
      <c r="K1171" s="30" t="str">
        <f>IFERROR(VLOOKUP($C1171,#REF!,9,FALSE),"-")</f>
        <v>-</v>
      </c>
      <c r="L1171" s="30" t="str">
        <f>IFERROR(VLOOKUP($C1171,#REF!,10,FALSE),"-")</f>
        <v>-</v>
      </c>
      <c r="M1171" s="30" t="str">
        <f>IFERROR(VLOOKUP($C1171,#REF!,11,FALSE),"-")</f>
        <v>-</v>
      </c>
      <c r="N1171" s="30" t="str">
        <f>IFERROR(VLOOKUP($C1171,#REF!,12,FALSE),"-")</f>
        <v>-</v>
      </c>
      <c r="O1171" s="30" t="str">
        <f>IFERROR(VLOOKUP($C1171,#REF!,13,FALSE),"-")</f>
        <v>-</v>
      </c>
    </row>
    <row r="1172" spans="1:15" x14ac:dyDescent="0.25">
      <c r="A1172" s="21"/>
      <c r="B1172" s="22"/>
      <c r="C1172" s="12">
        <v>3668</v>
      </c>
      <c r="D1172" s="13" t="s">
        <v>1156</v>
      </c>
      <c r="E1172" s="29" t="s">
        <v>5</v>
      </c>
      <c r="F1172" s="29" t="str">
        <f>IFERROR(VLOOKUP($C1172,#REF!,4,FALSE),"-")</f>
        <v>-</v>
      </c>
      <c r="G1172" s="29" t="str">
        <f>IFERROR(VLOOKUP($C1172,#REF!,5,FALSE),"-")</f>
        <v>-</v>
      </c>
      <c r="H1172" s="29" t="str">
        <f>IFERROR(VLOOKUP($C1172,#REF!,6,FALSE),"-")</f>
        <v>-</v>
      </c>
      <c r="I1172" s="29" t="str">
        <f>IFERROR(VLOOKUP($C1172,#REF!,7,FALSE),"-")</f>
        <v>-</v>
      </c>
      <c r="J1172" s="29" t="str">
        <f>IFERROR(VLOOKUP($C1172,#REF!,8,FALSE),"-")</f>
        <v>-</v>
      </c>
      <c r="K1172" s="29" t="str">
        <f>IFERROR(VLOOKUP($C1172,#REF!,9,FALSE),"-")</f>
        <v>-</v>
      </c>
      <c r="L1172" s="29" t="str">
        <f>IFERROR(VLOOKUP($C1172,#REF!,10,FALSE),"-")</f>
        <v>-</v>
      </c>
      <c r="M1172" s="29" t="str">
        <f>IFERROR(VLOOKUP($C1172,#REF!,11,FALSE),"-")</f>
        <v>-</v>
      </c>
      <c r="N1172" s="29" t="str">
        <f>IFERROR(VLOOKUP($C1172,#REF!,12,FALSE),"-")</f>
        <v>-</v>
      </c>
      <c r="O1172" s="29" t="str">
        <f>IFERROR(VLOOKUP($C1172,#REF!,13,FALSE),"-")</f>
        <v>-</v>
      </c>
    </row>
    <row r="1173" spans="1:15" x14ac:dyDescent="0.25">
      <c r="A1173" s="21"/>
      <c r="B1173" s="22"/>
      <c r="C1173" s="14">
        <v>3669</v>
      </c>
      <c r="D1173" s="15" t="s">
        <v>1157</v>
      </c>
      <c r="E1173" s="30" t="s">
        <v>5</v>
      </c>
      <c r="F1173" s="30" t="str">
        <f>IFERROR(VLOOKUP($C1173,#REF!,4,FALSE),"-")</f>
        <v>-</v>
      </c>
      <c r="G1173" s="30" t="str">
        <f>IFERROR(VLOOKUP($C1173,#REF!,5,FALSE),"-")</f>
        <v>-</v>
      </c>
      <c r="H1173" s="30" t="str">
        <f>IFERROR(VLOOKUP($C1173,#REF!,6,FALSE),"-")</f>
        <v>-</v>
      </c>
      <c r="I1173" s="30" t="str">
        <f>IFERROR(VLOOKUP($C1173,#REF!,7,FALSE),"-")</f>
        <v>-</v>
      </c>
      <c r="J1173" s="30" t="str">
        <f>IFERROR(VLOOKUP($C1173,#REF!,8,FALSE),"-")</f>
        <v>-</v>
      </c>
      <c r="K1173" s="30" t="str">
        <f>IFERROR(VLOOKUP($C1173,#REF!,9,FALSE),"-")</f>
        <v>-</v>
      </c>
      <c r="L1173" s="30" t="str">
        <f>IFERROR(VLOOKUP($C1173,#REF!,10,FALSE),"-")</f>
        <v>-</v>
      </c>
      <c r="M1173" s="30" t="str">
        <f>IFERROR(VLOOKUP($C1173,#REF!,11,FALSE),"-")</f>
        <v>-</v>
      </c>
      <c r="N1173" s="30" t="str">
        <f>IFERROR(VLOOKUP($C1173,#REF!,12,FALSE),"-")</f>
        <v>-</v>
      </c>
      <c r="O1173" s="30" t="str">
        <f>IFERROR(VLOOKUP($C1173,#REF!,13,FALSE),"-")</f>
        <v>-</v>
      </c>
    </row>
    <row r="1174" spans="1:15" x14ac:dyDescent="0.25">
      <c r="A1174" s="21"/>
      <c r="B1174" s="22"/>
      <c r="C1174" s="12">
        <v>3670</v>
      </c>
      <c r="D1174" s="13" t="s">
        <v>1158</v>
      </c>
      <c r="E1174" s="29" t="s">
        <v>5</v>
      </c>
      <c r="F1174" s="29" t="str">
        <f>IFERROR(VLOOKUP($C1174,#REF!,4,FALSE),"-")</f>
        <v>-</v>
      </c>
      <c r="G1174" s="29" t="str">
        <f>IFERROR(VLOOKUP($C1174,#REF!,5,FALSE),"-")</f>
        <v>-</v>
      </c>
      <c r="H1174" s="29" t="str">
        <f>IFERROR(VLOOKUP($C1174,#REF!,6,FALSE),"-")</f>
        <v>-</v>
      </c>
      <c r="I1174" s="29" t="str">
        <f>IFERROR(VLOOKUP($C1174,#REF!,7,FALSE),"-")</f>
        <v>-</v>
      </c>
      <c r="J1174" s="29" t="str">
        <f>IFERROR(VLOOKUP($C1174,#REF!,8,FALSE),"-")</f>
        <v>-</v>
      </c>
      <c r="K1174" s="29" t="str">
        <f>IFERROR(VLOOKUP($C1174,#REF!,9,FALSE),"-")</f>
        <v>-</v>
      </c>
      <c r="L1174" s="29" t="str">
        <f>IFERROR(VLOOKUP($C1174,#REF!,10,FALSE),"-")</f>
        <v>-</v>
      </c>
      <c r="M1174" s="29" t="str">
        <f>IFERROR(VLOOKUP($C1174,#REF!,11,FALSE),"-")</f>
        <v>-</v>
      </c>
      <c r="N1174" s="29" t="str">
        <f>IFERROR(VLOOKUP($C1174,#REF!,12,FALSE),"-")</f>
        <v>-</v>
      </c>
      <c r="O1174" s="29" t="str">
        <f>IFERROR(VLOOKUP($C1174,#REF!,13,FALSE),"-")</f>
        <v>-</v>
      </c>
    </row>
    <row r="1175" spans="1:15" x14ac:dyDescent="0.25">
      <c r="A1175" s="21"/>
      <c r="B1175" s="22"/>
      <c r="C1175" s="14">
        <v>3672</v>
      </c>
      <c r="D1175" s="15" t="s">
        <v>1159</v>
      </c>
      <c r="E1175" s="30" t="s">
        <v>5</v>
      </c>
      <c r="F1175" s="30" t="str">
        <f>IFERROR(VLOOKUP($C1175,#REF!,4,FALSE),"-")</f>
        <v>-</v>
      </c>
      <c r="G1175" s="30" t="str">
        <f>IFERROR(VLOOKUP($C1175,#REF!,5,FALSE),"-")</f>
        <v>-</v>
      </c>
      <c r="H1175" s="30" t="str">
        <f>IFERROR(VLOOKUP($C1175,#REF!,6,FALSE),"-")</f>
        <v>-</v>
      </c>
      <c r="I1175" s="30" t="str">
        <f>IFERROR(VLOOKUP($C1175,#REF!,7,FALSE),"-")</f>
        <v>-</v>
      </c>
      <c r="J1175" s="30" t="str">
        <f>IFERROR(VLOOKUP($C1175,#REF!,8,FALSE),"-")</f>
        <v>-</v>
      </c>
      <c r="K1175" s="30" t="str">
        <f>IFERROR(VLOOKUP($C1175,#REF!,9,FALSE),"-")</f>
        <v>-</v>
      </c>
      <c r="L1175" s="30" t="str">
        <f>IFERROR(VLOOKUP($C1175,#REF!,10,FALSE),"-")</f>
        <v>-</v>
      </c>
      <c r="M1175" s="30" t="str">
        <f>IFERROR(VLOOKUP($C1175,#REF!,11,FALSE),"-")</f>
        <v>-</v>
      </c>
      <c r="N1175" s="30" t="str">
        <f>IFERROR(VLOOKUP($C1175,#REF!,12,FALSE),"-")</f>
        <v>-</v>
      </c>
      <c r="O1175" s="30" t="str">
        <f>IFERROR(VLOOKUP($C1175,#REF!,13,FALSE),"-")</f>
        <v>-</v>
      </c>
    </row>
    <row r="1176" spans="1:15" x14ac:dyDescent="0.25">
      <c r="A1176" s="21"/>
      <c r="B1176" s="22"/>
      <c r="C1176" s="12">
        <v>3673</v>
      </c>
      <c r="D1176" s="13" t="s">
        <v>1160</v>
      </c>
      <c r="E1176" s="29" t="s">
        <v>5</v>
      </c>
      <c r="F1176" s="29" t="str">
        <f>IFERROR(VLOOKUP($C1176,#REF!,4,FALSE),"-")</f>
        <v>-</v>
      </c>
      <c r="G1176" s="29" t="str">
        <f>IFERROR(VLOOKUP($C1176,#REF!,5,FALSE),"-")</f>
        <v>-</v>
      </c>
      <c r="H1176" s="29" t="str">
        <f>IFERROR(VLOOKUP($C1176,#REF!,6,FALSE),"-")</f>
        <v>-</v>
      </c>
      <c r="I1176" s="29" t="str">
        <f>IFERROR(VLOOKUP($C1176,#REF!,7,FALSE),"-")</f>
        <v>-</v>
      </c>
      <c r="J1176" s="29" t="str">
        <f>IFERROR(VLOOKUP($C1176,#REF!,8,FALSE),"-")</f>
        <v>-</v>
      </c>
      <c r="K1176" s="29" t="str">
        <f>IFERROR(VLOOKUP($C1176,#REF!,9,FALSE),"-")</f>
        <v>-</v>
      </c>
      <c r="L1176" s="29" t="str">
        <f>IFERROR(VLOOKUP($C1176,#REF!,10,FALSE),"-")</f>
        <v>-</v>
      </c>
      <c r="M1176" s="29" t="str">
        <f>IFERROR(VLOOKUP($C1176,#REF!,11,FALSE),"-")</f>
        <v>-</v>
      </c>
      <c r="N1176" s="29" t="str">
        <f>IFERROR(VLOOKUP($C1176,#REF!,12,FALSE),"-")</f>
        <v>-</v>
      </c>
      <c r="O1176" s="29" t="str">
        <f>IFERROR(VLOOKUP($C1176,#REF!,13,FALSE),"-")</f>
        <v>-</v>
      </c>
    </row>
    <row r="1177" spans="1:15" x14ac:dyDescent="0.25">
      <c r="A1177" s="21"/>
      <c r="B1177" s="22"/>
      <c r="C1177" s="14">
        <v>3681</v>
      </c>
      <c r="D1177" s="15" t="s">
        <v>1161</v>
      </c>
      <c r="E1177" s="30">
        <v>0</v>
      </c>
      <c r="F1177" s="30" t="str">
        <f>IFERROR(VLOOKUP($C1177,#REF!,4,FALSE),"-")</f>
        <v>-</v>
      </c>
      <c r="G1177" s="30" t="str">
        <f>IFERROR(VLOOKUP($C1177,#REF!,5,FALSE),"-")</f>
        <v>-</v>
      </c>
      <c r="H1177" s="30" t="str">
        <f>IFERROR(VLOOKUP($C1177,#REF!,6,FALSE),"-")</f>
        <v>-</v>
      </c>
      <c r="I1177" s="30" t="str">
        <f>IFERROR(VLOOKUP($C1177,#REF!,7,FALSE),"-")</f>
        <v>-</v>
      </c>
      <c r="J1177" s="30" t="str">
        <f>IFERROR(VLOOKUP($C1177,#REF!,8,FALSE),"-")</f>
        <v>-</v>
      </c>
      <c r="K1177" s="30" t="str">
        <f>IFERROR(VLOOKUP($C1177,#REF!,9,FALSE),"-")</f>
        <v>-</v>
      </c>
      <c r="L1177" s="30" t="str">
        <f>IFERROR(VLOOKUP($C1177,#REF!,10,FALSE),"-")</f>
        <v>-</v>
      </c>
      <c r="M1177" s="30" t="str">
        <f>IFERROR(VLOOKUP($C1177,#REF!,11,FALSE),"-")</f>
        <v>-</v>
      </c>
      <c r="N1177" s="30" t="str">
        <f>IFERROR(VLOOKUP($C1177,#REF!,12,FALSE),"-")</f>
        <v>-</v>
      </c>
      <c r="O1177" s="30" t="str">
        <f>IFERROR(VLOOKUP($C1177,#REF!,13,FALSE),"-")</f>
        <v>-</v>
      </c>
    </row>
    <row r="1178" spans="1:15" x14ac:dyDescent="0.25">
      <c r="A1178" s="21"/>
      <c r="B1178" s="22"/>
      <c r="C1178" s="12">
        <v>3695</v>
      </c>
      <c r="D1178" s="13" t="s">
        <v>1162</v>
      </c>
      <c r="E1178" s="29">
        <v>0</v>
      </c>
      <c r="F1178" s="29" t="str">
        <f>IFERROR(VLOOKUP($C1178,#REF!,4,FALSE),"-")</f>
        <v>-</v>
      </c>
      <c r="G1178" s="29" t="str">
        <f>IFERROR(VLOOKUP($C1178,#REF!,5,FALSE),"-")</f>
        <v>-</v>
      </c>
      <c r="H1178" s="29" t="str">
        <f>IFERROR(VLOOKUP($C1178,#REF!,6,FALSE),"-")</f>
        <v>-</v>
      </c>
      <c r="I1178" s="29" t="str">
        <f>IFERROR(VLOOKUP($C1178,#REF!,7,FALSE),"-")</f>
        <v>-</v>
      </c>
      <c r="J1178" s="29" t="str">
        <f>IFERROR(VLOOKUP($C1178,#REF!,8,FALSE),"-")</f>
        <v>-</v>
      </c>
      <c r="K1178" s="29" t="str">
        <f>IFERROR(VLOOKUP($C1178,#REF!,9,FALSE),"-")</f>
        <v>-</v>
      </c>
      <c r="L1178" s="29" t="str">
        <f>IFERROR(VLOOKUP($C1178,#REF!,10,FALSE),"-")</f>
        <v>-</v>
      </c>
      <c r="M1178" s="29" t="str">
        <f>IFERROR(VLOOKUP($C1178,#REF!,11,FALSE),"-")</f>
        <v>-</v>
      </c>
      <c r="N1178" s="29" t="str">
        <f>IFERROR(VLOOKUP($C1178,#REF!,12,FALSE),"-")</f>
        <v>-</v>
      </c>
      <c r="O1178" s="29" t="str">
        <f>IFERROR(VLOOKUP($C1178,#REF!,13,FALSE),"-")</f>
        <v>-</v>
      </c>
    </row>
    <row r="1179" spans="1:15" x14ac:dyDescent="0.25">
      <c r="A1179" s="21"/>
      <c r="B1179" s="22"/>
      <c r="C1179" s="14">
        <v>3701</v>
      </c>
      <c r="D1179" s="15" t="s">
        <v>1163</v>
      </c>
      <c r="E1179" s="30">
        <v>0</v>
      </c>
      <c r="F1179" s="30" t="str">
        <f>IFERROR(VLOOKUP($C1179,#REF!,4,FALSE),"-")</f>
        <v>-</v>
      </c>
      <c r="G1179" s="30" t="str">
        <f>IFERROR(VLOOKUP($C1179,#REF!,5,FALSE),"-")</f>
        <v>-</v>
      </c>
      <c r="H1179" s="30" t="str">
        <f>IFERROR(VLOOKUP($C1179,#REF!,6,FALSE),"-")</f>
        <v>-</v>
      </c>
      <c r="I1179" s="30" t="str">
        <f>IFERROR(VLOOKUP($C1179,#REF!,7,FALSE),"-")</f>
        <v>-</v>
      </c>
      <c r="J1179" s="30" t="str">
        <f>IFERROR(VLOOKUP($C1179,#REF!,8,FALSE),"-")</f>
        <v>-</v>
      </c>
      <c r="K1179" s="30" t="str">
        <f>IFERROR(VLOOKUP($C1179,#REF!,9,FALSE),"-")</f>
        <v>-</v>
      </c>
      <c r="L1179" s="30" t="str">
        <f>IFERROR(VLOOKUP($C1179,#REF!,10,FALSE),"-")</f>
        <v>-</v>
      </c>
      <c r="M1179" s="30" t="str">
        <f>IFERROR(VLOOKUP($C1179,#REF!,11,FALSE),"-")</f>
        <v>-</v>
      </c>
      <c r="N1179" s="30" t="str">
        <f>IFERROR(VLOOKUP($C1179,#REF!,12,FALSE),"-")</f>
        <v>-</v>
      </c>
      <c r="O1179" s="30" t="str">
        <f>IFERROR(VLOOKUP($C1179,#REF!,13,FALSE),"-")</f>
        <v>-</v>
      </c>
    </row>
    <row r="1180" spans="1:15" x14ac:dyDescent="0.25">
      <c r="A1180" s="21"/>
      <c r="B1180" s="22"/>
      <c r="C1180" s="12">
        <v>3703</v>
      </c>
      <c r="D1180" s="13" t="s">
        <v>1164</v>
      </c>
      <c r="E1180" s="29" t="s">
        <v>5</v>
      </c>
      <c r="F1180" s="29" t="str">
        <f>IFERROR(VLOOKUP($C1180,#REF!,4,FALSE),"-")</f>
        <v>-</v>
      </c>
      <c r="G1180" s="29" t="str">
        <f>IFERROR(VLOOKUP($C1180,#REF!,5,FALSE),"-")</f>
        <v>-</v>
      </c>
      <c r="H1180" s="29" t="str">
        <f>IFERROR(VLOOKUP($C1180,#REF!,6,FALSE),"-")</f>
        <v>-</v>
      </c>
      <c r="I1180" s="29" t="str">
        <f>IFERROR(VLOOKUP($C1180,#REF!,7,FALSE),"-")</f>
        <v>-</v>
      </c>
      <c r="J1180" s="29" t="str">
        <f>IFERROR(VLOOKUP($C1180,#REF!,8,FALSE),"-")</f>
        <v>-</v>
      </c>
      <c r="K1180" s="29" t="str">
        <f>IFERROR(VLOOKUP($C1180,#REF!,9,FALSE),"-")</f>
        <v>-</v>
      </c>
      <c r="L1180" s="29" t="str">
        <f>IFERROR(VLOOKUP($C1180,#REF!,10,FALSE),"-")</f>
        <v>-</v>
      </c>
      <c r="M1180" s="29" t="str">
        <f>IFERROR(VLOOKUP($C1180,#REF!,11,FALSE),"-")</f>
        <v>-</v>
      </c>
      <c r="N1180" s="29" t="str">
        <f>IFERROR(VLOOKUP($C1180,#REF!,12,FALSE),"-")</f>
        <v>-</v>
      </c>
      <c r="O1180" s="29" t="str">
        <f>IFERROR(VLOOKUP($C1180,#REF!,13,FALSE),"-")</f>
        <v>-</v>
      </c>
    </row>
    <row r="1181" spans="1:15" x14ac:dyDescent="0.25">
      <c r="A1181" s="21"/>
      <c r="B1181" s="22"/>
      <c r="C1181" s="14">
        <v>3705</v>
      </c>
      <c r="D1181" s="15" t="s">
        <v>1165</v>
      </c>
      <c r="E1181" s="30">
        <v>0</v>
      </c>
      <c r="F1181" s="30" t="str">
        <f>IFERROR(VLOOKUP($C1181,#REF!,4,FALSE),"-")</f>
        <v>-</v>
      </c>
      <c r="G1181" s="30" t="str">
        <f>IFERROR(VLOOKUP($C1181,#REF!,5,FALSE),"-")</f>
        <v>-</v>
      </c>
      <c r="H1181" s="30" t="str">
        <f>IFERROR(VLOOKUP($C1181,#REF!,6,FALSE),"-")</f>
        <v>-</v>
      </c>
      <c r="I1181" s="30" t="str">
        <f>IFERROR(VLOOKUP($C1181,#REF!,7,FALSE),"-")</f>
        <v>-</v>
      </c>
      <c r="J1181" s="30" t="str">
        <f>IFERROR(VLOOKUP($C1181,#REF!,8,FALSE),"-")</f>
        <v>-</v>
      </c>
      <c r="K1181" s="30" t="str">
        <f>IFERROR(VLOOKUP($C1181,#REF!,9,FALSE),"-")</f>
        <v>-</v>
      </c>
      <c r="L1181" s="30" t="str">
        <f>IFERROR(VLOOKUP($C1181,#REF!,10,FALSE),"-")</f>
        <v>-</v>
      </c>
      <c r="M1181" s="30" t="str">
        <f>IFERROR(VLOOKUP($C1181,#REF!,11,FALSE),"-")</f>
        <v>-</v>
      </c>
      <c r="N1181" s="30" t="str">
        <f>IFERROR(VLOOKUP($C1181,#REF!,12,FALSE),"-")</f>
        <v>-</v>
      </c>
      <c r="O1181" s="30" t="str">
        <f>IFERROR(VLOOKUP($C1181,#REF!,13,FALSE),"-")</f>
        <v>-</v>
      </c>
    </row>
    <row r="1182" spans="1:15" x14ac:dyDescent="0.25">
      <c r="A1182" s="21"/>
      <c r="B1182" s="22"/>
      <c r="C1182" s="12">
        <v>3707</v>
      </c>
      <c r="D1182" s="13" t="s">
        <v>1166</v>
      </c>
      <c r="E1182" s="29">
        <v>0</v>
      </c>
      <c r="F1182" s="29" t="str">
        <f>IFERROR(VLOOKUP($C1182,#REF!,4,FALSE),"-")</f>
        <v>-</v>
      </c>
      <c r="G1182" s="29" t="str">
        <f>IFERROR(VLOOKUP($C1182,#REF!,5,FALSE),"-")</f>
        <v>-</v>
      </c>
      <c r="H1182" s="29" t="str">
        <f>IFERROR(VLOOKUP($C1182,#REF!,6,FALSE),"-")</f>
        <v>-</v>
      </c>
      <c r="I1182" s="29" t="str">
        <f>IFERROR(VLOOKUP($C1182,#REF!,7,FALSE),"-")</f>
        <v>-</v>
      </c>
      <c r="J1182" s="29" t="str">
        <f>IFERROR(VLOOKUP($C1182,#REF!,8,FALSE),"-")</f>
        <v>-</v>
      </c>
      <c r="K1182" s="29" t="str">
        <f>IFERROR(VLOOKUP($C1182,#REF!,9,FALSE),"-")</f>
        <v>-</v>
      </c>
      <c r="L1182" s="29" t="str">
        <f>IFERROR(VLOOKUP($C1182,#REF!,10,FALSE),"-")</f>
        <v>-</v>
      </c>
      <c r="M1182" s="29" t="str">
        <f>IFERROR(VLOOKUP($C1182,#REF!,11,FALSE),"-")</f>
        <v>-</v>
      </c>
      <c r="N1182" s="29" t="str">
        <f>IFERROR(VLOOKUP($C1182,#REF!,12,FALSE),"-")</f>
        <v>-</v>
      </c>
      <c r="O1182" s="29" t="str">
        <f>IFERROR(VLOOKUP($C1182,#REF!,13,FALSE),"-")</f>
        <v>-</v>
      </c>
    </row>
    <row r="1183" spans="1:15" x14ac:dyDescent="0.25">
      <c r="A1183" s="21"/>
      <c r="B1183" s="22"/>
      <c r="C1183" s="14">
        <v>3708</v>
      </c>
      <c r="D1183" s="15" t="s">
        <v>1167</v>
      </c>
      <c r="E1183" s="30">
        <v>0</v>
      </c>
      <c r="F1183" s="30" t="str">
        <f>IFERROR(VLOOKUP($C1183,#REF!,4,FALSE),"-")</f>
        <v>-</v>
      </c>
      <c r="G1183" s="30" t="str">
        <f>IFERROR(VLOOKUP($C1183,#REF!,5,FALSE),"-")</f>
        <v>-</v>
      </c>
      <c r="H1183" s="30" t="str">
        <f>IFERROR(VLOOKUP($C1183,#REF!,6,FALSE),"-")</f>
        <v>-</v>
      </c>
      <c r="I1183" s="30" t="str">
        <f>IFERROR(VLOOKUP($C1183,#REF!,7,FALSE),"-")</f>
        <v>-</v>
      </c>
      <c r="J1183" s="30" t="str">
        <f>IFERROR(VLOOKUP($C1183,#REF!,8,FALSE),"-")</f>
        <v>-</v>
      </c>
      <c r="K1183" s="30" t="str">
        <f>IFERROR(VLOOKUP($C1183,#REF!,9,FALSE),"-")</f>
        <v>-</v>
      </c>
      <c r="L1183" s="30" t="str">
        <f>IFERROR(VLOOKUP($C1183,#REF!,10,FALSE),"-")</f>
        <v>-</v>
      </c>
      <c r="M1183" s="30" t="str">
        <f>IFERROR(VLOOKUP($C1183,#REF!,11,FALSE),"-")</f>
        <v>-</v>
      </c>
      <c r="N1183" s="30" t="str">
        <f>IFERROR(VLOOKUP($C1183,#REF!,12,FALSE),"-")</f>
        <v>-</v>
      </c>
      <c r="O1183" s="30" t="str">
        <f>IFERROR(VLOOKUP($C1183,#REF!,13,FALSE),"-")</f>
        <v>-</v>
      </c>
    </row>
    <row r="1184" spans="1:15" x14ac:dyDescent="0.25">
      <c r="A1184" s="21"/>
      <c r="B1184" s="22"/>
      <c r="C1184" s="12">
        <v>3711</v>
      </c>
      <c r="D1184" s="13" t="s">
        <v>1168</v>
      </c>
      <c r="E1184" s="29">
        <v>0</v>
      </c>
      <c r="F1184" s="29" t="str">
        <f>IFERROR(VLOOKUP($C1184,#REF!,4,FALSE),"-")</f>
        <v>-</v>
      </c>
      <c r="G1184" s="29" t="str">
        <f>IFERROR(VLOOKUP($C1184,#REF!,5,FALSE),"-")</f>
        <v>-</v>
      </c>
      <c r="H1184" s="29" t="str">
        <f>IFERROR(VLOOKUP($C1184,#REF!,6,FALSE),"-")</f>
        <v>-</v>
      </c>
      <c r="I1184" s="29" t="str">
        <f>IFERROR(VLOOKUP($C1184,#REF!,7,FALSE),"-")</f>
        <v>-</v>
      </c>
      <c r="J1184" s="29" t="str">
        <f>IFERROR(VLOOKUP($C1184,#REF!,8,FALSE),"-")</f>
        <v>-</v>
      </c>
      <c r="K1184" s="29" t="str">
        <f>IFERROR(VLOOKUP($C1184,#REF!,9,FALSE),"-")</f>
        <v>-</v>
      </c>
      <c r="L1184" s="29" t="str">
        <f>IFERROR(VLOOKUP($C1184,#REF!,10,FALSE),"-")</f>
        <v>-</v>
      </c>
      <c r="M1184" s="29" t="str">
        <f>IFERROR(VLOOKUP($C1184,#REF!,11,FALSE),"-")</f>
        <v>-</v>
      </c>
      <c r="N1184" s="29" t="str">
        <f>IFERROR(VLOOKUP($C1184,#REF!,12,FALSE),"-")</f>
        <v>-</v>
      </c>
      <c r="O1184" s="29" t="str">
        <f>IFERROR(VLOOKUP($C1184,#REF!,13,FALSE),"-")</f>
        <v>-</v>
      </c>
    </row>
    <row r="1185" spans="1:15" x14ac:dyDescent="0.25">
      <c r="A1185" s="21"/>
      <c r="B1185" s="22"/>
      <c r="C1185" s="14">
        <v>3712</v>
      </c>
      <c r="D1185" s="15" t="s">
        <v>1169</v>
      </c>
      <c r="E1185" s="30">
        <v>0</v>
      </c>
      <c r="F1185" s="30" t="str">
        <f>IFERROR(VLOOKUP($C1185,#REF!,4,FALSE),"-")</f>
        <v>-</v>
      </c>
      <c r="G1185" s="30" t="str">
        <f>IFERROR(VLOOKUP($C1185,#REF!,5,FALSE),"-")</f>
        <v>-</v>
      </c>
      <c r="H1185" s="30" t="str">
        <f>IFERROR(VLOOKUP($C1185,#REF!,6,FALSE),"-")</f>
        <v>-</v>
      </c>
      <c r="I1185" s="30" t="str">
        <f>IFERROR(VLOOKUP($C1185,#REF!,7,FALSE),"-")</f>
        <v>-</v>
      </c>
      <c r="J1185" s="30" t="str">
        <f>IFERROR(VLOOKUP($C1185,#REF!,8,FALSE),"-")</f>
        <v>-</v>
      </c>
      <c r="K1185" s="30" t="str">
        <f>IFERROR(VLOOKUP($C1185,#REF!,9,FALSE),"-")</f>
        <v>-</v>
      </c>
      <c r="L1185" s="30" t="str">
        <f>IFERROR(VLOOKUP($C1185,#REF!,10,FALSE),"-")</f>
        <v>-</v>
      </c>
      <c r="M1185" s="30" t="str">
        <f>IFERROR(VLOOKUP($C1185,#REF!,11,FALSE),"-")</f>
        <v>-</v>
      </c>
      <c r="N1185" s="30" t="str">
        <f>IFERROR(VLOOKUP($C1185,#REF!,12,FALSE),"-")</f>
        <v>-</v>
      </c>
      <c r="O1185" s="30" t="str">
        <f>IFERROR(VLOOKUP($C1185,#REF!,13,FALSE),"-")</f>
        <v>-</v>
      </c>
    </row>
    <row r="1186" spans="1:15" x14ac:dyDescent="0.25">
      <c r="A1186" s="21"/>
      <c r="B1186" s="22"/>
      <c r="C1186" s="12">
        <v>3713</v>
      </c>
      <c r="D1186" s="13" t="s">
        <v>1170</v>
      </c>
      <c r="E1186" s="29">
        <v>0</v>
      </c>
      <c r="F1186" s="29" t="str">
        <f>IFERROR(VLOOKUP($C1186,#REF!,4,FALSE),"-")</f>
        <v>-</v>
      </c>
      <c r="G1186" s="29" t="str">
        <f>IFERROR(VLOOKUP($C1186,#REF!,5,FALSE),"-")</f>
        <v>-</v>
      </c>
      <c r="H1186" s="29" t="str">
        <f>IFERROR(VLOOKUP($C1186,#REF!,6,FALSE),"-")</f>
        <v>-</v>
      </c>
      <c r="I1186" s="29" t="str">
        <f>IFERROR(VLOOKUP($C1186,#REF!,7,FALSE),"-")</f>
        <v>-</v>
      </c>
      <c r="J1186" s="29" t="str">
        <f>IFERROR(VLOOKUP($C1186,#REF!,8,FALSE),"-")</f>
        <v>-</v>
      </c>
      <c r="K1186" s="29" t="str">
        <f>IFERROR(VLOOKUP($C1186,#REF!,9,FALSE),"-")</f>
        <v>-</v>
      </c>
      <c r="L1186" s="29" t="str">
        <f>IFERROR(VLOOKUP($C1186,#REF!,10,FALSE),"-")</f>
        <v>-</v>
      </c>
      <c r="M1186" s="29" t="str">
        <f>IFERROR(VLOOKUP($C1186,#REF!,11,FALSE),"-")</f>
        <v>-</v>
      </c>
      <c r="N1186" s="29" t="str">
        <f>IFERROR(VLOOKUP($C1186,#REF!,12,FALSE),"-")</f>
        <v>-</v>
      </c>
      <c r="O1186" s="29" t="str">
        <f>IFERROR(VLOOKUP($C1186,#REF!,13,FALSE),"-")</f>
        <v>-</v>
      </c>
    </row>
    <row r="1187" spans="1:15" x14ac:dyDescent="0.25">
      <c r="A1187" s="21"/>
      <c r="B1187" s="22"/>
      <c r="C1187" s="14">
        <v>3714</v>
      </c>
      <c r="D1187" s="15" t="s">
        <v>1171</v>
      </c>
      <c r="E1187" s="30">
        <v>0</v>
      </c>
      <c r="F1187" s="30" t="str">
        <f>IFERROR(VLOOKUP($C1187,#REF!,4,FALSE),"-")</f>
        <v>-</v>
      </c>
      <c r="G1187" s="30" t="str">
        <f>IFERROR(VLOOKUP($C1187,#REF!,5,FALSE),"-")</f>
        <v>-</v>
      </c>
      <c r="H1187" s="30" t="str">
        <f>IFERROR(VLOOKUP($C1187,#REF!,6,FALSE),"-")</f>
        <v>-</v>
      </c>
      <c r="I1187" s="30" t="str">
        <f>IFERROR(VLOOKUP($C1187,#REF!,7,FALSE),"-")</f>
        <v>-</v>
      </c>
      <c r="J1187" s="30" t="str">
        <f>IFERROR(VLOOKUP($C1187,#REF!,8,FALSE),"-")</f>
        <v>-</v>
      </c>
      <c r="K1187" s="30" t="str">
        <f>IFERROR(VLOOKUP($C1187,#REF!,9,FALSE),"-")</f>
        <v>-</v>
      </c>
      <c r="L1187" s="30" t="str">
        <f>IFERROR(VLOOKUP($C1187,#REF!,10,FALSE),"-")</f>
        <v>-</v>
      </c>
      <c r="M1187" s="30" t="str">
        <f>IFERROR(VLOOKUP($C1187,#REF!,11,FALSE),"-")</f>
        <v>-</v>
      </c>
      <c r="N1187" s="30" t="str">
        <f>IFERROR(VLOOKUP($C1187,#REF!,12,FALSE),"-")</f>
        <v>-</v>
      </c>
      <c r="O1187" s="30" t="str">
        <f>IFERROR(VLOOKUP($C1187,#REF!,13,FALSE),"-")</f>
        <v>-</v>
      </c>
    </row>
    <row r="1188" spans="1:15" x14ac:dyDescent="0.25">
      <c r="A1188" s="21"/>
      <c r="B1188" s="22"/>
      <c r="C1188" s="12">
        <v>3721</v>
      </c>
      <c r="D1188" s="13" t="s">
        <v>1172</v>
      </c>
      <c r="E1188" s="29">
        <v>0</v>
      </c>
      <c r="F1188" s="29" t="str">
        <f>IFERROR(VLOOKUP($C1188,#REF!,4,FALSE),"-")</f>
        <v>-</v>
      </c>
      <c r="G1188" s="29" t="str">
        <f>IFERROR(VLOOKUP($C1188,#REF!,5,FALSE),"-")</f>
        <v>-</v>
      </c>
      <c r="H1188" s="29" t="str">
        <f>IFERROR(VLOOKUP($C1188,#REF!,6,FALSE),"-")</f>
        <v>-</v>
      </c>
      <c r="I1188" s="29" t="str">
        <f>IFERROR(VLOOKUP($C1188,#REF!,7,FALSE),"-")</f>
        <v>-</v>
      </c>
      <c r="J1188" s="29" t="str">
        <f>IFERROR(VLOOKUP($C1188,#REF!,8,FALSE),"-")</f>
        <v>-</v>
      </c>
      <c r="K1188" s="29" t="str">
        <f>IFERROR(VLOOKUP($C1188,#REF!,9,FALSE),"-")</f>
        <v>-</v>
      </c>
      <c r="L1188" s="29" t="str">
        <f>IFERROR(VLOOKUP($C1188,#REF!,10,FALSE),"-")</f>
        <v>-</v>
      </c>
      <c r="M1188" s="29" t="str">
        <f>IFERROR(VLOOKUP($C1188,#REF!,11,FALSE),"-")</f>
        <v>-</v>
      </c>
      <c r="N1188" s="29" t="str">
        <f>IFERROR(VLOOKUP($C1188,#REF!,12,FALSE),"-")</f>
        <v>-</v>
      </c>
      <c r="O1188" s="29" t="str">
        <f>IFERROR(VLOOKUP($C1188,#REF!,13,FALSE),"-")</f>
        <v>-</v>
      </c>
    </row>
    <row r="1189" spans="1:15" x14ac:dyDescent="0.25">
      <c r="A1189" s="21"/>
      <c r="B1189" s="22"/>
      <c r="C1189" s="14">
        <v>3722</v>
      </c>
      <c r="D1189" s="15" t="s">
        <v>1173</v>
      </c>
      <c r="E1189" s="30">
        <v>0</v>
      </c>
      <c r="F1189" s="30" t="str">
        <f>IFERROR(VLOOKUP($C1189,#REF!,4,FALSE),"-")</f>
        <v>-</v>
      </c>
      <c r="G1189" s="30" t="str">
        <f>IFERROR(VLOOKUP($C1189,#REF!,5,FALSE),"-")</f>
        <v>-</v>
      </c>
      <c r="H1189" s="30" t="str">
        <f>IFERROR(VLOOKUP($C1189,#REF!,6,FALSE),"-")</f>
        <v>-</v>
      </c>
      <c r="I1189" s="30" t="str">
        <f>IFERROR(VLOOKUP($C1189,#REF!,7,FALSE),"-")</f>
        <v>-</v>
      </c>
      <c r="J1189" s="30" t="str">
        <f>IFERROR(VLOOKUP($C1189,#REF!,8,FALSE),"-")</f>
        <v>-</v>
      </c>
      <c r="K1189" s="30" t="str">
        <f>IFERROR(VLOOKUP($C1189,#REF!,9,FALSE),"-")</f>
        <v>-</v>
      </c>
      <c r="L1189" s="30" t="str">
        <f>IFERROR(VLOOKUP($C1189,#REF!,10,FALSE),"-")</f>
        <v>-</v>
      </c>
      <c r="M1189" s="30" t="str">
        <f>IFERROR(VLOOKUP($C1189,#REF!,11,FALSE),"-")</f>
        <v>-</v>
      </c>
      <c r="N1189" s="30" t="str">
        <f>IFERROR(VLOOKUP($C1189,#REF!,12,FALSE),"-")</f>
        <v>-</v>
      </c>
      <c r="O1189" s="30" t="str">
        <f>IFERROR(VLOOKUP($C1189,#REF!,13,FALSE),"-")</f>
        <v>-</v>
      </c>
    </row>
    <row r="1190" spans="1:15" x14ac:dyDescent="0.25">
      <c r="A1190" s="21"/>
      <c r="B1190" s="22"/>
      <c r="C1190" s="12">
        <v>3723</v>
      </c>
      <c r="D1190" s="13" t="s">
        <v>1174</v>
      </c>
      <c r="E1190" s="29">
        <v>0</v>
      </c>
      <c r="F1190" s="29" t="str">
        <f>IFERROR(VLOOKUP($C1190,#REF!,4,FALSE),"-")</f>
        <v>-</v>
      </c>
      <c r="G1190" s="29" t="str">
        <f>IFERROR(VLOOKUP($C1190,#REF!,5,FALSE),"-")</f>
        <v>-</v>
      </c>
      <c r="H1190" s="29" t="str">
        <f>IFERROR(VLOOKUP($C1190,#REF!,6,FALSE),"-")</f>
        <v>-</v>
      </c>
      <c r="I1190" s="29" t="str">
        <f>IFERROR(VLOOKUP($C1190,#REF!,7,FALSE),"-")</f>
        <v>-</v>
      </c>
      <c r="J1190" s="29" t="str">
        <f>IFERROR(VLOOKUP($C1190,#REF!,8,FALSE),"-")</f>
        <v>-</v>
      </c>
      <c r="K1190" s="29" t="str">
        <f>IFERROR(VLOOKUP($C1190,#REF!,9,FALSE),"-")</f>
        <v>-</v>
      </c>
      <c r="L1190" s="29" t="str">
        <f>IFERROR(VLOOKUP($C1190,#REF!,10,FALSE),"-")</f>
        <v>-</v>
      </c>
      <c r="M1190" s="29" t="str">
        <f>IFERROR(VLOOKUP($C1190,#REF!,11,FALSE),"-")</f>
        <v>-</v>
      </c>
      <c r="N1190" s="29" t="str">
        <f>IFERROR(VLOOKUP($C1190,#REF!,12,FALSE),"-")</f>
        <v>-</v>
      </c>
      <c r="O1190" s="29" t="str">
        <f>IFERROR(VLOOKUP($C1190,#REF!,13,FALSE),"-")</f>
        <v>-</v>
      </c>
    </row>
    <row r="1191" spans="1:15" x14ac:dyDescent="0.25">
      <c r="A1191" s="21"/>
      <c r="B1191" s="22"/>
      <c r="C1191" s="14">
        <v>3731</v>
      </c>
      <c r="D1191" s="15" t="s">
        <v>1175</v>
      </c>
      <c r="E1191" s="30" t="s">
        <v>5</v>
      </c>
      <c r="F1191" s="30" t="str">
        <f>IFERROR(VLOOKUP($C1191,#REF!,4,FALSE),"-")</f>
        <v>-</v>
      </c>
      <c r="G1191" s="30" t="str">
        <f>IFERROR(VLOOKUP($C1191,#REF!,5,FALSE),"-")</f>
        <v>-</v>
      </c>
      <c r="H1191" s="30" t="str">
        <f>IFERROR(VLOOKUP($C1191,#REF!,6,FALSE),"-")</f>
        <v>-</v>
      </c>
      <c r="I1191" s="30" t="str">
        <f>IFERROR(VLOOKUP($C1191,#REF!,7,FALSE),"-")</f>
        <v>-</v>
      </c>
      <c r="J1191" s="30" t="str">
        <f>IFERROR(VLOOKUP($C1191,#REF!,8,FALSE),"-")</f>
        <v>-</v>
      </c>
      <c r="K1191" s="30" t="str">
        <f>IFERROR(VLOOKUP($C1191,#REF!,9,FALSE),"-")</f>
        <v>-</v>
      </c>
      <c r="L1191" s="30" t="str">
        <f>IFERROR(VLOOKUP($C1191,#REF!,10,FALSE),"-")</f>
        <v>-</v>
      </c>
      <c r="M1191" s="30" t="str">
        <f>IFERROR(VLOOKUP($C1191,#REF!,11,FALSE),"-")</f>
        <v>-</v>
      </c>
      <c r="N1191" s="30" t="str">
        <f>IFERROR(VLOOKUP($C1191,#REF!,12,FALSE),"-")</f>
        <v>-</v>
      </c>
      <c r="O1191" s="30" t="str">
        <f>IFERROR(VLOOKUP($C1191,#REF!,13,FALSE),"-")</f>
        <v>-</v>
      </c>
    </row>
    <row r="1192" spans="1:15" x14ac:dyDescent="0.25">
      <c r="A1192" s="21"/>
      <c r="B1192" s="22"/>
      <c r="C1192" s="12">
        <v>3732</v>
      </c>
      <c r="D1192" s="13" t="s">
        <v>1176</v>
      </c>
      <c r="E1192" s="29">
        <v>0</v>
      </c>
      <c r="F1192" s="29" t="str">
        <f>IFERROR(VLOOKUP($C1192,#REF!,4,FALSE),"-")</f>
        <v>-</v>
      </c>
      <c r="G1192" s="29" t="str">
        <f>IFERROR(VLOOKUP($C1192,#REF!,5,FALSE),"-")</f>
        <v>-</v>
      </c>
      <c r="H1192" s="29" t="str">
        <f>IFERROR(VLOOKUP($C1192,#REF!,6,FALSE),"-")</f>
        <v>-</v>
      </c>
      <c r="I1192" s="29" t="str">
        <f>IFERROR(VLOOKUP($C1192,#REF!,7,FALSE),"-")</f>
        <v>-</v>
      </c>
      <c r="J1192" s="29" t="str">
        <f>IFERROR(VLOOKUP($C1192,#REF!,8,FALSE),"-")</f>
        <v>-</v>
      </c>
      <c r="K1192" s="29" t="str">
        <f>IFERROR(VLOOKUP($C1192,#REF!,9,FALSE),"-")</f>
        <v>-</v>
      </c>
      <c r="L1192" s="29" t="str">
        <f>IFERROR(VLOOKUP($C1192,#REF!,10,FALSE),"-")</f>
        <v>-</v>
      </c>
      <c r="M1192" s="29" t="str">
        <f>IFERROR(VLOOKUP($C1192,#REF!,11,FALSE),"-")</f>
        <v>-</v>
      </c>
      <c r="N1192" s="29" t="str">
        <f>IFERROR(VLOOKUP($C1192,#REF!,12,FALSE),"-")</f>
        <v>-</v>
      </c>
      <c r="O1192" s="29" t="str">
        <f>IFERROR(VLOOKUP($C1192,#REF!,13,FALSE),"-")</f>
        <v>-</v>
      </c>
    </row>
    <row r="1193" spans="1:15" x14ac:dyDescent="0.25">
      <c r="A1193" s="21"/>
      <c r="B1193" s="22"/>
      <c r="C1193" s="14">
        <v>3733</v>
      </c>
      <c r="D1193" s="15" t="s">
        <v>1177</v>
      </c>
      <c r="E1193" s="30">
        <v>0</v>
      </c>
      <c r="F1193" s="30" t="str">
        <f>IFERROR(VLOOKUP($C1193,#REF!,4,FALSE),"-")</f>
        <v>-</v>
      </c>
      <c r="G1193" s="30" t="str">
        <f>IFERROR(VLOOKUP($C1193,#REF!,5,FALSE),"-")</f>
        <v>-</v>
      </c>
      <c r="H1193" s="30" t="str">
        <f>IFERROR(VLOOKUP($C1193,#REF!,6,FALSE),"-")</f>
        <v>-</v>
      </c>
      <c r="I1193" s="30" t="str">
        <f>IFERROR(VLOOKUP($C1193,#REF!,7,FALSE),"-")</f>
        <v>-</v>
      </c>
      <c r="J1193" s="30" t="str">
        <f>IFERROR(VLOOKUP($C1193,#REF!,8,FALSE),"-")</f>
        <v>-</v>
      </c>
      <c r="K1193" s="30" t="str">
        <f>IFERROR(VLOOKUP($C1193,#REF!,9,FALSE),"-")</f>
        <v>-</v>
      </c>
      <c r="L1193" s="30" t="str">
        <f>IFERROR(VLOOKUP($C1193,#REF!,10,FALSE),"-")</f>
        <v>-</v>
      </c>
      <c r="M1193" s="30" t="str">
        <f>IFERROR(VLOOKUP($C1193,#REF!,11,FALSE),"-")</f>
        <v>-</v>
      </c>
      <c r="N1193" s="30" t="str">
        <f>IFERROR(VLOOKUP($C1193,#REF!,12,FALSE),"-")</f>
        <v>-</v>
      </c>
      <c r="O1193" s="30" t="str">
        <f>IFERROR(VLOOKUP($C1193,#REF!,13,FALSE),"-")</f>
        <v>-</v>
      </c>
    </row>
    <row r="1194" spans="1:15" x14ac:dyDescent="0.25">
      <c r="A1194" s="21"/>
      <c r="B1194" s="22"/>
      <c r="C1194" s="12">
        <v>3734</v>
      </c>
      <c r="D1194" s="13" t="s">
        <v>1178</v>
      </c>
      <c r="E1194" s="29">
        <v>0</v>
      </c>
      <c r="F1194" s="29" t="str">
        <f>IFERROR(VLOOKUP($C1194,#REF!,4,FALSE),"-")</f>
        <v>-</v>
      </c>
      <c r="G1194" s="29" t="str">
        <f>IFERROR(VLOOKUP($C1194,#REF!,5,FALSE),"-")</f>
        <v>-</v>
      </c>
      <c r="H1194" s="29" t="str">
        <f>IFERROR(VLOOKUP($C1194,#REF!,6,FALSE),"-")</f>
        <v>-</v>
      </c>
      <c r="I1194" s="29" t="str">
        <f>IFERROR(VLOOKUP($C1194,#REF!,7,FALSE),"-")</f>
        <v>-</v>
      </c>
      <c r="J1194" s="29" t="str">
        <f>IFERROR(VLOOKUP($C1194,#REF!,8,FALSE),"-")</f>
        <v>-</v>
      </c>
      <c r="K1194" s="29" t="str">
        <f>IFERROR(VLOOKUP($C1194,#REF!,9,FALSE),"-")</f>
        <v>-</v>
      </c>
      <c r="L1194" s="29" t="str">
        <f>IFERROR(VLOOKUP($C1194,#REF!,10,FALSE),"-")</f>
        <v>-</v>
      </c>
      <c r="M1194" s="29" t="str">
        <f>IFERROR(VLOOKUP($C1194,#REF!,11,FALSE),"-")</f>
        <v>-</v>
      </c>
      <c r="N1194" s="29" t="str">
        <f>IFERROR(VLOOKUP($C1194,#REF!,12,FALSE),"-")</f>
        <v>-</v>
      </c>
      <c r="O1194" s="29" t="str">
        <f>IFERROR(VLOOKUP($C1194,#REF!,13,FALSE),"-")</f>
        <v>-</v>
      </c>
    </row>
    <row r="1195" spans="1:15" x14ac:dyDescent="0.25">
      <c r="A1195" s="21"/>
      <c r="B1195" s="22"/>
      <c r="C1195" s="14">
        <v>3746</v>
      </c>
      <c r="D1195" s="15" t="s">
        <v>1179</v>
      </c>
      <c r="E1195" s="30">
        <v>0</v>
      </c>
      <c r="F1195" s="30" t="str">
        <f>IFERROR(VLOOKUP($C1195,#REF!,4,FALSE),"-")</f>
        <v>-</v>
      </c>
      <c r="G1195" s="30" t="str">
        <f>IFERROR(VLOOKUP($C1195,#REF!,5,FALSE),"-")</f>
        <v>-</v>
      </c>
      <c r="H1195" s="30" t="str">
        <f>IFERROR(VLOOKUP($C1195,#REF!,6,FALSE),"-")</f>
        <v>-</v>
      </c>
      <c r="I1195" s="30" t="str">
        <f>IFERROR(VLOOKUP($C1195,#REF!,7,FALSE),"-")</f>
        <v>-</v>
      </c>
      <c r="J1195" s="30" t="str">
        <f>IFERROR(VLOOKUP($C1195,#REF!,8,FALSE),"-")</f>
        <v>-</v>
      </c>
      <c r="K1195" s="30" t="str">
        <f>IFERROR(VLOOKUP($C1195,#REF!,9,FALSE),"-")</f>
        <v>-</v>
      </c>
      <c r="L1195" s="30" t="str">
        <f>IFERROR(VLOOKUP($C1195,#REF!,10,FALSE),"-")</f>
        <v>-</v>
      </c>
      <c r="M1195" s="30" t="str">
        <f>IFERROR(VLOOKUP($C1195,#REF!,11,FALSE),"-")</f>
        <v>-</v>
      </c>
      <c r="N1195" s="30" t="str">
        <f>IFERROR(VLOOKUP($C1195,#REF!,12,FALSE),"-")</f>
        <v>-</v>
      </c>
      <c r="O1195" s="30" t="str">
        <f>IFERROR(VLOOKUP($C1195,#REF!,13,FALSE),"-")</f>
        <v>-</v>
      </c>
    </row>
    <row r="1196" spans="1:15" x14ac:dyDescent="0.25">
      <c r="A1196" s="21"/>
      <c r="B1196" s="22"/>
      <c r="C1196" s="12">
        <v>3752</v>
      </c>
      <c r="D1196" s="13" t="s">
        <v>1180</v>
      </c>
      <c r="E1196" s="29">
        <v>0</v>
      </c>
      <c r="F1196" s="29" t="str">
        <f>IFERROR(VLOOKUP($C1196,#REF!,4,FALSE),"-")</f>
        <v>-</v>
      </c>
      <c r="G1196" s="29" t="str">
        <f>IFERROR(VLOOKUP($C1196,#REF!,5,FALSE),"-")</f>
        <v>-</v>
      </c>
      <c r="H1196" s="29" t="str">
        <f>IFERROR(VLOOKUP($C1196,#REF!,6,FALSE),"-")</f>
        <v>-</v>
      </c>
      <c r="I1196" s="29" t="str">
        <f>IFERROR(VLOOKUP($C1196,#REF!,7,FALSE),"-")</f>
        <v>-</v>
      </c>
      <c r="J1196" s="29" t="str">
        <f>IFERROR(VLOOKUP($C1196,#REF!,8,FALSE),"-")</f>
        <v>-</v>
      </c>
      <c r="K1196" s="29" t="str">
        <f>IFERROR(VLOOKUP($C1196,#REF!,9,FALSE),"-")</f>
        <v>-</v>
      </c>
      <c r="L1196" s="29" t="str">
        <f>IFERROR(VLOOKUP($C1196,#REF!,10,FALSE),"-")</f>
        <v>-</v>
      </c>
      <c r="M1196" s="29" t="str">
        <f>IFERROR(VLOOKUP($C1196,#REF!,11,FALSE),"-")</f>
        <v>-</v>
      </c>
      <c r="N1196" s="29" t="str">
        <f>IFERROR(VLOOKUP($C1196,#REF!,12,FALSE),"-")</f>
        <v>-</v>
      </c>
      <c r="O1196" s="29" t="str">
        <f>IFERROR(VLOOKUP($C1196,#REF!,13,FALSE),"-")</f>
        <v>-</v>
      </c>
    </row>
    <row r="1197" spans="1:15" x14ac:dyDescent="0.25">
      <c r="A1197" s="21"/>
      <c r="B1197" s="22"/>
      <c r="C1197" s="14">
        <v>3762</v>
      </c>
      <c r="D1197" s="15" t="s">
        <v>1181</v>
      </c>
      <c r="E1197" s="30">
        <v>0</v>
      </c>
      <c r="F1197" s="30" t="str">
        <f>IFERROR(VLOOKUP($C1197,#REF!,4,FALSE),"-")</f>
        <v>-</v>
      </c>
      <c r="G1197" s="30" t="str">
        <f>IFERROR(VLOOKUP($C1197,#REF!,5,FALSE),"-")</f>
        <v>-</v>
      </c>
      <c r="H1197" s="30" t="str">
        <f>IFERROR(VLOOKUP($C1197,#REF!,6,FALSE),"-")</f>
        <v>-</v>
      </c>
      <c r="I1197" s="30" t="str">
        <f>IFERROR(VLOOKUP($C1197,#REF!,7,FALSE),"-")</f>
        <v>-</v>
      </c>
      <c r="J1197" s="30" t="str">
        <f>IFERROR(VLOOKUP($C1197,#REF!,8,FALSE),"-")</f>
        <v>-</v>
      </c>
      <c r="K1197" s="30" t="str">
        <f>IFERROR(VLOOKUP($C1197,#REF!,9,FALSE),"-")</f>
        <v>-</v>
      </c>
      <c r="L1197" s="30" t="str">
        <f>IFERROR(VLOOKUP($C1197,#REF!,10,FALSE),"-")</f>
        <v>-</v>
      </c>
      <c r="M1197" s="30" t="str">
        <f>IFERROR(VLOOKUP($C1197,#REF!,11,FALSE),"-")</f>
        <v>-</v>
      </c>
      <c r="N1197" s="30" t="str">
        <f>IFERROR(VLOOKUP($C1197,#REF!,12,FALSE),"-")</f>
        <v>-</v>
      </c>
      <c r="O1197" s="30" t="str">
        <f>IFERROR(VLOOKUP($C1197,#REF!,13,FALSE),"-")</f>
        <v>-</v>
      </c>
    </row>
    <row r="1198" spans="1:15" x14ac:dyDescent="0.25">
      <c r="A1198" s="21"/>
      <c r="B1198" s="22"/>
      <c r="C1198" s="12">
        <v>3764</v>
      </c>
      <c r="D1198" s="13" t="s">
        <v>1182</v>
      </c>
      <c r="E1198" s="29">
        <v>0</v>
      </c>
      <c r="F1198" s="29" t="str">
        <f>IFERROR(VLOOKUP($C1198,#REF!,4,FALSE),"-")</f>
        <v>-</v>
      </c>
      <c r="G1198" s="29" t="str">
        <f>IFERROR(VLOOKUP($C1198,#REF!,5,FALSE),"-")</f>
        <v>-</v>
      </c>
      <c r="H1198" s="29" t="str">
        <f>IFERROR(VLOOKUP($C1198,#REF!,6,FALSE),"-")</f>
        <v>-</v>
      </c>
      <c r="I1198" s="29" t="str">
        <f>IFERROR(VLOOKUP($C1198,#REF!,7,FALSE),"-")</f>
        <v>-</v>
      </c>
      <c r="J1198" s="29" t="str">
        <f>IFERROR(VLOOKUP($C1198,#REF!,8,FALSE),"-")</f>
        <v>-</v>
      </c>
      <c r="K1198" s="29" t="str">
        <f>IFERROR(VLOOKUP($C1198,#REF!,9,FALSE),"-")</f>
        <v>-</v>
      </c>
      <c r="L1198" s="29" t="str">
        <f>IFERROR(VLOOKUP($C1198,#REF!,10,FALSE),"-")</f>
        <v>-</v>
      </c>
      <c r="M1198" s="29" t="str">
        <f>IFERROR(VLOOKUP($C1198,#REF!,11,FALSE),"-")</f>
        <v>-</v>
      </c>
      <c r="N1198" s="29" t="str">
        <f>IFERROR(VLOOKUP($C1198,#REF!,12,FALSE),"-")</f>
        <v>-</v>
      </c>
      <c r="O1198" s="29" t="str">
        <f>IFERROR(VLOOKUP($C1198,#REF!,13,FALSE),"-")</f>
        <v>-</v>
      </c>
    </row>
    <row r="1199" spans="1:15" x14ac:dyDescent="0.25">
      <c r="A1199" s="21"/>
      <c r="B1199" s="22"/>
      <c r="C1199" s="14">
        <v>3781</v>
      </c>
      <c r="D1199" s="15" t="s">
        <v>1183</v>
      </c>
      <c r="E1199" s="30">
        <v>0</v>
      </c>
      <c r="F1199" s="30" t="str">
        <f>IFERROR(VLOOKUP($C1199,#REF!,4,FALSE),"-")</f>
        <v>-</v>
      </c>
      <c r="G1199" s="30" t="str">
        <f>IFERROR(VLOOKUP($C1199,#REF!,5,FALSE),"-")</f>
        <v>-</v>
      </c>
      <c r="H1199" s="30" t="str">
        <f>IFERROR(VLOOKUP($C1199,#REF!,6,FALSE),"-")</f>
        <v>-</v>
      </c>
      <c r="I1199" s="30" t="str">
        <f>IFERROR(VLOOKUP($C1199,#REF!,7,FALSE),"-")</f>
        <v>-</v>
      </c>
      <c r="J1199" s="30" t="str">
        <f>IFERROR(VLOOKUP($C1199,#REF!,8,FALSE),"-")</f>
        <v>-</v>
      </c>
      <c r="K1199" s="30" t="str">
        <f>IFERROR(VLOOKUP($C1199,#REF!,9,FALSE),"-")</f>
        <v>-</v>
      </c>
      <c r="L1199" s="30" t="str">
        <f>IFERROR(VLOOKUP($C1199,#REF!,10,FALSE),"-")</f>
        <v>-</v>
      </c>
      <c r="M1199" s="30" t="str">
        <f>IFERROR(VLOOKUP($C1199,#REF!,11,FALSE),"-")</f>
        <v>-</v>
      </c>
      <c r="N1199" s="30" t="str">
        <f>IFERROR(VLOOKUP($C1199,#REF!,12,FALSE),"-")</f>
        <v>-</v>
      </c>
      <c r="O1199" s="30" t="str">
        <f>IFERROR(VLOOKUP($C1199,#REF!,13,FALSE),"-")</f>
        <v>-</v>
      </c>
    </row>
    <row r="1200" spans="1:15" x14ac:dyDescent="0.25">
      <c r="A1200" s="21"/>
      <c r="B1200" s="22"/>
      <c r="C1200" s="12">
        <v>3782</v>
      </c>
      <c r="D1200" s="13" t="s">
        <v>1184</v>
      </c>
      <c r="E1200" s="29">
        <v>0</v>
      </c>
      <c r="F1200" s="29" t="str">
        <f>IFERROR(VLOOKUP($C1200,#REF!,4,FALSE),"-")</f>
        <v>-</v>
      </c>
      <c r="G1200" s="29" t="str">
        <f>IFERROR(VLOOKUP($C1200,#REF!,5,FALSE),"-")</f>
        <v>-</v>
      </c>
      <c r="H1200" s="29" t="str">
        <f>IFERROR(VLOOKUP($C1200,#REF!,6,FALSE),"-")</f>
        <v>-</v>
      </c>
      <c r="I1200" s="29" t="str">
        <f>IFERROR(VLOOKUP($C1200,#REF!,7,FALSE),"-")</f>
        <v>-</v>
      </c>
      <c r="J1200" s="29" t="str">
        <f>IFERROR(VLOOKUP($C1200,#REF!,8,FALSE),"-")</f>
        <v>-</v>
      </c>
      <c r="K1200" s="29" t="str">
        <f>IFERROR(VLOOKUP($C1200,#REF!,9,FALSE),"-")</f>
        <v>-</v>
      </c>
      <c r="L1200" s="29" t="str">
        <f>IFERROR(VLOOKUP($C1200,#REF!,10,FALSE),"-")</f>
        <v>-</v>
      </c>
      <c r="M1200" s="29" t="str">
        <f>IFERROR(VLOOKUP($C1200,#REF!,11,FALSE),"-")</f>
        <v>-</v>
      </c>
      <c r="N1200" s="29" t="str">
        <f>IFERROR(VLOOKUP($C1200,#REF!,12,FALSE),"-")</f>
        <v>-</v>
      </c>
      <c r="O1200" s="29" t="str">
        <f>IFERROR(VLOOKUP($C1200,#REF!,13,FALSE),"-")</f>
        <v>-</v>
      </c>
    </row>
    <row r="1201" spans="1:15" x14ac:dyDescent="0.25">
      <c r="A1201" s="21"/>
      <c r="B1201" s="22"/>
      <c r="C1201" s="14">
        <v>3783</v>
      </c>
      <c r="D1201" s="15" t="s">
        <v>1185</v>
      </c>
      <c r="E1201" s="30" t="s">
        <v>5</v>
      </c>
      <c r="F1201" s="30" t="str">
        <f>IFERROR(VLOOKUP($C1201,#REF!,4,FALSE),"-")</f>
        <v>-</v>
      </c>
      <c r="G1201" s="30" t="str">
        <f>IFERROR(VLOOKUP($C1201,#REF!,5,FALSE),"-")</f>
        <v>-</v>
      </c>
      <c r="H1201" s="30" t="str">
        <f>IFERROR(VLOOKUP($C1201,#REF!,6,FALSE),"-")</f>
        <v>-</v>
      </c>
      <c r="I1201" s="30" t="str">
        <f>IFERROR(VLOOKUP($C1201,#REF!,7,FALSE),"-")</f>
        <v>-</v>
      </c>
      <c r="J1201" s="30" t="str">
        <f>IFERROR(VLOOKUP($C1201,#REF!,8,FALSE),"-")</f>
        <v>-</v>
      </c>
      <c r="K1201" s="30" t="str">
        <f>IFERROR(VLOOKUP($C1201,#REF!,9,FALSE),"-")</f>
        <v>-</v>
      </c>
      <c r="L1201" s="30" t="str">
        <f>IFERROR(VLOOKUP($C1201,#REF!,10,FALSE),"-")</f>
        <v>-</v>
      </c>
      <c r="M1201" s="30" t="str">
        <f>IFERROR(VLOOKUP($C1201,#REF!,11,FALSE),"-")</f>
        <v>-</v>
      </c>
      <c r="N1201" s="30" t="str">
        <f>IFERROR(VLOOKUP($C1201,#REF!,12,FALSE),"-")</f>
        <v>-</v>
      </c>
      <c r="O1201" s="30" t="str">
        <f>IFERROR(VLOOKUP($C1201,#REF!,13,FALSE),"-")</f>
        <v>-</v>
      </c>
    </row>
    <row r="1202" spans="1:15" x14ac:dyDescent="0.25">
      <c r="A1202" s="21"/>
      <c r="B1202" s="22"/>
      <c r="C1202" s="12">
        <v>3784</v>
      </c>
      <c r="D1202" s="13" t="s">
        <v>1186</v>
      </c>
      <c r="E1202" s="29" t="s">
        <v>5</v>
      </c>
      <c r="F1202" s="29" t="str">
        <f>IFERROR(VLOOKUP($C1202,#REF!,4,FALSE),"-")</f>
        <v>-</v>
      </c>
      <c r="G1202" s="29" t="str">
        <f>IFERROR(VLOOKUP($C1202,#REF!,5,FALSE),"-")</f>
        <v>-</v>
      </c>
      <c r="H1202" s="29" t="str">
        <f>IFERROR(VLOOKUP($C1202,#REF!,6,FALSE),"-")</f>
        <v>-</v>
      </c>
      <c r="I1202" s="29" t="str">
        <f>IFERROR(VLOOKUP($C1202,#REF!,7,FALSE),"-")</f>
        <v>-</v>
      </c>
      <c r="J1202" s="29" t="str">
        <f>IFERROR(VLOOKUP($C1202,#REF!,8,FALSE),"-")</f>
        <v>-</v>
      </c>
      <c r="K1202" s="29" t="str">
        <f>IFERROR(VLOOKUP($C1202,#REF!,9,FALSE),"-")</f>
        <v>-</v>
      </c>
      <c r="L1202" s="29" t="str">
        <f>IFERROR(VLOOKUP($C1202,#REF!,10,FALSE),"-")</f>
        <v>-</v>
      </c>
      <c r="M1202" s="29" t="str">
        <f>IFERROR(VLOOKUP($C1202,#REF!,11,FALSE),"-")</f>
        <v>-</v>
      </c>
      <c r="N1202" s="29" t="str">
        <f>IFERROR(VLOOKUP($C1202,#REF!,12,FALSE),"-")</f>
        <v>-</v>
      </c>
      <c r="O1202" s="29" t="str">
        <f>IFERROR(VLOOKUP($C1202,#REF!,13,FALSE),"-")</f>
        <v>-</v>
      </c>
    </row>
    <row r="1203" spans="1:15" x14ac:dyDescent="0.25">
      <c r="A1203" s="21"/>
      <c r="B1203" s="22"/>
      <c r="C1203" s="14">
        <v>3785</v>
      </c>
      <c r="D1203" s="15" t="s">
        <v>1187</v>
      </c>
      <c r="E1203" s="30" t="s">
        <v>5</v>
      </c>
      <c r="F1203" s="30" t="str">
        <f>IFERROR(VLOOKUP($C1203,#REF!,4,FALSE),"-")</f>
        <v>-</v>
      </c>
      <c r="G1203" s="30" t="str">
        <f>IFERROR(VLOOKUP($C1203,#REF!,5,FALSE),"-")</f>
        <v>-</v>
      </c>
      <c r="H1203" s="30" t="str">
        <f>IFERROR(VLOOKUP($C1203,#REF!,6,FALSE),"-")</f>
        <v>-</v>
      </c>
      <c r="I1203" s="30" t="str">
        <f>IFERROR(VLOOKUP($C1203,#REF!,7,FALSE),"-")</f>
        <v>-</v>
      </c>
      <c r="J1203" s="30" t="str">
        <f>IFERROR(VLOOKUP($C1203,#REF!,8,FALSE),"-")</f>
        <v>-</v>
      </c>
      <c r="K1203" s="30" t="str">
        <f>IFERROR(VLOOKUP($C1203,#REF!,9,FALSE),"-")</f>
        <v>-</v>
      </c>
      <c r="L1203" s="30" t="str">
        <f>IFERROR(VLOOKUP($C1203,#REF!,10,FALSE),"-")</f>
        <v>-</v>
      </c>
      <c r="M1203" s="30" t="str">
        <f>IFERROR(VLOOKUP($C1203,#REF!,11,FALSE),"-")</f>
        <v>-</v>
      </c>
      <c r="N1203" s="30" t="str">
        <f>IFERROR(VLOOKUP($C1203,#REF!,12,FALSE),"-")</f>
        <v>-</v>
      </c>
      <c r="O1203" s="30" t="str">
        <f>IFERROR(VLOOKUP($C1203,#REF!,13,FALSE),"-")</f>
        <v>-</v>
      </c>
    </row>
    <row r="1204" spans="1:15" x14ac:dyDescent="0.25">
      <c r="A1204" s="21"/>
      <c r="B1204" s="22"/>
      <c r="C1204" s="12">
        <v>3786</v>
      </c>
      <c r="D1204" s="13" t="s">
        <v>1188</v>
      </c>
      <c r="E1204" s="29" t="s">
        <v>5</v>
      </c>
      <c r="F1204" s="29" t="str">
        <f>IFERROR(VLOOKUP($C1204,#REF!,4,FALSE),"-")</f>
        <v>-</v>
      </c>
      <c r="G1204" s="29" t="str">
        <f>IFERROR(VLOOKUP($C1204,#REF!,5,FALSE),"-")</f>
        <v>-</v>
      </c>
      <c r="H1204" s="29" t="str">
        <f>IFERROR(VLOOKUP($C1204,#REF!,6,FALSE),"-")</f>
        <v>-</v>
      </c>
      <c r="I1204" s="29" t="str">
        <f>IFERROR(VLOOKUP($C1204,#REF!,7,FALSE),"-")</f>
        <v>-</v>
      </c>
      <c r="J1204" s="29" t="str">
        <f>IFERROR(VLOOKUP($C1204,#REF!,8,FALSE),"-")</f>
        <v>-</v>
      </c>
      <c r="K1204" s="29" t="str">
        <f>IFERROR(VLOOKUP($C1204,#REF!,9,FALSE),"-")</f>
        <v>-</v>
      </c>
      <c r="L1204" s="29" t="str">
        <f>IFERROR(VLOOKUP($C1204,#REF!,10,FALSE),"-")</f>
        <v>-</v>
      </c>
      <c r="M1204" s="29" t="str">
        <f>IFERROR(VLOOKUP($C1204,#REF!,11,FALSE),"-")</f>
        <v>-</v>
      </c>
      <c r="N1204" s="29" t="str">
        <f>IFERROR(VLOOKUP($C1204,#REF!,12,FALSE),"-")</f>
        <v>-</v>
      </c>
      <c r="O1204" s="29" t="str">
        <f>IFERROR(VLOOKUP($C1204,#REF!,13,FALSE),"-")</f>
        <v>-</v>
      </c>
    </row>
    <row r="1205" spans="1:15" x14ac:dyDescent="0.25">
      <c r="A1205" s="21"/>
      <c r="B1205" s="22"/>
      <c r="C1205" s="14">
        <v>3787</v>
      </c>
      <c r="D1205" s="15" t="s">
        <v>1189</v>
      </c>
      <c r="E1205" s="30" t="s">
        <v>5</v>
      </c>
      <c r="F1205" s="30" t="str">
        <f>IFERROR(VLOOKUP($C1205,#REF!,4,FALSE),"-")</f>
        <v>-</v>
      </c>
      <c r="G1205" s="30" t="str">
        <f>IFERROR(VLOOKUP($C1205,#REF!,5,FALSE),"-")</f>
        <v>-</v>
      </c>
      <c r="H1205" s="30" t="str">
        <f>IFERROR(VLOOKUP($C1205,#REF!,6,FALSE),"-")</f>
        <v>-</v>
      </c>
      <c r="I1205" s="30" t="str">
        <f>IFERROR(VLOOKUP($C1205,#REF!,7,FALSE),"-")</f>
        <v>-</v>
      </c>
      <c r="J1205" s="30" t="str">
        <f>IFERROR(VLOOKUP($C1205,#REF!,8,FALSE),"-")</f>
        <v>-</v>
      </c>
      <c r="K1205" s="30" t="str">
        <f>IFERROR(VLOOKUP($C1205,#REF!,9,FALSE),"-")</f>
        <v>-</v>
      </c>
      <c r="L1205" s="30" t="str">
        <f>IFERROR(VLOOKUP($C1205,#REF!,10,FALSE),"-")</f>
        <v>-</v>
      </c>
      <c r="M1205" s="30" t="str">
        <f>IFERROR(VLOOKUP($C1205,#REF!,11,FALSE),"-")</f>
        <v>-</v>
      </c>
      <c r="N1205" s="30" t="str">
        <f>IFERROR(VLOOKUP($C1205,#REF!,12,FALSE),"-")</f>
        <v>-</v>
      </c>
      <c r="O1205" s="30" t="str">
        <f>IFERROR(VLOOKUP($C1205,#REF!,13,FALSE),"-")</f>
        <v>-</v>
      </c>
    </row>
    <row r="1206" spans="1:15" x14ac:dyDescent="0.25">
      <c r="A1206" s="21"/>
      <c r="B1206" s="22"/>
      <c r="C1206" s="12">
        <v>3788</v>
      </c>
      <c r="D1206" s="13" t="s">
        <v>1190</v>
      </c>
      <c r="E1206" s="29">
        <v>0</v>
      </c>
      <c r="F1206" s="29" t="str">
        <f>IFERROR(VLOOKUP($C1206,#REF!,4,FALSE),"-")</f>
        <v>-</v>
      </c>
      <c r="G1206" s="29" t="str">
        <f>IFERROR(VLOOKUP($C1206,#REF!,5,FALSE),"-")</f>
        <v>-</v>
      </c>
      <c r="H1206" s="29" t="str">
        <f>IFERROR(VLOOKUP($C1206,#REF!,6,FALSE),"-")</f>
        <v>-</v>
      </c>
      <c r="I1206" s="29" t="str">
        <f>IFERROR(VLOOKUP($C1206,#REF!,7,FALSE),"-")</f>
        <v>-</v>
      </c>
      <c r="J1206" s="29" t="str">
        <f>IFERROR(VLOOKUP($C1206,#REF!,8,FALSE),"-")</f>
        <v>-</v>
      </c>
      <c r="K1206" s="29" t="str">
        <f>IFERROR(VLOOKUP($C1206,#REF!,9,FALSE),"-")</f>
        <v>-</v>
      </c>
      <c r="L1206" s="29" t="str">
        <f>IFERROR(VLOOKUP($C1206,#REF!,10,FALSE),"-")</f>
        <v>-</v>
      </c>
      <c r="M1206" s="29" t="str">
        <f>IFERROR(VLOOKUP($C1206,#REF!,11,FALSE),"-")</f>
        <v>-</v>
      </c>
      <c r="N1206" s="29" t="str">
        <f>IFERROR(VLOOKUP($C1206,#REF!,12,FALSE),"-")</f>
        <v>-</v>
      </c>
      <c r="O1206" s="29" t="str">
        <f>IFERROR(VLOOKUP($C1206,#REF!,13,FALSE),"-")</f>
        <v>-</v>
      </c>
    </row>
    <row r="1207" spans="1:15" x14ac:dyDescent="0.25">
      <c r="A1207" s="21"/>
      <c r="B1207" s="22"/>
      <c r="C1207" s="14">
        <v>3789</v>
      </c>
      <c r="D1207" s="15" t="s">
        <v>1191</v>
      </c>
      <c r="E1207" s="30" t="s">
        <v>5</v>
      </c>
      <c r="F1207" s="30" t="str">
        <f>IFERROR(VLOOKUP($C1207,#REF!,4,FALSE),"-")</f>
        <v>-</v>
      </c>
      <c r="G1207" s="30" t="str">
        <f>IFERROR(VLOOKUP($C1207,#REF!,5,FALSE),"-")</f>
        <v>-</v>
      </c>
      <c r="H1207" s="30" t="str">
        <f>IFERROR(VLOOKUP($C1207,#REF!,6,FALSE),"-")</f>
        <v>-</v>
      </c>
      <c r="I1207" s="30" t="str">
        <f>IFERROR(VLOOKUP($C1207,#REF!,7,FALSE),"-")</f>
        <v>-</v>
      </c>
      <c r="J1207" s="30" t="str">
        <f>IFERROR(VLOOKUP($C1207,#REF!,8,FALSE),"-")</f>
        <v>-</v>
      </c>
      <c r="K1207" s="30" t="str">
        <f>IFERROR(VLOOKUP($C1207,#REF!,9,FALSE),"-")</f>
        <v>-</v>
      </c>
      <c r="L1207" s="30" t="str">
        <f>IFERROR(VLOOKUP($C1207,#REF!,10,FALSE),"-")</f>
        <v>-</v>
      </c>
      <c r="M1207" s="30" t="str">
        <f>IFERROR(VLOOKUP($C1207,#REF!,11,FALSE),"-")</f>
        <v>-</v>
      </c>
      <c r="N1207" s="30" t="str">
        <f>IFERROR(VLOOKUP($C1207,#REF!,12,FALSE),"-")</f>
        <v>-</v>
      </c>
      <c r="O1207" s="30" t="str">
        <f>IFERROR(VLOOKUP($C1207,#REF!,13,FALSE),"-")</f>
        <v>-</v>
      </c>
    </row>
    <row r="1208" spans="1:15" x14ac:dyDescent="0.25">
      <c r="A1208" s="21"/>
      <c r="B1208" s="22"/>
      <c r="C1208" s="12">
        <v>3790</v>
      </c>
      <c r="D1208" s="13" t="s">
        <v>1192</v>
      </c>
      <c r="E1208" s="29">
        <v>0</v>
      </c>
      <c r="F1208" s="29" t="str">
        <f>IFERROR(VLOOKUP($C1208,#REF!,4,FALSE),"-")</f>
        <v>-</v>
      </c>
      <c r="G1208" s="29" t="str">
        <f>IFERROR(VLOOKUP($C1208,#REF!,5,FALSE),"-")</f>
        <v>-</v>
      </c>
      <c r="H1208" s="29" t="str">
        <f>IFERROR(VLOOKUP($C1208,#REF!,6,FALSE),"-")</f>
        <v>-</v>
      </c>
      <c r="I1208" s="29" t="str">
        <f>IFERROR(VLOOKUP($C1208,#REF!,7,FALSE),"-")</f>
        <v>-</v>
      </c>
      <c r="J1208" s="29" t="str">
        <f>IFERROR(VLOOKUP($C1208,#REF!,8,FALSE),"-")</f>
        <v>-</v>
      </c>
      <c r="K1208" s="29" t="str">
        <f>IFERROR(VLOOKUP($C1208,#REF!,9,FALSE),"-")</f>
        <v>-</v>
      </c>
      <c r="L1208" s="29" t="str">
        <f>IFERROR(VLOOKUP($C1208,#REF!,10,FALSE),"-")</f>
        <v>-</v>
      </c>
      <c r="M1208" s="29" t="str">
        <f>IFERROR(VLOOKUP($C1208,#REF!,11,FALSE),"-")</f>
        <v>-</v>
      </c>
      <c r="N1208" s="29" t="str">
        <f>IFERROR(VLOOKUP($C1208,#REF!,12,FALSE),"-")</f>
        <v>-</v>
      </c>
      <c r="O1208" s="29" t="str">
        <f>IFERROR(VLOOKUP($C1208,#REF!,13,FALSE),"-")</f>
        <v>-</v>
      </c>
    </row>
    <row r="1209" spans="1:15" x14ac:dyDescent="0.25">
      <c r="A1209" s="21"/>
      <c r="B1209" s="22"/>
      <c r="C1209" s="14">
        <v>3791</v>
      </c>
      <c r="D1209" s="15" t="s">
        <v>1193</v>
      </c>
      <c r="E1209" s="30">
        <v>0</v>
      </c>
      <c r="F1209" s="30" t="str">
        <f>IFERROR(VLOOKUP($C1209,#REF!,4,FALSE),"-")</f>
        <v>-</v>
      </c>
      <c r="G1209" s="30" t="str">
        <f>IFERROR(VLOOKUP($C1209,#REF!,5,FALSE),"-")</f>
        <v>-</v>
      </c>
      <c r="H1209" s="30" t="str">
        <f>IFERROR(VLOOKUP($C1209,#REF!,6,FALSE),"-")</f>
        <v>-</v>
      </c>
      <c r="I1209" s="30" t="str">
        <f>IFERROR(VLOOKUP($C1209,#REF!,7,FALSE),"-")</f>
        <v>-</v>
      </c>
      <c r="J1209" s="30" t="str">
        <f>IFERROR(VLOOKUP($C1209,#REF!,8,FALSE),"-")</f>
        <v>-</v>
      </c>
      <c r="K1209" s="30" t="str">
        <f>IFERROR(VLOOKUP($C1209,#REF!,9,FALSE),"-")</f>
        <v>-</v>
      </c>
      <c r="L1209" s="30" t="str">
        <f>IFERROR(VLOOKUP($C1209,#REF!,10,FALSE),"-")</f>
        <v>-</v>
      </c>
      <c r="M1209" s="30" t="str">
        <f>IFERROR(VLOOKUP($C1209,#REF!,11,FALSE),"-")</f>
        <v>-</v>
      </c>
      <c r="N1209" s="30" t="str">
        <f>IFERROR(VLOOKUP($C1209,#REF!,12,FALSE),"-")</f>
        <v>-</v>
      </c>
      <c r="O1209" s="30" t="str">
        <f>IFERROR(VLOOKUP($C1209,#REF!,13,FALSE),"-")</f>
        <v>-</v>
      </c>
    </row>
    <row r="1210" spans="1:15" x14ac:dyDescent="0.25">
      <c r="A1210" s="21"/>
      <c r="B1210" s="22"/>
      <c r="C1210" s="12">
        <v>3792</v>
      </c>
      <c r="D1210" s="13" t="s">
        <v>1194</v>
      </c>
      <c r="E1210" s="29">
        <v>0</v>
      </c>
      <c r="F1210" s="29" t="str">
        <f>IFERROR(VLOOKUP($C1210,#REF!,4,FALSE),"-")</f>
        <v>-</v>
      </c>
      <c r="G1210" s="29" t="str">
        <f>IFERROR(VLOOKUP($C1210,#REF!,5,FALSE),"-")</f>
        <v>-</v>
      </c>
      <c r="H1210" s="29" t="str">
        <f>IFERROR(VLOOKUP($C1210,#REF!,6,FALSE),"-")</f>
        <v>-</v>
      </c>
      <c r="I1210" s="29" t="str">
        <f>IFERROR(VLOOKUP($C1210,#REF!,7,FALSE),"-")</f>
        <v>-</v>
      </c>
      <c r="J1210" s="29" t="str">
        <f>IFERROR(VLOOKUP($C1210,#REF!,8,FALSE),"-")</f>
        <v>-</v>
      </c>
      <c r="K1210" s="29" t="str">
        <f>IFERROR(VLOOKUP($C1210,#REF!,9,FALSE),"-")</f>
        <v>-</v>
      </c>
      <c r="L1210" s="29" t="str">
        <f>IFERROR(VLOOKUP($C1210,#REF!,10,FALSE),"-")</f>
        <v>-</v>
      </c>
      <c r="M1210" s="29" t="str">
        <f>IFERROR(VLOOKUP($C1210,#REF!,11,FALSE),"-")</f>
        <v>-</v>
      </c>
      <c r="N1210" s="29" t="str">
        <f>IFERROR(VLOOKUP($C1210,#REF!,12,FALSE),"-")</f>
        <v>-</v>
      </c>
      <c r="O1210" s="29" t="str">
        <f>IFERROR(VLOOKUP($C1210,#REF!,13,FALSE),"-")</f>
        <v>-</v>
      </c>
    </row>
    <row r="1211" spans="1:15" x14ac:dyDescent="0.25">
      <c r="A1211" s="21"/>
      <c r="B1211" s="22"/>
      <c r="C1211" s="14">
        <v>3804</v>
      </c>
      <c r="D1211" s="15" t="s">
        <v>1195</v>
      </c>
      <c r="E1211" s="30" t="s">
        <v>5</v>
      </c>
      <c r="F1211" s="30" t="str">
        <f>IFERROR(VLOOKUP($C1211,#REF!,4,FALSE),"-")</f>
        <v>-</v>
      </c>
      <c r="G1211" s="30" t="str">
        <f>IFERROR(VLOOKUP($C1211,#REF!,5,FALSE),"-")</f>
        <v>-</v>
      </c>
      <c r="H1211" s="30" t="str">
        <f>IFERROR(VLOOKUP($C1211,#REF!,6,FALSE),"-")</f>
        <v>-</v>
      </c>
      <c r="I1211" s="30" t="str">
        <f>IFERROR(VLOOKUP($C1211,#REF!,7,FALSE),"-")</f>
        <v>-</v>
      </c>
      <c r="J1211" s="30" t="str">
        <f>IFERROR(VLOOKUP($C1211,#REF!,8,FALSE),"-")</f>
        <v>-</v>
      </c>
      <c r="K1211" s="30" t="str">
        <f>IFERROR(VLOOKUP($C1211,#REF!,9,FALSE),"-")</f>
        <v>-</v>
      </c>
      <c r="L1211" s="30" t="str">
        <f>IFERROR(VLOOKUP($C1211,#REF!,10,FALSE),"-")</f>
        <v>-</v>
      </c>
      <c r="M1211" s="30" t="str">
        <f>IFERROR(VLOOKUP($C1211,#REF!,11,FALSE),"-")</f>
        <v>-</v>
      </c>
      <c r="N1211" s="30" t="str">
        <f>IFERROR(VLOOKUP($C1211,#REF!,12,FALSE),"-")</f>
        <v>-</v>
      </c>
      <c r="O1211" s="30" t="str">
        <f>IFERROR(VLOOKUP($C1211,#REF!,13,FALSE),"-")</f>
        <v>-</v>
      </c>
    </row>
    <row r="1212" spans="1:15" x14ac:dyDescent="0.25">
      <c r="A1212" s="21"/>
      <c r="B1212" s="22"/>
      <c r="C1212" s="12">
        <v>3805</v>
      </c>
      <c r="D1212" s="13" t="s">
        <v>1196</v>
      </c>
      <c r="E1212" s="29" t="s">
        <v>5</v>
      </c>
      <c r="F1212" s="29" t="str">
        <f>IFERROR(VLOOKUP($C1212,#REF!,4,FALSE),"-")</f>
        <v>-</v>
      </c>
      <c r="G1212" s="29" t="str">
        <f>IFERROR(VLOOKUP($C1212,#REF!,5,FALSE),"-")</f>
        <v>-</v>
      </c>
      <c r="H1212" s="29" t="str">
        <f>IFERROR(VLOOKUP($C1212,#REF!,6,FALSE),"-")</f>
        <v>-</v>
      </c>
      <c r="I1212" s="29" t="str">
        <f>IFERROR(VLOOKUP($C1212,#REF!,7,FALSE),"-")</f>
        <v>-</v>
      </c>
      <c r="J1212" s="29" t="str">
        <f>IFERROR(VLOOKUP($C1212,#REF!,8,FALSE),"-")</f>
        <v>-</v>
      </c>
      <c r="K1212" s="29" t="str">
        <f>IFERROR(VLOOKUP($C1212,#REF!,9,FALSE),"-")</f>
        <v>-</v>
      </c>
      <c r="L1212" s="29" t="str">
        <f>IFERROR(VLOOKUP($C1212,#REF!,10,FALSE),"-")</f>
        <v>-</v>
      </c>
      <c r="M1212" s="29" t="str">
        <f>IFERROR(VLOOKUP($C1212,#REF!,11,FALSE),"-")</f>
        <v>-</v>
      </c>
      <c r="N1212" s="29" t="str">
        <f>IFERROR(VLOOKUP($C1212,#REF!,12,FALSE),"-")</f>
        <v>-</v>
      </c>
      <c r="O1212" s="29" t="str">
        <f>IFERROR(VLOOKUP($C1212,#REF!,13,FALSE),"-")</f>
        <v>-</v>
      </c>
    </row>
    <row r="1213" spans="1:15" x14ac:dyDescent="0.25">
      <c r="A1213" s="21"/>
      <c r="B1213" s="22"/>
      <c r="C1213" s="14">
        <v>3808</v>
      </c>
      <c r="D1213" s="15" t="s">
        <v>1197</v>
      </c>
      <c r="E1213" s="30">
        <v>0</v>
      </c>
      <c r="F1213" s="30" t="str">
        <f>IFERROR(VLOOKUP($C1213,#REF!,4,FALSE),"-")</f>
        <v>-</v>
      </c>
      <c r="G1213" s="30" t="str">
        <f>IFERROR(VLOOKUP($C1213,#REF!,5,FALSE),"-")</f>
        <v>-</v>
      </c>
      <c r="H1213" s="30" t="str">
        <f>IFERROR(VLOOKUP($C1213,#REF!,6,FALSE),"-")</f>
        <v>-</v>
      </c>
      <c r="I1213" s="30" t="str">
        <f>IFERROR(VLOOKUP($C1213,#REF!,7,FALSE),"-")</f>
        <v>-</v>
      </c>
      <c r="J1213" s="30" t="str">
        <f>IFERROR(VLOOKUP($C1213,#REF!,8,FALSE),"-")</f>
        <v>-</v>
      </c>
      <c r="K1213" s="30" t="str">
        <f>IFERROR(VLOOKUP($C1213,#REF!,9,FALSE),"-")</f>
        <v>-</v>
      </c>
      <c r="L1213" s="30" t="str">
        <f>IFERROR(VLOOKUP($C1213,#REF!,10,FALSE),"-")</f>
        <v>-</v>
      </c>
      <c r="M1213" s="30" t="str">
        <f>IFERROR(VLOOKUP($C1213,#REF!,11,FALSE),"-")</f>
        <v>-</v>
      </c>
      <c r="N1213" s="30" t="str">
        <f>IFERROR(VLOOKUP($C1213,#REF!,12,FALSE),"-")</f>
        <v>-</v>
      </c>
      <c r="O1213" s="30" t="str">
        <f>IFERROR(VLOOKUP($C1213,#REF!,13,FALSE),"-")</f>
        <v>-</v>
      </c>
    </row>
    <row r="1214" spans="1:15" x14ac:dyDescent="0.25">
      <c r="A1214" s="21"/>
      <c r="B1214" s="22"/>
      <c r="C1214" s="12">
        <v>3810</v>
      </c>
      <c r="D1214" s="13" t="s">
        <v>1198</v>
      </c>
      <c r="E1214" s="29">
        <v>0</v>
      </c>
      <c r="F1214" s="29" t="str">
        <f>IFERROR(VLOOKUP($C1214,#REF!,4,FALSE),"-")</f>
        <v>-</v>
      </c>
      <c r="G1214" s="29" t="str">
        <f>IFERROR(VLOOKUP($C1214,#REF!,5,FALSE),"-")</f>
        <v>-</v>
      </c>
      <c r="H1214" s="29" t="str">
        <f>IFERROR(VLOOKUP($C1214,#REF!,6,FALSE),"-")</f>
        <v>-</v>
      </c>
      <c r="I1214" s="29" t="str">
        <f>IFERROR(VLOOKUP($C1214,#REF!,7,FALSE),"-")</f>
        <v>-</v>
      </c>
      <c r="J1214" s="29" t="str">
        <f>IFERROR(VLOOKUP($C1214,#REF!,8,FALSE),"-")</f>
        <v>-</v>
      </c>
      <c r="K1214" s="29" t="str">
        <f>IFERROR(VLOOKUP($C1214,#REF!,9,FALSE),"-")</f>
        <v>-</v>
      </c>
      <c r="L1214" s="29" t="str">
        <f>IFERROR(VLOOKUP($C1214,#REF!,10,FALSE),"-")</f>
        <v>-</v>
      </c>
      <c r="M1214" s="29" t="str">
        <f>IFERROR(VLOOKUP($C1214,#REF!,11,FALSE),"-")</f>
        <v>-</v>
      </c>
      <c r="N1214" s="29" t="str">
        <f>IFERROR(VLOOKUP($C1214,#REF!,12,FALSE),"-")</f>
        <v>-</v>
      </c>
      <c r="O1214" s="29" t="str">
        <f>IFERROR(VLOOKUP($C1214,#REF!,13,FALSE),"-")</f>
        <v>-</v>
      </c>
    </row>
    <row r="1215" spans="1:15" x14ac:dyDescent="0.25">
      <c r="A1215" s="21"/>
      <c r="B1215" s="22"/>
      <c r="C1215" s="14">
        <v>3821</v>
      </c>
      <c r="D1215" s="15" t="s">
        <v>1199</v>
      </c>
      <c r="E1215" s="30">
        <v>0</v>
      </c>
      <c r="F1215" s="30" t="str">
        <f>IFERROR(VLOOKUP($C1215,#REF!,4,FALSE),"-")</f>
        <v>-</v>
      </c>
      <c r="G1215" s="30" t="str">
        <f>IFERROR(VLOOKUP($C1215,#REF!,5,FALSE),"-")</f>
        <v>-</v>
      </c>
      <c r="H1215" s="30" t="str">
        <f>IFERROR(VLOOKUP($C1215,#REF!,6,FALSE),"-")</f>
        <v>-</v>
      </c>
      <c r="I1215" s="30" t="str">
        <f>IFERROR(VLOOKUP($C1215,#REF!,7,FALSE),"-")</f>
        <v>-</v>
      </c>
      <c r="J1215" s="30" t="str">
        <f>IFERROR(VLOOKUP($C1215,#REF!,8,FALSE),"-")</f>
        <v>-</v>
      </c>
      <c r="K1215" s="30" t="str">
        <f>IFERROR(VLOOKUP($C1215,#REF!,9,FALSE),"-")</f>
        <v>-</v>
      </c>
      <c r="L1215" s="30" t="str">
        <f>IFERROR(VLOOKUP($C1215,#REF!,10,FALSE),"-")</f>
        <v>-</v>
      </c>
      <c r="M1215" s="30" t="str">
        <f>IFERROR(VLOOKUP($C1215,#REF!,11,FALSE),"-")</f>
        <v>-</v>
      </c>
      <c r="N1215" s="30" t="str">
        <f>IFERROR(VLOOKUP($C1215,#REF!,12,FALSE),"-")</f>
        <v>-</v>
      </c>
      <c r="O1215" s="30" t="str">
        <f>IFERROR(VLOOKUP($C1215,#REF!,13,FALSE),"-")</f>
        <v>-</v>
      </c>
    </row>
    <row r="1216" spans="1:15" x14ac:dyDescent="0.25">
      <c r="A1216" s="21"/>
      <c r="B1216" s="22"/>
      <c r="C1216" s="12">
        <v>3822</v>
      </c>
      <c r="D1216" s="13" t="s">
        <v>1200</v>
      </c>
      <c r="E1216" s="29" t="s">
        <v>5</v>
      </c>
      <c r="F1216" s="29" t="str">
        <f>IFERROR(VLOOKUP($C1216,#REF!,4,FALSE),"-")</f>
        <v>-</v>
      </c>
      <c r="G1216" s="29" t="str">
        <f>IFERROR(VLOOKUP($C1216,#REF!,5,FALSE),"-")</f>
        <v>-</v>
      </c>
      <c r="H1216" s="29" t="str">
        <f>IFERROR(VLOOKUP($C1216,#REF!,6,FALSE),"-")</f>
        <v>-</v>
      </c>
      <c r="I1216" s="29" t="str">
        <f>IFERROR(VLOOKUP($C1216,#REF!,7,FALSE),"-")</f>
        <v>-</v>
      </c>
      <c r="J1216" s="29" t="str">
        <f>IFERROR(VLOOKUP($C1216,#REF!,8,FALSE),"-")</f>
        <v>-</v>
      </c>
      <c r="K1216" s="29" t="str">
        <f>IFERROR(VLOOKUP($C1216,#REF!,9,FALSE),"-")</f>
        <v>-</v>
      </c>
      <c r="L1216" s="29" t="str">
        <f>IFERROR(VLOOKUP($C1216,#REF!,10,FALSE),"-")</f>
        <v>-</v>
      </c>
      <c r="M1216" s="29" t="str">
        <f>IFERROR(VLOOKUP($C1216,#REF!,11,FALSE),"-")</f>
        <v>-</v>
      </c>
      <c r="N1216" s="29" t="str">
        <f>IFERROR(VLOOKUP($C1216,#REF!,12,FALSE),"-")</f>
        <v>-</v>
      </c>
      <c r="O1216" s="29" t="str">
        <f>IFERROR(VLOOKUP($C1216,#REF!,13,FALSE),"-")</f>
        <v>-</v>
      </c>
    </row>
    <row r="1217" spans="1:15" x14ac:dyDescent="0.25">
      <c r="A1217" s="21"/>
      <c r="B1217" s="22"/>
      <c r="C1217" s="14">
        <v>3823</v>
      </c>
      <c r="D1217" s="15" t="s">
        <v>1201</v>
      </c>
      <c r="E1217" s="30">
        <v>0</v>
      </c>
      <c r="F1217" s="30" t="str">
        <f>IFERROR(VLOOKUP($C1217,#REF!,4,FALSE),"-")</f>
        <v>-</v>
      </c>
      <c r="G1217" s="30" t="str">
        <f>IFERROR(VLOOKUP($C1217,#REF!,5,FALSE),"-")</f>
        <v>-</v>
      </c>
      <c r="H1217" s="30" t="str">
        <f>IFERROR(VLOOKUP($C1217,#REF!,6,FALSE),"-")</f>
        <v>-</v>
      </c>
      <c r="I1217" s="30" t="str">
        <f>IFERROR(VLOOKUP($C1217,#REF!,7,FALSE),"-")</f>
        <v>-</v>
      </c>
      <c r="J1217" s="30" t="str">
        <f>IFERROR(VLOOKUP($C1217,#REF!,8,FALSE),"-")</f>
        <v>-</v>
      </c>
      <c r="K1217" s="30" t="str">
        <f>IFERROR(VLOOKUP($C1217,#REF!,9,FALSE),"-")</f>
        <v>-</v>
      </c>
      <c r="L1217" s="30" t="str">
        <f>IFERROR(VLOOKUP($C1217,#REF!,10,FALSE),"-")</f>
        <v>-</v>
      </c>
      <c r="M1217" s="30" t="str">
        <f>IFERROR(VLOOKUP($C1217,#REF!,11,FALSE),"-")</f>
        <v>-</v>
      </c>
      <c r="N1217" s="30" t="str">
        <f>IFERROR(VLOOKUP($C1217,#REF!,12,FALSE),"-")</f>
        <v>-</v>
      </c>
      <c r="O1217" s="30" t="str">
        <f>IFERROR(VLOOKUP($C1217,#REF!,13,FALSE),"-")</f>
        <v>-</v>
      </c>
    </row>
    <row r="1218" spans="1:15" x14ac:dyDescent="0.25">
      <c r="A1218" s="21"/>
      <c r="B1218" s="22"/>
      <c r="C1218" s="12">
        <v>3831</v>
      </c>
      <c r="D1218" s="13" t="s">
        <v>1202</v>
      </c>
      <c r="E1218" s="29">
        <v>0</v>
      </c>
      <c r="F1218" s="29" t="str">
        <f>IFERROR(VLOOKUP($C1218,#REF!,4,FALSE),"-")</f>
        <v>-</v>
      </c>
      <c r="G1218" s="29" t="str">
        <f>IFERROR(VLOOKUP($C1218,#REF!,5,FALSE),"-")</f>
        <v>-</v>
      </c>
      <c r="H1218" s="29" t="str">
        <f>IFERROR(VLOOKUP($C1218,#REF!,6,FALSE),"-")</f>
        <v>-</v>
      </c>
      <c r="I1218" s="29" t="str">
        <f>IFERROR(VLOOKUP($C1218,#REF!,7,FALSE),"-")</f>
        <v>-</v>
      </c>
      <c r="J1218" s="29" t="str">
        <f>IFERROR(VLOOKUP($C1218,#REF!,8,FALSE),"-")</f>
        <v>-</v>
      </c>
      <c r="K1218" s="29" t="str">
        <f>IFERROR(VLOOKUP($C1218,#REF!,9,FALSE),"-")</f>
        <v>-</v>
      </c>
      <c r="L1218" s="29" t="str">
        <f>IFERROR(VLOOKUP($C1218,#REF!,10,FALSE),"-")</f>
        <v>-</v>
      </c>
      <c r="M1218" s="29" t="str">
        <f>IFERROR(VLOOKUP($C1218,#REF!,11,FALSE),"-")</f>
        <v>-</v>
      </c>
      <c r="N1218" s="29" t="str">
        <f>IFERROR(VLOOKUP($C1218,#REF!,12,FALSE),"-")</f>
        <v>-</v>
      </c>
      <c r="O1218" s="29" t="str">
        <f>IFERROR(VLOOKUP($C1218,#REF!,13,FALSE),"-")</f>
        <v>-</v>
      </c>
    </row>
    <row r="1219" spans="1:15" x14ac:dyDescent="0.25">
      <c r="A1219" s="21"/>
      <c r="B1219" s="22"/>
      <c r="C1219" s="14">
        <v>3832</v>
      </c>
      <c r="D1219" s="15" t="s">
        <v>1203</v>
      </c>
      <c r="E1219" s="30" t="s">
        <v>5</v>
      </c>
      <c r="F1219" s="30" t="str">
        <f>IFERROR(VLOOKUP($C1219,#REF!,4,FALSE),"-")</f>
        <v>-</v>
      </c>
      <c r="G1219" s="30" t="str">
        <f>IFERROR(VLOOKUP($C1219,#REF!,5,FALSE),"-")</f>
        <v>-</v>
      </c>
      <c r="H1219" s="30" t="str">
        <f>IFERROR(VLOOKUP($C1219,#REF!,6,FALSE),"-")</f>
        <v>-</v>
      </c>
      <c r="I1219" s="30" t="str">
        <f>IFERROR(VLOOKUP($C1219,#REF!,7,FALSE),"-")</f>
        <v>-</v>
      </c>
      <c r="J1219" s="30" t="str">
        <f>IFERROR(VLOOKUP($C1219,#REF!,8,FALSE),"-")</f>
        <v>-</v>
      </c>
      <c r="K1219" s="30" t="str">
        <f>IFERROR(VLOOKUP($C1219,#REF!,9,FALSE),"-")</f>
        <v>-</v>
      </c>
      <c r="L1219" s="30" t="str">
        <f>IFERROR(VLOOKUP($C1219,#REF!,10,FALSE),"-")</f>
        <v>-</v>
      </c>
      <c r="M1219" s="30" t="str">
        <f>IFERROR(VLOOKUP($C1219,#REF!,11,FALSE),"-")</f>
        <v>-</v>
      </c>
      <c r="N1219" s="30" t="str">
        <f>IFERROR(VLOOKUP($C1219,#REF!,12,FALSE),"-")</f>
        <v>-</v>
      </c>
      <c r="O1219" s="30" t="str">
        <f>IFERROR(VLOOKUP($C1219,#REF!,13,FALSE),"-")</f>
        <v>-</v>
      </c>
    </row>
    <row r="1220" spans="1:15" x14ac:dyDescent="0.25">
      <c r="A1220" s="21"/>
      <c r="B1220" s="22"/>
      <c r="C1220" s="12">
        <v>3834</v>
      </c>
      <c r="D1220" s="13" t="s">
        <v>1204</v>
      </c>
      <c r="E1220" s="29" t="s">
        <v>5</v>
      </c>
      <c r="F1220" s="29" t="str">
        <f>IFERROR(VLOOKUP($C1220,#REF!,4,FALSE),"-")</f>
        <v>-</v>
      </c>
      <c r="G1220" s="29" t="str">
        <f>IFERROR(VLOOKUP($C1220,#REF!,5,FALSE),"-")</f>
        <v>-</v>
      </c>
      <c r="H1220" s="29" t="str">
        <f>IFERROR(VLOOKUP($C1220,#REF!,6,FALSE),"-")</f>
        <v>-</v>
      </c>
      <c r="I1220" s="29" t="str">
        <f>IFERROR(VLOOKUP($C1220,#REF!,7,FALSE),"-")</f>
        <v>-</v>
      </c>
      <c r="J1220" s="29" t="str">
        <f>IFERROR(VLOOKUP($C1220,#REF!,8,FALSE),"-")</f>
        <v>-</v>
      </c>
      <c r="K1220" s="29" t="str">
        <f>IFERROR(VLOOKUP($C1220,#REF!,9,FALSE),"-")</f>
        <v>-</v>
      </c>
      <c r="L1220" s="29" t="str">
        <f>IFERROR(VLOOKUP($C1220,#REF!,10,FALSE),"-")</f>
        <v>-</v>
      </c>
      <c r="M1220" s="29" t="str">
        <f>IFERROR(VLOOKUP($C1220,#REF!,11,FALSE),"-")</f>
        <v>-</v>
      </c>
      <c r="N1220" s="29" t="str">
        <f>IFERROR(VLOOKUP($C1220,#REF!,12,FALSE),"-")</f>
        <v>-</v>
      </c>
      <c r="O1220" s="29" t="str">
        <f>IFERROR(VLOOKUP($C1220,#REF!,13,FALSE),"-")</f>
        <v>-</v>
      </c>
    </row>
    <row r="1221" spans="1:15" x14ac:dyDescent="0.25">
      <c r="A1221" s="21"/>
      <c r="B1221" s="22"/>
      <c r="C1221" s="14">
        <v>3835</v>
      </c>
      <c r="D1221" s="15" t="s">
        <v>1205</v>
      </c>
      <c r="E1221" s="30">
        <v>0</v>
      </c>
      <c r="F1221" s="30" t="str">
        <f>IFERROR(VLOOKUP($C1221,#REF!,4,FALSE),"-")</f>
        <v>-</v>
      </c>
      <c r="G1221" s="30" t="str">
        <f>IFERROR(VLOOKUP($C1221,#REF!,5,FALSE),"-")</f>
        <v>-</v>
      </c>
      <c r="H1221" s="30" t="str">
        <f>IFERROR(VLOOKUP($C1221,#REF!,6,FALSE),"-")</f>
        <v>-</v>
      </c>
      <c r="I1221" s="30" t="str">
        <f>IFERROR(VLOOKUP($C1221,#REF!,7,FALSE),"-")</f>
        <v>-</v>
      </c>
      <c r="J1221" s="30" t="str">
        <f>IFERROR(VLOOKUP($C1221,#REF!,8,FALSE),"-")</f>
        <v>-</v>
      </c>
      <c r="K1221" s="30" t="str">
        <f>IFERROR(VLOOKUP($C1221,#REF!,9,FALSE),"-")</f>
        <v>-</v>
      </c>
      <c r="L1221" s="30" t="str">
        <f>IFERROR(VLOOKUP($C1221,#REF!,10,FALSE),"-")</f>
        <v>-</v>
      </c>
      <c r="M1221" s="30" t="str">
        <f>IFERROR(VLOOKUP($C1221,#REF!,11,FALSE),"-")</f>
        <v>-</v>
      </c>
      <c r="N1221" s="30" t="str">
        <f>IFERROR(VLOOKUP($C1221,#REF!,12,FALSE),"-")</f>
        <v>-</v>
      </c>
      <c r="O1221" s="30" t="str">
        <f>IFERROR(VLOOKUP($C1221,#REF!,13,FALSE),"-")</f>
        <v>-</v>
      </c>
    </row>
    <row r="1222" spans="1:15" x14ac:dyDescent="0.25">
      <c r="A1222" s="21"/>
      <c r="B1222" s="22"/>
      <c r="C1222" s="12">
        <v>3837</v>
      </c>
      <c r="D1222" s="13" t="s">
        <v>1206</v>
      </c>
      <c r="E1222" s="29">
        <v>0</v>
      </c>
      <c r="F1222" s="29" t="str">
        <f>IFERROR(VLOOKUP($C1222,#REF!,4,FALSE),"-")</f>
        <v>-</v>
      </c>
      <c r="G1222" s="29" t="str">
        <f>IFERROR(VLOOKUP($C1222,#REF!,5,FALSE),"-")</f>
        <v>-</v>
      </c>
      <c r="H1222" s="29" t="str">
        <f>IFERROR(VLOOKUP($C1222,#REF!,6,FALSE),"-")</f>
        <v>-</v>
      </c>
      <c r="I1222" s="29" t="str">
        <f>IFERROR(VLOOKUP($C1222,#REF!,7,FALSE),"-")</f>
        <v>-</v>
      </c>
      <c r="J1222" s="29" t="str">
        <f>IFERROR(VLOOKUP($C1222,#REF!,8,FALSE),"-")</f>
        <v>-</v>
      </c>
      <c r="K1222" s="29" t="str">
        <f>IFERROR(VLOOKUP($C1222,#REF!,9,FALSE),"-")</f>
        <v>-</v>
      </c>
      <c r="L1222" s="29" t="str">
        <f>IFERROR(VLOOKUP($C1222,#REF!,10,FALSE),"-")</f>
        <v>-</v>
      </c>
      <c r="M1222" s="29" t="str">
        <f>IFERROR(VLOOKUP($C1222,#REF!,11,FALSE),"-")</f>
        <v>-</v>
      </c>
      <c r="N1222" s="29" t="str">
        <f>IFERROR(VLOOKUP($C1222,#REF!,12,FALSE),"-")</f>
        <v>-</v>
      </c>
      <c r="O1222" s="29" t="str">
        <f>IFERROR(VLOOKUP($C1222,#REF!,13,FALSE),"-")</f>
        <v>-</v>
      </c>
    </row>
    <row r="1223" spans="1:15" x14ac:dyDescent="0.25">
      <c r="A1223" s="21"/>
      <c r="B1223" s="22"/>
      <c r="C1223" s="14">
        <v>3847</v>
      </c>
      <c r="D1223" s="15" t="s">
        <v>1207</v>
      </c>
      <c r="E1223" s="30">
        <v>0</v>
      </c>
      <c r="F1223" s="30" t="str">
        <f>IFERROR(VLOOKUP($C1223,#REF!,4,FALSE),"-")</f>
        <v>-</v>
      </c>
      <c r="G1223" s="30" t="str">
        <f>IFERROR(VLOOKUP($C1223,#REF!,5,FALSE),"-")</f>
        <v>-</v>
      </c>
      <c r="H1223" s="30" t="str">
        <f>IFERROR(VLOOKUP($C1223,#REF!,6,FALSE),"-")</f>
        <v>-</v>
      </c>
      <c r="I1223" s="30" t="str">
        <f>IFERROR(VLOOKUP($C1223,#REF!,7,FALSE),"-")</f>
        <v>-</v>
      </c>
      <c r="J1223" s="30" t="str">
        <f>IFERROR(VLOOKUP($C1223,#REF!,8,FALSE),"-")</f>
        <v>-</v>
      </c>
      <c r="K1223" s="30" t="str">
        <f>IFERROR(VLOOKUP($C1223,#REF!,9,FALSE),"-")</f>
        <v>-</v>
      </c>
      <c r="L1223" s="30" t="str">
        <f>IFERROR(VLOOKUP($C1223,#REF!,10,FALSE),"-")</f>
        <v>-</v>
      </c>
      <c r="M1223" s="30" t="str">
        <f>IFERROR(VLOOKUP($C1223,#REF!,11,FALSE),"-")</f>
        <v>-</v>
      </c>
      <c r="N1223" s="30" t="str">
        <f>IFERROR(VLOOKUP($C1223,#REF!,12,FALSE),"-")</f>
        <v>-</v>
      </c>
      <c r="O1223" s="30" t="str">
        <f>IFERROR(VLOOKUP($C1223,#REF!,13,FALSE),"-")</f>
        <v>-</v>
      </c>
    </row>
    <row r="1224" spans="1:15" x14ac:dyDescent="0.25">
      <c r="A1224" s="21"/>
      <c r="B1224" s="22"/>
      <c r="C1224" s="12">
        <v>3851</v>
      </c>
      <c r="D1224" s="13" t="s">
        <v>1208</v>
      </c>
      <c r="E1224" s="29">
        <v>0</v>
      </c>
      <c r="F1224" s="29" t="str">
        <f>IFERROR(VLOOKUP($C1224,#REF!,4,FALSE),"-")</f>
        <v>-</v>
      </c>
      <c r="G1224" s="29" t="str">
        <f>IFERROR(VLOOKUP($C1224,#REF!,5,FALSE),"-")</f>
        <v>-</v>
      </c>
      <c r="H1224" s="29" t="str">
        <f>IFERROR(VLOOKUP($C1224,#REF!,6,FALSE),"-")</f>
        <v>-</v>
      </c>
      <c r="I1224" s="29" t="str">
        <f>IFERROR(VLOOKUP($C1224,#REF!,7,FALSE),"-")</f>
        <v>-</v>
      </c>
      <c r="J1224" s="29" t="str">
        <f>IFERROR(VLOOKUP($C1224,#REF!,8,FALSE),"-")</f>
        <v>-</v>
      </c>
      <c r="K1224" s="29" t="str">
        <f>IFERROR(VLOOKUP($C1224,#REF!,9,FALSE),"-")</f>
        <v>-</v>
      </c>
      <c r="L1224" s="29" t="str">
        <f>IFERROR(VLOOKUP($C1224,#REF!,10,FALSE),"-")</f>
        <v>-</v>
      </c>
      <c r="M1224" s="29" t="str">
        <f>IFERROR(VLOOKUP($C1224,#REF!,11,FALSE),"-")</f>
        <v>-</v>
      </c>
      <c r="N1224" s="29" t="str">
        <f>IFERROR(VLOOKUP($C1224,#REF!,12,FALSE),"-")</f>
        <v>-</v>
      </c>
      <c r="O1224" s="29" t="str">
        <f>IFERROR(VLOOKUP($C1224,#REF!,13,FALSE),"-")</f>
        <v>-</v>
      </c>
    </row>
    <row r="1225" spans="1:15" x14ac:dyDescent="0.25">
      <c r="A1225" s="21"/>
      <c r="B1225" s="22"/>
      <c r="C1225" s="14">
        <v>3861</v>
      </c>
      <c r="D1225" s="15" t="s">
        <v>1209</v>
      </c>
      <c r="E1225" s="30">
        <v>0</v>
      </c>
      <c r="F1225" s="30" t="str">
        <f>IFERROR(VLOOKUP($C1225,#REF!,4,FALSE),"-")</f>
        <v>-</v>
      </c>
      <c r="G1225" s="30" t="str">
        <f>IFERROR(VLOOKUP($C1225,#REF!,5,FALSE),"-")</f>
        <v>-</v>
      </c>
      <c r="H1225" s="30" t="str">
        <f>IFERROR(VLOOKUP($C1225,#REF!,6,FALSE),"-")</f>
        <v>-</v>
      </c>
      <c r="I1225" s="30" t="str">
        <f>IFERROR(VLOOKUP($C1225,#REF!,7,FALSE),"-")</f>
        <v>-</v>
      </c>
      <c r="J1225" s="30" t="str">
        <f>IFERROR(VLOOKUP($C1225,#REF!,8,FALSE),"-")</f>
        <v>-</v>
      </c>
      <c r="K1225" s="30" t="str">
        <f>IFERROR(VLOOKUP($C1225,#REF!,9,FALSE),"-")</f>
        <v>-</v>
      </c>
      <c r="L1225" s="30" t="str">
        <f>IFERROR(VLOOKUP($C1225,#REF!,10,FALSE),"-")</f>
        <v>-</v>
      </c>
      <c r="M1225" s="30" t="str">
        <f>IFERROR(VLOOKUP($C1225,#REF!,11,FALSE),"-")</f>
        <v>-</v>
      </c>
      <c r="N1225" s="30" t="str">
        <f>IFERROR(VLOOKUP($C1225,#REF!,12,FALSE),"-")</f>
        <v>-</v>
      </c>
      <c r="O1225" s="30" t="str">
        <f>IFERROR(VLOOKUP($C1225,#REF!,13,FALSE),"-")</f>
        <v>-</v>
      </c>
    </row>
    <row r="1226" spans="1:15" x14ac:dyDescent="0.25">
      <c r="A1226" s="21"/>
      <c r="B1226" s="22"/>
      <c r="C1226" s="12">
        <v>3862</v>
      </c>
      <c r="D1226" s="13" t="s">
        <v>1210</v>
      </c>
      <c r="E1226" s="29" t="s">
        <v>5</v>
      </c>
      <c r="F1226" s="29" t="str">
        <f>IFERROR(VLOOKUP($C1226,#REF!,4,FALSE),"-")</f>
        <v>-</v>
      </c>
      <c r="G1226" s="29" t="str">
        <f>IFERROR(VLOOKUP($C1226,#REF!,5,FALSE),"-")</f>
        <v>-</v>
      </c>
      <c r="H1226" s="29" t="str">
        <f>IFERROR(VLOOKUP($C1226,#REF!,6,FALSE),"-")</f>
        <v>-</v>
      </c>
      <c r="I1226" s="29" t="str">
        <f>IFERROR(VLOOKUP($C1226,#REF!,7,FALSE),"-")</f>
        <v>-</v>
      </c>
      <c r="J1226" s="29" t="str">
        <f>IFERROR(VLOOKUP($C1226,#REF!,8,FALSE),"-")</f>
        <v>-</v>
      </c>
      <c r="K1226" s="29" t="str">
        <f>IFERROR(VLOOKUP($C1226,#REF!,9,FALSE),"-")</f>
        <v>-</v>
      </c>
      <c r="L1226" s="29" t="str">
        <f>IFERROR(VLOOKUP($C1226,#REF!,10,FALSE),"-")</f>
        <v>-</v>
      </c>
      <c r="M1226" s="29" t="str">
        <f>IFERROR(VLOOKUP($C1226,#REF!,11,FALSE),"-")</f>
        <v>-</v>
      </c>
      <c r="N1226" s="29" t="str">
        <f>IFERROR(VLOOKUP($C1226,#REF!,12,FALSE),"-")</f>
        <v>-</v>
      </c>
      <c r="O1226" s="29" t="str">
        <f>IFERROR(VLOOKUP($C1226,#REF!,13,FALSE),"-")</f>
        <v>-</v>
      </c>
    </row>
    <row r="1227" spans="1:15" x14ac:dyDescent="0.25">
      <c r="A1227" s="21"/>
      <c r="B1227" s="22"/>
      <c r="C1227" s="14">
        <v>3863</v>
      </c>
      <c r="D1227" s="15" t="s">
        <v>1211</v>
      </c>
      <c r="E1227" s="30">
        <v>0</v>
      </c>
      <c r="F1227" s="30" t="str">
        <f>IFERROR(VLOOKUP($C1227,#REF!,4,FALSE),"-")</f>
        <v>-</v>
      </c>
      <c r="G1227" s="30" t="str">
        <f>IFERROR(VLOOKUP($C1227,#REF!,5,FALSE),"-")</f>
        <v>-</v>
      </c>
      <c r="H1227" s="30" t="str">
        <f>IFERROR(VLOOKUP($C1227,#REF!,6,FALSE),"-")</f>
        <v>-</v>
      </c>
      <c r="I1227" s="30" t="str">
        <f>IFERROR(VLOOKUP($C1227,#REF!,7,FALSE),"-")</f>
        <v>-</v>
      </c>
      <c r="J1227" s="30" t="str">
        <f>IFERROR(VLOOKUP($C1227,#REF!,8,FALSE),"-")</f>
        <v>-</v>
      </c>
      <c r="K1227" s="30" t="str">
        <f>IFERROR(VLOOKUP($C1227,#REF!,9,FALSE),"-")</f>
        <v>-</v>
      </c>
      <c r="L1227" s="30" t="str">
        <f>IFERROR(VLOOKUP($C1227,#REF!,10,FALSE),"-")</f>
        <v>-</v>
      </c>
      <c r="M1227" s="30" t="str">
        <f>IFERROR(VLOOKUP($C1227,#REF!,11,FALSE),"-")</f>
        <v>-</v>
      </c>
      <c r="N1227" s="30" t="str">
        <f>IFERROR(VLOOKUP($C1227,#REF!,12,FALSE),"-")</f>
        <v>-</v>
      </c>
      <c r="O1227" s="30" t="str">
        <f>IFERROR(VLOOKUP($C1227,#REF!,13,FALSE),"-")</f>
        <v>-</v>
      </c>
    </row>
    <row r="1228" spans="1:15" x14ac:dyDescent="0.25">
      <c r="A1228" s="21"/>
      <c r="B1228" s="22"/>
      <c r="C1228" s="12">
        <v>3871</v>
      </c>
      <c r="D1228" s="13" t="s">
        <v>1212</v>
      </c>
      <c r="E1228" s="29" t="s">
        <v>5</v>
      </c>
      <c r="F1228" s="29" t="str">
        <f>IFERROR(VLOOKUP($C1228,#REF!,4,FALSE),"-")</f>
        <v>-</v>
      </c>
      <c r="G1228" s="29" t="str">
        <f>IFERROR(VLOOKUP($C1228,#REF!,5,FALSE),"-")</f>
        <v>-</v>
      </c>
      <c r="H1228" s="29" t="str">
        <f>IFERROR(VLOOKUP($C1228,#REF!,6,FALSE),"-")</f>
        <v>-</v>
      </c>
      <c r="I1228" s="29" t="str">
        <f>IFERROR(VLOOKUP($C1228,#REF!,7,FALSE),"-")</f>
        <v>-</v>
      </c>
      <c r="J1228" s="29" t="str">
        <f>IFERROR(VLOOKUP($C1228,#REF!,8,FALSE),"-")</f>
        <v>-</v>
      </c>
      <c r="K1228" s="29" t="str">
        <f>IFERROR(VLOOKUP($C1228,#REF!,9,FALSE),"-")</f>
        <v>-</v>
      </c>
      <c r="L1228" s="29" t="str">
        <f>IFERROR(VLOOKUP($C1228,#REF!,10,FALSE),"-")</f>
        <v>-</v>
      </c>
      <c r="M1228" s="29" t="str">
        <f>IFERROR(VLOOKUP($C1228,#REF!,11,FALSE),"-")</f>
        <v>-</v>
      </c>
      <c r="N1228" s="29" t="str">
        <f>IFERROR(VLOOKUP($C1228,#REF!,12,FALSE),"-")</f>
        <v>-</v>
      </c>
      <c r="O1228" s="29" t="str">
        <f>IFERROR(VLOOKUP($C1228,#REF!,13,FALSE),"-")</f>
        <v>-</v>
      </c>
    </row>
    <row r="1229" spans="1:15" x14ac:dyDescent="0.25">
      <c r="A1229" s="21"/>
      <c r="B1229" s="22"/>
      <c r="C1229" s="14">
        <v>3881</v>
      </c>
      <c r="D1229" s="15" t="s">
        <v>1213</v>
      </c>
      <c r="E1229" s="30">
        <v>0</v>
      </c>
      <c r="F1229" s="30" t="str">
        <f>IFERROR(VLOOKUP($C1229,#REF!,4,FALSE),"-")</f>
        <v>-</v>
      </c>
      <c r="G1229" s="30" t="str">
        <f>IFERROR(VLOOKUP($C1229,#REF!,5,FALSE),"-")</f>
        <v>-</v>
      </c>
      <c r="H1229" s="30" t="str">
        <f>IFERROR(VLOOKUP($C1229,#REF!,6,FALSE),"-")</f>
        <v>-</v>
      </c>
      <c r="I1229" s="30" t="str">
        <f>IFERROR(VLOOKUP($C1229,#REF!,7,FALSE),"-")</f>
        <v>-</v>
      </c>
      <c r="J1229" s="30" t="str">
        <f>IFERROR(VLOOKUP($C1229,#REF!,8,FALSE),"-")</f>
        <v>-</v>
      </c>
      <c r="K1229" s="30" t="str">
        <f>IFERROR(VLOOKUP($C1229,#REF!,9,FALSE),"-")</f>
        <v>-</v>
      </c>
      <c r="L1229" s="30" t="str">
        <f>IFERROR(VLOOKUP($C1229,#REF!,10,FALSE),"-")</f>
        <v>-</v>
      </c>
      <c r="M1229" s="30" t="str">
        <f>IFERROR(VLOOKUP($C1229,#REF!,11,FALSE),"-")</f>
        <v>-</v>
      </c>
      <c r="N1229" s="30" t="str">
        <f>IFERROR(VLOOKUP($C1229,#REF!,12,FALSE),"-")</f>
        <v>-</v>
      </c>
      <c r="O1229" s="30" t="str">
        <f>IFERROR(VLOOKUP($C1229,#REF!,13,FALSE),"-")</f>
        <v>-</v>
      </c>
    </row>
    <row r="1230" spans="1:15" x14ac:dyDescent="0.25">
      <c r="A1230" s="21"/>
      <c r="B1230" s="22"/>
      <c r="C1230" s="12">
        <v>3882</v>
      </c>
      <c r="D1230" s="13" t="s">
        <v>1214</v>
      </c>
      <c r="E1230" s="29">
        <v>0</v>
      </c>
      <c r="F1230" s="29" t="str">
        <f>IFERROR(VLOOKUP($C1230,#REF!,4,FALSE),"-")</f>
        <v>-</v>
      </c>
      <c r="G1230" s="29" t="str">
        <f>IFERROR(VLOOKUP($C1230,#REF!,5,FALSE),"-")</f>
        <v>-</v>
      </c>
      <c r="H1230" s="29" t="str">
        <f>IFERROR(VLOOKUP($C1230,#REF!,6,FALSE),"-")</f>
        <v>-</v>
      </c>
      <c r="I1230" s="29" t="str">
        <f>IFERROR(VLOOKUP($C1230,#REF!,7,FALSE),"-")</f>
        <v>-</v>
      </c>
      <c r="J1230" s="29" t="str">
        <f>IFERROR(VLOOKUP($C1230,#REF!,8,FALSE),"-")</f>
        <v>-</v>
      </c>
      <c r="K1230" s="29" t="str">
        <f>IFERROR(VLOOKUP($C1230,#REF!,9,FALSE),"-")</f>
        <v>-</v>
      </c>
      <c r="L1230" s="29" t="str">
        <f>IFERROR(VLOOKUP($C1230,#REF!,10,FALSE),"-")</f>
        <v>-</v>
      </c>
      <c r="M1230" s="29" t="str">
        <f>IFERROR(VLOOKUP($C1230,#REF!,11,FALSE),"-")</f>
        <v>-</v>
      </c>
      <c r="N1230" s="29" t="str">
        <f>IFERROR(VLOOKUP($C1230,#REF!,12,FALSE),"-")</f>
        <v>-</v>
      </c>
      <c r="O1230" s="29" t="str">
        <f>IFERROR(VLOOKUP($C1230,#REF!,13,FALSE),"-")</f>
        <v>-</v>
      </c>
    </row>
    <row r="1231" spans="1:15" x14ac:dyDescent="0.25">
      <c r="A1231" s="21"/>
      <c r="B1231" s="22"/>
      <c r="C1231" s="14">
        <v>3891</v>
      </c>
      <c r="D1231" s="15" t="s">
        <v>1215</v>
      </c>
      <c r="E1231" s="30" t="s">
        <v>5</v>
      </c>
      <c r="F1231" s="30" t="str">
        <f>IFERROR(VLOOKUP($C1231,#REF!,4,FALSE),"-")</f>
        <v>-</v>
      </c>
      <c r="G1231" s="30" t="str">
        <f>IFERROR(VLOOKUP($C1231,#REF!,5,FALSE),"-")</f>
        <v>-</v>
      </c>
      <c r="H1231" s="30" t="str">
        <f>IFERROR(VLOOKUP($C1231,#REF!,6,FALSE),"-")</f>
        <v>-</v>
      </c>
      <c r="I1231" s="30" t="str">
        <f>IFERROR(VLOOKUP($C1231,#REF!,7,FALSE),"-")</f>
        <v>-</v>
      </c>
      <c r="J1231" s="30" t="str">
        <f>IFERROR(VLOOKUP($C1231,#REF!,8,FALSE),"-")</f>
        <v>-</v>
      </c>
      <c r="K1231" s="30" t="str">
        <f>IFERROR(VLOOKUP($C1231,#REF!,9,FALSE),"-")</f>
        <v>-</v>
      </c>
      <c r="L1231" s="30" t="str">
        <f>IFERROR(VLOOKUP($C1231,#REF!,10,FALSE),"-")</f>
        <v>-</v>
      </c>
      <c r="M1231" s="30" t="str">
        <f>IFERROR(VLOOKUP($C1231,#REF!,11,FALSE),"-")</f>
        <v>-</v>
      </c>
      <c r="N1231" s="30" t="str">
        <f>IFERROR(VLOOKUP($C1231,#REF!,12,FALSE),"-")</f>
        <v>-</v>
      </c>
      <c r="O1231" s="30" t="str">
        <f>IFERROR(VLOOKUP($C1231,#REF!,13,FALSE),"-")</f>
        <v>-</v>
      </c>
    </row>
    <row r="1232" spans="1:15" x14ac:dyDescent="0.25">
      <c r="A1232" s="21"/>
      <c r="B1232" s="22"/>
      <c r="C1232" s="12">
        <v>3901</v>
      </c>
      <c r="D1232" s="13" t="s">
        <v>1216</v>
      </c>
      <c r="E1232" s="29">
        <v>0</v>
      </c>
      <c r="F1232" s="29" t="str">
        <f>IFERROR(VLOOKUP($C1232,#REF!,4,FALSE),"-")</f>
        <v>-</v>
      </c>
      <c r="G1232" s="29" t="str">
        <f>IFERROR(VLOOKUP($C1232,#REF!,5,FALSE),"-")</f>
        <v>-</v>
      </c>
      <c r="H1232" s="29" t="str">
        <f>IFERROR(VLOOKUP($C1232,#REF!,6,FALSE),"-")</f>
        <v>-</v>
      </c>
      <c r="I1232" s="29" t="str">
        <f>IFERROR(VLOOKUP($C1232,#REF!,7,FALSE),"-")</f>
        <v>-</v>
      </c>
      <c r="J1232" s="29" t="str">
        <f>IFERROR(VLOOKUP($C1232,#REF!,8,FALSE),"-")</f>
        <v>-</v>
      </c>
      <c r="K1232" s="29" t="str">
        <f>IFERROR(VLOOKUP($C1232,#REF!,9,FALSE),"-")</f>
        <v>-</v>
      </c>
      <c r="L1232" s="29" t="str">
        <f>IFERROR(VLOOKUP($C1232,#REF!,10,FALSE),"-")</f>
        <v>-</v>
      </c>
      <c r="M1232" s="29" t="str">
        <f>IFERROR(VLOOKUP($C1232,#REF!,11,FALSE),"-")</f>
        <v>-</v>
      </c>
      <c r="N1232" s="29" t="str">
        <f>IFERROR(VLOOKUP($C1232,#REF!,12,FALSE),"-")</f>
        <v>-</v>
      </c>
      <c r="O1232" s="29" t="str">
        <f>IFERROR(VLOOKUP($C1232,#REF!,13,FALSE),"-")</f>
        <v>-</v>
      </c>
    </row>
    <row r="1233" spans="1:15" x14ac:dyDescent="0.25">
      <c r="A1233" s="21"/>
      <c r="B1233" s="22"/>
      <c r="C1233" s="14">
        <v>3911</v>
      </c>
      <c r="D1233" s="15" t="s">
        <v>1217</v>
      </c>
      <c r="E1233" s="30">
        <v>0</v>
      </c>
      <c r="F1233" s="30" t="str">
        <f>IFERROR(VLOOKUP($C1233,#REF!,4,FALSE),"-")</f>
        <v>-</v>
      </c>
      <c r="G1233" s="30" t="str">
        <f>IFERROR(VLOOKUP($C1233,#REF!,5,FALSE),"-")</f>
        <v>-</v>
      </c>
      <c r="H1233" s="30" t="str">
        <f>IFERROR(VLOOKUP($C1233,#REF!,6,FALSE),"-")</f>
        <v>-</v>
      </c>
      <c r="I1233" s="30" t="str">
        <f>IFERROR(VLOOKUP($C1233,#REF!,7,FALSE),"-")</f>
        <v>-</v>
      </c>
      <c r="J1233" s="30" t="str">
        <f>IFERROR(VLOOKUP($C1233,#REF!,8,FALSE),"-")</f>
        <v>-</v>
      </c>
      <c r="K1233" s="30" t="str">
        <f>IFERROR(VLOOKUP($C1233,#REF!,9,FALSE),"-")</f>
        <v>-</v>
      </c>
      <c r="L1233" s="30" t="str">
        <f>IFERROR(VLOOKUP($C1233,#REF!,10,FALSE),"-")</f>
        <v>-</v>
      </c>
      <c r="M1233" s="30" t="str">
        <f>IFERROR(VLOOKUP($C1233,#REF!,11,FALSE),"-")</f>
        <v>-</v>
      </c>
      <c r="N1233" s="30" t="str">
        <f>IFERROR(VLOOKUP($C1233,#REF!,12,FALSE),"-")</f>
        <v>-</v>
      </c>
      <c r="O1233" s="30" t="str">
        <f>IFERROR(VLOOKUP($C1233,#REF!,13,FALSE),"-")</f>
        <v>-</v>
      </c>
    </row>
    <row r="1234" spans="1:15" x14ac:dyDescent="0.25">
      <c r="A1234" s="21"/>
      <c r="B1234" s="22"/>
      <c r="C1234" s="12">
        <v>3921</v>
      </c>
      <c r="D1234" s="13" t="s">
        <v>1218</v>
      </c>
      <c r="E1234" s="29">
        <v>0</v>
      </c>
      <c r="F1234" s="29" t="str">
        <f>IFERROR(VLOOKUP($C1234,#REF!,4,FALSE),"-")</f>
        <v>-</v>
      </c>
      <c r="G1234" s="29" t="str">
        <f>IFERROR(VLOOKUP($C1234,#REF!,5,FALSE),"-")</f>
        <v>-</v>
      </c>
      <c r="H1234" s="29" t="str">
        <f>IFERROR(VLOOKUP($C1234,#REF!,6,FALSE),"-")</f>
        <v>-</v>
      </c>
      <c r="I1234" s="29" t="str">
        <f>IFERROR(VLOOKUP($C1234,#REF!,7,FALSE),"-")</f>
        <v>-</v>
      </c>
      <c r="J1234" s="29" t="str">
        <f>IFERROR(VLOOKUP($C1234,#REF!,8,FALSE),"-")</f>
        <v>-</v>
      </c>
      <c r="K1234" s="29" t="str">
        <f>IFERROR(VLOOKUP($C1234,#REF!,9,FALSE),"-")</f>
        <v>-</v>
      </c>
      <c r="L1234" s="29" t="str">
        <f>IFERROR(VLOOKUP($C1234,#REF!,10,FALSE),"-")</f>
        <v>-</v>
      </c>
      <c r="M1234" s="29" t="str">
        <f>IFERROR(VLOOKUP($C1234,#REF!,11,FALSE),"-")</f>
        <v>-</v>
      </c>
      <c r="N1234" s="29" t="str">
        <f>IFERROR(VLOOKUP($C1234,#REF!,12,FALSE),"-")</f>
        <v>-</v>
      </c>
      <c r="O1234" s="29" t="str">
        <f>IFERROR(VLOOKUP($C1234,#REF!,13,FALSE),"-")</f>
        <v>-</v>
      </c>
    </row>
    <row r="1235" spans="1:15" x14ac:dyDescent="0.25">
      <c r="A1235" s="21"/>
      <c r="B1235" s="22"/>
      <c r="C1235" s="14">
        <v>3932</v>
      </c>
      <c r="D1235" s="15" t="s">
        <v>1219</v>
      </c>
      <c r="E1235" s="30" t="s">
        <v>5</v>
      </c>
      <c r="F1235" s="30" t="str">
        <f>IFERROR(VLOOKUP($C1235,#REF!,4,FALSE),"-")</f>
        <v>-</v>
      </c>
      <c r="G1235" s="30" t="str">
        <f>IFERROR(VLOOKUP($C1235,#REF!,5,FALSE),"-")</f>
        <v>-</v>
      </c>
      <c r="H1235" s="30" t="str">
        <f>IFERROR(VLOOKUP($C1235,#REF!,6,FALSE),"-")</f>
        <v>-</v>
      </c>
      <c r="I1235" s="30" t="str">
        <f>IFERROR(VLOOKUP($C1235,#REF!,7,FALSE),"-")</f>
        <v>-</v>
      </c>
      <c r="J1235" s="30" t="str">
        <f>IFERROR(VLOOKUP($C1235,#REF!,8,FALSE),"-")</f>
        <v>-</v>
      </c>
      <c r="K1235" s="30" t="str">
        <f>IFERROR(VLOOKUP($C1235,#REF!,9,FALSE),"-")</f>
        <v>-</v>
      </c>
      <c r="L1235" s="30" t="str">
        <f>IFERROR(VLOOKUP($C1235,#REF!,10,FALSE),"-")</f>
        <v>-</v>
      </c>
      <c r="M1235" s="30" t="str">
        <f>IFERROR(VLOOKUP($C1235,#REF!,11,FALSE),"-")</f>
        <v>-</v>
      </c>
      <c r="N1235" s="30" t="str">
        <f>IFERROR(VLOOKUP($C1235,#REF!,12,FALSE),"-")</f>
        <v>-</v>
      </c>
      <c r="O1235" s="30" t="str">
        <f>IFERROR(VLOOKUP($C1235,#REF!,13,FALSE),"-")</f>
        <v>-</v>
      </c>
    </row>
    <row r="1236" spans="1:15" x14ac:dyDescent="0.25">
      <c r="A1236" s="21"/>
      <c r="B1236" s="22"/>
      <c r="C1236" s="12">
        <v>3941</v>
      </c>
      <c r="D1236" s="13" t="s">
        <v>1220</v>
      </c>
      <c r="E1236" s="29">
        <v>0</v>
      </c>
      <c r="F1236" s="29" t="str">
        <f>IFERROR(VLOOKUP($C1236,#REF!,4,FALSE),"-")</f>
        <v>-</v>
      </c>
      <c r="G1236" s="29" t="str">
        <f>IFERROR(VLOOKUP($C1236,#REF!,5,FALSE),"-")</f>
        <v>-</v>
      </c>
      <c r="H1236" s="29" t="str">
        <f>IFERROR(VLOOKUP($C1236,#REF!,6,FALSE),"-")</f>
        <v>-</v>
      </c>
      <c r="I1236" s="29" t="str">
        <f>IFERROR(VLOOKUP($C1236,#REF!,7,FALSE),"-")</f>
        <v>-</v>
      </c>
      <c r="J1236" s="29" t="str">
        <f>IFERROR(VLOOKUP($C1236,#REF!,8,FALSE),"-")</f>
        <v>-</v>
      </c>
      <c r="K1236" s="29" t="str">
        <f>IFERROR(VLOOKUP($C1236,#REF!,9,FALSE),"-")</f>
        <v>-</v>
      </c>
      <c r="L1236" s="29" t="str">
        <f>IFERROR(VLOOKUP($C1236,#REF!,10,FALSE),"-")</f>
        <v>-</v>
      </c>
      <c r="M1236" s="29" t="str">
        <f>IFERROR(VLOOKUP($C1236,#REF!,11,FALSE),"-")</f>
        <v>-</v>
      </c>
      <c r="N1236" s="29" t="str">
        <f>IFERROR(VLOOKUP($C1236,#REF!,12,FALSE),"-")</f>
        <v>-</v>
      </c>
      <c r="O1236" s="29" t="str">
        <f>IFERROR(VLOOKUP($C1236,#REF!,13,FALSE),"-")</f>
        <v>-</v>
      </c>
    </row>
    <row r="1237" spans="1:15" x14ac:dyDescent="0.25">
      <c r="A1237" s="21"/>
      <c r="B1237" s="22"/>
      <c r="C1237" s="14">
        <v>3945</v>
      </c>
      <c r="D1237" s="15" t="s">
        <v>1221</v>
      </c>
      <c r="E1237" s="30" t="s">
        <v>5</v>
      </c>
      <c r="F1237" s="30" t="str">
        <f>IFERROR(VLOOKUP($C1237,#REF!,4,FALSE),"-")</f>
        <v>-</v>
      </c>
      <c r="G1237" s="30" t="str">
        <f>IFERROR(VLOOKUP($C1237,#REF!,5,FALSE),"-")</f>
        <v>-</v>
      </c>
      <c r="H1237" s="30" t="str">
        <f>IFERROR(VLOOKUP($C1237,#REF!,6,FALSE),"-")</f>
        <v>-</v>
      </c>
      <c r="I1237" s="30" t="str">
        <f>IFERROR(VLOOKUP($C1237,#REF!,7,FALSE),"-")</f>
        <v>-</v>
      </c>
      <c r="J1237" s="30" t="str">
        <f>IFERROR(VLOOKUP($C1237,#REF!,8,FALSE),"-")</f>
        <v>-</v>
      </c>
      <c r="K1237" s="30" t="str">
        <f>IFERROR(VLOOKUP($C1237,#REF!,9,FALSE),"-")</f>
        <v>-</v>
      </c>
      <c r="L1237" s="30" t="str">
        <f>IFERROR(VLOOKUP($C1237,#REF!,10,FALSE),"-")</f>
        <v>-</v>
      </c>
      <c r="M1237" s="30" t="str">
        <f>IFERROR(VLOOKUP($C1237,#REF!,11,FALSE),"-")</f>
        <v>-</v>
      </c>
      <c r="N1237" s="30" t="str">
        <f>IFERROR(VLOOKUP($C1237,#REF!,12,FALSE),"-")</f>
        <v>-</v>
      </c>
      <c r="O1237" s="30" t="str">
        <f>IFERROR(VLOOKUP($C1237,#REF!,13,FALSE),"-")</f>
        <v>-</v>
      </c>
    </row>
    <row r="1238" spans="1:15" x14ac:dyDescent="0.25">
      <c r="A1238" s="21"/>
      <c r="B1238" s="22"/>
      <c r="C1238" s="12">
        <v>3946</v>
      </c>
      <c r="D1238" s="13" t="s">
        <v>1222</v>
      </c>
      <c r="E1238" s="29">
        <v>0</v>
      </c>
      <c r="F1238" s="29" t="str">
        <f>IFERROR(VLOOKUP($C1238,#REF!,4,FALSE),"-")</f>
        <v>-</v>
      </c>
      <c r="G1238" s="29" t="str">
        <f>IFERROR(VLOOKUP($C1238,#REF!,5,FALSE),"-")</f>
        <v>-</v>
      </c>
      <c r="H1238" s="29" t="str">
        <f>IFERROR(VLOOKUP($C1238,#REF!,6,FALSE),"-")</f>
        <v>-</v>
      </c>
      <c r="I1238" s="29" t="str">
        <f>IFERROR(VLOOKUP($C1238,#REF!,7,FALSE),"-")</f>
        <v>-</v>
      </c>
      <c r="J1238" s="29" t="str">
        <f>IFERROR(VLOOKUP($C1238,#REF!,8,FALSE),"-")</f>
        <v>-</v>
      </c>
      <c r="K1238" s="29" t="str">
        <f>IFERROR(VLOOKUP($C1238,#REF!,9,FALSE),"-")</f>
        <v>-</v>
      </c>
      <c r="L1238" s="29" t="str">
        <f>IFERROR(VLOOKUP($C1238,#REF!,10,FALSE),"-")</f>
        <v>-</v>
      </c>
      <c r="M1238" s="29" t="str">
        <f>IFERROR(VLOOKUP($C1238,#REF!,11,FALSE),"-")</f>
        <v>-</v>
      </c>
      <c r="N1238" s="29" t="str">
        <f>IFERROR(VLOOKUP($C1238,#REF!,12,FALSE),"-")</f>
        <v>-</v>
      </c>
      <c r="O1238" s="29" t="str">
        <f>IFERROR(VLOOKUP($C1238,#REF!,13,FALSE),"-")</f>
        <v>-</v>
      </c>
    </row>
    <row r="1239" spans="1:15" x14ac:dyDescent="0.25">
      <c r="A1239" s="21"/>
      <c r="B1239" s="22"/>
      <c r="C1239" s="14">
        <v>3947</v>
      </c>
      <c r="D1239" s="15" t="s">
        <v>1223</v>
      </c>
      <c r="E1239" s="30">
        <v>0</v>
      </c>
      <c r="F1239" s="30" t="str">
        <f>IFERROR(VLOOKUP($C1239,#REF!,4,FALSE),"-")</f>
        <v>-</v>
      </c>
      <c r="G1239" s="30" t="str">
        <f>IFERROR(VLOOKUP($C1239,#REF!,5,FALSE),"-")</f>
        <v>-</v>
      </c>
      <c r="H1239" s="30" t="str">
        <f>IFERROR(VLOOKUP($C1239,#REF!,6,FALSE),"-")</f>
        <v>-</v>
      </c>
      <c r="I1239" s="30" t="str">
        <f>IFERROR(VLOOKUP($C1239,#REF!,7,FALSE),"-")</f>
        <v>-</v>
      </c>
      <c r="J1239" s="30" t="str">
        <f>IFERROR(VLOOKUP($C1239,#REF!,8,FALSE),"-")</f>
        <v>-</v>
      </c>
      <c r="K1239" s="30" t="str">
        <f>IFERROR(VLOOKUP($C1239,#REF!,9,FALSE),"-")</f>
        <v>-</v>
      </c>
      <c r="L1239" s="30" t="str">
        <f>IFERROR(VLOOKUP($C1239,#REF!,10,FALSE),"-")</f>
        <v>-</v>
      </c>
      <c r="M1239" s="30" t="str">
        <f>IFERROR(VLOOKUP($C1239,#REF!,11,FALSE),"-")</f>
        <v>-</v>
      </c>
      <c r="N1239" s="30" t="str">
        <f>IFERROR(VLOOKUP($C1239,#REF!,12,FALSE),"-")</f>
        <v>-</v>
      </c>
      <c r="O1239" s="30" t="str">
        <f>IFERROR(VLOOKUP($C1239,#REF!,13,FALSE),"-")</f>
        <v>-</v>
      </c>
    </row>
    <row r="1240" spans="1:15" x14ac:dyDescent="0.25">
      <c r="A1240" s="21"/>
      <c r="B1240" s="22"/>
      <c r="C1240" s="12">
        <v>3951</v>
      </c>
      <c r="D1240" s="13" t="s">
        <v>1224</v>
      </c>
      <c r="E1240" s="29" t="s">
        <v>5</v>
      </c>
      <c r="F1240" s="29" t="str">
        <f>IFERROR(VLOOKUP($C1240,#REF!,4,FALSE),"-")</f>
        <v>-</v>
      </c>
      <c r="G1240" s="29" t="str">
        <f>IFERROR(VLOOKUP($C1240,#REF!,5,FALSE),"-")</f>
        <v>-</v>
      </c>
      <c r="H1240" s="29" t="str">
        <f>IFERROR(VLOOKUP($C1240,#REF!,6,FALSE),"-")</f>
        <v>-</v>
      </c>
      <c r="I1240" s="29" t="str">
        <f>IFERROR(VLOOKUP($C1240,#REF!,7,FALSE),"-")</f>
        <v>-</v>
      </c>
      <c r="J1240" s="29" t="str">
        <f>IFERROR(VLOOKUP($C1240,#REF!,8,FALSE),"-")</f>
        <v>-</v>
      </c>
      <c r="K1240" s="29" t="str">
        <f>IFERROR(VLOOKUP($C1240,#REF!,9,FALSE),"-")</f>
        <v>-</v>
      </c>
      <c r="L1240" s="29" t="str">
        <f>IFERROR(VLOOKUP($C1240,#REF!,10,FALSE),"-")</f>
        <v>-</v>
      </c>
      <c r="M1240" s="29" t="str">
        <f>IFERROR(VLOOKUP($C1240,#REF!,11,FALSE),"-")</f>
        <v>-</v>
      </c>
      <c r="N1240" s="29" t="str">
        <f>IFERROR(VLOOKUP($C1240,#REF!,12,FALSE),"-")</f>
        <v>-</v>
      </c>
      <c r="O1240" s="29" t="str">
        <f>IFERROR(VLOOKUP($C1240,#REF!,13,FALSE),"-")</f>
        <v>-</v>
      </c>
    </row>
    <row r="1241" spans="1:15" x14ac:dyDescent="0.25">
      <c r="A1241" s="21"/>
      <c r="B1241" s="22"/>
      <c r="C1241" s="14">
        <v>3952</v>
      </c>
      <c r="D1241" s="15" t="s">
        <v>1225</v>
      </c>
      <c r="E1241" s="30">
        <v>0</v>
      </c>
      <c r="F1241" s="30" t="str">
        <f>IFERROR(VLOOKUP($C1241,#REF!,4,FALSE),"-")</f>
        <v>-</v>
      </c>
      <c r="G1241" s="30" t="str">
        <f>IFERROR(VLOOKUP($C1241,#REF!,5,FALSE),"-")</f>
        <v>-</v>
      </c>
      <c r="H1241" s="30" t="str">
        <f>IFERROR(VLOOKUP($C1241,#REF!,6,FALSE),"-")</f>
        <v>-</v>
      </c>
      <c r="I1241" s="30" t="str">
        <f>IFERROR(VLOOKUP($C1241,#REF!,7,FALSE),"-")</f>
        <v>-</v>
      </c>
      <c r="J1241" s="30" t="str">
        <f>IFERROR(VLOOKUP($C1241,#REF!,8,FALSE),"-")</f>
        <v>-</v>
      </c>
      <c r="K1241" s="30" t="str">
        <f>IFERROR(VLOOKUP($C1241,#REF!,9,FALSE),"-")</f>
        <v>-</v>
      </c>
      <c r="L1241" s="30" t="str">
        <f>IFERROR(VLOOKUP($C1241,#REF!,10,FALSE),"-")</f>
        <v>-</v>
      </c>
      <c r="M1241" s="30" t="str">
        <f>IFERROR(VLOOKUP($C1241,#REF!,11,FALSE),"-")</f>
        <v>-</v>
      </c>
      <c r="N1241" s="30" t="str">
        <f>IFERROR(VLOOKUP($C1241,#REF!,12,FALSE),"-")</f>
        <v>-</v>
      </c>
      <c r="O1241" s="30" t="str">
        <f>IFERROR(VLOOKUP($C1241,#REF!,13,FALSE),"-")</f>
        <v>-</v>
      </c>
    </row>
    <row r="1242" spans="1:15" x14ac:dyDescent="0.25">
      <c r="A1242" s="21"/>
      <c r="B1242" s="22"/>
      <c r="C1242" s="12">
        <v>3953</v>
      </c>
      <c r="D1242" s="13" t="s">
        <v>1226</v>
      </c>
      <c r="E1242" s="29">
        <v>0</v>
      </c>
      <c r="F1242" s="29" t="str">
        <f>IFERROR(VLOOKUP($C1242,#REF!,4,FALSE),"-")</f>
        <v>-</v>
      </c>
      <c r="G1242" s="29" t="str">
        <f>IFERROR(VLOOKUP($C1242,#REF!,5,FALSE),"-")</f>
        <v>-</v>
      </c>
      <c r="H1242" s="29" t="str">
        <f>IFERROR(VLOOKUP($C1242,#REF!,6,FALSE),"-")</f>
        <v>-</v>
      </c>
      <c r="I1242" s="29" t="str">
        <f>IFERROR(VLOOKUP($C1242,#REF!,7,FALSE),"-")</f>
        <v>-</v>
      </c>
      <c r="J1242" s="29" t="str">
        <f>IFERROR(VLOOKUP($C1242,#REF!,8,FALSE),"-")</f>
        <v>-</v>
      </c>
      <c r="K1242" s="29" t="str">
        <f>IFERROR(VLOOKUP($C1242,#REF!,9,FALSE),"-")</f>
        <v>-</v>
      </c>
      <c r="L1242" s="29" t="str">
        <f>IFERROR(VLOOKUP($C1242,#REF!,10,FALSE),"-")</f>
        <v>-</v>
      </c>
      <c r="M1242" s="29" t="str">
        <f>IFERROR(VLOOKUP($C1242,#REF!,11,FALSE),"-")</f>
        <v>-</v>
      </c>
      <c r="N1242" s="29" t="str">
        <f>IFERROR(VLOOKUP($C1242,#REF!,12,FALSE),"-")</f>
        <v>-</v>
      </c>
      <c r="O1242" s="29" t="str">
        <f>IFERROR(VLOOKUP($C1242,#REF!,13,FALSE),"-")</f>
        <v>-</v>
      </c>
    </row>
    <row r="1243" spans="1:15" x14ac:dyDescent="0.25">
      <c r="A1243" s="21"/>
      <c r="B1243" s="22"/>
      <c r="C1243" s="14">
        <v>3954</v>
      </c>
      <c r="D1243" s="15" t="s">
        <v>1227</v>
      </c>
      <c r="E1243" s="30">
        <v>0</v>
      </c>
      <c r="F1243" s="30" t="str">
        <f>IFERROR(VLOOKUP($C1243,#REF!,4,FALSE),"-")</f>
        <v>-</v>
      </c>
      <c r="G1243" s="30" t="str">
        <f>IFERROR(VLOOKUP($C1243,#REF!,5,FALSE),"-")</f>
        <v>-</v>
      </c>
      <c r="H1243" s="30" t="str">
        <f>IFERROR(VLOOKUP($C1243,#REF!,6,FALSE),"-")</f>
        <v>-</v>
      </c>
      <c r="I1243" s="30" t="str">
        <f>IFERROR(VLOOKUP($C1243,#REF!,7,FALSE),"-")</f>
        <v>-</v>
      </c>
      <c r="J1243" s="30" t="str">
        <f>IFERROR(VLOOKUP($C1243,#REF!,8,FALSE),"-")</f>
        <v>-</v>
      </c>
      <c r="K1243" s="30" t="str">
        <f>IFERROR(VLOOKUP($C1243,#REF!,9,FALSE),"-")</f>
        <v>-</v>
      </c>
      <c r="L1243" s="30" t="str">
        <f>IFERROR(VLOOKUP($C1243,#REF!,10,FALSE),"-")</f>
        <v>-</v>
      </c>
      <c r="M1243" s="30" t="str">
        <f>IFERROR(VLOOKUP($C1243,#REF!,11,FALSE),"-")</f>
        <v>-</v>
      </c>
      <c r="N1243" s="30" t="str">
        <f>IFERROR(VLOOKUP($C1243,#REF!,12,FALSE),"-")</f>
        <v>-</v>
      </c>
      <c r="O1243" s="30" t="str">
        <f>IFERROR(VLOOKUP($C1243,#REF!,13,FALSE),"-")</f>
        <v>-</v>
      </c>
    </row>
    <row r="1244" spans="1:15" x14ac:dyDescent="0.25">
      <c r="A1244" s="21"/>
      <c r="B1244" s="22"/>
      <c r="C1244" s="12">
        <v>3955</v>
      </c>
      <c r="D1244" s="13" t="s">
        <v>1228</v>
      </c>
      <c r="E1244" s="29" t="s">
        <v>5</v>
      </c>
      <c r="F1244" s="29" t="str">
        <f>IFERROR(VLOOKUP($C1244,#REF!,4,FALSE),"-")</f>
        <v>-</v>
      </c>
      <c r="G1244" s="29" t="str">
        <f>IFERROR(VLOOKUP($C1244,#REF!,5,FALSE),"-")</f>
        <v>-</v>
      </c>
      <c r="H1244" s="29" t="str">
        <f>IFERROR(VLOOKUP($C1244,#REF!,6,FALSE),"-")</f>
        <v>-</v>
      </c>
      <c r="I1244" s="29" t="str">
        <f>IFERROR(VLOOKUP($C1244,#REF!,7,FALSE),"-")</f>
        <v>-</v>
      </c>
      <c r="J1244" s="29" t="str">
        <f>IFERROR(VLOOKUP($C1244,#REF!,8,FALSE),"-")</f>
        <v>-</v>
      </c>
      <c r="K1244" s="29" t="str">
        <f>IFERROR(VLOOKUP($C1244,#REF!,9,FALSE),"-")</f>
        <v>-</v>
      </c>
      <c r="L1244" s="29" t="str">
        <f>IFERROR(VLOOKUP($C1244,#REF!,10,FALSE),"-")</f>
        <v>-</v>
      </c>
      <c r="M1244" s="29" t="str">
        <f>IFERROR(VLOOKUP($C1244,#REF!,11,FALSE),"-")</f>
        <v>-</v>
      </c>
      <c r="N1244" s="29" t="str">
        <f>IFERROR(VLOOKUP($C1244,#REF!,12,FALSE),"-")</f>
        <v>-</v>
      </c>
      <c r="O1244" s="29" t="str">
        <f>IFERROR(VLOOKUP($C1244,#REF!,13,FALSE),"-")</f>
        <v>-</v>
      </c>
    </row>
    <row r="1245" spans="1:15" x14ac:dyDescent="0.25">
      <c r="A1245" s="21"/>
      <c r="B1245" s="22"/>
      <c r="C1245" s="14">
        <v>3961</v>
      </c>
      <c r="D1245" s="15" t="s">
        <v>1229</v>
      </c>
      <c r="E1245" s="30">
        <v>0</v>
      </c>
      <c r="F1245" s="30" t="str">
        <f>IFERROR(VLOOKUP($C1245,#REF!,4,FALSE),"-")</f>
        <v>-</v>
      </c>
      <c r="G1245" s="30" t="str">
        <f>IFERROR(VLOOKUP($C1245,#REF!,5,FALSE),"-")</f>
        <v>-</v>
      </c>
      <c r="H1245" s="30" t="str">
        <f>IFERROR(VLOOKUP($C1245,#REF!,6,FALSE),"-")</f>
        <v>-</v>
      </c>
      <c r="I1245" s="30" t="str">
        <f>IFERROR(VLOOKUP($C1245,#REF!,7,FALSE),"-")</f>
        <v>-</v>
      </c>
      <c r="J1245" s="30" t="str">
        <f>IFERROR(VLOOKUP($C1245,#REF!,8,FALSE),"-")</f>
        <v>-</v>
      </c>
      <c r="K1245" s="30" t="str">
        <f>IFERROR(VLOOKUP($C1245,#REF!,9,FALSE),"-")</f>
        <v>-</v>
      </c>
      <c r="L1245" s="30" t="str">
        <f>IFERROR(VLOOKUP($C1245,#REF!,10,FALSE),"-")</f>
        <v>-</v>
      </c>
      <c r="M1245" s="30" t="str">
        <f>IFERROR(VLOOKUP($C1245,#REF!,11,FALSE),"-")</f>
        <v>-</v>
      </c>
      <c r="N1245" s="30" t="str">
        <f>IFERROR(VLOOKUP($C1245,#REF!,12,FALSE),"-")</f>
        <v>-</v>
      </c>
      <c r="O1245" s="30" t="str">
        <f>IFERROR(VLOOKUP($C1245,#REF!,13,FALSE),"-")</f>
        <v>-</v>
      </c>
    </row>
    <row r="1246" spans="1:15" x14ac:dyDescent="0.25">
      <c r="A1246" s="21"/>
      <c r="B1246" s="22"/>
      <c r="C1246" s="12">
        <v>3962</v>
      </c>
      <c r="D1246" s="13" t="s">
        <v>1230</v>
      </c>
      <c r="E1246" s="29">
        <v>0</v>
      </c>
      <c r="F1246" s="29" t="str">
        <f>IFERROR(VLOOKUP($C1246,#REF!,4,FALSE),"-")</f>
        <v>-</v>
      </c>
      <c r="G1246" s="29" t="str">
        <f>IFERROR(VLOOKUP($C1246,#REF!,5,FALSE),"-")</f>
        <v>-</v>
      </c>
      <c r="H1246" s="29" t="str">
        <f>IFERROR(VLOOKUP($C1246,#REF!,6,FALSE),"-")</f>
        <v>-</v>
      </c>
      <c r="I1246" s="29" t="str">
        <f>IFERROR(VLOOKUP($C1246,#REF!,7,FALSE),"-")</f>
        <v>-</v>
      </c>
      <c r="J1246" s="29" t="str">
        <f>IFERROR(VLOOKUP($C1246,#REF!,8,FALSE),"-")</f>
        <v>-</v>
      </c>
      <c r="K1246" s="29" t="str">
        <f>IFERROR(VLOOKUP($C1246,#REF!,9,FALSE),"-")</f>
        <v>-</v>
      </c>
      <c r="L1246" s="29" t="str">
        <f>IFERROR(VLOOKUP($C1246,#REF!,10,FALSE),"-")</f>
        <v>-</v>
      </c>
      <c r="M1246" s="29" t="str">
        <f>IFERROR(VLOOKUP($C1246,#REF!,11,FALSE),"-")</f>
        <v>-</v>
      </c>
      <c r="N1246" s="29" t="str">
        <f>IFERROR(VLOOKUP($C1246,#REF!,12,FALSE),"-")</f>
        <v>-</v>
      </c>
      <c r="O1246" s="29" t="str">
        <f>IFERROR(VLOOKUP($C1246,#REF!,13,FALSE),"-")</f>
        <v>-</v>
      </c>
    </row>
    <row r="1247" spans="1:15" x14ac:dyDescent="0.25">
      <c r="A1247" s="21"/>
      <c r="B1247" s="22"/>
      <c r="C1247" s="14">
        <v>3972</v>
      </c>
      <c r="D1247" s="15" t="s">
        <v>1231</v>
      </c>
      <c r="E1247" s="30" t="s">
        <v>5</v>
      </c>
      <c r="F1247" s="30" t="str">
        <f>IFERROR(VLOOKUP($C1247,#REF!,4,FALSE),"-")</f>
        <v>-</v>
      </c>
      <c r="G1247" s="30" t="str">
        <f>IFERROR(VLOOKUP($C1247,#REF!,5,FALSE),"-")</f>
        <v>-</v>
      </c>
      <c r="H1247" s="30" t="str">
        <f>IFERROR(VLOOKUP($C1247,#REF!,6,FALSE),"-")</f>
        <v>-</v>
      </c>
      <c r="I1247" s="30" t="str">
        <f>IFERROR(VLOOKUP($C1247,#REF!,7,FALSE),"-")</f>
        <v>-</v>
      </c>
      <c r="J1247" s="30" t="str">
        <f>IFERROR(VLOOKUP($C1247,#REF!,8,FALSE),"-")</f>
        <v>-</v>
      </c>
      <c r="K1247" s="30" t="str">
        <f>IFERROR(VLOOKUP($C1247,#REF!,9,FALSE),"-")</f>
        <v>-</v>
      </c>
      <c r="L1247" s="30" t="str">
        <f>IFERROR(VLOOKUP($C1247,#REF!,10,FALSE),"-")</f>
        <v>-</v>
      </c>
      <c r="M1247" s="30" t="str">
        <f>IFERROR(VLOOKUP($C1247,#REF!,11,FALSE),"-")</f>
        <v>-</v>
      </c>
      <c r="N1247" s="30" t="str">
        <f>IFERROR(VLOOKUP($C1247,#REF!,12,FALSE),"-")</f>
        <v>-</v>
      </c>
      <c r="O1247" s="30" t="str">
        <f>IFERROR(VLOOKUP($C1247,#REF!,13,FALSE),"-")</f>
        <v>-</v>
      </c>
    </row>
    <row r="1248" spans="1:15" x14ac:dyDescent="0.25">
      <c r="A1248" s="21"/>
      <c r="B1248" s="22"/>
      <c r="C1248" s="12">
        <v>3981</v>
      </c>
      <c r="D1248" s="13" t="s">
        <v>1232</v>
      </c>
      <c r="E1248" s="29" t="s">
        <v>5</v>
      </c>
      <c r="F1248" s="29" t="str">
        <f>IFERROR(VLOOKUP($C1248,#REF!,4,FALSE),"-")</f>
        <v>-</v>
      </c>
      <c r="G1248" s="29" t="str">
        <f>IFERROR(VLOOKUP($C1248,#REF!,5,FALSE),"-")</f>
        <v>-</v>
      </c>
      <c r="H1248" s="29" t="str">
        <f>IFERROR(VLOOKUP($C1248,#REF!,6,FALSE),"-")</f>
        <v>-</v>
      </c>
      <c r="I1248" s="29" t="str">
        <f>IFERROR(VLOOKUP($C1248,#REF!,7,FALSE),"-")</f>
        <v>-</v>
      </c>
      <c r="J1248" s="29" t="str">
        <f>IFERROR(VLOOKUP($C1248,#REF!,8,FALSE),"-")</f>
        <v>-</v>
      </c>
      <c r="K1248" s="29" t="str">
        <f>IFERROR(VLOOKUP($C1248,#REF!,9,FALSE),"-")</f>
        <v>-</v>
      </c>
      <c r="L1248" s="29" t="str">
        <f>IFERROR(VLOOKUP($C1248,#REF!,10,FALSE),"-")</f>
        <v>-</v>
      </c>
      <c r="M1248" s="29" t="str">
        <f>IFERROR(VLOOKUP($C1248,#REF!,11,FALSE),"-")</f>
        <v>-</v>
      </c>
      <c r="N1248" s="29" t="str">
        <f>IFERROR(VLOOKUP($C1248,#REF!,12,FALSE),"-")</f>
        <v>-</v>
      </c>
      <c r="O1248" s="29" t="str">
        <f>IFERROR(VLOOKUP($C1248,#REF!,13,FALSE),"-")</f>
        <v>-</v>
      </c>
    </row>
    <row r="1249" spans="1:15" x14ac:dyDescent="0.25">
      <c r="A1249" s="21"/>
      <c r="B1249" s="22"/>
      <c r="C1249" s="14">
        <v>3982</v>
      </c>
      <c r="D1249" s="15" t="s">
        <v>1233</v>
      </c>
      <c r="E1249" s="30" t="s">
        <v>5</v>
      </c>
      <c r="F1249" s="30" t="str">
        <f>IFERROR(VLOOKUP($C1249,#REF!,4,FALSE),"-")</f>
        <v>-</v>
      </c>
      <c r="G1249" s="30" t="str">
        <f>IFERROR(VLOOKUP($C1249,#REF!,5,FALSE),"-")</f>
        <v>-</v>
      </c>
      <c r="H1249" s="30" t="str">
        <f>IFERROR(VLOOKUP($C1249,#REF!,6,FALSE),"-")</f>
        <v>-</v>
      </c>
      <c r="I1249" s="30" t="str">
        <f>IFERROR(VLOOKUP($C1249,#REF!,7,FALSE),"-")</f>
        <v>-</v>
      </c>
      <c r="J1249" s="30" t="str">
        <f>IFERROR(VLOOKUP($C1249,#REF!,8,FALSE),"-")</f>
        <v>-</v>
      </c>
      <c r="K1249" s="30" t="str">
        <f>IFERROR(VLOOKUP($C1249,#REF!,9,FALSE),"-")</f>
        <v>-</v>
      </c>
      <c r="L1249" s="30" t="str">
        <f>IFERROR(VLOOKUP($C1249,#REF!,10,FALSE),"-")</f>
        <v>-</v>
      </c>
      <c r="M1249" s="30" t="str">
        <f>IFERROR(VLOOKUP($C1249,#REF!,11,FALSE),"-")</f>
        <v>-</v>
      </c>
      <c r="N1249" s="30" t="str">
        <f>IFERROR(VLOOKUP($C1249,#REF!,12,FALSE),"-")</f>
        <v>-</v>
      </c>
      <c r="O1249" s="30" t="str">
        <f>IFERROR(VLOOKUP($C1249,#REF!,13,FALSE),"-")</f>
        <v>-</v>
      </c>
    </row>
    <row r="1250" spans="1:15" x14ac:dyDescent="0.25">
      <c r="A1250" s="21"/>
      <c r="B1250" s="22"/>
      <c r="C1250" s="12">
        <v>3983</v>
      </c>
      <c r="D1250" s="13" t="s">
        <v>1234</v>
      </c>
      <c r="E1250" s="29">
        <v>0</v>
      </c>
      <c r="F1250" s="29" t="str">
        <f>IFERROR(VLOOKUP($C1250,#REF!,4,FALSE),"-")</f>
        <v>-</v>
      </c>
      <c r="G1250" s="29" t="str">
        <f>IFERROR(VLOOKUP($C1250,#REF!,5,FALSE),"-")</f>
        <v>-</v>
      </c>
      <c r="H1250" s="29" t="str">
        <f>IFERROR(VLOOKUP($C1250,#REF!,6,FALSE),"-")</f>
        <v>-</v>
      </c>
      <c r="I1250" s="29" t="str">
        <f>IFERROR(VLOOKUP($C1250,#REF!,7,FALSE),"-")</f>
        <v>-</v>
      </c>
      <c r="J1250" s="29" t="str">
        <f>IFERROR(VLOOKUP($C1250,#REF!,8,FALSE),"-")</f>
        <v>-</v>
      </c>
      <c r="K1250" s="29" t="str">
        <f>IFERROR(VLOOKUP($C1250,#REF!,9,FALSE),"-")</f>
        <v>-</v>
      </c>
      <c r="L1250" s="29" t="str">
        <f>IFERROR(VLOOKUP($C1250,#REF!,10,FALSE),"-")</f>
        <v>-</v>
      </c>
      <c r="M1250" s="29" t="str">
        <f>IFERROR(VLOOKUP($C1250,#REF!,11,FALSE),"-")</f>
        <v>-</v>
      </c>
      <c r="N1250" s="29" t="str">
        <f>IFERROR(VLOOKUP($C1250,#REF!,12,FALSE),"-")</f>
        <v>-</v>
      </c>
      <c r="O1250" s="29" t="str">
        <f>IFERROR(VLOOKUP($C1250,#REF!,13,FALSE),"-")</f>
        <v>-</v>
      </c>
    </row>
    <row r="1251" spans="1:15" x14ac:dyDescent="0.25">
      <c r="A1251" s="21"/>
      <c r="B1251" s="22"/>
      <c r="C1251" s="14">
        <v>3985</v>
      </c>
      <c r="D1251" s="15" t="s">
        <v>1235</v>
      </c>
      <c r="E1251" s="30">
        <v>0</v>
      </c>
      <c r="F1251" s="30" t="str">
        <f>IFERROR(VLOOKUP($C1251,#REF!,4,FALSE),"-")</f>
        <v>-</v>
      </c>
      <c r="G1251" s="30" t="str">
        <f>IFERROR(VLOOKUP($C1251,#REF!,5,FALSE),"-")</f>
        <v>-</v>
      </c>
      <c r="H1251" s="30" t="str">
        <f>IFERROR(VLOOKUP($C1251,#REF!,6,FALSE),"-")</f>
        <v>-</v>
      </c>
      <c r="I1251" s="30" t="str">
        <f>IFERROR(VLOOKUP($C1251,#REF!,7,FALSE),"-")</f>
        <v>-</v>
      </c>
      <c r="J1251" s="30" t="str">
        <f>IFERROR(VLOOKUP($C1251,#REF!,8,FALSE),"-")</f>
        <v>-</v>
      </c>
      <c r="K1251" s="30" t="str">
        <f>IFERROR(VLOOKUP($C1251,#REF!,9,FALSE),"-")</f>
        <v>-</v>
      </c>
      <c r="L1251" s="30" t="str">
        <f>IFERROR(VLOOKUP($C1251,#REF!,10,FALSE),"-")</f>
        <v>-</v>
      </c>
      <c r="M1251" s="30" t="str">
        <f>IFERROR(VLOOKUP($C1251,#REF!,11,FALSE),"-")</f>
        <v>-</v>
      </c>
      <c r="N1251" s="30" t="str">
        <f>IFERROR(VLOOKUP($C1251,#REF!,12,FALSE),"-")</f>
        <v>-</v>
      </c>
      <c r="O1251" s="30" t="str">
        <f>IFERROR(VLOOKUP($C1251,#REF!,13,FALSE),"-")</f>
        <v>-</v>
      </c>
    </row>
    <row r="1252" spans="1:15" x14ac:dyDescent="0.25">
      <c r="A1252" s="21"/>
      <c r="B1252" s="22"/>
      <c r="C1252" s="12">
        <v>3986</v>
      </c>
      <c r="D1252" s="13" t="s">
        <v>1236</v>
      </c>
      <c r="E1252" s="29" t="s">
        <v>5</v>
      </c>
      <c r="F1252" s="29" t="str">
        <f>IFERROR(VLOOKUP($C1252,#REF!,4,FALSE),"-")</f>
        <v>-</v>
      </c>
      <c r="G1252" s="29" t="str">
        <f>IFERROR(VLOOKUP($C1252,#REF!,5,FALSE),"-")</f>
        <v>-</v>
      </c>
      <c r="H1252" s="29" t="str">
        <f>IFERROR(VLOOKUP($C1252,#REF!,6,FALSE),"-")</f>
        <v>-</v>
      </c>
      <c r="I1252" s="29" t="str">
        <f>IFERROR(VLOOKUP($C1252,#REF!,7,FALSE),"-")</f>
        <v>-</v>
      </c>
      <c r="J1252" s="29" t="str">
        <f>IFERROR(VLOOKUP($C1252,#REF!,8,FALSE),"-")</f>
        <v>-</v>
      </c>
      <c r="K1252" s="29" t="str">
        <f>IFERROR(VLOOKUP($C1252,#REF!,9,FALSE),"-")</f>
        <v>-</v>
      </c>
      <c r="L1252" s="29" t="str">
        <f>IFERROR(VLOOKUP($C1252,#REF!,10,FALSE),"-")</f>
        <v>-</v>
      </c>
      <c r="M1252" s="29" t="str">
        <f>IFERROR(VLOOKUP($C1252,#REF!,11,FALSE),"-")</f>
        <v>-</v>
      </c>
      <c r="N1252" s="29" t="str">
        <f>IFERROR(VLOOKUP($C1252,#REF!,12,FALSE),"-")</f>
        <v>-</v>
      </c>
      <c r="O1252" s="29" t="str">
        <f>IFERROR(VLOOKUP($C1252,#REF!,13,FALSE),"-")</f>
        <v>-</v>
      </c>
    </row>
    <row r="1253" spans="1:15" x14ac:dyDescent="0.25">
      <c r="A1253" s="21"/>
      <c r="B1253" s="22"/>
      <c r="C1253" s="14">
        <v>3987</v>
      </c>
      <c r="D1253" s="15" t="s">
        <v>1237</v>
      </c>
      <c r="E1253" s="30">
        <v>0</v>
      </c>
      <c r="F1253" s="30" t="str">
        <f>IFERROR(VLOOKUP($C1253,#REF!,4,FALSE),"-")</f>
        <v>-</v>
      </c>
      <c r="G1253" s="30" t="str">
        <f>IFERROR(VLOOKUP($C1253,#REF!,5,FALSE),"-")</f>
        <v>-</v>
      </c>
      <c r="H1253" s="30" t="str">
        <f>IFERROR(VLOOKUP($C1253,#REF!,6,FALSE),"-")</f>
        <v>-</v>
      </c>
      <c r="I1253" s="30" t="str">
        <f>IFERROR(VLOOKUP($C1253,#REF!,7,FALSE),"-")</f>
        <v>-</v>
      </c>
      <c r="J1253" s="30" t="str">
        <f>IFERROR(VLOOKUP($C1253,#REF!,8,FALSE),"-")</f>
        <v>-</v>
      </c>
      <c r="K1253" s="30" t="str">
        <f>IFERROR(VLOOKUP($C1253,#REF!,9,FALSE),"-")</f>
        <v>-</v>
      </c>
      <c r="L1253" s="30" t="str">
        <f>IFERROR(VLOOKUP($C1253,#REF!,10,FALSE),"-")</f>
        <v>-</v>
      </c>
      <c r="M1253" s="30" t="str">
        <f>IFERROR(VLOOKUP($C1253,#REF!,11,FALSE),"-")</f>
        <v>-</v>
      </c>
      <c r="N1253" s="30" t="str">
        <f>IFERROR(VLOOKUP($C1253,#REF!,12,FALSE),"-")</f>
        <v>-</v>
      </c>
      <c r="O1253" s="30" t="str">
        <f>IFERROR(VLOOKUP($C1253,#REF!,13,FALSE),"-")</f>
        <v>-</v>
      </c>
    </row>
    <row r="1254" spans="1:15" x14ac:dyDescent="0.25">
      <c r="A1254" s="21"/>
      <c r="B1254" s="22"/>
      <c r="C1254" s="12">
        <v>3988</v>
      </c>
      <c r="D1254" s="13" t="s">
        <v>1238</v>
      </c>
      <c r="E1254" s="29">
        <v>0</v>
      </c>
      <c r="F1254" s="29" t="str">
        <f>IFERROR(VLOOKUP($C1254,#REF!,4,FALSE),"-")</f>
        <v>-</v>
      </c>
      <c r="G1254" s="29" t="str">
        <f>IFERROR(VLOOKUP($C1254,#REF!,5,FALSE),"-")</f>
        <v>-</v>
      </c>
      <c r="H1254" s="29" t="str">
        <f>IFERROR(VLOOKUP($C1254,#REF!,6,FALSE),"-")</f>
        <v>-</v>
      </c>
      <c r="I1254" s="29" t="str">
        <f>IFERROR(VLOOKUP($C1254,#REF!,7,FALSE),"-")</f>
        <v>-</v>
      </c>
      <c r="J1254" s="29" t="str">
        <f>IFERROR(VLOOKUP($C1254,#REF!,8,FALSE),"-")</f>
        <v>-</v>
      </c>
      <c r="K1254" s="29" t="str">
        <f>IFERROR(VLOOKUP($C1254,#REF!,9,FALSE),"-")</f>
        <v>-</v>
      </c>
      <c r="L1254" s="29" t="str">
        <f>IFERROR(VLOOKUP($C1254,#REF!,10,FALSE),"-")</f>
        <v>-</v>
      </c>
      <c r="M1254" s="29" t="str">
        <f>IFERROR(VLOOKUP($C1254,#REF!,11,FALSE),"-")</f>
        <v>-</v>
      </c>
      <c r="N1254" s="29" t="str">
        <f>IFERROR(VLOOKUP($C1254,#REF!,12,FALSE),"-")</f>
        <v>-</v>
      </c>
      <c r="O1254" s="29" t="str">
        <f>IFERROR(VLOOKUP($C1254,#REF!,13,FALSE),"-")</f>
        <v>-</v>
      </c>
    </row>
    <row r="1255" spans="1:15" x14ac:dyDescent="0.25">
      <c r="A1255" s="23"/>
      <c r="B1255" s="24"/>
      <c r="C1255" s="14">
        <v>10018</v>
      </c>
      <c r="D1255" s="15" t="s">
        <v>2244</v>
      </c>
      <c r="E1255" s="30" t="s">
        <v>5</v>
      </c>
      <c r="F1255" s="30" t="str">
        <f>IFERROR(VLOOKUP($C1255,#REF!,4,FALSE),"-")</f>
        <v>-</v>
      </c>
      <c r="G1255" s="30" t="str">
        <f>IFERROR(VLOOKUP($C1255,#REF!,5,FALSE),"-")</f>
        <v>-</v>
      </c>
      <c r="H1255" s="30" t="str">
        <f>IFERROR(VLOOKUP($C1255,#REF!,6,FALSE),"-")</f>
        <v>-</v>
      </c>
      <c r="I1255" s="30" t="str">
        <f>IFERROR(VLOOKUP($C1255,#REF!,7,FALSE),"-")</f>
        <v>-</v>
      </c>
      <c r="J1255" s="30" t="str">
        <f>IFERROR(VLOOKUP($C1255,#REF!,8,FALSE),"-")</f>
        <v>-</v>
      </c>
      <c r="K1255" s="30" t="str">
        <f>IFERROR(VLOOKUP($C1255,#REF!,9,FALSE),"-")</f>
        <v>-</v>
      </c>
      <c r="L1255" s="30" t="str">
        <f>IFERROR(VLOOKUP($C1255,#REF!,10,FALSE),"-")</f>
        <v>-</v>
      </c>
      <c r="M1255" s="30" t="str">
        <f>IFERROR(VLOOKUP($C1255,#REF!,11,FALSE),"-")</f>
        <v>-</v>
      </c>
      <c r="N1255" s="30" t="str">
        <f>IFERROR(VLOOKUP($C1255,#REF!,12,FALSE),"-")</f>
        <v>-</v>
      </c>
      <c r="O1255" s="30" t="str">
        <f>IFERROR(VLOOKUP($C1255,#REF!,13,FALSE),"-")</f>
        <v>-</v>
      </c>
    </row>
    <row r="1256" spans="1:15" x14ac:dyDescent="0.25">
      <c r="A1256" s="19">
        <v>19</v>
      </c>
      <c r="B1256" s="20" t="s">
        <v>1239</v>
      </c>
      <c r="C1256" s="12">
        <v>4001</v>
      </c>
      <c r="D1256" s="13" t="s">
        <v>1240</v>
      </c>
      <c r="E1256" s="29" t="s">
        <v>5</v>
      </c>
      <c r="F1256" s="29" t="str">
        <f>IFERROR(VLOOKUP($C1256,#REF!,4,FALSE),"-")</f>
        <v>-</v>
      </c>
      <c r="G1256" s="29" t="str">
        <f>IFERROR(VLOOKUP($C1256,#REF!,5,FALSE),"-")</f>
        <v>-</v>
      </c>
      <c r="H1256" s="29" t="str">
        <f>IFERROR(VLOOKUP($C1256,#REF!,6,FALSE),"-")</f>
        <v>-</v>
      </c>
      <c r="I1256" s="29" t="str">
        <f>IFERROR(VLOOKUP($C1256,#REF!,7,FALSE),"-")</f>
        <v>-</v>
      </c>
      <c r="J1256" s="29" t="str">
        <f>IFERROR(VLOOKUP($C1256,#REF!,8,FALSE),"-")</f>
        <v>-</v>
      </c>
      <c r="K1256" s="29" t="str">
        <f>IFERROR(VLOOKUP($C1256,#REF!,9,FALSE),"-")</f>
        <v>-</v>
      </c>
      <c r="L1256" s="29" t="str">
        <f>IFERROR(VLOOKUP($C1256,#REF!,10,FALSE),"-")</f>
        <v>-</v>
      </c>
      <c r="M1256" s="29" t="str">
        <f>IFERROR(VLOOKUP($C1256,#REF!,11,FALSE),"-")</f>
        <v>-</v>
      </c>
      <c r="N1256" s="29" t="str">
        <f>IFERROR(VLOOKUP($C1256,#REF!,12,FALSE),"-")</f>
        <v>-</v>
      </c>
      <c r="O1256" s="29" t="str">
        <f>IFERROR(VLOOKUP($C1256,#REF!,13,FALSE),"-")</f>
        <v>-</v>
      </c>
    </row>
    <row r="1257" spans="1:15" x14ac:dyDescent="0.25">
      <c r="A1257" s="21"/>
      <c r="B1257" s="22"/>
      <c r="C1257" s="14">
        <v>4002</v>
      </c>
      <c r="D1257" s="15" t="s">
        <v>1241</v>
      </c>
      <c r="E1257" s="30" t="s">
        <v>5</v>
      </c>
      <c r="F1257" s="30" t="str">
        <f>IFERROR(VLOOKUP($C1257,#REF!,4,FALSE),"-")</f>
        <v>-</v>
      </c>
      <c r="G1257" s="30" t="str">
        <f>IFERROR(VLOOKUP($C1257,#REF!,5,FALSE),"-")</f>
        <v>-</v>
      </c>
      <c r="H1257" s="30" t="str">
        <f>IFERROR(VLOOKUP($C1257,#REF!,6,FALSE),"-")</f>
        <v>-</v>
      </c>
      <c r="I1257" s="30" t="str">
        <f>IFERROR(VLOOKUP($C1257,#REF!,7,FALSE),"-")</f>
        <v>-</v>
      </c>
      <c r="J1257" s="30" t="str">
        <f>IFERROR(VLOOKUP($C1257,#REF!,8,FALSE),"-")</f>
        <v>-</v>
      </c>
      <c r="K1257" s="30" t="str">
        <f>IFERROR(VLOOKUP($C1257,#REF!,9,FALSE),"-")</f>
        <v>-</v>
      </c>
      <c r="L1257" s="30" t="str">
        <f>IFERROR(VLOOKUP($C1257,#REF!,10,FALSE),"-")</f>
        <v>-</v>
      </c>
      <c r="M1257" s="30" t="str">
        <f>IFERROR(VLOOKUP($C1257,#REF!,11,FALSE),"-")</f>
        <v>-</v>
      </c>
      <c r="N1257" s="30" t="str">
        <f>IFERROR(VLOOKUP($C1257,#REF!,12,FALSE),"-")</f>
        <v>-</v>
      </c>
      <c r="O1257" s="30" t="str">
        <f>IFERROR(VLOOKUP($C1257,#REF!,13,FALSE),"-")</f>
        <v>-</v>
      </c>
    </row>
    <row r="1258" spans="1:15" x14ac:dyDescent="0.25">
      <c r="A1258" s="21"/>
      <c r="B1258" s="22"/>
      <c r="C1258" s="12">
        <v>4003</v>
      </c>
      <c r="D1258" s="13" t="s">
        <v>1242</v>
      </c>
      <c r="E1258" s="29">
        <v>0</v>
      </c>
      <c r="F1258" s="29" t="str">
        <f>IFERROR(VLOOKUP($C1258,#REF!,4,FALSE),"-")</f>
        <v>-</v>
      </c>
      <c r="G1258" s="29" t="str">
        <f>IFERROR(VLOOKUP($C1258,#REF!,5,FALSE),"-")</f>
        <v>-</v>
      </c>
      <c r="H1258" s="29" t="str">
        <f>IFERROR(VLOOKUP($C1258,#REF!,6,FALSE),"-")</f>
        <v>-</v>
      </c>
      <c r="I1258" s="29" t="str">
        <f>IFERROR(VLOOKUP($C1258,#REF!,7,FALSE),"-")</f>
        <v>-</v>
      </c>
      <c r="J1258" s="29" t="str">
        <f>IFERROR(VLOOKUP($C1258,#REF!,8,FALSE),"-")</f>
        <v>-</v>
      </c>
      <c r="K1258" s="29" t="str">
        <f>IFERROR(VLOOKUP($C1258,#REF!,9,FALSE),"-")</f>
        <v>-</v>
      </c>
      <c r="L1258" s="29" t="str">
        <f>IFERROR(VLOOKUP($C1258,#REF!,10,FALSE),"-")</f>
        <v>-</v>
      </c>
      <c r="M1258" s="29" t="str">
        <f>IFERROR(VLOOKUP($C1258,#REF!,11,FALSE),"-")</f>
        <v>-</v>
      </c>
      <c r="N1258" s="29" t="str">
        <f>IFERROR(VLOOKUP($C1258,#REF!,12,FALSE),"-")</f>
        <v>-</v>
      </c>
      <c r="O1258" s="29" t="str">
        <f>IFERROR(VLOOKUP($C1258,#REF!,13,FALSE),"-")</f>
        <v>-</v>
      </c>
    </row>
    <row r="1259" spans="1:15" x14ac:dyDescent="0.25">
      <c r="A1259" s="21"/>
      <c r="B1259" s="22"/>
      <c r="C1259" s="14">
        <v>4004</v>
      </c>
      <c r="D1259" s="15" t="s">
        <v>1243</v>
      </c>
      <c r="E1259" s="30" t="s">
        <v>5</v>
      </c>
      <c r="F1259" s="30" t="str">
        <f>IFERROR(VLOOKUP($C1259,#REF!,4,FALSE),"-")</f>
        <v>-</v>
      </c>
      <c r="G1259" s="30" t="str">
        <f>IFERROR(VLOOKUP($C1259,#REF!,5,FALSE),"-")</f>
        <v>-</v>
      </c>
      <c r="H1259" s="30" t="str">
        <f>IFERROR(VLOOKUP($C1259,#REF!,6,FALSE),"-")</f>
        <v>-</v>
      </c>
      <c r="I1259" s="30" t="str">
        <f>IFERROR(VLOOKUP($C1259,#REF!,7,FALSE),"-")</f>
        <v>-</v>
      </c>
      <c r="J1259" s="30" t="str">
        <f>IFERROR(VLOOKUP($C1259,#REF!,8,FALSE),"-")</f>
        <v>-</v>
      </c>
      <c r="K1259" s="30" t="str">
        <f>IFERROR(VLOOKUP($C1259,#REF!,9,FALSE),"-")</f>
        <v>-</v>
      </c>
      <c r="L1259" s="30" t="str">
        <f>IFERROR(VLOOKUP($C1259,#REF!,10,FALSE),"-")</f>
        <v>-</v>
      </c>
      <c r="M1259" s="30" t="str">
        <f>IFERROR(VLOOKUP($C1259,#REF!,11,FALSE),"-")</f>
        <v>-</v>
      </c>
      <c r="N1259" s="30" t="str">
        <f>IFERROR(VLOOKUP($C1259,#REF!,12,FALSE),"-")</f>
        <v>-</v>
      </c>
      <c r="O1259" s="30" t="str">
        <f>IFERROR(VLOOKUP($C1259,#REF!,13,FALSE),"-")</f>
        <v>-</v>
      </c>
    </row>
    <row r="1260" spans="1:15" x14ac:dyDescent="0.25">
      <c r="A1260" s="21"/>
      <c r="B1260" s="22"/>
      <c r="C1260" s="12">
        <v>4005</v>
      </c>
      <c r="D1260" s="13" t="s">
        <v>1244</v>
      </c>
      <c r="E1260" s="29">
        <v>0</v>
      </c>
      <c r="F1260" s="29" t="str">
        <f>IFERROR(VLOOKUP($C1260,#REF!,4,FALSE),"-")</f>
        <v>-</v>
      </c>
      <c r="G1260" s="29" t="str">
        <f>IFERROR(VLOOKUP($C1260,#REF!,5,FALSE),"-")</f>
        <v>-</v>
      </c>
      <c r="H1260" s="29" t="str">
        <f>IFERROR(VLOOKUP($C1260,#REF!,6,FALSE),"-")</f>
        <v>-</v>
      </c>
      <c r="I1260" s="29" t="str">
        <f>IFERROR(VLOOKUP($C1260,#REF!,7,FALSE),"-")</f>
        <v>-</v>
      </c>
      <c r="J1260" s="29" t="str">
        <f>IFERROR(VLOOKUP($C1260,#REF!,8,FALSE),"-")</f>
        <v>-</v>
      </c>
      <c r="K1260" s="29" t="str">
        <f>IFERROR(VLOOKUP($C1260,#REF!,9,FALSE),"-")</f>
        <v>-</v>
      </c>
      <c r="L1260" s="29" t="str">
        <f>IFERROR(VLOOKUP($C1260,#REF!,10,FALSE),"-")</f>
        <v>-</v>
      </c>
      <c r="M1260" s="29" t="str">
        <f>IFERROR(VLOOKUP($C1260,#REF!,11,FALSE),"-")</f>
        <v>-</v>
      </c>
      <c r="N1260" s="29" t="str">
        <f>IFERROR(VLOOKUP($C1260,#REF!,12,FALSE),"-")</f>
        <v>-</v>
      </c>
      <c r="O1260" s="29" t="str">
        <f>IFERROR(VLOOKUP($C1260,#REF!,13,FALSE),"-")</f>
        <v>-</v>
      </c>
    </row>
    <row r="1261" spans="1:15" x14ac:dyDescent="0.25">
      <c r="A1261" s="21"/>
      <c r="B1261" s="22"/>
      <c r="C1261" s="14">
        <v>4006</v>
      </c>
      <c r="D1261" s="15" t="s">
        <v>1245</v>
      </c>
      <c r="E1261" s="30" t="s">
        <v>5</v>
      </c>
      <c r="F1261" s="30" t="str">
        <f>IFERROR(VLOOKUP($C1261,#REF!,4,FALSE),"-")</f>
        <v>-</v>
      </c>
      <c r="G1261" s="30" t="str">
        <f>IFERROR(VLOOKUP($C1261,#REF!,5,FALSE),"-")</f>
        <v>-</v>
      </c>
      <c r="H1261" s="30" t="str">
        <f>IFERROR(VLOOKUP($C1261,#REF!,6,FALSE),"-")</f>
        <v>-</v>
      </c>
      <c r="I1261" s="30" t="str">
        <f>IFERROR(VLOOKUP($C1261,#REF!,7,FALSE),"-")</f>
        <v>-</v>
      </c>
      <c r="J1261" s="30" t="str">
        <f>IFERROR(VLOOKUP($C1261,#REF!,8,FALSE),"-")</f>
        <v>-</v>
      </c>
      <c r="K1261" s="30" t="str">
        <f>IFERROR(VLOOKUP($C1261,#REF!,9,FALSE),"-")</f>
        <v>-</v>
      </c>
      <c r="L1261" s="30" t="str">
        <f>IFERROR(VLOOKUP($C1261,#REF!,10,FALSE),"-")</f>
        <v>-</v>
      </c>
      <c r="M1261" s="30" t="str">
        <f>IFERROR(VLOOKUP($C1261,#REF!,11,FALSE),"-")</f>
        <v>-</v>
      </c>
      <c r="N1261" s="30" t="str">
        <f>IFERROR(VLOOKUP($C1261,#REF!,12,FALSE),"-")</f>
        <v>-</v>
      </c>
      <c r="O1261" s="30" t="str">
        <f>IFERROR(VLOOKUP($C1261,#REF!,13,FALSE),"-")</f>
        <v>-</v>
      </c>
    </row>
    <row r="1262" spans="1:15" x14ac:dyDescent="0.25">
      <c r="A1262" s="21"/>
      <c r="B1262" s="22"/>
      <c r="C1262" s="12">
        <v>4007</v>
      </c>
      <c r="D1262" s="13" t="s">
        <v>1246</v>
      </c>
      <c r="E1262" s="29" t="s">
        <v>5</v>
      </c>
      <c r="F1262" s="29" t="str">
        <f>IFERROR(VLOOKUP($C1262,#REF!,4,FALSE),"-")</f>
        <v>-</v>
      </c>
      <c r="G1262" s="29" t="str">
        <f>IFERROR(VLOOKUP($C1262,#REF!,5,FALSE),"-")</f>
        <v>-</v>
      </c>
      <c r="H1262" s="29" t="str">
        <f>IFERROR(VLOOKUP($C1262,#REF!,6,FALSE),"-")</f>
        <v>-</v>
      </c>
      <c r="I1262" s="29" t="str">
        <f>IFERROR(VLOOKUP($C1262,#REF!,7,FALSE),"-")</f>
        <v>-</v>
      </c>
      <c r="J1262" s="29" t="str">
        <f>IFERROR(VLOOKUP($C1262,#REF!,8,FALSE),"-")</f>
        <v>-</v>
      </c>
      <c r="K1262" s="29" t="str">
        <f>IFERROR(VLOOKUP($C1262,#REF!,9,FALSE),"-")</f>
        <v>-</v>
      </c>
      <c r="L1262" s="29" t="str">
        <f>IFERROR(VLOOKUP($C1262,#REF!,10,FALSE),"-")</f>
        <v>-</v>
      </c>
      <c r="M1262" s="29" t="str">
        <f>IFERROR(VLOOKUP($C1262,#REF!,11,FALSE),"-")</f>
        <v>-</v>
      </c>
      <c r="N1262" s="29" t="str">
        <f>IFERROR(VLOOKUP($C1262,#REF!,12,FALSE),"-")</f>
        <v>-</v>
      </c>
      <c r="O1262" s="29" t="str">
        <f>IFERROR(VLOOKUP($C1262,#REF!,13,FALSE),"-")</f>
        <v>-</v>
      </c>
    </row>
    <row r="1263" spans="1:15" x14ac:dyDescent="0.25">
      <c r="A1263" s="21"/>
      <c r="B1263" s="22"/>
      <c r="C1263" s="14">
        <v>4008</v>
      </c>
      <c r="D1263" s="15" t="s">
        <v>1247</v>
      </c>
      <c r="E1263" s="30" t="s">
        <v>5</v>
      </c>
      <c r="F1263" s="30" t="str">
        <f>IFERROR(VLOOKUP($C1263,#REF!,4,FALSE),"-")</f>
        <v>-</v>
      </c>
      <c r="G1263" s="30" t="str">
        <f>IFERROR(VLOOKUP($C1263,#REF!,5,FALSE),"-")</f>
        <v>-</v>
      </c>
      <c r="H1263" s="30" t="str">
        <f>IFERROR(VLOOKUP($C1263,#REF!,6,FALSE),"-")</f>
        <v>-</v>
      </c>
      <c r="I1263" s="30" t="str">
        <f>IFERROR(VLOOKUP($C1263,#REF!,7,FALSE),"-")</f>
        <v>-</v>
      </c>
      <c r="J1263" s="30" t="str">
        <f>IFERROR(VLOOKUP($C1263,#REF!,8,FALSE),"-")</f>
        <v>-</v>
      </c>
      <c r="K1263" s="30" t="str">
        <f>IFERROR(VLOOKUP($C1263,#REF!,9,FALSE),"-")</f>
        <v>-</v>
      </c>
      <c r="L1263" s="30" t="str">
        <f>IFERROR(VLOOKUP($C1263,#REF!,10,FALSE),"-")</f>
        <v>-</v>
      </c>
      <c r="M1263" s="30" t="str">
        <f>IFERROR(VLOOKUP($C1263,#REF!,11,FALSE),"-")</f>
        <v>-</v>
      </c>
      <c r="N1263" s="30" t="str">
        <f>IFERROR(VLOOKUP($C1263,#REF!,12,FALSE),"-")</f>
        <v>-</v>
      </c>
      <c r="O1263" s="30" t="str">
        <f>IFERROR(VLOOKUP($C1263,#REF!,13,FALSE),"-")</f>
        <v>-</v>
      </c>
    </row>
    <row r="1264" spans="1:15" x14ac:dyDescent="0.25">
      <c r="A1264" s="21"/>
      <c r="B1264" s="22"/>
      <c r="C1264" s="12">
        <v>4009</v>
      </c>
      <c r="D1264" s="13" t="s">
        <v>1248</v>
      </c>
      <c r="E1264" s="29" t="s">
        <v>5</v>
      </c>
      <c r="F1264" s="29" t="str">
        <f>IFERROR(VLOOKUP($C1264,#REF!,4,FALSE),"-")</f>
        <v>-</v>
      </c>
      <c r="G1264" s="29" t="str">
        <f>IFERROR(VLOOKUP($C1264,#REF!,5,FALSE),"-")</f>
        <v>-</v>
      </c>
      <c r="H1264" s="29" t="str">
        <f>IFERROR(VLOOKUP($C1264,#REF!,6,FALSE),"-")</f>
        <v>-</v>
      </c>
      <c r="I1264" s="29" t="str">
        <f>IFERROR(VLOOKUP($C1264,#REF!,7,FALSE),"-")</f>
        <v>-</v>
      </c>
      <c r="J1264" s="29" t="str">
        <f>IFERROR(VLOOKUP($C1264,#REF!,8,FALSE),"-")</f>
        <v>-</v>
      </c>
      <c r="K1264" s="29" t="str">
        <f>IFERROR(VLOOKUP($C1264,#REF!,9,FALSE),"-")</f>
        <v>-</v>
      </c>
      <c r="L1264" s="29" t="str">
        <f>IFERROR(VLOOKUP($C1264,#REF!,10,FALSE),"-")</f>
        <v>-</v>
      </c>
      <c r="M1264" s="29" t="str">
        <f>IFERROR(VLOOKUP($C1264,#REF!,11,FALSE),"-")</f>
        <v>-</v>
      </c>
      <c r="N1264" s="29" t="str">
        <f>IFERROR(VLOOKUP($C1264,#REF!,12,FALSE),"-")</f>
        <v>-</v>
      </c>
      <c r="O1264" s="29" t="str">
        <f>IFERROR(VLOOKUP($C1264,#REF!,13,FALSE),"-")</f>
        <v>-</v>
      </c>
    </row>
    <row r="1265" spans="1:15" x14ac:dyDescent="0.25">
      <c r="A1265" s="21"/>
      <c r="B1265" s="22"/>
      <c r="C1265" s="14">
        <v>4010</v>
      </c>
      <c r="D1265" s="15" t="s">
        <v>1249</v>
      </c>
      <c r="E1265" s="30">
        <v>0</v>
      </c>
      <c r="F1265" s="30" t="str">
        <f>IFERROR(VLOOKUP($C1265,#REF!,4,FALSE),"-")</f>
        <v>-</v>
      </c>
      <c r="G1265" s="30" t="str">
        <f>IFERROR(VLOOKUP($C1265,#REF!,5,FALSE),"-")</f>
        <v>-</v>
      </c>
      <c r="H1265" s="30" t="str">
        <f>IFERROR(VLOOKUP($C1265,#REF!,6,FALSE),"-")</f>
        <v>-</v>
      </c>
      <c r="I1265" s="30" t="str">
        <f>IFERROR(VLOOKUP($C1265,#REF!,7,FALSE),"-")</f>
        <v>-</v>
      </c>
      <c r="J1265" s="30" t="str">
        <f>IFERROR(VLOOKUP($C1265,#REF!,8,FALSE),"-")</f>
        <v>-</v>
      </c>
      <c r="K1265" s="30" t="str">
        <f>IFERROR(VLOOKUP($C1265,#REF!,9,FALSE),"-")</f>
        <v>-</v>
      </c>
      <c r="L1265" s="30" t="str">
        <f>IFERROR(VLOOKUP($C1265,#REF!,10,FALSE),"-")</f>
        <v>-</v>
      </c>
      <c r="M1265" s="30" t="str">
        <f>IFERROR(VLOOKUP($C1265,#REF!,11,FALSE),"-")</f>
        <v>-</v>
      </c>
      <c r="N1265" s="30" t="str">
        <f>IFERROR(VLOOKUP($C1265,#REF!,12,FALSE),"-")</f>
        <v>-</v>
      </c>
      <c r="O1265" s="30" t="str">
        <f>IFERROR(VLOOKUP($C1265,#REF!,13,FALSE),"-")</f>
        <v>-</v>
      </c>
    </row>
    <row r="1266" spans="1:15" x14ac:dyDescent="0.25">
      <c r="A1266" s="21"/>
      <c r="B1266" s="22"/>
      <c r="C1266" s="12">
        <v>4012</v>
      </c>
      <c r="D1266" s="13" t="s">
        <v>1250</v>
      </c>
      <c r="E1266" s="29" t="s">
        <v>5</v>
      </c>
      <c r="F1266" s="29" t="str">
        <f>IFERROR(VLOOKUP($C1266,#REF!,4,FALSE),"-")</f>
        <v>-</v>
      </c>
      <c r="G1266" s="29" t="str">
        <f>IFERROR(VLOOKUP($C1266,#REF!,5,FALSE),"-")</f>
        <v>-</v>
      </c>
      <c r="H1266" s="29" t="str">
        <f>IFERROR(VLOOKUP($C1266,#REF!,6,FALSE),"-")</f>
        <v>-</v>
      </c>
      <c r="I1266" s="29" t="str">
        <f>IFERROR(VLOOKUP($C1266,#REF!,7,FALSE),"-")</f>
        <v>-</v>
      </c>
      <c r="J1266" s="29" t="str">
        <f>IFERROR(VLOOKUP($C1266,#REF!,8,FALSE),"-")</f>
        <v>-</v>
      </c>
      <c r="K1266" s="29" t="str">
        <f>IFERROR(VLOOKUP($C1266,#REF!,9,FALSE),"-")</f>
        <v>-</v>
      </c>
      <c r="L1266" s="29" t="str">
        <f>IFERROR(VLOOKUP($C1266,#REF!,10,FALSE),"-")</f>
        <v>-</v>
      </c>
      <c r="M1266" s="29" t="str">
        <f>IFERROR(VLOOKUP($C1266,#REF!,11,FALSE),"-")</f>
        <v>-</v>
      </c>
      <c r="N1266" s="29" t="str">
        <f>IFERROR(VLOOKUP($C1266,#REF!,12,FALSE),"-")</f>
        <v>-</v>
      </c>
      <c r="O1266" s="29" t="str">
        <f>IFERROR(VLOOKUP($C1266,#REF!,13,FALSE),"-")</f>
        <v>-</v>
      </c>
    </row>
    <row r="1267" spans="1:15" x14ac:dyDescent="0.25">
      <c r="A1267" s="21"/>
      <c r="B1267" s="22"/>
      <c r="C1267" s="14">
        <v>4013</v>
      </c>
      <c r="D1267" s="15" t="s">
        <v>1251</v>
      </c>
      <c r="E1267" s="30" t="s">
        <v>5</v>
      </c>
      <c r="F1267" s="30" t="str">
        <f>IFERROR(VLOOKUP($C1267,#REF!,4,FALSE),"-")</f>
        <v>-</v>
      </c>
      <c r="G1267" s="30" t="str">
        <f>IFERROR(VLOOKUP($C1267,#REF!,5,FALSE),"-")</f>
        <v>-</v>
      </c>
      <c r="H1267" s="30" t="str">
        <f>IFERROR(VLOOKUP($C1267,#REF!,6,FALSE),"-")</f>
        <v>-</v>
      </c>
      <c r="I1267" s="30" t="str">
        <f>IFERROR(VLOOKUP($C1267,#REF!,7,FALSE),"-")</f>
        <v>-</v>
      </c>
      <c r="J1267" s="30" t="str">
        <f>IFERROR(VLOOKUP($C1267,#REF!,8,FALSE),"-")</f>
        <v>-</v>
      </c>
      <c r="K1267" s="30" t="str">
        <f>IFERROR(VLOOKUP($C1267,#REF!,9,FALSE),"-")</f>
        <v>-</v>
      </c>
      <c r="L1267" s="30" t="str">
        <f>IFERROR(VLOOKUP($C1267,#REF!,10,FALSE),"-")</f>
        <v>-</v>
      </c>
      <c r="M1267" s="30" t="str">
        <f>IFERROR(VLOOKUP($C1267,#REF!,11,FALSE),"-")</f>
        <v>-</v>
      </c>
      <c r="N1267" s="30" t="str">
        <f>IFERROR(VLOOKUP($C1267,#REF!,12,FALSE),"-")</f>
        <v>-</v>
      </c>
      <c r="O1267" s="30" t="str">
        <f>IFERROR(VLOOKUP($C1267,#REF!,13,FALSE),"-")</f>
        <v>-</v>
      </c>
    </row>
    <row r="1268" spans="1:15" x14ac:dyDescent="0.25">
      <c r="A1268" s="21"/>
      <c r="B1268" s="22"/>
      <c r="C1268" s="12">
        <v>4021</v>
      </c>
      <c r="D1268" s="13" t="s">
        <v>1252</v>
      </c>
      <c r="E1268" s="29">
        <v>0</v>
      </c>
      <c r="F1268" s="29" t="str">
        <f>IFERROR(VLOOKUP($C1268,#REF!,4,FALSE),"-")</f>
        <v>-</v>
      </c>
      <c r="G1268" s="29" t="str">
        <f>IFERROR(VLOOKUP($C1268,#REF!,5,FALSE),"-")</f>
        <v>-</v>
      </c>
      <c r="H1268" s="29" t="str">
        <f>IFERROR(VLOOKUP($C1268,#REF!,6,FALSE),"-")</f>
        <v>-</v>
      </c>
      <c r="I1268" s="29" t="str">
        <f>IFERROR(VLOOKUP($C1268,#REF!,7,FALSE),"-")</f>
        <v>-</v>
      </c>
      <c r="J1268" s="29" t="str">
        <f>IFERROR(VLOOKUP($C1268,#REF!,8,FALSE),"-")</f>
        <v>-</v>
      </c>
      <c r="K1268" s="29" t="str">
        <f>IFERROR(VLOOKUP($C1268,#REF!,9,FALSE),"-")</f>
        <v>-</v>
      </c>
      <c r="L1268" s="29" t="str">
        <f>IFERROR(VLOOKUP($C1268,#REF!,10,FALSE),"-")</f>
        <v>-</v>
      </c>
      <c r="M1268" s="29" t="str">
        <f>IFERROR(VLOOKUP($C1268,#REF!,11,FALSE),"-")</f>
        <v>-</v>
      </c>
      <c r="N1268" s="29" t="str">
        <f>IFERROR(VLOOKUP($C1268,#REF!,12,FALSE),"-")</f>
        <v>-</v>
      </c>
      <c r="O1268" s="29" t="str">
        <f>IFERROR(VLOOKUP($C1268,#REF!,13,FALSE),"-")</f>
        <v>-</v>
      </c>
    </row>
    <row r="1269" spans="1:15" x14ac:dyDescent="0.25">
      <c r="A1269" s="21"/>
      <c r="B1269" s="22"/>
      <c r="C1269" s="14">
        <v>4022</v>
      </c>
      <c r="D1269" s="15" t="s">
        <v>1253</v>
      </c>
      <c r="E1269" s="30">
        <v>0</v>
      </c>
      <c r="F1269" s="30" t="str">
        <f>IFERROR(VLOOKUP($C1269,#REF!,4,FALSE),"-")</f>
        <v>-</v>
      </c>
      <c r="G1269" s="30" t="str">
        <f>IFERROR(VLOOKUP($C1269,#REF!,5,FALSE),"-")</f>
        <v>-</v>
      </c>
      <c r="H1269" s="30" t="str">
        <f>IFERROR(VLOOKUP($C1269,#REF!,6,FALSE),"-")</f>
        <v>-</v>
      </c>
      <c r="I1269" s="30" t="str">
        <f>IFERROR(VLOOKUP($C1269,#REF!,7,FALSE),"-")</f>
        <v>-</v>
      </c>
      <c r="J1269" s="30" t="str">
        <f>IFERROR(VLOOKUP($C1269,#REF!,8,FALSE),"-")</f>
        <v>-</v>
      </c>
      <c r="K1269" s="30" t="str">
        <f>IFERROR(VLOOKUP($C1269,#REF!,9,FALSE),"-")</f>
        <v>-</v>
      </c>
      <c r="L1269" s="30" t="str">
        <f>IFERROR(VLOOKUP($C1269,#REF!,10,FALSE),"-")</f>
        <v>-</v>
      </c>
      <c r="M1269" s="30" t="str">
        <f>IFERROR(VLOOKUP($C1269,#REF!,11,FALSE),"-")</f>
        <v>-</v>
      </c>
      <c r="N1269" s="30" t="str">
        <f>IFERROR(VLOOKUP($C1269,#REF!,12,FALSE),"-")</f>
        <v>-</v>
      </c>
      <c r="O1269" s="30" t="str">
        <f>IFERROR(VLOOKUP($C1269,#REF!,13,FALSE),"-")</f>
        <v>-</v>
      </c>
    </row>
    <row r="1270" spans="1:15" x14ac:dyDescent="0.25">
      <c r="A1270" s="21"/>
      <c r="B1270" s="22"/>
      <c r="C1270" s="12">
        <v>4023</v>
      </c>
      <c r="D1270" s="13" t="s">
        <v>1254</v>
      </c>
      <c r="E1270" s="29" t="s">
        <v>5</v>
      </c>
      <c r="F1270" s="29" t="str">
        <f>IFERROR(VLOOKUP($C1270,#REF!,4,FALSE),"-")</f>
        <v>-</v>
      </c>
      <c r="G1270" s="29" t="str">
        <f>IFERROR(VLOOKUP($C1270,#REF!,5,FALSE),"-")</f>
        <v>-</v>
      </c>
      <c r="H1270" s="29" t="str">
        <f>IFERROR(VLOOKUP($C1270,#REF!,6,FALSE),"-")</f>
        <v>-</v>
      </c>
      <c r="I1270" s="29" t="str">
        <f>IFERROR(VLOOKUP($C1270,#REF!,7,FALSE),"-")</f>
        <v>-</v>
      </c>
      <c r="J1270" s="29" t="str">
        <f>IFERROR(VLOOKUP($C1270,#REF!,8,FALSE),"-")</f>
        <v>-</v>
      </c>
      <c r="K1270" s="29" t="str">
        <f>IFERROR(VLOOKUP($C1270,#REF!,9,FALSE),"-")</f>
        <v>-</v>
      </c>
      <c r="L1270" s="29" t="str">
        <f>IFERROR(VLOOKUP($C1270,#REF!,10,FALSE),"-")</f>
        <v>-</v>
      </c>
      <c r="M1270" s="29" t="str">
        <f>IFERROR(VLOOKUP($C1270,#REF!,11,FALSE),"-")</f>
        <v>-</v>
      </c>
      <c r="N1270" s="29" t="str">
        <f>IFERROR(VLOOKUP($C1270,#REF!,12,FALSE),"-")</f>
        <v>-</v>
      </c>
      <c r="O1270" s="29" t="str">
        <f>IFERROR(VLOOKUP($C1270,#REF!,13,FALSE),"-")</f>
        <v>-</v>
      </c>
    </row>
    <row r="1271" spans="1:15" x14ac:dyDescent="0.25">
      <c r="A1271" s="21"/>
      <c r="B1271" s="22"/>
      <c r="C1271" s="14">
        <v>4024</v>
      </c>
      <c r="D1271" s="15" t="s">
        <v>1255</v>
      </c>
      <c r="E1271" s="30" t="s">
        <v>5</v>
      </c>
      <c r="F1271" s="30" t="str">
        <f>IFERROR(VLOOKUP($C1271,#REF!,4,FALSE),"-")</f>
        <v>-</v>
      </c>
      <c r="G1271" s="30" t="str">
        <f>IFERROR(VLOOKUP($C1271,#REF!,5,FALSE),"-")</f>
        <v>-</v>
      </c>
      <c r="H1271" s="30" t="str">
        <f>IFERROR(VLOOKUP($C1271,#REF!,6,FALSE),"-")</f>
        <v>-</v>
      </c>
      <c r="I1271" s="30" t="str">
        <f>IFERROR(VLOOKUP($C1271,#REF!,7,FALSE),"-")</f>
        <v>-</v>
      </c>
      <c r="J1271" s="30" t="str">
        <f>IFERROR(VLOOKUP($C1271,#REF!,8,FALSE),"-")</f>
        <v>-</v>
      </c>
      <c r="K1271" s="30" t="str">
        <f>IFERROR(VLOOKUP($C1271,#REF!,9,FALSE),"-")</f>
        <v>-</v>
      </c>
      <c r="L1271" s="30" t="str">
        <f>IFERROR(VLOOKUP($C1271,#REF!,10,FALSE),"-")</f>
        <v>-</v>
      </c>
      <c r="M1271" s="30" t="str">
        <f>IFERROR(VLOOKUP($C1271,#REF!,11,FALSE),"-")</f>
        <v>-</v>
      </c>
      <c r="N1271" s="30" t="str">
        <f>IFERROR(VLOOKUP($C1271,#REF!,12,FALSE),"-")</f>
        <v>-</v>
      </c>
      <c r="O1271" s="30" t="str">
        <f>IFERROR(VLOOKUP($C1271,#REF!,13,FALSE),"-")</f>
        <v>-</v>
      </c>
    </row>
    <row r="1272" spans="1:15" x14ac:dyDescent="0.25">
      <c r="A1272" s="21"/>
      <c r="B1272" s="22"/>
      <c r="C1272" s="12">
        <v>4026</v>
      </c>
      <c r="D1272" s="13" t="s">
        <v>1256</v>
      </c>
      <c r="E1272" s="29" t="s">
        <v>5</v>
      </c>
      <c r="F1272" s="29" t="str">
        <f>IFERROR(VLOOKUP($C1272,#REF!,4,FALSE),"-")</f>
        <v>-</v>
      </c>
      <c r="G1272" s="29" t="str">
        <f>IFERROR(VLOOKUP($C1272,#REF!,5,FALSE),"-")</f>
        <v>-</v>
      </c>
      <c r="H1272" s="29" t="str">
        <f>IFERROR(VLOOKUP($C1272,#REF!,6,FALSE),"-")</f>
        <v>-</v>
      </c>
      <c r="I1272" s="29" t="str">
        <f>IFERROR(VLOOKUP($C1272,#REF!,7,FALSE),"-")</f>
        <v>-</v>
      </c>
      <c r="J1272" s="29" t="str">
        <f>IFERROR(VLOOKUP($C1272,#REF!,8,FALSE),"-")</f>
        <v>-</v>
      </c>
      <c r="K1272" s="29" t="str">
        <f>IFERROR(VLOOKUP($C1272,#REF!,9,FALSE),"-")</f>
        <v>-</v>
      </c>
      <c r="L1272" s="29" t="str">
        <f>IFERROR(VLOOKUP($C1272,#REF!,10,FALSE),"-")</f>
        <v>-</v>
      </c>
      <c r="M1272" s="29" t="str">
        <f>IFERROR(VLOOKUP($C1272,#REF!,11,FALSE),"-")</f>
        <v>-</v>
      </c>
      <c r="N1272" s="29" t="str">
        <f>IFERROR(VLOOKUP($C1272,#REF!,12,FALSE),"-")</f>
        <v>-</v>
      </c>
      <c r="O1272" s="29" t="str">
        <f>IFERROR(VLOOKUP($C1272,#REF!,13,FALSE),"-")</f>
        <v>-</v>
      </c>
    </row>
    <row r="1273" spans="1:15" x14ac:dyDescent="0.25">
      <c r="A1273" s="21"/>
      <c r="B1273" s="22"/>
      <c r="C1273" s="14">
        <v>4027</v>
      </c>
      <c r="D1273" s="15" t="s">
        <v>1257</v>
      </c>
      <c r="E1273" s="30">
        <v>0</v>
      </c>
      <c r="F1273" s="30" t="str">
        <f>IFERROR(VLOOKUP($C1273,#REF!,4,FALSE),"-")</f>
        <v>-</v>
      </c>
      <c r="G1273" s="30" t="str">
        <f>IFERROR(VLOOKUP($C1273,#REF!,5,FALSE),"-")</f>
        <v>-</v>
      </c>
      <c r="H1273" s="30" t="str">
        <f>IFERROR(VLOOKUP($C1273,#REF!,6,FALSE),"-")</f>
        <v>-</v>
      </c>
      <c r="I1273" s="30" t="str">
        <f>IFERROR(VLOOKUP($C1273,#REF!,7,FALSE),"-")</f>
        <v>-</v>
      </c>
      <c r="J1273" s="30" t="str">
        <f>IFERROR(VLOOKUP($C1273,#REF!,8,FALSE),"-")</f>
        <v>-</v>
      </c>
      <c r="K1273" s="30" t="str">
        <f>IFERROR(VLOOKUP($C1273,#REF!,9,FALSE),"-")</f>
        <v>-</v>
      </c>
      <c r="L1273" s="30" t="str">
        <f>IFERROR(VLOOKUP($C1273,#REF!,10,FALSE),"-")</f>
        <v>-</v>
      </c>
      <c r="M1273" s="30" t="str">
        <f>IFERROR(VLOOKUP($C1273,#REF!,11,FALSE),"-")</f>
        <v>-</v>
      </c>
      <c r="N1273" s="30" t="str">
        <f>IFERROR(VLOOKUP($C1273,#REF!,12,FALSE),"-")</f>
        <v>-</v>
      </c>
      <c r="O1273" s="30" t="str">
        <f>IFERROR(VLOOKUP($C1273,#REF!,13,FALSE),"-")</f>
        <v>-</v>
      </c>
    </row>
    <row r="1274" spans="1:15" x14ac:dyDescent="0.25">
      <c r="A1274" s="21"/>
      <c r="B1274" s="22"/>
      <c r="C1274" s="12">
        <v>4028</v>
      </c>
      <c r="D1274" s="13" t="s">
        <v>1258</v>
      </c>
      <c r="E1274" s="29" t="s">
        <v>5</v>
      </c>
      <c r="F1274" s="29" t="str">
        <f>IFERROR(VLOOKUP($C1274,#REF!,4,FALSE),"-")</f>
        <v>-</v>
      </c>
      <c r="G1274" s="29" t="str">
        <f>IFERROR(VLOOKUP($C1274,#REF!,5,FALSE),"-")</f>
        <v>-</v>
      </c>
      <c r="H1274" s="29" t="str">
        <f>IFERROR(VLOOKUP($C1274,#REF!,6,FALSE),"-")</f>
        <v>-</v>
      </c>
      <c r="I1274" s="29" t="str">
        <f>IFERROR(VLOOKUP($C1274,#REF!,7,FALSE),"-")</f>
        <v>-</v>
      </c>
      <c r="J1274" s="29" t="str">
        <f>IFERROR(VLOOKUP($C1274,#REF!,8,FALSE),"-")</f>
        <v>-</v>
      </c>
      <c r="K1274" s="29" t="str">
        <f>IFERROR(VLOOKUP($C1274,#REF!,9,FALSE),"-")</f>
        <v>-</v>
      </c>
      <c r="L1274" s="29" t="str">
        <f>IFERROR(VLOOKUP($C1274,#REF!,10,FALSE),"-")</f>
        <v>-</v>
      </c>
      <c r="M1274" s="29" t="str">
        <f>IFERROR(VLOOKUP($C1274,#REF!,11,FALSE),"-")</f>
        <v>-</v>
      </c>
      <c r="N1274" s="29" t="str">
        <f>IFERROR(VLOOKUP($C1274,#REF!,12,FALSE),"-")</f>
        <v>-</v>
      </c>
      <c r="O1274" s="29" t="str">
        <f>IFERROR(VLOOKUP($C1274,#REF!,13,FALSE),"-")</f>
        <v>-</v>
      </c>
    </row>
    <row r="1275" spans="1:15" x14ac:dyDescent="0.25">
      <c r="A1275" s="21"/>
      <c r="B1275" s="22"/>
      <c r="C1275" s="14">
        <v>4029</v>
      </c>
      <c r="D1275" s="15" t="s">
        <v>1259</v>
      </c>
      <c r="E1275" s="30" t="s">
        <v>5</v>
      </c>
      <c r="F1275" s="30" t="str">
        <f>IFERROR(VLOOKUP($C1275,#REF!,4,FALSE),"-")</f>
        <v>-</v>
      </c>
      <c r="G1275" s="30" t="str">
        <f>IFERROR(VLOOKUP($C1275,#REF!,5,FALSE),"-")</f>
        <v>-</v>
      </c>
      <c r="H1275" s="30" t="str">
        <f>IFERROR(VLOOKUP($C1275,#REF!,6,FALSE),"-")</f>
        <v>-</v>
      </c>
      <c r="I1275" s="30" t="str">
        <f>IFERROR(VLOOKUP($C1275,#REF!,7,FALSE),"-")</f>
        <v>-</v>
      </c>
      <c r="J1275" s="30" t="str">
        <f>IFERROR(VLOOKUP($C1275,#REF!,8,FALSE),"-")</f>
        <v>-</v>
      </c>
      <c r="K1275" s="30" t="str">
        <f>IFERROR(VLOOKUP($C1275,#REF!,9,FALSE),"-")</f>
        <v>-</v>
      </c>
      <c r="L1275" s="30" t="str">
        <f>IFERROR(VLOOKUP($C1275,#REF!,10,FALSE),"-")</f>
        <v>-</v>
      </c>
      <c r="M1275" s="30" t="str">
        <f>IFERROR(VLOOKUP($C1275,#REF!,11,FALSE),"-")</f>
        <v>-</v>
      </c>
      <c r="N1275" s="30" t="str">
        <f>IFERROR(VLOOKUP($C1275,#REF!,12,FALSE),"-")</f>
        <v>-</v>
      </c>
      <c r="O1275" s="30" t="str">
        <f>IFERROR(VLOOKUP($C1275,#REF!,13,FALSE),"-")</f>
        <v>-</v>
      </c>
    </row>
    <row r="1276" spans="1:15" x14ac:dyDescent="0.25">
      <c r="A1276" s="21"/>
      <c r="B1276" s="22"/>
      <c r="C1276" s="12">
        <v>4030</v>
      </c>
      <c r="D1276" s="13" t="s">
        <v>1260</v>
      </c>
      <c r="E1276" s="29">
        <v>0</v>
      </c>
      <c r="F1276" s="29" t="str">
        <f>IFERROR(VLOOKUP($C1276,#REF!,4,FALSE),"-")</f>
        <v>-</v>
      </c>
      <c r="G1276" s="29" t="str">
        <f>IFERROR(VLOOKUP($C1276,#REF!,5,FALSE),"-")</f>
        <v>-</v>
      </c>
      <c r="H1276" s="29" t="str">
        <f>IFERROR(VLOOKUP($C1276,#REF!,6,FALSE),"-")</f>
        <v>-</v>
      </c>
      <c r="I1276" s="29" t="str">
        <f>IFERROR(VLOOKUP($C1276,#REF!,7,FALSE),"-")</f>
        <v>-</v>
      </c>
      <c r="J1276" s="29" t="str">
        <f>IFERROR(VLOOKUP($C1276,#REF!,8,FALSE),"-")</f>
        <v>-</v>
      </c>
      <c r="K1276" s="29" t="str">
        <f>IFERROR(VLOOKUP($C1276,#REF!,9,FALSE),"-")</f>
        <v>-</v>
      </c>
      <c r="L1276" s="29" t="str">
        <f>IFERROR(VLOOKUP($C1276,#REF!,10,FALSE),"-")</f>
        <v>-</v>
      </c>
      <c r="M1276" s="29" t="str">
        <f>IFERROR(VLOOKUP($C1276,#REF!,11,FALSE),"-")</f>
        <v>-</v>
      </c>
      <c r="N1276" s="29" t="str">
        <f>IFERROR(VLOOKUP($C1276,#REF!,12,FALSE),"-")</f>
        <v>-</v>
      </c>
      <c r="O1276" s="29" t="str">
        <f>IFERROR(VLOOKUP($C1276,#REF!,13,FALSE),"-")</f>
        <v>-</v>
      </c>
    </row>
    <row r="1277" spans="1:15" x14ac:dyDescent="0.25">
      <c r="A1277" s="21"/>
      <c r="B1277" s="22"/>
      <c r="C1277" s="14">
        <v>4031</v>
      </c>
      <c r="D1277" s="15" t="s">
        <v>1261</v>
      </c>
      <c r="E1277" s="30">
        <v>0</v>
      </c>
      <c r="F1277" s="30" t="str">
        <f>IFERROR(VLOOKUP($C1277,#REF!,4,FALSE),"-")</f>
        <v>-</v>
      </c>
      <c r="G1277" s="30" t="str">
        <f>IFERROR(VLOOKUP($C1277,#REF!,5,FALSE),"-")</f>
        <v>-</v>
      </c>
      <c r="H1277" s="30" t="str">
        <f>IFERROR(VLOOKUP($C1277,#REF!,6,FALSE),"-")</f>
        <v>-</v>
      </c>
      <c r="I1277" s="30" t="str">
        <f>IFERROR(VLOOKUP($C1277,#REF!,7,FALSE),"-")</f>
        <v>-</v>
      </c>
      <c r="J1277" s="30" t="str">
        <f>IFERROR(VLOOKUP($C1277,#REF!,8,FALSE),"-")</f>
        <v>-</v>
      </c>
      <c r="K1277" s="30" t="str">
        <f>IFERROR(VLOOKUP($C1277,#REF!,9,FALSE),"-")</f>
        <v>-</v>
      </c>
      <c r="L1277" s="30" t="str">
        <f>IFERROR(VLOOKUP($C1277,#REF!,10,FALSE),"-")</f>
        <v>-</v>
      </c>
      <c r="M1277" s="30" t="str">
        <f>IFERROR(VLOOKUP($C1277,#REF!,11,FALSE),"-")</f>
        <v>-</v>
      </c>
      <c r="N1277" s="30" t="str">
        <f>IFERROR(VLOOKUP($C1277,#REF!,12,FALSE),"-")</f>
        <v>-</v>
      </c>
      <c r="O1277" s="30" t="str">
        <f>IFERROR(VLOOKUP($C1277,#REF!,13,FALSE),"-")</f>
        <v>-</v>
      </c>
    </row>
    <row r="1278" spans="1:15" x14ac:dyDescent="0.25">
      <c r="A1278" s="21"/>
      <c r="B1278" s="22"/>
      <c r="C1278" s="12">
        <v>4032</v>
      </c>
      <c r="D1278" s="13" t="s">
        <v>1262</v>
      </c>
      <c r="E1278" s="29">
        <v>0</v>
      </c>
      <c r="F1278" s="29" t="str">
        <f>IFERROR(VLOOKUP($C1278,#REF!,4,FALSE),"-")</f>
        <v>-</v>
      </c>
      <c r="G1278" s="29" t="str">
        <f>IFERROR(VLOOKUP($C1278,#REF!,5,FALSE),"-")</f>
        <v>-</v>
      </c>
      <c r="H1278" s="29" t="str">
        <f>IFERROR(VLOOKUP($C1278,#REF!,6,FALSE),"-")</f>
        <v>-</v>
      </c>
      <c r="I1278" s="29" t="str">
        <f>IFERROR(VLOOKUP($C1278,#REF!,7,FALSE),"-")</f>
        <v>-</v>
      </c>
      <c r="J1278" s="29" t="str">
        <f>IFERROR(VLOOKUP($C1278,#REF!,8,FALSE),"-")</f>
        <v>-</v>
      </c>
      <c r="K1278" s="29" t="str">
        <f>IFERROR(VLOOKUP($C1278,#REF!,9,FALSE),"-")</f>
        <v>-</v>
      </c>
      <c r="L1278" s="29" t="str">
        <f>IFERROR(VLOOKUP($C1278,#REF!,10,FALSE),"-")</f>
        <v>-</v>
      </c>
      <c r="M1278" s="29" t="str">
        <f>IFERROR(VLOOKUP($C1278,#REF!,11,FALSE),"-")</f>
        <v>-</v>
      </c>
      <c r="N1278" s="29" t="str">
        <f>IFERROR(VLOOKUP($C1278,#REF!,12,FALSE),"-")</f>
        <v>-</v>
      </c>
      <c r="O1278" s="29" t="str">
        <f>IFERROR(VLOOKUP($C1278,#REF!,13,FALSE),"-")</f>
        <v>-</v>
      </c>
    </row>
    <row r="1279" spans="1:15" x14ac:dyDescent="0.25">
      <c r="A1279" s="21"/>
      <c r="B1279" s="22"/>
      <c r="C1279" s="14">
        <v>4033</v>
      </c>
      <c r="D1279" s="15" t="s">
        <v>1263</v>
      </c>
      <c r="E1279" s="30">
        <v>0</v>
      </c>
      <c r="F1279" s="30" t="str">
        <f>IFERROR(VLOOKUP($C1279,#REF!,4,FALSE),"-")</f>
        <v>-</v>
      </c>
      <c r="G1279" s="30" t="str">
        <f>IFERROR(VLOOKUP($C1279,#REF!,5,FALSE),"-")</f>
        <v>-</v>
      </c>
      <c r="H1279" s="30" t="str">
        <f>IFERROR(VLOOKUP($C1279,#REF!,6,FALSE),"-")</f>
        <v>-</v>
      </c>
      <c r="I1279" s="30" t="str">
        <f>IFERROR(VLOOKUP($C1279,#REF!,7,FALSE),"-")</f>
        <v>-</v>
      </c>
      <c r="J1279" s="30" t="str">
        <f>IFERROR(VLOOKUP($C1279,#REF!,8,FALSE),"-")</f>
        <v>-</v>
      </c>
      <c r="K1279" s="30" t="str">
        <f>IFERROR(VLOOKUP($C1279,#REF!,9,FALSE),"-")</f>
        <v>-</v>
      </c>
      <c r="L1279" s="30" t="str">
        <f>IFERROR(VLOOKUP($C1279,#REF!,10,FALSE),"-")</f>
        <v>-</v>
      </c>
      <c r="M1279" s="30" t="str">
        <f>IFERROR(VLOOKUP($C1279,#REF!,11,FALSE),"-")</f>
        <v>-</v>
      </c>
      <c r="N1279" s="30" t="str">
        <f>IFERROR(VLOOKUP($C1279,#REF!,12,FALSE),"-")</f>
        <v>-</v>
      </c>
      <c r="O1279" s="30" t="str">
        <f>IFERROR(VLOOKUP($C1279,#REF!,13,FALSE),"-")</f>
        <v>-</v>
      </c>
    </row>
    <row r="1280" spans="1:15" x14ac:dyDescent="0.25">
      <c r="A1280" s="21"/>
      <c r="B1280" s="22"/>
      <c r="C1280" s="12">
        <v>4034</v>
      </c>
      <c r="D1280" s="13" t="s">
        <v>1264</v>
      </c>
      <c r="E1280" s="29" t="s">
        <v>5</v>
      </c>
      <c r="F1280" s="29" t="str">
        <f>IFERROR(VLOOKUP($C1280,#REF!,4,FALSE),"-")</f>
        <v>-</v>
      </c>
      <c r="G1280" s="29" t="str">
        <f>IFERROR(VLOOKUP($C1280,#REF!,5,FALSE),"-")</f>
        <v>-</v>
      </c>
      <c r="H1280" s="29" t="str">
        <f>IFERROR(VLOOKUP($C1280,#REF!,6,FALSE),"-")</f>
        <v>-</v>
      </c>
      <c r="I1280" s="29" t="str">
        <f>IFERROR(VLOOKUP($C1280,#REF!,7,FALSE),"-")</f>
        <v>-</v>
      </c>
      <c r="J1280" s="29" t="str">
        <f>IFERROR(VLOOKUP($C1280,#REF!,8,FALSE),"-")</f>
        <v>-</v>
      </c>
      <c r="K1280" s="29" t="str">
        <f>IFERROR(VLOOKUP($C1280,#REF!,9,FALSE),"-")</f>
        <v>-</v>
      </c>
      <c r="L1280" s="29" t="str">
        <f>IFERROR(VLOOKUP($C1280,#REF!,10,FALSE),"-")</f>
        <v>-</v>
      </c>
      <c r="M1280" s="29" t="str">
        <f>IFERROR(VLOOKUP($C1280,#REF!,11,FALSE),"-")</f>
        <v>-</v>
      </c>
      <c r="N1280" s="29" t="str">
        <f>IFERROR(VLOOKUP($C1280,#REF!,12,FALSE),"-")</f>
        <v>-</v>
      </c>
      <c r="O1280" s="29" t="str">
        <f>IFERROR(VLOOKUP($C1280,#REF!,13,FALSE),"-")</f>
        <v>-</v>
      </c>
    </row>
    <row r="1281" spans="1:15" x14ac:dyDescent="0.25">
      <c r="A1281" s="21"/>
      <c r="B1281" s="22"/>
      <c r="C1281" s="14">
        <v>4035</v>
      </c>
      <c r="D1281" s="15" t="s">
        <v>1265</v>
      </c>
      <c r="E1281" s="30" t="s">
        <v>5</v>
      </c>
      <c r="F1281" s="30" t="str">
        <f>IFERROR(VLOOKUP($C1281,#REF!,4,FALSE),"-")</f>
        <v>-</v>
      </c>
      <c r="G1281" s="30" t="str">
        <f>IFERROR(VLOOKUP($C1281,#REF!,5,FALSE),"-")</f>
        <v>-</v>
      </c>
      <c r="H1281" s="30" t="str">
        <f>IFERROR(VLOOKUP($C1281,#REF!,6,FALSE),"-")</f>
        <v>-</v>
      </c>
      <c r="I1281" s="30" t="str">
        <f>IFERROR(VLOOKUP($C1281,#REF!,7,FALSE),"-")</f>
        <v>-</v>
      </c>
      <c r="J1281" s="30" t="str">
        <f>IFERROR(VLOOKUP($C1281,#REF!,8,FALSE),"-")</f>
        <v>-</v>
      </c>
      <c r="K1281" s="30" t="str">
        <f>IFERROR(VLOOKUP($C1281,#REF!,9,FALSE),"-")</f>
        <v>-</v>
      </c>
      <c r="L1281" s="30" t="str">
        <f>IFERROR(VLOOKUP($C1281,#REF!,10,FALSE),"-")</f>
        <v>-</v>
      </c>
      <c r="M1281" s="30" t="str">
        <f>IFERROR(VLOOKUP($C1281,#REF!,11,FALSE),"-")</f>
        <v>-</v>
      </c>
      <c r="N1281" s="30" t="str">
        <f>IFERROR(VLOOKUP($C1281,#REF!,12,FALSE),"-")</f>
        <v>-</v>
      </c>
      <c r="O1281" s="30" t="str">
        <f>IFERROR(VLOOKUP($C1281,#REF!,13,FALSE),"-")</f>
        <v>-</v>
      </c>
    </row>
    <row r="1282" spans="1:15" x14ac:dyDescent="0.25">
      <c r="A1282" s="21"/>
      <c r="B1282" s="22"/>
      <c r="C1282" s="12">
        <v>4037</v>
      </c>
      <c r="D1282" s="13" t="s">
        <v>1266</v>
      </c>
      <c r="E1282" s="29">
        <v>0</v>
      </c>
      <c r="F1282" s="29" t="str">
        <f>IFERROR(VLOOKUP($C1282,#REF!,4,FALSE),"-")</f>
        <v>-</v>
      </c>
      <c r="G1282" s="29" t="str">
        <f>IFERROR(VLOOKUP($C1282,#REF!,5,FALSE),"-")</f>
        <v>-</v>
      </c>
      <c r="H1282" s="29" t="str">
        <f>IFERROR(VLOOKUP($C1282,#REF!,6,FALSE),"-")</f>
        <v>-</v>
      </c>
      <c r="I1282" s="29" t="str">
        <f>IFERROR(VLOOKUP($C1282,#REF!,7,FALSE),"-")</f>
        <v>-</v>
      </c>
      <c r="J1282" s="29" t="str">
        <f>IFERROR(VLOOKUP($C1282,#REF!,8,FALSE),"-")</f>
        <v>-</v>
      </c>
      <c r="K1282" s="29" t="str">
        <f>IFERROR(VLOOKUP($C1282,#REF!,9,FALSE),"-")</f>
        <v>-</v>
      </c>
      <c r="L1282" s="29" t="str">
        <f>IFERROR(VLOOKUP($C1282,#REF!,10,FALSE),"-")</f>
        <v>-</v>
      </c>
      <c r="M1282" s="29" t="str">
        <f>IFERROR(VLOOKUP($C1282,#REF!,11,FALSE),"-")</f>
        <v>-</v>
      </c>
      <c r="N1282" s="29" t="str">
        <f>IFERROR(VLOOKUP($C1282,#REF!,12,FALSE),"-")</f>
        <v>-</v>
      </c>
      <c r="O1282" s="29" t="str">
        <f>IFERROR(VLOOKUP($C1282,#REF!,13,FALSE),"-")</f>
        <v>-</v>
      </c>
    </row>
    <row r="1283" spans="1:15" x14ac:dyDescent="0.25">
      <c r="A1283" s="21"/>
      <c r="B1283" s="22"/>
      <c r="C1283" s="14">
        <v>4038</v>
      </c>
      <c r="D1283" s="15" t="s">
        <v>1267</v>
      </c>
      <c r="E1283" s="30" t="s">
        <v>5</v>
      </c>
      <c r="F1283" s="30" t="str">
        <f>IFERROR(VLOOKUP($C1283,#REF!,4,FALSE),"-")</f>
        <v>-</v>
      </c>
      <c r="G1283" s="30" t="str">
        <f>IFERROR(VLOOKUP($C1283,#REF!,5,FALSE),"-")</f>
        <v>-</v>
      </c>
      <c r="H1283" s="30" t="str">
        <f>IFERROR(VLOOKUP($C1283,#REF!,6,FALSE),"-")</f>
        <v>-</v>
      </c>
      <c r="I1283" s="30" t="str">
        <f>IFERROR(VLOOKUP($C1283,#REF!,7,FALSE),"-")</f>
        <v>-</v>
      </c>
      <c r="J1283" s="30" t="str">
        <f>IFERROR(VLOOKUP($C1283,#REF!,8,FALSE),"-")</f>
        <v>-</v>
      </c>
      <c r="K1283" s="30" t="str">
        <f>IFERROR(VLOOKUP($C1283,#REF!,9,FALSE),"-")</f>
        <v>-</v>
      </c>
      <c r="L1283" s="30" t="str">
        <f>IFERROR(VLOOKUP($C1283,#REF!,10,FALSE),"-")</f>
        <v>-</v>
      </c>
      <c r="M1283" s="30" t="str">
        <f>IFERROR(VLOOKUP($C1283,#REF!,11,FALSE),"-")</f>
        <v>-</v>
      </c>
      <c r="N1283" s="30" t="str">
        <f>IFERROR(VLOOKUP($C1283,#REF!,12,FALSE),"-")</f>
        <v>-</v>
      </c>
      <c r="O1283" s="30" t="str">
        <f>IFERROR(VLOOKUP($C1283,#REF!,13,FALSE),"-")</f>
        <v>-</v>
      </c>
    </row>
    <row r="1284" spans="1:15" x14ac:dyDescent="0.25">
      <c r="A1284" s="21"/>
      <c r="B1284" s="22"/>
      <c r="C1284" s="12">
        <v>4039</v>
      </c>
      <c r="D1284" s="13" t="s">
        <v>1268</v>
      </c>
      <c r="E1284" s="29" t="s">
        <v>5</v>
      </c>
      <c r="F1284" s="29" t="str">
        <f>IFERROR(VLOOKUP($C1284,#REF!,4,FALSE),"-")</f>
        <v>-</v>
      </c>
      <c r="G1284" s="29" t="str">
        <f>IFERROR(VLOOKUP($C1284,#REF!,5,FALSE),"-")</f>
        <v>-</v>
      </c>
      <c r="H1284" s="29" t="str">
        <f>IFERROR(VLOOKUP($C1284,#REF!,6,FALSE),"-")</f>
        <v>-</v>
      </c>
      <c r="I1284" s="29" t="str">
        <f>IFERROR(VLOOKUP($C1284,#REF!,7,FALSE),"-")</f>
        <v>-</v>
      </c>
      <c r="J1284" s="29" t="str">
        <f>IFERROR(VLOOKUP($C1284,#REF!,8,FALSE),"-")</f>
        <v>-</v>
      </c>
      <c r="K1284" s="29" t="str">
        <f>IFERROR(VLOOKUP($C1284,#REF!,9,FALSE),"-")</f>
        <v>-</v>
      </c>
      <c r="L1284" s="29" t="str">
        <f>IFERROR(VLOOKUP($C1284,#REF!,10,FALSE),"-")</f>
        <v>-</v>
      </c>
      <c r="M1284" s="29" t="str">
        <f>IFERROR(VLOOKUP($C1284,#REF!,11,FALSE),"-")</f>
        <v>-</v>
      </c>
      <c r="N1284" s="29" t="str">
        <f>IFERROR(VLOOKUP($C1284,#REF!,12,FALSE),"-")</f>
        <v>-</v>
      </c>
      <c r="O1284" s="29" t="str">
        <f>IFERROR(VLOOKUP($C1284,#REF!,13,FALSE),"-")</f>
        <v>-</v>
      </c>
    </row>
    <row r="1285" spans="1:15" x14ac:dyDescent="0.25">
      <c r="A1285" s="21"/>
      <c r="B1285" s="22"/>
      <c r="C1285" s="14">
        <v>4040</v>
      </c>
      <c r="D1285" s="15" t="s">
        <v>1269</v>
      </c>
      <c r="E1285" s="30" t="s">
        <v>5</v>
      </c>
      <c r="F1285" s="30" t="str">
        <f>IFERROR(VLOOKUP($C1285,#REF!,4,FALSE),"-")</f>
        <v>-</v>
      </c>
      <c r="G1285" s="30" t="str">
        <f>IFERROR(VLOOKUP($C1285,#REF!,5,FALSE),"-")</f>
        <v>-</v>
      </c>
      <c r="H1285" s="30" t="str">
        <f>IFERROR(VLOOKUP($C1285,#REF!,6,FALSE),"-")</f>
        <v>-</v>
      </c>
      <c r="I1285" s="30" t="str">
        <f>IFERROR(VLOOKUP($C1285,#REF!,7,FALSE),"-")</f>
        <v>-</v>
      </c>
      <c r="J1285" s="30" t="str">
        <f>IFERROR(VLOOKUP($C1285,#REF!,8,FALSE),"-")</f>
        <v>-</v>
      </c>
      <c r="K1285" s="30" t="str">
        <f>IFERROR(VLOOKUP($C1285,#REF!,9,FALSE),"-")</f>
        <v>-</v>
      </c>
      <c r="L1285" s="30" t="str">
        <f>IFERROR(VLOOKUP($C1285,#REF!,10,FALSE),"-")</f>
        <v>-</v>
      </c>
      <c r="M1285" s="30" t="str">
        <f>IFERROR(VLOOKUP($C1285,#REF!,11,FALSE),"-")</f>
        <v>-</v>
      </c>
      <c r="N1285" s="30" t="str">
        <f>IFERROR(VLOOKUP($C1285,#REF!,12,FALSE),"-")</f>
        <v>-</v>
      </c>
      <c r="O1285" s="30" t="str">
        <f>IFERROR(VLOOKUP($C1285,#REF!,13,FALSE),"-")</f>
        <v>-</v>
      </c>
    </row>
    <row r="1286" spans="1:15" x14ac:dyDescent="0.25">
      <c r="A1286" s="21"/>
      <c r="B1286" s="22"/>
      <c r="C1286" s="12">
        <v>4041</v>
      </c>
      <c r="D1286" s="13" t="s">
        <v>1270</v>
      </c>
      <c r="E1286" s="29">
        <v>0</v>
      </c>
      <c r="F1286" s="29" t="str">
        <f>IFERROR(VLOOKUP($C1286,#REF!,4,FALSE),"-")</f>
        <v>-</v>
      </c>
      <c r="G1286" s="29" t="str">
        <f>IFERROR(VLOOKUP($C1286,#REF!,5,FALSE),"-")</f>
        <v>-</v>
      </c>
      <c r="H1286" s="29" t="str">
        <f>IFERROR(VLOOKUP($C1286,#REF!,6,FALSE),"-")</f>
        <v>-</v>
      </c>
      <c r="I1286" s="29" t="str">
        <f>IFERROR(VLOOKUP($C1286,#REF!,7,FALSE),"-")</f>
        <v>-</v>
      </c>
      <c r="J1286" s="29" t="str">
        <f>IFERROR(VLOOKUP($C1286,#REF!,8,FALSE),"-")</f>
        <v>-</v>
      </c>
      <c r="K1286" s="29" t="str">
        <f>IFERROR(VLOOKUP($C1286,#REF!,9,FALSE),"-")</f>
        <v>-</v>
      </c>
      <c r="L1286" s="29" t="str">
        <f>IFERROR(VLOOKUP($C1286,#REF!,10,FALSE),"-")</f>
        <v>-</v>
      </c>
      <c r="M1286" s="29" t="str">
        <f>IFERROR(VLOOKUP($C1286,#REF!,11,FALSE),"-")</f>
        <v>-</v>
      </c>
      <c r="N1286" s="29" t="str">
        <f>IFERROR(VLOOKUP($C1286,#REF!,12,FALSE),"-")</f>
        <v>-</v>
      </c>
      <c r="O1286" s="29" t="str">
        <f>IFERROR(VLOOKUP($C1286,#REF!,13,FALSE),"-")</f>
        <v>-</v>
      </c>
    </row>
    <row r="1287" spans="1:15" x14ac:dyDescent="0.25">
      <c r="A1287" s="21"/>
      <c r="B1287" s="22"/>
      <c r="C1287" s="14">
        <v>4042</v>
      </c>
      <c r="D1287" s="15" t="s">
        <v>1271</v>
      </c>
      <c r="E1287" s="30" t="s">
        <v>5</v>
      </c>
      <c r="F1287" s="30" t="str">
        <f>IFERROR(VLOOKUP($C1287,#REF!,4,FALSE),"-")</f>
        <v>-</v>
      </c>
      <c r="G1287" s="30" t="str">
        <f>IFERROR(VLOOKUP($C1287,#REF!,5,FALSE),"-")</f>
        <v>-</v>
      </c>
      <c r="H1287" s="30" t="str">
        <f>IFERROR(VLOOKUP($C1287,#REF!,6,FALSE),"-")</f>
        <v>-</v>
      </c>
      <c r="I1287" s="30" t="str">
        <f>IFERROR(VLOOKUP($C1287,#REF!,7,FALSE),"-")</f>
        <v>-</v>
      </c>
      <c r="J1287" s="30" t="str">
        <f>IFERROR(VLOOKUP($C1287,#REF!,8,FALSE),"-")</f>
        <v>-</v>
      </c>
      <c r="K1287" s="30" t="str">
        <f>IFERROR(VLOOKUP($C1287,#REF!,9,FALSE),"-")</f>
        <v>-</v>
      </c>
      <c r="L1287" s="30" t="str">
        <f>IFERROR(VLOOKUP($C1287,#REF!,10,FALSE),"-")</f>
        <v>-</v>
      </c>
      <c r="M1287" s="30" t="str">
        <f>IFERROR(VLOOKUP($C1287,#REF!,11,FALSE),"-")</f>
        <v>-</v>
      </c>
      <c r="N1287" s="30" t="str">
        <f>IFERROR(VLOOKUP($C1287,#REF!,12,FALSE),"-")</f>
        <v>-</v>
      </c>
      <c r="O1287" s="30" t="str">
        <f>IFERROR(VLOOKUP($C1287,#REF!,13,FALSE),"-")</f>
        <v>-</v>
      </c>
    </row>
    <row r="1288" spans="1:15" x14ac:dyDescent="0.25">
      <c r="A1288" s="21"/>
      <c r="B1288" s="22"/>
      <c r="C1288" s="12">
        <v>4044</v>
      </c>
      <c r="D1288" s="13" t="s">
        <v>1272</v>
      </c>
      <c r="E1288" s="29" t="s">
        <v>5</v>
      </c>
      <c r="F1288" s="29" t="str">
        <f>IFERROR(VLOOKUP($C1288,#REF!,4,FALSE),"-")</f>
        <v>-</v>
      </c>
      <c r="G1288" s="29" t="str">
        <f>IFERROR(VLOOKUP($C1288,#REF!,5,FALSE),"-")</f>
        <v>-</v>
      </c>
      <c r="H1288" s="29" t="str">
        <f>IFERROR(VLOOKUP($C1288,#REF!,6,FALSE),"-")</f>
        <v>-</v>
      </c>
      <c r="I1288" s="29" t="str">
        <f>IFERROR(VLOOKUP($C1288,#REF!,7,FALSE),"-")</f>
        <v>-</v>
      </c>
      <c r="J1288" s="29" t="str">
        <f>IFERROR(VLOOKUP($C1288,#REF!,8,FALSE),"-")</f>
        <v>-</v>
      </c>
      <c r="K1288" s="29" t="str">
        <f>IFERROR(VLOOKUP($C1288,#REF!,9,FALSE),"-")</f>
        <v>-</v>
      </c>
      <c r="L1288" s="29" t="str">
        <f>IFERROR(VLOOKUP($C1288,#REF!,10,FALSE),"-")</f>
        <v>-</v>
      </c>
      <c r="M1288" s="29" t="str">
        <f>IFERROR(VLOOKUP($C1288,#REF!,11,FALSE),"-")</f>
        <v>-</v>
      </c>
      <c r="N1288" s="29" t="str">
        <f>IFERROR(VLOOKUP($C1288,#REF!,12,FALSE),"-")</f>
        <v>-</v>
      </c>
      <c r="O1288" s="29" t="str">
        <f>IFERROR(VLOOKUP($C1288,#REF!,13,FALSE),"-")</f>
        <v>-</v>
      </c>
    </row>
    <row r="1289" spans="1:15" x14ac:dyDescent="0.25">
      <c r="A1289" s="21"/>
      <c r="B1289" s="22"/>
      <c r="C1289" s="14">
        <v>4045</v>
      </c>
      <c r="D1289" s="15" t="s">
        <v>1273</v>
      </c>
      <c r="E1289" s="30" t="s">
        <v>5</v>
      </c>
      <c r="F1289" s="30" t="str">
        <f>IFERROR(VLOOKUP($C1289,#REF!,4,FALSE),"-")</f>
        <v>-</v>
      </c>
      <c r="G1289" s="30" t="str">
        <f>IFERROR(VLOOKUP($C1289,#REF!,5,FALSE),"-")</f>
        <v>-</v>
      </c>
      <c r="H1289" s="30" t="str">
        <f>IFERROR(VLOOKUP($C1289,#REF!,6,FALSE),"-")</f>
        <v>-</v>
      </c>
      <c r="I1289" s="30" t="str">
        <f>IFERROR(VLOOKUP($C1289,#REF!,7,FALSE),"-")</f>
        <v>-</v>
      </c>
      <c r="J1289" s="30" t="str">
        <f>IFERROR(VLOOKUP($C1289,#REF!,8,FALSE),"-")</f>
        <v>-</v>
      </c>
      <c r="K1289" s="30" t="str">
        <f>IFERROR(VLOOKUP($C1289,#REF!,9,FALSE),"-")</f>
        <v>-</v>
      </c>
      <c r="L1289" s="30" t="str">
        <f>IFERROR(VLOOKUP($C1289,#REF!,10,FALSE),"-")</f>
        <v>-</v>
      </c>
      <c r="M1289" s="30" t="str">
        <f>IFERROR(VLOOKUP($C1289,#REF!,11,FALSE),"-")</f>
        <v>-</v>
      </c>
      <c r="N1289" s="30" t="str">
        <f>IFERROR(VLOOKUP($C1289,#REF!,12,FALSE),"-")</f>
        <v>-</v>
      </c>
      <c r="O1289" s="30" t="str">
        <f>IFERROR(VLOOKUP($C1289,#REF!,13,FALSE),"-")</f>
        <v>-</v>
      </c>
    </row>
    <row r="1290" spans="1:15" x14ac:dyDescent="0.25">
      <c r="A1290" s="21"/>
      <c r="B1290" s="22"/>
      <c r="C1290" s="12">
        <v>4046</v>
      </c>
      <c r="D1290" s="13" t="s">
        <v>1274</v>
      </c>
      <c r="E1290" s="29">
        <v>0</v>
      </c>
      <c r="F1290" s="29" t="str">
        <f>IFERROR(VLOOKUP($C1290,#REF!,4,FALSE),"-")</f>
        <v>-</v>
      </c>
      <c r="G1290" s="29" t="str">
        <f>IFERROR(VLOOKUP($C1290,#REF!,5,FALSE),"-")</f>
        <v>-</v>
      </c>
      <c r="H1290" s="29" t="str">
        <f>IFERROR(VLOOKUP($C1290,#REF!,6,FALSE),"-")</f>
        <v>-</v>
      </c>
      <c r="I1290" s="29" t="str">
        <f>IFERROR(VLOOKUP($C1290,#REF!,7,FALSE),"-")</f>
        <v>-</v>
      </c>
      <c r="J1290" s="29" t="str">
        <f>IFERROR(VLOOKUP($C1290,#REF!,8,FALSE),"-")</f>
        <v>-</v>
      </c>
      <c r="K1290" s="29" t="str">
        <f>IFERROR(VLOOKUP($C1290,#REF!,9,FALSE),"-")</f>
        <v>-</v>
      </c>
      <c r="L1290" s="29" t="str">
        <f>IFERROR(VLOOKUP($C1290,#REF!,10,FALSE),"-")</f>
        <v>-</v>
      </c>
      <c r="M1290" s="29" t="str">
        <f>IFERROR(VLOOKUP($C1290,#REF!,11,FALSE),"-")</f>
        <v>-</v>
      </c>
      <c r="N1290" s="29" t="str">
        <f>IFERROR(VLOOKUP($C1290,#REF!,12,FALSE),"-")</f>
        <v>-</v>
      </c>
      <c r="O1290" s="29" t="str">
        <f>IFERROR(VLOOKUP($C1290,#REF!,13,FALSE),"-")</f>
        <v>-</v>
      </c>
    </row>
    <row r="1291" spans="1:15" x14ac:dyDescent="0.25">
      <c r="A1291" s="21"/>
      <c r="B1291" s="22"/>
      <c r="C1291" s="14">
        <v>4047</v>
      </c>
      <c r="D1291" s="15" t="s">
        <v>1275</v>
      </c>
      <c r="E1291" s="30" t="s">
        <v>5</v>
      </c>
      <c r="F1291" s="30" t="str">
        <f>IFERROR(VLOOKUP($C1291,#REF!,4,FALSE),"-")</f>
        <v>-</v>
      </c>
      <c r="G1291" s="30" t="str">
        <f>IFERROR(VLOOKUP($C1291,#REF!,5,FALSE),"-")</f>
        <v>-</v>
      </c>
      <c r="H1291" s="30" t="str">
        <f>IFERROR(VLOOKUP($C1291,#REF!,6,FALSE),"-")</f>
        <v>-</v>
      </c>
      <c r="I1291" s="30" t="str">
        <f>IFERROR(VLOOKUP($C1291,#REF!,7,FALSE),"-")</f>
        <v>-</v>
      </c>
      <c r="J1291" s="30" t="str">
        <f>IFERROR(VLOOKUP($C1291,#REF!,8,FALSE),"-")</f>
        <v>-</v>
      </c>
      <c r="K1291" s="30" t="str">
        <f>IFERROR(VLOOKUP($C1291,#REF!,9,FALSE),"-")</f>
        <v>-</v>
      </c>
      <c r="L1291" s="30" t="str">
        <f>IFERROR(VLOOKUP($C1291,#REF!,10,FALSE),"-")</f>
        <v>-</v>
      </c>
      <c r="M1291" s="30" t="str">
        <f>IFERROR(VLOOKUP($C1291,#REF!,11,FALSE),"-")</f>
        <v>-</v>
      </c>
      <c r="N1291" s="30" t="str">
        <f>IFERROR(VLOOKUP($C1291,#REF!,12,FALSE),"-")</f>
        <v>-</v>
      </c>
      <c r="O1291" s="30" t="str">
        <f>IFERROR(VLOOKUP($C1291,#REF!,13,FALSE),"-")</f>
        <v>-</v>
      </c>
    </row>
    <row r="1292" spans="1:15" x14ac:dyDescent="0.25">
      <c r="A1292" s="21"/>
      <c r="B1292" s="22"/>
      <c r="C1292" s="12">
        <v>4048</v>
      </c>
      <c r="D1292" s="13" t="s">
        <v>1276</v>
      </c>
      <c r="E1292" s="29" t="s">
        <v>5</v>
      </c>
      <c r="F1292" s="29" t="str">
        <f>IFERROR(VLOOKUP($C1292,#REF!,4,FALSE),"-")</f>
        <v>-</v>
      </c>
      <c r="G1292" s="29" t="str">
        <f>IFERROR(VLOOKUP($C1292,#REF!,5,FALSE),"-")</f>
        <v>-</v>
      </c>
      <c r="H1292" s="29" t="str">
        <f>IFERROR(VLOOKUP($C1292,#REF!,6,FALSE),"-")</f>
        <v>-</v>
      </c>
      <c r="I1292" s="29" t="str">
        <f>IFERROR(VLOOKUP($C1292,#REF!,7,FALSE),"-")</f>
        <v>-</v>
      </c>
      <c r="J1292" s="29" t="str">
        <f>IFERROR(VLOOKUP($C1292,#REF!,8,FALSE),"-")</f>
        <v>-</v>
      </c>
      <c r="K1292" s="29" t="str">
        <f>IFERROR(VLOOKUP($C1292,#REF!,9,FALSE),"-")</f>
        <v>-</v>
      </c>
      <c r="L1292" s="29" t="str">
        <f>IFERROR(VLOOKUP($C1292,#REF!,10,FALSE),"-")</f>
        <v>-</v>
      </c>
      <c r="M1292" s="29" t="str">
        <f>IFERROR(VLOOKUP($C1292,#REF!,11,FALSE),"-")</f>
        <v>-</v>
      </c>
      <c r="N1292" s="29" t="str">
        <f>IFERROR(VLOOKUP($C1292,#REF!,12,FALSE),"-")</f>
        <v>-</v>
      </c>
      <c r="O1292" s="29" t="str">
        <f>IFERROR(VLOOKUP($C1292,#REF!,13,FALSE),"-")</f>
        <v>-</v>
      </c>
    </row>
    <row r="1293" spans="1:15" x14ac:dyDescent="0.25">
      <c r="A1293" s="21"/>
      <c r="B1293" s="22"/>
      <c r="C1293" s="14">
        <v>4049</v>
      </c>
      <c r="D1293" s="15" t="s">
        <v>1277</v>
      </c>
      <c r="E1293" s="30" t="s">
        <v>5</v>
      </c>
      <c r="F1293" s="30" t="str">
        <f>IFERROR(VLOOKUP($C1293,#REF!,4,FALSE),"-")</f>
        <v>-</v>
      </c>
      <c r="G1293" s="30" t="str">
        <f>IFERROR(VLOOKUP($C1293,#REF!,5,FALSE),"-")</f>
        <v>-</v>
      </c>
      <c r="H1293" s="30" t="str">
        <f>IFERROR(VLOOKUP($C1293,#REF!,6,FALSE),"-")</f>
        <v>-</v>
      </c>
      <c r="I1293" s="30" t="str">
        <f>IFERROR(VLOOKUP($C1293,#REF!,7,FALSE),"-")</f>
        <v>-</v>
      </c>
      <c r="J1293" s="30" t="str">
        <f>IFERROR(VLOOKUP($C1293,#REF!,8,FALSE),"-")</f>
        <v>-</v>
      </c>
      <c r="K1293" s="30" t="str">
        <f>IFERROR(VLOOKUP($C1293,#REF!,9,FALSE),"-")</f>
        <v>-</v>
      </c>
      <c r="L1293" s="30" t="str">
        <f>IFERROR(VLOOKUP($C1293,#REF!,10,FALSE),"-")</f>
        <v>-</v>
      </c>
      <c r="M1293" s="30" t="str">
        <f>IFERROR(VLOOKUP($C1293,#REF!,11,FALSE),"-")</f>
        <v>-</v>
      </c>
      <c r="N1293" s="30" t="str">
        <f>IFERROR(VLOOKUP($C1293,#REF!,12,FALSE),"-")</f>
        <v>-</v>
      </c>
      <c r="O1293" s="30" t="str">
        <f>IFERROR(VLOOKUP($C1293,#REF!,13,FALSE),"-")</f>
        <v>-</v>
      </c>
    </row>
    <row r="1294" spans="1:15" x14ac:dyDescent="0.25">
      <c r="A1294" s="21"/>
      <c r="B1294" s="22"/>
      <c r="C1294" s="12">
        <v>4061</v>
      </c>
      <c r="D1294" s="13" t="s">
        <v>1278</v>
      </c>
      <c r="E1294" s="29" t="s">
        <v>5</v>
      </c>
      <c r="F1294" s="29" t="str">
        <f>IFERROR(VLOOKUP($C1294,#REF!,4,FALSE),"-")</f>
        <v>-</v>
      </c>
      <c r="G1294" s="29" t="str">
        <f>IFERROR(VLOOKUP($C1294,#REF!,5,FALSE),"-")</f>
        <v>-</v>
      </c>
      <c r="H1294" s="29" t="str">
        <f>IFERROR(VLOOKUP($C1294,#REF!,6,FALSE),"-")</f>
        <v>-</v>
      </c>
      <c r="I1294" s="29" t="str">
        <f>IFERROR(VLOOKUP($C1294,#REF!,7,FALSE),"-")</f>
        <v>-</v>
      </c>
      <c r="J1294" s="29" t="str">
        <f>IFERROR(VLOOKUP($C1294,#REF!,8,FALSE),"-")</f>
        <v>-</v>
      </c>
      <c r="K1294" s="29" t="str">
        <f>IFERROR(VLOOKUP($C1294,#REF!,9,FALSE),"-")</f>
        <v>-</v>
      </c>
      <c r="L1294" s="29" t="str">
        <f>IFERROR(VLOOKUP($C1294,#REF!,10,FALSE),"-")</f>
        <v>-</v>
      </c>
      <c r="M1294" s="29" t="str">
        <f>IFERROR(VLOOKUP($C1294,#REF!,11,FALSE),"-")</f>
        <v>-</v>
      </c>
      <c r="N1294" s="29" t="str">
        <f>IFERROR(VLOOKUP($C1294,#REF!,12,FALSE),"-")</f>
        <v>-</v>
      </c>
      <c r="O1294" s="29" t="str">
        <f>IFERROR(VLOOKUP($C1294,#REF!,13,FALSE),"-")</f>
        <v>-</v>
      </c>
    </row>
    <row r="1295" spans="1:15" x14ac:dyDescent="0.25">
      <c r="A1295" s="21"/>
      <c r="B1295" s="22"/>
      <c r="C1295" s="14">
        <v>4062</v>
      </c>
      <c r="D1295" s="15" t="s">
        <v>1279</v>
      </c>
      <c r="E1295" s="30" t="s">
        <v>5</v>
      </c>
      <c r="F1295" s="30" t="str">
        <f>IFERROR(VLOOKUP($C1295,#REF!,4,FALSE),"-")</f>
        <v>-</v>
      </c>
      <c r="G1295" s="30" t="str">
        <f>IFERROR(VLOOKUP($C1295,#REF!,5,FALSE),"-")</f>
        <v>-</v>
      </c>
      <c r="H1295" s="30" t="str">
        <f>IFERROR(VLOOKUP($C1295,#REF!,6,FALSE),"-")</f>
        <v>-</v>
      </c>
      <c r="I1295" s="30" t="str">
        <f>IFERROR(VLOOKUP($C1295,#REF!,7,FALSE),"-")</f>
        <v>-</v>
      </c>
      <c r="J1295" s="30" t="str">
        <f>IFERROR(VLOOKUP($C1295,#REF!,8,FALSE),"-")</f>
        <v>-</v>
      </c>
      <c r="K1295" s="30" t="str">
        <f>IFERROR(VLOOKUP($C1295,#REF!,9,FALSE),"-")</f>
        <v>-</v>
      </c>
      <c r="L1295" s="30" t="str">
        <f>IFERROR(VLOOKUP($C1295,#REF!,10,FALSE),"-")</f>
        <v>-</v>
      </c>
      <c r="M1295" s="30" t="str">
        <f>IFERROR(VLOOKUP($C1295,#REF!,11,FALSE),"-")</f>
        <v>-</v>
      </c>
      <c r="N1295" s="30" t="str">
        <f>IFERROR(VLOOKUP($C1295,#REF!,12,FALSE),"-")</f>
        <v>-</v>
      </c>
      <c r="O1295" s="30" t="str">
        <f>IFERROR(VLOOKUP($C1295,#REF!,13,FALSE),"-")</f>
        <v>-</v>
      </c>
    </row>
    <row r="1296" spans="1:15" x14ac:dyDescent="0.25">
      <c r="A1296" s="21"/>
      <c r="B1296" s="22"/>
      <c r="C1296" s="12">
        <v>4063</v>
      </c>
      <c r="D1296" s="13" t="s">
        <v>1280</v>
      </c>
      <c r="E1296" s="29" t="s">
        <v>5</v>
      </c>
      <c r="F1296" s="29" t="str">
        <f>IFERROR(VLOOKUP($C1296,#REF!,4,FALSE),"-")</f>
        <v>-</v>
      </c>
      <c r="G1296" s="29" t="str">
        <f>IFERROR(VLOOKUP($C1296,#REF!,5,FALSE),"-")</f>
        <v>-</v>
      </c>
      <c r="H1296" s="29" t="str">
        <f>IFERROR(VLOOKUP($C1296,#REF!,6,FALSE),"-")</f>
        <v>-</v>
      </c>
      <c r="I1296" s="29" t="str">
        <f>IFERROR(VLOOKUP($C1296,#REF!,7,FALSE),"-")</f>
        <v>-</v>
      </c>
      <c r="J1296" s="29" t="str">
        <f>IFERROR(VLOOKUP($C1296,#REF!,8,FALSE),"-")</f>
        <v>-</v>
      </c>
      <c r="K1296" s="29" t="str">
        <f>IFERROR(VLOOKUP($C1296,#REF!,9,FALSE),"-")</f>
        <v>-</v>
      </c>
      <c r="L1296" s="29" t="str">
        <f>IFERROR(VLOOKUP($C1296,#REF!,10,FALSE),"-")</f>
        <v>-</v>
      </c>
      <c r="M1296" s="29" t="str">
        <f>IFERROR(VLOOKUP($C1296,#REF!,11,FALSE),"-")</f>
        <v>-</v>
      </c>
      <c r="N1296" s="29" t="str">
        <f>IFERROR(VLOOKUP($C1296,#REF!,12,FALSE),"-")</f>
        <v>-</v>
      </c>
      <c r="O1296" s="29" t="str">
        <f>IFERROR(VLOOKUP($C1296,#REF!,13,FALSE),"-")</f>
        <v>-</v>
      </c>
    </row>
    <row r="1297" spans="1:15" x14ac:dyDescent="0.25">
      <c r="A1297" s="21"/>
      <c r="B1297" s="22"/>
      <c r="C1297" s="14">
        <v>4064</v>
      </c>
      <c r="D1297" s="15" t="s">
        <v>1281</v>
      </c>
      <c r="E1297" s="30">
        <v>0</v>
      </c>
      <c r="F1297" s="30" t="str">
        <f>IFERROR(VLOOKUP($C1297,#REF!,4,FALSE),"-")</f>
        <v>-</v>
      </c>
      <c r="G1297" s="30" t="str">
        <f>IFERROR(VLOOKUP($C1297,#REF!,5,FALSE),"-")</f>
        <v>-</v>
      </c>
      <c r="H1297" s="30" t="str">
        <f>IFERROR(VLOOKUP($C1297,#REF!,6,FALSE),"-")</f>
        <v>-</v>
      </c>
      <c r="I1297" s="30" t="str">
        <f>IFERROR(VLOOKUP($C1297,#REF!,7,FALSE),"-")</f>
        <v>-</v>
      </c>
      <c r="J1297" s="30" t="str">
        <f>IFERROR(VLOOKUP($C1297,#REF!,8,FALSE),"-")</f>
        <v>-</v>
      </c>
      <c r="K1297" s="30" t="str">
        <f>IFERROR(VLOOKUP($C1297,#REF!,9,FALSE),"-")</f>
        <v>-</v>
      </c>
      <c r="L1297" s="30" t="str">
        <f>IFERROR(VLOOKUP($C1297,#REF!,10,FALSE),"-")</f>
        <v>-</v>
      </c>
      <c r="M1297" s="30" t="str">
        <f>IFERROR(VLOOKUP($C1297,#REF!,11,FALSE),"-")</f>
        <v>-</v>
      </c>
      <c r="N1297" s="30" t="str">
        <f>IFERROR(VLOOKUP($C1297,#REF!,12,FALSE),"-")</f>
        <v>-</v>
      </c>
      <c r="O1297" s="30" t="str">
        <f>IFERROR(VLOOKUP($C1297,#REF!,13,FALSE),"-")</f>
        <v>-</v>
      </c>
    </row>
    <row r="1298" spans="1:15" x14ac:dyDescent="0.25">
      <c r="A1298" s="21"/>
      <c r="B1298" s="22"/>
      <c r="C1298" s="12">
        <v>4065</v>
      </c>
      <c r="D1298" s="13" t="s">
        <v>1282</v>
      </c>
      <c r="E1298" s="29" t="s">
        <v>5</v>
      </c>
      <c r="F1298" s="29" t="str">
        <f>IFERROR(VLOOKUP($C1298,#REF!,4,FALSE),"-")</f>
        <v>-</v>
      </c>
      <c r="G1298" s="29" t="str">
        <f>IFERROR(VLOOKUP($C1298,#REF!,5,FALSE),"-")</f>
        <v>-</v>
      </c>
      <c r="H1298" s="29" t="str">
        <f>IFERROR(VLOOKUP($C1298,#REF!,6,FALSE),"-")</f>
        <v>-</v>
      </c>
      <c r="I1298" s="29" t="str">
        <f>IFERROR(VLOOKUP($C1298,#REF!,7,FALSE),"-")</f>
        <v>-</v>
      </c>
      <c r="J1298" s="29" t="str">
        <f>IFERROR(VLOOKUP($C1298,#REF!,8,FALSE),"-")</f>
        <v>-</v>
      </c>
      <c r="K1298" s="29" t="str">
        <f>IFERROR(VLOOKUP($C1298,#REF!,9,FALSE),"-")</f>
        <v>-</v>
      </c>
      <c r="L1298" s="29" t="str">
        <f>IFERROR(VLOOKUP($C1298,#REF!,10,FALSE),"-")</f>
        <v>-</v>
      </c>
      <c r="M1298" s="29" t="str">
        <f>IFERROR(VLOOKUP($C1298,#REF!,11,FALSE),"-")</f>
        <v>-</v>
      </c>
      <c r="N1298" s="29" t="str">
        <f>IFERROR(VLOOKUP($C1298,#REF!,12,FALSE),"-")</f>
        <v>-</v>
      </c>
      <c r="O1298" s="29" t="str">
        <f>IFERROR(VLOOKUP($C1298,#REF!,13,FALSE),"-")</f>
        <v>-</v>
      </c>
    </row>
    <row r="1299" spans="1:15" x14ac:dyDescent="0.25">
      <c r="A1299" s="21"/>
      <c r="B1299" s="22"/>
      <c r="C1299" s="14">
        <v>4066</v>
      </c>
      <c r="D1299" s="15" t="s">
        <v>1283</v>
      </c>
      <c r="E1299" s="30" t="s">
        <v>5</v>
      </c>
      <c r="F1299" s="30" t="str">
        <f>IFERROR(VLOOKUP($C1299,#REF!,4,FALSE),"-")</f>
        <v>-</v>
      </c>
      <c r="G1299" s="30" t="str">
        <f>IFERROR(VLOOKUP($C1299,#REF!,5,FALSE),"-")</f>
        <v>-</v>
      </c>
      <c r="H1299" s="30" t="str">
        <f>IFERROR(VLOOKUP($C1299,#REF!,6,FALSE),"-")</f>
        <v>-</v>
      </c>
      <c r="I1299" s="30" t="str">
        <f>IFERROR(VLOOKUP($C1299,#REF!,7,FALSE),"-")</f>
        <v>-</v>
      </c>
      <c r="J1299" s="30" t="str">
        <f>IFERROR(VLOOKUP($C1299,#REF!,8,FALSE),"-")</f>
        <v>-</v>
      </c>
      <c r="K1299" s="30" t="str">
        <f>IFERROR(VLOOKUP($C1299,#REF!,9,FALSE),"-")</f>
        <v>-</v>
      </c>
      <c r="L1299" s="30" t="str">
        <f>IFERROR(VLOOKUP($C1299,#REF!,10,FALSE),"-")</f>
        <v>-</v>
      </c>
      <c r="M1299" s="30" t="str">
        <f>IFERROR(VLOOKUP($C1299,#REF!,11,FALSE),"-")</f>
        <v>-</v>
      </c>
      <c r="N1299" s="30" t="str">
        <f>IFERROR(VLOOKUP($C1299,#REF!,12,FALSE),"-")</f>
        <v>-</v>
      </c>
      <c r="O1299" s="30" t="str">
        <f>IFERROR(VLOOKUP($C1299,#REF!,13,FALSE),"-")</f>
        <v>-</v>
      </c>
    </row>
    <row r="1300" spans="1:15" x14ac:dyDescent="0.25">
      <c r="A1300" s="21"/>
      <c r="B1300" s="22"/>
      <c r="C1300" s="12">
        <v>4067</v>
      </c>
      <c r="D1300" s="13" t="s">
        <v>1284</v>
      </c>
      <c r="E1300" s="29">
        <v>0</v>
      </c>
      <c r="F1300" s="29" t="str">
        <f>IFERROR(VLOOKUP($C1300,#REF!,4,FALSE),"-")</f>
        <v>-</v>
      </c>
      <c r="G1300" s="29" t="str">
        <f>IFERROR(VLOOKUP($C1300,#REF!,5,FALSE),"-")</f>
        <v>-</v>
      </c>
      <c r="H1300" s="29" t="str">
        <f>IFERROR(VLOOKUP($C1300,#REF!,6,FALSE),"-")</f>
        <v>-</v>
      </c>
      <c r="I1300" s="29" t="str">
        <f>IFERROR(VLOOKUP($C1300,#REF!,7,FALSE),"-")</f>
        <v>-</v>
      </c>
      <c r="J1300" s="29" t="str">
        <f>IFERROR(VLOOKUP($C1300,#REF!,8,FALSE),"-")</f>
        <v>-</v>
      </c>
      <c r="K1300" s="29" t="str">
        <f>IFERROR(VLOOKUP($C1300,#REF!,9,FALSE),"-")</f>
        <v>-</v>
      </c>
      <c r="L1300" s="29" t="str">
        <f>IFERROR(VLOOKUP($C1300,#REF!,10,FALSE),"-")</f>
        <v>-</v>
      </c>
      <c r="M1300" s="29" t="str">
        <f>IFERROR(VLOOKUP($C1300,#REF!,11,FALSE),"-")</f>
        <v>-</v>
      </c>
      <c r="N1300" s="29" t="str">
        <f>IFERROR(VLOOKUP($C1300,#REF!,12,FALSE),"-")</f>
        <v>-</v>
      </c>
      <c r="O1300" s="29" t="str">
        <f>IFERROR(VLOOKUP($C1300,#REF!,13,FALSE),"-")</f>
        <v>-</v>
      </c>
    </row>
    <row r="1301" spans="1:15" x14ac:dyDescent="0.25">
      <c r="A1301" s="21"/>
      <c r="B1301" s="22"/>
      <c r="C1301" s="14">
        <v>4068</v>
      </c>
      <c r="D1301" s="15" t="s">
        <v>1285</v>
      </c>
      <c r="E1301" s="30" t="s">
        <v>5</v>
      </c>
      <c r="F1301" s="30" t="str">
        <f>IFERROR(VLOOKUP($C1301,#REF!,4,FALSE),"-")</f>
        <v>-</v>
      </c>
      <c r="G1301" s="30" t="str">
        <f>IFERROR(VLOOKUP($C1301,#REF!,5,FALSE),"-")</f>
        <v>-</v>
      </c>
      <c r="H1301" s="30" t="str">
        <f>IFERROR(VLOOKUP($C1301,#REF!,6,FALSE),"-")</f>
        <v>-</v>
      </c>
      <c r="I1301" s="30" t="str">
        <f>IFERROR(VLOOKUP($C1301,#REF!,7,FALSE),"-")</f>
        <v>-</v>
      </c>
      <c r="J1301" s="30" t="str">
        <f>IFERROR(VLOOKUP($C1301,#REF!,8,FALSE),"-")</f>
        <v>-</v>
      </c>
      <c r="K1301" s="30" t="str">
        <f>IFERROR(VLOOKUP($C1301,#REF!,9,FALSE),"-")</f>
        <v>-</v>
      </c>
      <c r="L1301" s="30" t="str">
        <f>IFERROR(VLOOKUP($C1301,#REF!,10,FALSE),"-")</f>
        <v>-</v>
      </c>
      <c r="M1301" s="30" t="str">
        <f>IFERROR(VLOOKUP($C1301,#REF!,11,FALSE),"-")</f>
        <v>-</v>
      </c>
      <c r="N1301" s="30" t="str">
        <f>IFERROR(VLOOKUP($C1301,#REF!,12,FALSE),"-")</f>
        <v>-</v>
      </c>
      <c r="O1301" s="30" t="str">
        <f>IFERROR(VLOOKUP($C1301,#REF!,13,FALSE),"-")</f>
        <v>-</v>
      </c>
    </row>
    <row r="1302" spans="1:15" x14ac:dyDescent="0.25">
      <c r="A1302" s="21"/>
      <c r="B1302" s="22"/>
      <c r="C1302" s="12">
        <v>4071</v>
      </c>
      <c r="D1302" s="13" t="s">
        <v>1286</v>
      </c>
      <c r="E1302" s="29" t="s">
        <v>5</v>
      </c>
      <c r="F1302" s="29" t="str">
        <f>IFERROR(VLOOKUP($C1302,#REF!,4,FALSE),"-")</f>
        <v>-</v>
      </c>
      <c r="G1302" s="29" t="str">
        <f>IFERROR(VLOOKUP($C1302,#REF!,5,FALSE),"-")</f>
        <v>-</v>
      </c>
      <c r="H1302" s="29" t="str">
        <f>IFERROR(VLOOKUP($C1302,#REF!,6,FALSE),"-")</f>
        <v>-</v>
      </c>
      <c r="I1302" s="29" t="str">
        <f>IFERROR(VLOOKUP($C1302,#REF!,7,FALSE),"-")</f>
        <v>-</v>
      </c>
      <c r="J1302" s="29" t="str">
        <f>IFERROR(VLOOKUP($C1302,#REF!,8,FALSE),"-")</f>
        <v>-</v>
      </c>
      <c r="K1302" s="29" t="str">
        <f>IFERROR(VLOOKUP($C1302,#REF!,9,FALSE),"-")</f>
        <v>-</v>
      </c>
      <c r="L1302" s="29" t="str">
        <f>IFERROR(VLOOKUP($C1302,#REF!,10,FALSE),"-")</f>
        <v>-</v>
      </c>
      <c r="M1302" s="29" t="str">
        <f>IFERROR(VLOOKUP($C1302,#REF!,11,FALSE),"-")</f>
        <v>-</v>
      </c>
      <c r="N1302" s="29" t="str">
        <f>IFERROR(VLOOKUP($C1302,#REF!,12,FALSE),"-")</f>
        <v>-</v>
      </c>
      <c r="O1302" s="29" t="str">
        <f>IFERROR(VLOOKUP($C1302,#REF!,13,FALSE),"-")</f>
        <v>-</v>
      </c>
    </row>
    <row r="1303" spans="1:15" x14ac:dyDescent="0.25">
      <c r="A1303" s="21"/>
      <c r="B1303" s="22"/>
      <c r="C1303" s="14">
        <v>4072</v>
      </c>
      <c r="D1303" s="15" t="s">
        <v>1287</v>
      </c>
      <c r="E1303" s="30" t="s">
        <v>5</v>
      </c>
      <c r="F1303" s="30" t="str">
        <f>IFERROR(VLOOKUP($C1303,#REF!,4,FALSE),"-")</f>
        <v>-</v>
      </c>
      <c r="G1303" s="30" t="str">
        <f>IFERROR(VLOOKUP($C1303,#REF!,5,FALSE),"-")</f>
        <v>-</v>
      </c>
      <c r="H1303" s="30" t="str">
        <f>IFERROR(VLOOKUP($C1303,#REF!,6,FALSE),"-")</f>
        <v>-</v>
      </c>
      <c r="I1303" s="30" t="str">
        <f>IFERROR(VLOOKUP($C1303,#REF!,7,FALSE),"-")</f>
        <v>-</v>
      </c>
      <c r="J1303" s="30" t="str">
        <f>IFERROR(VLOOKUP($C1303,#REF!,8,FALSE),"-")</f>
        <v>-</v>
      </c>
      <c r="K1303" s="30" t="str">
        <f>IFERROR(VLOOKUP($C1303,#REF!,9,FALSE),"-")</f>
        <v>-</v>
      </c>
      <c r="L1303" s="30" t="str">
        <f>IFERROR(VLOOKUP($C1303,#REF!,10,FALSE),"-")</f>
        <v>-</v>
      </c>
      <c r="M1303" s="30" t="str">
        <f>IFERROR(VLOOKUP($C1303,#REF!,11,FALSE),"-")</f>
        <v>-</v>
      </c>
      <c r="N1303" s="30" t="str">
        <f>IFERROR(VLOOKUP($C1303,#REF!,12,FALSE),"-")</f>
        <v>-</v>
      </c>
      <c r="O1303" s="30" t="str">
        <f>IFERROR(VLOOKUP($C1303,#REF!,13,FALSE),"-")</f>
        <v>-</v>
      </c>
    </row>
    <row r="1304" spans="1:15" x14ac:dyDescent="0.25">
      <c r="A1304" s="21"/>
      <c r="B1304" s="22"/>
      <c r="C1304" s="12">
        <v>4073</v>
      </c>
      <c r="D1304" s="13" t="s">
        <v>1288</v>
      </c>
      <c r="E1304" s="29" t="s">
        <v>5</v>
      </c>
      <c r="F1304" s="29" t="str">
        <f>IFERROR(VLOOKUP($C1304,#REF!,4,FALSE),"-")</f>
        <v>-</v>
      </c>
      <c r="G1304" s="29" t="str">
        <f>IFERROR(VLOOKUP($C1304,#REF!,5,FALSE),"-")</f>
        <v>-</v>
      </c>
      <c r="H1304" s="29" t="str">
        <f>IFERROR(VLOOKUP($C1304,#REF!,6,FALSE),"-")</f>
        <v>-</v>
      </c>
      <c r="I1304" s="29" t="str">
        <f>IFERROR(VLOOKUP($C1304,#REF!,7,FALSE),"-")</f>
        <v>-</v>
      </c>
      <c r="J1304" s="29" t="str">
        <f>IFERROR(VLOOKUP($C1304,#REF!,8,FALSE),"-")</f>
        <v>-</v>
      </c>
      <c r="K1304" s="29" t="str">
        <f>IFERROR(VLOOKUP($C1304,#REF!,9,FALSE),"-")</f>
        <v>-</v>
      </c>
      <c r="L1304" s="29" t="str">
        <f>IFERROR(VLOOKUP($C1304,#REF!,10,FALSE),"-")</f>
        <v>-</v>
      </c>
      <c r="M1304" s="29" t="str">
        <f>IFERROR(VLOOKUP($C1304,#REF!,11,FALSE),"-")</f>
        <v>-</v>
      </c>
      <c r="N1304" s="29" t="str">
        <f>IFERROR(VLOOKUP($C1304,#REF!,12,FALSE),"-")</f>
        <v>-</v>
      </c>
      <c r="O1304" s="29" t="str">
        <f>IFERROR(VLOOKUP($C1304,#REF!,13,FALSE),"-")</f>
        <v>-</v>
      </c>
    </row>
    <row r="1305" spans="1:15" x14ac:dyDescent="0.25">
      <c r="A1305" s="21"/>
      <c r="B1305" s="22"/>
      <c r="C1305" s="14">
        <v>4074</v>
      </c>
      <c r="D1305" s="15" t="s">
        <v>1289</v>
      </c>
      <c r="E1305" s="30" t="s">
        <v>5</v>
      </c>
      <c r="F1305" s="30" t="str">
        <f>IFERROR(VLOOKUP($C1305,#REF!,4,FALSE),"-")</f>
        <v>-</v>
      </c>
      <c r="G1305" s="30" t="str">
        <f>IFERROR(VLOOKUP($C1305,#REF!,5,FALSE),"-")</f>
        <v>-</v>
      </c>
      <c r="H1305" s="30" t="str">
        <f>IFERROR(VLOOKUP($C1305,#REF!,6,FALSE),"-")</f>
        <v>-</v>
      </c>
      <c r="I1305" s="30" t="str">
        <f>IFERROR(VLOOKUP($C1305,#REF!,7,FALSE),"-")</f>
        <v>-</v>
      </c>
      <c r="J1305" s="30" t="str">
        <f>IFERROR(VLOOKUP($C1305,#REF!,8,FALSE),"-")</f>
        <v>-</v>
      </c>
      <c r="K1305" s="30" t="str">
        <f>IFERROR(VLOOKUP($C1305,#REF!,9,FALSE),"-")</f>
        <v>-</v>
      </c>
      <c r="L1305" s="30" t="str">
        <f>IFERROR(VLOOKUP($C1305,#REF!,10,FALSE),"-")</f>
        <v>-</v>
      </c>
      <c r="M1305" s="30" t="str">
        <f>IFERROR(VLOOKUP($C1305,#REF!,11,FALSE),"-")</f>
        <v>-</v>
      </c>
      <c r="N1305" s="30" t="str">
        <f>IFERROR(VLOOKUP($C1305,#REF!,12,FALSE),"-")</f>
        <v>-</v>
      </c>
      <c r="O1305" s="30" t="str">
        <f>IFERROR(VLOOKUP($C1305,#REF!,13,FALSE),"-")</f>
        <v>-</v>
      </c>
    </row>
    <row r="1306" spans="1:15" x14ac:dyDescent="0.25">
      <c r="A1306" s="21"/>
      <c r="B1306" s="22"/>
      <c r="C1306" s="12">
        <v>4075</v>
      </c>
      <c r="D1306" s="13" t="s">
        <v>1290</v>
      </c>
      <c r="E1306" s="29" t="s">
        <v>5</v>
      </c>
      <c r="F1306" s="29" t="str">
        <f>IFERROR(VLOOKUP($C1306,#REF!,4,FALSE),"-")</f>
        <v>-</v>
      </c>
      <c r="G1306" s="29" t="str">
        <f>IFERROR(VLOOKUP($C1306,#REF!,5,FALSE),"-")</f>
        <v>-</v>
      </c>
      <c r="H1306" s="29" t="str">
        <f>IFERROR(VLOOKUP($C1306,#REF!,6,FALSE),"-")</f>
        <v>-</v>
      </c>
      <c r="I1306" s="29" t="str">
        <f>IFERROR(VLOOKUP($C1306,#REF!,7,FALSE),"-")</f>
        <v>-</v>
      </c>
      <c r="J1306" s="29" t="str">
        <f>IFERROR(VLOOKUP($C1306,#REF!,8,FALSE),"-")</f>
        <v>-</v>
      </c>
      <c r="K1306" s="29" t="str">
        <f>IFERROR(VLOOKUP($C1306,#REF!,9,FALSE),"-")</f>
        <v>-</v>
      </c>
      <c r="L1306" s="29" t="str">
        <f>IFERROR(VLOOKUP($C1306,#REF!,10,FALSE),"-")</f>
        <v>-</v>
      </c>
      <c r="M1306" s="29" t="str">
        <f>IFERROR(VLOOKUP($C1306,#REF!,11,FALSE),"-")</f>
        <v>-</v>
      </c>
      <c r="N1306" s="29" t="str">
        <f>IFERROR(VLOOKUP($C1306,#REF!,12,FALSE),"-")</f>
        <v>-</v>
      </c>
      <c r="O1306" s="29" t="str">
        <f>IFERROR(VLOOKUP($C1306,#REF!,13,FALSE),"-")</f>
        <v>-</v>
      </c>
    </row>
    <row r="1307" spans="1:15" x14ac:dyDescent="0.25">
      <c r="A1307" s="21"/>
      <c r="B1307" s="22"/>
      <c r="C1307" s="14">
        <v>4076</v>
      </c>
      <c r="D1307" s="15" t="s">
        <v>1291</v>
      </c>
      <c r="E1307" s="30" t="s">
        <v>5</v>
      </c>
      <c r="F1307" s="30" t="str">
        <f>IFERROR(VLOOKUP($C1307,#REF!,4,FALSE),"-")</f>
        <v>-</v>
      </c>
      <c r="G1307" s="30" t="str">
        <f>IFERROR(VLOOKUP($C1307,#REF!,5,FALSE),"-")</f>
        <v>-</v>
      </c>
      <c r="H1307" s="30" t="str">
        <f>IFERROR(VLOOKUP($C1307,#REF!,6,FALSE),"-")</f>
        <v>-</v>
      </c>
      <c r="I1307" s="30" t="str">
        <f>IFERROR(VLOOKUP($C1307,#REF!,7,FALSE),"-")</f>
        <v>-</v>
      </c>
      <c r="J1307" s="30" t="str">
        <f>IFERROR(VLOOKUP($C1307,#REF!,8,FALSE),"-")</f>
        <v>-</v>
      </c>
      <c r="K1307" s="30" t="str">
        <f>IFERROR(VLOOKUP($C1307,#REF!,9,FALSE),"-")</f>
        <v>-</v>
      </c>
      <c r="L1307" s="30" t="str">
        <f>IFERROR(VLOOKUP($C1307,#REF!,10,FALSE),"-")</f>
        <v>-</v>
      </c>
      <c r="M1307" s="30" t="str">
        <f>IFERROR(VLOOKUP($C1307,#REF!,11,FALSE),"-")</f>
        <v>-</v>
      </c>
      <c r="N1307" s="30" t="str">
        <f>IFERROR(VLOOKUP($C1307,#REF!,12,FALSE),"-")</f>
        <v>-</v>
      </c>
      <c r="O1307" s="30" t="str">
        <f>IFERROR(VLOOKUP($C1307,#REF!,13,FALSE),"-")</f>
        <v>-</v>
      </c>
    </row>
    <row r="1308" spans="1:15" x14ac:dyDescent="0.25">
      <c r="A1308" s="21"/>
      <c r="B1308" s="22"/>
      <c r="C1308" s="12">
        <v>4077</v>
      </c>
      <c r="D1308" s="13" t="s">
        <v>1292</v>
      </c>
      <c r="E1308" s="29" t="s">
        <v>5</v>
      </c>
      <c r="F1308" s="29" t="str">
        <f>IFERROR(VLOOKUP($C1308,#REF!,4,FALSE),"-")</f>
        <v>-</v>
      </c>
      <c r="G1308" s="29" t="str">
        <f>IFERROR(VLOOKUP($C1308,#REF!,5,FALSE),"-")</f>
        <v>-</v>
      </c>
      <c r="H1308" s="29" t="str">
        <f>IFERROR(VLOOKUP($C1308,#REF!,6,FALSE),"-")</f>
        <v>-</v>
      </c>
      <c r="I1308" s="29" t="str">
        <f>IFERROR(VLOOKUP($C1308,#REF!,7,FALSE),"-")</f>
        <v>-</v>
      </c>
      <c r="J1308" s="29" t="str">
        <f>IFERROR(VLOOKUP($C1308,#REF!,8,FALSE),"-")</f>
        <v>-</v>
      </c>
      <c r="K1308" s="29" t="str">
        <f>IFERROR(VLOOKUP($C1308,#REF!,9,FALSE),"-")</f>
        <v>-</v>
      </c>
      <c r="L1308" s="29" t="str">
        <f>IFERROR(VLOOKUP($C1308,#REF!,10,FALSE),"-")</f>
        <v>-</v>
      </c>
      <c r="M1308" s="29" t="str">
        <f>IFERROR(VLOOKUP($C1308,#REF!,11,FALSE),"-")</f>
        <v>-</v>
      </c>
      <c r="N1308" s="29" t="str">
        <f>IFERROR(VLOOKUP($C1308,#REF!,12,FALSE),"-")</f>
        <v>-</v>
      </c>
      <c r="O1308" s="29" t="str">
        <f>IFERROR(VLOOKUP($C1308,#REF!,13,FALSE),"-")</f>
        <v>-</v>
      </c>
    </row>
    <row r="1309" spans="1:15" x14ac:dyDescent="0.25">
      <c r="A1309" s="21"/>
      <c r="B1309" s="22"/>
      <c r="C1309" s="14">
        <v>4078</v>
      </c>
      <c r="D1309" s="15" t="s">
        <v>1293</v>
      </c>
      <c r="E1309" s="30">
        <v>0</v>
      </c>
      <c r="F1309" s="30" t="str">
        <f>IFERROR(VLOOKUP($C1309,#REF!,4,FALSE),"-")</f>
        <v>-</v>
      </c>
      <c r="G1309" s="30" t="str">
        <f>IFERROR(VLOOKUP($C1309,#REF!,5,FALSE),"-")</f>
        <v>-</v>
      </c>
      <c r="H1309" s="30" t="str">
        <f>IFERROR(VLOOKUP($C1309,#REF!,6,FALSE),"-")</f>
        <v>-</v>
      </c>
      <c r="I1309" s="30" t="str">
        <f>IFERROR(VLOOKUP($C1309,#REF!,7,FALSE),"-")</f>
        <v>-</v>
      </c>
      <c r="J1309" s="30" t="str">
        <f>IFERROR(VLOOKUP($C1309,#REF!,8,FALSE),"-")</f>
        <v>-</v>
      </c>
      <c r="K1309" s="30" t="str">
        <f>IFERROR(VLOOKUP($C1309,#REF!,9,FALSE),"-")</f>
        <v>-</v>
      </c>
      <c r="L1309" s="30" t="str">
        <f>IFERROR(VLOOKUP($C1309,#REF!,10,FALSE),"-")</f>
        <v>-</v>
      </c>
      <c r="M1309" s="30" t="str">
        <f>IFERROR(VLOOKUP($C1309,#REF!,11,FALSE),"-")</f>
        <v>-</v>
      </c>
      <c r="N1309" s="30" t="str">
        <f>IFERROR(VLOOKUP($C1309,#REF!,12,FALSE),"-")</f>
        <v>-</v>
      </c>
      <c r="O1309" s="30" t="str">
        <f>IFERROR(VLOOKUP($C1309,#REF!,13,FALSE),"-")</f>
        <v>-</v>
      </c>
    </row>
    <row r="1310" spans="1:15" x14ac:dyDescent="0.25">
      <c r="A1310" s="21"/>
      <c r="B1310" s="22"/>
      <c r="C1310" s="12">
        <v>4079</v>
      </c>
      <c r="D1310" s="13" t="s">
        <v>1294</v>
      </c>
      <c r="E1310" s="29" t="s">
        <v>5</v>
      </c>
      <c r="F1310" s="29" t="str">
        <f>IFERROR(VLOOKUP($C1310,#REF!,4,FALSE),"-")</f>
        <v>-</v>
      </c>
      <c r="G1310" s="29" t="str">
        <f>IFERROR(VLOOKUP($C1310,#REF!,5,FALSE),"-")</f>
        <v>-</v>
      </c>
      <c r="H1310" s="29" t="str">
        <f>IFERROR(VLOOKUP($C1310,#REF!,6,FALSE),"-")</f>
        <v>-</v>
      </c>
      <c r="I1310" s="29" t="str">
        <f>IFERROR(VLOOKUP($C1310,#REF!,7,FALSE),"-")</f>
        <v>-</v>
      </c>
      <c r="J1310" s="29" t="str">
        <f>IFERROR(VLOOKUP($C1310,#REF!,8,FALSE),"-")</f>
        <v>-</v>
      </c>
      <c r="K1310" s="29" t="str">
        <f>IFERROR(VLOOKUP($C1310,#REF!,9,FALSE),"-")</f>
        <v>-</v>
      </c>
      <c r="L1310" s="29" t="str">
        <f>IFERROR(VLOOKUP($C1310,#REF!,10,FALSE),"-")</f>
        <v>-</v>
      </c>
      <c r="M1310" s="29" t="str">
        <f>IFERROR(VLOOKUP($C1310,#REF!,11,FALSE),"-")</f>
        <v>-</v>
      </c>
      <c r="N1310" s="29" t="str">
        <f>IFERROR(VLOOKUP($C1310,#REF!,12,FALSE),"-")</f>
        <v>-</v>
      </c>
      <c r="O1310" s="29" t="str">
        <f>IFERROR(VLOOKUP($C1310,#REF!,13,FALSE),"-")</f>
        <v>-</v>
      </c>
    </row>
    <row r="1311" spans="1:15" x14ac:dyDescent="0.25">
      <c r="A1311" s="21"/>
      <c r="B1311" s="22"/>
      <c r="C1311" s="14">
        <v>4080</v>
      </c>
      <c r="D1311" s="15" t="s">
        <v>1295</v>
      </c>
      <c r="E1311" s="30" t="s">
        <v>5</v>
      </c>
      <c r="F1311" s="30" t="str">
        <f>IFERROR(VLOOKUP($C1311,#REF!,4,FALSE),"-")</f>
        <v>-</v>
      </c>
      <c r="G1311" s="30" t="str">
        <f>IFERROR(VLOOKUP($C1311,#REF!,5,FALSE),"-")</f>
        <v>-</v>
      </c>
      <c r="H1311" s="30" t="str">
        <f>IFERROR(VLOOKUP($C1311,#REF!,6,FALSE),"-")</f>
        <v>-</v>
      </c>
      <c r="I1311" s="30" t="str">
        <f>IFERROR(VLOOKUP($C1311,#REF!,7,FALSE),"-")</f>
        <v>-</v>
      </c>
      <c r="J1311" s="30" t="str">
        <f>IFERROR(VLOOKUP($C1311,#REF!,8,FALSE),"-")</f>
        <v>-</v>
      </c>
      <c r="K1311" s="30" t="str">
        <f>IFERROR(VLOOKUP($C1311,#REF!,9,FALSE),"-")</f>
        <v>-</v>
      </c>
      <c r="L1311" s="30" t="str">
        <f>IFERROR(VLOOKUP($C1311,#REF!,10,FALSE),"-")</f>
        <v>-</v>
      </c>
      <c r="M1311" s="30" t="str">
        <f>IFERROR(VLOOKUP($C1311,#REF!,11,FALSE),"-")</f>
        <v>-</v>
      </c>
      <c r="N1311" s="30" t="str">
        <f>IFERROR(VLOOKUP($C1311,#REF!,12,FALSE),"-")</f>
        <v>-</v>
      </c>
      <c r="O1311" s="30" t="str">
        <f>IFERROR(VLOOKUP($C1311,#REF!,13,FALSE),"-")</f>
        <v>-</v>
      </c>
    </row>
    <row r="1312" spans="1:15" x14ac:dyDescent="0.25">
      <c r="A1312" s="21"/>
      <c r="B1312" s="22"/>
      <c r="C1312" s="12">
        <v>4081</v>
      </c>
      <c r="D1312" s="13" t="s">
        <v>1296</v>
      </c>
      <c r="E1312" s="29" t="s">
        <v>5</v>
      </c>
      <c r="F1312" s="29" t="str">
        <f>IFERROR(VLOOKUP($C1312,#REF!,4,FALSE),"-")</f>
        <v>-</v>
      </c>
      <c r="G1312" s="29" t="str">
        <f>IFERROR(VLOOKUP($C1312,#REF!,5,FALSE),"-")</f>
        <v>-</v>
      </c>
      <c r="H1312" s="29" t="str">
        <f>IFERROR(VLOOKUP($C1312,#REF!,6,FALSE),"-")</f>
        <v>-</v>
      </c>
      <c r="I1312" s="29" t="str">
        <f>IFERROR(VLOOKUP($C1312,#REF!,7,FALSE),"-")</f>
        <v>-</v>
      </c>
      <c r="J1312" s="29" t="str">
        <f>IFERROR(VLOOKUP($C1312,#REF!,8,FALSE),"-")</f>
        <v>-</v>
      </c>
      <c r="K1312" s="29" t="str">
        <f>IFERROR(VLOOKUP($C1312,#REF!,9,FALSE),"-")</f>
        <v>-</v>
      </c>
      <c r="L1312" s="29" t="str">
        <f>IFERROR(VLOOKUP($C1312,#REF!,10,FALSE),"-")</f>
        <v>-</v>
      </c>
      <c r="M1312" s="29" t="str">
        <f>IFERROR(VLOOKUP($C1312,#REF!,11,FALSE),"-")</f>
        <v>-</v>
      </c>
      <c r="N1312" s="29" t="str">
        <f>IFERROR(VLOOKUP($C1312,#REF!,12,FALSE),"-")</f>
        <v>-</v>
      </c>
      <c r="O1312" s="29" t="str">
        <f>IFERROR(VLOOKUP($C1312,#REF!,13,FALSE),"-")</f>
        <v>-</v>
      </c>
    </row>
    <row r="1313" spans="1:15" x14ac:dyDescent="0.25">
      <c r="A1313" s="21"/>
      <c r="B1313" s="22"/>
      <c r="C1313" s="14">
        <v>4082</v>
      </c>
      <c r="D1313" s="15" t="s">
        <v>1297</v>
      </c>
      <c r="E1313" s="30" t="s">
        <v>5</v>
      </c>
      <c r="F1313" s="30" t="str">
        <f>IFERROR(VLOOKUP($C1313,#REF!,4,FALSE),"-")</f>
        <v>-</v>
      </c>
      <c r="G1313" s="30" t="str">
        <f>IFERROR(VLOOKUP($C1313,#REF!,5,FALSE),"-")</f>
        <v>-</v>
      </c>
      <c r="H1313" s="30" t="str">
        <f>IFERROR(VLOOKUP($C1313,#REF!,6,FALSE),"-")</f>
        <v>-</v>
      </c>
      <c r="I1313" s="30" t="str">
        <f>IFERROR(VLOOKUP($C1313,#REF!,7,FALSE),"-")</f>
        <v>-</v>
      </c>
      <c r="J1313" s="30" t="str">
        <f>IFERROR(VLOOKUP($C1313,#REF!,8,FALSE),"-")</f>
        <v>-</v>
      </c>
      <c r="K1313" s="30" t="str">
        <f>IFERROR(VLOOKUP($C1313,#REF!,9,FALSE),"-")</f>
        <v>-</v>
      </c>
      <c r="L1313" s="30" t="str">
        <f>IFERROR(VLOOKUP($C1313,#REF!,10,FALSE),"-")</f>
        <v>-</v>
      </c>
      <c r="M1313" s="30" t="str">
        <f>IFERROR(VLOOKUP($C1313,#REF!,11,FALSE),"-")</f>
        <v>-</v>
      </c>
      <c r="N1313" s="30" t="str">
        <f>IFERROR(VLOOKUP($C1313,#REF!,12,FALSE),"-")</f>
        <v>-</v>
      </c>
      <c r="O1313" s="30" t="str">
        <f>IFERROR(VLOOKUP($C1313,#REF!,13,FALSE),"-")</f>
        <v>-</v>
      </c>
    </row>
    <row r="1314" spans="1:15" x14ac:dyDescent="0.25">
      <c r="A1314" s="21"/>
      <c r="B1314" s="22"/>
      <c r="C1314" s="12">
        <v>4083</v>
      </c>
      <c r="D1314" s="13" t="s">
        <v>1298</v>
      </c>
      <c r="E1314" s="29">
        <v>0</v>
      </c>
      <c r="F1314" s="29" t="str">
        <f>IFERROR(VLOOKUP($C1314,#REF!,4,FALSE),"-")</f>
        <v>-</v>
      </c>
      <c r="G1314" s="29" t="str">
        <f>IFERROR(VLOOKUP($C1314,#REF!,5,FALSE),"-")</f>
        <v>-</v>
      </c>
      <c r="H1314" s="29" t="str">
        <f>IFERROR(VLOOKUP($C1314,#REF!,6,FALSE),"-")</f>
        <v>-</v>
      </c>
      <c r="I1314" s="29" t="str">
        <f>IFERROR(VLOOKUP($C1314,#REF!,7,FALSE),"-")</f>
        <v>-</v>
      </c>
      <c r="J1314" s="29" t="str">
        <f>IFERROR(VLOOKUP($C1314,#REF!,8,FALSE),"-")</f>
        <v>-</v>
      </c>
      <c r="K1314" s="29" t="str">
        <f>IFERROR(VLOOKUP($C1314,#REF!,9,FALSE),"-")</f>
        <v>-</v>
      </c>
      <c r="L1314" s="29" t="str">
        <f>IFERROR(VLOOKUP($C1314,#REF!,10,FALSE),"-")</f>
        <v>-</v>
      </c>
      <c r="M1314" s="29" t="str">
        <f>IFERROR(VLOOKUP($C1314,#REF!,11,FALSE),"-")</f>
        <v>-</v>
      </c>
      <c r="N1314" s="29" t="str">
        <f>IFERROR(VLOOKUP($C1314,#REF!,12,FALSE),"-")</f>
        <v>-</v>
      </c>
      <c r="O1314" s="29" t="str">
        <f>IFERROR(VLOOKUP($C1314,#REF!,13,FALSE),"-")</f>
        <v>-</v>
      </c>
    </row>
    <row r="1315" spans="1:15" x14ac:dyDescent="0.25">
      <c r="A1315" s="21"/>
      <c r="B1315" s="22"/>
      <c r="C1315" s="14">
        <v>4084</v>
      </c>
      <c r="D1315" s="15" t="s">
        <v>2230</v>
      </c>
      <c r="E1315" s="30" t="s">
        <v>5</v>
      </c>
      <c r="F1315" s="30" t="str">
        <f>IFERROR(VLOOKUP($C1315,#REF!,4,FALSE),"-")</f>
        <v>-</v>
      </c>
      <c r="G1315" s="30" t="str">
        <f>IFERROR(VLOOKUP($C1315,#REF!,5,FALSE),"-")</f>
        <v>-</v>
      </c>
      <c r="H1315" s="30" t="str">
        <f>IFERROR(VLOOKUP($C1315,#REF!,6,FALSE),"-")</f>
        <v>-</v>
      </c>
      <c r="I1315" s="30" t="str">
        <f>IFERROR(VLOOKUP($C1315,#REF!,7,FALSE),"-")</f>
        <v>-</v>
      </c>
      <c r="J1315" s="30" t="str">
        <f>IFERROR(VLOOKUP($C1315,#REF!,8,FALSE),"-")</f>
        <v>-</v>
      </c>
      <c r="K1315" s="30" t="str">
        <f>IFERROR(VLOOKUP($C1315,#REF!,9,FALSE),"-")</f>
        <v>-</v>
      </c>
      <c r="L1315" s="30" t="str">
        <f>IFERROR(VLOOKUP($C1315,#REF!,10,FALSE),"-")</f>
        <v>-</v>
      </c>
      <c r="M1315" s="30" t="str">
        <f>IFERROR(VLOOKUP($C1315,#REF!,11,FALSE),"-")</f>
        <v>-</v>
      </c>
      <c r="N1315" s="30" t="str">
        <f>IFERROR(VLOOKUP($C1315,#REF!,12,FALSE),"-")</f>
        <v>-</v>
      </c>
      <c r="O1315" s="30" t="str">
        <f>IFERROR(VLOOKUP($C1315,#REF!,13,FALSE),"-")</f>
        <v>-</v>
      </c>
    </row>
    <row r="1316" spans="1:15" x14ac:dyDescent="0.25">
      <c r="A1316" s="21"/>
      <c r="B1316" s="22"/>
      <c r="C1316" s="12">
        <v>4091</v>
      </c>
      <c r="D1316" s="13" t="s">
        <v>1299</v>
      </c>
      <c r="E1316" s="29" t="s">
        <v>5</v>
      </c>
      <c r="F1316" s="29" t="str">
        <f>IFERROR(VLOOKUP($C1316,#REF!,4,FALSE),"-")</f>
        <v>-</v>
      </c>
      <c r="G1316" s="29" t="str">
        <f>IFERROR(VLOOKUP($C1316,#REF!,5,FALSE),"-")</f>
        <v>-</v>
      </c>
      <c r="H1316" s="29" t="str">
        <f>IFERROR(VLOOKUP($C1316,#REF!,6,FALSE),"-")</f>
        <v>-</v>
      </c>
      <c r="I1316" s="29" t="str">
        <f>IFERROR(VLOOKUP($C1316,#REF!,7,FALSE),"-")</f>
        <v>-</v>
      </c>
      <c r="J1316" s="29" t="str">
        <f>IFERROR(VLOOKUP($C1316,#REF!,8,FALSE),"-")</f>
        <v>-</v>
      </c>
      <c r="K1316" s="29" t="str">
        <f>IFERROR(VLOOKUP($C1316,#REF!,9,FALSE),"-")</f>
        <v>-</v>
      </c>
      <c r="L1316" s="29" t="str">
        <f>IFERROR(VLOOKUP($C1316,#REF!,10,FALSE),"-")</f>
        <v>-</v>
      </c>
      <c r="M1316" s="29" t="str">
        <f>IFERROR(VLOOKUP($C1316,#REF!,11,FALSE),"-")</f>
        <v>-</v>
      </c>
      <c r="N1316" s="29" t="str">
        <f>IFERROR(VLOOKUP($C1316,#REF!,12,FALSE),"-")</f>
        <v>-</v>
      </c>
      <c r="O1316" s="29" t="str">
        <f>IFERROR(VLOOKUP($C1316,#REF!,13,FALSE),"-")</f>
        <v>-</v>
      </c>
    </row>
    <row r="1317" spans="1:15" x14ac:dyDescent="0.25">
      <c r="A1317" s="21"/>
      <c r="B1317" s="22"/>
      <c r="C1317" s="14">
        <v>4092</v>
      </c>
      <c r="D1317" s="15" t="s">
        <v>1300</v>
      </c>
      <c r="E1317" s="30" t="s">
        <v>5</v>
      </c>
      <c r="F1317" s="30" t="str">
        <f>IFERROR(VLOOKUP($C1317,#REF!,4,FALSE),"-")</f>
        <v>-</v>
      </c>
      <c r="G1317" s="30" t="str">
        <f>IFERROR(VLOOKUP($C1317,#REF!,5,FALSE),"-")</f>
        <v>-</v>
      </c>
      <c r="H1317" s="30" t="str">
        <f>IFERROR(VLOOKUP($C1317,#REF!,6,FALSE),"-")</f>
        <v>-</v>
      </c>
      <c r="I1317" s="30" t="str">
        <f>IFERROR(VLOOKUP($C1317,#REF!,7,FALSE),"-")</f>
        <v>-</v>
      </c>
      <c r="J1317" s="30" t="str">
        <f>IFERROR(VLOOKUP($C1317,#REF!,8,FALSE),"-")</f>
        <v>-</v>
      </c>
      <c r="K1317" s="30" t="str">
        <f>IFERROR(VLOOKUP($C1317,#REF!,9,FALSE),"-")</f>
        <v>-</v>
      </c>
      <c r="L1317" s="30" t="str">
        <f>IFERROR(VLOOKUP($C1317,#REF!,10,FALSE),"-")</f>
        <v>-</v>
      </c>
      <c r="M1317" s="30" t="str">
        <f>IFERROR(VLOOKUP($C1317,#REF!,11,FALSE),"-")</f>
        <v>-</v>
      </c>
      <c r="N1317" s="30" t="str">
        <f>IFERROR(VLOOKUP($C1317,#REF!,12,FALSE),"-")</f>
        <v>-</v>
      </c>
      <c r="O1317" s="30" t="str">
        <f>IFERROR(VLOOKUP($C1317,#REF!,13,FALSE),"-")</f>
        <v>-</v>
      </c>
    </row>
    <row r="1318" spans="1:15" x14ac:dyDescent="0.25">
      <c r="A1318" s="21"/>
      <c r="B1318" s="22"/>
      <c r="C1318" s="12">
        <v>4093</v>
      </c>
      <c r="D1318" s="13" t="s">
        <v>1301</v>
      </c>
      <c r="E1318" s="29" t="s">
        <v>5</v>
      </c>
      <c r="F1318" s="29" t="str">
        <f>IFERROR(VLOOKUP($C1318,#REF!,4,FALSE),"-")</f>
        <v>-</v>
      </c>
      <c r="G1318" s="29" t="str">
        <f>IFERROR(VLOOKUP($C1318,#REF!,5,FALSE),"-")</f>
        <v>-</v>
      </c>
      <c r="H1318" s="29" t="str">
        <f>IFERROR(VLOOKUP($C1318,#REF!,6,FALSE),"-")</f>
        <v>-</v>
      </c>
      <c r="I1318" s="29" t="str">
        <f>IFERROR(VLOOKUP($C1318,#REF!,7,FALSE),"-")</f>
        <v>-</v>
      </c>
      <c r="J1318" s="29" t="str">
        <f>IFERROR(VLOOKUP($C1318,#REF!,8,FALSE),"-")</f>
        <v>-</v>
      </c>
      <c r="K1318" s="29" t="str">
        <f>IFERROR(VLOOKUP($C1318,#REF!,9,FALSE),"-")</f>
        <v>-</v>
      </c>
      <c r="L1318" s="29" t="str">
        <f>IFERROR(VLOOKUP($C1318,#REF!,10,FALSE),"-")</f>
        <v>-</v>
      </c>
      <c r="M1318" s="29" t="str">
        <f>IFERROR(VLOOKUP($C1318,#REF!,11,FALSE),"-")</f>
        <v>-</v>
      </c>
      <c r="N1318" s="29" t="str">
        <f>IFERROR(VLOOKUP($C1318,#REF!,12,FALSE),"-")</f>
        <v>-</v>
      </c>
      <c r="O1318" s="29" t="str">
        <f>IFERROR(VLOOKUP($C1318,#REF!,13,FALSE),"-")</f>
        <v>-</v>
      </c>
    </row>
    <row r="1319" spans="1:15" x14ac:dyDescent="0.25">
      <c r="A1319" s="21"/>
      <c r="B1319" s="22"/>
      <c r="C1319" s="14">
        <v>4094</v>
      </c>
      <c r="D1319" s="15" t="s">
        <v>1302</v>
      </c>
      <c r="E1319" s="30">
        <v>0</v>
      </c>
      <c r="F1319" s="30" t="str">
        <f>IFERROR(VLOOKUP($C1319,#REF!,4,FALSE),"-")</f>
        <v>-</v>
      </c>
      <c r="G1319" s="30" t="str">
        <f>IFERROR(VLOOKUP($C1319,#REF!,5,FALSE),"-")</f>
        <v>-</v>
      </c>
      <c r="H1319" s="30" t="str">
        <f>IFERROR(VLOOKUP($C1319,#REF!,6,FALSE),"-")</f>
        <v>-</v>
      </c>
      <c r="I1319" s="30" t="str">
        <f>IFERROR(VLOOKUP($C1319,#REF!,7,FALSE),"-")</f>
        <v>-</v>
      </c>
      <c r="J1319" s="30" t="str">
        <f>IFERROR(VLOOKUP($C1319,#REF!,8,FALSE),"-")</f>
        <v>-</v>
      </c>
      <c r="K1319" s="30" t="str">
        <f>IFERROR(VLOOKUP($C1319,#REF!,9,FALSE),"-")</f>
        <v>-</v>
      </c>
      <c r="L1319" s="30" t="str">
        <f>IFERROR(VLOOKUP($C1319,#REF!,10,FALSE),"-")</f>
        <v>-</v>
      </c>
      <c r="M1319" s="30" t="str">
        <f>IFERROR(VLOOKUP($C1319,#REF!,11,FALSE),"-")</f>
        <v>-</v>
      </c>
      <c r="N1319" s="30" t="str">
        <f>IFERROR(VLOOKUP($C1319,#REF!,12,FALSE),"-")</f>
        <v>-</v>
      </c>
      <c r="O1319" s="30" t="str">
        <f>IFERROR(VLOOKUP($C1319,#REF!,13,FALSE),"-")</f>
        <v>-</v>
      </c>
    </row>
    <row r="1320" spans="1:15" x14ac:dyDescent="0.25">
      <c r="A1320" s="21"/>
      <c r="B1320" s="22"/>
      <c r="C1320" s="12">
        <v>4095</v>
      </c>
      <c r="D1320" s="13" t="s">
        <v>1303</v>
      </c>
      <c r="E1320" s="29" t="s">
        <v>5</v>
      </c>
      <c r="F1320" s="29" t="str">
        <f>IFERROR(VLOOKUP($C1320,#REF!,4,FALSE),"-")</f>
        <v>-</v>
      </c>
      <c r="G1320" s="29" t="str">
        <f>IFERROR(VLOOKUP($C1320,#REF!,5,FALSE),"-")</f>
        <v>-</v>
      </c>
      <c r="H1320" s="29" t="str">
        <f>IFERROR(VLOOKUP($C1320,#REF!,6,FALSE),"-")</f>
        <v>-</v>
      </c>
      <c r="I1320" s="29" t="str">
        <f>IFERROR(VLOOKUP($C1320,#REF!,7,FALSE),"-")</f>
        <v>-</v>
      </c>
      <c r="J1320" s="29" t="str">
        <f>IFERROR(VLOOKUP($C1320,#REF!,8,FALSE),"-")</f>
        <v>-</v>
      </c>
      <c r="K1320" s="29" t="str">
        <f>IFERROR(VLOOKUP($C1320,#REF!,9,FALSE),"-")</f>
        <v>-</v>
      </c>
      <c r="L1320" s="29" t="str">
        <f>IFERROR(VLOOKUP($C1320,#REF!,10,FALSE),"-")</f>
        <v>-</v>
      </c>
      <c r="M1320" s="29" t="str">
        <f>IFERROR(VLOOKUP($C1320,#REF!,11,FALSE),"-")</f>
        <v>-</v>
      </c>
      <c r="N1320" s="29" t="str">
        <f>IFERROR(VLOOKUP($C1320,#REF!,12,FALSE),"-")</f>
        <v>-</v>
      </c>
      <c r="O1320" s="29" t="str">
        <f>IFERROR(VLOOKUP($C1320,#REF!,13,FALSE),"-")</f>
        <v>-</v>
      </c>
    </row>
    <row r="1321" spans="1:15" x14ac:dyDescent="0.25">
      <c r="A1321" s="21"/>
      <c r="B1321" s="22"/>
      <c r="C1321" s="14">
        <v>4096</v>
      </c>
      <c r="D1321" s="15" t="s">
        <v>1304</v>
      </c>
      <c r="E1321" s="30" t="s">
        <v>5</v>
      </c>
      <c r="F1321" s="30" t="str">
        <f>IFERROR(VLOOKUP($C1321,#REF!,4,FALSE),"-")</f>
        <v>-</v>
      </c>
      <c r="G1321" s="30" t="str">
        <f>IFERROR(VLOOKUP($C1321,#REF!,5,FALSE),"-")</f>
        <v>-</v>
      </c>
      <c r="H1321" s="30" t="str">
        <f>IFERROR(VLOOKUP($C1321,#REF!,6,FALSE),"-")</f>
        <v>-</v>
      </c>
      <c r="I1321" s="30" t="str">
        <f>IFERROR(VLOOKUP($C1321,#REF!,7,FALSE),"-")</f>
        <v>-</v>
      </c>
      <c r="J1321" s="30" t="str">
        <f>IFERROR(VLOOKUP($C1321,#REF!,8,FALSE),"-")</f>
        <v>-</v>
      </c>
      <c r="K1321" s="30" t="str">
        <f>IFERROR(VLOOKUP($C1321,#REF!,9,FALSE),"-")</f>
        <v>-</v>
      </c>
      <c r="L1321" s="30" t="str">
        <f>IFERROR(VLOOKUP($C1321,#REF!,10,FALSE),"-")</f>
        <v>-</v>
      </c>
      <c r="M1321" s="30" t="str">
        <f>IFERROR(VLOOKUP($C1321,#REF!,11,FALSE),"-")</f>
        <v>-</v>
      </c>
      <c r="N1321" s="30" t="str">
        <f>IFERROR(VLOOKUP($C1321,#REF!,12,FALSE),"-")</f>
        <v>-</v>
      </c>
      <c r="O1321" s="30" t="str">
        <f>IFERROR(VLOOKUP($C1321,#REF!,13,FALSE),"-")</f>
        <v>-</v>
      </c>
    </row>
    <row r="1322" spans="1:15" x14ac:dyDescent="0.25">
      <c r="A1322" s="21"/>
      <c r="B1322" s="22"/>
      <c r="C1322" s="12">
        <v>4097</v>
      </c>
      <c r="D1322" s="13" t="s">
        <v>1305</v>
      </c>
      <c r="E1322" s="29" t="s">
        <v>5</v>
      </c>
      <c r="F1322" s="29" t="str">
        <f>IFERROR(VLOOKUP($C1322,#REF!,4,FALSE),"-")</f>
        <v>-</v>
      </c>
      <c r="G1322" s="29" t="str">
        <f>IFERROR(VLOOKUP($C1322,#REF!,5,FALSE),"-")</f>
        <v>-</v>
      </c>
      <c r="H1322" s="29" t="str">
        <f>IFERROR(VLOOKUP($C1322,#REF!,6,FALSE),"-")</f>
        <v>-</v>
      </c>
      <c r="I1322" s="29" t="str">
        <f>IFERROR(VLOOKUP($C1322,#REF!,7,FALSE),"-")</f>
        <v>-</v>
      </c>
      <c r="J1322" s="29" t="str">
        <f>IFERROR(VLOOKUP($C1322,#REF!,8,FALSE),"-")</f>
        <v>-</v>
      </c>
      <c r="K1322" s="29" t="str">
        <f>IFERROR(VLOOKUP($C1322,#REF!,9,FALSE),"-")</f>
        <v>-</v>
      </c>
      <c r="L1322" s="29" t="str">
        <f>IFERROR(VLOOKUP($C1322,#REF!,10,FALSE),"-")</f>
        <v>-</v>
      </c>
      <c r="M1322" s="29" t="str">
        <f>IFERROR(VLOOKUP($C1322,#REF!,11,FALSE),"-")</f>
        <v>-</v>
      </c>
      <c r="N1322" s="29" t="str">
        <f>IFERROR(VLOOKUP($C1322,#REF!,12,FALSE),"-")</f>
        <v>-</v>
      </c>
      <c r="O1322" s="29" t="str">
        <f>IFERROR(VLOOKUP($C1322,#REF!,13,FALSE),"-")</f>
        <v>-</v>
      </c>
    </row>
    <row r="1323" spans="1:15" x14ac:dyDescent="0.25">
      <c r="A1323" s="21"/>
      <c r="B1323" s="22"/>
      <c r="C1323" s="14">
        <v>4099</v>
      </c>
      <c r="D1323" s="15" t="s">
        <v>1306</v>
      </c>
      <c r="E1323" s="30">
        <v>0</v>
      </c>
      <c r="F1323" s="30" t="str">
        <f>IFERROR(VLOOKUP($C1323,#REF!,4,FALSE),"-")</f>
        <v>-</v>
      </c>
      <c r="G1323" s="30" t="str">
        <f>IFERROR(VLOOKUP($C1323,#REF!,5,FALSE),"-")</f>
        <v>-</v>
      </c>
      <c r="H1323" s="30" t="str">
        <f>IFERROR(VLOOKUP($C1323,#REF!,6,FALSE),"-")</f>
        <v>-</v>
      </c>
      <c r="I1323" s="30" t="str">
        <f>IFERROR(VLOOKUP($C1323,#REF!,7,FALSE),"-")</f>
        <v>-</v>
      </c>
      <c r="J1323" s="30" t="str">
        <f>IFERROR(VLOOKUP($C1323,#REF!,8,FALSE),"-")</f>
        <v>-</v>
      </c>
      <c r="K1323" s="30" t="str">
        <f>IFERROR(VLOOKUP($C1323,#REF!,9,FALSE),"-")</f>
        <v>-</v>
      </c>
      <c r="L1323" s="30" t="str">
        <f>IFERROR(VLOOKUP($C1323,#REF!,10,FALSE),"-")</f>
        <v>-</v>
      </c>
      <c r="M1323" s="30" t="str">
        <f>IFERROR(VLOOKUP($C1323,#REF!,11,FALSE),"-")</f>
        <v>-</v>
      </c>
      <c r="N1323" s="30" t="str">
        <f>IFERROR(VLOOKUP($C1323,#REF!,12,FALSE),"-")</f>
        <v>-</v>
      </c>
      <c r="O1323" s="30" t="str">
        <f>IFERROR(VLOOKUP($C1323,#REF!,13,FALSE),"-")</f>
        <v>-</v>
      </c>
    </row>
    <row r="1324" spans="1:15" x14ac:dyDescent="0.25">
      <c r="A1324" s="21"/>
      <c r="B1324" s="22"/>
      <c r="C1324" s="12">
        <v>4100</v>
      </c>
      <c r="D1324" s="13" t="s">
        <v>1307</v>
      </c>
      <c r="E1324" s="29" t="s">
        <v>5</v>
      </c>
      <c r="F1324" s="29" t="str">
        <f>IFERROR(VLOOKUP($C1324,#REF!,4,FALSE),"-")</f>
        <v>-</v>
      </c>
      <c r="G1324" s="29" t="str">
        <f>IFERROR(VLOOKUP($C1324,#REF!,5,FALSE),"-")</f>
        <v>-</v>
      </c>
      <c r="H1324" s="29" t="str">
        <f>IFERROR(VLOOKUP($C1324,#REF!,6,FALSE),"-")</f>
        <v>-</v>
      </c>
      <c r="I1324" s="29" t="str">
        <f>IFERROR(VLOOKUP($C1324,#REF!,7,FALSE),"-")</f>
        <v>-</v>
      </c>
      <c r="J1324" s="29" t="str">
        <f>IFERROR(VLOOKUP($C1324,#REF!,8,FALSE),"-")</f>
        <v>-</v>
      </c>
      <c r="K1324" s="29" t="str">
        <f>IFERROR(VLOOKUP($C1324,#REF!,9,FALSE),"-")</f>
        <v>-</v>
      </c>
      <c r="L1324" s="29" t="str">
        <f>IFERROR(VLOOKUP($C1324,#REF!,10,FALSE),"-")</f>
        <v>-</v>
      </c>
      <c r="M1324" s="29" t="str">
        <f>IFERROR(VLOOKUP($C1324,#REF!,11,FALSE),"-")</f>
        <v>-</v>
      </c>
      <c r="N1324" s="29" t="str">
        <f>IFERROR(VLOOKUP($C1324,#REF!,12,FALSE),"-")</f>
        <v>-</v>
      </c>
      <c r="O1324" s="29" t="str">
        <f>IFERROR(VLOOKUP($C1324,#REF!,13,FALSE),"-")</f>
        <v>-</v>
      </c>
    </row>
    <row r="1325" spans="1:15" x14ac:dyDescent="0.25">
      <c r="A1325" s="21"/>
      <c r="B1325" s="22"/>
      <c r="C1325" s="14">
        <v>4104</v>
      </c>
      <c r="D1325" s="15" t="s">
        <v>1308</v>
      </c>
      <c r="E1325" s="30">
        <v>0</v>
      </c>
      <c r="F1325" s="30" t="str">
        <f>IFERROR(VLOOKUP($C1325,#REF!,4,FALSE),"-")</f>
        <v>-</v>
      </c>
      <c r="G1325" s="30" t="str">
        <f>IFERROR(VLOOKUP($C1325,#REF!,5,FALSE),"-")</f>
        <v>-</v>
      </c>
      <c r="H1325" s="30" t="str">
        <f>IFERROR(VLOOKUP($C1325,#REF!,6,FALSE),"-")</f>
        <v>-</v>
      </c>
      <c r="I1325" s="30" t="str">
        <f>IFERROR(VLOOKUP($C1325,#REF!,7,FALSE),"-")</f>
        <v>-</v>
      </c>
      <c r="J1325" s="30" t="str">
        <f>IFERROR(VLOOKUP($C1325,#REF!,8,FALSE),"-")</f>
        <v>-</v>
      </c>
      <c r="K1325" s="30" t="str">
        <f>IFERROR(VLOOKUP($C1325,#REF!,9,FALSE),"-")</f>
        <v>-</v>
      </c>
      <c r="L1325" s="30" t="str">
        <f>IFERROR(VLOOKUP($C1325,#REF!,10,FALSE),"-")</f>
        <v>-</v>
      </c>
      <c r="M1325" s="30" t="str">
        <f>IFERROR(VLOOKUP($C1325,#REF!,11,FALSE),"-")</f>
        <v>-</v>
      </c>
      <c r="N1325" s="30" t="str">
        <f>IFERROR(VLOOKUP($C1325,#REF!,12,FALSE),"-")</f>
        <v>-</v>
      </c>
      <c r="O1325" s="30" t="str">
        <f>IFERROR(VLOOKUP($C1325,#REF!,13,FALSE),"-")</f>
        <v>-</v>
      </c>
    </row>
    <row r="1326" spans="1:15" x14ac:dyDescent="0.25">
      <c r="A1326" s="21"/>
      <c r="B1326" s="22"/>
      <c r="C1326" s="12">
        <v>4105</v>
      </c>
      <c r="D1326" s="13" t="s">
        <v>1309</v>
      </c>
      <c r="E1326" s="29">
        <v>0</v>
      </c>
      <c r="F1326" s="29" t="str">
        <f>IFERROR(VLOOKUP($C1326,#REF!,4,FALSE),"-")</f>
        <v>-</v>
      </c>
      <c r="G1326" s="29" t="str">
        <f>IFERROR(VLOOKUP($C1326,#REF!,5,FALSE),"-")</f>
        <v>-</v>
      </c>
      <c r="H1326" s="29" t="str">
        <f>IFERROR(VLOOKUP($C1326,#REF!,6,FALSE),"-")</f>
        <v>-</v>
      </c>
      <c r="I1326" s="29" t="str">
        <f>IFERROR(VLOOKUP($C1326,#REF!,7,FALSE),"-")</f>
        <v>-</v>
      </c>
      <c r="J1326" s="29" t="str">
        <f>IFERROR(VLOOKUP($C1326,#REF!,8,FALSE),"-")</f>
        <v>-</v>
      </c>
      <c r="K1326" s="29" t="str">
        <f>IFERROR(VLOOKUP($C1326,#REF!,9,FALSE),"-")</f>
        <v>-</v>
      </c>
      <c r="L1326" s="29" t="str">
        <f>IFERROR(VLOOKUP($C1326,#REF!,10,FALSE),"-")</f>
        <v>-</v>
      </c>
      <c r="M1326" s="29" t="str">
        <f>IFERROR(VLOOKUP($C1326,#REF!,11,FALSE),"-")</f>
        <v>-</v>
      </c>
      <c r="N1326" s="29" t="str">
        <f>IFERROR(VLOOKUP($C1326,#REF!,12,FALSE),"-")</f>
        <v>-</v>
      </c>
      <c r="O1326" s="29" t="str">
        <f>IFERROR(VLOOKUP($C1326,#REF!,13,FALSE),"-")</f>
        <v>-</v>
      </c>
    </row>
    <row r="1327" spans="1:15" x14ac:dyDescent="0.25">
      <c r="A1327" s="21"/>
      <c r="B1327" s="22"/>
      <c r="C1327" s="14">
        <v>4106</v>
      </c>
      <c r="D1327" s="15" t="s">
        <v>1310</v>
      </c>
      <c r="E1327" s="30" t="s">
        <v>5</v>
      </c>
      <c r="F1327" s="30" t="str">
        <f>IFERROR(VLOOKUP($C1327,#REF!,4,FALSE),"-")</f>
        <v>-</v>
      </c>
      <c r="G1327" s="30" t="str">
        <f>IFERROR(VLOOKUP($C1327,#REF!,5,FALSE),"-")</f>
        <v>-</v>
      </c>
      <c r="H1327" s="30" t="str">
        <f>IFERROR(VLOOKUP($C1327,#REF!,6,FALSE),"-")</f>
        <v>-</v>
      </c>
      <c r="I1327" s="30" t="str">
        <f>IFERROR(VLOOKUP($C1327,#REF!,7,FALSE),"-")</f>
        <v>-</v>
      </c>
      <c r="J1327" s="30" t="str">
        <f>IFERROR(VLOOKUP($C1327,#REF!,8,FALSE),"-")</f>
        <v>-</v>
      </c>
      <c r="K1327" s="30" t="str">
        <f>IFERROR(VLOOKUP($C1327,#REF!,9,FALSE),"-")</f>
        <v>-</v>
      </c>
      <c r="L1327" s="30" t="str">
        <f>IFERROR(VLOOKUP($C1327,#REF!,10,FALSE),"-")</f>
        <v>-</v>
      </c>
      <c r="M1327" s="30" t="str">
        <f>IFERROR(VLOOKUP($C1327,#REF!,11,FALSE),"-")</f>
        <v>-</v>
      </c>
      <c r="N1327" s="30" t="str">
        <f>IFERROR(VLOOKUP($C1327,#REF!,12,FALSE),"-")</f>
        <v>-</v>
      </c>
      <c r="O1327" s="30" t="str">
        <f>IFERROR(VLOOKUP($C1327,#REF!,13,FALSE),"-")</f>
        <v>-</v>
      </c>
    </row>
    <row r="1328" spans="1:15" x14ac:dyDescent="0.25">
      <c r="A1328" s="21"/>
      <c r="B1328" s="22"/>
      <c r="C1328" s="12">
        <v>4107</v>
      </c>
      <c r="D1328" s="13" t="s">
        <v>1311</v>
      </c>
      <c r="E1328" s="29">
        <v>0</v>
      </c>
      <c r="F1328" s="29" t="str">
        <f>IFERROR(VLOOKUP($C1328,#REF!,4,FALSE),"-")</f>
        <v>-</v>
      </c>
      <c r="G1328" s="29" t="str">
        <f>IFERROR(VLOOKUP($C1328,#REF!,5,FALSE),"-")</f>
        <v>-</v>
      </c>
      <c r="H1328" s="29" t="str">
        <f>IFERROR(VLOOKUP($C1328,#REF!,6,FALSE),"-")</f>
        <v>-</v>
      </c>
      <c r="I1328" s="29" t="str">
        <f>IFERROR(VLOOKUP($C1328,#REF!,7,FALSE),"-")</f>
        <v>-</v>
      </c>
      <c r="J1328" s="29" t="str">
        <f>IFERROR(VLOOKUP($C1328,#REF!,8,FALSE),"-")</f>
        <v>-</v>
      </c>
      <c r="K1328" s="29" t="str">
        <f>IFERROR(VLOOKUP($C1328,#REF!,9,FALSE),"-")</f>
        <v>-</v>
      </c>
      <c r="L1328" s="29" t="str">
        <f>IFERROR(VLOOKUP($C1328,#REF!,10,FALSE),"-")</f>
        <v>-</v>
      </c>
      <c r="M1328" s="29" t="str">
        <f>IFERROR(VLOOKUP($C1328,#REF!,11,FALSE),"-")</f>
        <v>-</v>
      </c>
      <c r="N1328" s="29" t="str">
        <f>IFERROR(VLOOKUP($C1328,#REF!,12,FALSE),"-")</f>
        <v>-</v>
      </c>
      <c r="O1328" s="29" t="str">
        <f>IFERROR(VLOOKUP($C1328,#REF!,13,FALSE),"-")</f>
        <v>-</v>
      </c>
    </row>
    <row r="1329" spans="1:15" x14ac:dyDescent="0.25">
      <c r="A1329" s="21"/>
      <c r="B1329" s="22"/>
      <c r="C1329" s="14">
        <v>4110</v>
      </c>
      <c r="D1329" s="15" t="s">
        <v>1312</v>
      </c>
      <c r="E1329" s="30">
        <v>0</v>
      </c>
      <c r="F1329" s="30" t="str">
        <f>IFERROR(VLOOKUP($C1329,#REF!,4,FALSE),"-")</f>
        <v>-</v>
      </c>
      <c r="G1329" s="30" t="str">
        <f>IFERROR(VLOOKUP($C1329,#REF!,5,FALSE),"-")</f>
        <v>-</v>
      </c>
      <c r="H1329" s="30" t="str">
        <f>IFERROR(VLOOKUP($C1329,#REF!,6,FALSE),"-")</f>
        <v>-</v>
      </c>
      <c r="I1329" s="30" t="str">
        <f>IFERROR(VLOOKUP($C1329,#REF!,7,FALSE),"-")</f>
        <v>-</v>
      </c>
      <c r="J1329" s="30" t="str">
        <f>IFERROR(VLOOKUP($C1329,#REF!,8,FALSE),"-")</f>
        <v>-</v>
      </c>
      <c r="K1329" s="30" t="str">
        <f>IFERROR(VLOOKUP($C1329,#REF!,9,FALSE),"-")</f>
        <v>-</v>
      </c>
      <c r="L1329" s="30" t="str">
        <f>IFERROR(VLOOKUP($C1329,#REF!,10,FALSE),"-")</f>
        <v>-</v>
      </c>
      <c r="M1329" s="30" t="str">
        <f>IFERROR(VLOOKUP($C1329,#REF!,11,FALSE),"-")</f>
        <v>-</v>
      </c>
      <c r="N1329" s="30" t="str">
        <f>IFERROR(VLOOKUP($C1329,#REF!,12,FALSE),"-")</f>
        <v>-</v>
      </c>
      <c r="O1329" s="30" t="str">
        <f>IFERROR(VLOOKUP($C1329,#REF!,13,FALSE),"-")</f>
        <v>-</v>
      </c>
    </row>
    <row r="1330" spans="1:15" x14ac:dyDescent="0.25">
      <c r="A1330" s="21"/>
      <c r="B1330" s="22"/>
      <c r="C1330" s="12">
        <v>4111</v>
      </c>
      <c r="D1330" s="13" t="s">
        <v>1313</v>
      </c>
      <c r="E1330" s="29" t="s">
        <v>5</v>
      </c>
      <c r="F1330" s="29" t="str">
        <f>IFERROR(VLOOKUP($C1330,#REF!,4,FALSE),"-")</f>
        <v>-</v>
      </c>
      <c r="G1330" s="29" t="str">
        <f>IFERROR(VLOOKUP($C1330,#REF!,5,FALSE),"-")</f>
        <v>-</v>
      </c>
      <c r="H1330" s="29" t="str">
        <f>IFERROR(VLOOKUP($C1330,#REF!,6,FALSE),"-")</f>
        <v>-</v>
      </c>
      <c r="I1330" s="29" t="str">
        <f>IFERROR(VLOOKUP($C1330,#REF!,7,FALSE),"-")</f>
        <v>-</v>
      </c>
      <c r="J1330" s="29" t="str">
        <f>IFERROR(VLOOKUP($C1330,#REF!,8,FALSE),"-")</f>
        <v>-</v>
      </c>
      <c r="K1330" s="29" t="str">
        <f>IFERROR(VLOOKUP($C1330,#REF!,9,FALSE),"-")</f>
        <v>-</v>
      </c>
      <c r="L1330" s="29" t="str">
        <f>IFERROR(VLOOKUP($C1330,#REF!,10,FALSE),"-")</f>
        <v>-</v>
      </c>
      <c r="M1330" s="29" t="str">
        <f>IFERROR(VLOOKUP($C1330,#REF!,11,FALSE),"-")</f>
        <v>-</v>
      </c>
      <c r="N1330" s="29" t="str">
        <f>IFERROR(VLOOKUP($C1330,#REF!,12,FALSE),"-")</f>
        <v>-</v>
      </c>
      <c r="O1330" s="29" t="str">
        <f>IFERROR(VLOOKUP($C1330,#REF!,13,FALSE),"-")</f>
        <v>-</v>
      </c>
    </row>
    <row r="1331" spans="1:15" x14ac:dyDescent="0.25">
      <c r="A1331" s="21"/>
      <c r="B1331" s="22"/>
      <c r="C1331" s="14">
        <v>4112</v>
      </c>
      <c r="D1331" s="15" t="s">
        <v>1314</v>
      </c>
      <c r="E1331" s="30" t="s">
        <v>5</v>
      </c>
      <c r="F1331" s="30" t="str">
        <f>IFERROR(VLOOKUP($C1331,#REF!,4,FALSE),"-")</f>
        <v>-</v>
      </c>
      <c r="G1331" s="30" t="str">
        <f>IFERROR(VLOOKUP($C1331,#REF!,5,FALSE),"-")</f>
        <v>-</v>
      </c>
      <c r="H1331" s="30" t="str">
        <f>IFERROR(VLOOKUP($C1331,#REF!,6,FALSE),"-")</f>
        <v>-</v>
      </c>
      <c r="I1331" s="30" t="str">
        <f>IFERROR(VLOOKUP($C1331,#REF!,7,FALSE),"-")</f>
        <v>-</v>
      </c>
      <c r="J1331" s="30" t="str">
        <f>IFERROR(VLOOKUP($C1331,#REF!,8,FALSE),"-")</f>
        <v>-</v>
      </c>
      <c r="K1331" s="30" t="str">
        <f>IFERROR(VLOOKUP($C1331,#REF!,9,FALSE),"-")</f>
        <v>-</v>
      </c>
      <c r="L1331" s="30" t="str">
        <f>IFERROR(VLOOKUP($C1331,#REF!,10,FALSE),"-")</f>
        <v>-</v>
      </c>
      <c r="M1331" s="30" t="str">
        <f>IFERROR(VLOOKUP($C1331,#REF!,11,FALSE),"-")</f>
        <v>-</v>
      </c>
      <c r="N1331" s="30" t="str">
        <f>IFERROR(VLOOKUP($C1331,#REF!,12,FALSE),"-")</f>
        <v>-</v>
      </c>
      <c r="O1331" s="30" t="str">
        <f>IFERROR(VLOOKUP($C1331,#REF!,13,FALSE),"-")</f>
        <v>-</v>
      </c>
    </row>
    <row r="1332" spans="1:15" x14ac:dyDescent="0.25">
      <c r="A1332" s="21"/>
      <c r="B1332" s="22"/>
      <c r="C1332" s="12">
        <v>4117</v>
      </c>
      <c r="D1332" s="13" t="s">
        <v>1315</v>
      </c>
      <c r="E1332" s="29" t="s">
        <v>5</v>
      </c>
      <c r="F1332" s="29" t="str">
        <f>IFERROR(VLOOKUP($C1332,#REF!,4,FALSE),"-")</f>
        <v>-</v>
      </c>
      <c r="G1332" s="29" t="str">
        <f>IFERROR(VLOOKUP($C1332,#REF!,5,FALSE),"-")</f>
        <v>-</v>
      </c>
      <c r="H1332" s="29" t="str">
        <f>IFERROR(VLOOKUP($C1332,#REF!,6,FALSE),"-")</f>
        <v>-</v>
      </c>
      <c r="I1332" s="29" t="str">
        <f>IFERROR(VLOOKUP($C1332,#REF!,7,FALSE),"-")</f>
        <v>-</v>
      </c>
      <c r="J1332" s="29" t="str">
        <f>IFERROR(VLOOKUP($C1332,#REF!,8,FALSE),"-")</f>
        <v>-</v>
      </c>
      <c r="K1332" s="29" t="str">
        <f>IFERROR(VLOOKUP($C1332,#REF!,9,FALSE),"-")</f>
        <v>-</v>
      </c>
      <c r="L1332" s="29" t="str">
        <f>IFERROR(VLOOKUP($C1332,#REF!,10,FALSE),"-")</f>
        <v>-</v>
      </c>
      <c r="M1332" s="29" t="str">
        <f>IFERROR(VLOOKUP($C1332,#REF!,11,FALSE),"-")</f>
        <v>-</v>
      </c>
      <c r="N1332" s="29" t="str">
        <f>IFERROR(VLOOKUP($C1332,#REF!,12,FALSE),"-")</f>
        <v>-</v>
      </c>
      <c r="O1332" s="29" t="str">
        <f>IFERROR(VLOOKUP($C1332,#REF!,13,FALSE),"-")</f>
        <v>-</v>
      </c>
    </row>
    <row r="1333" spans="1:15" x14ac:dyDescent="0.25">
      <c r="A1333" s="21"/>
      <c r="B1333" s="22"/>
      <c r="C1333" s="14">
        <v>4120</v>
      </c>
      <c r="D1333" s="15" t="s">
        <v>1316</v>
      </c>
      <c r="E1333" s="30" t="s">
        <v>5</v>
      </c>
      <c r="F1333" s="30" t="str">
        <f>IFERROR(VLOOKUP($C1333,#REF!,4,FALSE),"-")</f>
        <v>-</v>
      </c>
      <c r="G1333" s="30" t="str">
        <f>IFERROR(VLOOKUP($C1333,#REF!,5,FALSE),"-")</f>
        <v>-</v>
      </c>
      <c r="H1333" s="30" t="str">
        <f>IFERROR(VLOOKUP($C1333,#REF!,6,FALSE),"-")</f>
        <v>-</v>
      </c>
      <c r="I1333" s="30" t="str">
        <f>IFERROR(VLOOKUP($C1333,#REF!,7,FALSE),"-")</f>
        <v>-</v>
      </c>
      <c r="J1333" s="30" t="str">
        <f>IFERROR(VLOOKUP($C1333,#REF!,8,FALSE),"-")</f>
        <v>-</v>
      </c>
      <c r="K1333" s="30" t="str">
        <f>IFERROR(VLOOKUP($C1333,#REF!,9,FALSE),"-")</f>
        <v>-</v>
      </c>
      <c r="L1333" s="30" t="str">
        <f>IFERROR(VLOOKUP($C1333,#REF!,10,FALSE),"-")</f>
        <v>-</v>
      </c>
      <c r="M1333" s="30" t="str">
        <f>IFERROR(VLOOKUP($C1333,#REF!,11,FALSE),"-")</f>
        <v>-</v>
      </c>
      <c r="N1333" s="30" t="str">
        <f>IFERROR(VLOOKUP($C1333,#REF!,12,FALSE),"-")</f>
        <v>-</v>
      </c>
      <c r="O1333" s="30" t="str">
        <f>IFERROR(VLOOKUP($C1333,#REF!,13,FALSE),"-")</f>
        <v>-</v>
      </c>
    </row>
    <row r="1334" spans="1:15" x14ac:dyDescent="0.25">
      <c r="A1334" s="21"/>
      <c r="B1334" s="22"/>
      <c r="C1334" s="12">
        <v>4121</v>
      </c>
      <c r="D1334" s="13" t="s">
        <v>1317</v>
      </c>
      <c r="E1334" s="29" t="s">
        <v>5</v>
      </c>
      <c r="F1334" s="29" t="str">
        <f>IFERROR(VLOOKUP($C1334,#REF!,4,FALSE),"-")</f>
        <v>-</v>
      </c>
      <c r="G1334" s="29" t="str">
        <f>IFERROR(VLOOKUP($C1334,#REF!,5,FALSE),"-")</f>
        <v>-</v>
      </c>
      <c r="H1334" s="29" t="str">
        <f>IFERROR(VLOOKUP($C1334,#REF!,6,FALSE),"-")</f>
        <v>-</v>
      </c>
      <c r="I1334" s="29" t="str">
        <f>IFERROR(VLOOKUP($C1334,#REF!,7,FALSE),"-")</f>
        <v>-</v>
      </c>
      <c r="J1334" s="29" t="str">
        <f>IFERROR(VLOOKUP($C1334,#REF!,8,FALSE),"-")</f>
        <v>-</v>
      </c>
      <c r="K1334" s="29" t="str">
        <f>IFERROR(VLOOKUP($C1334,#REF!,9,FALSE),"-")</f>
        <v>-</v>
      </c>
      <c r="L1334" s="29" t="str">
        <f>IFERROR(VLOOKUP($C1334,#REF!,10,FALSE),"-")</f>
        <v>-</v>
      </c>
      <c r="M1334" s="29" t="str">
        <f>IFERROR(VLOOKUP($C1334,#REF!,11,FALSE),"-")</f>
        <v>-</v>
      </c>
      <c r="N1334" s="29" t="str">
        <f>IFERROR(VLOOKUP($C1334,#REF!,12,FALSE),"-")</f>
        <v>-</v>
      </c>
      <c r="O1334" s="29" t="str">
        <f>IFERROR(VLOOKUP($C1334,#REF!,13,FALSE),"-")</f>
        <v>-</v>
      </c>
    </row>
    <row r="1335" spans="1:15" x14ac:dyDescent="0.25">
      <c r="A1335" s="21"/>
      <c r="B1335" s="22"/>
      <c r="C1335" s="14">
        <v>4122</v>
      </c>
      <c r="D1335" s="15" t="s">
        <v>1318</v>
      </c>
      <c r="E1335" s="30" t="s">
        <v>5</v>
      </c>
      <c r="F1335" s="30" t="str">
        <f>IFERROR(VLOOKUP($C1335,#REF!,4,FALSE),"-")</f>
        <v>-</v>
      </c>
      <c r="G1335" s="30" t="str">
        <f>IFERROR(VLOOKUP($C1335,#REF!,5,FALSE),"-")</f>
        <v>-</v>
      </c>
      <c r="H1335" s="30" t="str">
        <f>IFERROR(VLOOKUP($C1335,#REF!,6,FALSE),"-")</f>
        <v>-</v>
      </c>
      <c r="I1335" s="30" t="str">
        <f>IFERROR(VLOOKUP($C1335,#REF!,7,FALSE),"-")</f>
        <v>-</v>
      </c>
      <c r="J1335" s="30" t="str">
        <f>IFERROR(VLOOKUP($C1335,#REF!,8,FALSE),"-")</f>
        <v>-</v>
      </c>
      <c r="K1335" s="30" t="str">
        <f>IFERROR(VLOOKUP($C1335,#REF!,9,FALSE),"-")</f>
        <v>-</v>
      </c>
      <c r="L1335" s="30" t="str">
        <f>IFERROR(VLOOKUP($C1335,#REF!,10,FALSE),"-")</f>
        <v>-</v>
      </c>
      <c r="M1335" s="30" t="str">
        <f>IFERROR(VLOOKUP($C1335,#REF!,11,FALSE),"-")</f>
        <v>-</v>
      </c>
      <c r="N1335" s="30" t="str">
        <f>IFERROR(VLOOKUP($C1335,#REF!,12,FALSE),"-")</f>
        <v>-</v>
      </c>
      <c r="O1335" s="30" t="str">
        <f>IFERROR(VLOOKUP($C1335,#REF!,13,FALSE),"-")</f>
        <v>-</v>
      </c>
    </row>
    <row r="1336" spans="1:15" x14ac:dyDescent="0.25">
      <c r="A1336" s="21"/>
      <c r="B1336" s="22"/>
      <c r="C1336" s="12">
        <v>4123</v>
      </c>
      <c r="D1336" s="13" t="s">
        <v>1319</v>
      </c>
      <c r="E1336" s="29" t="s">
        <v>5</v>
      </c>
      <c r="F1336" s="29" t="str">
        <f>IFERROR(VLOOKUP($C1336,#REF!,4,FALSE),"-")</f>
        <v>-</v>
      </c>
      <c r="G1336" s="29" t="str">
        <f>IFERROR(VLOOKUP($C1336,#REF!,5,FALSE),"-")</f>
        <v>-</v>
      </c>
      <c r="H1336" s="29" t="str">
        <f>IFERROR(VLOOKUP($C1336,#REF!,6,FALSE),"-")</f>
        <v>-</v>
      </c>
      <c r="I1336" s="29" t="str">
        <f>IFERROR(VLOOKUP($C1336,#REF!,7,FALSE),"-")</f>
        <v>-</v>
      </c>
      <c r="J1336" s="29" t="str">
        <f>IFERROR(VLOOKUP($C1336,#REF!,8,FALSE),"-")</f>
        <v>-</v>
      </c>
      <c r="K1336" s="29" t="str">
        <f>IFERROR(VLOOKUP($C1336,#REF!,9,FALSE),"-")</f>
        <v>-</v>
      </c>
      <c r="L1336" s="29" t="str">
        <f>IFERROR(VLOOKUP($C1336,#REF!,10,FALSE),"-")</f>
        <v>-</v>
      </c>
      <c r="M1336" s="29" t="str">
        <f>IFERROR(VLOOKUP($C1336,#REF!,11,FALSE),"-")</f>
        <v>-</v>
      </c>
      <c r="N1336" s="29" t="str">
        <f>IFERROR(VLOOKUP($C1336,#REF!,12,FALSE),"-")</f>
        <v>-</v>
      </c>
      <c r="O1336" s="29" t="str">
        <f>IFERROR(VLOOKUP($C1336,#REF!,13,FALSE),"-")</f>
        <v>-</v>
      </c>
    </row>
    <row r="1337" spans="1:15" x14ac:dyDescent="0.25">
      <c r="A1337" s="21"/>
      <c r="B1337" s="22"/>
      <c r="C1337" s="14">
        <v>4124</v>
      </c>
      <c r="D1337" s="15" t="s">
        <v>1320</v>
      </c>
      <c r="E1337" s="30">
        <v>0</v>
      </c>
      <c r="F1337" s="30" t="str">
        <f>IFERROR(VLOOKUP($C1337,#REF!,4,FALSE),"-")</f>
        <v>-</v>
      </c>
      <c r="G1337" s="30" t="str">
        <f>IFERROR(VLOOKUP($C1337,#REF!,5,FALSE),"-")</f>
        <v>-</v>
      </c>
      <c r="H1337" s="30" t="str">
        <f>IFERROR(VLOOKUP($C1337,#REF!,6,FALSE),"-")</f>
        <v>-</v>
      </c>
      <c r="I1337" s="30" t="str">
        <f>IFERROR(VLOOKUP($C1337,#REF!,7,FALSE),"-")</f>
        <v>-</v>
      </c>
      <c r="J1337" s="30" t="str">
        <f>IFERROR(VLOOKUP($C1337,#REF!,8,FALSE),"-")</f>
        <v>-</v>
      </c>
      <c r="K1337" s="30" t="str">
        <f>IFERROR(VLOOKUP($C1337,#REF!,9,FALSE),"-")</f>
        <v>-</v>
      </c>
      <c r="L1337" s="30" t="str">
        <f>IFERROR(VLOOKUP($C1337,#REF!,10,FALSE),"-")</f>
        <v>-</v>
      </c>
      <c r="M1337" s="30" t="str">
        <f>IFERROR(VLOOKUP($C1337,#REF!,11,FALSE),"-")</f>
        <v>-</v>
      </c>
      <c r="N1337" s="30" t="str">
        <f>IFERROR(VLOOKUP($C1337,#REF!,12,FALSE),"-")</f>
        <v>-</v>
      </c>
      <c r="O1337" s="30" t="str">
        <f>IFERROR(VLOOKUP($C1337,#REF!,13,FALSE),"-")</f>
        <v>-</v>
      </c>
    </row>
    <row r="1338" spans="1:15" x14ac:dyDescent="0.25">
      <c r="A1338" s="21"/>
      <c r="B1338" s="22"/>
      <c r="C1338" s="12">
        <v>4125</v>
      </c>
      <c r="D1338" s="13" t="s">
        <v>1321</v>
      </c>
      <c r="E1338" s="29">
        <v>0</v>
      </c>
      <c r="F1338" s="29" t="str">
        <f>IFERROR(VLOOKUP($C1338,#REF!,4,FALSE),"-")</f>
        <v>-</v>
      </c>
      <c r="G1338" s="29" t="str">
        <f>IFERROR(VLOOKUP($C1338,#REF!,5,FALSE),"-")</f>
        <v>-</v>
      </c>
      <c r="H1338" s="29" t="str">
        <f>IFERROR(VLOOKUP($C1338,#REF!,6,FALSE),"-")</f>
        <v>-</v>
      </c>
      <c r="I1338" s="29" t="str">
        <f>IFERROR(VLOOKUP($C1338,#REF!,7,FALSE),"-")</f>
        <v>-</v>
      </c>
      <c r="J1338" s="29" t="str">
        <f>IFERROR(VLOOKUP($C1338,#REF!,8,FALSE),"-")</f>
        <v>-</v>
      </c>
      <c r="K1338" s="29" t="str">
        <f>IFERROR(VLOOKUP($C1338,#REF!,9,FALSE),"-")</f>
        <v>-</v>
      </c>
      <c r="L1338" s="29" t="str">
        <f>IFERROR(VLOOKUP($C1338,#REF!,10,FALSE),"-")</f>
        <v>-</v>
      </c>
      <c r="M1338" s="29" t="str">
        <f>IFERROR(VLOOKUP($C1338,#REF!,11,FALSE),"-")</f>
        <v>-</v>
      </c>
      <c r="N1338" s="29" t="str">
        <f>IFERROR(VLOOKUP($C1338,#REF!,12,FALSE),"-")</f>
        <v>-</v>
      </c>
      <c r="O1338" s="29" t="str">
        <f>IFERROR(VLOOKUP($C1338,#REF!,13,FALSE),"-")</f>
        <v>-</v>
      </c>
    </row>
    <row r="1339" spans="1:15" x14ac:dyDescent="0.25">
      <c r="A1339" s="21"/>
      <c r="B1339" s="22"/>
      <c r="C1339" s="14">
        <v>4131</v>
      </c>
      <c r="D1339" s="15" t="s">
        <v>1322</v>
      </c>
      <c r="E1339" s="30" t="s">
        <v>5</v>
      </c>
      <c r="F1339" s="30" t="str">
        <f>IFERROR(VLOOKUP($C1339,#REF!,4,FALSE),"-")</f>
        <v>-</v>
      </c>
      <c r="G1339" s="30" t="str">
        <f>IFERROR(VLOOKUP($C1339,#REF!,5,FALSE),"-")</f>
        <v>-</v>
      </c>
      <c r="H1339" s="30" t="str">
        <f>IFERROR(VLOOKUP($C1339,#REF!,6,FALSE),"-")</f>
        <v>-</v>
      </c>
      <c r="I1339" s="30" t="str">
        <f>IFERROR(VLOOKUP($C1339,#REF!,7,FALSE),"-")</f>
        <v>-</v>
      </c>
      <c r="J1339" s="30" t="str">
        <f>IFERROR(VLOOKUP($C1339,#REF!,8,FALSE),"-")</f>
        <v>-</v>
      </c>
      <c r="K1339" s="30" t="str">
        <f>IFERROR(VLOOKUP($C1339,#REF!,9,FALSE),"-")</f>
        <v>-</v>
      </c>
      <c r="L1339" s="30" t="str">
        <f>IFERROR(VLOOKUP($C1339,#REF!,10,FALSE),"-")</f>
        <v>-</v>
      </c>
      <c r="M1339" s="30" t="str">
        <f>IFERROR(VLOOKUP($C1339,#REF!,11,FALSE),"-")</f>
        <v>-</v>
      </c>
      <c r="N1339" s="30" t="str">
        <f>IFERROR(VLOOKUP($C1339,#REF!,12,FALSE),"-")</f>
        <v>-</v>
      </c>
      <c r="O1339" s="30" t="str">
        <f>IFERROR(VLOOKUP($C1339,#REF!,13,FALSE),"-")</f>
        <v>-</v>
      </c>
    </row>
    <row r="1340" spans="1:15" x14ac:dyDescent="0.25">
      <c r="A1340" s="21"/>
      <c r="B1340" s="22"/>
      <c r="C1340" s="12">
        <v>4132</v>
      </c>
      <c r="D1340" s="13" t="s">
        <v>1323</v>
      </c>
      <c r="E1340" s="29">
        <v>0</v>
      </c>
      <c r="F1340" s="29" t="str">
        <f>IFERROR(VLOOKUP($C1340,#REF!,4,FALSE),"-")</f>
        <v>-</v>
      </c>
      <c r="G1340" s="29" t="str">
        <f>IFERROR(VLOOKUP($C1340,#REF!,5,FALSE),"-")</f>
        <v>-</v>
      </c>
      <c r="H1340" s="29" t="str">
        <f>IFERROR(VLOOKUP($C1340,#REF!,6,FALSE),"-")</f>
        <v>-</v>
      </c>
      <c r="I1340" s="29" t="str">
        <f>IFERROR(VLOOKUP($C1340,#REF!,7,FALSE),"-")</f>
        <v>-</v>
      </c>
      <c r="J1340" s="29" t="str">
        <f>IFERROR(VLOOKUP($C1340,#REF!,8,FALSE),"-")</f>
        <v>-</v>
      </c>
      <c r="K1340" s="29" t="str">
        <f>IFERROR(VLOOKUP($C1340,#REF!,9,FALSE),"-")</f>
        <v>-</v>
      </c>
      <c r="L1340" s="29" t="str">
        <f>IFERROR(VLOOKUP($C1340,#REF!,10,FALSE),"-")</f>
        <v>-</v>
      </c>
      <c r="M1340" s="29" t="str">
        <f>IFERROR(VLOOKUP($C1340,#REF!,11,FALSE),"-")</f>
        <v>-</v>
      </c>
      <c r="N1340" s="29" t="str">
        <f>IFERROR(VLOOKUP($C1340,#REF!,12,FALSE),"-")</f>
        <v>-</v>
      </c>
      <c r="O1340" s="29" t="str">
        <f>IFERROR(VLOOKUP($C1340,#REF!,13,FALSE),"-")</f>
        <v>-</v>
      </c>
    </row>
    <row r="1341" spans="1:15" x14ac:dyDescent="0.25">
      <c r="A1341" s="21"/>
      <c r="B1341" s="22"/>
      <c r="C1341" s="14">
        <v>4133</v>
      </c>
      <c r="D1341" s="15" t="s">
        <v>1324</v>
      </c>
      <c r="E1341" s="30">
        <v>0</v>
      </c>
      <c r="F1341" s="30" t="str">
        <f>IFERROR(VLOOKUP($C1341,#REF!,4,FALSE),"-")</f>
        <v>-</v>
      </c>
      <c r="G1341" s="30" t="str">
        <f>IFERROR(VLOOKUP($C1341,#REF!,5,FALSE),"-")</f>
        <v>-</v>
      </c>
      <c r="H1341" s="30" t="str">
        <f>IFERROR(VLOOKUP($C1341,#REF!,6,FALSE),"-")</f>
        <v>-</v>
      </c>
      <c r="I1341" s="30" t="str">
        <f>IFERROR(VLOOKUP($C1341,#REF!,7,FALSE),"-")</f>
        <v>-</v>
      </c>
      <c r="J1341" s="30" t="str">
        <f>IFERROR(VLOOKUP($C1341,#REF!,8,FALSE),"-")</f>
        <v>-</v>
      </c>
      <c r="K1341" s="30" t="str">
        <f>IFERROR(VLOOKUP($C1341,#REF!,9,FALSE),"-")</f>
        <v>-</v>
      </c>
      <c r="L1341" s="30" t="str">
        <f>IFERROR(VLOOKUP($C1341,#REF!,10,FALSE),"-")</f>
        <v>-</v>
      </c>
      <c r="M1341" s="30" t="str">
        <f>IFERROR(VLOOKUP($C1341,#REF!,11,FALSE),"-")</f>
        <v>-</v>
      </c>
      <c r="N1341" s="30" t="str">
        <f>IFERROR(VLOOKUP($C1341,#REF!,12,FALSE),"-")</f>
        <v>-</v>
      </c>
      <c r="O1341" s="30" t="str">
        <f>IFERROR(VLOOKUP($C1341,#REF!,13,FALSE),"-")</f>
        <v>-</v>
      </c>
    </row>
    <row r="1342" spans="1:15" x14ac:dyDescent="0.25">
      <c r="A1342" s="21"/>
      <c r="B1342" s="22"/>
      <c r="C1342" s="12">
        <v>4134</v>
      </c>
      <c r="D1342" s="13" t="s">
        <v>1325</v>
      </c>
      <c r="E1342" s="29" t="s">
        <v>5</v>
      </c>
      <c r="F1342" s="29" t="str">
        <f>IFERROR(VLOOKUP($C1342,#REF!,4,FALSE),"-")</f>
        <v>-</v>
      </c>
      <c r="G1342" s="29" t="str">
        <f>IFERROR(VLOOKUP($C1342,#REF!,5,FALSE),"-")</f>
        <v>-</v>
      </c>
      <c r="H1342" s="29" t="str">
        <f>IFERROR(VLOOKUP($C1342,#REF!,6,FALSE),"-")</f>
        <v>-</v>
      </c>
      <c r="I1342" s="29" t="str">
        <f>IFERROR(VLOOKUP($C1342,#REF!,7,FALSE),"-")</f>
        <v>-</v>
      </c>
      <c r="J1342" s="29" t="str">
        <f>IFERROR(VLOOKUP($C1342,#REF!,8,FALSE),"-")</f>
        <v>-</v>
      </c>
      <c r="K1342" s="29" t="str">
        <f>IFERROR(VLOOKUP($C1342,#REF!,9,FALSE),"-")</f>
        <v>-</v>
      </c>
      <c r="L1342" s="29" t="str">
        <f>IFERROR(VLOOKUP($C1342,#REF!,10,FALSE),"-")</f>
        <v>-</v>
      </c>
      <c r="M1342" s="29" t="str">
        <f>IFERROR(VLOOKUP($C1342,#REF!,11,FALSE),"-")</f>
        <v>-</v>
      </c>
      <c r="N1342" s="29" t="str">
        <f>IFERROR(VLOOKUP($C1342,#REF!,12,FALSE),"-")</f>
        <v>-</v>
      </c>
      <c r="O1342" s="29" t="str">
        <f>IFERROR(VLOOKUP($C1342,#REF!,13,FALSE),"-")</f>
        <v>-</v>
      </c>
    </row>
    <row r="1343" spans="1:15" x14ac:dyDescent="0.25">
      <c r="A1343" s="21"/>
      <c r="B1343" s="22"/>
      <c r="C1343" s="14">
        <v>4135</v>
      </c>
      <c r="D1343" s="15" t="s">
        <v>1326</v>
      </c>
      <c r="E1343" s="30">
        <v>0</v>
      </c>
      <c r="F1343" s="30" t="str">
        <f>IFERROR(VLOOKUP($C1343,#REF!,4,FALSE),"-")</f>
        <v>-</v>
      </c>
      <c r="G1343" s="30" t="str">
        <f>IFERROR(VLOOKUP($C1343,#REF!,5,FALSE),"-")</f>
        <v>-</v>
      </c>
      <c r="H1343" s="30" t="str">
        <f>IFERROR(VLOOKUP($C1343,#REF!,6,FALSE),"-")</f>
        <v>-</v>
      </c>
      <c r="I1343" s="30" t="str">
        <f>IFERROR(VLOOKUP($C1343,#REF!,7,FALSE),"-")</f>
        <v>-</v>
      </c>
      <c r="J1343" s="30" t="str">
        <f>IFERROR(VLOOKUP($C1343,#REF!,8,FALSE),"-")</f>
        <v>-</v>
      </c>
      <c r="K1343" s="30" t="str">
        <f>IFERROR(VLOOKUP($C1343,#REF!,9,FALSE),"-")</f>
        <v>-</v>
      </c>
      <c r="L1343" s="30" t="str">
        <f>IFERROR(VLOOKUP($C1343,#REF!,10,FALSE),"-")</f>
        <v>-</v>
      </c>
      <c r="M1343" s="30" t="str">
        <f>IFERROR(VLOOKUP($C1343,#REF!,11,FALSE),"-")</f>
        <v>-</v>
      </c>
      <c r="N1343" s="30" t="str">
        <f>IFERROR(VLOOKUP($C1343,#REF!,12,FALSE),"-")</f>
        <v>-</v>
      </c>
      <c r="O1343" s="30" t="str">
        <f>IFERROR(VLOOKUP($C1343,#REF!,13,FALSE),"-")</f>
        <v>-</v>
      </c>
    </row>
    <row r="1344" spans="1:15" x14ac:dyDescent="0.25">
      <c r="A1344" s="21"/>
      <c r="B1344" s="22"/>
      <c r="C1344" s="12">
        <v>4136</v>
      </c>
      <c r="D1344" s="13" t="s">
        <v>1327</v>
      </c>
      <c r="E1344" s="29">
        <v>0</v>
      </c>
      <c r="F1344" s="29" t="str">
        <f>IFERROR(VLOOKUP($C1344,#REF!,4,FALSE),"-")</f>
        <v>-</v>
      </c>
      <c r="G1344" s="29" t="str">
        <f>IFERROR(VLOOKUP($C1344,#REF!,5,FALSE),"-")</f>
        <v>-</v>
      </c>
      <c r="H1344" s="29" t="str">
        <f>IFERROR(VLOOKUP($C1344,#REF!,6,FALSE),"-")</f>
        <v>-</v>
      </c>
      <c r="I1344" s="29" t="str">
        <f>IFERROR(VLOOKUP($C1344,#REF!,7,FALSE),"-")</f>
        <v>-</v>
      </c>
      <c r="J1344" s="29" t="str">
        <f>IFERROR(VLOOKUP($C1344,#REF!,8,FALSE),"-")</f>
        <v>-</v>
      </c>
      <c r="K1344" s="29" t="str">
        <f>IFERROR(VLOOKUP($C1344,#REF!,9,FALSE),"-")</f>
        <v>-</v>
      </c>
      <c r="L1344" s="29" t="str">
        <f>IFERROR(VLOOKUP($C1344,#REF!,10,FALSE),"-")</f>
        <v>-</v>
      </c>
      <c r="M1344" s="29" t="str">
        <f>IFERROR(VLOOKUP($C1344,#REF!,11,FALSE),"-")</f>
        <v>-</v>
      </c>
      <c r="N1344" s="29" t="str">
        <f>IFERROR(VLOOKUP($C1344,#REF!,12,FALSE),"-")</f>
        <v>-</v>
      </c>
      <c r="O1344" s="29" t="str">
        <f>IFERROR(VLOOKUP($C1344,#REF!,13,FALSE),"-")</f>
        <v>-</v>
      </c>
    </row>
    <row r="1345" spans="1:15" x14ac:dyDescent="0.25">
      <c r="A1345" s="21"/>
      <c r="B1345" s="22"/>
      <c r="C1345" s="14">
        <v>4137</v>
      </c>
      <c r="D1345" s="15" t="s">
        <v>1328</v>
      </c>
      <c r="E1345" s="30" t="s">
        <v>5</v>
      </c>
      <c r="F1345" s="30" t="str">
        <f>IFERROR(VLOOKUP($C1345,#REF!,4,FALSE),"-")</f>
        <v>-</v>
      </c>
      <c r="G1345" s="30" t="str">
        <f>IFERROR(VLOOKUP($C1345,#REF!,5,FALSE),"-")</f>
        <v>-</v>
      </c>
      <c r="H1345" s="30" t="str">
        <f>IFERROR(VLOOKUP($C1345,#REF!,6,FALSE),"-")</f>
        <v>-</v>
      </c>
      <c r="I1345" s="30" t="str">
        <f>IFERROR(VLOOKUP($C1345,#REF!,7,FALSE),"-")</f>
        <v>-</v>
      </c>
      <c r="J1345" s="30" t="str">
        <f>IFERROR(VLOOKUP($C1345,#REF!,8,FALSE),"-")</f>
        <v>-</v>
      </c>
      <c r="K1345" s="30" t="str">
        <f>IFERROR(VLOOKUP($C1345,#REF!,9,FALSE),"-")</f>
        <v>-</v>
      </c>
      <c r="L1345" s="30" t="str">
        <f>IFERROR(VLOOKUP($C1345,#REF!,10,FALSE),"-")</f>
        <v>-</v>
      </c>
      <c r="M1345" s="30" t="str">
        <f>IFERROR(VLOOKUP($C1345,#REF!,11,FALSE),"-")</f>
        <v>-</v>
      </c>
      <c r="N1345" s="30" t="str">
        <f>IFERROR(VLOOKUP($C1345,#REF!,12,FALSE),"-")</f>
        <v>-</v>
      </c>
      <c r="O1345" s="30" t="str">
        <f>IFERROR(VLOOKUP($C1345,#REF!,13,FALSE),"-")</f>
        <v>-</v>
      </c>
    </row>
    <row r="1346" spans="1:15" x14ac:dyDescent="0.25">
      <c r="A1346" s="21"/>
      <c r="B1346" s="22"/>
      <c r="C1346" s="12">
        <v>4138</v>
      </c>
      <c r="D1346" s="13" t="s">
        <v>1329</v>
      </c>
      <c r="E1346" s="29">
        <v>0</v>
      </c>
      <c r="F1346" s="29" t="str">
        <f>IFERROR(VLOOKUP($C1346,#REF!,4,FALSE),"-")</f>
        <v>-</v>
      </c>
      <c r="G1346" s="29" t="str">
        <f>IFERROR(VLOOKUP($C1346,#REF!,5,FALSE),"-")</f>
        <v>-</v>
      </c>
      <c r="H1346" s="29" t="str">
        <f>IFERROR(VLOOKUP($C1346,#REF!,6,FALSE),"-")</f>
        <v>-</v>
      </c>
      <c r="I1346" s="29" t="str">
        <f>IFERROR(VLOOKUP($C1346,#REF!,7,FALSE),"-")</f>
        <v>-</v>
      </c>
      <c r="J1346" s="29" t="str">
        <f>IFERROR(VLOOKUP($C1346,#REF!,8,FALSE),"-")</f>
        <v>-</v>
      </c>
      <c r="K1346" s="29" t="str">
        <f>IFERROR(VLOOKUP($C1346,#REF!,9,FALSE),"-")</f>
        <v>-</v>
      </c>
      <c r="L1346" s="29" t="str">
        <f>IFERROR(VLOOKUP($C1346,#REF!,10,FALSE),"-")</f>
        <v>-</v>
      </c>
      <c r="M1346" s="29" t="str">
        <f>IFERROR(VLOOKUP($C1346,#REF!,11,FALSE),"-")</f>
        <v>-</v>
      </c>
      <c r="N1346" s="29" t="str">
        <f>IFERROR(VLOOKUP($C1346,#REF!,12,FALSE),"-")</f>
        <v>-</v>
      </c>
      <c r="O1346" s="29" t="str">
        <f>IFERROR(VLOOKUP($C1346,#REF!,13,FALSE),"-")</f>
        <v>-</v>
      </c>
    </row>
    <row r="1347" spans="1:15" x14ac:dyDescent="0.25">
      <c r="A1347" s="21"/>
      <c r="B1347" s="22"/>
      <c r="C1347" s="14">
        <v>4139</v>
      </c>
      <c r="D1347" s="15" t="s">
        <v>1330</v>
      </c>
      <c r="E1347" s="30" t="s">
        <v>5</v>
      </c>
      <c r="F1347" s="30" t="str">
        <f>IFERROR(VLOOKUP($C1347,#REF!,4,FALSE),"-")</f>
        <v>-</v>
      </c>
      <c r="G1347" s="30" t="str">
        <f>IFERROR(VLOOKUP($C1347,#REF!,5,FALSE),"-")</f>
        <v>-</v>
      </c>
      <c r="H1347" s="30" t="str">
        <f>IFERROR(VLOOKUP($C1347,#REF!,6,FALSE),"-")</f>
        <v>-</v>
      </c>
      <c r="I1347" s="30" t="str">
        <f>IFERROR(VLOOKUP($C1347,#REF!,7,FALSE),"-")</f>
        <v>-</v>
      </c>
      <c r="J1347" s="30" t="str">
        <f>IFERROR(VLOOKUP($C1347,#REF!,8,FALSE),"-")</f>
        <v>-</v>
      </c>
      <c r="K1347" s="30" t="str">
        <f>IFERROR(VLOOKUP($C1347,#REF!,9,FALSE),"-")</f>
        <v>-</v>
      </c>
      <c r="L1347" s="30" t="str">
        <f>IFERROR(VLOOKUP($C1347,#REF!,10,FALSE),"-")</f>
        <v>-</v>
      </c>
      <c r="M1347" s="30" t="str">
        <f>IFERROR(VLOOKUP($C1347,#REF!,11,FALSE),"-")</f>
        <v>-</v>
      </c>
      <c r="N1347" s="30" t="str">
        <f>IFERROR(VLOOKUP($C1347,#REF!,12,FALSE),"-")</f>
        <v>-</v>
      </c>
      <c r="O1347" s="30" t="str">
        <f>IFERROR(VLOOKUP($C1347,#REF!,13,FALSE),"-")</f>
        <v>-</v>
      </c>
    </row>
    <row r="1348" spans="1:15" x14ac:dyDescent="0.25">
      <c r="A1348" s="21"/>
      <c r="B1348" s="22"/>
      <c r="C1348" s="12">
        <v>4140</v>
      </c>
      <c r="D1348" s="13" t="s">
        <v>1331</v>
      </c>
      <c r="E1348" s="29" t="s">
        <v>5</v>
      </c>
      <c r="F1348" s="29" t="str">
        <f>IFERROR(VLOOKUP($C1348,#REF!,4,FALSE),"-")</f>
        <v>-</v>
      </c>
      <c r="G1348" s="29" t="str">
        <f>IFERROR(VLOOKUP($C1348,#REF!,5,FALSE),"-")</f>
        <v>-</v>
      </c>
      <c r="H1348" s="29" t="str">
        <f>IFERROR(VLOOKUP($C1348,#REF!,6,FALSE),"-")</f>
        <v>-</v>
      </c>
      <c r="I1348" s="29" t="str">
        <f>IFERROR(VLOOKUP($C1348,#REF!,7,FALSE),"-")</f>
        <v>-</v>
      </c>
      <c r="J1348" s="29" t="str">
        <f>IFERROR(VLOOKUP($C1348,#REF!,8,FALSE),"-")</f>
        <v>-</v>
      </c>
      <c r="K1348" s="29" t="str">
        <f>IFERROR(VLOOKUP($C1348,#REF!,9,FALSE),"-")</f>
        <v>-</v>
      </c>
      <c r="L1348" s="29" t="str">
        <f>IFERROR(VLOOKUP($C1348,#REF!,10,FALSE),"-")</f>
        <v>-</v>
      </c>
      <c r="M1348" s="29" t="str">
        <f>IFERROR(VLOOKUP($C1348,#REF!,11,FALSE),"-")</f>
        <v>-</v>
      </c>
      <c r="N1348" s="29" t="str">
        <f>IFERROR(VLOOKUP($C1348,#REF!,12,FALSE),"-")</f>
        <v>-</v>
      </c>
      <c r="O1348" s="29" t="str">
        <f>IFERROR(VLOOKUP($C1348,#REF!,13,FALSE),"-")</f>
        <v>-</v>
      </c>
    </row>
    <row r="1349" spans="1:15" x14ac:dyDescent="0.25">
      <c r="A1349" s="21"/>
      <c r="B1349" s="22"/>
      <c r="C1349" s="14">
        <v>4141</v>
      </c>
      <c r="D1349" s="15" t="s">
        <v>1332</v>
      </c>
      <c r="E1349" s="30" t="s">
        <v>5</v>
      </c>
      <c r="F1349" s="30" t="str">
        <f>IFERROR(VLOOKUP($C1349,#REF!,4,FALSE),"-")</f>
        <v>-</v>
      </c>
      <c r="G1349" s="30" t="str">
        <f>IFERROR(VLOOKUP($C1349,#REF!,5,FALSE),"-")</f>
        <v>-</v>
      </c>
      <c r="H1349" s="30" t="str">
        <f>IFERROR(VLOOKUP($C1349,#REF!,6,FALSE),"-")</f>
        <v>-</v>
      </c>
      <c r="I1349" s="30" t="str">
        <f>IFERROR(VLOOKUP($C1349,#REF!,7,FALSE),"-")</f>
        <v>-</v>
      </c>
      <c r="J1349" s="30" t="str">
        <f>IFERROR(VLOOKUP($C1349,#REF!,8,FALSE),"-")</f>
        <v>-</v>
      </c>
      <c r="K1349" s="30" t="str">
        <f>IFERROR(VLOOKUP($C1349,#REF!,9,FALSE),"-")</f>
        <v>-</v>
      </c>
      <c r="L1349" s="30" t="str">
        <f>IFERROR(VLOOKUP($C1349,#REF!,10,FALSE),"-")</f>
        <v>-</v>
      </c>
      <c r="M1349" s="30" t="str">
        <f>IFERROR(VLOOKUP($C1349,#REF!,11,FALSE),"-")</f>
        <v>-</v>
      </c>
      <c r="N1349" s="30" t="str">
        <f>IFERROR(VLOOKUP($C1349,#REF!,12,FALSE),"-")</f>
        <v>-</v>
      </c>
      <c r="O1349" s="30" t="str">
        <f>IFERROR(VLOOKUP($C1349,#REF!,13,FALSE),"-")</f>
        <v>-</v>
      </c>
    </row>
    <row r="1350" spans="1:15" x14ac:dyDescent="0.25">
      <c r="A1350" s="21"/>
      <c r="B1350" s="22"/>
      <c r="C1350" s="12">
        <v>4142</v>
      </c>
      <c r="D1350" s="13" t="s">
        <v>1333</v>
      </c>
      <c r="E1350" s="29" t="s">
        <v>5</v>
      </c>
      <c r="F1350" s="29" t="str">
        <f>IFERROR(VLOOKUP($C1350,#REF!,4,FALSE),"-")</f>
        <v>-</v>
      </c>
      <c r="G1350" s="29" t="str">
        <f>IFERROR(VLOOKUP($C1350,#REF!,5,FALSE),"-")</f>
        <v>-</v>
      </c>
      <c r="H1350" s="29" t="str">
        <f>IFERROR(VLOOKUP($C1350,#REF!,6,FALSE),"-")</f>
        <v>-</v>
      </c>
      <c r="I1350" s="29" t="str">
        <f>IFERROR(VLOOKUP($C1350,#REF!,7,FALSE),"-")</f>
        <v>-</v>
      </c>
      <c r="J1350" s="29" t="str">
        <f>IFERROR(VLOOKUP($C1350,#REF!,8,FALSE),"-")</f>
        <v>-</v>
      </c>
      <c r="K1350" s="29" t="str">
        <f>IFERROR(VLOOKUP($C1350,#REF!,9,FALSE),"-")</f>
        <v>-</v>
      </c>
      <c r="L1350" s="29" t="str">
        <f>IFERROR(VLOOKUP($C1350,#REF!,10,FALSE),"-")</f>
        <v>-</v>
      </c>
      <c r="M1350" s="29" t="str">
        <f>IFERROR(VLOOKUP($C1350,#REF!,11,FALSE),"-")</f>
        <v>-</v>
      </c>
      <c r="N1350" s="29" t="str">
        <f>IFERROR(VLOOKUP($C1350,#REF!,12,FALSE),"-")</f>
        <v>-</v>
      </c>
      <c r="O1350" s="29" t="str">
        <f>IFERROR(VLOOKUP($C1350,#REF!,13,FALSE),"-")</f>
        <v>-</v>
      </c>
    </row>
    <row r="1351" spans="1:15" x14ac:dyDescent="0.25">
      <c r="A1351" s="21"/>
      <c r="B1351" s="22"/>
      <c r="C1351" s="14">
        <v>4143</v>
      </c>
      <c r="D1351" s="15" t="s">
        <v>1334</v>
      </c>
      <c r="E1351" s="30" t="s">
        <v>5</v>
      </c>
      <c r="F1351" s="30" t="str">
        <f>IFERROR(VLOOKUP($C1351,#REF!,4,FALSE),"-")</f>
        <v>-</v>
      </c>
      <c r="G1351" s="30" t="str">
        <f>IFERROR(VLOOKUP($C1351,#REF!,5,FALSE),"-")</f>
        <v>-</v>
      </c>
      <c r="H1351" s="30" t="str">
        <f>IFERROR(VLOOKUP($C1351,#REF!,6,FALSE),"-")</f>
        <v>-</v>
      </c>
      <c r="I1351" s="30" t="str">
        <f>IFERROR(VLOOKUP($C1351,#REF!,7,FALSE),"-")</f>
        <v>-</v>
      </c>
      <c r="J1351" s="30" t="str">
        <f>IFERROR(VLOOKUP($C1351,#REF!,8,FALSE),"-")</f>
        <v>-</v>
      </c>
      <c r="K1351" s="30" t="str">
        <f>IFERROR(VLOOKUP($C1351,#REF!,9,FALSE),"-")</f>
        <v>-</v>
      </c>
      <c r="L1351" s="30" t="str">
        <f>IFERROR(VLOOKUP($C1351,#REF!,10,FALSE),"-")</f>
        <v>-</v>
      </c>
      <c r="M1351" s="30" t="str">
        <f>IFERROR(VLOOKUP($C1351,#REF!,11,FALSE),"-")</f>
        <v>-</v>
      </c>
      <c r="N1351" s="30" t="str">
        <f>IFERROR(VLOOKUP($C1351,#REF!,12,FALSE),"-")</f>
        <v>-</v>
      </c>
      <c r="O1351" s="30" t="str">
        <f>IFERROR(VLOOKUP($C1351,#REF!,13,FALSE),"-")</f>
        <v>-</v>
      </c>
    </row>
    <row r="1352" spans="1:15" x14ac:dyDescent="0.25">
      <c r="A1352" s="21"/>
      <c r="B1352" s="22"/>
      <c r="C1352" s="12">
        <v>4144</v>
      </c>
      <c r="D1352" s="13" t="s">
        <v>1335</v>
      </c>
      <c r="E1352" s="29">
        <v>0</v>
      </c>
      <c r="F1352" s="29" t="str">
        <f>IFERROR(VLOOKUP($C1352,#REF!,4,FALSE),"-")</f>
        <v>-</v>
      </c>
      <c r="G1352" s="29" t="str">
        <f>IFERROR(VLOOKUP($C1352,#REF!,5,FALSE),"-")</f>
        <v>-</v>
      </c>
      <c r="H1352" s="29" t="str">
        <f>IFERROR(VLOOKUP($C1352,#REF!,6,FALSE),"-")</f>
        <v>-</v>
      </c>
      <c r="I1352" s="29" t="str">
        <f>IFERROR(VLOOKUP($C1352,#REF!,7,FALSE),"-")</f>
        <v>-</v>
      </c>
      <c r="J1352" s="29" t="str">
        <f>IFERROR(VLOOKUP($C1352,#REF!,8,FALSE),"-")</f>
        <v>-</v>
      </c>
      <c r="K1352" s="29" t="str">
        <f>IFERROR(VLOOKUP($C1352,#REF!,9,FALSE),"-")</f>
        <v>-</v>
      </c>
      <c r="L1352" s="29" t="str">
        <f>IFERROR(VLOOKUP($C1352,#REF!,10,FALSE),"-")</f>
        <v>-</v>
      </c>
      <c r="M1352" s="29" t="str">
        <f>IFERROR(VLOOKUP($C1352,#REF!,11,FALSE),"-")</f>
        <v>-</v>
      </c>
      <c r="N1352" s="29" t="str">
        <f>IFERROR(VLOOKUP($C1352,#REF!,12,FALSE),"-")</f>
        <v>-</v>
      </c>
      <c r="O1352" s="29" t="str">
        <f>IFERROR(VLOOKUP($C1352,#REF!,13,FALSE),"-")</f>
        <v>-</v>
      </c>
    </row>
    <row r="1353" spans="1:15" x14ac:dyDescent="0.25">
      <c r="A1353" s="21"/>
      <c r="B1353" s="22"/>
      <c r="C1353" s="14">
        <v>4145</v>
      </c>
      <c r="D1353" s="15" t="s">
        <v>1336</v>
      </c>
      <c r="E1353" s="30" t="s">
        <v>5</v>
      </c>
      <c r="F1353" s="30" t="str">
        <f>IFERROR(VLOOKUP($C1353,#REF!,4,FALSE),"-")</f>
        <v>-</v>
      </c>
      <c r="G1353" s="30" t="str">
        <f>IFERROR(VLOOKUP($C1353,#REF!,5,FALSE),"-")</f>
        <v>-</v>
      </c>
      <c r="H1353" s="30" t="str">
        <f>IFERROR(VLOOKUP($C1353,#REF!,6,FALSE),"-")</f>
        <v>-</v>
      </c>
      <c r="I1353" s="30" t="str">
        <f>IFERROR(VLOOKUP($C1353,#REF!,7,FALSE),"-")</f>
        <v>-</v>
      </c>
      <c r="J1353" s="30" t="str">
        <f>IFERROR(VLOOKUP($C1353,#REF!,8,FALSE),"-")</f>
        <v>-</v>
      </c>
      <c r="K1353" s="30" t="str">
        <f>IFERROR(VLOOKUP($C1353,#REF!,9,FALSE),"-")</f>
        <v>-</v>
      </c>
      <c r="L1353" s="30" t="str">
        <f>IFERROR(VLOOKUP($C1353,#REF!,10,FALSE),"-")</f>
        <v>-</v>
      </c>
      <c r="M1353" s="30" t="str">
        <f>IFERROR(VLOOKUP($C1353,#REF!,11,FALSE),"-")</f>
        <v>-</v>
      </c>
      <c r="N1353" s="30" t="str">
        <f>IFERROR(VLOOKUP($C1353,#REF!,12,FALSE),"-")</f>
        <v>-</v>
      </c>
      <c r="O1353" s="30" t="str">
        <f>IFERROR(VLOOKUP($C1353,#REF!,13,FALSE),"-")</f>
        <v>-</v>
      </c>
    </row>
    <row r="1354" spans="1:15" x14ac:dyDescent="0.25">
      <c r="A1354" s="21"/>
      <c r="B1354" s="22"/>
      <c r="C1354" s="12">
        <v>4146</v>
      </c>
      <c r="D1354" s="13" t="s">
        <v>1337</v>
      </c>
      <c r="E1354" s="29" t="s">
        <v>5</v>
      </c>
      <c r="F1354" s="29" t="str">
        <f>IFERROR(VLOOKUP($C1354,#REF!,4,FALSE),"-")</f>
        <v>-</v>
      </c>
      <c r="G1354" s="29" t="str">
        <f>IFERROR(VLOOKUP($C1354,#REF!,5,FALSE),"-")</f>
        <v>-</v>
      </c>
      <c r="H1354" s="29" t="str">
        <f>IFERROR(VLOOKUP($C1354,#REF!,6,FALSE),"-")</f>
        <v>-</v>
      </c>
      <c r="I1354" s="29" t="str">
        <f>IFERROR(VLOOKUP($C1354,#REF!,7,FALSE),"-")</f>
        <v>-</v>
      </c>
      <c r="J1354" s="29" t="str">
        <f>IFERROR(VLOOKUP($C1354,#REF!,8,FALSE),"-")</f>
        <v>-</v>
      </c>
      <c r="K1354" s="29" t="str">
        <f>IFERROR(VLOOKUP($C1354,#REF!,9,FALSE),"-")</f>
        <v>-</v>
      </c>
      <c r="L1354" s="29" t="str">
        <f>IFERROR(VLOOKUP($C1354,#REF!,10,FALSE),"-")</f>
        <v>-</v>
      </c>
      <c r="M1354" s="29" t="str">
        <f>IFERROR(VLOOKUP($C1354,#REF!,11,FALSE),"-")</f>
        <v>-</v>
      </c>
      <c r="N1354" s="29" t="str">
        <f>IFERROR(VLOOKUP($C1354,#REF!,12,FALSE),"-")</f>
        <v>-</v>
      </c>
      <c r="O1354" s="29" t="str">
        <f>IFERROR(VLOOKUP($C1354,#REF!,13,FALSE),"-")</f>
        <v>-</v>
      </c>
    </row>
    <row r="1355" spans="1:15" x14ac:dyDescent="0.25">
      <c r="A1355" s="21"/>
      <c r="B1355" s="22"/>
      <c r="C1355" s="14">
        <v>4147</v>
      </c>
      <c r="D1355" s="15" t="s">
        <v>1338</v>
      </c>
      <c r="E1355" s="30" t="s">
        <v>5</v>
      </c>
      <c r="F1355" s="30" t="str">
        <f>IFERROR(VLOOKUP($C1355,#REF!,4,FALSE),"-")</f>
        <v>-</v>
      </c>
      <c r="G1355" s="30" t="str">
        <f>IFERROR(VLOOKUP($C1355,#REF!,5,FALSE),"-")</f>
        <v>-</v>
      </c>
      <c r="H1355" s="30" t="str">
        <f>IFERROR(VLOOKUP($C1355,#REF!,6,FALSE),"-")</f>
        <v>-</v>
      </c>
      <c r="I1355" s="30" t="str">
        <f>IFERROR(VLOOKUP($C1355,#REF!,7,FALSE),"-")</f>
        <v>-</v>
      </c>
      <c r="J1355" s="30" t="str">
        <f>IFERROR(VLOOKUP($C1355,#REF!,8,FALSE),"-")</f>
        <v>-</v>
      </c>
      <c r="K1355" s="30" t="str">
        <f>IFERROR(VLOOKUP($C1355,#REF!,9,FALSE),"-")</f>
        <v>-</v>
      </c>
      <c r="L1355" s="30" t="str">
        <f>IFERROR(VLOOKUP($C1355,#REF!,10,FALSE),"-")</f>
        <v>-</v>
      </c>
      <c r="M1355" s="30" t="str">
        <f>IFERROR(VLOOKUP($C1355,#REF!,11,FALSE),"-")</f>
        <v>-</v>
      </c>
      <c r="N1355" s="30" t="str">
        <f>IFERROR(VLOOKUP($C1355,#REF!,12,FALSE),"-")</f>
        <v>-</v>
      </c>
      <c r="O1355" s="30" t="str">
        <f>IFERROR(VLOOKUP($C1355,#REF!,13,FALSE),"-")</f>
        <v>-</v>
      </c>
    </row>
    <row r="1356" spans="1:15" x14ac:dyDescent="0.25">
      <c r="A1356" s="21"/>
      <c r="B1356" s="22"/>
      <c r="C1356" s="12">
        <v>4161</v>
      </c>
      <c r="D1356" s="13" t="s">
        <v>1339</v>
      </c>
      <c r="E1356" s="29" t="s">
        <v>5</v>
      </c>
      <c r="F1356" s="29" t="str">
        <f>IFERROR(VLOOKUP($C1356,#REF!,4,FALSE),"-")</f>
        <v>-</v>
      </c>
      <c r="G1356" s="29" t="str">
        <f>IFERROR(VLOOKUP($C1356,#REF!,5,FALSE),"-")</f>
        <v>-</v>
      </c>
      <c r="H1356" s="29" t="str">
        <f>IFERROR(VLOOKUP($C1356,#REF!,6,FALSE),"-")</f>
        <v>-</v>
      </c>
      <c r="I1356" s="29" t="str">
        <f>IFERROR(VLOOKUP($C1356,#REF!,7,FALSE),"-")</f>
        <v>-</v>
      </c>
      <c r="J1356" s="29" t="str">
        <f>IFERROR(VLOOKUP($C1356,#REF!,8,FALSE),"-")</f>
        <v>-</v>
      </c>
      <c r="K1356" s="29" t="str">
        <f>IFERROR(VLOOKUP($C1356,#REF!,9,FALSE),"-")</f>
        <v>-</v>
      </c>
      <c r="L1356" s="29" t="str">
        <f>IFERROR(VLOOKUP($C1356,#REF!,10,FALSE),"-")</f>
        <v>-</v>
      </c>
      <c r="M1356" s="29" t="str">
        <f>IFERROR(VLOOKUP($C1356,#REF!,11,FALSE),"-")</f>
        <v>-</v>
      </c>
      <c r="N1356" s="29" t="str">
        <f>IFERROR(VLOOKUP($C1356,#REF!,12,FALSE),"-")</f>
        <v>-</v>
      </c>
      <c r="O1356" s="29" t="str">
        <f>IFERROR(VLOOKUP($C1356,#REF!,13,FALSE),"-")</f>
        <v>-</v>
      </c>
    </row>
    <row r="1357" spans="1:15" x14ac:dyDescent="0.25">
      <c r="A1357" s="21"/>
      <c r="B1357" s="22"/>
      <c r="C1357" s="14">
        <v>4163</v>
      </c>
      <c r="D1357" s="15" t="s">
        <v>1340</v>
      </c>
      <c r="E1357" s="30" t="s">
        <v>5</v>
      </c>
      <c r="F1357" s="30" t="str">
        <f>IFERROR(VLOOKUP($C1357,#REF!,4,FALSE),"-")</f>
        <v>-</v>
      </c>
      <c r="G1357" s="30" t="str">
        <f>IFERROR(VLOOKUP($C1357,#REF!,5,FALSE),"-")</f>
        <v>-</v>
      </c>
      <c r="H1357" s="30" t="str">
        <f>IFERROR(VLOOKUP($C1357,#REF!,6,FALSE),"-")</f>
        <v>-</v>
      </c>
      <c r="I1357" s="30" t="str">
        <f>IFERROR(VLOOKUP($C1357,#REF!,7,FALSE),"-")</f>
        <v>-</v>
      </c>
      <c r="J1357" s="30" t="str">
        <f>IFERROR(VLOOKUP($C1357,#REF!,8,FALSE),"-")</f>
        <v>-</v>
      </c>
      <c r="K1357" s="30" t="str">
        <f>IFERROR(VLOOKUP($C1357,#REF!,9,FALSE),"-")</f>
        <v>-</v>
      </c>
      <c r="L1357" s="30" t="str">
        <f>IFERROR(VLOOKUP($C1357,#REF!,10,FALSE),"-")</f>
        <v>-</v>
      </c>
      <c r="M1357" s="30" t="str">
        <f>IFERROR(VLOOKUP($C1357,#REF!,11,FALSE),"-")</f>
        <v>-</v>
      </c>
      <c r="N1357" s="30" t="str">
        <f>IFERROR(VLOOKUP($C1357,#REF!,12,FALSE),"-")</f>
        <v>-</v>
      </c>
      <c r="O1357" s="30" t="str">
        <f>IFERROR(VLOOKUP($C1357,#REF!,13,FALSE),"-")</f>
        <v>-</v>
      </c>
    </row>
    <row r="1358" spans="1:15" x14ac:dyDescent="0.25">
      <c r="A1358" s="21"/>
      <c r="B1358" s="22"/>
      <c r="C1358" s="12">
        <v>4164</v>
      </c>
      <c r="D1358" s="13" t="s">
        <v>1341</v>
      </c>
      <c r="E1358" s="29" t="s">
        <v>5</v>
      </c>
      <c r="F1358" s="29" t="str">
        <f>IFERROR(VLOOKUP($C1358,#REF!,4,FALSE),"-")</f>
        <v>-</v>
      </c>
      <c r="G1358" s="29" t="str">
        <f>IFERROR(VLOOKUP($C1358,#REF!,5,FALSE),"-")</f>
        <v>-</v>
      </c>
      <c r="H1358" s="29" t="str">
        <f>IFERROR(VLOOKUP($C1358,#REF!,6,FALSE),"-")</f>
        <v>-</v>
      </c>
      <c r="I1358" s="29" t="str">
        <f>IFERROR(VLOOKUP($C1358,#REF!,7,FALSE),"-")</f>
        <v>-</v>
      </c>
      <c r="J1358" s="29" t="str">
        <f>IFERROR(VLOOKUP($C1358,#REF!,8,FALSE),"-")</f>
        <v>-</v>
      </c>
      <c r="K1358" s="29" t="str">
        <f>IFERROR(VLOOKUP($C1358,#REF!,9,FALSE),"-")</f>
        <v>-</v>
      </c>
      <c r="L1358" s="29" t="str">
        <f>IFERROR(VLOOKUP($C1358,#REF!,10,FALSE),"-")</f>
        <v>-</v>
      </c>
      <c r="M1358" s="29" t="str">
        <f>IFERROR(VLOOKUP($C1358,#REF!,11,FALSE),"-")</f>
        <v>-</v>
      </c>
      <c r="N1358" s="29" t="str">
        <f>IFERROR(VLOOKUP($C1358,#REF!,12,FALSE),"-")</f>
        <v>-</v>
      </c>
      <c r="O1358" s="29" t="str">
        <f>IFERROR(VLOOKUP($C1358,#REF!,13,FALSE),"-")</f>
        <v>-</v>
      </c>
    </row>
    <row r="1359" spans="1:15" x14ac:dyDescent="0.25">
      <c r="A1359" s="21"/>
      <c r="B1359" s="22"/>
      <c r="C1359" s="14">
        <v>4165</v>
      </c>
      <c r="D1359" s="15" t="s">
        <v>1342</v>
      </c>
      <c r="E1359" s="30" t="s">
        <v>5</v>
      </c>
      <c r="F1359" s="30" t="str">
        <f>IFERROR(VLOOKUP($C1359,#REF!,4,FALSE),"-")</f>
        <v>-</v>
      </c>
      <c r="G1359" s="30" t="str">
        <f>IFERROR(VLOOKUP($C1359,#REF!,5,FALSE),"-")</f>
        <v>-</v>
      </c>
      <c r="H1359" s="30" t="str">
        <f>IFERROR(VLOOKUP($C1359,#REF!,6,FALSE),"-")</f>
        <v>-</v>
      </c>
      <c r="I1359" s="30" t="str">
        <f>IFERROR(VLOOKUP($C1359,#REF!,7,FALSE),"-")</f>
        <v>-</v>
      </c>
      <c r="J1359" s="30" t="str">
        <f>IFERROR(VLOOKUP($C1359,#REF!,8,FALSE),"-")</f>
        <v>-</v>
      </c>
      <c r="K1359" s="30" t="str">
        <f>IFERROR(VLOOKUP($C1359,#REF!,9,FALSE),"-")</f>
        <v>-</v>
      </c>
      <c r="L1359" s="30" t="str">
        <f>IFERROR(VLOOKUP($C1359,#REF!,10,FALSE),"-")</f>
        <v>-</v>
      </c>
      <c r="M1359" s="30" t="str">
        <f>IFERROR(VLOOKUP($C1359,#REF!,11,FALSE),"-")</f>
        <v>-</v>
      </c>
      <c r="N1359" s="30" t="str">
        <f>IFERROR(VLOOKUP($C1359,#REF!,12,FALSE),"-")</f>
        <v>-</v>
      </c>
      <c r="O1359" s="30" t="str">
        <f>IFERROR(VLOOKUP($C1359,#REF!,13,FALSE),"-")</f>
        <v>-</v>
      </c>
    </row>
    <row r="1360" spans="1:15" x14ac:dyDescent="0.25">
      <c r="A1360" s="21"/>
      <c r="B1360" s="22"/>
      <c r="C1360" s="12">
        <v>4166</v>
      </c>
      <c r="D1360" s="13" t="s">
        <v>1343</v>
      </c>
      <c r="E1360" s="29" t="s">
        <v>5</v>
      </c>
      <c r="F1360" s="29" t="str">
        <f>IFERROR(VLOOKUP($C1360,#REF!,4,FALSE),"-")</f>
        <v>-</v>
      </c>
      <c r="G1360" s="29" t="str">
        <f>IFERROR(VLOOKUP($C1360,#REF!,5,FALSE),"-")</f>
        <v>-</v>
      </c>
      <c r="H1360" s="29" t="str">
        <f>IFERROR(VLOOKUP($C1360,#REF!,6,FALSE),"-")</f>
        <v>-</v>
      </c>
      <c r="I1360" s="29" t="str">
        <f>IFERROR(VLOOKUP($C1360,#REF!,7,FALSE),"-")</f>
        <v>-</v>
      </c>
      <c r="J1360" s="29" t="str">
        <f>IFERROR(VLOOKUP($C1360,#REF!,8,FALSE),"-")</f>
        <v>-</v>
      </c>
      <c r="K1360" s="29" t="str">
        <f>IFERROR(VLOOKUP($C1360,#REF!,9,FALSE),"-")</f>
        <v>-</v>
      </c>
      <c r="L1360" s="29" t="str">
        <f>IFERROR(VLOOKUP($C1360,#REF!,10,FALSE),"-")</f>
        <v>-</v>
      </c>
      <c r="M1360" s="29" t="str">
        <f>IFERROR(VLOOKUP($C1360,#REF!,11,FALSE),"-")</f>
        <v>-</v>
      </c>
      <c r="N1360" s="29" t="str">
        <f>IFERROR(VLOOKUP($C1360,#REF!,12,FALSE),"-")</f>
        <v>-</v>
      </c>
      <c r="O1360" s="29" t="str">
        <f>IFERROR(VLOOKUP($C1360,#REF!,13,FALSE),"-")</f>
        <v>-</v>
      </c>
    </row>
    <row r="1361" spans="1:15" x14ac:dyDescent="0.25">
      <c r="A1361" s="21"/>
      <c r="B1361" s="22"/>
      <c r="C1361" s="14">
        <v>4167</v>
      </c>
      <c r="D1361" s="15" t="s">
        <v>1344</v>
      </c>
      <c r="E1361" s="30" t="s">
        <v>5</v>
      </c>
      <c r="F1361" s="30" t="str">
        <f>IFERROR(VLOOKUP($C1361,#REF!,4,FALSE),"-")</f>
        <v>-</v>
      </c>
      <c r="G1361" s="30" t="str">
        <f>IFERROR(VLOOKUP($C1361,#REF!,5,FALSE),"-")</f>
        <v>-</v>
      </c>
      <c r="H1361" s="30" t="str">
        <f>IFERROR(VLOOKUP($C1361,#REF!,6,FALSE),"-")</f>
        <v>-</v>
      </c>
      <c r="I1361" s="30" t="str">
        <f>IFERROR(VLOOKUP($C1361,#REF!,7,FALSE),"-")</f>
        <v>-</v>
      </c>
      <c r="J1361" s="30" t="str">
        <f>IFERROR(VLOOKUP($C1361,#REF!,8,FALSE),"-")</f>
        <v>-</v>
      </c>
      <c r="K1361" s="30" t="str">
        <f>IFERROR(VLOOKUP($C1361,#REF!,9,FALSE),"-")</f>
        <v>-</v>
      </c>
      <c r="L1361" s="30" t="str">
        <f>IFERROR(VLOOKUP($C1361,#REF!,10,FALSE),"-")</f>
        <v>-</v>
      </c>
      <c r="M1361" s="30" t="str">
        <f>IFERROR(VLOOKUP($C1361,#REF!,11,FALSE),"-")</f>
        <v>-</v>
      </c>
      <c r="N1361" s="30" t="str">
        <f>IFERROR(VLOOKUP($C1361,#REF!,12,FALSE),"-")</f>
        <v>-</v>
      </c>
      <c r="O1361" s="30" t="str">
        <f>IFERROR(VLOOKUP($C1361,#REF!,13,FALSE),"-")</f>
        <v>-</v>
      </c>
    </row>
    <row r="1362" spans="1:15" x14ac:dyDescent="0.25">
      <c r="A1362" s="21"/>
      <c r="B1362" s="22"/>
      <c r="C1362" s="12">
        <v>4169</v>
      </c>
      <c r="D1362" s="13" t="s">
        <v>1345</v>
      </c>
      <c r="E1362" s="29">
        <v>0</v>
      </c>
      <c r="F1362" s="29" t="str">
        <f>IFERROR(VLOOKUP($C1362,#REF!,4,FALSE),"-")</f>
        <v>-</v>
      </c>
      <c r="G1362" s="29" t="str">
        <f>IFERROR(VLOOKUP($C1362,#REF!,5,FALSE),"-")</f>
        <v>-</v>
      </c>
      <c r="H1362" s="29" t="str">
        <f>IFERROR(VLOOKUP($C1362,#REF!,6,FALSE),"-")</f>
        <v>-</v>
      </c>
      <c r="I1362" s="29" t="str">
        <f>IFERROR(VLOOKUP($C1362,#REF!,7,FALSE),"-")</f>
        <v>-</v>
      </c>
      <c r="J1362" s="29" t="str">
        <f>IFERROR(VLOOKUP($C1362,#REF!,8,FALSE),"-")</f>
        <v>-</v>
      </c>
      <c r="K1362" s="29" t="str">
        <f>IFERROR(VLOOKUP($C1362,#REF!,9,FALSE),"-")</f>
        <v>-</v>
      </c>
      <c r="L1362" s="29" t="str">
        <f>IFERROR(VLOOKUP($C1362,#REF!,10,FALSE),"-")</f>
        <v>-</v>
      </c>
      <c r="M1362" s="29" t="str">
        <f>IFERROR(VLOOKUP($C1362,#REF!,11,FALSE),"-")</f>
        <v>-</v>
      </c>
      <c r="N1362" s="29" t="str">
        <f>IFERROR(VLOOKUP($C1362,#REF!,12,FALSE),"-")</f>
        <v>-</v>
      </c>
      <c r="O1362" s="29" t="str">
        <f>IFERROR(VLOOKUP($C1362,#REF!,13,FALSE),"-")</f>
        <v>-</v>
      </c>
    </row>
    <row r="1363" spans="1:15" x14ac:dyDescent="0.25">
      <c r="A1363" s="21"/>
      <c r="B1363" s="22"/>
      <c r="C1363" s="14">
        <v>4170</v>
      </c>
      <c r="D1363" s="15" t="s">
        <v>1346</v>
      </c>
      <c r="E1363" s="30" t="s">
        <v>5</v>
      </c>
      <c r="F1363" s="30" t="str">
        <f>IFERROR(VLOOKUP($C1363,#REF!,4,FALSE),"-")</f>
        <v>-</v>
      </c>
      <c r="G1363" s="30" t="str">
        <f>IFERROR(VLOOKUP($C1363,#REF!,5,FALSE),"-")</f>
        <v>-</v>
      </c>
      <c r="H1363" s="30" t="str">
        <f>IFERROR(VLOOKUP($C1363,#REF!,6,FALSE),"-")</f>
        <v>-</v>
      </c>
      <c r="I1363" s="30" t="str">
        <f>IFERROR(VLOOKUP($C1363,#REF!,7,FALSE),"-")</f>
        <v>-</v>
      </c>
      <c r="J1363" s="30" t="str">
        <f>IFERROR(VLOOKUP($C1363,#REF!,8,FALSE),"-")</f>
        <v>-</v>
      </c>
      <c r="K1363" s="30" t="str">
        <f>IFERROR(VLOOKUP($C1363,#REF!,9,FALSE),"-")</f>
        <v>-</v>
      </c>
      <c r="L1363" s="30" t="str">
        <f>IFERROR(VLOOKUP($C1363,#REF!,10,FALSE),"-")</f>
        <v>-</v>
      </c>
      <c r="M1363" s="30" t="str">
        <f>IFERROR(VLOOKUP($C1363,#REF!,11,FALSE),"-")</f>
        <v>-</v>
      </c>
      <c r="N1363" s="30" t="str">
        <f>IFERROR(VLOOKUP($C1363,#REF!,12,FALSE),"-")</f>
        <v>-</v>
      </c>
      <c r="O1363" s="30" t="str">
        <f>IFERROR(VLOOKUP($C1363,#REF!,13,FALSE),"-")</f>
        <v>-</v>
      </c>
    </row>
    <row r="1364" spans="1:15" x14ac:dyDescent="0.25">
      <c r="A1364" s="21"/>
      <c r="B1364" s="22"/>
      <c r="C1364" s="12">
        <v>4172</v>
      </c>
      <c r="D1364" s="13" t="s">
        <v>1347</v>
      </c>
      <c r="E1364" s="29" t="s">
        <v>5</v>
      </c>
      <c r="F1364" s="29" t="str">
        <f>IFERROR(VLOOKUP($C1364,#REF!,4,FALSE),"-")</f>
        <v>-</v>
      </c>
      <c r="G1364" s="29" t="str">
        <f>IFERROR(VLOOKUP($C1364,#REF!,5,FALSE),"-")</f>
        <v>-</v>
      </c>
      <c r="H1364" s="29" t="str">
        <f>IFERROR(VLOOKUP($C1364,#REF!,6,FALSE),"-")</f>
        <v>-</v>
      </c>
      <c r="I1364" s="29" t="str">
        <f>IFERROR(VLOOKUP($C1364,#REF!,7,FALSE),"-")</f>
        <v>-</v>
      </c>
      <c r="J1364" s="29" t="str">
        <f>IFERROR(VLOOKUP($C1364,#REF!,8,FALSE),"-")</f>
        <v>-</v>
      </c>
      <c r="K1364" s="29" t="str">
        <f>IFERROR(VLOOKUP($C1364,#REF!,9,FALSE),"-")</f>
        <v>-</v>
      </c>
      <c r="L1364" s="29" t="str">
        <f>IFERROR(VLOOKUP($C1364,#REF!,10,FALSE),"-")</f>
        <v>-</v>
      </c>
      <c r="M1364" s="29" t="str">
        <f>IFERROR(VLOOKUP($C1364,#REF!,11,FALSE),"-")</f>
        <v>-</v>
      </c>
      <c r="N1364" s="29" t="str">
        <f>IFERROR(VLOOKUP($C1364,#REF!,12,FALSE),"-")</f>
        <v>-</v>
      </c>
      <c r="O1364" s="29" t="str">
        <f>IFERROR(VLOOKUP($C1364,#REF!,13,FALSE),"-")</f>
        <v>-</v>
      </c>
    </row>
    <row r="1365" spans="1:15" x14ac:dyDescent="0.25">
      <c r="A1365" s="21"/>
      <c r="B1365" s="22"/>
      <c r="C1365" s="14">
        <v>4173</v>
      </c>
      <c r="D1365" s="15" t="s">
        <v>1348</v>
      </c>
      <c r="E1365" s="30" t="s">
        <v>5</v>
      </c>
      <c r="F1365" s="30" t="str">
        <f>IFERROR(VLOOKUP($C1365,#REF!,4,FALSE),"-")</f>
        <v>-</v>
      </c>
      <c r="G1365" s="30" t="str">
        <f>IFERROR(VLOOKUP($C1365,#REF!,5,FALSE),"-")</f>
        <v>-</v>
      </c>
      <c r="H1365" s="30" t="str">
        <f>IFERROR(VLOOKUP($C1365,#REF!,6,FALSE),"-")</f>
        <v>-</v>
      </c>
      <c r="I1365" s="30" t="str">
        <f>IFERROR(VLOOKUP($C1365,#REF!,7,FALSE),"-")</f>
        <v>-</v>
      </c>
      <c r="J1365" s="30" t="str">
        <f>IFERROR(VLOOKUP($C1365,#REF!,8,FALSE),"-")</f>
        <v>-</v>
      </c>
      <c r="K1365" s="30" t="str">
        <f>IFERROR(VLOOKUP($C1365,#REF!,9,FALSE),"-")</f>
        <v>-</v>
      </c>
      <c r="L1365" s="30" t="str">
        <f>IFERROR(VLOOKUP($C1365,#REF!,10,FALSE),"-")</f>
        <v>-</v>
      </c>
      <c r="M1365" s="30" t="str">
        <f>IFERROR(VLOOKUP($C1365,#REF!,11,FALSE),"-")</f>
        <v>-</v>
      </c>
      <c r="N1365" s="30" t="str">
        <f>IFERROR(VLOOKUP($C1365,#REF!,12,FALSE),"-")</f>
        <v>-</v>
      </c>
      <c r="O1365" s="30" t="str">
        <f>IFERROR(VLOOKUP($C1365,#REF!,13,FALSE),"-")</f>
        <v>-</v>
      </c>
    </row>
    <row r="1366" spans="1:15" x14ac:dyDescent="0.25">
      <c r="A1366" s="21"/>
      <c r="B1366" s="22"/>
      <c r="C1366" s="12">
        <v>4175</v>
      </c>
      <c r="D1366" s="13" t="s">
        <v>1349</v>
      </c>
      <c r="E1366" s="29" t="s">
        <v>5</v>
      </c>
      <c r="F1366" s="29" t="str">
        <f>IFERROR(VLOOKUP($C1366,#REF!,4,FALSE),"-")</f>
        <v>-</v>
      </c>
      <c r="G1366" s="29" t="str">
        <f>IFERROR(VLOOKUP($C1366,#REF!,5,FALSE),"-")</f>
        <v>-</v>
      </c>
      <c r="H1366" s="29" t="str">
        <f>IFERROR(VLOOKUP($C1366,#REF!,6,FALSE),"-")</f>
        <v>-</v>
      </c>
      <c r="I1366" s="29" t="str">
        <f>IFERROR(VLOOKUP($C1366,#REF!,7,FALSE),"-")</f>
        <v>-</v>
      </c>
      <c r="J1366" s="29" t="str">
        <f>IFERROR(VLOOKUP($C1366,#REF!,8,FALSE),"-")</f>
        <v>-</v>
      </c>
      <c r="K1366" s="29" t="str">
        <f>IFERROR(VLOOKUP($C1366,#REF!,9,FALSE),"-")</f>
        <v>-</v>
      </c>
      <c r="L1366" s="29" t="str">
        <f>IFERROR(VLOOKUP($C1366,#REF!,10,FALSE),"-")</f>
        <v>-</v>
      </c>
      <c r="M1366" s="29" t="str">
        <f>IFERROR(VLOOKUP($C1366,#REF!,11,FALSE),"-")</f>
        <v>-</v>
      </c>
      <c r="N1366" s="29" t="str">
        <f>IFERROR(VLOOKUP($C1366,#REF!,12,FALSE),"-")</f>
        <v>-</v>
      </c>
      <c r="O1366" s="29" t="str">
        <f>IFERROR(VLOOKUP($C1366,#REF!,13,FALSE),"-")</f>
        <v>-</v>
      </c>
    </row>
    <row r="1367" spans="1:15" x14ac:dyDescent="0.25">
      <c r="A1367" s="21"/>
      <c r="B1367" s="22"/>
      <c r="C1367" s="14">
        <v>4176</v>
      </c>
      <c r="D1367" s="15" t="s">
        <v>1350</v>
      </c>
      <c r="E1367" s="30" t="s">
        <v>5</v>
      </c>
      <c r="F1367" s="30" t="str">
        <f>IFERROR(VLOOKUP($C1367,#REF!,4,FALSE),"-")</f>
        <v>-</v>
      </c>
      <c r="G1367" s="30" t="str">
        <f>IFERROR(VLOOKUP($C1367,#REF!,5,FALSE),"-")</f>
        <v>-</v>
      </c>
      <c r="H1367" s="30" t="str">
        <f>IFERROR(VLOOKUP($C1367,#REF!,6,FALSE),"-")</f>
        <v>-</v>
      </c>
      <c r="I1367" s="30" t="str">
        <f>IFERROR(VLOOKUP($C1367,#REF!,7,FALSE),"-")</f>
        <v>-</v>
      </c>
      <c r="J1367" s="30" t="str">
        <f>IFERROR(VLOOKUP($C1367,#REF!,8,FALSE),"-")</f>
        <v>-</v>
      </c>
      <c r="K1367" s="30" t="str">
        <f>IFERROR(VLOOKUP($C1367,#REF!,9,FALSE),"-")</f>
        <v>-</v>
      </c>
      <c r="L1367" s="30" t="str">
        <f>IFERROR(VLOOKUP($C1367,#REF!,10,FALSE),"-")</f>
        <v>-</v>
      </c>
      <c r="M1367" s="30" t="str">
        <f>IFERROR(VLOOKUP($C1367,#REF!,11,FALSE),"-")</f>
        <v>-</v>
      </c>
      <c r="N1367" s="30" t="str">
        <f>IFERROR(VLOOKUP($C1367,#REF!,12,FALSE),"-")</f>
        <v>-</v>
      </c>
      <c r="O1367" s="30" t="str">
        <f>IFERROR(VLOOKUP($C1367,#REF!,13,FALSE),"-")</f>
        <v>-</v>
      </c>
    </row>
    <row r="1368" spans="1:15" x14ac:dyDescent="0.25">
      <c r="A1368" s="21"/>
      <c r="B1368" s="22"/>
      <c r="C1368" s="12">
        <v>4177</v>
      </c>
      <c r="D1368" s="13" t="s">
        <v>1351</v>
      </c>
      <c r="E1368" s="29" t="s">
        <v>5</v>
      </c>
      <c r="F1368" s="29" t="str">
        <f>IFERROR(VLOOKUP($C1368,#REF!,4,FALSE),"-")</f>
        <v>-</v>
      </c>
      <c r="G1368" s="29" t="str">
        <f>IFERROR(VLOOKUP($C1368,#REF!,5,FALSE),"-")</f>
        <v>-</v>
      </c>
      <c r="H1368" s="29" t="str">
        <f>IFERROR(VLOOKUP($C1368,#REF!,6,FALSE),"-")</f>
        <v>-</v>
      </c>
      <c r="I1368" s="29" t="str">
        <f>IFERROR(VLOOKUP($C1368,#REF!,7,FALSE),"-")</f>
        <v>-</v>
      </c>
      <c r="J1368" s="29" t="str">
        <f>IFERROR(VLOOKUP($C1368,#REF!,8,FALSE),"-")</f>
        <v>-</v>
      </c>
      <c r="K1368" s="29" t="str">
        <f>IFERROR(VLOOKUP($C1368,#REF!,9,FALSE),"-")</f>
        <v>-</v>
      </c>
      <c r="L1368" s="29" t="str">
        <f>IFERROR(VLOOKUP($C1368,#REF!,10,FALSE),"-")</f>
        <v>-</v>
      </c>
      <c r="M1368" s="29" t="str">
        <f>IFERROR(VLOOKUP($C1368,#REF!,11,FALSE),"-")</f>
        <v>-</v>
      </c>
      <c r="N1368" s="29" t="str">
        <f>IFERROR(VLOOKUP($C1368,#REF!,12,FALSE),"-")</f>
        <v>-</v>
      </c>
      <c r="O1368" s="29" t="str">
        <f>IFERROR(VLOOKUP($C1368,#REF!,13,FALSE),"-")</f>
        <v>-</v>
      </c>
    </row>
    <row r="1369" spans="1:15" x14ac:dyDescent="0.25">
      <c r="A1369" s="21"/>
      <c r="B1369" s="22"/>
      <c r="C1369" s="14">
        <v>4179</v>
      </c>
      <c r="D1369" s="15" t="s">
        <v>1352</v>
      </c>
      <c r="E1369" s="30" t="s">
        <v>5</v>
      </c>
      <c r="F1369" s="30" t="str">
        <f>IFERROR(VLOOKUP($C1369,#REF!,4,FALSE),"-")</f>
        <v>-</v>
      </c>
      <c r="G1369" s="30" t="str">
        <f>IFERROR(VLOOKUP($C1369,#REF!,5,FALSE),"-")</f>
        <v>-</v>
      </c>
      <c r="H1369" s="30" t="str">
        <f>IFERROR(VLOOKUP($C1369,#REF!,6,FALSE),"-")</f>
        <v>-</v>
      </c>
      <c r="I1369" s="30" t="str">
        <f>IFERROR(VLOOKUP($C1369,#REF!,7,FALSE),"-")</f>
        <v>-</v>
      </c>
      <c r="J1369" s="30" t="str">
        <f>IFERROR(VLOOKUP($C1369,#REF!,8,FALSE),"-")</f>
        <v>-</v>
      </c>
      <c r="K1369" s="30" t="str">
        <f>IFERROR(VLOOKUP($C1369,#REF!,9,FALSE),"-")</f>
        <v>-</v>
      </c>
      <c r="L1369" s="30" t="str">
        <f>IFERROR(VLOOKUP($C1369,#REF!,10,FALSE),"-")</f>
        <v>-</v>
      </c>
      <c r="M1369" s="30" t="str">
        <f>IFERROR(VLOOKUP($C1369,#REF!,11,FALSE),"-")</f>
        <v>-</v>
      </c>
      <c r="N1369" s="30" t="str">
        <f>IFERROR(VLOOKUP($C1369,#REF!,12,FALSE),"-")</f>
        <v>-</v>
      </c>
      <c r="O1369" s="30" t="str">
        <f>IFERROR(VLOOKUP($C1369,#REF!,13,FALSE),"-")</f>
        <v>-</v>
      </c>
    </row>
    <row r="1370" spans="1:15" x14ac:dyDescent="0.25">
      <c r="A1370" s="21"/>
      <c r="B1370" s="22"/>
      <c r="C1370" s="12">
        <v>4181</v>
      </c>
      <c r="D1370" s="13" t="s">
        <v>1353</v>
      </c>
      <c r="E1370" s="29" t="s">
        <v>5</v>
      </c>
      <c r="F1370" s="29" t="str">
        <f>IFERROR(VLOOKUP($C1370,#REF!,4,FALSE),"-")</f>
        <v>-</v>
      </c>
      <c r="G1370" s="29" t="str">
        <f>IFERROR(VLOOKUP($C1370,#REF!,5,FALSE),"-")</f>
        <v>-</v>
      </c>
      <c r="H1370" s="29" t="str">
        <f>IFERROR(VLOOKUP($C1370,#REF!,6,FALSE),"-")</f>
        <v>-</v>
      </c>
      <c r="I1370" s="29" t="str">
        <f>IFERROR(VLOOKUP($C1370,#REF!,7,FALSE),"-")</f>
        <v>-</v>
      </c>
      <c r="J1370" s="29" t="str">
        <f>IFERROR(VLOOKUP($C1370,#REF!,8,FALSE),"-")</f>
        <v>-</v>
      </c>
      <c r="K1370" s="29" t="str">
        <f>IFERROR(VLOOKUP($C1370,#REF!,9,FALSE),"-")</f>
        <v>-</v>
      </c>
      <c r="L1370" s="29" t="str">
        <f>IFERROR(VLOOKUP($C1370,#REF!,10,FALSE),"-")</f>
        <v>-</v>
      </c>
      <c r="M1370" s="29" t="str">
        <f>IFERROR(VLOOKUP($C1370,#REF!,11,FALSE),"-")</f>
        <v>-</v>
      </c>
      <c r="N1370" s="29" t="str">
        <f>IFERROR(VLOOKUP($C1370,#REF!,12,FALSE),"-")</f>
        <v>-</v>
      </c>
      <c r="O1370" s="29" t="str">
        <f>IFERROR(VLOOKUP($C1370,#REF!,13,FALSE),"-")</f>
        <v>-</v>
      </c>
    </row>
    <row r="1371" spans="1:15" x14ac:dyDescent="0.25">
      <c r="A1371" s="21"/>
      <c r="B1371" s="22"/>
      <c r="C1371" s="14">
        <v>4182</v>
      </c>
      <c r="D1371" s="15" t="s">
        <v>1354</v>
      </c>
      <c r="E1371" s="30" t="s">
        <v>5</v>
      </c>
      <c r="F1371" s="30" t="str">
        <f>IFERROR(VLOOKUP($C1371,#REF!,4,FALSE),"-")</f>
        <v>-</v>
      </c>
      <c r="G1371" s="30" t="str">
        <f>IFERROR(VLOOKUP($C1371,#REF!,5,FALSE),"-")</f>
        <v>-</v>
      </c>
      <c r="H1371" s="30" t="str">
        <f>IFERROR(VLOOKUP($C1371,#REF!,6,FALSE),"-")</f>
        <v>-</v>
      </c>
      <c r="I1371" s="30" t="str">
        <f>IFERROR(VLOOKUP($C1371,#REF!,7,FALSE),"-")</f>
        <v>-</v>
      </c>
      <c r="J1371" s="30" t="str">
        <f>IFERROR(VLOOKUP($C1371,#REF!,8,FALSE),"-")</f>
        <v>-</v>
      </c>
      <c r="K1371" s="30" t="str">
        <f>IFERROR(VLOOKUP($C1371,#REF!,9,FALSE),"-")</f>
        <v>-</v>
      </c>
      <c r="L1371" s="30" t="str">
        <f>IFERROR(VLOOKUP($C1371,#REF!,10,FALSE),"-")</f>
        <v>-</v>
      </c>
      <c r="M1371" s="30" t="str">
        <f>IFERROR(VLOOKUP($C1371,#REF!,11,FALSE),"-")</f>
        <v>-</v>
      </c>
      <c r="N1371" s="30" t="str">
        <f>IFERROR(VLOOKUP($C1371,#REF!,12,FALSE),"-")</f>
        <v>-</v>
      </c>
      <c r="O1371" s="30" t="str">
        <f>IFERROR(VLOOKUP($C1371,#REF!,13,FALSE),"-")</f>
        <v>-</v>
      </c>
    </row>
    <row r="1372" spans="1:15" x14ac:dyDescent="0.25">
      <c r="A1372" s="21"/>
      <c r="B1372" s="22"/>
      <c r="C1372" s="12">
        <v>4183</v>
      </c>
      <c r="D1372" s="13" t="s">
        <v>1355</v>
      </c>
      <c r="E1372" s="29" t="s">
        <v>5</v>
      </c>
      <c r="F1372" s="29" t="str">
        <f>IFERROR(VLOOKUP($C1372,#REF!,4,FALSE),"-")</f>
        <v>-</v>
      </c>
      <c r="G1372" s="29" t="str">
        <f>IFERROR(VLOOKUP($C1372,#REF!,5,FALSE),"-")</f>
        <v>-</v>
      </c>
      <c r="H1372" s="29" t="str">
        <f>IFERROR(VLOOKUP($C1372,#REF!,6,FALSE),"-")</f>
        <v>-</v>
      </c>
      <c r="I1372" s="29" t="str">
        <f>IFERROR(VLOOKUP($C1372,#REF!,7,FALSE),"-")</f>
        <v>-</v>
      </c>
      <c r="J1372" s="29" t="str">
        <f>IFERROR(VLOOKUP($C1372,#REF!,8,FALSE),"-")</f>
        <v>-</v>
      </c>
      <c r="K1372" s="29" t="str">
        <f>IFERROR(VLOOKUP($C1372,#REF!,9,FALSE),"-")</f>
        <v>-</v>
      </c>
      <c r="L1372" s="29" t="str">
        <f>IFERROR(VLOOKUP($C1372,#REF!,10,FALSE),"-")</f>
        <v>-</v>
      </c>
      <c r="M1372" s="29" t="str">
        <f>IFERROR(VLOOKUP($C1372,#REF!,11,FALSE),"-")</f>
        <v>-</v>
      </c>
      <c r="N1372" s="29" t="str">
        <f>IFERROR(VLOOKUP($C1372,#REF!,12,FALSE),"-")</f>
        <v>-</v>
      </c>
      <c r="O1372" s="29" t="str">
        <f>IFERROR(VLOOKUP($C1372,#REF!,13,FALSE),"-")</f>
        <v>-</v>
      </c>
    </row>
    <row r="1373" spans="1:15" x14ac:dyDescent="0.25">
      <c r="A1373" s="21"/>
      <c r="B1373" s="22"/>
      <c r="C1373" s="14">
        <v>4184</v>
      </c>
      <c r="D1373" s="15" t="s">
        <v>1356</v>
      </c>
      <c r="E1373" s="30">
        <v>0</v>
      </c>
      <c r="F1373" s="30" t="str">
        <f>IFERROR(VLOOKUP($C1373,#REF!,4,FALSE),"-")</f>
        <v>-</v>
      </c>
      <c r="G1373" s="30" t="str">
        <f>IFERROR(VLOOKUP($C1373,#REF!,5,FALSE),"-")</f>
        <v>-</v>
      </c>
      <c r="H1373" s="30" t="str">
        <f>IFERROR(VLOOKUP($C1373,#REF!,6,FALSE),"-")</f>
        <v>-</v>
      </c>
      <c r="I1373" s="30" t="str">
        <f>IFERROR(VLOOKUP($C1373,#REF!,7,FALSE),"-")</f>
        <v>-</v>
      </c>
      <c r="J1373" s="30" t="str">
        <f>IFERROR(VLOOKUP($C1373,#REF!,8,FALSE),"-")</f>
        <v>-</v>
      </c>
      <c r="K1373" s="30" t="str">
        <f>IFERROR(VLOOKUP($C1373,#REF!,9,FALSE),"-")</f>
        <v>-</v>
      </c>
      <c r="L1373" s="30" t="str">
        <f>IFERROR(VLOOKUP($C1373,#REF!,10,FALSE),"-")</f>
        <v>-</v>
      </c>
      <c r="M1373" s="30" t="str">
        <f>IFERROR(VLOOKUP($C1373,#REF!,11,FALSE),"-")</f>
        <v>-</v>
      </c>
      <c r="N1373" s="30" t="str">
        <f>IFERROR(VLOOKUP($C1373,#REF!,12,FALSE),"-")</f>
        <v>-</v>
      </c>
      <c r="O1373" s="30" t="str">
        <f>IFERROR(VLOOKUP($C1373,#REF!,13,FALSE),"-")</f>
        <v>-</v>
      </c>
    </row>
    <row r="1374" spans="1:15" x14ac:dyDescent="0.25">
      <c r="A1374" s="21"/>
      <c r="B1374" s="22"/>
      <c r="C1374" s="12">
        <v>4191</v>
      </c>
      <c r="D1374" s="13" t="s">
        <v>1357</v>
      </c>
      <c r="E1374" s="29" t="s">
        <v>5</v>
      </c>
      <c r="F1374" s="29" t="str">
        <f>IFERROR(VLOOKUP($C1374,#REF!,4,FALSE),"-")</f>
        <v>-</v>
      </c>
      <c r="G1374" s="29" t="str">
        <f>IFERROR(VLOOKUP($C1374,#REF!,5,FALSE),"-")</f>
        <v>-</v>
      </c>
      <c r="H1374" s="29" t="str">
        <f>IFERROR(VLOOKUP($C1374,#REF!,6,FALSE),"-")</f>
        <v>-</v>
      </c>
      <c r="I1374" s="29" t="str">
        <f>IFERROR(VLOOKUP($C1374,#REF!,7,FALSE),"-")</f>
        <v>-</v>
      </c>
      <c r="J1374" s="29" t="str">
        <f>IFERROR(VLOOKUP($C1374,#REF!,8,FALSE),"-")</f>
        <v>-</v>
      </c>
      <c r="K1374" s="29" t="str">
        <f>IFERROR(VLOOKUP($C1374,#REF!,9,FALSE),"-")</f>
        <v>-</v>
      </c>
      <c r="L1374" s="29" t="str">
        <f>IFERROR(VLOOKUP($C1374,#REF!,10,FALSE),"-")</f>
        <v>-</v>
      </c>
      <c r="M1374" s="29" t="str">
        <f>IFERROR(VLOOKUP($C1374,#REF!,11,FALSE),"-")</f>
        <v>-</v>
      </c>
      <c r="N1374" s="29" t="str">
        <f>IFERROR(VLOOKUP($C1374,#REF!,12,FALSE),"-")</f>
        <v>-</v>
      </c>
      <c r="O1374" s="29" t="str">
        <f>IFERROR(VLOOKUP($C1374,#REF!,13,FALSE),"-")</f>
        <v>-</v>
      </c>
    </row>
    <row r="1375" spans="1:15" x14ac:dyDescent="0.25">
      <c r="A1375" s="21"/>
      <c r="B1375" s="22"/>
      <c r="C1375" s="14">
        <v>4192</v>
      </c>
      <c r="D1375" s="15" t="s">
        <v>1358</v>
      </c>
      <c r="E1375" s="30" t="s">
        <v>5</v>
      </c>
      <c r="F1375" s="30" t="str">
        <f>IFERROR(VLOOKUP($C1375,#REF!,4,FALSE),"-")</f>
        <v>-</v>
      </c>
      <c r="G1375" s="30" t="str">
        <f>IFERROR(VLOOKUP($C1375,#REF!,5,FALSE),"-")</f>
        <v>-</v>
      </c>
      <c r="H1375" s="30" t="str">
        <f>IFERROR(VLOOKUP($C1375,#REF!,6,FALSE),"-")</f>
        <v>-</v>
      </c>
      <c r="I1375" s="30" t="str">
        <f>IFERROR(VLOOKUP($C1375,#REF!,7,FALSE),"-")</f>
        <v>-</v>
      </c>
      <c r="J1375" s="30" t="str">
        <f>IFERROR(VLOOKUP($C1375,#REF!,8,FALSE),"-")</f>
        <v>-</v>
      </c>
      <c r="K1375" s="30" t="str">
        <f>IFERROR(VLOOKUP($C1375,#REF!,9,FALSE),"-")</f>
        <v>-</v>
      </c>
      <c r="L1375" s="30" t="str">
        <f>IFERROR(VLOOKUP($C1375,#REF!,10,FALSE),"-")</f>
        <v>-</v>
      </c>
      <c r="M1375" s="30" t="str">
        <f>IFERROR(VLOOKUP($C1375,#REF!,11,FALSE),"-")</f>
        <v>-</v>
      </c>
      <c r="N1375" s="30" t="str">
        <f>IFERROR(VLOOKUP($C1375,#REF!,12,FALSE),"-")</f>
        <v>-</v>
      </c>
      <c r="O1375" s="30" t="str">
        <f>IFERROR(VLOOKUP($C1375,#REF!,13,FALSE),"-")</f>
        <v>-</v>
      </c>
    </row>
    <row r="1376" spans="1:15" x14ac:dyDescent="0.25">
      <c r="A1376" s="21"/>
      <c r="B1376" s="22"/>
      <c r="C1376" s="12">
        <v>4193</v>
      </c>
      <c r="D1376" s="13" t="s">
        <v>1359</v>
      </c>
      <c r="E1376" s="29" t="s">
        <v>5</v>
      </c>
      <c r="F1376" s="29" t="str">
        <f>IFERROR(VLOOKUP($C1376,#REF!,4,FALSE),"-")</f>
        <v>-</v>
      </c>
      <c r="G1376" s="29" t="str">
        <f>IFERROR(VLOOKUP($C1376,#REF!,5,FALSE),"-")</f>
        <v>-</v>
      </c>
      <c r="H1376" s="29" t="str">
        <f>IFERROR(VLOOKUP($C1376,#REF!,6,FALSE),"-")</f>
        <v>-</v>
      </c>
      <c r="I1376" s="29" t="str">
        <f>IFERROR(VLOOKUP($C1376,#REF!,7,FALSE),"-")</f>
        <v>-</v>
      </c>
      <c r="J1376" s="29" t="str">
        <f>IFERROR(VLOOKUP($C1376,#REF!,8,FALSE),"-")</f>
        <v>-</v>
      </c>
      <c r="K1376" s="29" t="str">
        <f>IFERROR(VLOOKUP($C1376,#REF!,9,FALSE),"-")</f>
        <v>-</v>
      </c>
      <c r="L1376" s="29" t="str">
        <f>IFERROR(VLOOKUP($C1376,#REF!,10,FALSE),"-")</f>
        <v>-</v>
      </c>
      <c r="M1376" s="29" t="str">
        <f>IFERROR(VLOOKUP($C1376,#REF!,11,FALSE),"-")</f>
        <v>-</v>
      </c>
      <c r="N1376" s="29" t="str">
        <f>IFERROR(VLOOKUP($C1376,#REF!,12,FALSE),"-")</f>
        <v>-</v>
      </c>
      <c r="O1376" s="29" t="str">
        <f>IFERROR(VLOOKUP($C1376,#REF!,13,FALSE),"-")</f>
        <v>-</v>
      </c>
    </row>
    <row r="1377" spans="1:15" x14ac:dyDescent="0.25">
      <c r="A1377" s="21"/>
      <c r="B1377" s="22"/>
      <c r="C1377" s="14">
        <v>4194</v>
      </c>
      <c r="D1377" s="15" t="s">
        <v>1360</v>
      </c>
      <c r="E1377" s="30">
        <v>0</v>
      </c>
      <c r="F1377" s="30" t="str">
        <f>IFERROR(VLOOKUP($C1377,#REF!,4,FALSE),"-")</f>
        <v>-</v>
      </c>
      <c r="G1377" s="30" t="str">
        <f>IFERROR(VLOOKUP($C1377,#REF!,5,FALSE),"-")</f>
        <v>-</v>
      </c>
      <c r="H1377" s="30" t="str">
        <f>IFERROR(VLOOKUP($C1377,#REF!,6,FALSE),"-")</f>
        <v>-</v>
      </c>
      <c r="I1377" s="30" t="str">
        <f>IFERROR(VLOOKUP($C1377,#REF!,7,FALSE),"-")</f>
        <v>-</v>
      </c>
      <c r="J1377" s="30" t="str">
        <f>IFERROR(VLOOKUP($C1377,#REF!,8,FALSE),"-")</f>
        <v>-</v>
      </c>
      <c r="K1377" s="30" t="str">
        <f>IFERROR(VLOOKUP($C1377,#REF!,9,FALSE),"-")</f>
        <v>-</v>
      </c>
      <c r="L1377" s="30" t="str">
        <f>IFERROR(VLOOKUP($C1377,#REF!,10,FALSE),"-")</f>
        <v>-</v>
      </c>
      <c r="M1377" s="30" t="str">
        <f>IFERROR(VLOOKUP($C1377,#REF!,11,FALSE),"-")</f>
        <v>-</v>
      </c>
      <c r="N1377" s="30" t="str">
        <f>IFERROR(VLOOKUP($C1377,#REF!,12,FALSE),"-")</f>
        <v>-</v>
      </c>
      <c r="O1377" s="30" t="str">
        <f>IFERROR(VLOOKUP($C1377,#REF!,13,FALSE),"-")</f>
        <v>-</v>
      </c>
    </row>
    <row r="1378" spans="1:15" x14ac:dyDescent="0.25">
      <c r="A1378" s="21"/>
      <c r="B1378" s="22"/>
      <c r="C1378" s="12">
        <v>4195</v>
      </c>
      <c r="D1378" s="13" t="s">
        <v>1361</v>
      </c>
      <c r="E1378" s="29" t="s">
        <v>5</v>
      </c>
      <c r="F1378" s="29" t="str">
        <f>IFERROR(VLOOKUP($C1378,#REF!,4,FALSE),"-")</f>
        <v>-</v>
      </c>
      <c r="G1378" s="29" t="str">
        <f>IFERROR(VLOOKUP($C1378,#REF!,5,FALSE),"-")</f>
        <v>-</v>
      </c>
      <c r="H1378" s="29" t="str">
        <f>IFERROR(VLOOKUP($C1378,#REF!,6,FALSE),"-")</f>
        <v>-</v>
      </c>
      <c r="I1378" s="29" t="str">
        <f>IFERROR(VLOOKUP($C1378,#REF!,7,FALSE),"-")</f>
        <v>-</v>
      </c>
      <c r="J1378" s="29" t="str">
        <f>IFERROR(VLOOKUP($C1378,#REF!,8,FALSE),"-")</f>
        <v>-</v>
      </c>
      <c r="K1378" s="29" t="str">
        <f>IFERROR(VLOOKUP($C1378,#REF!,9,FALSE),"-")</f>
        <v>-</v>
      </c>
      <c r="L1378" s="29" t="str">
        <f>IFERROR(VLOOKUP($C1378,#REF!,10,FALSE),"-")</f>
        <v>-</v>
      </c>
      <c r="M1378" s="29" t="str">
        <f>IFERROR(VLOOKUP($C1378,#REF!,11,FALSE),"-")</f>
        <v>-</v>
      </c>
      <c r="N1378" s="29" t="str">
        <f>IFERROR(VLOOKUP($C1378,#REF!,12,FALSE),"-")</f>
        <v>-</v>
      </c>
      <c r="O1378" s="29" t="str">
        <f>IFERROR(VLOOKUP($C1378,#REF!,13,FALSE),"-")</f>
        <v>-</v>
      </c>
    </row>
    <row r="1379" spans="1:15" x14ac:dyDescent="0.25">
      <c r="A1379" s="21"/>
      <c r="B1379" s="22"/>
      <c r="C1379" s="14">
        <v>4196</v>
      </c>
      <c r="D1379" s="15" t="s">
        <v>1362</v>
      </c>
      <c r="E1379" s="30" t="s">
        <v>5</v>
      </c>
      <c r="F1379" s="30" t="str">
        <f>IFERROR(VLOOKUP($C1379,#REF!,4,FALSE),"-")</f>
        <v>-</v>
      </c>
      <c r="G1379" s="30" t="str">
        <f>IFERROR(VLOOKUP($C1379,#REF!,5,FALSE),"-")</f>
        <v>-</v>
      </c>
      <c r="H1379" s="30" t="str">
        <f>IFERROR(VLOOKUP($C1379,#REF!,6,FALSE),"-")</f>
        <v>-</v>
      </c>
      <c r="I1379" s="30" t="str">
        <f>IFERROR(VLOOKUP($C1379,#REF!,7,FALSE),"-")</f>
        <v>-</v>
      </c>
      <c r="J1379" s="30" t="str">
        <f>IFERROR(VLOOKUP($C1379,#REF!,8,FALSE),"-")</f>
        <v>-</v>
      </c>
      <c r="K1379" s="30" t="str">
        <f>IFERROR(VLOOKUP($C1379,#REF!,9,FALSE),"-")</f>
        <v>-</v>
      </c>
      <c r="L1379" s="30" t="str">
        <f>IFERROR(VLOOKUP($C1379,#REF!,10,FALSE),"-")</f>
        <v>-</v>
      </c>
      <c r="M1379" s="30" t="str">
        <f>IFERROR(VLOOKUP($C1379,#REF!,11,FALSE),"-")</f>
        <v>-</v>
      </c>
      <c r="N1379" s="30" t="str">
        <f>IFERROR(VLOOKUP($C1379,#REF!,12,FALSE),"-")</f>
        <v>-</v>
      </c>
      <c r="O1379" s="30" t="str">
        <f>IFERROR(VLOOKUP($C1379,#REF!,13,FALSE),"-")</f>
        <v>-</v>
      </c>
    </row>
    <row r="1380" spans="1:15" x14ac:dyDescent="0.25">
      <c r="A1380" s="21"/>
      <c r="B1380" s="22"/>
      <c r="C1380" s="12">
        <v>4197</v>
      </c>
      <c r="D1380" s="13" t="s">
        <v>1363</v>
      </c>
      <c r="E1380" s="29" t="s">
        <v>5</v>
      </c>
      <c r="F1380" s="29" t="str">
        <f>IFERROR(VLOOKUP($C1380,#REF!,4,FALSE),"-")</f>
        <v>-</v>
      </c>
      <c r="G1380" s="29" t="str">
        <f>IFERROR(VLOOKUP($C1380,#REF!,5,FALSE),"-")</f>
        <v>-</v>
      </c>
      <c r="H1380" s="29" t="str">
        <f>IFERROR(VLOOKUP($C1380,#REF!,6,FALSE),"-")</f>
        <v>-</v>
      </c>
      <c r="I1380" s="29" t="str">
        <f>IFERROR(VLOOKUP($C1380,#REF!,7,FALSE),"-")</f>
        <v>-</v>
      </c>
      <c r="J1380" s="29" t="str">
        <f>IFERROR(VLOOKUP($C1380,#REF!,8,FALSE),"-")</f>
        <v>-</v>
      </c>
      <c r="K1380" s="29" t="str">
        <f>IFERROR(VLOOKUP($C1380,#REF!,9,FALSE),"-")</f>
        <v>-</v>
      </c>
      <c r="L1380" s="29" t="str">
        <f>IFERROR(VLOOKUP($C1380,#REF!,10,FALSE),"-")</f>
        <v>-</v>
      </c>
      <c r="M1380" s="29" t="str">
        <f>IFERROR(VLOOKUP($C1380,#REF!,11,FALSE),"-")</f>
        <v>-</v>
      </c>
      <c r="N1380" s="29" t="str">
        <f>IFERROR(VLOOKUP($C1380,#REF!,12,FALSE),"-")</f>
        <v>-</v>
      </c>
      <c r="O1380" s="29" t="str">
        <f>IFERROR(VLOOKUP($C1380,#REF!,13,FALSE),"-")</f>
        <v>-</v>
      </c>
    </row>
    <row r="1381" spans="1:15" x14ac:dyDescent="0.25">
      <c r="A1381" s="21"/>
      <c r="B1381" s="22"/>
      <c r="C1381" s="14">
        <v>4198</v>
      </c>
      <c r="D1381" s="15" t="s">
        <v>1364</v>
      </c>
      <c r="E1381" s="30" t="s">
        <v>5</v>
      </c>
      <c r="F1381" s="30" t="str">
        <f>IFERROR(VLOOKUP($C1381,#REF!,4,FALSE),"-")</f>
        <v>-</v>
      </c>
      <c r="G1381" s="30" t="str">
        <f>IFERROR(VLOOKUP($C1381,#REF!,5,FALSE),"-")</f>
        <v>-</v>
      </c>
      <c r="H1381" s="30" t="str">
        <f>IFERROR(VLOOKUP($C1381,#REF!,6,FALSE),"-")</f>
        <v>-</v>
      </c>
      <c r="I1381" s="30" t="str">
        <f>IFERROR(VLOOKUP($C1381,#REF!,7,FALSE),"-")</f>
        <v>-</v>
      </c>
      <c r="J1381" s="30" t="str">
        <f>IFERROR(VLOOKUP($C1381,#REF!,8,FALSE),"-")</f>
        <v>-</v>
      </c>
      <c r="K1381" s="30" t="str">
        <f>IFERROR(VLOOKUP($C1381,#REF!,9,FALSE),"-")</f>
        <v>-</v>
      </c>
      <c r="L1381" s="30" t="str">
        <f>IFERROR(VLOOKUP($C1381,#REF!,10,FALSE),"-")</f>
        <v>-</v>
      </c>
      <c r="M1381" s="30" t="str">
        <f>IFERROR(VLOOKUP($C1381,#REF!,11,FALSE),"-")</f>
        <v>-</v>
      </c>
      <c r="N1381" s="30" t="str">
        <f>IFERROR(VLOOKUP($C1381,#REF!,12,FALSE),"-")</f>
        <v>-</v>
      </c>
      <c r="O1381" s="30" t="str">
        <f>IFERROR(VLOOKUP($C1381,#REF!,13,FALSE),"-")</f>
        <v>-</v>
      </c>
    </row>
    <row r="1382" spans="1:15" x14ac:dyDescent="0.25">
      <c r="A1382" s="21"/>
      <c r="B1382" s="22"/>
      <c r="C1382" s="12">
        <v>4199</v>
      </c>
      <c r="D1382" s="13" t="s">
        <v>1365</v>
      </c>
      <c r="E1382" s="29" t="s">
        <v>5</v>
      </c>
      <c r="F1382" s="29" t="str">
        <f>IFERROR(VLOOKUP($C1382,#REF!,4,FALSE),"-")</f>
        <v>-</v>
      </c>
      <c r="G1382" s="29" t="str">
        <f>IFERROR(VLOOKUP($C1382,#REF!,5,FALSE),"-")</f>
        <v>-</v>
      </c>
      <c r="H1382" s="29" t="str">
        <f>IFERROR(VLOOKUP($C1382,#REF!,6,FALSE),"-")</f>
        <v>-</v>
      </c>
      <c r="I1382" s="29" t="str">
        <f>IFERROR(VLOOKUP($C1382,#REF!,7,FALSE),"-")</f>
        <v>-</v>
      </c>
      <c r="J1382" s="29" t="str">
        <f>IFERROR(VLOOKUP($C1382,#REF!,8,FALSE),"-")</f>
        <v>-</v>
      </c>
      <c r="K1382" s="29" t="str">
        <f>IFERROR(VLOOKUP($C1382,#REF!,9,FALSE),"-")</f>
        <v>-</v>
      </c>
      <c r="L1382" s="29" t="str">
        <f>IFERROR(VLOOKUP($C1382,#REF!,10,FALSE),"-")</f>
        <v>-</v>
      </c>
      <c r="M1382" s="29" t="str">
        <f>IFERROR(VLOOKUP($C1382,#REF!,11,FALSE),"-")</f>
        <v>-</v>
      </c>
      <c r="N1382" s="29" t="str">
        <f>IFERROR(VLOOKUP($C1382,#REF!,12,FALSE),"-")</f>
        <v>-</v>
      </c>
      <c r="O1382" s="29" t="str">
        <f>IFERROR(VLOOKUP($C1382,#REF!,13,FALSE),"-")</f>
        <v>-</v>
      </c>
    </row>
    <row r="1383" spans="1:15" x14ac:dyDescent="0.25">
      <c r="A1383" s="21"/>
      <c r="B1383" s="22"/>
      <c r="C1383" s="14">
        <v>4200</v>
      </c>
      <c r="D1383" s="15" t="s">
        <v>1366</v>
      </c>
      <c r="E1383" s="30" t="s">
        <v>5</v>
      </c>
      <c r="F1383" s="30" t="str">
        <f>IFERROR(VLOOKUP($C1383,#REF!,4,FALSE),"-")</f>
        <v>-</v>
      </c>
      <c r="G1383" s="30" t="str">
        <f>IFERROR(VLOOKUP($C1383,#REF!,5,FALSE),"-")</f>
        <v>-</v>
      </c>
      <c r="H1383" s="30" t="str">
        <f>IFERROR(VLOOKUP($C1383,#REF!,6,FALSE),"-")</f>
        <v>-</v>
      </c>
      <c r="I1383" s="30" t="str">
        <f>IFERROR(VLOOKUP($C1383,#REF!,7,FALSE),"-")</f>
        <v>-</v>
      </c>
      <c r="J1383" s="30" t="str">
        <f>IFERROR(VLOOKUP($C1383,#REF!,8,FALSE),"-")</f>
        <v>-</v>
      </c>
      <c r="K1383" s="30" t="str">
        <f>IFERROR(VLOOKUP($C1383,#REF!,9,FALSE),"-")</f>
        <v>-</v>
      </c>
      <c r="L1383" s="30" t="str">
        <f>IFERROR(VLOOKUP($C1383,#REF!,10,FALSE),"-")</f>
        <v>-</v>
      </c>
      <c r="M1383" s="30" t="str">
        <f>IFERROR(VLOOKUP($C1383,#REF!,11,FALSE),"-")</f>
        <v>-</v>
      </c>
      <c r="N1383" s="30" t="str">
        <f>IFERROR(VLOOKUP($C1383,#REF!,12,FALSE),"-")</f>
        <v>-</v>
      </c>
      <c r="O1383" s="30" t="str">
        <f>IFERROR(VLOOKUP($C1383,#REF!,13,FALSE),"-")</f>
        <v>-</v>
      </c>
    </row>
    <row r="1384" spans="1:15" x14ac:dyDescent="0.25">
      <c r="A1384" s="21"/>
      <c r="B1384" s="22"/>
      <c r="C1384" s="12">
        <v>4201</v>
      </c>
      <c r="D1384" s="13" t="s">
        <v>1367</v>
      </c>
      <c r="E1384" s="29" t="s">
        <v>5</v>
      </c>
      <c r="F1384" s="29" t="str">
        <f>IFERROR(VLOOKUP($C1384,#REF!,4,FALSE),"-")</f>
        <v>-</v>
      </c>
      <c r="G1384" s="29" t="str">
        <f>IFERROR(VLOOKUP($C1384,#REF!,5,FALSE),"-")</f>
        <v>-</v>
      </c>
      <c r="H1384" s="29" t="str">
        <f>IFERROR(VLOOKUP($C1384,#REF!,6,FALSE),"-")</f>
        <v>-</v>
      </c>
      <c r="I1384" s="29" t="str">
        <f>IFERROR(VLOOKUP($C1384,#REF!,7,FALSE),"-")</f>
        <v>-</v>
      </c>
      <c r="J1384" s="29" t="str">
        <f>IFERROR(VLOOKUP($C1384,#REF!,8,FALSE),"-")</f>
        <v>-</v>
      </c>
      <c r="K1384" s="29" t="str">
        <f>IFERROR(VLOOKUP($C1384,#REF!,9,FALSE),"-")</f>
        <v>-</v>
      </c>
      <c r="L1384" s="29" t="str">
        <f>IFERROR(VLOOKUP($C1384,#REF!,10,FALSE),"-")</f>
        <v>-</v>
      </c>
      <c r="M1384" s="29" t="str">
        <f>IFERROR(VLOOKUP($C1384,#REF!,11,FALSE),"-")</f>
        <v>-</v>
      </c>
      <c r="N1384" s="29" t="str">
        <f>IFERROR(VLOOKUP($C1384,#REF!,12,FALSE),"-")</f>
        <v>-</v>
      </c>
      <c r="O1384" s="29" t="str">
        <f>IFERROR(VLOOKUP($C1384,#REF!,13,FALSE),"-")</f>
        <v>-</v>
      </c>
    </row>
    <row r="1385" spans="1:15" x14ac:dyDescent="0.25">
      <c r="A1385" s="21"/>
      <c r="B1385" s="22"/>
      <c r="C1385" s="14">
        <v>4202</v>
      </c>
      <c r="D1385" s="15" t="s">
        <v>1368</v>
      </c>
      <c r="E1385" s="30" t="s">
        <v>5</v>
      </c>
      <c r="F1385" s="30" t="str">
        <f>IFERROR(VLOOKUP($C1385,#REF!,4,FALSE),"-")</f>
        <v>-</v>
      </c>
      <c r="G1385" s="30" t="str">
        <f>IFERROR(VLOOKUP($C1385,#REF!,5,FALSE),"-")</f>
        <v>-</v>
      </c>
      <c r="H1385" s="30" t="str">
        <f>IFERROR(VLOOKUP($C1385,#REF!,6,FALSE),"-")</f>
        <v>-</v>
      </c>
      <c r="I1385" s="30" t="str">
        <f>IFERROR(VLOOKUP($C1385,#REF!,7,FALSE),"-")</f>
        <v>-</v>
      </c>
      <c r="J1385" s="30" t="str">
        <f>IFERROR(VLOOKUP($C1385,#REF!,8,FALSE),"-")</f>
        <v>-</v>
      </c>
      <c r="K1385" s="30" t="str">
        <f>IFERROR(VLOOKUP($C1385,#REF!,9,FALSE),"-")</f>
        <v>-</v>
      </c>
      <c r="L1385" s="30" t="str">
        <f>IFERROR(VLOOKUP($C1385,#REF!,10,FALSE),"-")</f>
        <v>-</v>
      </c>
      <c r="M1385" s="30" t="str">
        <f>IFERROR(VLOOKUP($C1385,#REF!,11,FALSE),"-")</f>
        <v>-</v>
      </c>
      <c r="N1385" s="30" t="str">
        <f>IFERROR(VLOOKUP($C1385,#REF!,12,FALSE),"-")</f>
        <v>-</v>
      </c>
      <c r="O1385" s="30" t="str">
        <f>IFERROR(VLOOKUP($C1385,#REF!,13,FALSE),"-")</f>
        <v>-</v>
      </c>
    </row>
    <row r="1386" spans="1:15" x14ac:dyDescent="0.25">
      <c r="A1386" s="21"/>
      <c r="B1386" s="22"/>
      <c r="C1386" s="12">
        <v>4203</v>
      </c>
      <c r="D1386" s="13" t="s">
        <v>1369</v>
      </c>
      <c r="E1386" s="29" t="s">
        <v>5</v>
      </c>
      <c r="F1386" s="29" t="str">
        <f>IFERROR(VLOOKUP($C1386,#REF!,4,FALSE),"-")</f>
        <v>-</v>
      </c>
      <c r="G1386" s="29" t="str">
        <f>IFERROR(VLOOKUP($C1386,#REF!,5,FALSE),"-")</f>
        <v>-</v>
      </c>
      <c r="H1386" s="29" t="str">
        <f>IFERROR(VLOOKUP($C1386,#REF!,6,FALSE),"-")</f>
        <v>-</v>
      </c>
      <c r="I1386" s="29" t="str">
        <f>IFERROR(VLOOKUP($C1386,#REF!,7,FALSE),"-")</f>
        <v>-</v>
      </c>
      <c r="J1386" s="29" t="str">
        <f>IFERROR(VLOOKUP($C1386,#REF!,8,FALSE),"-")</f>
        <v>-</v>
      </c>
      <c r="K1386" s="29" t="str">
        <f>IFERROR(VLOOKUP($C1386,#REF!,9,FALSE),"-")</f>
        <v>-</v>
      </c>
      <c r="L1386" s="29" t="str">
        <f>IFERROR(VLOOKUP($C1386,#REF!,10,FALSE),"-")</f>
        <v>-</v>
      </c>
      <c r="M1386" s="29" t="str">
        <f>IFERROR(VLOOKUP($C1386,#REF!,11,FALSE),"-")</f>
        <v>-</v>
      </c>
      <c r="N1386" s="29" t="str">
        <f>IFERROR(VLOOKUP($C1386,#REF!,12,FALSE),"-")</f>
        <v>-</v>
      </c>
      <c r="O1386" s="29" t="str">
        <f>IFERROR(VLOOKUP($C1386,#REF!,13,FALSE),"-")</f>
        <v>-</v>
      </c>
    </row>
    <row r="1387" spans="1:15" x14ac:dyDescent="0.25">
      <c r="A1387" s="21"/>
      <c r="B1387" s="22"/>
      <c r="C1387" s="14">
        <v>4204</v>
      </c>
      <c r="D1387" s="15" t="s">
        <v>1370</v>
      </c>
      <c r="E1387" s="30" t="s">
        <v>5</v>
      </c>
      <c r="F1387" s="30" t="str">
        <f>IFERROR(VLOOKUP($C1387,#REF!,4,FALSE),"-")</f>
        <v>-</v>
      </c>
      <c r="G1387" s="30" t="str">
        <f>IFERROR(VLOOKUP($C1387,#REF!,5,FALSE),"-")</f>
        <v>-</v>
      </c>
      <c r="H1387" s="30" t="str">
        <f>IFERROR(VLOOKUP($C1387,#REF!,6,FALSE),"-")</f>
        <v>-</v>
      </c>
      <c r="I1387" s="30" t="str">
        <f>IFERROR(VLOOKUP($C1387,#REF!,7,FALSE),"-")</f>
        <v>-</v>
      </c>
      <c r="J1387" s="30" t="str">
        <f>IFERROR(VLOOKUP($C1387,#REF!,8,FALSE),"-")</f>
        <v>-</v>
      </c>
      <c r="K1387" s="30" t="str">
        <f>IFERROR(VLOOKUP($C1387,#REF!,9,FALSE),"-")</f>
        <v>-</v>
      </c>
      <c r="L1387" s="30" t="str">
        <f>IFERROR(VLOOKUP($C1387,#REF!,10,FALSE),"-")</f>
        <v>-</v>
      </c>
      <c r="M1387" s="30" t="str">
        <f>IFERROR(VLOOKUP($C1387,#REF!,11,FALSE),"-")</f>
        <v>-</v>
      </c>
      <c r="N1387" s="30" t="str">
        <f>IFERROR(VLOOKUP($C1387,#REF!,12,FALSE),"-")</f>
        <v>-</v>
      </c>
      <c r="O1387" s="30" t="str">
        <f>IFERROR(VLOOKUP($C1387,#REF!,13,FALSE),"-")</f>
        <v>-</v>
      </c>
    </row>
    <row r="1388" spans="1:15" x14ac:dyDescent="0.25">
      <c r="A1388" s="21"/>
      <c r="B1388" s="22"/>
      <c r="C1388" s="12">
        <v>4205</v>
      </c>
      <c r="D1388" s="13" t="s">
        <v>1371</v>
      </c>
      <c r="E1388" s="29" t="s">
        <v>5</v>
      </c>
      <c r="F1388" s="29" t="str">
        <f>IFERROR(VLOOKUP($C1388,#REF!,4,FALSE),"-")</f>
        <v>-</v>
      </c>
      <c r="G1388" s="29" t="str">
        <f>IFERROR(VLOOKUP($C1388,#REF!,5,FALSE),"-")</f>
        <v>-</v>
      </c>
      <c r="H1388" s="29" t="str">
        <f>IFERROR(VLOOKUP($C1388,#REF!,6,FALSE),"-")</f>
        <v>-</v>
      </c>
      <c r="I1388" s="29" t="str">
        <f>IFERROR(VLOOKUP($C1388,#REF!,7,FALSE),"-")</f>
        <v>-</v>
      </c>
      <c r="J1388" s="29" t="str">
        <f>IFERROR(VLOOKUP($C1388,#REF!,8,FALSE),"-")</f>
        <v>-</v>
      </c>
      <c r="K1388" s="29" t="str">
        <f>IFERROR(VLOOKUP($C1388,#REF!,9,FALSE),"-")</f>
        <v>-</v>
      </c>
      <c r="L1388" s="29" t="str">
        <f>IFERROR(VLOOKUP($C1388,#REF!,10,FALSE),"-")</f>
        <v>-</v>
      </c>
      <c r="M1388" s="29" t="str">
        <f>IFERROR(VLOOKUP($C1388,#REF!,11,FALSE),"-")</f>
        <v>-</v>
      </c>
      <c r="N1388" s="29" t="str">
        <f>IFERROR(VLOOKUP($C1388,#REF!,12,FALSE),"-")</f>
        <v>-</v>
      </c>
      <c r="O1388" s="29" t="str">
        <f>IFERROR(VLOOKUP($C1388,#REF!,13,FALSE),"-")</f>
        <v>-</v>
      </c>
    </row>
    <row r="1389" spans="1:15" x14ac:dyDescent="0.25">
      <c r="A1389" s="21"/>
      <c r="B1389" s="22"/>
      <c r="C1389" s="14">
        <v>4206</v>
      </c>
      <c r="D1389" s="15" t="s">
        <v>1372</v>
      </c>
      <c r="E1389" s="30" t="s">
        <v>5</v>
      </c>
      <c r="F1389" s="30" t="str">
        <f>IFERROR(VLOOKUP($C1389,#REF!,4,FALSE),"-")</f>
        <v>-</v>
      </c>
      <c r="G1389" s="30" t="str">
        <f>IFERROR(VLOOKUP($C1389,#REF!,5,FALSE),"-")</f>
        <v>-</v>
      </c>
      <c r="H1389" s="30" t="str">
        <f>IFERROR(VLOOKUP($C1389,#REF!,6,FALSE),"-")</f>
        <v>-</v>
      </c>
      <c r="I1389" s="30" t="str">
        <f>IFERROR(VLOOKUP($C1389,#REF!,7,FALSE),"-")</f>
        <v>-</v>
      </c>
      <c r="J1389" s="30" t="str">
        <f>IFERROR(VLOOKUP($C1389,#REF!,8,FALSE),"-")</f>
        <v>-</v>
      </c>
      <c r="K1389" s="30" t="str">
        <f>IFERROR(VLOOKUP($C1389,#REF!,9,FALSE),"-")</f>
        <v>-</v>
      </c>
      <c r="L1389" s="30" t="str">
        <f>IFERROR(VLOOKUP($C1389,#REF!,10,FALSE),"-")</f>
        <v>-</v>
      </c>
      <c r="M1389" s="30" t="str">
        <f>IFERROR(VLOOKUP($C1389,#REF!,11,FALSE),"-")</f>
        <v>-</v>
      </c>
      <c r="N1389" s="30" t="str">
        <f>IFERROR(VLOOKUP($C1389,#REF!,12,FALSE),"-")</f>
        <v>-</v>
      </c>
      <c r="O1389" s="30" t="str">
        <f>IFERROR(VLOOKUP($C1389,#REF!,13,FALSE),"-")</f>
        <v>-</v>
      </c>
    </row>
    <row r="1390" spans="1:15" x14ac:dyDescent="0.25">
      <c r="A1390" s="21"/>
      <c r="B1390" s="22"/>
      <c r="C1390" s="12">
        <v>4207</v>
      </c>
      <c r="D1390" s="13" t="s">
        <v>1373</v>
      </c>
      <c r="E1390" s="29" t="s">
        <v>5</v>
      </c>
      <c r="F1390" s="29" t="str">
        <f>IFERROR(VLOOKUP($C1390,#REF!,4,FALSE),"-")</f>
        <v>-</v>
      </c>
      <c r="G1390" s="29" t="str">
        <f>IFERROR(VLOOKUP($C1390,#REF!,5,FALSE),"-")</f>
        <v>-</v>
      </c>
      <c r="H1390" s="29" t="str">
        <f>IFERROR(VLOOKUP($C1390,#REF!,6,FALSE),"-")</f>
        <v>-</v>
      </c>
      <c r="I1390" s="29" t="str">
        <f>IFERROR(VLOOKUP($C1390,#REF!,7,FALSE),"-")</f>
        <v>-</v>
      </c>
      <c r="J1390" s="29" t="str">
        <f>IFERROR(VLOOKUP($C1390,#REF!,8,FALSE),"-")</f>
        <v>-</v>
      </c>
      <c r="K1390" s="29" t="str">
        <f>IFERROR(VLOOKUP($C1390,#REF!,9,FALSE),"-")</f>
        <v>-</v>
      </c>
      <c r="L1390" s="29" t="str">
        <f>IFERROR(VLOOKUP($C1390,#REF!,10,FALSE),"-")</f>
        <v>-</v>
      </c>
      <c r="M1390" s="29" t="str">
        <f>IFERROR(VLOOKUP($C1390,#REF!,11,FALSE),"-")</f>
        <v>-</v>
      </c>
      <c r="N1390" s="29" t="str">
        <f>IFERROR(VLOOKUP($C1390,#REF!,12,FALSE),"-")</f>
        <v>-</v>
      </c>
      <c r="O1390" s="29" t="str">
        <f>IFERROR(VLOOKUP($C1390,#REF!,13,FALSE),"-")</f>
        <v>-</v>
      </c>
    </row>
    <row r="1391" spans="1:15" x14ac:dyDescent="0.25">
      <c r="A1391" s="21"/>
      <c r="B1391" s="22"/>
      <c r="C1391" s="14">
        <v>4208</v>
      </c>
      <c r="D1391" s="15" t="s">
        <v>1374</v>
      </c>
      <c r="E1391" s="30">
        <v>0</v>
      </c>
      <c r="F1391" s="30" t="str">
        <f>IFERROR(VLOOKUP($C1391,#REF!,4,FALSE),"-")</f>
        <v>-</v>
      </c>
      <c r="G1391" s="30" t="str">
        <f>IFERROR(VLOOKUP($C1391,#REF!,5,FALSE),"-")</f>
        <v>-</v>
      </c>
      <c r="H1391" s="30" t="str">
        <f>IFERROR(VLOOKUP($C1391,#REF!,6,FALSE),"-")</f>
        <v>-</v>
      </c>
      <c r="I1391" s="30" t="str">
        <f>IFERROR(VLOOKUP($C1391,#REF!,7,FALSE),"-")</f>
        <v>-</v>
      </c>
      <c r="J1391" s="30" t="str">
        <f>IFERROR(VLOOKUP($C1391,#REF!,8,FALSE),"-")</f>
        <v>-</v>
      </c>
      <c r="K1391" s="30" t="str">
        <f>IFERROR(VLOOKUP($C1391,#REF!,9,FALSE),"-")</f>
        <v>-</v>
      </c>
      <c r="L1391" s="30" t="str">
        <f>IFERROR(VLOOKUP($C1391,#REF!,10,FALSE),"-")</f>
        <v>-</v>
      </c>
      <c r="M1391" s="30" t="str">
        <f>IFERROR(VLOOKUP($C1391,#REF!,11,FALSE),"-")</f>
        <v>-</v>
      </c>
      <c r="N1391" s="30" t="str">
        <f>IFERROR(VLOOKUP($C1391,#REF!,12,FALSE),"-")</f>
        <v>-</v>
      </c>
      <c r="O1391" s="30" t="str">
        <f>IFERROR(VLOOKUP($C1391,#REF!,13,FALSE),"-")</f>
        <v>-</v>
      </c>
    </row>
    <row r="1392" spans="1:15" x14ac:dyDescent="0.25">
      <c r="A1392" s="21"/>
      <c r="B1392" s="22"/>
      <c r="C1392" s="12">
        <v>4209</v>
      </c>
      <c r="D1392" s="13" t="s">
        <v>1375</v>
      </c>
      <c r="E1392" s="29" t="s">
        <v>5</v>
      </c>
      <c r="F1392" s="29" t="str">
        <f>IFERROR(VLOOKUP($C1392,#REF!,4,FALSE),"-")</f>
        <v>-</v>
      </c>
      <c r="G1392" s="29" t="str">
        <f>IFERROR(VLOOKUP($C1392,#REF!,5,FALSE),"-")</f>
        <v>-</v>
      </c>
      <c r="H1392" s="29" t="str">
        <f>IFERROR(VLOOKUP($C1392,#REF!,6,FALSE),"-")</f>
        <v>-</v>
      </c>
      <c r="I1392" s="29" t="str">
        <f>IFERROR(VLOOKUP($C1392,#REF!,7,FALSE),"-")</f>
        <v>-</v>
      </c>
      <c r="J1392" s="29" t="str">
        <f>IFERROR(VLOOKUP($C1392,#REF!,8,FALSE),"-")</f>
        <v>-</v>
      </c>
      <c r="K1392" s="29" t="str">
        <f>IFERROR(VLOOKUP($C1392,#REF!,9,FALSE),"-")</f>
        <v>-</v>
      </c>
      <c r="L1392" s="29" t="str">
        <f>IFERROR(VLOOKUP($C1392,#REF!,10,FALSE),"-")</f>
        <v>-</v>
      </c>
      <c r="M1392" s="29" t="str">
        <f>IFERROR(VLOOKUP($C1392,#REF!,11,FALSE),"-")</f>
        <v>-</v>
      </c>
      <c r="N1392" s="29" t="str">
        <f>IFERROR(VLOOKUP($C1392,#REF!,12,FALSE),"-")</f>
        <v>-</v>
      </c>
      <c r="O1392" s="29" t="str">
        <f>IFERROR(VLOOKUP($C1392,#REF!,13,FALSE),"-")</f>
        <v>-</v>
      </c>
    </row>
    <row r="1393" spans="1:15" x14ac:dyDescent="0.25">
      <c r="A1393" s="21"/>
      <c r="B1393" s="22"/>
      <c r="C1393" s="14">
        <v>4210</v>
      </c>
      <c r="D1393" s="15" t="s">
        <v>1376</v>
      </c>
      <c r="E1393" s="30" t="s">
        <v>5</v>
      </c>
      <c r="F1393" s="30" t="str">
        <f>IFERROR(VLOOKUP($C1393,#REF!,4,FALSE),"-")</f>
        <v>-</v>
      </c>
      <c r="G1393" s="30" t="str">
        <f>IFERROR(VLOOKUP($C1393,#REF!,5,FALSE),"-")</f>
        <v>-</v>
      </c>
      <c r="H1393" s="30" t="str">
        <f>IFERROR(VLOOKUP($C1393,#REF!,6,FALSE),"-")</f>
        <v>-</v>
      </c>
      <c r="I1393" s="30" t="str">
        <f>IFERROR(VLOOKUP($C1393,#REF!,7,FALSE),"-")</f>
        <v>-</v>
      </c>
      <c r="J1393" s="30" t="str">
        <f>IFERROR(VLOOKUP($C1393,#REF!,8,FALSE),"-")</f>
        <v>-</v>
      </c>
      <c r="K1393" s="30" t="str">
        <f>IFERROR(VLOOKUP($C1393,#REF!,9,FALSE),"-")</f>
        <v>-</v>
      </c>
      <c r="L1393" s="30" t="str">
        <f>IFERROR(VLOOKUP($C1393,#REF!,10,FALSE),"-")</f>
        <v>-</v>
      </c>
      <c r="M1393" s="30" t="str">
        <f>IFERROR(VLOOKUP($C1393,#REF!,11,FALSE),"-")</f>
        <v>-</v>
      </c>
      <c r="N1393" s="30" t="str">
        <f>IFERROR(VLOOKUP($C1393,#REF!,12,FALSE),"-")</f>
        <v>-</v>
      </c>
      <c r="O1393" s="30" t="str">
        <f>IFERROR(VLOOKUP($C1393,#REF!,13,FALSE),"-")</f>
        <v>-</v>
      </c>
    </row>
    <row r="1394" spans="1:15" x14ac:dyDescent="0.25">
      <c r="A1394" s="21"/>
      <c r="B1394" s="22"/>
      <c r="C1394" s="12">
        <v>4221</v>
      </c>
      <c r="D1394" s="13" t="s">
        <v>1377</v>
      </c>
      <c r="E1394" s="29" t="s">
        <v>5</v>
      </c>
      <c r="F1394" s="29" t="str">
        <f>IFERROR(VLOOKUP($C1394,#REF!,4,FALSE),"-")</f>
        <v>-</v>
      </c>
      <c r="G1394" s="29" t="str">
        <f>IFERROR(VLOOKUP($C1394,#REF!,5,FALSE),"-")</f>
        <v>-</v>
      </c>
      <c r="H1394" s="29" t="str">
        <f>IFERROR(VLOOKUP($C1394,#REF!,6,FALSE),"-")</f>
        <v>-</v>
      </c>
      <c r="I1394" s="29" t="str">
        <f>IFERROR(VLOOKUP($C1394,#REF!,7,FALSE),"-")</f>
        <v>-</v>
      </c>
      <c r="J1394" s="29" t="str">
        <f>IFERROR(VLOOKUP($C1394,#REF!,8,FALSE),"-")</f>
        <v>-</v>
      </c>
      <c r="K1394" s="29" t="str">
        <f>IFERROR(VLOOKUP($C1394,#REF!,9,FALSE),"-")</f>
        <v>-</v>
      </c>
      <c r="L1394" s="29" t="str">
        <f>IFERROR(VLOOKUP($C1394,#REF!,10,FALSE),"-")</f>
        <v>-</v>
      </c>
      <c r="M1394" s="29" t="str">
        <f>IFERROR(VLOOKUP($C1394,#REF!,11,FALSE),"-")</f>
        <v>-</v>
      </c>
      <c r="N1394" s="29" t="str">
        <f>IFERROR(VLOOKUP($C1394,#REF!,12,FALSE),"-")</f>
        <v>-</v>
      </c>
      <c r="O1394" s="29" t="str">
        <f>IFERROR(VLOOKUP($C1394,#REF!,13,FALSE),"-")</f>
        <v>-</v>
      </c>
    </row>
    <row r="1395" spans="1:15" x14ac:dyDescent="0.25">
      <c r="A1395" s="21"/>
      <c r="B1395" s="22"/>
      <c r="C1395" s="14">
        <v>4222</v>
      </c>
      <c r="D1395" s="15" t="s">
        <v>1378</v>
      </c>
      <c r="E1395" s="30" t="s">
        <v>5</v>
      </c>
      <c r="F1395" s="30" t="str">
        <f>IFERROR(VLOOKUP($C1395,#REF!,4,FALSE),"-")</f>
        <v>-</v>
      </c>
      <c r="G1395" s="30" t="str">
        <f>IFERROR(VLOOKUP($C1395,#REF!,5,FALSE),"-")</f>
        <v>-</v>
      </c>
      <c r="H1395" s="30" t="str">
        <f>IFERROR(VLOOKUP($C1395,#REF!,6,FALSE),"-")</f>
        <v>-</v>
      </c>
      <c r="I1395" s="30" t="str">
        <f>IFERROR(VLOOKUP($C1395,#REF!,7,FALSE),"-")</f>
        <v>-</v>
      </c>
      <c r="J1395" s="30" t="str">
        <f>IFERROR(VLOOKUP($C1395,#REF!,8,FALSE),"-")</f>
        <v>-</v>
      </c>
      <c r="K1395" s="30" t="str">
        <f>IFERROR(VLOOKUP($C1395,#REF!,9,FALSE),"-")</f>
        <v>-</v>
      </c>
      <c r="L1395" s="30" t="str">
        <f>IFERROR(VLOOKUP($C1395,#REF!,10,FALSE),"-")</f>
        <v>-</v>
      </c>
      <c r="M1395" s="30" t="str">
        <f>IFERROR(VLOOKUP($C1395,#REF!,11,FALSE),"-")</f>
        <v>-</v>
      </c>
      <c r="N1395" s="30" t="str">
        <f>IFERROR(VLOOKUP($C1395,#REF!,12,FALSE),"-")</f>
        <v>-</v>
      </c>
      <c r="O1395" s="30" t="str">
        <f>IFERROR(VLOOKUP($C1395,#REF!,13,FALSE),"-")</f>
        <v>-</v>
      </c>
    </row>
    <row r="1396" spans="1:15" x14ac:dyDescent="0.25">
      <c r="A1396" s="21"/>
      <c r="B1396" s="22"/>
      <c r="C1396" s="12">
        <v>4223</v>
      </c>
      <c r="D1396" s="13" t="s">
        <v>1379</v>
      </c>
      <c r="E1396" s="29">
        <v>0</v>
      </c>
      <c r="F1396" s="29" t="str">
        <f>IFERROR(VLOOKUP($C1396,#REF!,4,FALSE),"-")</f>
        <v>-</v>
      </c>
      <c r="G1396" s="29" t="str">
        <f>IFERROR(VLOOKUP($C1396,#REF!,5,FALSE),"-")</f>
        <v>-</v>
      </c>
      <c r="H1396" s="29" t="str">
        <f>IFERROR(VLOOKUP($C1396,#REF!,6,FALSE),"-")</f>
        <v>-</v>
      </c>
      <c r="I1396" s="29" t="str">
        <f>IFERROR(VLOOKUP($C1396,#REF!,7,FALSE),"-")</f>
        <v>-</v>
      </c>
      <c r="J1396" s="29" t="str">
        <f>IFERROR(VLOOKUP($C1396,#REF!,8,FALSE),"-")</f>
        <v>-</v>
      </c>
      <c r="K1396" s="29" t="str">
        <f>IFERROR(VLOOKUP($C1396,#REF!,9,FALSE),"-")</f>
        <v>-</v>
      </c>
      <c r="L1396" s="29" t="str">
        <f>IFERROR(VLOOKUP($C1396,#REF!,10,FALSE),"-")</f>
        <v>-</v>
      </c>
      <c r="M1396" s="29" t="str">
        <f>IFERROR(VLOOKUP($C1396,#REF!,11,FALSE),"-")</f>
        <v>-</v>
      </c>
      <c r="N1396" s="29" t="str">
        <f>IFERROR(VLOOKUP($C1396,#REF!,12,FALSE),"-")</f>
        <v>-</v>
      </c>
      <c r="O1396" s="29" t="str">
        <f>IFERROR(VLOOKUP($C1396,#REF!,13,FALSE),"-")</f>
        <v>-</v>
      </c>
    </row>
    <row r="1397" spans="1:15" x14ac:dyDescent="0.25">
      <c r="A1397" s="21"/>
      <c r="B1397" s="22"/>
      <c r="C1397" s="14">
        <v>4224</v>
      </c>
      <c r="D1397" s="15" t="s">
        <v>1380</v>
      </c>
      <c r="E1397" s="30" t="s">
        <v>5</v>
      </c>
      <c r="F1397" s="30" t="str">
        <f>IFERROR(VLOOKUP($C1397,#REF!,4,FALSE),"-")</f>
        <v>-</v>
      </c>
      <c r="G1397" s="30" t="str">
        <f>IFERROR(VLOOKUP($C1397,#REF!,5,FALSE),"-")</f>
        <v>-</v>
      </c>
      <c r="H1397" s="30" t="str">
        <f>IFERROR(VLOOKUP($C1397,#REF!,6,FALSE),"-")</f>
        <v>-</v>
      </c>
      <c r="I1397" s="30" t="str">
        <f>IFERROR(VLOOKUP($C1397,#REF!,7,FALSE),"-")</f>
        <v>-</v>
      </c>
      <c r="J1397" s="30" t="str">
        <f>IFERROR(VLOOKUP($C1397,#REF!,8,FALSE),"-")</f>
        <v>-</v>
      </c>
      <c r="K1397" s="30" t="str">
        <f>IFERROR(VLOOKUP($C1397,#REF!,9,FALSE),"-")</f>
        <v>-</v>
      </c>
      <c r="L1397" s="30" t="str">
        <f>IFERROR(VLOOKUP($C1397,#REF!,10,FALSE),"-")</f>
        <v>-</v>
      </c>
      <c r="M1397" s="30" t="str">
        <f>IFERROR(VLOOKUP($C1397,#REF!,11,FALSE),"-")</f>
        <v>-</v>
      </c>
      <c r="N1397" s="30" t="str">
        <f>IFERROR(VLOOKUP($C1397,#REF!,12,FALSE),"-")</f>
        <v>-</v>
      </c>
      <c r="O1397" s="30" t="str">
        <f>IFERROR(VLOOKUP($C1397,#REF!,13,FALSE),"-")</f>
        <v>-</v>
      </c>
    </row>
    <row r="1398" spans="1:15" x14ac:dyDescent="0.25">
      <c r="A1398" s="21"/>
      <c r="B1398" s="22"/>
      <c r="C1398" s="12">
        <v>4226</v>
      </c>
      <c r="D1398" s="13" t="s">
        <v>1381</v>
      </c>
      <c r="E1398" s="29" t="s">
        <v>5</v>
      </c>
      <c r="F1398" s="29" t="str">
        <f>IFERROR(VLOOKUP($C1398,#REF!,4,FALSE),"-")</f>
        <v>-</v>
      </c>
      <c r="G1398" s="29" t="str">
        <f>IFERROR(VLOOKUP($C1398,#REF!,5,FALSE),"-")</f>
        <v>-</v>
      </c>
      <c r="H1398" s="29" t="str">
        <f>IFERROR(VLOOKUP($C1398,#REF!,6,FALSE),"-")</f>
        <v>-</v>
      </c>
      <c r="I1398" s="29" t="str">
        <f>IFERROR(VLOOKUP($C1398,#REF!,7,FALSE),"-")</f>
        <v>-</v>
      </c>
      <c r="J1398" s="29" t="str">
        <f>IFERROR(VLOOKUP($C1398,#REF!,8,FALSE),"-")</f>
        <v>-</v>
      </c>
      <c r="K1398" s="29" t="str">
        <f>IFERROR(VLOOKUP($C1398,#REF!,9,FALSE),"-")</f>
        <v>-</v>
      </c>
      <c r="L1398" s="29" t="str">
        <f>IFERROR(VLOOKUP($C1398,#REF!,10,FALSE),"-")</f>
        <v>-</v>
      </c>
      <c r="M1398" s="29" t="str">
        <f>IFERROR(VLOOKUP($C1398,#REF!,11,FALSE),"-")</f>
        <v>-</v>
      </c>
      <c r="N1398" s="29" t="str">
        <f>IFERROR(VLOOKUP($C1398,#REF!,12,FALSE),"-")</f>
        <v>-</v>
      </c>
      <c r="O1398" s="29" t="str">
        <f>IFERROR(VLOOKUP($C1398,#REF!,13,FALSE),"-")</f>
        <v>-</v>
      </c>
    </row>
    <row r="1399" spans="1:15" x14ac:dyDescent="0.25">
      <c r="A1399" s="21"/>
      <c r="B1399" s="22"/>
      <c r="C1399" s="14">
        <v>4227</v>
      </c>
      <c r="D1399" s="15" t="s">
        <v>1382</v>
      </c>
      <c r="E1399" s="30" t="s">
        <v>5</v>
      </c>
      <c r="F1399" s="30" t="str">
        <f>IFERROR(VLOOKUP($C1399,#REF!,4,FALSE),"-")</f>
        <v>-</v>
      </c>
      <c r="G1399" s="30" t="str">
        <f>IFERROR(VLOOKUP($C1399,#REF!,5,FALSE),"-")</f>
        <v>-</v>
      </c>
      <c r="H1399" s="30" t="str">
        <f>IFERROR(VLOOKUP($C1399,#REF!,6,FALSE),"-")</f>
        <v>-</v>
      </c>
      <c r="I1399" s="30" t="str">
        <f>IFERROR(VLOOKUP($C1399,#REF!,7,FALSE),"-")</f>
        <v>-</v>
      </c>
      <c r="J1399" s="30" t="str">
        <f>IFERROR(VLOOKUP($C1399,#REF!,8,FALSE),"-")</f>
        <v>-</v>
      </c>
      <c r="K1399" s="30" t="str">
        <f>IFERROR(VLOOKUP($C1399,#REF!,9,FALSE),"-")</f>
        <v>-</v>
      </c>
      <c r="L1399" s="30" t="str">
        <f>IFERROR(VLOOKUP($C1399,#REF!,10,FALSE),"-")</f>
        <v>-</v>
      </c>
      <c r="M1399" s="30" t="str">
        <f>IFERROR(VLOOKUP($C1399,#REF!,11,FALSE),"-")</f>
        <v>-</v>
      </c>
      <c r="N1399" s="30" t="str">
        <f>IFERROR(VLOOKUP($C1399,#REF!,12,FALSE),"-")</f>
        <v>-</v>
      </c>
      <c r="O1399" s="30" t="str">
        <f>IFERROR(VLOOKUP($C1399,#REF!,13,FALSE),"-")</f>
        <v>-</v>
      </c>
    </row>
    <row r="1400" spans="1:15" x14ac:dyDescent="0.25">
      <c r="A1400" s="21"/>
      <c r="B1400" s="22"/>
      <c r="C1400" s="12">
        <v>4228</v>
      </c>
      <c r="D1400" s="13" t="s">
        <v>1383</v>
      </c>
      <c r="E1400" s="29" t="s">
        <v>5</v>
      </c>
      <c r="F1400" s="29" t="str">
        <f>IFERROR(VLOOKUP($C1400,#REF!,4,FALSE),"-")</f>
        <v>-</v>
      </c>
      <c r="G1400" s="29" t="str">
        <f>IFERROR(VLOOKUP($C1400,#REF!,5,FALSE),"-")</f>
        <v>-</v>
      </c>
      <c r="H1400" s="29" t="str">
        <f>IFERROR(VLOOKUP($C1400,#REF!,6,FALSE),"-")</f>
        <v>-</v>
      </c>
      <c r="I1400" s="29" t="str">
        <f>IFERROR(VLOOKUP($C1400,#REF!,7,FALSE),"-")</f>
        <v>-</v>
      </c>
      <c r="J1400" s="29" t="str">
        <f>IFERROR(VLOOKUP($C1400,#REF!,8,FALSE),"-")</f>
        <v>-</v>
      </c>
      <c r="K1400" s="29" t="str">
        <f>IFERROR(VLOOKUP($C1400,#REF!,9,FALSE),"-")</f>
        <v>-</v>
      </c>
      <c r="L1400" s="29" t="str">
        <f>IFERROR(VLOOKUP($C1400,#REF!,10,FALSE),"-")</f>
        <v>-</v>
      </c>
      <c r="M1400" s="29" t="str">
        <f>IFERROR(VLOOKUP($C1400,#REF!,11,FALSE),"-")</f>
        <v>-</v>
      </c>
      <c r="N1400" s="29" t="str">
        <f>IFERROR(VLOOKUP($C1400,#REF!,12,FALSE),"-")</f>
        <v>-</v>
      </c>
      <c r="O1400" s="29" t="str">
        <f>IFERROR(VLOOKUP($C1400,#REF!,13,FALSE),"-")</f>
        <v>-</v>
      </c>
    </row>
    <row r="1401" spans="1:15" x14ac:dyDescent="0.25">
      <c r="A1401" s="21"/>
      <c r="B1401" s="22"/>
      <c r="C1401" s="14">
        <v>4229</v>
      </c>
      <c r="D1401" s="15" t="s">
        <v>1384</v>
      </c>
      <c r="E1401" s="30" t="s">
        <v>5</v>
      </c>
      <c r="F1401" s="30" t="str">
        <f>IFERROR(VLOOKUP($C1401,#REF!,4,FALSE),"-")</f>
        <v>-</v>
      </c>
      <c r="G1401" s="30" t="str">
        <f>IFERROR(VLOOKUP($C1401,#REF!,5,FALSE),"-")</f>
        <v>-</v>
      </c>
      <c r="H1401" s="30" t="str">
        <f>IFERROR(VLOOKUP($C1401,#REF!,6,FALSE),"-")</f>
        <v>-</v>
      </c>
      <c r="I1401" s="30" t="str">
        <f>IFERROR(VLOOKUP($C1401,#REF!,7,FALSE),"-")</f>
        <v>-</v>
      </c>
      <c r="J1401" s="30" t="str">
        <f>IFERROR(VLOOKUP($C1401,#REF!,8,FALSE),"-")</f>
        <v>-</v>
      </c>
      <c r="K1401" s="30" t="str">
        <f>IFERROR(VLOOKUP($C1401,#REF!,9,FALSE),"-")</f>
        <v>-</v>
      </c>
      <c r="L1401" s="30" t="str">
        <f>IFERROR(VLOOKUP($C1401,#REF!,10,FALSE),"-")</f>
        <v>-</v>
      </c>
      <c r="M1401" s="30" t="str">
        <f>IFERROR(VLOOKUP($C1401,#REF!,11,FALSE),"-")</f>
        <v>-</v>
      </c>
      <c r="N1401" s="30" t="str">
        <f>IFERROR(VLOOKUP($C1401,#REF!,12,FALSE),"-")</f>
        <v>-</v>
      </c>
      <c r="O1401" s="30" t="str">
        <f>IFERROR(VLOOKUP($C1401,#REF!,13,FALSE),"-")</f>
        <v>-</v>
      </c>
    </row>
    <row r="1402" spans="1:15" x14ac:dyDescent="0.25">
      <c r="A1402" s="21"/>
      <c r="B1402" s="22"/>
      <c r="C1402" s="12">
        <v>4230</v>
      </c>
      <c r="D1402" s="13" t="s">
        <v>1385</v>
      </c>
      <c r="E1402" s="29" t="s">
        <v>5</v>
      </c>
      <c r="F1402" s="29" t="str">
        <f>IFERROR(VLOOKUP($C1402,#REF!,4,FALSE),"-")</f>
        <v>-</v>
      </c>
      <c r="G1402" s="29" t="str">
        <f>IFERROR(VLOOKUP($C1402,#REF!,5,FALSE),"-")</f>
        <v>-</v>
      </c>
      <c r="H1402" s="29" t="str">
        <f>IFERROR(VLOOKUP($C1402,#REF!,6,FALSE),"-")</f>
        <v>-</v>
      </c>
      <c r="I1402" s="29" t="str">
        <f>IFERROR(VLOOKUP($C1402,#REF!,7,FALSE),"-")</f>
        <v>-</v>
      </c>
      <c r="J1402" s="29" t="str">
        <f>IFERROR(VLOOKUP($C1402,#REF!,8,FALSE),"-")</f>
        <v>-</v>
      </c>
      <c r="K1402" s="29" t="str">
        <f>IFERROR(VLOOKUP($C1402,#REF!,9,FALSE),"-")</f>
        <v>-</v>
      </c>
      <c r="L1402" s="29" t="str">
        <f>IFERROR(VLOOKUP($C1402,#REF!,10,FALSE),"-")</f>
        <v>-</v>
      </c>
      <c r="M1402" s="29" t="str">
        <f>IFERROR(VLOOKUP($C1402,#REF!,11,FALSE),"-")</f>
        <v>-</v>
      </c>
      <c r="N1402" s="29" t="str">
        <f>IFERROR(VLOOKUP($C1402,#REF!,12,FALSE),"-")</f>
        <v>-</v>
      </c>
      <c r="O1402" s="29" t="str">
        <f>IFERROR(VLOOKUP($C1402,#REF!,13,FALSE),"-")</f>
        <v>-</v>
      </c>
    </row>
    <row r="1403" spans="1:15" x14ac:dyDescent="0.25">
      <c r="A1403" s="21"/>
      <c r="B1403" s="22"/>
      <c r="C1403" s="14">
        <v>4231</v>
      </c>
      <c r="D1403" s="15" t="s">
        <v>1386</v>
      </c>
      <c r="E1403" s="30" t="s">
        <v>5</v>
      </c>
      <c r="F1403" s="30" t="str">
        <f>IFERROR(VLOOKUP($C1403,#REF!,4,FALSE),"-")</f>
        <v>-</v>
      </c>
      <c r="G1403" s="30" t="str">
        <f>IFERROR(VLOOKUP($C1403,#REF!,5,FALSE),"-")</f>
        <v>-</v>
      </c>
      <c r="H1403" s="30" t="str">
        <f>IFERROR(VLOOKUP($C1403,#REF!,6,FALSE),"-")</f>
        <v>-</v>
      </c>
      <c r="I1403" s="30" t="str">
        <f>IFERROR(VLOOKUP($C1403,#REF!,7,FALSE),"-")</f>
        <v>-</v>
      </c>
      <c r="J1403" s="30" t="str">
        <f>IFERROR(VLOOKUP($C1403,#REF!,8,FALSE),"-")</f>
        <v>-</v>
      </c>
      <c r="K1403" s="30" t="str">
        <f>IFERROR(VLOOKUP($C1403,#REF!,9,FALSE),"-")</f>
        <v>-</v>
      </c>
      <c r="L1403" s="30" t="str">
        <f>IFERROR(VLOOKUP($C1403,#REF!,10,FALSE),"-")</f>
        <v>-</v>
      </c>
      <c r="M1403" s="30" t="str">
        <f>IFERROR(VLOOKUP($C1403,#REF!,11,FALSE),"-")</f>
        <v>-</v>
      </c>
      <c r="N1403" s="30" t="str">
        <f>IFERROR(VLOOKUP($C1403,#REF!,12,FALSE),"-")</f>
        <v>-</v>
      </c>
      <c r="O1403" s="30" t="str">
        <f>IFERROR(VLOOKUP($C1403,#REF!,13,FALSE),"-")</f>
        <v>-</v>
      </c>
    </row>
    <row r="1404" spans="1:15" x14ac:dyDescent="0.25">
      <c r="A1404" s="21"/>
      <c r="B1404" s="22"/>
      <c r="C1404" s="12">
        <v>4232</v>
      </c>
      <c r="D1404" s="13" t="s">
        <v>2231</v>
      </c>
      <c r="E1404" s="29">
        <v>0</v>
      </c>
      <c r="F1404" s="29" t="str">
        <f>IFERROR(VLOOKUP($C1404,#REF!,4,FALSE),"-")</f>
        <v>-</v>
      </c>
      <c r="G1404" s="29" t="str">
        <f>IFERROR(VLOOKUP($C1404,#REF!,5,FALSE),"-")</f>
        <v>-</v>
      </c>
      <c r="H1404" s="29" t="str">
        <f>IFERROR(VLOOKUP($C1404,#REF!,6,FALSE),"-")</f>
        <v>-</v>
      </c>
      <c r="I1404" s="29" t="str">
        <f>IFERROR(VLOOKUP($C1404,#REF!,7,FALSE),"-")</f>
        <v>-</v>
      </c>
      <c r="J1404" s="29" t="str">
        <f>IFERROR(VLOOKUP($C1404,#REF!,8,FALSE),"-")</f>
        <v>-</v>
      </c>
      <c r="K1404" s="29" t="str">
        <f>IFERROR(VLOOKUP($C1404,#REF!,9,FALSE),"-")</f>
        <v>-</v>
      </c>
      <c r="L1404" s="29" t="str">
        <f>IFERROR(VLOOKUP($C1404,#REF!,10,FALSE),"-")</f>
        <v>-</v>
      </c>
      <c r="M1404" s="29" t="str">
        <f>IFERROR(VLOOKUP($C1404,#REF!,11,FALSE),"-")</f>
        <v>-</v>
      </c>
      <c r="N1404" s="29" t="str">
        <f>IFERROR(VLOOKUP($C1404,#REF!,12,FALSE),"-")</f>
        <v>-</v>
      </c>
      <c r="O1404" s="29" t="str">
        <f>IFERROR(VLOOKUP($C1404,#REF!,13,FALSE),"-")</f>
        <v>-</v>
      </c>
    </row>
    <row r="1405" spans="1:15" x14ac:dyDescent="0.25">
      <c r="A1405" s="21"/>
      <c r="B1405" s="22"/>
      <c r="C1405" s="14">
        <v>4233</v>
      </c>
      <c r="D1405" s="15" t="s">
        <v>1387</v>
      </c>
      <c r="E1405" s="30" t="s">
        <v>5</v>
      </c>
      <c r="F1405" s="30" t="str">
        <f>IFERROR(VLOOKUP($C1405,#REF!,4,FALSE),"-")</f>
        <v>-</v>
      </c>
      <c r="G1405" s="30" t="str">
        <f>IFERROR(VLOOKUP($C1405,#REF!,5,FALSE),"-")</f>
        <v>-</v>
      </c>
      <c r="H1405" s="30" t="str">
        <f>IFERROR(VLOOKUP($C1405,#REF!,6,FALSE),"-")</f>
        <v>-</v>
      </c>
      <c r="I1405" s="30" t="str">
        <f>IFERROR(VLOOKUP($C1405,#REF!,7,FALSE),"-")</f>
        <v>-</v>
      </c>
      <c r="J1405" s="30" t="str">
        <f>IFERROR(VLOOKUP($C1405,#REF!,8,FALSE),"-")</f>
        <v>-</v>
      </c>
      <c r="K1405" s="30" t="str">
        <f>IFERROR(VLOOKUP($C1405,#REF!,9,FALSE),"-")</f>
        <v>-</v>
      </c>
      <c r="L1405" s="30" t="str">
        <f>IFERROR(VLOOKUP($C1405,#REF!,10,FALSE),"-")</f>
        <v>-</v>
      </c>
      <c r="M1405" s="30" t="str">
        <f>IFERROR(VLOOKUP($C1405,#REF!,11,FALSE),"-")</f>
        <v>-</v>
      </c>
      <c r="N1405" s="30" t="str">
        <f>IFERROR(VLOOKUP($C1405,#REF!,12,FALSE),"-")</f>
        <v>-</v>
      </c>
      <c r="O1405" s="30" t="str">
        <f>IFERROR(VLOOKUP($C1405,#REF!,13,FALSE),"-")</f>
        <v>-</v>
      </c>
    </row>
    <row r="1406" spans="1:15" x14ac:dyDescent="0.25">
      <c r="A1406" s="21"/>
      <c r="B1406" s="22"/>
      <c r="C1406" s="12">
        <v>4234</v>
      </c>
      <c r="D1406" s="13" t="s">
        <v>1388</v>
      </c>
      <c r="E1406" s="29" t="s">
        <v>5</v>
      </c>
      <c r="F1406" s="29" t="str">
        <f>IFERROR(VLOOKUP($C1406,#REF!,4,FALSE),"-")</f>
        <v>-</v>
      </c>
      <c r="G1406" s="29" t="str">
        <f>IFERROR(VLOOKUP($C1406,#REF!,5,FALSE),"-")</f>
        <v>-</v>
      </c>
      <c r="H1406" s="29" t="str">
        <f>IFERROR(VLOOKUP($C1406,#REF!,6,FALSE),"-")</f>
        <v>-</v>
      </c>
      <c r="I1406" s="29" t="str">
        <f>IFERROR(VLOOKUP($C1406,#REF!,7,FALSE),"-")</f>
        <v>-</v>
      </c>
      <c r="J1406" s="29" t="str">
        <f>IFERROR(VLOOKUP($C1406,#REF!,8,FALSE),"-")</f>
        <v>-</v>
      </c>
      <c r="K1406" s="29" t="str">
        <f>IFERROR(VLOOKUP($C1406,#REF!,9,FALSE),"-")</f>
        <v>-</v>
      </c>
      <c r="L1406" s="29" t="str">
        <f>IFERROR(VLOOKUP($C1406,#REF!,10,FALSE),"-")</f>
        <v>-</v>
      </c>
      <c r="M1406" s="29" t="str">
        <f>IFERROR(VLOOKUP($C1406,#REF!,11,FALSE),"-")</f>
        <v>-</v>
      </c>
      <c r="N1406" s="29" t="str">
        <f>IFERROR(VLOOKUP($C1406,#REF!,12,FALSE),"-")</f>
        <v>-</v>
      </c>
      <c r="O1406" s="29" t="str">
        <f>IFERROR(VLOOKUP($C1406,#REF!,13,FALSE),"-")</f>
        <v>-</v>
      </c>
    </row>
    <row r="1407" spans="1:15" x14ac:dyDescent="0.25">
      <c r="A1407" s="21"/>
      <c r="B1407" s="22"/>
      <c r="C1407" s="14">
        <v>4235</v>
      </c>
      <c r="D1407" s="15" t="s">
        <v>1389</v>
      </c>
      <c r="E1407" s="30" t="s">
        <v>5</v>
      </c>
      <c r="F1407" s="30" t="str">
        <f>IFERROR(VLOOKUP($C1407,#REF!,4,FALSE),"-")</f>
        <v>-</v>
      </c>
      <c r="G1407" s="30" t="str">
        <f>IFERROR(VLOOKUP($C1407,#REF!,5,FALSE),"-")</f>
        <v>-</v>
      </c>
      <c r="H1407" s="30" t="str">
        <f>IFERROR(VLOOKUP($C1407,#REF!,6,FALSE),"-")</f>
        <v>-</v>
      </c>
      <c r="I1407" s="30" t="str">
        <f>IFERROR(VLOOKUP($C1407,#REF!,7,FALSE),"-")</f>
        <v>-</v>
      </c>
      <c r="J1407" s="30" t="str">
        <f>IFERROR(VLOOKUP($C1407,#REF!,8,FALSE),"-")</f>
        <v>-</v>
      </c>
      <c r="K1407" s="30" t="str">
        <f>IFERROR(VLOOKUP($C1407,#REF!,9,FALSE),"-")</f>
        <v>-</v>
      </c>
      <c r="L1407" s="30" t="str">
        <f>IFERROR(VLOOKUP($C1407,#REF!,10,FALSE),"-")</f>
        <v>-</v>
      </c>
      <c r="M1407" s="30" t="str">
        <f>IFERROR(VLOOKUP($C1407,#REF!,11,FALSE),"-")</f>
        <v>-</v>
      </c>
      <c r="N1407" s="30" t="str">
        <f>IFERROR(VLOOKUP($C1407,#REF!,12,FALSE),"-")</f>
        <v>-</v>
      </c>
      <c r="O1407" s="30" t="str">
        <f>IFERROR(VLOOKUP($C1407,#REF!,13,FALSE),"-")</f>
        <v>-</v>
      </c>
    </row>
    <row r="1408" spans="1:15" x14ac:dyDescent="0.25">
      <c r="A1408" s="21"/>
      <c r="B1408" s="22"/>
      <c r="C1408" s="12">
        <v>4236</v>
      </c>
      <c r="D1408" s="13" t="s">
        <v>1390</v>
      </c>
      <c r="E1408" s="29">
        <v>0</v>
      </c>
      <c r="F1408" s="29" t="str">
        <f>IFERROR(VLOOKUP($C1408,#REF!,4,FALSE),"-")</f>
        <v>-</v>
      </c>
      <c r="G1408" s="29" t="str">
        <f>IFERROR(VLOOKUP($C1408,#REF!,5,FALSE),"-")</f>
        <v>-</v>
      </c>
      <c r="H1408" s="29" t="str">
        <f>IFERROR(VLOOKUP($C1408,#REF!,6,FALSE),"-")</f>
        <v>-</v>
      </c>
      <c r="I1408" s="29" t="str">
        <f>IFERROR(VLOOKUP($C1408,#REF!,7,FALSE),"-")</f>
        <v>-</v>
      </c>
      <c r="J1408" s="29" t="str">
        <f>IFERROR(VLOOKUP($C1408,#REF!,8,FALSE),"-")</f>
        <v>-</v>
      </c>
      <c r="K1408" s="29" t="str">
        <f>IFERROR(VLOOKUP($C1408,#REF!,9,FALSE),"-")</f>
        <v>-</v>
      </c>
      <c r="L1408" s="29" t="str">
        <f>IFERROR(VLOOKUP($C1408,#REF!,10,FALSE),"-")</f>
        <v>-</v>
      </c>
      <c r="M1408" s="29" t="str">
        <f>IFERROR(VLOOKUP($C1408,#REF!,11,FALSE),"-")</f>
        <v>-</v>
      </c>
      <c r="N1408" s="29" t="str">
        <f>IFERROR(VLOOKUP($C1408,#REF!,12,FALSE),"-")</f>
        <v>-</v>
      </c>
      <c r="O1408" s="29" t="str">
        <f>IFERROR(VLOOKUP($C1408,#REF!,13,FALSE),"-")</f>
        <v>-</v>
      </c>
    </row>
    <row r="1409" spans="1:15" x14ac:dyDescent="0.25">
      <c r="A1409" s="21"/>
      <c r="B1409" s="22"/>
      <c r="C1409" s="14">
        <v>4237</v>
      </c>
      <c r="D1409" s="15" t="s">
        <v>1391</v>
      </c>
      <c r="E1409" s="30" t="s">
        <v>5</v>
      </c>
      <c r="F1409" s="30" t="str">
        <f>IFERROR(VLOOKUP($C1409,#REF!,4,FALSE),"-")</f>
        <v>-</v>
      </c>
      <c r="G1409" s="30" t="str">
        <f>IFERROR(VLOOKUP($C1409,#REF!,5,FALSE),"-")</f>
        <v>-</v>
      </c>
      <c r="H1409" s="30" t="str">
        <f>IFERROR(VLOOKUP($C1409,#REF!,6,FALSE),"-")</f>
        <v>-</v>
      </c>
      <c r="I1409" s="30" t="str">
        <f>IFERROR(VLOOKUP($C1409,#REF!,7,FALSE),"-")</f>
        <v>-</v>
      </c>
      <c r="J1409" s="30" t="str">
        <f>IFERROR(VLOOKUP($C1409,#REF!,8,FALSE),"-")</f>
        <v>-</v>
      </c>
      <c r="K1409" s="30" t="str">
        <f>IFERROR(VLOOKUP($C1409,#REF!,9,FALSE),"-")</f>
        <v>-</v>
      </c>
      <c r="L1409" s="30" t="str">
        <f>IFERROR(VLOOKUP($C1409,#REF!,10,FALSE),"-")</f>
        <v>-</v>
      </c>
      <c r="M1409" s="30" t="str">
        <f>IFERROR(VLOOKUP($C1409,#REF!,11,FALSE),"-")</f>
        <v>-</v>
      </c>
      <c r="N1409" s="30" t="str">
        <f>IFERROR(VLOOKUP($C1409,#REF!,12,FALSE),"-")</f>
        <v>-</v>
      </c>
      <c r="O1409" s="30" t="str">
        <f>IFERROR(VLOOKUP($C1409,#REF!,13,FALSE),"-")</f>
        <v>-</v>
      </c>
    </row>
    <row r="1410" spans="1:15" x14ac:dyDescent="0.25">
      <c r="A1410" s="21"/>
      <c r="B1410" s="22"/>
      <c r="C1410" s="12">
        <v>4238</v>
      </c>
      <c r="D1410" s="13" t="s">
        <v>1392</v>
      </c>
      <c r="E1410" s="29">
        <v>0</v>
      </c>
      <c r="F1410" s="29" t="str">
        <f>IFERROR(VLOOKUP($C1410,#REF!,4,FALSE),"-")</f>
        <v>-</v>
      </c>
      <c r="G1410" s="29" t="str">
        <f>IFERROR(VLOOKUP($C1410,#REF!,5,FALSE),"-")</f>
        <v>-</v>
      </c>
      <c r="H1410" s="29" t="str">
        <f>IFERROR(VLOOKUP($C1410,#REF!,6,FALSE),"-")</f>
        <v>-</v>
      </c>
      <c r="I1410" s="29" t="str">
        <f>IFERROR(VLOOKUP($C1410,#REF!,7,FALSE),"-")</f>
        <v>-</v>
      </c>
      <c r="J1410" s="29" t="str">
        <f>IFERROR(VLOOKUP($C1410,#REF!,8,FALSE),"-")</f>
        <v>-</v>
      </c>
      <c r="K1410" s="29" t="str">
        <f>IFERROR(VLOOKUP($C1410,#REF!,9,FALSE),"-")</f>
        <v>-</v>
      </c>
      <c r="L1410" s="29" t="str">
        <f>IFERROR(VLOOKUP($C1410,#REF!,10,FALSE),"-")</f>
        <v>-</v>
      </c>
      <c r="M1410" s="29" t="str">
        <f>IFERROR(VLOOKUP($C1410,#REF!,11,FALSE),"-")</f>
        <v>-</v>
      </c>
      <c r="N1410" s="29" t="str">
        <f>IFERROR(VLOOKUP($C1410,#REF!,12,FALSE),"-")</f>
        <v>-</v>
      </c>
      <c r="O1410" s="29" t="str">
        <f>IFERROR(VLOOKUP($C1410,#REF!,13,FALSE),"-")</f>
        <v>-</v>
      </c>
    </row>
    <row r="1411" spans="1:15" x14ac:dyDescent="0.25">
      <c r="A1411" s="21"/>
      <c r="B1411" s="22"/>
      <c r="C1411" s="14">
        <v>4239</v>
      </c>
      <c r="D1411" s="15" t="s">
        <v>1393</v>
      </c>
      <c r="E1411" s="30" t="s">
        <v>5</v>
      </c>
      <c r="F1411" s="30" t="str">
        <f>IFERROR(VLOOKUP($C1411,#REF!,4,FALSE),"-")</f>
        <v>-</v>
      </c>
      <c r="G1411" s="30" t="str">
        <f>IFERROR(VLOOKUP($C1411,#REF!,5,FALSE),"-")</f>
        <v>-</v>
      </c>
      <c r="H1411" s="30" t="str">
        <f>IFERROR(VLOOKUP($C1411,#REF!,6,FALSE),"-")</f>
        <v>-</v>
      </c>
      <c r="I1411" s="30" t="str">
        <f>IFERROR(VLOOKUP($C1411,#REF!,7,FALSE),"-")</f>
        <v>-</v>
      </c>
      <c r="J1411" s="30" t="str">
        <f>IFERROR(VLOOKUP($C1411,#REF!,8,FALSE),"-")</f>
        <v>-</v>
      </c>
      <c r="K1411" s="30" t="str">
        <f>IFERROR(VLOOKUP($C1411,#REF!,9,FALSE),"-")</f>
        <v>-</v>
      </c>
      <c r="L1411" s="30" t="str">
        <f>IFERROR(VLOOKUP($C1411,#REF!,10,FALSE),"-")</f>
        <v>-</v>
      </c>
      <c r="M1411" s="30" t="str">
        <f>IFERROR(VLOOKUP($C1411,#REF!,11,FALSE),"-")</f>
        <v>-</v>
      </c>
      <c r="N1411" s="30" t="str">
        <f>IFERROR(VLOOKUP($C1411,#REF!,12,FALSE),"-")</f>
        <v>-</v>
      </c>
      <c r="O1411" s="30" t="str">
        <f>IFERROR(VLOOKUP($C1411,#REF!,13,FALSE),"-")</f>
        <v>-</v>
      </c>
    </row>
    <row r="1412" spans="1:15" x14ac:dyDescent="0.25">
      <c r="A1412" s="21"/>
      <c r="B1412" s="22"/>
      <c r="C1412" s="12">
        <v>4240</v>
      </c>
      <c r="D1412" s="13" t="s">
        <v>1394</v>
      </c>
      <c r="E1412" s="29">
        <v>0</v>
      </c>
      <c r="F1412" s="29" t="str">
        <f>IFERROR(VLOOKUP($C1412,#REF!,4,FALSE),"-")</f>
        <v>-</v>
      </c>
      <c r="G1412" s="29" t="str">
        <f>IFERROR(VLOOKUP($C1412,#REF!,5,FALSE),"-")</f>
        <v>-</v>
      </c>
      <c r="H1412" s="29" t="str">
        <f>IFERROR(VLOOKUP($C1412,#REF!,6,FALSE),"-")</f>
        <v>-</v>
      </c>
      <c r="I1412" s="29" t="str">
        <f>IFERROR(VLOOKUP($C1412,#REF!,7,FALSE),"-")</f>
        <v>-</v>
      </c>
      <c r="J1412" s="29" t="str">
        <f>IFERROR(VLOOKUP($C1412,#REF!,8,FALSE),"-")</f>
        <v>-</v>
      </c>
      <c r="K1412" s="29" t="str">
        <f>IFERROR(VLOOKUP($C1412,#REF!,9,FALSE),"-")</f>
        <v>-</v>
      </c>
      <c r="L1412" s="29" t="str">
        <f>IFERROR(VLOOKUP($C1412,#REF!,10,FALSE),"-")</f>
        <v>-</v>
      </c>
      <c r="M1412" s="29" t="str">
        <f>IFERROR(VLOOKUP($C1412,#REF!,11,FALSE),"-")</f>
        <v>-</v>
      </c>
      <c r="N1412" s="29" t="str">
        <f>IFERROR(VLOOKUP($C1412,#REF!,12,FALSE),"-")</f>
        <v>-</v>
      </c>
      <c r="O1412" s="29" t="str">
        <f>IFERROR(VLOOKUP($C1412,#REF!,13,FALSE),"-")</f>
        <v>-</v>
      </c>
    </row>
    <row r="1413" spans="1:15" x14ac:dyDescent="0.25">
      <c r="A1413" s="21"/>
      <c r="B1413" s="22"/>
      <c r="C1413" s="14">
        <v>4251</v>
      </c>
      <c r="D1413" s="15" t="s">
        <v>1395</v>
      </c>
      <c r="E1413" s="30">
        <v>0</v>
      </c>
      <c r="F1413" s="30" t="str">
        <f>IFERROR(VLOOKUP($C1413,#REF!,4,FALSE),"-")</f>
        <v>-</v>
      </c>
      <c r="G1413" s="30" t="str">
        <f>IFERROR(VLOOKUP($C1413,#REF!,5,FALSE),"-")</f>
        <v>-</v>
      </c>
      <c r="H1413" s="30" t="str">
        <f>IFERROR(VLOOKUP($C1413,#REF!,6,FALSE),"-")</f>
        <v>-</v>
      </c>
      <c r="I1413" s="30" t="str">
        <f>IFERROR(VLOOKUP($C1413,#REF!,7,FALSE),"-")</f>
        <v>-</v>
      </c>
      <c r="J1413" s="30" t="str">
        <f>IFERROR(VLOOKUP($C1413,#REF!,8,FALSE),"-")</f>
        <v>-</v>
      </c>
      <c r="K1413" s="30" t="str">
        <f>IFERROR(VLOOKUP($C1413,#REF!,9,FALSE),"-")</f>
        <v>-</v>
      </c>
      <c r="L1413" s="30" t="str">
        <f>IFERROR(VLOOKUP($C1413,#REF!,10,FALSE),"-")</f>
        <v>-</v>
      </c>
      <c r="M1413" s="30" t="str">
        <f>IFERROR(VLOOKUP($C1413,#REF!,11,FALSE),"-")</f>
        <v>-</v>
      </c>
      <c r="N1413" s="30" t="str">
        <f>IFERROR(VLOOKUP($C1413,#REF!,12,FALSE),"-")</f>
        <v>-</v>
      </c>
      <c r="O1413" s="30" t="str">
        <f>IFERROR(VLOOKUP($C1413,#REF!,13,FALSE),"-")</f>
        <v>-</v>
      </c>
    </row>
    <row r="1414" spans="1:15" x14ac:dyDescent="0.25">
      <c r="A1414" s="21"/>
      <c r="B1414" s="22"/>
      <c r="C1414" s="12">
        <v>4252</v>
      </c>
      <c r="D1414" s="13" t="s">
        <v>1396</v>
      </c>
      <c r="E1414" s="29">
        <v>0</v>
      </c>
      <c r="F1414" s="29" t="str">
        <f>IFERROR(VLOOKUP($C1414,#REF!,4,FALSE),"-")</f>
        <v>-</v>
      </c>
      <c r="G1414" s="29" t="str">
        <f>IFERROR(VLOOKUP($C1414,#REF!,5,FALSE),"-")</f>
        <v>-</v>
      </c>
      <c r="H1414" s="29" t="str">
        <f>IFERROR(VLOOKUP($C1414,#REF!,6,FALSE),"-")</f>
        <v>-</v>
      </c>
      <c r="I1414" s="29" t="str">
        <f>IFERROR(VLOOKUP($C1414,#REF!,7,FALSE),"-")</f>
        <v>-</v>
      </c>
      <c r="J1414" s="29" t="str">
        <f>IFERROR(VLOOKUP($C1414,#REF!,8,FALSE),"-")</f>
        <v>-</v>
      </c>
      <c r="K1414" s="29" t="str">
        <f>IFERROR(VLOOKUP($C1414,#REF!,9,FALSE),"-")</f>
        <v>-</v>
      </c>
      <c r="L1414" s="29" t="str">
        <f>IFERROR(VLOOKUP($C1414,#REF!,10,FALSE),"-")</f>
        <v>-</v>
      </c>
      <c r="M1414" s="29" t="str">
        <f>IFERROR(VLOOKUP($C1414,#REF!,11,FALSE),"-")</f>
        <v>-</v>
      </c>
      <c r="N1414" s="29" t="str">
        <f>IFERROR(VLOOKUP($C1414,#REF!,12,FALSE),"-")</f>
        <v>-</v>
      </c>
      <c r="O1414" s="29" t="str">
        <f>IFERROR(VLOOKUP($C1414,#REF!,13,FALSE),"-")</f>
        <v>-</v>
      </c>
    </row>
    <row r="1415" spans="1:15" x14ac:dyDescent="0.25">
      <c r="A1415" s="21"/>
      <c r="B1415" s="22"/>
      <c r="C1415" s="14">
        <v>4253</v>
      </c>
      <c r="D1415" s="15" t="s">
        <v>1397</v>
      </c>
      <c r="E1415" s="30">
        <v>0</v>
      </c>
      <c r="F1415" s="30" t="str">
        <f>IFERROR(VLOOKUP($C1415,#REF!,4,FALSE),"-")</f>
        <v>-</v>
      </c>
      <c r="G1415" s="30" t="str">
        <f>IFERROR(VLOOKUP($C1415,#REF!,5,FALSE),"-")</f>
        <v>-</v>
      </c>
      <c r="H1415" s="30" t="str">
        <f>IFERROR(VLOOKUP($C1415,#REF!,6,FALSE),"-")</f>
        <v>-</v>
      </c>
      <c r="I1415" s="30" t="str">
        <f>IFERROR(VLOOKUP($C1415,#REF!,7,FALSE),"-")</f>
        <v>-</v>
      </c>
      <c r="J1415" s="30" t="str">
        <f>IFERROR(VLOOKUP($C1415,#REF!,8,FALSE),"-")</f>
        <v>-</v>
      </c>
      <c r="K1415" s="30" t="str">
        <f>IFERROR(VLOOKUP($C1415,#REF!,9,FALSE),"-")</f>
        <v>-</v>
      </c>
      <c r="L1415" s="30" t="str">
        <f>IFERROR(VLOOKUP($C1415,#REF!,10,FALSE),"-")</f>
        <v>-</v>
      </c>
      <c r="M1415" s="30" t="str">
        <f>IFERROR(VLOOKUP($C1415,#REF!,11,FALSE),"-")</f>
        <v>-</v>
      </c>
      <c r="N1415" s="30" t="str">
        <f>IFERROR(VLOOKUP($C1415,#REF!,12,FALSE),"-")</f>
        <v>-</v>
      </c>
      <c r="O1415" s="30" t="str">
        <f>IFERROR(VLOOKUP($C1415,#REF!,13,FALSE),"-")</f>
        <v>-</v>
      </c>
    </row>
    <row r="1416" spans="1:15" x14ac:dyDescent="0.25">
      <c r="A1416" s="21"/>
      <c r="B1416" s="22"/>
      <c r="C1416" s="12">
        <v>4254</v>
      </c>
      <c r="D1416" s="13" t="s">
        <v>1398</v>
      </c>
      <c r="E1416" s="29" t="s">
        <v>5</v>
      </c>
      <c r="F1416" s="29" t="str">
        <f>IFERROR(VLOOKUP($C1416,#REF!,4,FALSE),"-")</f>
        <v>-</v>
      </c>
      <c r="G1416" s="29" t="str">
        <f>IFERROR(VLOOKUP($C1416,#REF!,5,FALSE),"-")</f>
        <v>-</v>
      </c>
      <c r="H1416" s="29" t="str">
        <f>IFERROR(VLOOKUP($C1416,#REF!,6,FALSE),"-")</f>
        <v>-</v>
      </c>
      <c r="I1416" s="29" t="str">
        <f>IFERROR(VLOOKUP($C1416,#REF!,7,FALSE),"-")</f>
        <v>-</v>
      </c>
      <c r="J1416" s="29" t="str">
        <f>IFERROR(VLOOKUP($C1416,#REF!,8,FALSE),"-")</f>
        <v>-</v>
      </c>
      <c r="K1416" s="29" t="str">
        <f>IFERROR(VLOOKUP($C1416,#REF!,9,FALSE),"-")</f>
        <v>-</v>
      </c>
      <c r="L1416" s="29" t="str">
        <f>IFERROR(VLOOKUP($C1416,#REF!,10,FALSE),"-")</f>
        <v>-</v>
      </c>
      <c r="M1416" s="29" t="str">
        <f>IFERROR(VLOOKUP($C1416,#REF!,11,FALSE),"-")</f>
        <v>-</v>
      </c>
      <c r="N1416" s="29" t="str">
        <f>IFERROR(VLOOKUP($C1416,#REF!,12,FALSE),"-")</f>
        <v>-</v>
      </c>
      <c r="O1416" s="29" t="str">
        <f>IFERROR(VLOOKUP($C1416,#REF!,13,FALSE),"-")</f>
        <v>-</v>
      </c>
    </row>
    <row r="1417" spans="1:15" x14ac:dyDescent="0.25">
      <c r="A1417" s="21"/>
      <c r="B1417" s="22"/>
      <c r="C1417" s="14">
        <v>4255</v>
      </c>
      <c r="D1417" s="15" t="s">
        <v>1399</v>
      </c>
      <c r="E1417" s="30" t="s">
        <v>5</v>
      </c>
      <c r="F1417" s="30" t="str">
        <f>IFERROR(VLOOKUP($C1417,#REF!,4,FALSE),"-")</f>
        <v>-</v>
      </c>
      <c r="G1417" s="30" t="str">
        <f>IFERROR(VLOOKUP($C1417,#REF!,5,FALSE),"-")</f>
        <v>-</v>
      </c>
      <c r="H1417" s="30" t="str">
        <f>IFERROR(VLOOKUP($C1417,#REF!,6,FALSE),"-")</f>
        <v>-</v>
      </c>
      <c r="I1417" s="30" t="str">
        <f>IFERROR(VLOOKUP($C1417,#REF!,7,FALSE),"-")</f>
        <v>-</v>
      </c>
      <c r="J1417" s="30" t="str">
        <f>IFERROR(VLOOKUP($C1417,#REF!,8,FALSE),"-")</f>
        <v>-</v>
      </c>
      <c r="K1417" s="30" t="str">
        <f>IFERROR(VLOOKUP($C1417,#REF!,9,FALSE),"-")</f>
        <v>-</v>
      </c>
      <c r="L1417" s="30" t="str">
        <f>IFERROR(VLOOKUP($C1417,#REF!,10,FALSE),"-")</f>
        <v>-</v>
      </c>
      <c r="M1417" s="30" t="str">
        <f>IFERROR(VLOOKUP($C1417,#REF!,11,FALSE),"-")</f>
        <v>-</v>
      </c>
      <c r="N1417" s="30" t="str">
        <f>IFERROR(VLOOKUP($C1417,#REF!,12,FALSE),"-")</f>
        <v>-</v>
      </c>
      <c r="O1417" s="30" t="str">
        <f>IFERROR(VLOOKUP($C1417,#REF!,13,FALSE),"-")</f>
        <v>-</v>
      </c>
    </row>
    <row r="1418" spans="1:15" x14ac:dyDescent="0.25">
      <c r="A1418" s="21"/>
      <c r="B1418" s="22"/>
      <c r="C1418" s="12">
        <v>4256</v>
      </c>
      <c r="D1418" s="13" t="s">
        <v>1400</v>
      </c>
      <c r="E1418" s="29" t="s">
        <v>5</v>
      </c>
      <c r="F1418" s="29" t="str">
        <f>IFERROR(VLOOKUP($C1418,#REF!,4,FALSE),"-")</f>
        <v>-</v>
      </c>
      <c r="G1418" s="29" t="str">
        <f>IFERROR(VLOOKUP($C1418,#REF!,5,FALSE),"-")</f>
        <v>-</v>
      </c>
      <c r="H1418" s="29" t="str">
        <f>IFERROR(VLOOKUP($C1418,#REF!,6,FALSE),"-")</f>
        <v>-</v>
      </c>
      <c r="I1418" s="29" t="str">
        <f>IFERROR(VLOOKUP($C1418,#REF!,7,FALSE),"-")</f>
        <v>-</v>
      </c>
      <c r="J1418" s="29" t="str">
        <f>IFERROR(VLOOKUP($C1418,#REF!,8,FALSE),"-")</f>
        <v>-</v>
      </c>
      <c r="K1418" s="29" t="str">
        <f>IFERROR(VLOOKUP($C1418,#REF!,9,FALSE),"-")</f>
        <v>-</v>
      </c>
      <c r="L1418" s="29" t="str">
        <f>IFERROR(VLOOKUP($C1418,#REF!,10,FALSE),"-")</f>
        <v>-</v>
      </c>
      <c r="M1418" s="29" t="str">
        <f>IFERROR(VLOOKUP($C1418,#REF!,11,FALSE),"-")</f>
        <v>-</v>
      </c>
      <c r="N1418" s="29" t="str">
        <f>IFERROR(VLOOKUP($C1418,#REF!,12,FALSE),"-")</f>
        <v>-</v>
      </c>
      <c r="O1418" s="29" t="str">
        <f>IFERROR(VLOOKUP($C1418,#REF!,13,FALSE),"-")</f>
        <v>-</v>
      </c>
    </row>
    <row r="1419" spans="1:15" x14ac:dyDescent="0.25">
      <c r="A1419" s="21"/>
      <c r="B1419" s="22"/>
      <c r="C1419" s="14">
        <v>4257</v>
      </c>
      <c r="D1419" s="15" t="s">
        <v>1401</v>
      </c>
      <c r="E1419" s="30">
        <v>0</v>
      </c>
      <c r="F1419" s="30" t="str">
        <f>IFERROR(VLOOKUP($C1419,#REF!,4,FALSE),"-")</f>
        <v>-</v>
      </c>
      <c r="G1419" s="30" t="str">
        <f>IFERROR(VLOOKUP($C1419,#REF!,5,FALSE),"-")</f>
        <v>-</v>
      </c>
      <c r="H1419" s="30" t="str">
        <f>IFERROR(VLOOKUP($C1419,#REF!,6,FALSE),"-")</f>
        <v>-</v>
      </c>
      <c r="I1419" s="30" t="str">
        <f>IFERROR(VLOOKUP($C1419,#REF!,7,FALSE),"-")</f>
        <v>-</v>
      </c>
      <c r="J1419" s="30" t="str">
        <f>IFERROR(VLOOKUP($C1419,#REF!,8,FALSE),"-")</f>
        <v>-</v>
      </c>
      <c r="K1419" s="30" t="str">
        <f>IFERROR(VLOOKUP($C1419,#REF!,9,FALSE),"-")</f>
        <v>-</v>
      </c>
      <c r="L1419" s="30" t="str">
        <f>IFERROR(VLOOKUP($C1419,#REF!,10,FALSE),"-")</f>
        <v>-</v>
      </c>
      <c r="M1419" s="30" t="str">
        <f>IFERROR(VLOOKUP($C1419,#REF!,11,FALSE),"-")</f>
        <v>-</v>
      </c>
      <c r="N1419" s="30" t="str">
        <f>IFERROR(VLOOKUP($C1419,#REF!,12,FALSE),"-")</f>
        <v>-</v>
      </c>
      <c r="O1419" s="30" t="str">
        <f>IFERROR(VLOOKUP($C1419,#REF!,13,FALSE),"-")</f>
        <v>-</v>
      </c>
    </row>
    <row r="1420" spans="1:15" x14ac:dyDescent="0.25">
      <c r="A1420" s="21"/>
      <c r="B1420" s="22"/>
      <c r="C1420" s="12">
        <v>4258</v>
      </c>
      <c r="D1420" s="13" t="s">
        <v>1402</v>
      </c>
      <c r="E1420" s="29">
        <v>0</v>
      </c>
      <c r="F1420" s="29" t="str">
        <f>IFERROR(VLOOKUP($C1420,#REF!,4,FALSE),"-")</f>
        <v>-</v>
      </c>
      <c r="G1420" s="29" t="str">
        <f>IFERROR(VLOOKUP($C1420,#REF!,5,FALSE),"-")</f>
        <v>-</v>
      </c>
      <c r="H1420" s="29" t="str">
        <f>IFERROR(VLOOKUP($C1420,#REF!,6,FALSE),"-")</f>
        <v>-</v>
      </c>
      <c r="I1420" s="29" t="str">
        <f>IFERROR(VLOOKUP($C1420,#REF!,7,FALSE),"-")</f>
        <v>-</v>
      </c>
      <c r="J1420" s="29" t="str">
        <f>IFERROR(VLOOKUP($C1420,#REF!,8,FALSE),"-")</f>
        <v>-</v>
      </c>
      <c r="K1420" s="29" t="str">
        <f>IFERROR(VLOOKUP($C1420,#REF!,9,FALSE),"-")</f>
        <v>-</v>
      </c>
      <c r="L1420" s="29" t="str">
        <f>IFERROR(VLOOKUP($C1420,#REF!,10,FALSE),"-")</f>
        <v>-</v>
      </c>
      <c r="M1420" s="29" t="str">
        <f>IFERROR(VLOOKUP($C1420,#REF!,11,FALSE),"-")</f>
        <v>-</v>
      </c>
      <c r="N1420" s="29" t="str">
        <f>IFERROR(VLOOKUP($C1420,#REF!,12,FALSE),"-")</f>
        <v>-</v>
      </c>
      <c r="O1420" s="29" t="str">
        <f>IFERROR(VLOOKUP($C1420,#REF!,13,FALSE),"-")</f>
        <v>-</v>
      </c>
    </row>
    <row r="1421" spans="1:15" x14ac:dyDescent="0.25">
      <c r="A1421" s="21"/>
      <c r="B1421" s="22"/>
      <c r="C1421" s="14">
        <v>4259</v>
      </c>
      <c r="D1421" s="15" t="s">
        <v>1403</v>
      </c>
      <c r="E1421" s="30">
        <v>0</v>
      </c>
      <c r="F1421" s="30" t="str">
        <f>IFERROR(VLOOKUP($C1421,#REF!,4,FALSE),"-")</f>
        <v>-</v>
      </c>
      <c r="G1421" s="30" t="str">
        <f>IFERROR(VLOOKUP($C1421,#REF!,5,FALSE),"-")</f>
        <v>-</v>
      </c>
      <c r="H1421" s="30" t="str">
        <f>IFERROR(VLOOKUP($C1421,#REF!,6,FALSE),"-")</f>
        <v>-</v>
      </c>
      <c r="I1421" s="30" t="str">
        <f>IFERROR(VLOOKUP($C1421,#REF!,7,FALSE),"-")</f>
        <v>-</v>
      </c>
      <c r="J1421" s="30" t="str">
        <f>IFERROR(VLOOKUP($C1421,#REF!,8,FALSE),"-")</f>
        <v>-</v>
      </c>
      <c r="K1421" s="30" t="str">
        <f>IFERROR(VLOOKUP($C1421,#REF!,9,FALSE),"-")</f>
        <v>-</v>
      </c>
      <c r="L1421" s="30" t="str">
        <f>IFERROR(VLOOKUP($C1421,#REF!,10,FALSE),"-")</f>
        <v>-</v>
      </c>
      <c r="M1421" s="30" t="str">
        <f>IFERROR(VLOOKUP($C1421,#REF!,11,FALSE),"-")</f>
        <v>-</v>
      </c>
      <c r="N1421" s="30" t="str">
        <f>IFERROR(VLOOKUP($C1421,#REF!,12,FALSE),"-")</f>
        <v>-</v>
      </c>
      <c r="O1421" s="30" t="str">
        <f>IFERROR(VLOOKUP($C1421,#REF!,13,FALSE),"-")</f>
        <v>-</v>
      </c>
    </row>
    <row r="1422" spans="1:15" x14ac:dyDescent="0.25">
      <c r="A1422" s="21"/>
      <c r="B1422" s="22"/>
      <c r="C1422" s="12">
        <v>4260</v>
      </c>
      <c r="D1422" s="13" t="s">
        <v>1404</v>
      </c>
      <c r="E1422" s="29">
        <v>0</v>
      </c>
      <c r="F1422" s="29" t="str">
        <f>IFERROR(VLOOKUP($C1422,#REF!,4,FALSE),"-")</f>
        <v>-</v>
      </c>
      <c r="G1422" s="29" t="str">
        <f>IFERROR(VLOOKUP($C1422,#REF!,5,FALSE),"-")</f>
        <v>-</v>
      </c>
      <c r="H1422" s="29" t="str">
        <f>IFERROR(VLOOKUP($C1422,#REF!,6,FALSE),"-")</f>
        <v>-</v>
      </c>
      <c r="I1422" s="29" t="str">
        <f>IFERROR(VLOOKUP($C1422,#REF!,7,FALSE),"-")</f>
        <v>-</v>
      </c>
      <c r="J1422" s="29" t="str">
        <f>IFERROR(VLOOKUP($C1422,#REF!,8,FALSE),"-")</f>
        <v>-</v>
      </c>
      <c r="K1422" s="29" t="str">
        <f>IFERROR(VLOOKUP($C1422,#REF!,9,FALSE),"-")</f>
        <v>-</v>
      </c>
      <c r="L1422" s="29" t="str">
        <f>IFERROR(VLOOKUP($C1422,#REF!,10,FALSE),"-")</f>
        <v>-</v>
      </c>
      <c r="M1422" s="29" t="str">
        <f>IFERROR(VLOOKUP($C1422,#REF!,11,FALSE),"-")</f>
        <v>-</v>
      </c>
      <c r="N1422" s="29" t="str">
        <f>IFERROR(VLOOKUP($C1422,#REF!,12,FALSE),"-")</f>
        <v>-</v>
      </c>
      <c r="O1422" s="29" t="str">
        <f>IFERROR(VLOOKUP($C1422,#REF!,13,FALSE),"-")</f>
        <v>-</v>
      </c>
    </row>
    <row r="1423" spans="1:15" x14ac:dyDescent="0.25">
      <c r="A1423" s="21"/>
      <c r="B1423" s="22"/>
      <c r="C1423" s="14">
        <v>4261</v>
      </c>
      <c r="D1423" s="15" t="s">
        <v>1405</v>
      </c>
      <c r="E1423" s="30" t="s">
        <v>5</v>
      </c>
      <c r="F1423" s="30" t="str">
        <f>IFERROR(VLOOKUP($C1423,#REF!,4,FALSE),"-")</f>
        <v>-</v>
      </c>
      <c r="G1423" s="30" t="str">
        <f>IFERROR(VLOOKUP($C1423,#REF!,5,FALSE),"-")</f>
        <v>-</v>
      </c>
      <c r="H1423" s="30" t="str">
        <f>IFERROR(VLOOKUP($C1423,#REF!,6,FALSE),"-")</f>
        <v>-</v>
      </c>
      <c r="I1423" s="30" t="str">
        <f>IFERROR(VLOOKUP($C1423,#REF!,7,FALSE),"-")</f>
        <v>-</v>
      </c>
      <c r="J1423" s="30" t="str">
        <f>IFERROR(VLOOKUP($C1423,#REF!,8,FALSE),"-")</f>
        <v>-</v>
      </c>
      <c r="K1423" s="30" t="str">
        <f>IFERROR(VLOOKUP($C1423,#REF!,9,FALSE),"-")</f>
        <v>-</v>
      </c>
      <c r="L1423" s="30" t="str">
        <f>IFERROR(VLOOKUP($C1423,#REF!,10,FALSE),"-")</f>
        <v>-</v>
      </c>
      <c r="M1423" s="30" t="str">
        <f>IFERROR(VLOOKUP($C1423,#REF!,11,FALSE),"-")</f>
        <v>-</v>
      </c>
      <c r="N1423" s="30" t="str">
        <f>IFERROR(VLOOKUP($C1423,#REF!,12,FALSE),"-")</f>
        <v>-</v>
      </c>
      <c r="O1423" s="30" t="str">
        <f>IFERROR(VLOOKUP($C1423,#REF!,13,FALSE),"-")</f>
        <v>-</v>
      </c>
    </row>
    <row r="1424" spans="1:15" x14ac:dyDescent="0.25">
      <c r="A1424" s="21"/>
      <c r="B1424" s="22"/>
      <c r="C1424" s="12">
        <v>4262</v>
      </c>
      <c r="D1424" s="13" t="s">
        <v>1406</v>
      </c>
      <c r="E1424" s="29">
        <v>0</v>
      </c>
      <c r="F1424" s="29" t="str">
        <f>IFERROR(VLOOKUP($C1424,#REF!,4,FALSE),"-")</f>
        <v>-</v>
      </c>
      <c r="G1424" s="29" t="str">
        <f>IFERROR(VLOOKUP($C1424,#REF!,5,FALSE),"-")</f>
        <v>-</v>
      </c>
      <c r="H1424" s="29" t="str">
        <f>IFERROR(VLOOKUP($C1424,#REF!,6,FALSE),"-")</f>
        <v>-</v>
      </c>
      <c r="I1424" s="29" t="str">
        <f>IFERROR(VLOOKUP($C1424,#REF!,7,FALSE),"-")</f>
        <v>-</v>
      </c>
      <c r="J1424" s="29" t="str">
        <f>IFERROR(VLOOKUP($C1424,#REF!,8,FALSE),"-")</f>
        <v>-</v>
      </c>
      <c r="K1424" s="29" t="str">
        <f>IFERROR(VLOOKUP($C1424,#REF!,9,FALSE),"-")</f>
        <v>-</v>
      </c>
      <c r="L1424" s="29" t="str">
        <f>IFERROR(VLOOKUP($C1424,#REF!,10,FALSE),"-")</f>
        <v>-</v>
      </c>
      <c r="M1424" s="29" t="str">
        <f>IFERROR(VLOOKUP($C1424,#REF!,11,FALSE),"-")</f>
        <v>-</v>
      </c>
      <c r="N1424" s="29" t="str">
        <f>IFERROR(VLOOKUP($C1424,#REF!,12,FALSE),"-")</f>
        <v>-</v>
      </c>
      <c r="O1424" s="29" t="str">
        <f>IFERROR(VLOOKUP($C1424,#REF!,13,FALSE),"-")</f>
        <v>-</v>
      </c>
    </row>
    <row r="1425" spans="1:15" x14ac:dyDescent="0.25">
      <c r="A1425" s="21"/>
      <c r="B1425" s="22"/>
      <c r="C1425" s="14">
        <v>4263</v>
      </c>
      <c r="D1425" s="15" t="s">
        <v>1407</v>
      </c>
      <c r="E1425" s="30" t="s">
        <v>5</v>
      </c>
      <c r="F1425" s="30" t="str">
        <f>IFERROR(VLOOKUP($C1425,#REF!,4,FALSE),"-")</f>
        <v>-</v>
      </c>
      <c r="G1425" s="30" t="str">
        <f>IFERROR(VLOOKUP($C1425,#REF!,5,FALSE),"-")</f>
        <v>-</v>
      </c>
      <c r="H1425" s="30" t="str">
        <f>IFERROR(VLOOKUP($C1425,#REF!,6,FALSE),"-")</f>
        <v>-</v>
      </c>
      <c r="I1425" s="30" t="str">
        <f>IFERROR(VLOOKUP($C1425,#REF!,7,FALSE),"-")</f>
        <v>-</v>
      </c>
      <c r="J1425" s="30" t="str">
        <f>IFERROR(VLOOKUP($C1425,#REF!,8,FALSE),"-")</f>
        <v>-</v>
      </c>
      <c r="K1425" s="30" t="str">
        <f>IFERROR(VLOOKUP($C1425,#REF!,9,FALSE),"-")</f>
        <v>-</v>
      </c>
      <c r="L1425" s="30" t="str">
        <f>IFERROR(VLOOKUP($C1425,#REF!,10,FALSE),"-")</f>
        <v>-</v>
      </c>
      <c r="M1425" s="30" t="str">
        <f>IFERROR(VLOOKUP($C1425,#REF!,11,FALSE),"-")</f>
        <v>-</v>
      </c>
      <c r="N1425" s="30" t="str">
        <f>IFERROR(VLOOKUP($C1425,#REF!,12,FALSE),"-")</f>
        <v>-</v>
      </c>
      <c r="O1425" s="30" t="str">
        <f>IFERROR(VLOOKUP($C1425,#REF!,13,FALSE),"-")</f>
        <v>-</v>
      </c>
    </row>
    <row r="1426" spans="1:15" x14ac:dyDescent="0.25">
      <c r="A1426" s="21"/>
      <c r="B1426" s="22"/>
      <c r="C1426" s="12">
        <v>4264</v>
      </c>
      <c r="D1426" s="13" t="s">
        <v>1408</v>
      </c>
      <c r="E1426" s="29" t="s">
        <v>5</v>
      </c>
      <c r="F1426" s="29" t="str">
        <f>IFERROR(VLOOKUP($C1426,#REF!,4,FALSE),"-")</f>
        <v>-</v>
      </c>
      <c r="G1426" s="29" t="str">
        <f>IFERROR(VLOOKUP($C1426,#REF!,5,FALSE),"-")</f>
        <v>-</v>
      </c>
      <c r="H1426" s="29" t="str">
        <f>IFERROR(VLOOKUP($C1426,#REF!,6,FALSE),"-")</f>
        <v>-</v>
      </c>
      <c r="I1426" s="29" t="str">
        <f>IFERROR(VLOOKUP($C1426,#REF!,7,FALSE),"-")</f>
        <v>-</v>
      </c>
      <c r="J1426" s="29" t="str">
        <f>IFERROR(VLOOKUP($C1426,#REF!,8,FALSE),"-")</f>
        <v>-</v>
      </c>
      <c r="K1426" s="29" t="str">
        <f>IFERROR(VLOOKUP($C1426,#REF!,9,FALSE),"-")</f>
        <v>-</v>
      </c>
      <c r="L1426" s="29" t="str">
        <f>IFERROR(VLOOKUP($C1426,#REF!,10,FALSE),"-")</f>
        <v>-</v>
      </c>
      <c r="M1426" s="29" t="str">
        <f>IFERROR(VLOOKUP($C1426,#REF!,11,FALSE),"-")</f>
        <v>-</v>
      </c>
      <c r="N1426" s="29" t="str">
        <f>IFERROR(VLOOKUP($C1426,#REF!,12,FALSE),"-")</f>
        <v>-</v>
      </c>
      <c r="O1426" s="29" t="str">
        <f>IFERROR(VLOOKUP($C1426,#REF!,13,FALSE),"-")</f>
        <v>-</v>
      </c>
    </row>
    <row r="1427" spans="1:15" x14ac:dyDescent="0.25">
      <c r="A1427" s="21"/>
      <c r="B1427" s="22"/>
      <c r="C1427" s="14">
        <v>4271</v>
      </c>
      <c r="D1427" s="15" t="s">
        <v>1409</v>
      </c>
      <c r="E1427" s="30">
        <v>0</v>
      </c>
      <c r="F1427" s="30" t="str">
        <f>IFERROR(VLOOKUP($C1427,#REF!,4,FALSE),"-")</f>
        <v>-</v>
      </c>
      <c r="G1427" s="30" t="str">
        <f>IFERROR(VLOOKUP($C1427,#REF!,5,FALSE),"-")</f>
        <v>-</v>
      </c>
      <c r="H1427" s="30" t="str">
        <f>IFERROR(VLOOKUP($C1427,#REF!,6,FALSE),"-")</f>
        <v>-</v>
      </c>
      <c r="I1427" s="30" t="str">
        <f>IFERROR(VLOOKUP($C1427,#REF!,7,FALSE),"-")</f>
        <v>-</v>
      </c>
      <c r="J1427" s="30" t="str">
        <f>IFERROR(VLOOKUP($C1427,#REF!,8,FALSE),"-")</f>
        <v>-</v>
      </c>
      <c r="K1427" s="30" t="str">
        <f>IFERROR(VLOOKUP($C1427,#REF!,9,FALSE),"-")</f>
        <v>-</v>
      </c>
      <c r="L1427" s="30" t="str">
        <f>IFERROR(VLOOKUP($C1427,#REF!,10,FALSE),"-")</f>
        <v>-</v>
      </c>
      <c r="M1427" s="30" t="str">
        <f>IFERROR(VLOOKUP($C1427,#REF!,11,FALSE),"-")</f>
        <v>-</v>
      </c>
      <c r="N1427" s="30" t="str">
        <f>IFERROR(VLOOKUP($C1427,#REF!,12,FALSE),"-")</f>
        <v>-</v>
      </c>
      <c r="O1427" s="30" t="str">
        <f>IFERROR(VLOOKUP($C1427,#REF!,13,FALSE),"-")</f>
        <v>-</v>
      </c>
    </row>
    <row r="1428" spans="1:15" x14ac:dyDescent="0.25">
      <c r="A1428" s="21"/>
      <c r="B1428" s="22"/>
      <c r="C1428" s="12">
        <v>4273</v>
      </c>
      <c r="D1428" s="13" t="s">
        <v>1410</v>
      </c>
      <c r="E1428" s="29" t="s">
        <v>5</v>
      </c>
      <c r="F1428" s="29" t="str">
        <f>IFERROR(VLOOKUP($C1428,#REF!,4,FALSE),"-")</f>
        <v>-</v>
      </c>
      <c r="G1428" s="29" t="str">
        <f>IFERROR(VLOOKUP($C1428,#REF!,5,FALSE),"-")</f>
        <v>-</v>
      </c>
      <c r="H1428" s="29" t="str">
        <f>IFERROR(VLOOKUP($C1428,#REF!,6,FALSE),"-")</f>
        <v>-</v>
      </c>
      <c r="I1428" s="29" t="str">
        <f>IFERROR(VLOOKUP($C1428,#REF!,7,FALSE),"-")</f>
        <v>-</v>
      </c>
      <c r="J1428" s="29" t="str">
        <f>IFERROR(VLOOKUP($C1428,#REF!,8,FALSE),"-")</f>
        <v>-</v>
      </c>
      <c r="K1428" s="29" t="str">
        <f>IFERROR(VLOOKUP($C1428,#REF!,9,FALSE),"-")</f>
        <v>-</v>
      </c>
      <c r="L1428" s="29" t="str">
        <f>IFERROR(VLOOKUP($C1428,#REF!,10,FALSE),"-")</f>
        <v>-</v>
      </c>
      <c r="M1428" s="29" t="str">
        <f>IFERROR(VLOOKUP($C1428,#REF!,11,FALSE),"-")</f>
        <v>-</v>
      </c>
      <c r="N1428" s="29" t="str">
        <f>IFERROR(VLOOKUP($C1428,#REF!,12,FALSE),"-")</f>
        <v>-</v>
      </c>
      <c r="O1428" s="29" t="str">
        <f>IFERROR(VLOOKUP($C1428,#REF!,13,FALSE),"-")</f>
        <v>-</v>
      </c>
    </row>
    <row r="1429" spans="1:15" x14ac:dyDescent="0.25">
      <c r="A1429" s="21"/>
      <c r="B1429" s="22"/>
      <c r="C1429" s="14">
        <v>4274</v>
      </c>
      <c r="D1429" s="15" t="s">
        <v>1411</v>
      </c>
      <c r="E1429" s="30">
        <v>0</v>
      </c>
      <c r="F1429" s="30" t="str">
        <f>IFERROR(VLOOKUP($C1429,#REF!,4,FALSE),"-")</f>
        <v>-</v>
      </c>
      <c r="G1429" s="30" t="str">
        <f>IFERROR(VLOOKUP($C1429,#REF!,5,FALSE),"-")</f>
        <v>-</v>
      </c>
      <c r="H1429" s="30" t="str">
        <f>IFERROR(VLOOKUP($C1429,#REF!,6,FALSE),"-")</f>
        <v>-</v>
      </c>
      <c r="I1429" s="30" t="str">
        <f>IFERROR(VLOOKUP($C1429,#REF!,7,FALSE),"-")</f>
        <v>-</v>
      </c>
      <c r="J1429" s="30" t="str">
        <f>IFERROR(VLOOKUP($C1429,#REF!,8,FALSE),"-")</f>
        <v>-</v>
      </c>
      <c r="K1429" s="30" t="str">
        <f>IFERROR(VLOOKUP($C1429,#REF!,9,FALSE),"-")</f>
        <v>-</v>
      </c>
      <c r="L1429" s="30" t="str">
        <f>IFERROR(VLOOKUP($C1429,#REF!,10,FALSE),"-")</f>
        <v>-</v>
      </c>
      <c r="M1429" s="30" t="str">
        <f>IFERROR(VLOOKUP($C1429,#REF!,11,FALSE),"-")</f>
        <v>-</v>
      </c>
      <c r="N1429" s="30" t="str">
        <f>IFERROR(VLOOKUP($C1429,#REF!,12,FALSE),"-")</f>
        <v>-</v>
      </c>
      <c r="O1429" s="30" t="str">
        <f>IFERROR(VLOOKUP($C1429,#REF!,13,FALSE),"-")</f>
        <v>-</v>
      </c>
    </row>
    <row r="1430" spans="1:15" x14ac:dyDescent="0.25">
      <c r="A1430" s="21"/>
      <c r="B1430" s="22"/>
      <c r="C1430" s="12">
        <v>4275</v>
      </c>
      <c r="D1430" s="13" t="s">
        <v>1412</v>
      </c>
      <c r="E1430" s="29" t="s">
        <v>5</v>
      </c>
      <c r="F1430" s="29" t="str">
        <f>IFERROR(VLOOKUP($C1430,#REF!,4,FALSE),"-")</f>
        <v>-</v>
      </c>
      <c r="G1430" s="29" t="str">
        <f>IFERROR(VLOOKUP($C1430,#REF!,5,FALSE),"-")</f>
        <v>-</v>
      </c>
      <c r="H1430" s="29" t="str">
        <f>IFERROR(VLOOKUP($C1430,#REF!,6,FALSE),"-")</f>
        <v>-</v>
      </c>
      <c r="I1430" s="29" t="str">
        <f>IFERROR(VLOOKUP($C1430,#REF!,7,FALSE),"-")</f>
        <v>-</v>
      </c>
      <c r="J1430" s="29" t="str">
        <f>IFERROR(VLOOKUP($C1430,#REF!,8,FALSE),"-")</f>
        <v>-</v>
      </c>
      <c r="K1430" s="29" t="str">
        <f>IFERROR(VLOOKUP($C1430,#REF!,9,FALSE),"-")</f>
        <v>-</v>
      </c>
      <c r="L1430" s="29" t="str">
        <f>IFERROR(VLOOKUP($C1430,#REF!,10,FALSE),"-")</f>
        <v>-</v>
      </c>
      <c r="M1430" s="29" t="str">
        <f>IFERROR(VLOOKUP($C1430,#REF!,11,FALSE),"-")</f>
        <v>-</v>
      </c>
      <c r="N1430" s="29" t="str">
        <f>IFERROR(VLOOKUP($C1430,#REF!,12,FALSE),"-")</f>
        <v>-</v>
      </c>
      <c r="O1430" s="29" t="str">
        <f>IFERROR(VLOOKUP($C1430,#REF!,13,FALSE),"-")</f>
        <v>-</v>
      </c>
    </row>
    <row r="1431" spans="1:15" x14ac:dyDescent="0.25">
      <c r="A1431" s="21"/>
      <c r="B1431" s="22"/>
      <c r="C1431" s="14">
        <v>4276</v>
      </c>
      <c r="D1431" s="15" t="s">
        <v>1413</v>
      </c>
      <c r="E1431" s="30" t="s">
        <v>5</v>
      </c>
      <c r="F1431" s="30" t="str">
        <f>IFERROR(VLOOKUP($C1431,#REF!,4,FALSE),"-")</f>
        <v>-</v>
      </c>
      <c r="G1431" s="30" t="str">
        <f>IFERROR(VLOOKUP($C1431,#REF!,5,FALSE),"-")</f>
        <v>-</v>
      </c>
      <c r="H1431" s="30" t="str">
        <f>IFERROR(VLOOKUP($C1431,#REF!,6,FALSE),"-")</f>
        <v>-</v>
      </c>
      <c r="I1431" s="30" t="str">
        <f>IFERROR(VLOOKUP($C1431,#REF!,7,FALSE),"-")</f>
        <v>-</v>
      </c>
      <c r="J1431" s="30" t="str">
        <f>IFERROR(VLOOKUP($C1431,#REF!,8,FALSE),"-")</f>
        <v>-</v>
      </c>
      <c r="K1431" s="30" t="str">
        <f>IFERROR(VLOOKUP($C1431,#REF!,9,FALSE),"-")</f>
        <v>-</v>
      </c>
      <c r="L1431" s="30" t="str">
        <f>IFERROR(VLOOKUP($C1431,#REF!,10,FALSE),"-")</f>
        <v>-</v>
      </c>
      <c r="M1431" s="30" t="str">
        <f>IFERROR(VLOOKUP($C1431,#REF!,11,FALSE),"-")</f>
        <v>-</v>
      </c>
      <c r="N1431" s="30" t="str">
        <f>IFERROR(VLOOKUP($C1431,#REF!,12,FALSE),"-")</f>
        <v>-</v>
      </c>
      <c r="O1431" s="30" t="str">
        <f>IFERROR(VLOOKUP($C1431,#REF!,13,FALSE),"-")</f>
        <v>-</v>
      </c>
    </row>
    <row r="1432" spans="1:15" x14ac:dyDescent="0.25">
      <c r="A1432" s="21"/>
      <c r="B1432" s="22"/>
      <c r="C1432" s="12">
        <v>4277</v>
      </c>
      <c r="D1432" s="13" t="s">
        <v>1414</v>
      </c>
      <c r="E1432" s="29" t="s">
        <v>5</v>
      </c>
      <c r="F1432" s="29" t="str">
        <f>IFERROR(VLOOKUP($C1432,#REF!,4,FALSE),"-")</f>
        <v>-</v>
      </c>
      <c r="G1432" s="29" t="str">
        <f>IFERROR(VLOOKUP($C1432,#REF!,5,FALSE),"-")</f>
        <v>-</v>
      </c>
      <c r="H1432" s="29" t="str">
        <f>IFERROR(VLOOKUP($C1432,#REF!,6,FALSE),"-")</f>
        <v>-</v>
      </c>
      <c r="I1432" s="29" t="str">
        <f>IFERROR(VLOOKUP($C1432,#REF!,7,FALSE),"-")</f>
        <v>-</v>
      </c>
      <c r="J1432" s="29" t="str">
        <f>IFERROR(VLOOKUP($C1432,#REF!,8,FALSE),"-")</f>
        <v>-</v>
      </c>
      <c r="K1432" s="29" t="str">
        <f>IFERROR(VLOOKUP($C1432,#REF!,9,FALSE),"-")</f>
        <v>-</v>
      </c>
      <c r="L1432" s="29" t="str">
        <f>IFERROR(VLOOKUP($C1432,#REF!,10,FALSE),"-")</f>
        <v>-</v>
      </c>
      <c r="M1432" s="29" t="str">
        <f>IFERROR(VLOOKUP($C1432,#REF!,11,FALSE),"-")</f>
        <v>-</v>
      </c>
      <c r="N1432" s="29" t="str">
        <f>IFERROR(VLOOKUP($C1432,#REF!,12,FALSE),"-")</f>
        <v>-</v>
      </c>
      <c r="O1432" s="29" t="str">
        <f>IFERROR(VLOOKUP($C1432,#REF!,13,FALSE),"-")</f>
        <v>-</v>
      </c>
    </row>
    <row r="1433" spans="1:15" x14ac:dyDescent="0.25">
      <c r="A1433" s="21"/>
      <c r="B1433" s="22"/>
      <c r="C1433" s="14">
        <v>4279</v>
      </c>
      <c r="D1433" s="15" t="s">
        <v>1415</v>
      </c>
      <c r="E1433" s="30" t="s">
        <v>5</v>
      </c>
      <c r="F1433" s="30" t="str">
        <f>IFERROR(VLOOKUP($C1433,#REF!,4,FALSE),"-")</f>
        <v>-</v>
      </c>
      <c r="G1433" s="30" t="str">
        <f>IFERROR(VLOOKUP($C1433,#REF!,5,FALSE),"-")</f>
        <v>-</v>
      </c>
      <c r="H1433" s="30" t="str">
        <f>IFERROR(VLOOKUP($C1433,#REF!,6,FALSE),"-")</f>
        <v>-</v>
      </c>
      <c r="I1433" s="30" t="str">
        <f>IFERROR(VLOOKUP($C1433,#REF!,7,FALSE),"-")</f>
        <v>-</v>
      </c>
      <c r="J1433" s="30" t="str">
        <f>IFERROR(VLOOKUP($C1433,#REF!,8,FALSE),"-")</f>
        <v>-</v>
      </c>
      <c r="K1433" s="30" t="str">
        <f>IFERROR(VLOOKUP($C1433,#REF!,9,FALSE),"-")</f>
        <v>-</v>
      </c>
      <c r="L1433" s="30" t="str">
        <f>IFERROR(VLOOKUP($C1433,#REF!,10,FALSE),"-")</f>
        <v>-</v>
      </c>
      <c r="M1433" s="30" t="str">
        <f>IFERROR(VLOOKUP($C1433,#REF!,11,FALSE),"-")</f>
        <v>-</v>
      </c>
      <c r="N1433" s="30" t="str">
        <f>IFERROR(VLOOKUP($C1433,#REF!,12,FALSE),"-")</f>
        <v>-</v>
      </c>
      <c r="O1433" s="30" t="str">
        <f>IFERROR(VLOOKUP($C1433,#REF!,13,FALSE),"-")</f>
        <v>-</v>
      </c>
    </row>
    <row r="1434" spans="1:15" x14ac:dyDescent="0.25">
      <c r="A1434" s="21"/>
      <c r="B1434" s="22"/>
      <c r="C1434" s="12">
        <v>4280</v>
      </c>
      <c r="D1434" s="13" t="s">
        <v>1416</v>
      </c>
      <c r="E1434" s="29" t="s">
        <v>5</v>
      </c>
      <c r="F1434" s="29" t="str">
        <f>IFERROR(VLOOKUP($C1434,#REF!,4,FALSE),"-")</f>
        <v>-</v>
      </c>
      <c r="G1434" s="29" t="str">
        <f>IFERROR(VLOOKUP($C1434,#REF!,5,FALSE),"-")</f>
        <v>-</v>
      </c>
      <c r="H1434" s="29" t="str">
        <f>IFERROR(VLOOKUP($C1434,#REF!,6,FALSE),"-")</f>
        <v>-</v>
      </c>
      <c r="I1434" s="29" t="str">
        <f>IFERROR(VLOOKUP($C1434,#REF!,7,FALSE),"-")</f>
        <v>-</v>
      </c>
      <c r="J1434" s="29" t="str">
        <f>IFERROR(VLOOKUP($C1434,#REF!,8,FALSE),"-")</f>
        <v>-</v>
      </c>
      <c r="K1434" s="29" t="str">
        <f>IFERROR(VLOOKUP($C1434,#REF!,9,FALSE),"-")</f>
        <v>-</v>
      </c>
      <c r="L1434" s="29" t="str">
        <f>IFERROR(VLOOKUP($C1434,#REF!,10,FALSE),"-")</f>
        <v>-</v>
      </c>
      <c r="M1434" s="29" t="str">
        <f>IFERROR(VLOOKUP($C1434,#REF!,11,FALSE),"-")</f>
        <v>-</v>
      </c>
      <c r="N1434" s="29" t="str">
        <f>IFERROR(VLOOKUP($C1434,#REF!,12,FALSE),"-")</f>
        <v>-</v>
      </c>
      <c r="O1434" s="29" t="str">
        <f>IFERROR(VLOOKUP($C1434,#REF!,13,FALSE),"-")</f>
        <v>-</v>
      </c>
    </row>
    <row r="1435" spans="1:15" x14ac:dyDescent="0.25">
      <c r="A1435" s="21"/>
      <c r="B1435" s="22"/>
      <c r="C1435" s="14">
        <v>4281</v>
      </c>
      <c r="D1435" s="15" t="s">
        <v>1417</v>
      </c>
      <c r="E1435" s="30" t="s">
        <v>5</v>
      </c>
      <c r="F1435" s="30" t="str">
        <f>IFERROR(VLOOKUP($C1435,#REF!,4,FALSE),"-")</f>
        <v>-</v>
      </c>
      <c r="G1435" s="30" t="str">
        <f>IFERROR(VLOOKUP($C1435,#REF!,5,FALSE),"-")</f>
        <v>-</v>
      </c>
      <c r="H1435" s="30" t="str">
        <f>IFERROR(VLOOKUP($C1435,#REF!,6,FALSE),"-")</f>
        <v>-</v>
      </c>
      <c r="I1435" s="30" t="str">
        <f>IFERROR(VLOOKUP($C1435,#REF!,7,FALSE),"-")</f>
        <v>-</v>
      </c>
      <c r="J1435" s="30" t="str">
        <f>IFERROR(VLOOKUP($C1435,#REF!,8,FALSE),"-")</f>
        <v>-</v>
      </c>
      <c r="K1435" s="30" t="str">
        <f>IFERROR(VLOOKUP($C1435,#REF!,9,FALSE),"-")</f>
        <v>-</v>
      </c>
      <c r="L1435" s="30" t="str">
        <f>IFERROR(VLOOKUP($C1435,#REF!,10,FALSE),"-")</f>
        <v>-</v>
      </c>
      <c r="M1435" s="30" t="str">
        <f>IFERROR(VLOOKUP($C1435,#REF!,11,FALSE),"-")</f>
        <v>-</v>
      </c>
      <c r="N1435" s="30" t="str">
        <f>IFERROR(VLOOKUP($C1435,#REF!,12,FALSE),"-")</f>
        <v>-</v>
      </c>
      <c r="O1435" s="30" t="str">
        <f>IFERROR(VLOOKUP($C1435,#REF!,13,FALSE),"-")</f>
        <v>-</v>
      </c>
    </row>
    <row r="1436" spans="1:15" x14ac:dyDescent="0.25">
      <c r="A1436" s="21"/>
      <c r="B1436" s="22"/>
      <c r="C1436" s="12">
        <v>4282</v>
      </c>
      <c r="D1436" s="13" t="s">
        <v>1418</v>
      </c>
      <c r="E1436" s="29">
        <v>0</v>
      </c>
      <c r="F1436" s="29" t="str">
        <f>IFERROR(VLOOKUP($C1436,#REF!,4,FALSE),"-")</f>
        <v>-</v>
      </c>
      <c r="G1436" s="29" t="str">
        <f>IFERROR(VLOOKUP($C1436,#REF!,5,FALSE),"-")</f>
        <v>-</v>
      </c>
      <c r="H1436" s="29" t="str">
        <f>IFERROR(VLOOKUP($C1436,#REF!,6,FALSE),"-")</f>
        <v>-</v>
      </c>
      <c r="I1436" s="29" t="str">
        <f>IFERROR(VLOOKUP($C1436,#REF!,7,FALSE),"-")</f>
        <v>-</v>
      </c>
      <c r="J1436" s="29" t="str">
        <f>IFERROR(VLOOKUP($C1436,#REF!,8,FALSE),"-")</f>
        <v>-</v>
      </c>
      <c r="K1436" s="29" t="str">
        <f>IFERROR(VLOOKUP($C1436,#REF!,9,FALSE),"-")</f>
        <v>-</v>
      </c>
      <c r="L1436" s="29" t="str">
        <f>IFERROR(VLOOKUP($C1436,#REF!,10,FALSE),"-")</f>
        <v>-</v>
      </c>
      <c r="M1436" s="29" t="str">
        <f>IFERROR(VLOOKUP($C1436,#REF!,11,FALSE),"-")</f>
        <v>-</v>
      </c>
      <c r="N1436" s="29" t="str">
        <f>IFERROR(VLOOKUP($C1436,#REF!,12,FALSE),"-")</f>
        <v>-</v>
      </c>
      <c r="O1436" s="29" t="str">
        <f>IFERROR(VLOOKUP($C1436,#REF!,13,FALSE),"-")</f>
        <v>-</v>
      </c>
    </row>
    <row r="1437" spans="1:15" x14ac:dyDescent="0.25">
      <c r="A1437" s="21"/>
      <c r="B1437" s="22"/>
      <c r="C1437" s="14">
        <v>4283</v>
      </c>
      <c r="D1437" s="15" t="s">
        <v>1419</v>
      </c>
      <c r="E1437" s="30" t="s">
        <v>5</v>
      </c>
      <c r="F1437" s="30" t="str">
        <f>IFERROR(VLOOKUP($C1437,#REF!,4,FALSE),"-")</f>
        <v>-</v>
      </c>
      <c r="G1437" s="30" t="str">
        <f>IFERROR(VLOOKUP($C1437,#REF!,5,FALSE),"-")</f>
        <v>-</v>
      </c>
      <c r="H1437" s="30" t="str">
        <f>IFERROR(VLOOKUP($C1437,#REF!,6,FALSE),"-")</f>
        <v>-</v>
      </c>
      <c r="I1437" s="30" t="str">
        <f>IFERROR(VLOOKUP($C1437,#REF!,7,FALSE),"-")</f>
        <v>-</v>
      </c>
      <c r="J1437" s="30" t="str">
        <f>IFERROR(VLOOKUP($C1437,#REF!,8,FALSE),"-")</f>
        <v>-</v>
      </c>
      <c r="K1437" s="30" t="str">
        <f>IFERROR(VLOOKUP($C1437,#REF!,9,FALSE),"-")</f>
        <v>-</v>
      </c>
      <c r="L1437" s="30" t="str">
        <f>IFERROR(VLOOKUP($C1437,#REF!,10,FALSE),"-")</f>
        <v>-</v>
      </c>
      <c r="M1437" s="30" t="str">
        <f>IFERROR(VLOOKUP($C1437,#REF!,11,FALSE),"-")</f>
        <v>-</v>
      </c>
      <c r="N1437" s="30" t="str">
        <f>IFERROR(VLOOKUP($C1437,#REF!,12,FALSE),"-")</f>
        <v>-</v>
      </c>
      <c r="O1437" s="30" t="str">
        <f>IFERROR(VLOOKUP($C1437,#REF!,13,FALSE),"-")</f>
        <v>-</v>
      </c>
    </row>
    <row r="1438" spans="1:15" x14ac:dyDescent="0.25">
      <c r="A1438" s="21"/>
      <c r="B1438" s="22"/>
      <c r="C1438" s="12">
        <v>4284</v>
      </c>
      <c r="D1438" s="13" t="s">
        <v>1420</v>
      </c>
      <c r="E1438" s="29" t="s">
        <v>5</v>
      </c>
      <c r="F1438" s="29" t="str">
        <f>IFERROR(VLOOKUP($C1438,#REF!,4,FALSE),"-")</f>
        <v>-</v>
      </c>
      <c r="G1438" s="29" t="str">
        <f>IFERROR(VLOOKUP($C1438,#REF!,5,FALSE),"-")</f>
        <v>-</v>
      </c>
      <c r="H1438" s="29" t="str">
        <f>IFERROR(VLOOKUP($C1438,#REF!,6,FALSE),"-")</f>
        <v>-</v>
      </c>
      <c r="I1438" s="29" t="str">
        <f>IFERROR(VLOOKUP($C1438,#REF!,7,FALSE),"-")</f>
        <v>-</v>
      </c>
      <c r="J1438" s="29" t="str">
        <f>IFERROR(VLOOKUP($C1438,#REF!,8,FALSE),"-")</f>
        <v>-</v>
      </c>
      <c r="K1438" s="29" t="str">
        <f>IFERROR(VLOOKUP($C1438,#REF!,9,FALSE),"-")</f>
        <v>-</v>
      </c>
      <c r="L1438" s="29" t="str">
        <f>IFERROR(VLOOKUP($C1438,#REF!,10,FALSE),"-")</f>
        <v>-</v>
      </c>
      <c r="M1438" s="29" t="str">
        <f>IFERROR(VLOOKUP($C1438,#REF!,11,FALSE),"-")</f>
        <v>-</v>
      </c>
      <c r="N1438" s="29" t="str">
        <f>IFERROR(VLOOKUP($C1438,#REF!,12,FALSE),"-")</f>
        <v>-</v>
      </c>
      <c r="O1438" s="29" t="str">
        <f>IFERROR(VLOOKUP($C1438,#REF!,13,FALSE),"-")</f>
        <v>-</v>
      </c>
    </row>
    <row r="1439" spans="1:15" x14ac:dyDescent="0.25">
      <c r="A1439" s="21"/>
      <c r="B1439" s="22"/>
      <c r="C1439" s="14">
        <v>4285</v>
      </c>
      <c r="D1439" s="15" t="s">
        <v>1421</v>
      </c>
      <c r="E1439" s="30" t="s">
        <v>5</v>
      </c>
      <c r="F1439" s="30" t="str">
        <f>IFERROR(VLOOKUP($C1439,#REF!,4,FALSE),"-")</f>
        <v>-</v>
      </c>
      <c r="G1439" s="30" t="str">
        <f>IFERROR(VLOOKUP($C1439,#REF!,5,FALSE),"-")</f>
        <v>-</v>
      </c>
      <c r="H1439" s="30" t="str">
        <f>IFERROR(VLOOKUP($C1439,#REF!,6,FALSE),"-")</f>
        <v>-</v>
      </c>
      <c r="I1439" s="30" t="str">
        <f>IFERROR(VLOOKUP($C1439,#REF!,7,FALSE),"-")</f>
        <v>-</v>
      </c>
      <c r="J1439" s="30" t="str">
        <f>IFERROR(VLOOKUP($C1439,#REF!,8,FALSE),"-")</f>
        <v>-</v>
      </c>
      <c r="K1439" s="30" t="str">
        <f>IFERROR(VLOOKUP($C1439,#REF!,9,FALSE),"-")</f>
        <v>-</v>
      </c>
      <c r="L1439" s="30" t="str">
        <f>IFERROR(VLOOKUP($C1439,#REF!,10,FALSE),"-")</f>
        <v>-</v>
      </c>
      <c r="M1439" s="30" t="str">
        <f>IFERROR(VLOOKUP($C1439,#REF!,11,FALSE),"-")</f>
        <v>-</v>
      </c>
      <c r="N1439" s="30" t="str">
        <f>IFERROR(VLOOKUP($C1439,#REF!,12,FALSE),"-")</f>
        <v>-</v>
      </c>
      <c r="O1439" s="30" t="str">
        <f>IFERROR(VLOOKUP($C1439,#REF!,13,FALSE),"-")</f>
        <v>-</v>
      </c>
    </row>
    <row r="1440" spans="1:15" x14ac:dyDescent="0.25">
      <c r="A1440" s="21"/>
      <c r="B1440" s="22"/>
      <c r="C1440" s="12">
        <v>4286</v>
      </c>
      <c r="D1440" s="13" t="s">
        <v>1422</v>
      </c>
      <c r="E1440" s="29">
        <v>0</v>
      </c>
      <c r="F1440" s="29" t="str">
        <f>IFERROR(VLOOKUP($C1440,#REF!,4,FALSE),"-")</f>
        <v>-</v>
      </c>
      <c r="G1440" s="29" t="str">
        <f>IFERROR(VLOOKUP($C1440,#REF!,5,FALSE),"-")</f>
        <v>-</v>
      </c>
      <c r="H1440" s="29" t="str">
        <f>IFERROR(VLOOKUP($C1440,#REF!,6,FALSE),"-")</f>
        <v>-</v>
      </c>
      <c r="I1440" s="29" t="str">
        <f>IFERROR(VLOOKUP($C1440,#REF!,7,FALSE),"-")</f>
        <v>-</v>
      </c>
      <c r="J1440" s="29" t="str">
        <f>IFERROR(VLOOKUP($C1440,#REF!,8,FALSE),"-")</f>
        <v>-</v>
      </c>
      <c r="K1440" s="29" t="str">
        <f>IFERROR(VLOOKUP($C1440,#REF!,9,FALSE),"-")</f>
        <v>-</v>
      </c>
      <c r="L1440" s="29" t="str">
        <f>IFERROR(VLOOKUP($C1440,#REF!,10,FALSE),"-")</f>
        <v>-</v>
      </c>
      <c r="M1440" s="29" t="str">
        <f>IFERROR(VLOOKUP($C1440,#REF!,11,FALSE),"-")</f>
        <v>-</v>
      </c>
      <c r="N1440" s="29" t="str">
        <f>IFERROR(VLOOKUP($C1440,#REF!,12,FALSE),"-")</f>
        <v>-</v>
      </c>
      <c r="O1440" s="29" t="str">
        <f>IFERROR(VLOOKUP($C1440,#REF!,13,FALSE),"-")</f>
        <v>-</v>
      </c>
    </row>
    <row r="1441" spans="1:15" x14ac:dyDescent="0.25">
      <c r="A1441" s="21"/>
      <c r="B1441" s="22"/>
      <c r="C1441" s="14">
        <v>4287</v>
      </c>
      <c r="D1441" s="15" t="s">
        <v>1423</v>
      </c>
      <c r="E1441" s="30" t="s">
        <v>5</v>
      </c>
      <c r="F1441" s="30" t="str">
        <f>IFERROR(VLOOKUP($C1441,#REF!,4,FALSE),"-")</f>
        <v>-</v>
      </c>
      <c r="G1441" s="30" t="str">
        <f>IFERROR(VLOOKUP($C1441,#REF!,5,FALSE),"-")</f>
        <v>-</v>
      </c>
      <c r="H1441" s="30" t="str">
        <f>IFERROR(VLOOKUP($C1441,#REF!,6,FALSE),"-")</f>
        <v>-</v>
      </c>
      <c r="I1441" s="30" t="str">
        <f>IFERROR(VLOOKUP($C1441,#REF!,7,FALSE),"-")</f>
        <v>-</v>
      </c>
      <c r="J1441" s="30" t="str">
        <f>IFERROR(VLOOKUP($C1441,#REF!,8,FALSE),"-")</f>
        <v>-</v>
      </c>
      <c r="K1441" s="30" t="str">
        <f>IFERROR(VLOOKUP($C1441,#REF!,9,FALSE),"-")</f>
        <v>-</v>
      </c>
      <c r="L1441" s="30" t="str">
        <f>IFERROR(VLOOKUP($C1441,#REF!,10,FALSE),"-")</f>
        <v>-</v>
      </c>
      <c r="M1441" s="30" t="str">
        <f>IFERROR(VLOOKUP($C1441,#REF!,11,FALSE),"-")</f>
        <v>-</v>
      </c>
      <c r="N1441" s="30" t="str">
        <f>IFERROR(VLOOKUP($C1441,#REF!,12,FALSE),"-")</f>
        <v>-</v>
      </c>
      <c r="O1441" s="30" t="str">
        <f>IFERROR(VLOOKUP($C1441,#REF!,13,FALSE),"-")</f>
        <v>-</v>
      </c>
    </row>
    <row r="1442" spans="1:15" x14ac:dyDescent="0.25">
      <c r="A1442" s="21"/>
      <c r="B1442" s="22"/>
      <c r="C1442" s="12">
        <v>4288</v>
      </c>
      <c r="D1442" s="13" t="s">
        <v>1424</v>
      </c>
      <c r="E1442" s="29" t="s">
        <v>5</v>
      </c>
      <c r="F1442" s="29" t="str">
        <f>IFERROR(VLOOKUP($C1442,#REF!,4,FALSE),"-")</f>
        <v>-</v>
      </c>
      <c r="G1442" s="29" t="str">
        <f>IFERROR(VLOOKUP($C1442,#REF!,5,FALSE),"-")</f>
        <v>-</v>
      </c>
      <c r="H1442" s="29" t="str">
        <f>IFERROR(VLOOKUP($C1442,#REF!,6,FALSE),"-")</f>
        <v>-</v>
      </c>
      <c r="I1442" s="29" t="str">
        <f>IFERROR(VLOOKUP($C1442,#REF!,7,FALSE),"-")</f>
        <v>-</v>
      </c>
      <c r="J1442" s="29" t="str">
        <f>IFERROR(VLOOKUP($C1442,#REF!,8,FALSE),"-")</f>
        <v>-</v>
      </c>
      <c r="K1442" s="29" t="str">
        <f>IFERROR(VLOOKUP($C1442,#REF!,9,FALSE),"-")</f>
        <v>-</v>
      </c>
      <c r="L1442" s="29" t="str">
        <f>IFERROR(VLOOKUP($C1442,#REF!,10,FALSE),"-")</f>
        <v>-</v>
      </c>
      <c r="M1442" s="29" t="str">
        <f>IFERROR(VLOOKUP($C1442,#REF!,11,FALSE),"-")</f>
        <v>-</v>
      </c>
      <c r="N1442" s="29" t="str">
        <f>IFERROR(VLOOKUP($C1442,#REF!,12,FALSE),"-")</f>
        <v>-</v>
      </c>
      <c r="O1442" s="29" t="str">
        <f>IFERROR(VLOOKUP($C1442,#REF!,13,FALSE),"-")</f>
        <v>-</v>
      </c>
    </row>
    <row r="1443" spans="1:15" x14ac:dyDescent="0.25">
      <c r="A1443" s="21"/>
      <c r="B1443" s="22"/>
      <c r="C1443" s="14">
        <v>4289</v>
      </c>
      <c r="D1443" s="15" t="s">
        <v>1425</v>
      </c>
      <c r="E1443" s="30">
        <v>0</v>
      </c>
      <c r="F1443" s="30" t="str">
        <f>IFERROR(VLOOKUP($C1443,#REF!,4,FALSE),"-")</f>
        <v>-</v>
      </c>
      <c r="G1443" s="30" t="str">
        <f>IFERROR(VLOOKUP($C1443,#REF!,5,FALSE),"-")</f>
        <v>-</v>
      </c>
      <c r="H1443" s="30" t="str">
        <f>IFERROR(VLOOKUP($C1443,#REF!,6,FALSE),"-")</f>
        <v>-</v>
      </c>
      <c r="I1443" s="30" t="str">
        <f>IFERROR(VLOOKUP($C1443,#REF!,7,FALSE),"-")</f>
        <v>-</v>
      </c>
      <c r="J1443" s="30" t="str">
        <f>IFERROR(VLOOKUP($C1443,#REF!,8,FALSE),"-")</f>
        <v>-</v>
      </c>
      <c r="K1443" s="30" t="str">
        <f>IFERROR(VLOOKUP($C1443,#REF!,9,FALSE),"-")</f>
        <v>-</v>
      </c>
      <c r="L1443" s="30" t="str">
        <f>IFERROR(VLOOKUP($C1443,#REF!,10,FALSE),"-")</f>
        <v>-</v>
      </c>
      <c r="M1443" s="30" t="str">
        <f>IFERROR(VLOOKUP($C1443,#REF!,11,FALSE),"-")</f>
        <v>-</v>
      </c>
      <c r="N1443" s="30" t="str">
        <f>IFERROR(VLOOKUP($C1443,#REF!,12,FALSE),"-")</f>
        <v>-</v>
      </c>
      <c r="O1443" s="30" t="str">
        <f>IFERROR(VLOOKUP($C1443,#REF!,13,FALSE),"-")</f>
        <v>-</v>
      </c>
    </row>
    <row r="1444" spans="1:15" x14ac:dyDescent="0.25">
      <c r="A1444" s="21"/>
      <c r="B1444" s="22"/>
      <c r="C1444" s="12">
        <v>4301</v>
      </c>
      <c r="D1444" s="13" t="s">
        <v>1426</v>
      </c>
      <c r="E1444" s="29">
        <v>0</v>
      </c>
      <c r="F1444" s="29" t="str">
        <f>IFERROR(VLOOKUP($C1444,#REF!,4,FALSE),"-")</f>
        <v>-</v>
      </c>
      <c r="G1444" s="29" t="str">
        <f>IFERROR(VLOOKUP($C1444,#REF!,5,FALSE),"-")</f>
        <v>-</v>
      </c>
      <c r="H1444" s="29" t="str">
        <f>IFERROR(VLOOKUP($C1444,#REF!,6,FALSE),"-")</f>
        <v>-</v>
      </c>
      <c r="I1444" s="29" t="str">
        <f>IFERROR(VLOOKUP($C1444,#REF!,7,FALSE),"-")</f>
        <v>-</v>
      </c>
      <c r="J1444" s="29" t="str">
        <f>IFERROR(VLOOKUP($C1444,#REF!,8,FALSE),"-")</f>
        <v>-</v>
      </c>
      <c r="K1444" s="29" t="str">
        <f>IFERROR(VLOOKUP($C1444,#REF!,9,FALSE),"-")</f>
        <v>-</v>
      </c>
      <c r="L1444" s="29" t="str">
        <f>IFERROR(VLOOKUP($C1444,#REF!,10,FALSE),"-")</f>
        <v>-</v>
      </c>
      <c r="M1444" s="29" t="str">
        <f>IFERROR(VLOOKUP($C1444,#REF!,11,FALSE),"-")</f>
        <v>-</v>
      </c>
      <c r="N1444" s="29" t="str">
        <f>IFERROR(VLOOKUP($C1444,#REF!,12,FALSE),"-")</f>
        <v>-</v>
      </c>
      <c r="O1444" s="29" t="str">
        <f>IFERROR(VLOOKUP($C1444,#REF!,13,FALSE),"-")</f>
        <v>-</v>
      </c>
    </row>
    <row r="1445" spans="1:15" x14ac:dyDescent="0.25">
      <c r="A1445" s="21"/>
      <c r="B1445" s="22"/>
      <c r="C1445" s="14">
        <v>4302</v>
      </c>
      <c r="D1445" s="15" t="s">
        <v>1427</v>
      </c>
      <c r="E1445" s="30" t="s">
        <v>5</v>
      </c>
      <c r="F1445" s="30" t="str">
        <f>IFERROR(VLOOKUP($C1445,#REF!,4,FALSE),"-")</f>
        <v>-</v>
      </c>
      <c r="G1445" s="30" t="str">
        <f>IFERROR(VLOOKUP($C1445,#REF!,5,FALSE),"-")</f>
        <v>-</v>
      </c>
      <c r="H1445" s="30" t="str">
        <f>IFERROR(VLOOKUP($C1445,#REF!,6,FALSE),"-")</f>
        <v>-</v>
      </c>
      <c r="I1445" s="30" t="str">
        <f>IFERROR(VLOOKUP($C1445,#REF!,7,FALSE),"-")</f>
        <v>-</v>
      </c>
      <c r="J1445" s="30" t="str">
        <f>IFERROR(VLOOKUP($C1445,#REF!,8,FALSE),"-")</f>
        <v>-</v>
      </c>
      <c r="K1445" s="30" t="str">
        <f>IFERROR(VLOOKUP($C1445,#REF!,9,FALSE),"-")</f>
        <v>-</v>
      </c>
      <c r="L1445" s="30" t="str">
        <f>IFERROR(VLOOKUP($C1445,#REF!,10,FALSE),"-")</f>
        <v>-</v>
      </c>
      <c r="M1445" s="30" t="str">
        <f>IFERROR(VLOOKUP($C1445,#REF!,11,FALSE),"-")</f>
        <v>-</v>
      </c>
      <c r="N1445" s="30" t="str">
        <f>IFERROR(VLOOKUP($C1445,#REF!,12,FALSE),"-")</f>
        <v>-</v>
      </c>
      <c r="O1445" s="30" t="str">
        <f>IFERROR(VLOOKUP($C1445,#REF!,13,FALSE),"-")</f>
        <v>-</v>
      </c>
    </row>
    <row r="1446" spans="1:15" x14ac:dyDescent="0.25">
      <c r="A1446" s="21"/>
      <c r="B1446" s="22"/>
      <c r="C1446" s="12">
        <v>4303</v>
      </c>
      <c r="D1446" s="13" t="s">
        <v>1428</v>
      </c>
      <c r="E1446" s="29" t="s">
        <v>5</v>
      </c>
      <c r="F1446" s="29" t="str">
        <f>IFERROR(VLOOKUP($C1446,#REF!,4,FALSE),"-")</f>
        <v>-</v>
      </c>
      <c r="G1446" s="29" t="str">
        <f>IFERROR(VLOOKUP($C1446,#REF!,5,FALSE),"-")</f>
        <v>-</v>
      </c>
      <c r="H1446" s="29" t="str">
        <f>IFERROR(VLOOKUP($C1446,#REF!,6,FALSE),"-")</f>
        <v>-</v>
      </c>
      <c r="I1446" s="29" t="str">
        <f>IFERROR(VLOOKUP($C1446,#REF!,7,FALSE),"-")</f>
        <v>-</v>
      </c>
      <c r="J1446" s="29" t="str">
        <f>IFERROR(VLOOKUP($C1446,#REF!,8,FALSE),"-")</f>
        <v>-</v>
      </c>
      <c r="K1446" s="29" t="str">
        <f>IFERROR(VLOOKUP($C1446,#REF!,9,FALSE),"-")</f>
        <v>-</v>
      </c>
      <c r="L1446" s="29" t="str">
        <f>IFERROR(VLOOKUP($C1446,#REF!,10,FALSE),"-")</f>
        <v>-</v>
      </c>
      <c r="M1446" s="29" t="str">
        <f>IFERROR(VLOOKUP($C1446,#REF!,11,FALSE),"-")</f>
        <v>-</v>
      </c>
      <c r="N1446" s="29" t="str">
        <f>IFERROR(VLOOKUP($C1446,#REF!,12,FALSE),"-")</f>
        <v>-</v>
      </c>
      <c r="O1446" s="29" t="str">
        <f>IFERROR(VLOOKUP($C1446,#REF!,13,FALSE),"-")</f>
        <v>-</v>
      </c>
    </row>
    <row r="1447" spans="1:15" x14ac:dyDescent="0.25">
      <c r="A1447" s="21"/>
      <c r="B1447" s="22"/>
      <c r="C1447" s="14">
        <v>4304</v>
      </c>
      <c r="D1447" s="15" t="s">
        <v>1429</v>
      </c>
      <c r="E1447" s="30" t="s">
        <v>5</v>
      </c>
      <c r="F1447" s="30" t="str">
        <f>IFERROR(VLOOKUP($C1447,#REF!,4,FALSE),"-")</f>
        <v>-</v>
      </c>
      <c r="G1447" s="30" t="str">
        <f>IFERROR(VLOOKUP($C1447,#REF!,5,FALSE),"-")</f>
        <v>-</v>
      </c>
      <c r="H1447" s="30" t="str">
        <f>IFERROR(VLOOKUP($C1447,#REF!,6,FALSE),"-")</f>
        <v>-</v>
      </c>
      <c r="I1447" s="30" t="str">
        <f>IFERROR(VLOOKUP($C1447,#REF!,7,FALSE),"-")</f>
        <v>-</v>
      </c>
      <c r="J1447" s="30" t="str">
        <f>IFERROR(VLOOKUP($C1447,#REF!,8,FALSE),"-")</f>
        <v>-</v>
      </c>
      <c r="K1447" s="30" t="str">
        <f>IFERROR(VLOOKUP($C1447,#REF!,9,FALSE),"-")</f>
        <v>-</v>
      </c>
      <c r="L1447" s="30" t="str">
        <f>IFERROR(VLOOKUP($C1447,#REF!,10,FALSE),"-")</f>
        <v>-</v>
      </c>
      <c r="M1447" s="30" t="str">
        <f>IFERROR(VLOOKUP($C1447,#REF!,11,FALSE),"-")</f>
        <v>-</v>
      </c>
      <c r="N1447" s="30" t="str">
        <f>IFERROR(VLOOKUP($C1447,#REF!,12,FALSE),"-")</f>
        <v>-</v>
      </c>
      <c r="O1447" s="30" t="str">
        <f>IFERROR(VLOOKUP($C1447,#REF!,13,FALSE),"-")</f>
        <v>-</v>
      </c>
    </row>
    <row r="1448" spans="1:15" x14ac:dyDescent="0.25">
      <c r="A1448" s="21"/>
      <c r="B1448" s="22"/>
      <c r="C1448" s="12">
        <v>4305</v>
      </c>
      <c r="D1448" s="13" t="s">
        <v>1430</v>
      </c>
      <c r="E1448" s="29" t="s">
        <v>5</v>
      </c>
      <c r="F1448" s="29" t="str">
        <f>IFERROR(VLOOKUP($C1448,#REF!,4,FALSE),"-")</f>
        <v>-</v>
      </c>
      <c r="G1448" s="29" t="str">
        <f>IFERROR(VLOOKUP($C1448,#REF!,5,FALSE),"-")</f>
        <v>-</v>
      </c>
      <c r="H1448" s="29" t="str">
        <f>IFERROR(VLOOKUP($C1448,#REF!,6,FALSE),"-")</f>
        <v>-</v>
      </c>
      <c r="I1448" s="29" t="str">
        <f>IFERROR(VLOOKUP($C1448,#REF!,7,FALSE),"-")</f>
        <v>-</v>
      </c>
      <c r="J1448" s="29" t="str">
        <f>IFERROR(VLOOKUP($C1448,#REF!,8,FALSE),"-")</f>
        <v>-</v>
      </c>
      <c r="K1448" s="29" t="str">
        <f>IFERROR(VLOOKUP($C1448,#REF!,9,FALSE),"-")</f>
        <v>-</v>
      </c>
      <c r="L1448" s="29" t="str">
        <f>IFERROR(VLOOKUP($C1448,#REF!,10,FALSE),"-")</f>
        <v>-</v>
      </c>
      <c r="M1448" s="29" t="str">
        <f>IFERROR(VLOOKUP($C1448,#REF!,11,FALSE),"-")</f>
        <v>-</v>
      </c>
      <c r="N1448" s="29" t="str">
        <f>IFERROR(VLOOKUP($C1448,#REF!,12,FALSE),"-")</f>
        <v>-</v>
      </c>
      <c r="O1448" s="29" t="str">
        <f>IFERROR(VLOOKUP($C1448,#REF!,13,FALSE),"-")</f>
        <v>-</v>
      </c>
    </row>
    <row r="1449" spans="1:15" x14ac:dyDescent="0.25">
      <c r="A1449" s="21"/>
      <c r="B1449" s="22"/>
      <c r="C1449" s="14">
        <v>4306</v>
      </c>
      <c r="D1449" s="15" t="s">
        <v>1431</v>
      </c>
      <c r="E1449" s="30" t="s">
        <v>5</v>
      </c>
      <c r="F1449" s="30" t="str">
        <f>IFERROR(VLOOKUP($C1449,#REF!,4,FALSE),"-")</f>
        <v>-</v>
      </c>
      <c r="G1449" s="30" t="str">
        <f>IFERROR(VLOOKUP($C1449,#REF!,5,FALSE),"-")</f>
        <v>-</v>
      </c>
      <c r="H1449" s="30" t="str">
        <f>IFERROR(VLOOKUP($C1449,#REF!,6,FALSE),"-")</f>
        <v>-</v>
      </c>
      <c r="I1449" s="30" t="str">
        <f>IFERROR(VLOOKUP($C1449,#REF!,7,FALSE),"-")</f>
        <v>-</v>
      </c>
      <c r="J1449" s="30" t="str">
        <f>IFERROR(VLOOKUP($C1449,#REF!,8,FALSE),"-")</f>
        <v>-</v>
      </c>
      <c r="K1449" s="30" t="str">
        <f>IFERROR(VLOOKUP($C1449,#REF!,9,FALSE),"-")</f>
        <v>-</v>
      </c>
      <c r="L1449" s="30" t="str">
        <f>IFERROR(VLOOKUP($C1449,#REF!,10,FALSE),"-")</f>
        <v>-</v>
      </c>
      <c r="M1449" s="30" t="str">
        <f>IFERROR(VLOOKUP($C1449,#REF!,11,FALSE),"-")</f>
        <v>-</v>
      </c>
      <c r="N1449" s="30" t="str">
        <f>IFERROR(VLOOKUP($C1449,#REF!,12,FALSE),"-")</f>
        <v>-</v>
      </c>
      <c r="O1449" s="30" t="str">
        <f>IFERROR(VLOOKUP($C1449,#REF!,13,FALSE),"-")</f>
        <v>-</v>
      </c>
    </row>
    <row r="1450" spans="1:15" x14ac:dyDescent="0.25">
      <c r="A1450" s="21"/>
      <c r="B1450" s="22"/>
      <c r="C1450" s="12">
        <v>4307</v>
      </c>
      <c r="D1450" s="13" t="s">
        <v>1432</v>
      </c>
      <c r="E1450" s="29" t="s">
        <v>5</v>
      </c>
      <c r="F1450" s="29" t="str">
        <f>IFERROR(VLOOKUP($C1450,#REF!,4,FALSE),"-")</f>
        <v>-</v>
      </c>
      <c r="G1450" s="29" t="str">
        <f>IFERROR(VLOOKUP($C1450,#REF!,5,FALSE),"-")</f>
        <v>-</v>
      </c>
      <c r="H1450" s="29" t="str">
        <f>IFERROR(VLOOKUP($C1450,#REF!,6,FALSE),"-")</f>
        <v>-</v>
      </c>
      <c r="I1450" s="29" t="str">
        <f>IFERROR(VLOOKUP($C1450,#REF!,7,FALSE),"-")</f>
        <v>-</v>
      </c>
      <c r="J1450" s="29" t="str">
        <f>IFERROR(VLOOKUP($C1450,#REF!,8,FALSE),"-")</f>
        <v>-</v>
      </c>
      <c r="K1450" s="29" t="str">
        <f>IFERROR(VLOOKUP($C1450,#REF!,9,FALSE),"-")</f>
        <v>-</v>
      </c>
      <c r="L1450" s="29" t="str">
        <f>IFERROR(VLOOKUP($C1450,#REF!,10,FALSE),"-")</f>
        <v>-</v>
      </c>
      <c r="M1450" s="29" t="str">
        <f>IFERROR(VLOOKUP($C1450,#REF!,11,FALSE),"-")</f>
        <v>-</v>
      </c>
      <c r="N1450" s="29" t="str">
        <f>IFERROR(VLOOKUP($C1450,#REF!,12,FALSE),"-")</f>
        <v>-</v>
      </c>
      <c r="O1450" s="29" t="str">
        <f>IFERROR(VLOOKUP($C1450,#REF!,13,FALSE),"-")</f>
        <v>-</v>
      </c>
    </row>
    <row r="1451" spans="1:15" x14ac:dyDescent="0.25">
      <c r="A1451" s="21"/>
      <c r="B1451" s="22"/>
      <c r="C1451" s="14">
        <v>4308</v>
      </c>
      <c r="D1451" s="15" t="s">
        <v>1433</v>
      </c>
      <c r="E1451" s="30" t="s">
        <v>5</v>
      </c>
      <c r="F1451" s="30" t="str">
        <f>IFERROR(VLOOKUP($C1451,#REF!,4,FALSE),"-")</f>
        <v>-</v>
      </c>
      <c r="G1451" s="30" t="str">
        <f>IFERROR(VLOOKUP($C1451,#REF!,5,FALSE),"-")</f>
        <v>-</v>
      </c>
      <c r="H1451" s="30" t="str">
        <f>IFERROR(VLOOKUP($C1451,#REF!,6,FALSE),"-")</f>
        <v>-</v>
      </c>
      <c r="I1451" s="30" t="str">
        <f>IFERROR(VLOOKUP($C1451,#REF!,7,FALSE),"-")</f>
        <v>-</v>
      </c>
      <c r="J1451" s="30" t="str">
        <f>IFERROR(VLOOKUP($C1451,#REF!,8,FALSE),"-")</f>
        <v>-</v>
      </c>
      <c r="K1451" s="30" t="str">
        <f>IFERROR(VLOOKUP($C1451,#REF!,9,FALSE),"-")</f>
        <v>-</v>
      </c>
      <c r="L1451" s="30" t="str">
        <f>IFERROR(VLOOKUP($C1451,#REF!,10,FALSE),"-")</f>
        <v>-</v>
      </c>
      <c r="M1451" s="30" t="str">
        <f>IFERROR(VLOOKUP($C1451,#REF!,11,FALSE),"-")</f>
        <v>-</v>
      </c>
      <c r="N1451" s="30" t="str">
        <f>IFERROR(VLOOKUP($C1451,#REF!,12,FALSE),"-")</f>
        <v>-</v>
      </c>
      <c r="O1451" s="30" t="str">
        <f>IFERROR(VLOOKUP($C1451,#REF!,13,FALSE),"-")</f>
        <v>-</v>
      </c>
    </row>
    <row r="1452" spans="1:15" x14ac:dyDescent="0.25">
      <c r="A1452" s="21"/>
      <c r="B1452" s="22"/>
      <c r="C1452" s="12">
        <v>4309</v>
      </c>
      <c r="D1452" s="13" t="s">
        <v>1434</v>
      </c>
      <c r="E1452" s="29" t="s">
        <v>5</v>
      </c>
      <c r="F1452" s="29" t="str">
        <f>IFERROR(VLOOKUP($C1452,#REF!,4,FALSE),"-")</f>
        <v>-</v>
      </c>
      <c r="G1452" s="29" t="str">
        <f>IFERROR(VLOOKUP($C1452,#REF!,5,FALSE),"-")</f>
        <v>-</v>
      </c>
      <c r="H1452" s="29" t="str">
        <f>IFERROR(VLOOKUP($C1452,#REF!,6,FALSE),"-")</f>
        <v>-</v>
      </c>
      <c r="I1452" s="29" t="str">
        <f>IFERROR(VLOOKUP($C1452,#REF!,7,FALSE),"-")</f>
        <v>-</v>
      </c>
      <c r="J1452" s="29" t="str">
        <f>IFERROR(VLOOKUP($C1452,#REF!,8,FALSE),"-")</f>
        <v>-</v>
      </c>
      <c r="K1452" s="29" t="str">
        <f>IFERROR(VLOOKUP($C1452,#REF!,9,FALSE),"-")</f>
        <v>-</v>
      </c>
      <c r="L1452" s="29" t="str">
        <f>IFERROR(VLOOKUP($C1452,#REF!,10,FALSE),"-")</f>
        <v>-</v>
      </c>
      <c r="M1452" s="29" t="str">
        <f>IFERROR(VLOOKUP($C1452,#REF!,11,FALSE),"-")</f>
        <v>-</v>
      </c>
      <c r="N1452" s="29" t="str">
        <f>IFERROR(VLOOKUP($C1452,#REF!,12,FALSE),"-")</f>
        <v>-</v>
      </c>
      <c r="O1452" s="29" t="str">
        <f>IFERROR(VLOOKUP($C1452,#REF!,13,FALSE),"-")</f>
        <v>-</v>
      </c>
    </row>
    <row r="1453" spans="1:15" x14ac:dyDescent="0.25">
      <c r="A1453" s="21"/>
      <c r="B1453" s="22"/>
      <c r="C1453" s="14">
        <v>4310</v>
      </c>
      <c r="D1453" s="15" t="s">
        <v>1435</v>
      </c>
      <c r="E1453" s="30">
        <v>0</v>
      </c>
      <c r="F1453" s="30" t="str">
        <f>IFERROR(VLOOKUP($C1453,#REF!,4,FALSE),"-")</f>
        <v>-</v>
      </c>
      <c r="G1453" s="30" t="str">
        <f>IFERROR(VLOOKUP($C1453,#REF!,5,FALSE),"-")</f>
        <v>-</v>
      </c>
      <c r="H1453" s="30" t="str">
        <f>IFERROR(VLOOKUP($C1453,#REF!,6,FALSE),"-")</f>
        <v>-</v>
      </c>
      <c r="I1453" s="30" t="str">
        <f>IFERROR(VLOOKUP($C1453,#REF!,7,FALSE),"-")</f>
        <v>-</v>
      </c>
      <c r="J1453" s="30" t="str">
        <f>IFERROR(VLOOKUP($C1453,#REF!,8,FALSE),"-")</f>
        <v>-</v>
      </c>
      <c r="K1453" s="30" t="str">
        <f>IFERROR(VLOOKUP($C1453,#REF!,9,FALSE),"-")</f>
        <v>-</v>
      </c>
      <c r="L1453" s="30" t="str">
        <f>IFERROR(VLOOKUP($C1453,#REF!,10,FALSE),"-")</f>
        <v>-</v>
      </c>
      <c r="M1453" s="30" t="str">
        <f>IFERROR(VLOOKUP($C1453,#REF!,11,FALSE),"-")</f>
        <v>-</v>
      </c>
      <c r="N1453" s="30" t="str">
        <f>IFERROR(VLOOKUP($C1453,#REF!,12,FALSE),"-")</f>
        <v>-</v>
      </c>
      <c r="O1453" s="30" t="str">
        <f>IFERROR(VLOOKUP($C1453,#REF!,13,FALSE),"-")</f>
        <v>-</v>
      </c>
    </row>
    <row r="1454" spans="1:15" x14ac:dyDescent="0.25">
      <c r="A1454" s="21"/>
      <c r="B1454" s="22"/>
      <c r="C1454" s="12">
        <v>4311</v>
      </c>
      <c r="D1454" s="13" t="s">
        <v>1436</v>
      </c>
      <c r="E1454" s="29">
        <v>0</v>
      </c>
      <c r="F1454" s="29" t="str">
        <f>IFERROR(VLOOKUP($C1454,#REF!,4,FALSE),"-")</f>
        <v>-</v>
      </c>
      <c r="G1454" s="29" t="str">
        <f>IFERROR(VLOOKUP($C1454,#REF!,5,FALSE),"-")</f>
        <v>-</v>
      </c>
      <c r="H1454" s="29" t="str">
        <f>IFERROR(VLOOKUP($C1454,#REF!,6,FALSE),"-")</f>
        <v>-</v>
      </c>
      <c r="I1454" s="29" t="str">
        <f>IFERROR(VLOOKUP($C1454,#REF!,7,FALSE),"-")</f>
        <v>-</v>
      </c>
      <c r="J1454" s="29" t="str">
        <f>IFERROR(VLOOKUP($C1454,#REF!,8,FALSE),"-")</f>
        <v>-</v>
      </c>
      <c r="K1454" s="29" t="str">
        <f>IFERROR(VLOOKUP($C1454,#REF!,9,FALSE),"-")</f>
        <v>-</v>
      </c>
      <c r="L1454" s="29" t="str">
        <f>IFERROR(VLOOKUP($C1454,#REF!,10,FALSE),"-")</f>
        <v>-</v>
      </c>
      <c r="M1454" s="29" t="str">
        <f>IFERROR(VLOOKUP($C1454,#REF!,11,FALSE),"-")</f>
        <v>-</v>
      </c>
      <c r="N1454" s="29" t="str">
        <f>IFERROR(VLOOKUP($C1454,#REF!,12,FALSE),"-")</f>
        <v>-</v>
      </c>
      <c r="O1454" s="29" t="str">
        <f>IFERROR(VLOOKUP($C1454,#REF!,13,FALSE),"-")</f>
        <v>-</v>
      </c>
    </row>
    <row r="1455" spans="1:15" x14ac:dyDescent="0.25">
      <c r="A1455" s="21"/>
      <c r="B1455" s="22"/>
      <c r="C1455" s="14">
        <v>4312</v>
      </c>
      <c r="D1455" s="15" t="s">
        <v>1437</v>
      </c>
      <c r="E1455" s="30">
        <v>0</v>
      </c>
      <c r="F1455" s="30" t="str">
        <f>IFERROR(VLOOKUP($C1455,#REF!,4,FALSE),"-")</f>
        <v>-</v>
      </c>
      <c r="G1455" s="30" t="str">
        <f>IFERROR(VLOOKUP($C1455,#REF!,5,FALSE),"-")</f>
        <v>-</v>
      </c>
      <c r="H1455" s="30" t="str">
        <f>IFERROR(VLOOKUP($C1455,#REF!,6,FALSE),"-")</f>
        <v>-</v>
      </c>
      <c r="I1455" s="30" t="str">
        <f>IFERROR(VLOOKUP($C1455,#REF!,7,FALSE),"-")</f>
        <v>-</v>
      </c>
      <c r="J1455" s="30" t="str">
        <f>IFERROR(VLOOKUP($C1455,#REF!,8,FALSE),"-")</f>
        <v>-</v>
      </c>
      <c r="K1455" s="30" t="str">
        <f>IFERROR(VLOOKUP($C1455,#REF!,9,FALSE),"-")</f>
        <v>-</v>
      </c>
      <c r="L1455" s="30" t="str">
        <f>IFERROR(VLOOKUP($C1455,#REF!,10,FALSE),"-")</f>
        <v>-</v>
      </c>
      <c r="M1455" s="30" t="str">
        <f>IFERROR(VLOOKUP($C1455,#REF!,11,FALSE),"-")</f>
        <v>-</v>
      </c>
      <c r="N1455" s="30" t="str">
        <f>IFERROR(VLOOKUP($C1455,#REF!,12,FALSE),"-")</f>
        <v>-</v>
      </c>
      <c r="O1455" s="30" t="str">
        <f>IFERROR(VLOOKUP($C1455,#REF!,13,FALSE),"-")</f>
        <v>-</v>
      </c>
    </row>
    <row r="1456" spans="1:15" x14ac:dyDescent="0.25">
      <c r="A1456" s="21"/>
      <c r="B1456" s="22"/>
      <c r="C1456" s="12">
        <v>4313</v>
      </c>
      <c r="D1456" s="13" t="s">
        <v>1438</v>
      </c>
      <c r="E1456" s="29" t="s">
        <v>5</v>
      </c>
      <c r="F1456" s="29" t="str">
        <f>IFERROR(VLOOKUP($C1456,#REF!,4,FALSE),"-")</f>
        <v>-</v>
      </c>
      <c r="G1456" s="29" t="str">
        <f>IFERROR(VLOOKUP($C1456,#REF!,5,FALSE),"-")</f>
        <v>-</v>
      </c>
      <c r="H1456" s="29" t="str">
        <f>IFERROR(VLOOKUP($C1456,#REF!,6,FALSE),"-")</f>
        <v>-</v>
      </c>
      <c r="I1456" s="29" t="str">
        <f>IFERROR(VLOOKUP($C1456,#REF!,7,FALSE),"-")</f>
        <v>-</v>
      </c>
      <c r="J1456" s="29" t="str">
        <f>IFERROR(VLOOKUP($C1456,#REF!,8,FALSE),"-")</f>
        <v>-</v>
      </c>
      <c r="K1456" s="29" t="str">
        <f>IFERROR(VLOOKUP($C1456,#REF!,9,FALSE),"-")</f>
        <v>-</v>
      </c>
      <c r="L1456" s="29" t="str">
        <f>IFERROR(VLOOKUP($C1456,#REF!,10,FALSE),"-")</f>
        <v>-</v>
      </c>
      <c r="M1456" s="29" t="str">
        <f>IFERROR(VLOOKUP($C1456,#REF!,11,FALSE),"-")</f>
        <v>-</v>
      </c>
      <c r="N1456" s="29" t="str">
        <f>IFERROR(VLOOKUP($C1456,#REF!,12,FALSE),"-")</f>
        <v>-</v>
      </c>
      <c r="O1456" s="29" t="str">
        <f>IFERROR(VLOOKUP($C1456,#REF!,13,FALSE),"-")</f>
        <v>-</v>
      </c>
    </row>
    <row r="1457" spans="1:15" x14ac:dyDescent="0.25">
      <c r="A1457" s="21"/>
      <c r="B1457" s="22"/>
      <c r="C1457" s="14">
        <v>4314</v>
      </c>
      <c r="D1457" s="15" t="s">
        <v>1439</v>
      </c>
      <c r="E1457" s="30">
        <v>0</v>
      </c>
      <c r="F1457" s="30" t="str">
        <f>IFERROR(VLOOKUP($C1457,#REF!,4,FALSE),"-")</f>
        <v>-</v>
      </c>
      <c r="G1457" s="30" t="str">
        <f>IFERROR(VLOOKUP($C1457,#REF!,5,FALSE),"-")</f>
        <v>-</v>
      </c>
      <c r="H1457" s="30" t="str">
        <f>IFERROR(VLOOKUP($C1457,#REF!,6,FALSE),"-")</f>
        <v>-</v>
      </c>
      <c r="I1457" s="30" t="str">
        <f>IFERROR(VLOOKUP($C1457,#REF!,7,FALSE),"-")</f>
        <v>-</v>
      </c>
      <c r="J1457" s="30" t="str">
        <f>IFERROR(VLOOKUP($C1457,#REF!,8,FALSE),"-")</f>
        <v>-</v>
      </c>
      <c r="K1457" s="30" t="str">
        <f>IFERROR(VLOOKUP($C1457,#REF!,9,FALSE),"-")</f>
        <v>-</v>
      </c>
      <c r="L1457" s="30" t="str">
        <f>IFERROR(VLOOKUP($C1457,#REF!,10,FALSE),"-")</f>
        <v>-</v>
      </c>
      <c r="M1457" s="30" t="str">
        <f>IFERROR(VLOOKUP($C1457,#REF!,11,FALSE),"-")</f>
        <v>-</v>
      </c>
      <c r="N1457" s="30" t="str">
        <f>IFERROR(VLOOKUP($C1457,#REF!,12,FALSE),"-")</f>
        <v>-</v>
      </c>
      <c r="O1457" s="30" t="str">
        <f>IFERROR(VLOOKUP($C1457,#REF!,13,FALSE),"-")</f>
        <v>-</v>
      </c>
    </row>
    <row r="1458" spans="1:15" x14ac:dyDescent="0.25">
      <c r="A1458" s="21"/>
      <c r="B1458" s="22"/>
      <c r="C1458" s="12">
        <v>4315</v>
      </c>
      <c r="D1458" s="13" t="s">
        <v>1440</v>
      </c>
      <c r="E1458" s="29">
        <v>0</v>
      </c>
      <c r="F1458" s="29" t="str">
        <f>IFERROR(VLOOKUP($C1458,#REF!,4,FALSE),"-")</f>
        <v>-</v>
      </c>
      <c r="G1458" s="29" t="str">
        <f>IFERROR(VLOOKUP($C1458,#REF!,5,FALSE),"-")</f>
        <v>-</v>
      </c>
      <c r="H1458" s="29" t="str">
        <f>IFERROR(VLOOKUP($C1458,#REF!,6,FALSE),"-")</f>
        <v>-</v>
      </c>
      <c r="I1458" s="29" t="str">
        <f>IFERROR(VLOOKUP($C1458,#REF!,7,FALSE),"-")</f>
        <v>-</v>
      </c>
      <c r="J1458" s="29" t="str">
        <f>IFERROR(VLOOKUP($C1458,#REF!,8,FALSE),"-")</f>
        <v>-</v>
      </c>
      <c r="K1458" s="29" t="str">
        <f>IFERROR(VLOOKUP($C1458,#REF!,9,FALSE),"-")</f>
        <v>-</v>
      </c>
      <c r="L1458" s="29" t="str">
        <f>IFERROR(VLOOKUP($C1458,#REF!,10,FALSE),"-")</f>
        <v>-</v>
      </c>
      <c r="M1458" s="29" t="str">
        <f>IFERROR(VLOOKUP($C1458,#REF!,11,FALSE),"-")</f>
        <v>-</v>
      </c>
      <c r="N1458" s="29" t="str">
        <f>IFERROR(VLOOKUP($C1458,#REF!,12,FALSE),"-")</f>
        <v>-</v>
      </c>
      <c r="O1458" s="29" t="str">
        <f>IFERROR(VLOOKUP($C1458,#REF!,13,FALSE),"-")</f>
        <v>-</v>
      </c>
    </row>
    <row r="1459" spans="1:15" x14ac:dyDescent="0.25">
      <c r="A1459" s="21"/>
      <c r="B1459" s="22"/>
      <c r="C1459" s="14">
        <v>4316</v>
      </c>
      <c r="D1459" s="15" t="s">
        <v>1441</v>
      </c>
      <c r="E1459" s="30">
        <v>0</v>
      </c>
      <c r="F1459" s="30" t="str">
        <f>IFERROR(VLOOKUP($C1459,#REF!,4,FALSE),"-")</f>
        <v>-</v>
      </c>
      <c r="G1459" s="30" t="str">
        <f>IFERROR(VLOOKUP($C1459,#REF!,5,FALSE),"-")</f>
        <v>-</v>
      </c>
      <c r="H1459" s="30" t="str">
        <f>IFERROR(VLOOKUP($C1459,#REF!,6,FALSE),"-")</f>
        <v>-</v>
      </c>
      <c r="I1459" s="30" t="str">
        <f>IFERROR(VLOOKUP($C1459,#REF!,7,FALSE),"-")</f>
        <v>-</v>
      </c>
      <c r="J1459" s="30" t="str">
        <f>IFERROR(VLOOKUP($C1459,#REF!,8,FALSE),"-")</f>
        <v>-</v>
      </c>
      <c r="K1459" s="30" t="str">
        <f>IFERROR(VLOOKUP($C1459,#REF!,9,FALSE),"-")</f>
        <v>-</v>
      </c>
      <c r="L1459" s="30" t="str">
        <f>IFERROR(VLOOKUP($C1459,#REF!,10,FALSE),"-")</f>
        <v>-</v>
      </c>
      <c r="M1459" s="30" t="str">
        <f>IFERROR(VLOOKUP($C1459,#REF!,11,FALSE),"-")</f>
        <v>-</v>
      </c>
      <c r="N1459" s="30" t="str">
        <f>IFERROR(VLOOKUP($C1459,#REF!,12,FALSE),"-")</f>
        <v>-</v>
      </c>
      <c r="O1459" s="30" t="str">
        <f>IFERROR(VLOOKUP($C1459,#REF!,13,FALSE),"-")</f>
        <v>-</v>
      </c>
    </row>
    <row r="1460" spans="1:15" x14ac:dyDescent="0.25">
      <c r="A1460" s="21"/>
      <c r="B1460" s="22"/>
      <c r="C1460" s="12">
        <v>4317</v>
      </c>
      <c r="D1460" s="13" t="s">
        <v>1442</v>
      </c>
      <c r="E1460" s="29" t="s">
        <v>5</v>
      </c>
      <c r="F1460" s="29" t="str">
        <f>IFERROR(VLOOKUP($C1460,#REF!,4,FALSE),"-")</f>
        <v>-</v>
      </c>
      <c r="G1460" s="29" t="str">
        <f>IFERROR(VLOOKUP($C1460,#REF!,5,FALSE),"-")</f>
        <v>-</v>
      </c>
      <c r="H1460" s="29" t="str">
        <f>IFERROR(VLOOKUP($C1460,#REF!,6,FALSE),"-")</f>
        <v>-</v>
      </c>
      <c r="I1460" s="29" t="str">
        <f>IFERROR(VLOOKUP($C1460,#REF!,7,FALSE),"-")</f>
        <v>-</v>
      </c>
      <c r="J1460" s="29" t="str">
        <f>IFERROR(VLOOKUP($C1460,#REF!,8,FALSE),"-")</f>
        <v>-</v>
      </c>
      <c r="K1460" s="29" t="str">
        <f>IFERROR(VLOOKUP($C1460,#REF!,9,FALSE),"-")</f>
        <v>-</v>
      </c>
      <c r="L1460" s="29" t="str">
        <f>IFERROR(VLOOKUP($C1460,#REF!,10,FALSE),"-")</f>
        <v>-</v>
      </c>
      <c r="M1460" s="29" t="str">
        <f>IFERROR(VLOOKUP($C1460,#REF!,11,FALSE),"-")</f>
        <v>-</v>
      </c>
      <c r="N1460" s="29" t="str">
        <f>IFERROR(VLOOKUP($C1460,#REF!,12,FALSE),"-")</f>
        <v>-</v>
      </c>
      <c r="O1460" s="29" t="str">
        <f>IFERROR(VLOOKUP($C1460,#REF!,13,FALSE),"-")</f>
        <v>-</v>
      </c>
    </row>
    <row r="1461" spans="1:15" x14ac:dyDescent="0.25">
      <c r="A1461" s="21"/>
      <c r="B1461" s="22"/>
      <c r="C1461" s="14">
        <v>4318</v>
      </c>
      <c r="D1461" s="15" t="s">
        <v>1443</v>
      </c>
      <c r="E1461" s="30">
        <v>0</v>
      </c>
      <c r="F1461" s="30" t="str">
        <f>IFERROR(VLOOKUP($C1461,#REF!,4,FALSE),"-")</f>
        <v>-</v>
      </c>
      <c r="G1461" s="30" t="str">
        <f>IFERROR(VLOOKUP($C1461,#REF!,5,FALSE),"-")</f>
        <v>-</v>
      </c>
      <c r="H1461" s="30" t="str">
        <f>IFERROR(VLOOKUP($C1461,#REF!,6,FALSE),"-")</f>
        <v>-</v>
      </c>
      <c r="I1461" s="30" t="str">
        <f>IFERROR(VLOOKUP($C1461,#REF!,7,FALSE),"-")</f>
        <v>-</v>
      </c>
      <c r="J1461" s="30" t="str">
        <f>IFERROR(VLOOKUP($C1461,#REF!,8,FALSE),"-")</f>
        <v>-</v>
      </c>
      <c r="K1461" s="30" t="str">
        <f>IFERROR(VLOOKUP($C1461,#REF!,9,FALSE),"-")</f>
        <v>-</v>
      </c>
      <c r="L1461" s="30" t="str">
        <f>IFERROR(VLOOKUP($C1461,#REF!,10,FALSE),"-")</f>
        <v>-</v>
      </c>
      <c r="M1461" s="30" t="str">
        <f>IFERROR(VLOOKUP($C1461,#REF!,11,FALSE),"-")</f>
        <v>-</v>
      </c>
      <c r="N1461" s="30" t="str">
        <f>IFERROR(VLOOKUP($C1461,#REF!,12,FALSE),"-")</f>
        <v>-</v>
      </c>
      <c r="O1461" s="30" t="str">
        <f>IFERROR(VLOOKUP($C1461,#REF!,13,FALSE),"-")</f>
        <v>-</v>
      </c>
    </row>
    <row r="1462" spans="1:15" x14ac:dyDescent="0.25">
      <c r="A1462" s="21"/>
      <c r="B1462" s="22"/>
      <c r="C1462" s="12">
        <v>4319</v>
      </c>
      <c r="D1462" s="13" t="s">
        <v>1444</v>
      </c>
      <c r="E1462" s="29">
        <v>0</v>
      </c>
      <c r="F1462" s="29" t="str">
        <f>IFERROR(VLOOKUP($C1462,#REF!,4,FALSE),"-")</f>
        <v>-</v>
      </c>
      <c r="G1462" s="29" t="str">
        <f>IFERROR(VLOOKUP($C1462,#REF!,5,FALSE),"-")</f>
        <v>-</v>
      </c>
      <c r="H1462" s="29" t="str">
        <f>IFERROR(VLOOKUP($C1462,#REF!,6,FALSE),"-")</f>
        <v>-</v>
      </c>
      <c r="I1462" s="29" t="str">
        <f>IFERROR(VLOOKUP($C1462,#REF!,7,FALSE),"-")</f>
        <v>-</v>
      </c>
      <c r="J1462" s="29" t="str">
        <f>IFERROR(VLOOKUP($C1462,#REF!,8,FALSE),"-")</f>
        <v>-</v>
      </c>
      <c r="K1462" s="29" t="str">
        <f>IFERROR(VLOOKUP($C1462,#REF!,9,FALSE),"-")</f>
        <v>-</v>
      </c>
      <c r="L1462" s="29" t="str">
        <f>IFERROR(VLOOKUP($C1462,#REF!,10,FALSE),"-")</f>
        <v>-</v>
      </c>
      <c r="M1462" s="29" t="str">
        <f>IFERROR(VLOOKUP($C1462,#REF!,11,FALSE),"-")</f>
        <v>-</v>
      </c>
      <c r="N1462" s="29" t="str">
        <f>IFERROR(VLOOKUP($C1462,#REF!,12,FALSE),"-")</f>
        <v>-</v>
      </c>
      <c r="O1462" s="29" t="str">
        <f>IFERROR(VLOOKUP($C1462,#REF!,13,FALSE),"-")</f>
        <v>-</v>
      </c>
    </row>
    <row r="1463" spans="1:15" x14ac:dyDescent="0.25">
      <c r="A1463" s="21"/>
      <c r="B1463" s="22"/>
      <c r="C1463" s="14">
        <v>4320</v>
      </c>
      <c r="D1463" s="15" t="s">
        <v>1445</v>
      </c>
      <c r="E1463" s="30">
        <v>0</v>
      </c>
      <c r="F1463" s="30" t="str">
        <f>IFERROR(VLOOKUP($C1463,#REF!,4,FALSE),"-")</f>
        <v>-</v>
      </c>
      <c r="G1463" s="30" t="str">
        <f>IFERROR(VLOOKUP($C1463,#REF!,5,FALSE),"-")</f>
        <v>-</v>
      </c>
      <c r="H1463" s="30" t="str">
        <f>IFERROR(VLOOKUP($C1463,#REF!,6,FALSE),"-")</f>
        <v>-</v>
      </c>
      <c r="I1463" s="30" t="str">
        <f>IFERROR(VLOOKUP($C1463,#REF!,7,FALSE),"-")</f>
        <v>-</v>
      </c>
      <c r="J1463" s="30" t="str">
        <f>IFERROR(VLOOKUP($C1463,#REF!,8,FALSE),"-")</f>
        <v>-</v>
      </c>
      <c r="K1463" s="30" t="str">
        <f>IFERROR(VLOOKUP($C1463,#REF!,9,FALSE),"-")</f>
        <v>-</v>
      </c>
      <c r="L1463" s="30" t="str">
        <f>IFERROR(VLOOKUP($C1463,#REF!,10,FALSE),"-")</f>
        <v>-</v>
      </c>
      <c r="M1463" s="30" t="str">
        <f>IFERROR(VLOOKUP($C1463,#REF!,11,FALSE),"-")</f>
        <v>-</v>
      </c>
      <c r="N1463" s="30" t="str">
        <f>IFERROR(VLOOKUP($C1463,#REF!,12,FALSE),"-")</f>
        <v>-</v>
      </c>
      <c r="O1463" s="30" t="str">
        <f>IFERROR(VLOOKUP($C1463,#REF!,13,FALSE),"-")</f>
        <v>-</v>
      </c>
    </row>
    <row r="1464" spans="1:15" x14ac:dyDescent="0.25">
      <c r="A1464" s="21"/>
      <c r="B1464" s="22"/>
      <c r="C1464" s="12">
        <v>4322</v>
      </c>
      <c r="D1464" s="13" t="s">
        <v>1446</v>
      </c>
      <c r="E1464" s="29" t="s">
        <v>5</v>
      </c>
      <c r="F1464" s="29" t="str">
        <f>IFERROR(VLOOKUP($C1464,#REF!,4,FALSE),"-")</f>
        <v>-</v>
      </c>
      <c r="G1464" s="29" t="str">
        <f>IFERROR(VLOOKUP($C1464,#REF!,5,FALSE),"-")</f>
        <v>-</v>
      </c>
      <c r="H1464" s="29" t="str">
        <f>IFERROR(VLOOKUP($C1464,#REF!,6,FALSE),"-")</f>
        <v>-</v>
      </c>
      <c r="I1464" s="29" t="str">
        <f>IFERROR(VLOOKUP($C1464,#REF!,7,FALSE),"-")</f>
        <v>-</v>
      </c>
      <c r="J1464" s="29" t="str">
        <f>IFERROR(VLOOKUP($C1464,#REF!,8,FALSE),"-")</f>
        <v>-</v>
      </c>
      <c r="K1464" s="29" t="str">
        <f>IFERROR(VLOOKUP($C1464,#REF!,9,FALSE),"-")</f>
        <v>-</v>
      </c>
      <c r="L1464" s="29" t="str">
        <f>IFERROR(VLOOKUP($C1464,#REF!,10,FALSE),"-")</f>
        <v>-</v>
      </c>
      <c r="M1464" s="29" t="str">
        <f>IFERROR(VLOOKUP($C1464,#REF!,11,FALSE),"-")</f>
        <v>-</v>
      </c>
      <c r="N1464" s="29" t="str">
        <f>IFERROR(VLOOKUP($C1464,#REF!,12,FALSE),"-")</f>
        <v>-</v>
      </c>
      <c r="O1464" s="29" t="str">
        <f>IFERROR(VLOOKUP($C1464,#REF!,13,FALSE),"-")</f>
        <v>-</v>
      </c>
    </row>
    <row r="1465" spans="1:15" x14ac:dyDescent="0.25">
      <c r="A1465" s="21"/>
      <c r="B1465" s="22"/>
      <c r="C1465" s="14">
        <v>4323</v>
      </c>
      <c r="D1465" s="15" t="s">
        <v>1447</v>
      </c>
      <c r="E1465" s="30">
        <v>0</v>
      </c>
      <c r="F1465" s="30" t="str">
        <f>IFERROR(VLOOKUP($C1465,#REF!,4,FALSE),"-")</f>
        <v>-</v>
      </c>
      <c r="G1465" s="30" t="str">
        <f>IFERROR(VLOOKUP($C1465,#REF!,5,FALSE),"-")</f>
        <v>-</v>
      </c>
      <c r="H1465" s="30" t="str">
        <f>IFERROR(VLOOKUP($C1465,#REF!,6,FALSE),"-")</f>
        <v>-</v>
      </c>
      <c r="I1465" s="30" t="str">
        <f>IFERROR(VLOOKUP($C1465,#REF!,7,FALSE),"-")</f>
        <v>-</v>
      </c>
      <c r="J1465" s="30" t="str">
        <f>IFERROR(VLOOKUP($C1465,#REF!,8,FALSE),"-")</f>
        <v>-</v>
      </c>
      <c r="K1465" s="30" t="str">
        <f>IFERROR(VLOOKUP($C1465,#REF!,9,FALSE),"-")</f>
        <v>-</v>
      </c>
      <c r="L1465" s="30" t="str">
        <f>IFERROR(VLOOKUP($C1465,#REF!,10,FALSE),"-")</f>
        <v>-</v>
      </c>
      <c r="M1465" s="30" t="str">
        <f>IFERROR(VLOOKUP($C1465,#REF!,11,FALSE),"-")</f>
        <v>-</v>
      </c>
      <c r="N1465" s="30" t="str">
        <f>IFERROR(VLOOKUP($C1465,#REF!,12,FALSE),"-")</f>
        <v>-</v>
      </c>
      <c r="O1465" s="30" t="str">
        <f>IFERROR(VLOOKUP($C1465,#REF!,13,FALSE),"-")</f>
        <v>-</v>
      </c>
    </row>
    <row r="1466" spans="1:15" x14ac:dyDescent="0.25">
      <c r="A1466" s="23"/>
      <c r="B1466" s="24"/>
      <c r="C1466" s="12">
        <v>10019</v>
      </c>
      <c r="D1466" s="13" t="s">
        <v>2244</v>
      </c>
      <c r="E1466" s="29">
        <v>0</v>
      </c>
      <c r="F1466" s="29" t="str">
        <f>IFERROR(VLOOKUP($C1466,#REF!,4,FALSE),"-")</f>
        <v>-</v>
      </c>
      <c r="G1466" s="29" t="str">
        <f>IFERROR(VLOOKUP($C1466,#REF!,5,FALSE),"-")</f>
        <v>-</v>
      </c>
      <c r="H1466" s="29" t="str">
        <f>IFERROR(VLOOKUP($C1466,#REF!,6,FALSE),"-")</f>
        <v>-</v>
      </c>
      <c r="I1466" s="29" t="str">
        <f>IFERROR(VLOOKUP($C1466,#REF!,7,FALSE),"-")</f>
        <v>-</v>
      </c>
      <c r="J1466" s="29" t="str">
        <f>IFERROR(VLOOKUP($C1466,#REF!,8,FALSE),"-")</f>
        <v>-</v>
      </c>
      <c r="K1466" s="29" t="str">
        <f>IFERROR(VLOOKUP($C1466,#REF!,9,FALSE),"-")</f>
        <v>-</v>
      </c>
      <c r="L1466" s="29" t="str">
        <f>IFERROR(VLOOKUP($C1466,#REF!,10,FALSE),"-")</f>
        <v>-</v>
      </c>
      <c r="M1466" s="29" t="str">
        <f>IFERROR(VLOOKUP($C1466,#REF!,11,FALSE),"-")</f>
        <v>-</v>
      </c>
      <c r="N1466" s="29" t="str">
        <f>IFERROR(VLOOKUP($C1466,#REF!,12,FALSE),"-")</f>
        <v>-</v>
      </c>
      <c r="O1466" s="29" t="str">
        <f>IFERROR(VLOOKUP($C1466,#REF!,13,FALSE),"-")</f>
        <v>-</v>
      </c>
    </row>
    <row r="1467" spans="1:15" x14ac:dyDescent="0.25">
      <c r="A1467" s="19">
        <v>20</v>
      </c>
      <c r="B1467" s="20" t="s">
        <v>1448</v>
      </c>
      <c r="C1467" s="14">
        <v>4401</v>
      </c>
      <c r="D1467" s="15" t="s">
        <v>1449</v>
      </c>
      <c r="E1467" s="30">
        <v>0</v>
      </c>
      <c r="F1467" s="30" t="str">
        <f>IFERROR(VLOOKUP($C1467,#REF!,4,FALSE),"-")</f>
        <v>-</v>
      </c>
      <c r="G1467" s="30" t="str">
        <f>IFERROR(VLOOKUP($C1467,#REF!,5,FALSE),"-")</f>
        <v>-</v>
      </c>
      <c r="H1467" s="30" t="str">
        <f>IFERROR(VLOOKUP($C1467,#REF!,6,FALSE),"-")</f>
        <v>-</v>
      </c>
      <c r="I1467" s="30" t="str">
        <f>IFERROR(VLOOKUP($C1467,#REF!,7,FALSE),"-")</f>
        <v>-</v>
      </c>
      <c r="J1467" s="30" t="str">
        <f>IFERROR(VLOOKUP($C1467,#REF!,8,FALSE),"-")</f>
        <v>-</v>
      </c>
      <c r="K1467" s="30" t="str">
        <f>IFERROR(VLOOKUP($C1467,#REF!,9,FALSE),"-")</f>
        <v>-</v>
      </c>
      <c r="L1467" s="30" t="str">
        <f>IFERROR(VLOOKUP($C1467,#REF!,10,FALSE),"-")</f>
        <v>-</v>
      </c>
      <c r="M1467" s="30" t="str">
        <f>IFERROR(VLOOKUP($C1467,#REF!,11,FALSE),"-")</f>
        <v>-</v>
      </c>
      <c r="N1467" s="30" t="str">
        <f>IFERROR(VLOOKUP($C1467,#REF!,12,FALSE),"-")</f>
        <v>-</v>
      </c>
      <c r="O1467" s="30" t="str">
        <f>IFERROR(VLOOKUP($C1467,#REF!,13,FALSE),"-")</f>
        <v>-</v>
      </c>
    </row>
    <row r="1468" spans="1:15" x14ac:dyDescent="0.25">
      <c r="A1468" s="21"/>
      <c r="B1468" s="22"/>
      <c r="C1468" s="12">
        <v>4406</v>
      </c>
      <c r="D1468" s="13" t="s">
        <v>1450</v>
      </c>
      <c r="E1468" s="29">
        <v>0</v>
      </c>
      <c r="F1468" s="29" t="str">
        <f>IFERROR(VLOOKUP($C1468,#REF!,4,FALSE),"-")</f>
        <v>-</v>
      </c>
      <c r="G1468" s="29" t="str">
        <f>IFERROR(VLOOKUP($C1468,#REF!,5,FALSE),"-")</f>
        <v>-</v>
      </c>
      <c r="H1468" s="29" t="str">
        <f>IFERROR(VLOOKUP($C1468,#REF!,6,FALSE),"-")</f>
        <v>-</v>
      </c>
      <c r="I1468" s="29" t="str">
        <f>IFERROR(VLOOKUP($C1468,#REF!,7,FALSE),"-")</f>
        <v>-</v>
      </c>
      <c r="J1468" s="29" t="str">
        <f>IFERROR(VLOOKUP($C1468,#REF!,8,FALSE),"-")</f>
        <v>-</v>
      </c>
      <c r="K1468" s="29" t="str">
        <f>IFERROR(VLOOKUP($C1468,#REF!,9,FALSE),"-")</f>
        <v>-</v>
      </c>
      <c r="L1468" s="29" t="str">
        <f>IFERROR(VLOOKUP($C1468,#REF!,10,FALSE),"-")</f>
        <v>-</v>
      </c>
      <c r="M1468" s="29" t="str">
        <f>IFERROR(VLOOKUP($C1468,#REF!,11,FALSE),"-")</f>
        <v>-</v>
      </c>
      <c r="N1468" s="29" t="str">
        <f>IFERROR(VLOOKUP($C1468,#REF!,12,FALSE),"-")</f>
        <v>-</v>
      </c>
      <c r="O1468" s="29" t="str">
        <f>IFERROR(VLOOKUP($C1468,#REF!,13,FALSE),"-")</f>
        <v>-</v>
      </c>
    </row>
    <row r="1469" spans="1:15" x14ac:dyDescent="0.25">
      <c r="A1469" s="21"/>
      <c r="B1469" s="22"/>
      <c r="C1469" s="14">
        <v>4411</v>
      </c>
      <c r="D1469" s="15" t="s">
        <v>1451</v>
      </c>
      <c r="E1469" s="30">
        <v>0</v>
      </c>
      <c r="F1469" s="30" t="str">
        <f>IFERROR(VLOOKUP($C1469,#REF!,4,FALSE),"-")</f>
        <v>-</v>
      </c>
      <c r="G1469" s="30" t="str">
        <f>IFERROR(VLOOKUP($C1469,#REF!,5,FALSE),"-")</f>
        <v>-</v>
      </c>
      <c r="H1469" s="30" t="str">
        <f>IFERROR(VLOOKUP($C1469,#REF!,6,FALSE),"-")</f>
        <v>-</v>
      </c>
      <c r="I1469" s="30" t="str">
        <f>IFERROR(VLOOKUP($C1469,#REF!,7,FALSE),"-")</f>
        <v>-</v>
      </c>
      <c r="J1469" s="30" t="str">
        <f>IFERROR(VLOOKUP($C1469,#REF!,8,FALSE),"-")</f>
        <v>-</v>
      </c>
      <c r="K1469" s="30" t="str">
        <f>IFERROR(VLOOKUP($C1469,#REF!,9,FALSE),"-")</f>
        <v>-</v>
      </c>
      <c r="L1469" s="30" t="str">
        <f>IFERROR(VLOOKUP($C1469,#REF!,10,FALSE),"-")</f>
        <v>-</v>
      </c>
      <c r="M1469" s="30" t="str">
        <f>IFERROR(VLOOKUP($C1469,#REF!,11,FALSE),"-")</f>
        <v>-</v>
      </c>
      <c r="N1469" s="30" t="str">
        <f>IFERROR(VLOOKUP($C1469,#REF!,12,FALSE),"-")</f>
        <v>-</v>
      </c>
      <c r="O1469" s="30" t="str">
        <f>IFERROR(VLOOKUP($C1469,#REF!,13,FALSE),"-")</f>
        <v>-</v>
      </c>
    </row>
    <row r="1470" spans="1:15" x14ac:dyDescent="0.25">
      <c r="A1470" s="21"/>
      <c r="B1470" s="22"/>
      <c r="C1470" s="12">
        <v>4416</v>
      </c>
      <c r="D1470" s="13" t="s">
        <v>1452</v>
      </c>
      <c r="E1470" s="29" t="s">
        <v>5</v>
      </c>
      <c r="F1470" s="29" t="str">
        <f>IFERROR(VLOOKUP($C1470,#REF!,4,FALSE),"-")</f>
        <v>-</v>
      </c>
      <c r="G1470" s="29" t="str">
        <f>IFERROR(VLOOKUP($C1470,#REF!,5,FALSE),"-")</f>
        <v>-</v>
      </c>
      <c r="H1470" s="29" t="str">
        <f>IFERROR(VLOOKUP($C1470,#REF!,6,FALSE),"-")</f>
        <v>-</v>
      </c>
      <c r="I1470" s="29" t="str">
        <f>IFERROR(VLOOKUP($C1470,#REF!,7,FALSE),"-")</f>
        <v>-</v>
      </c>
      <c r="J1470" s="29" t="str">
        <f>IFERROR(VLOOKUP($C1470,#REF!,8,FALSE),"-")</f>
        <v>-</v>
      </c>
      <c r="K1470" s="29" t="str">
        <f>IFERROR(VLOOKUP($C1470,#REF!,9,FALSE),"-")</f>
        <v>-</v>
      </c>
      <c r="L1470" s="29" t="str">
        <f>IFERROR(VLOOKUP($C1470,#REF!,10,FALSE),"-")</f>
        <v>-</v>
      </c>
      <c r="M1470" s="29" t="str">
        <f>IFERROR(VLOOKUP($C1470,#REF!,11,FALSE),"-")</f>
        <v>-</v>
      </c>
      <c r="N1470" s="29" t="str">
        <f>IFERROR(VLOOKUP($C1470,#REF!,12,FALSE),"-")</f>
        <v>-</v>
      </c>
      <c r="O1470" s="29" t="str">
        <f>IFERROR(VLOOKUP($C1470,#REF!,13,FALSE),"-")</f>
        <v>-</v>
      </c>
    </row>
    <row r="1471" spans="1:15" x14ac:dyDescent="0.25">
      <c r="A1471" s="21"/>
      <c r="B1471" s="22"/>
      <c r="C1471" s="14">
        <v>4421</v>
      </c>
      <c r="D1471" s="15" t="s">
        <v>1453</v>
      </c>
      <c r="E1471" s="30">
        <v>0</v>
      </c>
      <c r="F1471" s="30" t="str">
        <f>IFERROR(VLOOKUP($C1471,#REF!,4,FALSE),"-")</f>
        <v>-</v>
      </c>
      <c r="G1471" s="30" t="str">
        <f>IFERROR(VLOOKUP($C1471,#REF!,5,FALSE),"-")</f>
        <v>-</v>
      </c>
      <c r="H1471" s="30" t="str">
        <f>IFERROR(VLOOKUP($C1471,#REF!,6,FALSE),"-")</f>
        <v>-</v>
      </c>
      <c r="I1471" s="30" t="str">
        <f>IFERROR(VLOOKUP($C1471,#REF!,7,FALSE),"-")</f>
        <v>-</v>
      </c>
      <c r="J1471" s="30" t="str">
        <f>IFERROR(VLOOKUP($C1471,#REF!,8,FALSE),"-")</f>
        <v>-</v>
      </c>
      <c r="K1471" s="30" t="str">
        <f>IFERROR(VLOOKUP($C1471,#REF!,9,FALSE),"-")</f>
        <v>-</v>
      </c>
      <c r="L1471" s="30" t="str">
        <f>IFERROR(VLOOKUP($C1471,#REF!,10,FALSE),"-")</f>
        <v>-</v>
      </c>
      <c r="M1471" s="30" t="str">
        <f>IFERROR(VLOOKUP($C1471,#REF!,11,FALSE),"-")</f>
        <v>-</v>
      </c>
      <c r="N1471" s="30" t="str">
        <f>IFERROR(VLOOKUP($C1471,#REF!,12,FALSE),"-")</f>
        <v>-</v>
      </c>
      <c r="O1471" s="30" t="str">
        <f>IFERROR(VLOOKUP($C1471,#REF!,13,FALSE),"-")</f>
        <v>-</v>
      </c>
    </row>
    <row r="1472" spans="1:15" x14ac:dyDescent="0.25">
      <c r="A1472" s="21"/>
      <c r="B1472" s="22"/>
      <c r="C1472" s="12">
        <v>4426</v>
      </c>
      <c r="D1472" s="13" t="s">
        <v>1454</v>
      </c>
      <c r="E1472" s="29">
        <v>0</v>
      </c>
      <c r="F1472" s="29" t="str">
        <f>IFERROR(VLOOKUP($C1472,#REF!,4,FALSE),"-")</f>
        <v>-</v>
      </c>
      <c r="G1472" s="29" t="str">
        <f>IFERROR(VLOOKUP($C1472,#REF!,5,FALSE),"-")</f>
        <v>-</v>
      </c>
      <c r="H1472" s="29" t="str">
        <f>IFERROR(VLOOKUP($C1472,#REF!,6,FALSE),"-")</f>
        <v>-</v>
      </c>
      <c r="I1472" s="29" t="str">
        <f>IFERROR(VLOOKUP($C1472,#REF!,7,FALSE),"-")</f>
        <v>-</v>
      </c>
      <c r="J1472" s="29" t="str">
        <f>IFERROR(VLOOKUP($C1472,#REF!,8,FALSE),"-")</f>
        <v>-</v>
      </c>
      <c r="K1472" s="29" t="str">
        <f>IFERROR(VLOOKUP($C1472,#REF!,9,FALSE),"-")</f>
        <v>-</v>
      </c>
      <c r="L1472" s="29" t="str">
        <f>IFERROR(VLOOKUP($C1472,#REF!,10,FALSE),"-")</f>
        <v>-</v>
      </c>
      <c r="M1472" s="29" t="str">
        <f>IFERROR(VLOOKUP($C1472,#REF!,11,FALSE),"-")</f>
        <v>-</v>
      </c>
      <c r="N1472" s="29" t="str">
        <f>IFERROR(VLOOKUP($C1472,#REF!,12,FALSE),"-")</f>
        <v>-</v>
      </c>
      <c r="O1472" s="29" t="str">
        <f>IFERROR(VLOOKUP($C1472,#REF!,13,FALSE),"-")</f>
        <v>-</v>
      </c>
    </row>
    <row r="1473" spans="1:15" x14ac:dyDescent="0.25">
      <c r="A1473" s="21"/>
      <c r="B1473" s="22"/>
      <c r="C1473" s="14">
        <v>4431</v>
      </c>
      <c r="D1473" s="15" t="s">
        <v>1455</v>
      </c>
      <c r="E1473" s="30">
        <v>0</v>
      </c>
      <c r="F1473" s="30" t="str">
        <f>IFERROR(VLOOKUP($C1473,#REF!,4,FALSE),"-")</f>
        <v>-</v>
      </c>
      <c r="G1473" s="30" t="str">
        <f>IFERROR(VLOOKUP($C1473,#REF!,5,FALSE),"-")</f>
        <v>-</v>
      </c>
      <c r="H1473" s="30" t="str">
        <f>IFERROR(VLOOKUP($C1473,#REF!,6,FALSE),"-")</f>
        <v>-</v>
      </c>
      <c r="I1473" s="30" t="str">
        <f>IFERROR(VLOOKUP($C1473,#REF!,7,FALSE),"-")</f>
        <v>-</v>
      </c>
      <c r="J1473" s="30" t="str">
        <f>IFERROR(VLOOKUP($C1473,#REF!,8,FALSE),"-")</f>
        <v>-</v>
      </c>
      <c r="K1473" s="30" t="str">
        <f>IFERROR(VLOOKUP($C1473,#REF!,9,FALSE),"-")</f>
        <v>-</v>
      </c>
      <c r="L1473" s="30" t="str">
        <f>IFERROR(VLOOKUP($C1473,#REF!,10,FALSE),"-")</f>
        <v>-</v>
      </c>
      <c r="M1473" s="30" t="str">
        <f>IFERROR(VLOOKUP($C1473,#REF!,11,FALSE),"-")</f>
        <v>-</v>
      </c>
      <c r="N1473" s="30" t="str">
        <f>IFERROR(VLOOKUP($C1473,#REF!,12,FALSE),"-")</f>
        <v>-</v>
      </c>
      <c r="O1473" s="30" t="str">
        <f>IFERROR(VLOOKUP($C1473,#REF!,13,FALSE),"-")</f>
        <v>-</v>
      </c>
    </row>
    <row r="1474" spans="1:15" x14ac:dyDescent="0.25">
      <c r="A1474" s="21"/>
      <c r="B1474" s="22"/>
      <c r="C1474" s="12">
        <v>4436</v>
      </c>
      <c r="D1474" s="13" t="s">
        <v>1456</v>
      </c>
      <c r="E1474" s="29">
        <v>0</v>
      </c>
      <c r="F1474" s="29" t="str">
        <f>IFERROR(VLOOKUP($C1474,#REF!,4,FALSE),"-")</f>
        <v>-</v>
      </c>
      <c r="G1474" s="29" t="str">
        <f>IFERROR(VLOOKUP($C1474,#REF!,5,FALSE),"-")</f>
        <v>-</v>
      </c>
      <c r="H1474" s="29" t="str">
        <f>IFERROR(VLOOKUP($C1474,#REF!,6,FALSE),"-")</f>
        <v>-</v>
      </c>
      <c r="I1474" s="29" t="str">
        <f>IFERROR(VLOOKUP($C1474,#REF!,7,FALSE),"-")</f>
        <v>-</v>
      </c>
      <c r="J1474" s="29" t="str">
        <f>IFERROR(VLOOKUP($C1474,#REF!,8,FALSE),"-")</f>
        <v>-</v>
      </c>
      <c r="K1474" s="29" t="str">
        <f>IFERROR(VLOOKUP($C1474,#REF!,9,FALSE),"-")</f>
        <v>-</v>
      </c>
      <c r="L1474" s="29" t="str">
        <f>IFERROR(VLOOKUP($C1474,#REF!,10,FALSE),"-")</f>
        <v>-</v>
      </c>
      <c r="M1474" s="29" t="str">
        <f>IFERROR(VLOOKUP($C1474,#REF!,11,FALSE),"-")</f>
        <v>-</v>
      </c>
      <c r="N1474" s="29" t="str">
        <f>IFERROR(VLOOKUP($C1474,#REF!,12,FALSE),"-")</f>
        <v>-</v>
      </c>
      <c r="O1474" s="29" t="str">
        <f>IFERROR(VLOOKUP($C1474,#REF!,13,FALSE),"-")</f>
        <v>-</v>
      </c>
    </row>
    <row r="1475" spans="1:15" x14ac:dyDescent="0.25">
      <c r="A1475" s="21"/>
      <c r="B1475" s="22"/>
      <c r="C1475" s="14">
        <v>4441</v>
      </c>
      <c r="D1475" s="15" t="s">
        <v>1457</v>
      </c>
      <c r="E1475" s="30">
        <v>0</v>
      </c>
      <c r="F1475" s="30" t="str">
        <f>IFERROR(VLOOKUP($C1475,#REF!,4,FALSE),"-")</f>
        <v>-</v>
      </c>
      <c r="G1475" s="30" t="str">
        <f>IFERROR(VLOOKUP($C1475,#REF!,5,FALSE),"-")</f>
        <v>-</v>
      </c>
      <c r="H1475" s="30" t="str">
        <f>IFERROR(VLOOKUP($C1475,#REF!,6,FALSE),"-")</f>
        <v>-</v>
      </c>
      <c r="I1475" s="30" t="str">
        <f>IFERROR(VLOOKUP($C1475,#REF!,7,FALSE),"-")</f>
        <v>-</v>
      </c>
      <c r="J1475" s="30" t="str">
        <f>IFERROR(VLOOKUP($C1475,#REF!,8,FALSE),"-")</f>
        <v>-</v>
      </c>
      <c r="K1475" s="30" t="str">
        <f>IFERROR(VLOOKUP($C1475,#REF!,9,FALSE),"-")</f>
        <v>-</v>
      </c>
      <c r="L1475" s="30" t="str">
        <f>IFERROR(VLOOKUP($C1475,#REF!,10,FALSE),"-")</f>
        <v>-</v>
      </c>
      <c r="M1475" s="30" t="str">
        <f>IFERROR(VLOOKUP($C1475,#REF!,11,FALSE),"-")</f>
        <v>-</v>
      </c>
      <c r="N1475" s="30" t="str">
        <f>IFERROR(VLOOKUP($C1475,#REF!,12,FALSE),"-")</f>
        <v>-</v>
      </c>
      <c r="O1475" s="30" t="str">
        <f>IFERROR(VLOOKUP($C1475,#REF!,13,FALSE),"-")</f>
        <v>-</v>
      </c>
    </row>
    <row r="1476" spans="1:15" x14ac:dyDescent="0.25">
      <c r="A1476" s="21"/>
      <c r="B1476" s="22"/>
      <c r="C1476" s="12">
        <v>4446</v>
      </c>
      <c r="D1476" s="13" t="s">
        <v>1458</v>
      </c>
      <c r="E1476" s="29">
        <v>0</v>
      </c>
      <c r="F1476" s="29" t="str">
        <f>IFERROR(VLOOKUP($C1476,#REF!,4,FALSE),"-")</f>
        <v>-</v>
      </c>
      <c r="G1476" s="29" t="str">
        <f>IFERROR(VLOOKUP($C1476,#REF!,5,FALSE),"-")</f>
        <v>-</v>
      </c>
      <c r="H1476" s="29" t="str">
        <f>IFERROR(VLOOKUP($C1476,#REF!,6,FALSE),"-")</f>
        <v>-</v>
      </c>
      <c r="I1476" s="29" t="str">
        <f>IFERROR(VLOOKUP($C1476,#REF!,7,FALSE),"-")</f>
        <v>-</v>
      </c>
      <c r="J1476" s="29" t="str">
        <f>IFERROR(VLOOKUP($C1476,#REF!,8,FALSE),"-")</f>
        <v>-</v>
      </c>
      <c r="K1476" s="29" t="str">
        <f>IFERROR(VLOOKUP($C1476,#REF!,9,FALSE),"-")</f>
        <v>-</v>
      </c>
      <c r="L1476" s="29" t="str">
        <f>IFERROR(VLOOKUP($C1476,#REF!,10,FALSE),"-")</f>
        <v>-</v>
      </c>
      <c r="M1476" s="29" t="str">
        <f>IFERROR(VLOOKUP($C1476,#REF!,11,FALSE),"-")</f>
        <v>-</v>
      </c>
      <c r="N1476" s="29" t="str">
        <f>IFERROR(VLOOKUP($C1476,#REF!,12,FALSE),"-")</f>
        <v>-</v>
      </c>
      <c r="O1476" s="29" t="str">
        <f>IFERROR(VLOOKUP($C1476,#REF!,13,FALSE),"-")</f>
        <v>-</v>
      </c>
    </row>
    <row r="1477" spans="1:15" x14ac:dyDescent="0.25">
      <c r="A1477" s="21"/>
      <c r="B1477" s="22"/>
      <c r="C1477" s="14">
        <v>4451</v>
      </c>
      <c r="D1477" s="15" t="s">
        <v>1459</v>
      </c>
      <c r="E1477" s="30">
        <v>0</v>
      </c>
      <c r="F1477" s="30" t="str">
        <f>IFERROR(VLOOKUP($C1477,#REF!,4,FALSE),"-")</f>
        <v>-</v>
      </c>
      <c r="G1477" s="30" t="str">
        <f>IFERROR(VLOOKUP($C1477,#REF!,5,FALSE),"-")</f>
        <v>-</v>
      </c>
      <c r="H1477" s="30" t="str">
        <f>IFERROR(VLOOKUP($C1477,#REF!,6,FALSE),"-")</f>
        <v>-</v>
      </c>
      <c r="I1477" s="30" t="str">
        <f>IFERROR(VLOOKUP($C1477,#REF!,7,FALSE),"-")</f>
        <v>-</v>
      </c>
      <c r="J1477" s="30" t="str">
        <f>IFERROR(VLOOKUP($C1477,#REF!,8,FALSE),"-")</f>
        <v>-</v>
      </c>
      <c r="K1477" s="30" t="str">
        <f>IFERROR(VLOOKUP($C1477,#REF!,9,FALSE),"-")</f>
        <v>-</v>
      </c>
      <c r="L1477" s="30" t="str">
        <f>IFERROR(VLOOKUP($C1477,#REF!,10,FALSE),"-")</f>
        <v>-</v>
      </c>
      <c r="M1477" s="30" t="str">
        <f>IFERROR(VLOOKUP($C1477,#REF!,11,FALSE),"-")</f>
        <v>-</v>
      </c>
      <c r="N1477" s="30" t="str">
        <f>IFERROR(VLOOKUP($C1477,#REF!,12,FALSE),"-")</f>
        <v>-</v>
      </c>
      <c r="O1477" s="30" t="str">
        <f>IFERROR(VLOOKUP($C1477,#REF!,13,FALSE),"-")</f>
        <v>-</v>
      </c>
    </row>
    <row r="1478" spans="1:15" x14ac:dyDescent="0.25">
      <c r="A1478" s="21"/>
      <c r="B1478" s="22"/>
      <c r="C1478" s="12">
        <v>4461</v>
      </c>
      <c r="D1478" s="13" t="s">
        <v>1460</v>
      </c>
      <c r="E1478" s="29">
        <v>0</v>
      </c>
      <c r="F1478" s="29" t="str">
        <f>IFERROR(VLOOKUP($C1478,#REF!,4,FALSE),"-")</f>
        <v>-</v>
      </c>
      <c r="G1478" s="29" t="str">
        <f>IFERROR(VLOOKUP($C1478,#REF!,5,FALSE),"-")</f>
        <v>-</v>
      </c>
      <c r="H1478" s="29" t="str">
        <f>IFERROR(VLOOKUP($C1478,#REF!,6,FALSE),"-")</f>
        <v>-</v>
      </c>
      <c r="I1478" s="29" t="str">
        <f>IFERROR(VLOOKUP($C1478,#REF!,7,FALSE),"-")</f>
        <v>-</v>
      </c>
      <c r="J1478" s="29" t="str">
        <f>IFERROR(VLOOKUP($C1478,#REF!,8,FALSE),"-")</f>
        <v>-</v>
      </c>
      <c r="K1478" s="29" t="str">
        <f>IFERROR(VLOOKUP($C1478,#REF!,9,FALSE),"-")</f>
        <v>-</v>
      </c>
      <c r="L1478" s="29" t="str">
        <f>IFERROR(VLOOKUP($C1478,#REF!,10,FALSE),"-")</f>
        <v>-</v>
      </c>
      <c r="M1478" s="29" t="str">
        <f>IFERROR(VLOOKUP($C1478,#REF!,11,FALSE),"-")</f>
        <v>-</v>
      </c>
      <c r="N1478" s="29" t="str">
        <f>IFERROR(VLOOKUP($C1478,#REF!,12,FALSE),"-")</f>
        <v>-</v>
      </c>
      <c r="O1478" s="29" t="str">
        <f>IFERROR(VLOOKUP($C1478,#REF!,13,FALSE),"-")</f>
        <v>-</v>
      </c>
    </row>
    <row r="1479" spans="1:15" x14ac:dyDescent="0.25">
      <c r="A1479" s="21"/>
      <c r="B1479" s="22"/>
      <c r="C1479" s="14">
        <v>4471</v>
      </c>
      <c r="D1479" s="15" t="s">
        <v>1461</v>
      </c>
      <c r="E1479" s="30">
        <v>0</v>
      </c>
      <c r="F1479" s="30" t="str">
        <f>IFERROR(VLOOKUP($C1479,#REF!,4,FALSE),"-")</f>
        <v>-</v>
      </c>
      <c r="G1479" s="30" t="str">
        <f>IFERROR(VLOOKUP($C1479,#REF!,5,FALSE),"-")</f>
        <v>-</v>
      </c>
      <c r="H1479" s="30" t="str">
        <f>IFERROR(VLOOKUP($C1479,#REF!,6,FALSE),"-")</f>
        <v>-</v>
      </c>
      <c r="I1479" s="30" t="str">
        <f>IFERROR(VLOOKUP($C1479,#REF!,7,FALSE),"-")</f>
        <v>-</v>
      </c>
      <c r="J1479" s="30" t="str">
        <f>IFERROR(VLOOKUP($C1479,#REF!,8,FALSE),"-")</f>
        <v>-</v>
      </c>
      <c r="K1479" s="30" t="str">
        <f>IFERROR(VLOOKUP($C1479,#REF!,9,FALSE),"-")</f>
        <v>-</v>
      </c>
      <c r="L1479" s="30" t="str">
        <f>IFERROR(VLOOKUP($C1479,#REF!,10,FALSE),"-")</f>
        <v>-</v>
      </c>
      <c r="M1479" s="30" t="str">
        <f>IFERROR(VLOOKUP($C1479,#REF!,11,FALSE),"-")</f>
        <v>-</v>
      </c>
      <c r="N1479" s="30" t="str">
        <f>IFERROR(VLOOKUP($C1479,#REF!,12,FALSE),"-")</f>
        <v>-</v>
      </c>
      <c r="O1479" s="30" t="str">
        <f>IFERROR(VLOOKUP($C1479,#REF!,13,FALSE),"-")</f>
        <v>-</v>
      </c>
    </row>
    <row r="1480" spans="1:15" x14ac:dyDescent="0.25">
      <c r="A1480" s="21"/>
      <c r="B1480" s="22"/>
      <c r="C1480" s="12">
        <v>4476</v>
      </c>
      <c r="D1480" s="13" t="s">
        <v>1462</v>
      </c>
      <c r="E1480" s="29">
        <v>0</v>
      </c>
      <c r="F1480" s="29" t="str">
        <f>IFERROR(VLOOKUP($C1480,#REF!,4,FALSE),"-")</f>
        <v>-</v>
      </c>
      <c r="G1480" s="29" t="str">
        <f>IFERROR(VLOOKUP($C1480,#REF!,5,FALSE),"-")</f>
        <v>-</v>
      </c>
      <c r="H1480" s="29" t="str">
        <f>IFERROR(VLOOKUP($C1480,#REF!,6,FALSE),"-")</f>
        <v>-</v>
      </c>
      <c r="I1480" s="29" t="str">
        <f>IFERROR(VLOOKUP($C1480,#REF!,7,FALSE),"-")</f>
        <v>-</v>
      </c>
      <c r="J1480" s="29" t="str">
        <f>IFERROR(VLOOKUP($C1480,#REF!,8,FALSE),"-")</f>
        <v>-</v>
      </c>
      <c r="K1480" s="29" t="str">
        <f>IFERROR(VLOOKUP($C1480,#REF!,9,FALSE),"-")</f>
        <v>-</v>
      </c>
      <c r="L1480" s="29" t="str">
        <f>IFERROR(VLOOKUP($C1480,#REF!,10,FALSE),"-")</f>
        <v>-</v>
      </c>
      <c r="M1480" s="29" t="str">
        <f>IFERROR(VLOOKUP($C1480,#REF!,11,FALSE),"-")</f>
        <v>-</v>
      </c>
      <c r="N1480" s="29" t="str">
        <f>IFERROR(VLOOKUP($C1480,#REF!,12,FALSE),"-")</f>
        <v>-</v>
      </c>
      <c r="O1480" s="29" t="str">
        <f>IFERROR(VLOOKUP($C1480,#REF!,13,FALSE),"-")</f>
        <v>-</v>
      </c>
    </row>
    <row r="1481" spans="1:15" x14ac:dyDescent="0.25">
      <c r="A1481" s="21"/>
      <c r="B1481" s="22"/>
      <c r="C1481" s="14">
        <v>4486</v>
      </c>
      <c r="D1481" s="15" t="s">
        <v>1463</v>
      </c>
      <c r="E1481" s="30" t="s">
        <v>5</v>
      </c>
      <c r="F1481" s="30" t="str">
        <f>IFERROR(VLOOKUP($C1481,#REF!,4,FALSE),"-")</f>
        <v>-</v>
      </c>
      <c r="G1481" s="30" t="str">
        <f>IFERROR(VLOOKUP($C1481,#REF!,5,FALSE),"-")</f>
        <v>-</v>
      </c>
      <c r="H1481" s="30" t="str">
        <f>IFERROR(VLOOKUP($C1481,#REF!,6,FALSE),"-")</f>
        <v>-</v>
      </c>
      <c r="I1481" s="30" t="str">
        <f>IFERROR(VLOOKUP($C1481,#REF!,7,FALSE),"-")</f>
        <v>-</v>
      </c>
      <c r="J1481" s="30" t="str">
        <f>IFERROR(VLOOKUP($C1481,#REF!,8,FALSE),"-")</f>
        <v>-</v>
      </c>
      <c r="K1481" s="30" t="str">
        <f>IFERROR(VLOOKUP($C1481,#REF!,9,FALSE),"-")</f>
        <v>-</v>
      </c>
      <c r="L1481" s="30" t="str">
        <f>IFERROR(VLOOKUP($C1481,#REF!,10,FALSE),"-")</f>
        <v>-</v>
      </c>
      <c r="M1481" s="30" t="str">
        <f>IFERROR(VLOOKUP($C1481,#REF!,11,FALSE),"-")</f>
        <v>-</v>
      </c>
      <c r="N1481" s="30" t="str">
        <f>IFERROR(VLOOKUP($C1481,#REF!,12,FALSE),"-")</f>
        <v>-</v>
      </c>
      <c r="O1481" s="30" t="str">
        <f>IFERROR(VLOOKUP($C1481,#REF!,13,FALSE),"-")</f>
        <v>-</v>
      </c>
    </row>
    <row r="1482" spans="1:15" x14ac:dyDescent="0.25">
      <c r="A1482" s="21"/>
      <c r="B1482" s="22"/>
      <c r="C1482" s="12">
        <v>4495</v>
      </c>
      <c r="D1482" s="13" t="s">
        <v>1464</v>
      </c>
      <c r="E1482" s="29" t="s">
        <v>5</v>
      </c>
      <c r="F1482" s="29" t="str">
        <f>IFERROR(VLOOKUP($C1482,#REF!,4,FALSE),"-")</f>
        <v>-</v>
      </c>
      <c r="G1482" s="29" t="str">
        <f>IFERROR(VLOOKUP($C1482,#REF!,5,FALSE),"-")</f>
        <v>-</v>
      </c>
      <c r="H1482" s="29" t="str">
        <f>IFERROR(VLOOKUP($C1482,#REF!,6,FALSE),"-")</f>
        <v>-</v>
      </c>
      <c r="I1482" s="29" t="str">
        <f>IFERROR(VLOOKUP($C1482,#REF!,7,FALSE),"-")</f>
        <v>-</v>
      </c>
      <c r="J1482" s="29" t="str">
        <f>IFERROR(VLOOKUP($C1482,#REF!,8,FALSE),"-")</f>
        <v>-</v>
      </c>
      <c r="K1482" s="29" t="str">
        <f>IFERROR(VLOOKUP($C1482,#REF!,9,FALSE),"-")</f>
        <v>-</v>
      </c>
      <c r="L1482" s="29" t="str">
        <f>IFERROR(VLOOKUP($C1482,#REF!,10,FALSE),"-")</f>
        <v>-</v>
      </c>
      <c r="M1482" s="29" t="str">
        <f>IFERROR(VLOOKUP($C1482,#REF!,11,FALSE),"-")</f>
        <v>-</v>
      </c>
      <c r="N1482" s="29" t="str">
        <f>IFERROR(VLOOKUP($C1482,#REF!,12,FALSE),"-")</f>
        <v>-</v>
      </c>
      <c r="O1482" s="29" t="str">
        <f>IFERROR(VLOOKUP($C1482,#REF!,13,FALSE),"-")</f>
        <v>-</v>
      </c>
    </row>
    <row r="1483" spans="1:15" x14ac:dyDescent="0.25">
      <c r="A1483" s="21"/>
      <c r="B1483" s="22"/>
      <c r="C1483" s="14">
        <v>4501</v>
      </c>
      <c r="D1483" s="15" t="s">
        <v>1465</v>
      </c>
      <c r="E1483" s="30">
        <v>0</v>
      </c>
      <c r="F1483" s="30" t="str">
        <f>IFERROR(VLOOKUP($C1483,#REF!,4,FALSE),"-")</f>
        <v>-</v>
      </c>
      <c r="G1483" s="30" t="str">
        <f>IFERROR(VLOOKUP($C1483,#REF!,5,FALSE),"-")</f>
        <v>-</v>
      </c>
      <c r="H1483" s="30" t="str">
        <f>IFERROR(VLOOKUP($C1483,#REF!,6,FALSE),"-")</f>
        <v>-</v>
      </c>
      <c r="I1483" s="30" t="str">
        <f>IFERROR(VLOOKUP($C1483,#REF!,7,FALSE),"-")</f>
        <v>-</v>
      </c>
      <c r="J1483" s="30" t="str">
        <f>IFERROR(VLOOKUP($C1483,#REF!,8,FALSE),"-")</f>
        <v>-</v>
      </c>
      <c r="K1483" s="30" t="str">
        <f>IFERROR(VLOOKUP($C1483,#REF!,9,FALSE),"-")</f>
        <v>-</v>
      </c>
      <c r="L1483" s="30" t="str">
        <f>IFERROR(VLOOKUP($C1483,#REF!,10,FALSE),"-")</f>
        <v>-</v>
      </c>
      <c r="M1483" s="30" t="str">
        <f>IFERROR(VLOOKUP($C1483,#REF!,11,FALSE),"-")</f>
        <v>-</v>
      </c>
      <c r="N1483" s="30" t="str">
        <f>IFERROR(VLOOKUP($C1483,#REF!,12,FALSE),"-")</f>
        <v>-</v>
      </c>
      <c r="O1483" s="30" t="str">
        <f>IFERROR(VLOOKUP($C1483,#REF!,13,FALSE),"-")</f>
        <v>-</v>
      </c>
    </row>
    <row r="1484" spans="1:15" x14ac:dyDescent="0.25">
      <c r="A1484" s="21"/>
      <c r="B1484" s="22"/>
      <c r="C1484" s="12">
        <v>4506</v>
      </c>
      <c r="D1484" s="13" t="s">
        <v>1466</v>
      </c>
      <c r="E1484" s="29" t="s">
        <v>5</v>
      </c>
      <c r="F1484" s="29" t="str">
        <f>IFERROR(VLOOKUP($C1484,#REF!,4,FALSE),"-")</f>
        <v>-</v>
      </c>
      <c r="G1484" s="29" t="str">
        <f>IFERROR(VLOOKUP($C1484,#REF!,5,FALSE),"-")</f>
        <v>-</v>
      </c>
      <c r="H1484" s="29" t="str">
        <f>IFERROR(VLOOKUP($C1484,#REF!,6,FALSE),"-")</f>
        <v>-</v>
      </c>
      <c r="I1484" s="29" t="str">
        <f>IFERROR(VLOOKUP($C1484,#REF!,7,FALSE),"-")</f>
        <v>-</v>
      </c>
      <c r="J1484" s="29" t="str">
        <f>IFERROR(VLOOKUP($C1484,#REF!,8,FALSE),"-")</f>
        <v>-</v>
      </c>
      <c r="K1484" s="29" t="str">
        <f>IFERROR(VLOOKUP($C1484,#REF!,9,FALSE),"-")</f>
        <v>-</v>
      </c>
      <c r="L1484" s="29" t="str">
        <f>IFERROR(VLOOKUP($C1484,#REF!,10,FALSE),"-")</f>
        <v>-</v>
      </c>
      <c r="M1484" s="29" t="str">
        <f>IFERROR(VLOOKUP($C1484,#REF!,11,FALSE),"-")</f>
        <v>-</v>
      </c>
      <c r="N1484" s="29" t="str">
        <f>IFERROR(VLOOKUP($C1484,#REF!,12,FALSE),"-")</f>
        <v>-</v>
      </c>
      <c r="O1484" s="29" t="str">
        <f>IFERROR(VLOOKUP($C1484,#REF!,13,FALSE),"-")</f>
        <v>-</v>
      </c>
    </row>
    <row r="1485" spans="1:15" x14ac:dyDescent="0.25">
      <c r="A1485" s="21"/>
      <c r="B1485" s="22"/>
      <c r="C1485" s="14">
        <v>4511</v>
      </c>
      <c r="D1485" s="15" t="s">
        <v>1467</v>
      </c>
      <c r="E1485" s="30">
        <v>0</v>
      </c>
      <c r="F1485" s="30" t="str">
        <f>IFERROR(VLOOKUP($C1485,#REF!,4,FALSE),"-")</f>
        <v>-</v>
      </c>
      <c r="G1485" s="30" t="str">
        <f>IFERROR(VLOOKUP($C1485,#REF!,5,FALSE),"-")</f>
        <v>-</v>
      </c>
      <c r="H1485" s="30" t="str">
        <f>IFERROR(VLOOKUP($C1485,#REF!,6,FALSE),"-")</f>
        <v>-</v>
      </c>
      <c r="I1485" s="30" t="str">
        <f>IFERROR(VLOOKUP($C1485,#REF!,7,FALSE),"-")</f>
        <v>-</v>
      </c>
      <c r="J1485" s="30" t="str">
        <f>IFERROR(VLOOKUP($C1485,#REF!,8,FALSE),"-")</f>
        <v>-</v>
      </c>
      <c r="K1485" s="30" t="str">
        <f>IFERROR(VLOOKUP($C1485,#REF!,9,FALSE),"-")</f>
        <v>-</v>
      </c>
      <c r="L1485" s="30" t="str">
        <f>IFERROR(VLOOKUP($C1485,#REF!,10,FALSE),"-")</f>
        <v>-</v>
      </c>
      <c r="M1485" s="30" t="str">
        <f>IFERROR(VLOOKUP($C1485,#REF!,11,FALSE),"-")</f>
        <v>-</v>
      </c>
      <c r="N1485" s="30" t="str">
        <f>IFERROR(VLOOKUP($C1485,#REF!,12,FALSE),"-")</f>
        <v>-</v>
      </c>
      <c r="O1485" s="30" t="str">
        <f>IFERROR(VLOOKUP($C1485,#REF!,13,FALSE),"-")</f>
        <v>-</v>
      </c>
    </row>
    <row r="1486" spans="1:15" x14ac:dyDescent="0.25">
      <c r="A1486" s="21"/>
      <c r="B1486" s="22"/>
      <c r="C1486" s="12">
        <v>4536</v>
      </c>
      <c r="D1486" s="13" t="s">
        <v>1468</v>
      </c>
      <c r="E1486" s="29">
        <v>0</v>
      </c>
      <c r="F1486" s="29" t="str">
        <f>IFERROR(VLOOKUP($C1486,#REF!,4,FALSE),"-")</f>
        <v>-</v>
      </c>
      <c r="G1486" s="29" t="str">
        <f>IFERROR(VLOOKUP($C1486,#REF!,5,FALSE),"-")</f>
        <v>-</v>
      </c>
      <c r="H1486" s="29" t="str">
        <f>IFERROR(VLOOKUP($C1486,#REF!,6,FALSE),"-")</f>
        <v>-</v>
      </c>
      <c r="I1486" s="29" t="str">
        <f>IFERROR(VLOOKUP($C1486,#REF!,7,FALSE),"-")</f>
        <v>-</v>
      </c>
      <c r="J1486" s="29" t="str">
        <f>IFERROR(VLOOKUP($C1486,#REF!,8,FALSE),"-")</f>
        <v>-</v>
      </c>
      <c r="K1486" s="29" t="str">
        <f>IFERROR(VLOOKUP($C1486,#REF!,9,FALSE),"-")</f>
        <v>-</v>
      </c>
      <c r="L1486" s="29" t="str">
        <f>IFERROR(VLOOKUP($C1486,#REF!,10,FALSE),"-")</f>
        <v>-</v>
      </c>
      <c r="M1486" s="29" t="str">
        <f>IFERROR(VLOOKUP($C1486,#REF!,11,FALSE),"-")</f>
        <v>-</v>
      </c>
      <c r="N1486" s="29" t="str">
        <f>IFERROR(VLOOKUP($C1486,#REF!,12,FALSE),"-")</f>
        <v>-</v>
      </c>
      <c r="O1486" s="29" t="str">
        <f>IFERROR(VLOOKUP($C1486,#REF!,13,FALSE),"-")</f>
        <v>-</v>
      </c>
    </row>
    <row r="1487" spans="1:15" x14ac:dyDescent="0.25">
      <c r="A1487" s="21"/>
      <c r="B1487" s="22"/>
      <c r="C1487" s="14">
        <v>4545</v>
      </c>
      <c r="D1487" s="15" t="s">
        <v>1469</v>
      </c>
      <c r="E1487" s="30">
        <v>0</v>
      </c>
      <c r="F1487" s="30" t="str">
        <f>IFERROR(VLOOKUP($C1487,#REF!,4,FALSE),"-")</f>
        <v>-</v>
      </c>
      <c r="G1487" s="30" t="str">
        <f>IFERROR(VLOOKUP($C1487,#REF!,5,FALSE),"-")</f>
        <v>-</v>
      </c>
      <c r="H1487" s="30" t="str">
        <f>IFERROR(VLOOKUP($C1487,#REF!,6,FALSE),"-")</f>
        <v>-</v>
      </c>
      <c r="I1487" s="30" t="str">
        <f>IFERROR(VLOOKUP($C1487,#REF!,7,FALSE),"-")</f>
        <v>-</v>
      </c>
      <c r="J1487" s="30" t="str">
        <f>IFERROR(VLOOKUP($C1487,#REF!,8,FALSE),"-")</f>
        <v>-</v>
      </c>
      <c r="K1487" s="30" t="str">
        <f>IFERROR(VLOOKUP($C1487,#REF!,9,FALSE),"-")</f>
        <v>-</v>
      </c>
      <c r="L1487" s="30" t="str">
        <f>IFERROR(VLOOKUP($C1487,#REF!,10,FALSE),"-")</f>
        <v>-</v>
      </c>
      <c r="M1487" s="30" t="str">
        <f>IFERROR(VLOOKUP($C1487,#REF!,11,FALSE),"-")</f>
        <v>-</v>
      </c>
      <c r="N1487" s="30" t="str">
        <f>IFERROR(VLOOKUP($C1487,#REF!,12,FALSE),"-")</f>
        <v>-</v>
      </c>
      <c r="O1487" s="30" t="str">
        <f>IFERROR(VLOOKUP($C1487,#REF!,13,FALSE),"-")</f>
        <v>-</v>
      </c>
    </row>
    <row r="1488" spans="1:15" x14ac:dyDescent="0.25">
      <c r="A1488" s="21"/>
      <c r="B1488" s="22"/>
      <c r="C1488" s="12">
        <v>4546</v>
      </c>
      <c r="D1488" s="13" t="s">
        <v>1470</v>
      </c>
      <c r="E1488" s="29">
        <v>0</v>
      </c>
      <c r="F1488" s="29" t="str">
        <f>IFERROR(VLOOKUP($C1488,#REF!,4,FALSE),"-")</f>
        <v>-</v>
      </c>
      <c r="G1488" s="29" t="str">
        <f>IFERROR(VLOOKUP($C1488,#REF!,5,FALSE),"-")</f>
        <v>-</v>
      </c>
      <c r="H1488" s="29" t="str">
        <f>IFERROR(VLOOKUP($C1488,#REF!,6,FALSE),"-")</f>
        <v>-</v>
      </c>
      <c r="I1488" s="29" t="str">
        <f>IFERROR(VLOOKUP($C1488,#REF!,7,FALSE),"-")</f>
        <v>-</v>
      </c>
      <c r="J1488" s="29" t="str">
        <f>IFERROR(VLOOKUP($C1488,#REF!,8,FALSE),"-")</f>
        <v>-</v>
      </c>
      <c r="K1488" s="29" t="str">
        <f>IFERROR(VLOOKUP($C1488,#REF!,9,FALSE),"-")</f>
        <v>-</v>
      </c>
      <c r="L1488" s="29" t="str">
        <f>IFERROR(VLOOKUP($C1488,#REF!,10,FALSE),"-")</f>
        <v>-</v>
      </c>
      <c r="M1488" s="29" t="str">
        <f>IFERROR(VLOOKUP($C1488,#REF!,11,FALSE),"-")</f>
        <v>-</v>
      </c>
      <c r="N1488" s="29" t="str">
        <f>IFERROR(VLOOKUP($C1488,#REF!,12,FALSE),"-")</f>
        <v>-</v>
      </c>
      <c r="O1488" s="29" t="str">
        <f>IFERROR(VLOOKUP($C1488,#REF!,13,FALSE),"-")</f>
        <v>-</v>
      </c>
    </row>
    <row r="1489" spans="1:15" x14ac:dyDescent="0.25">
      <c r="A1489" s="21"/>
      <c r="B1489" s="22"/>
      <c r="C1489" s="14">
        <v>4551</v>
      </c>
      <c r="D1489" s="15" t="s">
        <v>1471</v>
      </c>
      <c r="E1489" s="30">
        <v>0</v>
      </c>
      <c r="F1489" s="30" t="str">
        <f>IFERROR(VLOOKUP($C1489,#REF!,4,FALSE),"-")</f>
        <v>-</v>
      </c>
      <c r="G1489" s="30" t="str">
        <f>IFERROR(VLOOKUP($C1489,#REF!,5,FALSE),"-")</f>
        <v>-</v>
      </c>
      <c r="H1489" s="30" t="str">
        <f>IFERROR(VLOOKUP($C1489,#REF!,6,FALSE),"-")</f>
        <v>-</v>
      </c>
      <c r="I1489" s="30" t="str">
        <f>IFERROR(VLOOKUP($C1489,#REF!,7,FALSE),"-")</f>
        <v>-</v>
      </c>
      <c r="J1489" s="30" t="str">
        <f>IFERROR(VLOOKUP($C1489,#REF!,8,FALSE),"-")</f>
        <v>-</v>
      </c>
      <c r="K1489" s="30" t="str">
        <f>IFERROR(VLOOKUP($C1489,#REF!,9,FALSE),"-")</f>
        <v>-</v>
      </c>
      <c r="L1489" s="30" t="str">
        <f>IFERROR(VLOOKUP($C1489,#REF!,10,FALSE),"-")</f>
        <v>-</v>
      </c>
      <c r="M1489" s="30" t="str">
        <f>IFERROR(VLOOKUP($C1489,#REF!,11,FALSE),"-")</f>
        <v>-</v>
      </c>
      <c r="N1489" s="30" t="str">
        <f>IFERROR(VLOOKUP($C1489,#REF!,12,FALSE),"-")</f>
        <v>-</v>
      </c>
      <c r="O1489" s="30" t="str">
        <f>IFERROR(VLOOKUP($C1489,#REF!,13,FALSE),"-")</f>
        <v>-</v>
      </c>
    </row>
    <row r="1490" spans="1:15" x14ac:dyDescent="0.25">
      <c r="A1490" s="21"/>
      <c r="B1490" s="22"/>
      <c r="C1490" s="12">
        <v>4561</v>
      </c>
      <c r="D1490" s="13" t="s">
        <v>1472</v>
      </c>
      <c r="E1490" s="29">
        <v>0</v>
      </c>
      <c r="F1490" s="29" t="str">
        <f>IFERROR(VLOOKUP($C1490,#REF!,4,FALSE),"-")</f>
        <v>-</v>
      </c>
      <c r="G1490" s="29" t="str">
        <f>IFERROR(VLOOKUP($C1490,#REF!,5,FALSE),"-")</f>
        <v>-</v>
      </c>
      <c r="H1490" s="29" t="str">
        <f>IFERROR(VLOOKUP($C1490,#REF!,6,FALSE),"-")</f>
        <v>-</v>
      </c>
      <c r="I1490" s="29" t="str">
        <f>IFERROR(VLOOKUP($C1490,#REF!,7,FALSE),"-")</f>
        <v>-</v>
      </c>
      <c r="J1490" s="29" t="str">
        <f>IFERROR(VLOOKUP($C1490,#REF!,8,FALSE),"-")</f>
        <v>-</v>
      </c>
      <c r="K1490" s="29" t="str">
        <f>IFERROR(VLOOKUP($C1490,#REF!,9,FALSE),"-")</f>
        <v>-</v>
      </c>
      <c r="L1490" s="29" t="str">
        <f>IFERROR(VLOOKUP($C1490,#REF!,10,FALSE),"-")</f>
        <v>-</v>
      </c>
      <c r="M1490" s="29" t="str">
        <f>IFERROR(VLOOKUP($C1490,#REF!,11,FALSE),"-")</f>
        <v>-</v>
      </c>
      <c r="N1490" s="29" t="str">
        <f>IFERROR(VLOOKUP($C1490,#REF!,12,FALSE),"-")</f>
        <v>-</v>
      </c>
      <c r="O1490" s="29" t="str">
        <f>IFERROR(VLOOKUP($C1490,#REF!,13,FALSE),"-")</f>
        <v>-</v>
      </c>
    </row>
    <row r="1491" spans="1:15" x14ac:dyDescent="0.25">
      <c r="A1491" s="21"/>
      <c r="B1491" s="22"/>
      <c r="C1491" s="14">
        <v>4566</v>
      </c>
      <c r="D1491" s="15" t="s">
        <v>1473</v>
      </c>
      <c r="E1491" s="30">
        <v>0</v>
      </c>
      <c r="F1491" s="30" t="str">
        <f>IFERROR(VLOOKUP($C1491,#REF!,4,FALSE),"-")</f>
        <v>-</v>
      </c>
      <c r="G1491" s="30" t="str">
        <f>IFERROR(VLOOKUP($C1491,#REF!,5,FALSE),"-")</f>
        <v>-</v>
      </c>
      <c r="H1491" s="30" t="str">
        <f>IFERROR(VLOOKUP($C1491,#REF!,6,FALSE),"-")</f>
        <v>-</v>
      </c>
      <c r="I1491" s="30" t="str">
        <f>IFERROR(VLOOKUP($C1491,#REF!,7,FALSE),"-")</f>
        <v>-</v>
      </c>
      <c r="J1491" s="30" t="str">
        <f>IFERROR(VLOOKUP($C1491,#REF!,8,FALSE),"-")</f>
        <v>-</v>
      </c>
      <c r="K1491" s="30" t="str">
        <f>IFERROR(VLOOKUP($C1491,#REF!,9,FALSE),"-")</f>
        <v>-</v>
      </c>
      <c r="L1491" s="30" t="str">
        <f>IFERROR(VLOOKUP($C1491,#REF!,10,FALSE),"-")</f>
        <v>-</v>
      </c>
      <c r="M1491" s="30" t="str">
        <f>IFERROR(VLOOKUP($C1491,#REF!,11,FALSE),"-")</f>
        <v>-</v>
      </c>
      <c r="N1491" s="30" t="str">
        <f>IFERROR(VLOOKUP($C1491,#REF!,12,FALSE),"-")</f>
        <v>-</v>
      </c>
      <c r="O1491" s="30" t="str">
        <f>IFERROR(VLOOKUP($C1491,#REF!,13,FALSE),"-")</f>
        <v>-</v>
      </c>
    </row>
    <row r="1492" spans="1:15" x14ac:dyDescent="0.25">
      <c r="A1492" s="21"/>
      <c r="B1492" s="22"/>
      <c r="C1492" s="12">
        <v>4571</v>
      </c>
      <c r="D1492" s="13" t="s">
        <v>1474</v>
      </c>
      <c r="E1492" s="29">
        <v>0</v>
      </c>
      <c r="F1492" s="29" t="str">
        <f>IFERROR(VLOOKUP($C1492,#REF!,4,FALSE),"-")</f>
        <v>-</v>
      </c>
      <c r="G1492" s="29" t="str">
        <f>IFERROR(VLOOKUP($C1492,#REF!,5,FALSE),"-")</f>
        <v>-</v>
      </c>
      <c r="H1492" s="29" t="str">
        <f>IFERROR(VLOOKUP($C1492,#REF!,6,FALSE),"-")</f>
        <v>-</v>
      </c>
      <c r="I1492" s="29" t="str">
        <f>IFERROR(VLOOKUP($C1492,#REF!,7,FALSE),"-")</f>
        <v>-</v>
      </c>
      <c r="J1492" s="29" t="str">
        <f>IFERROR(VLOOKUP($C1492,#REF!,8,FALSE),"-")</f>
        <v>-</v>
      </c>
      <c r="K1492" s="29" t="str">
        <f>IFERROR(VLOOKUP($C1492,#REF!,9,FALSE),"-")</f>
        <v>-</v>
      </c>
      <c r="L1492" s="29" t="str">
        <f>IFERROR(VLOOKUP($C1492,#REF!,10,FALSE),"-")</f>
        <v>-</v>
      </c>
      <c r="M1492" s="29" t="str">
        <f>IFERROR(VLOOKUP($C1492,#REF!,11,FALSE),"-")</f>
        <v>-</v>
      </c>
      <c r="N1492" s="29" t="str">
        <f>IFERROR(VLOOKUP($C1492,#REF!,12,FALSE),"-")</f>
        <v>-</v>
      </c>
      <c r="O1492" s="29" t="str">
        <f>IFERROR(VLOOKUP($C1492,#REF!,13,FALSE),"-")</f>
        <v>-</v>
      </c>
    </row>
    <row r="1493" spans="1:15" x14ac:dyDescent="0.25">
      <c r="A1493" s="21"/>
      <c r="B1493" s="22"/>
      <c r="C1493" s="14">
        <v>4590</v>
      </c>
      <c r="D1493" s="15" t="s">
        <v>1475</v>
      </c>
      <c r="E1493" s="30">
        <v>0</v>
      </c>
      <c r="F1493" s="30" t="str">
        <f>IFERROR(VLOOKUP($C1493,#REF!,4,FALSE),"-")</f>
        <v>-</v>
      </c>
      <c r="G1493" s="30" t="str">
        <f>IFERROR(VLOOKUP($C1493,#REF!,5,FALSE),"-")</f>
        <v>-</v>
      </c>
      <c r="H1493" s="30" t="str">
        <f>IFERROR(VLOOKUP($C1493,#REF!,6,FALSE),"-")</f>
        <v>-</v>
      </c>
      <c r="I1493" s="30" t="str">
        <f>IFERROR(VLOOKUP($C1493,#REF!,7,FALSE),"-")</f>
        <v>-</v>
      </c>
      <c r="J1493" s="30" t="str">
        <f>IFERROR(VLOOKUP($C1493,#REF!,8,FALSE),"-")</f>
        <v>-</v>
      </c>
      <c r="K1493" s="30" t="str">
        <f>IFERROR(VLOOKUP($C1493,#REF!,9,FALSE),"-")</f>
        <v>-</v>
      </c>
      <c r="L1493" s="30" t="str">
        <f>IFERROR(VLOOKUP($C1493,#REF!,10,FALSE),"-")</f>
        <v>-</v>
      </c>
      <c r="M1493" s="30" t="str">
        <f>IFERROR(VLOOKUP($C1493,#REF!,11,FALSE),"-")</f>
        <v>-</v>
      </c>
      <c r="N1493" s="30" t="str">
        <f>IFERROR(VLOOKUP($C1493,#REF!,12,FALSE),"-")</f>
        <v>-</v>
      </c>
      <c r="O1493" s="30" t="str">
        <f>IFERROR(VLOOKUP($C1493,#REF!,13,FALSE),"-")</f>
        <v>-</v>
      </c>
    </row>
    <row r="1494" spans="1:15" x14ac:dyDescent="0.25">
      <c r="A1494" s="21"/>
      <c r="B1494" s="22"/>
      <c r="C1494" s="12">
        <v>4591</v>
      </c>
      <c r="D1494" s="13" t="s">
        <v>1476</v>
      </c>
      <c r="E1494" s="29">
        <v>0</v>
      </c>
      <c r="F1494" s="29" t="str">
        <f>IFERROR(VLOOKUP($C1494,#REF!,4,FALSE),"-")</f>
        <v>-</v>
      </c>
      <c r="G1494" s="29" t="str">
        <f>IFERROR(VLOOKUP($C1494,#REF!,5,FALSE),"-")</f>
        <v>-</v>
      </c>
      <c r="H1494" s="29" t="str">
        <f>IFERROR(VLOOKUP($C1494,#REF!,6,FALSE),"-")</f>
        <v>-</v>
      </c>
      <c r="I1494" s="29" t="str">
        <f>IFERROR(VLOOKUP($C1494,#REF!,7,FALSE),"-")</f>
        <v>-</v>
      </c>
      <c r="J1494" s="29" t="str">
        <f>IFERROR(VLOOKUP($C1494,#REF!,8,FALSE),"-")</f>
        <v>-</v>
      </c>
      <c r="K1494" s="29" t="str">
        <f>IFERROR(VLOOKUP($C1494,#REF!,9,FALSE),"-")</f>
        <v>-</v>
      </c>
      <c r="L1494" s="29" t="str">
        <f>IFERROR(VLOOKUP($C1494,#REF!,10,FALSE),"-")</f>
        <v>-</v>
      </c>
      <c r="M1494" s="29" t="str">
        <f>IFERROR(VLOOKUP($C1494,#REF!,11,FALSE),"-")</f>
        <v>-</v>
      </c>
      <c r="N1494" s="29" t="str">
        <f>IFERROR(VLOOKUP($C1494,#REF!,12,FALSE),"-")</f>
        <v>-</v>
      </c>
      <c r="O1494" s="29" t="str">
        <f>IFERROR(VLOOKUP($C1494,#REF!,13,FALSE),"-")</f>
        <v>-</v>
      </c>
    </row>
    <row r="1495" spans="1:15" x14ac:dyDescent="0.25">
      <c r="A1495" s="21"/>
      <c r="B1495" s="22"/>
      <c r="C1495" s="14">
        <v>4601</v>
      </c>
      <c r="D1495" s="15" t="s">
        <v>1477</v>
      </c>
      <c r="E1495" s="30">
        <v>0</v>
      </c>
      <c r="F1495" s="30" t="str">
        <f>IFERROR(VLOOKUP($C1495,#REF!,4,FALSE),"-")</f>
        <v>-</v>
      </c>
      <c r="G1495" s="30" t="str">
        <f>IFERROR(VLOOKUP($C1495,#REF!,5,FALSE),"-")</f>
        <v>-</v>
      </c>
      <c r="H1495" s="30" t="str">
        <f>IFERROR(VLOOKUP($C1495,#REF!,6,FALSE),"-")</f>
        <v>-</v>
      </c>
      <c r="I1495" s="30" t="str">
        <f>IFERROR(VLOOKUP($C1495,#REF!,7,FALSE),"-")</f>
        <v>-</v>
      </c>
      <c r="J1495" s="30" t="str">
        <f>IFERROR(VLOOKUP($C1495,#REF!,8,FALSE),"-")</f>
        <v>-</v>
      </c>
      <c r="K1495" s="30" t="str">
        <f>IFERROR(VLOOKUP($C1495,#REF!,9,FALSE),"-")</f>
        <v>-</v>
      </c>
      <c r="L1495" s="30" t="str">
        <f>IFERROR(VLOOKUP($C1495,#REF!,10,FALSE),"-")</f>
        <v>-</v>
      </c>
      <c r="M1495" s="30" t="str">
        <f>IFERROR(VLOOKUP($C1495,#REF!,11,FALSE),"-")</f>
        <v>-</v>
      </c>
      <c r="N1495" s="30" t="str">
        <f>IFERROR(VLOOKUP($C1495,#REF!,12,FALSE),"-")</f>
        <v>-</v>
      </c>
      <c r="O1495" s="30" t="str">
        <f>IFERROR(VLOOKUP($C1495,#REF!,13,FALSE),"-")</f>
        <v>-</v>
      </c>
    </row>
    <row r="1496" spans="1:15" x14ac:dyDescent="0.25">
      <c r="A1496" s="21"/>
      <c r="B1496" s="22"/>
      <c r="C1496" s="12">
        <v>4606</v>
      </c>
      <c r="D1496" s="13" t="s">
        <v>1478</v>
      </c>
      <c r="E1496" s="29">
        <v>0</v>
      </c>
      <c r="F1496" s="29" t="str">
        <f>IFERROR(VLOOKUP($C1496,#REF!,4,FALSE),"-")</f>
        <v>-</v>
      </c>
      <c r="G1496" s="29" t="str">
        <f>IFERROR(VLOOKUP($C1496,#REF!,5,FALSE),"-")</f>
        <v>-</v>
      </c>
      <c r="H1496" s="29" t="str">
        <f>IFERROR(VLOOKUP($C1496,#REF!,6,FALSE),"-")</f>
        <v>-</v>
      </c>
      <c r="I1496" s="29" t="str">
        <f>IFERROR(VLOOKUP($C1496,#REF!,7,FALSE),"-")</f>
        <v>-</v>
      </c>
      <c r="J1496" s="29" t="str">
        <f>IFERROR(VLOOKUP($C1496,#REF!,8,FALSE),"-")</f>
        <v>-</v>
      </c>
      <c r="K1496" s="29" t="str">
        <f>IFERROR(VLOOKUP($C1496,#REF!,9,FALSE),"-")</f>
        <v>-</v>
      </c>
      <c r="L1496" s="29" t="str">
        <f>IFERROR(VLOOKUP($C1496,#REF!,10,FALSE),"-")</f>
        <v>-</v>
      </c>
      <c r="M1496" s="29" t="str">
        <f>IFERROR(VLOOKUP($C1496,#REF!,11,FALSE),"-")</f>
        <v>-</v>
      </c>
      <c r="N1496" s="29" t="str">
        <f>IFERROR(VLOOKUP($C1496,#REF!,12,FALSE),"-")</f>
        <v>-</v>
      </c>
      <c r="O1496" s="29" t="str">
        <f>IFERROR(VLOOKUP($C1496,#REF!,13,FALSE),"-")</f>
        <v>-</v>
      </c>
    </row>
    <row r="1497" spans="1:15" x14ac:dyDescent="0.25">
      <c r="A1497" s="21"/>
      <c r="B1497" s="22"/>
      <c r="C1497" s="14">
        <v>4611</v>
      </c>
      <c r="D1497" s="15" t="s">
        <v>1479</v>
      </c>
      <c r="E1497" s="30">
        <v>0</v>
      </c>
      <c r="F1497" s="30" t="str">
        <f>IFERROR(VLOOKUP($C1497,#REF!,4,FALSE),"-")</f>
        <v>-</v>
      </c>
      <c r="G1497" s="30" t="str">
        <f>IFERROR(VLOOKUP($C1497,#REF!,5,FALSE),"-")</f>
        <v>-</v>
      </c>
      <c r="H1497" s="30" t="str">
        <f>IFERROR(VLOOKUP($C1497,#REF!,6,FALSE),"-")</f>
        <v>-</v>
      </c>
      <c r="I1497" s="30" t="str">
        <f>IFERROR(VLOOKUP($C1497,#REF!,7,FALSE),"-")</f>
        <v>-</v>
      </c>
      <c r="J1497" s="30" t="str">
        <f>IFERROR(VLOOKUP($C1497,#REF!,8,FALSE),"-")</f>
        <v>-</v>
      </c>
      <c r="K1497" s="30" t="str">
        <f>IFERROR(VLOOKUP($C1497,#REF!,9,FALSE),"-")</f>
        <v>-</v>
      </c>
      <c r="L1497" s="30" t="str">
        <f>IFERROR(VLOOKUP($C1497,#REF!,10,FALSE),"-")</f>
        <v>-</v>
      </c>
      <c r="M1497" s="30" t="str">
        <f>IFERROR(VLOOKUP($C1497,#REF!,11,FALSE),"-")</f>
        <v>-</v>
      </c>
      <c r="N1497" s="30" t="str">
        <f>IFERROR(VLOOKUP($C1497,#REF!,12,FALSE),"-")</f>
        <v>-</v>
      </c>
      <c r="O1497" s="30" t="str">
        <f>IFERROR(VLOOKUP($C1497,#REF!,13,FALSE),"-")</f>
        <v>-</v>
      </c>
    </row>
    <row r="1498" spans="1:15" x14ac:dyDescent="0.25">
      <c r="A1498" s="21"/>
      <c r="B1498" s="22"/>
      <c r="C1498" s="12">
        <v>4616</v>
      </c>
      <c r="D1498" s="13" t="s">
        <v>1480</v>
      </c>
      <c r="E1498" s="29">
        <v>0</v>
      </c>
      <c r="F1498" s="29" t="str">
        <f>IFERROR(VLOOKUP($C1498,#REF!,4,FALSE),"-")</f>
        <v>-</v>
      </c>
      <c r="G1498" s="29" t="str">
        <f>IFERROR(VLOOKUP($C1498,#REF!,5,FALSE),"-")</f>
        <v>-</v>
      </c>
      <c r="H1498" s="29" t="str">
        <f>IFERROR(VLOOKUP($C1498,#REF!,6,FALSE),"-")</f>
        <v>-</v>
      </c>
      <c r="I1498" s="29" t="str">
        <f>IFERROR(VLOOKUP($C1498,#REF!,7,FALSE),"-")</f>
        <v>-</v>
      </c>
      <c r="J1498" s="29" t="str">
        <f>IFERROR(VLOOKUP($C1498,#REF!,8,FALSE),"-")</f>
        <v>-</v>
      </c>
      <c r="K1498" s="29" t="str">
        <f>IFERROR(VLOOKUP($C1498,#REF!,9,FALSE),"-")</f>
        <v>-</v>
      </c>
      <c r="L1498" s="29" t="str">
        <f>IFERROR(VLOOKUP($C1498,#REF!,10,FALSE),"-")</f>
        <v>-</v>
      </c>
      <c r="M1498" s="29" t="str">
        <f>IFERROR(VLOOKUP($C1498,#REF!,11,FALSE),"-")</f>
        <v>-</v>
      </c>
      <c r="N1498" s="29" t="str">
        <f>IFERROR(VLOOKUP($C1498,#REF!,12,FALSE),"-")</f>
        <v>-</v>
      </c>
      <c r="O1498" s="29" t="str">
        <f>IFERROR(VLOOKUP($C1498,#REF!,13,FALSE),"-")</f>
        <v>-</v>
      </c>
    </row>
    <row r="1499" spans="1:15" x14ac:dyDescent="0.25">
      <c r="A1499" s="21"/>
      <c r="B1499" s="22"/>
      <c r="C1499" s="14">
        <v>4621</v>
      </c>
      <c r="D1499" s="15" t="s">
        <v>1481</v>
      </c>
      <c r="E1499" s="30">
        <v>0</v>
      </c>
      <c r="F1499" s="30" t="str">
        <f>IFERROR(VLOOKUP($C1499,#REF!,4,FALSE),"-")</f>
        <v>-</v>
      </c>
      <c r="G1499" s="30" t="str">
        <f>IFERROR(VLOOKUP($C1499,#REF!,5,FALSE),"-")</f>
        <v>-</v>
      </c>
      <c r="H1499" s="30" t="str">
        <f>IFERROR(VLOOKUP($C1499,#REF!,6,FALSE),"-")</f>
        <v>-</v>
      </c>
      <c r="I1499" s="30" t="str">
        <f>IFERROR(VLOOKUP($C1499,#REF!,7,FALSE),"-")</f>
        <v>-</v>
      </c>
      <c r="J1499" s="30" t="str">
        <f>IFERROR(VLOOKUP($C1499,#REF!,8,FALSE),"-")</f>
        <v>-</v>
      </c>
      <c r="K1499" s="30" t="str">
        <f>IFERROR(VLOOKUP($C1499,#REF!,9,FALSE),"-")</f>
        <v>-</v>
      </c>
      <c r="L1499" s="30" t="str">
        <f>IFERROR(VLOOKUP($C1499,#REF!,10,FALSE),"-")</f>
        <v>-</v>
      </c>
      <c r="M1499" s="30" t="str">
        <f>IFERROR(VLOOKUP($C1499,#REF!,11,FALSE),"-")</f>
        <v>-</v>
      </c>
      <c r="N1499" s="30" t="str">
        <f>IFERROR(VLOOKUP($C1499,#REF!,12,FALSE),"-")</f>
        <v>-</v>
      </c>
      <c r="O1499" s="30" t="str">
        <f>IFERROR(VLOOKUP($C1499,#REF!,13,FALSE),"-")</f>
        <v>-</v>
      </c>
    </row>
    <row r="1500" spans="1:15" x14ac:dyDescent="0.25">
      <c r="A1500" s="21"/>
      <c r="B1500" s="22"/>
      <c r="C1500" s="12">
        <v>4641</v>
      </c>
      <c r="D1500" s="13" t="s">
        <v>1482</v>
      </c>
      <c r="E1500" s="29">
        <v>0</v>
      </c>
      <c r="F1500" s="29" t="str">
        <f>IFERROR(VLOOKUP($C1500,#REF!,4,FALSE),"-")</f>
        <v>-</v>
      </c>
      <c r="G1500" s="29" t="str">
        <f>IFERROR(VLOOKUP($C1500,#REF!,5,FALSE),"-")</f>
        <v>-</v>
      </c>
      <c r="H1500" s="29" t="str">
        <f>IFERROR(VLOOKUP($C1500,#REF!,6,FALSE),"-")</f>
        <v>-</v>
      </c>
      <c r="I1500" s="29" t="str">
        <f>IFERROR(VLOOKUP($C1500,#REF!,7,FALSE),"-")</f>
        <v>-</v>
      </c>
      <c r="J1500" s="29" t="str">
        <f>IFERROR(VLOOKUP($C1500,#REF!,8,FALSE),"-")</f>
        <v>-</v>
      </c>
      <c r="K1500" s="29" t="str">
        <f>IFERROR(VLOOKUP($C1500,#REF!,9,FALSE),"-")</f>
        <v>-</v>
      </c>
      <c r="L1500" s="29" t="str">
        <f>IFERROR(VLOOKUP($C1500,#REF!,10,FALSE),"-")</f>
        <v>-</v>
      </c>
      <c r="M1500" s="29" t="str">
        <f>IFERROR(VLOOKUP($C1500,#REF!,11,FALSE),"-")</f>
        <v>-</v>
      </c>
      <c r="N1500" s="29" t="str">
        <f>IFERROR(VLOOKUP($C1500,#REF!,12,FALSE),"-")</f>
        <v>-</v>
      </c>
      <c r="O1500" s="29" t="str">
        <f>IFERROR(VLOOKUP($C1500,#REF!,13,FALSE),"-")</f>
        <v>-</v>
      </c>
    </row>
    <row r="1501" spans="1:15" x14ac:dyDescent="0.25">
      <c r="A1501" s="21"/>
      <c r="B1501" s="22"/>
      <c r="C1501" s="14">
        <v>4643</v>
      </c>
      <c r="D1501" s="15" t="s">
        <v>1483</v>
      </c>
      <c r="E1501" s="30">
        <v>0</v>
      </c>
      <c r="F1501" s="30" t="str">
        <f>IFERROR(VLOOKUP($C1501,#REF!,4,FALSE),"-")</f>
        <v>-</v>
      </c>
      <c r="G1501" s="30" t="str">
        <f>IFERROR(VLOOKUP($C1501,#REF!,5,FALSE),"-")</f>
        <v>-</v>
      </c>
      <c r="H1501" s="30" t="str">
        <f>IFERROR(VLOOKUP($C1501,#REF!,6,FALSE),"-")</f>
        <v>-</v>
      </c>
      <c r="I1501" s="30" t="str">
        <f>IFERROR(VLOOKUP($C1501,#REF!,7,FALSE),"-")</f>
        <v>-</v>
      </c>
      <c r="J1501" s="30" t="str">
        <f>IFERROR(VLOOKUP($C1501,#REF!,8,FALSE),"-")</f>
        <v>-</v>
      </c>
      <c r="K1501" s="30" t="str">
        <f>IFERROR(VLOOKUP($C1501,#REF!,9,FALSE),"-")</f>
        <v>-</v>
      </c>
      <c r="L1501" s="30" t="str">
        <f>IFERROR(VLOOKUP($C1501,#REF!,10,FALSE),"-")</f>
        <v>-</v>
      </c>
      <c r="M1501" s="30" t="str">
        <f>IFERROR(VLOOKUP($C1501,#REF!,11,FALSE),"-")</f>
        <v>-</v>
      </c>
      <c r="N1501" s="30" t="str">
        <f>IFERROR(VLOOKUP($C1501,#REF!,12,FALSE),"-")</f>
        <v>-</v>
      </c>
      <c r="O1501" s="30" t="str">
        <f>IFERROR(VLOOKUP($C1501,#REF!,13,FALSE),"-")</f>
        <v>-</v>
      </c>
    </row>
    <row r="1502" spans="1:15" x14ac:dyDescent="0.25">
      <c r="A1502" s="21"/>
      <c r="B1502" s="22"/>
      <c r="C1502" s="12">
        <v>4646</v>
      </c>
      <c r="D1502" s="13" t="s">
        <v>1484</v>
      </c>
      <c r="E1502" s="29">
        <v>0</v>
      </c>
      <c r="F1502" s="29" t="str">
        <f>IFERROR(VLOOKUP($C1502,#REF!,4,FALSE),"-")</f>
        <v>-</v>
      </c>
      <c r="G1502" s="29" t="str">
        <f>IFERROR(VLOOKUP($C1502,#REF!,5,FALSE),"-")</f>
        <v>-</v>
      </c>
      <c r="H1502" s="29" t="str">
        <f>IFERROR(VLOOKUP($C1502,#REF!,6,FALSE),"-")</f>
        <v>-</v>
      </c>
      <c r="I1502" s="29" t="str">
        <f>IFERROR(VLOOKUP($C1502,#REF!,7,FALSE),"-")</f>
        <v>-</v>
      </c>
      <c r="J1502" s="29" t="str">
        <f>IFERROR(VLOOKUP($C1502,#REF!,8,FALSE),"-")</f>
        <v>-</v>
      </c>
      <c r="K1502" s="29" t="str">
        <f>IFERROR(VLOOKUP($C1502,#REF!,9,FALSE),"-")</f>
        <v>-</v>
      </c>
      <c r="L1502" s="29" t="str">
        <f>IFERROR(VLOOKUP($C1502,#REF!,10,FALSE),"-")</f>
        <v>-</v>
      </c>
      <c r="M1502" s="29" t="str">
        <f>IFERROR(VLOOKUP($C1502,#REF!,11,FALSE),"-")</f>
        <v>-</v>
      </c>
      <c r="N1502" s="29" t="str">
        <f>IFERROR(VLOOKUP($C1502,#REF!,12,FALSE),"-")</f>
        <v>-</v>
      </c>
      <c r="O1502" s="29" t="str">
        <f>IFERROR(VLOOKUP($C1502,#REF!,13,FALSE),"-")</f>
        <v>-</v>
      </c>
    </row>
    <row r="1503" spans="1:15" x14ac:dyDescent="0.25">
      <c r="A1503" s="21"/>
      <c r="B1503" s="22"/>
      <c r="C1503" s="14">
        <v>4651</v>
      </c>
      <c r="D1503" s="15" t="s">
        <v>1485</v>
      </c>
      <c r="E1503" s="30" t="s">
        <v>5</v>
      </c>
      <c r="F1503" s="30" t="str">
        <f>IFERROR(VLOOKUP($C1503,#REF!,4,FALSE),"-")</f>
        <v>-</v>
      </c>
      <c r="G1503" s="30" t="str">
        <f>IFERROR(VLOOKUP($C1503,#REF!,5,FALSE),"-")</f>
        <v>-</v>
      </c>
      <c r="H1503" s="30" t="str">
        <f>IFERROR(VLOOKUP($C1503,#REF!,6,FALSE),"-")</f>
        <v>-</v>
      </c>
      <c r="I1503" s="30" t="str">
        <f>IFERROR(VLOOKUP($C1503,#REF!,7,FALSE),"-")</f>
        <v>-</v>
      </c>
      <c r="J1503" s="30" t="str">
        <f>IFERROR(VLOOKUP($C1503,#REF!,8,FALSE),"-")</f>
        <v>-</v>
      </c>
      <c r="K1503" s="30" t="str">
        <f>IFERROR(VLOOKUP($C1503,#REF!,9,FALSE),"-")</f>
        <v>-</v>
      </c>
      <c r="L1503" s="30" t="str">
        <f>IFERROR(VLOOKUP($C1503,#REF!,10,FALSE),"-")</f>
        <v>-</v>
      </c>
      <c r="M1503" s="30" t="str">
        <f>IFERROR(VLOOKUP($C1503,#REF!,11,FALSE),"-")</f>
        <v>-</v>
      </c>
      <c r="N1503" s="30" t="str">
        <f>IFERROR(VLOOKUP($C1503,#REF!,12,FALSE),"-")</f>
        <v>-</v>
      </c>
      <c r="O1503" s="30" t="str">
        <f>IFERROR(VLOOKUP($C1503,#REF!,13,FALSE),"-")</f>
        <v>-</v>
      </c>
    </row>
    <row r="1504" spans="1:15" x14ac:dyDescent="0.25">
      <c r="A1504" s="21"/>
      <c r="B1504" s="22"/>
      <c r="C1504" s="12">
        <v>4656</v>
      </c>
      <c r="D1504" s="13" t="s">
        <v>1486</v>
      </c>
      <c r="E1504" s="29">
        <v>0</v>
      </c>
      <c r="F1504" s="29" t="str">
        <f>IFERROR(VLOOKUP($C1504,#REF!,4,FALSE),"-")</f>
        <v>-</v>
      </c>
      <c r="G1504" s="29" t="str">
        <f>IFERROR(VLOOKUP($C1504,#REF!,5,FALSE),"-")</f>
        <v>-</v>
      </c>
      <c r="H1504" s="29" t="str">
        <f>IFERROR(VLOOKUP($C1504,#REF!,6,FALSE),"-")</f>
        <v>-</v>
      </c>
      <c r="I1504" s="29" t="str">
        <f>IFERROR(VLOOKUP($C1504,#REF!,7,FALSE),"-")</f>
        <v>-</v>
      </c>
      <c r="J1504" s="29" t="str">
        <f>IFERROR(VLOOKUP($C1504,#REF!,8,FALSE),"-")</f>
        <v>-</v>
      </c>
      <c r="K1504" s="29" t="str">
        <f>IFERROR(VLOOKUP($C1504,#REF!,9,FALSE),"-")</f>
        <v>-</v>
      </c>
      <c r="L1504" s="29" t="str">
        <f>IFERROR(VLOOKUP($C1504,#REF!,10,FALSE),"-")</f>
        <v>-</v>
      </c>
      <c r="M1504" s="29" t="str">
        <f>IFERROR(VLOOKUP($C1504,#REF!,11,FALSE),"-")</f>
        <v>-</v>
      </c>
      <c r="N1504" s="29" t="str">
        <f>IFERROR(VLOOKUP($C1504,#REF!,12,FALSE),"-")</f>
        <v>-</v>
      </c>
      <c r="O1504" s="29" t="str">
        <f>IFERROR(VLOOKUP($C1504,#REF!,13,FALSE),"-")</f>
        <v>-</v>
      </c>
    </row>
    <row r="1505" spans="1:15" x14ac:dyDescent="0.25">
      <c r="A1505" s="21"/>
      <c r="B1505" s="22"/>
      <c r="C1505" s="14">
        <v>4666</v>
      </c>
      <c r="D1505" s="15" t="s">
        <v>1487</v>
      </c>
      <c r="E1505" s="30">
        <v>0</v>
      </c>
      <c r="F1505" s="30" t="str">
        <f>IFERROR(VLOOKUP($C1505,#REF!,4,FALSE),"-")</f>
        <v>-</v>
      </c>
      <c r="G1505" s="30" t="str">
        <f>IFERROR(VLOOKUP($C1505,#REF!,5,FALSE),"-")</f>
        <v>-</v>
      </c>
      <c r="H1505" s="30" t="str">
        <f>IFERROR(VLOOKUP($C1505,#REF!,6,FALSE),"-")</f>
        <v>-</v>
      </c>
      <c r="I1505" s="30" t="str">
        <f>IFERROR(VLOOKUP($C1505,#REF!,7,FALSE),"-")</f>
        <v>-</v>
      </c>
      <c r="J1505" s="30" t="str">
        <f>IFERROR(VLOOKUP($C1505,#REF!,8,FALSE),"-")</f>
        <v>-</v>
      </c>
      <c r="K1505" s="30" t="str">
        <f>IFERROR(VLOOKUP($C1505,#REF!,9,FALSE),"-")</f>
        <v>-</v>
      </c>
      <c r="L1505" s="30" t="str">
        <f>IFERROR(VLOOKUP($C1505,#REF!,10,FALSE),"-")</f>
        <v>-</v>
      </c>
      <c r="M1505" s="30" t="str">
        <f>IFERROR(VLOOKUP($C1505,#REF!,11,FALSE),"-")</f>
        <v>-</v>
      </c>
      <c r="N1505" s="30" t="str">
        <f>IFERROR(VLOOKUP($C1505,#REF!,12,FALSE),"-")</f>
        <v>-</v>
      </c>
      <c r="O1505" s="30" t="str">
        <f>IFERROR(VLOOKUP($C1505,#REF!,13,FALSE),"-")</f>
        <v>-</v>
      </c>
    </row>
    <row r="1506" spans="1:15" x14ac:dyDescent="0.25">
      <c r="A1506" s="21"/>
      <c r="B1506" s="22"/>
      <c r="C1506" s="12">
        <v>4671</v>
      </c>
      <c r="D1506" s="13" t="s">
        <v>1488</v>
      </c>
      <c r="E1506" s="29" t="s">
        <v>5</v>
      </c>
      <c r="F1506" s="29" t="str">
        <f>IFERROR(VLOOKUP($C1506,#REF!,4,FALSE),"-")</f>
        <v>-</v>
      </c>
      <c r="G1506" s="29" t="str">
        <f>IFERROR(VLOOKUP($C1506,#REF!,5,FALSE),"-")</f>
        <v>-</v>
      </c>
      <c r="H1506" s="29" t="str">
        <f>IFERROR(VLOOKUP($C1506,#REF!,6,FALSE),"-")</f>
        <v>-</v>
      </c>
      <c r="I1506" s="29" t="str">
        <f>IFERROR(VLOOKUP($C1506,#REF!,7,FALSE),"-")</f>
        <v>-</v>
      </c>
      <c r="J1506" s="29" t="str">
        <f>IFERROR(VLOOKUP($C1506,#REF!,8,FALSE),"-")</f>
        <v>-</v>
      </c>
      <c r="K1506" s="29" t="str">
        <f>IFERROR(VLOOKUP($C1506,#REF!,9,FALSE),"-")</f>
        <v>-</v>
      </c>
      <c r="L1506" s="29" t="str">
        <f>IFERROR(VLOOKUP($C1506,#REF!,10,FALSE),"-")</f>
        <v>-</v>
      </c>
      <c r="M1506" s="29" t="str">
        <f>IFERROR(VLOOKUP($C1506,#REF!,11,FALSE),"-")</f>
        <v>-</v>
      </c>
      <c r="N1506" s="29" t="str">
        <f>IFERROR(VLOOKUP($C1506,#REF!,12,FALSE),"-")</f>
        <v>-</v>
      </c>
      <c r="O1506" s="29" t="str">
        <f>IFERROR(VLOOKUP($C1506,#REF!,13,FALSE),"-")</f>
        <v>-</v>
      </c>
    </row>
    <row r="1507" spans="1:15" x14ac:dyDescent="0.25">
      <c r="A1507" s="21"/>
      <c r="B1507" s="22"/>
      <c r="C1507" s="14">
        <v>4681</v>
      </c>
      <c r="D1507" s="15" t="s">
        <v>1489</v>
      </c>
      <c r="E1507" s="30">
        <v>0</v>
      </c>
      <c r="F1507" s="30" t="str">
        <f>IFERROR(VLOOKUP($C1507,#REF!,4,FALSE),"-")</f>
        <v>-</v>
      </c>
      <c r="G1507" s="30" t="str">
        <f>IFERROR(VLOOKUP($C1507,#REF!,5,FALSE),"-")</f>
        <v>-</v>
      </c>
      <c r="H1507" s="30" t="str">
        <f>IFERROR(VLOOKUP($C1507,#REF!,6,FALSE),"-")</f>
        <v>-</v>
      </c>
      <c r="I1507" s="30" t="str">
        <f>IFERROR(VLOOKUP($C1507,#REF!,7,FALSE),"-")</f>
        <v>-</v>
      </c>
      <c r="J1507" s="30" t="str">
        <f>IFERROR(VLOOKUP($C1507,#REF!,8,FALSE),"-")</f>
        <v>-</v>
      </c>
      <c r="K1507" s="30" t="str">
        <f>IFERROR(VLOOKUP($C1507,#REF!,9,FALSE),"-")</f>
        <v>-</v>
      </c>
      <c r="L1507" s="30" t="str">
        <f>IFERROR(VLOOKUP($C1507,#REF!,10,FALSE),"-")</f>
        <v>-</v>
      </c>
      <c r="M1507" s="30" t="str">
        <f>IFERROR(VLOOKUP($C1507,#REF!,11,FALSE),"-")</f>
        <v>-</v>
      </c>
      <c r="N1507" s="30" t="str">
        <f>IFERROR(VLOOKUP($C1507,#REF!,12,FALSE),"-")</f>
        <v>-</v>
      </c>
      <c r="O1507" s="30" t="str">
        <f>IFERROR(VLOOKUP($C1507,#REF!,13,FALSE),"-")</f>
        <v>-</v>
      </c>
    </row>
    <row r="1508" spans="1:15" x14ac:dyDescent="0.25">
      <c r="A1508" s="21"/>
      <c r="B1508" s="22"/>
      <c r="C1508" s="12">
        <v>4683</v>
      </c>
      <c r="D1508" s="13" t="s">
        <v>1490</v>
      </c>
      <c r="E1508" s="29">
        <v>0</v>
      </c>
      <c r="F1508" s="29" t="str">
        <f>IFERROR(VLOOKUP($C1508,#REF!,4,FALSE),"-")</f>
        <v>-</v>
      </c>
      <c r="G1508" s="29" t="str">
        <f>IFERROR(VLOOKUP($C1508,#REF!,5,FALSE),"-")</f>
        <v>-</v>
      </c>
      <c r="H1508" s="29" t="str">
        <f>IFERROR(VLOOKUP($C1508,#REF!,6,FALSE),"-")</f>
        <v>-</v>
      </c>
      <c r="I1508" s="29" t="str">
        <f>IFERROR(VLOOKUP($C1508,#REF!,7,FALSE),"-")</f>
        <v>-</v>
      </c>
      <c r="J1508" s="29" t="str">
        <f>IFERROR(VLOOKUP($C1508,#REF!,8,FALSE),"-")</f>
        <v>-</v>
      </c>
      <c r="K1508" s="29" t="str">
        <f>IFERROR(VLOOKUP($C1508,#REF!,9,FALSE),"-")</f>
        <v>-</v>
      </c>
      <c r="L1508" s="29" t="str">
        <f>IFERROR(VLOOKUP($C1508,#REF!,10,FALSE),"-")</f>
        <v>-</v>
      </c>
      <c r="M1508" s="29" t="str">
        <f>IFERROR(VLOOKUP($C1508,#REF!,11,FALSE),"-")</f>
        <v>-</v>
      </c>
      <c r="N1508" s="29" t="str">
        <f>IFERROR(VLOOKUP($C1508,#REF!,12,FALSE),"-")</f>
        <v>-</v>
      </c>
      <c r="O1508" s="29" t="str">
        <f>IFERROR(VLOOKUP($C1508,#REF!,13,FALSE),"-")</f>
        <v>-</v>
      </c>
    </row>
    <row r="1509" spans="1:15" x14ac:dyDescent="0.25">
      <c r="A1509" s="21"/>
      <c r="B1509" s="22"/>
      <c r="C1509" s="14">
        <v>4691</v>
      </c>
      <c r="D1509" s="15" t="s">
        <v>1491</v>
      </c>
      <c r="E1509" s="30" t="s">
        <v>5</v>
      </c>
      <c r="F1509" s="30" t="str">
        <f>IFERROR(VLOOKUP($C1509,#REF!,4,FALSE),"-")</f>
        <v>-</v>
      </c>
      <c r="G1509" s="30" t="str">
        <f>IFERROR(VLOOKUP($C1509,#REF!,5,FALSE),"-")</f>
        <v>-</v>
      </c>
      <c r="H1509" s="30" t="str">
        <f>IFERROR(VLOOKUP($C1509,#REF!,6,FALSE),"-")</f>
        <v>-</v>
      </c>
      <c r="I1509" s="30" t="str">
        <f>IFERROR(VLOOKUP($C1509,#REF!,7,FALSE),"-")</f>
        <v>-</v>
      </c>
      <c r="J1509" s="30" t="str">
        <f>IFERROR(VLOOKUP($C1509,#REF!,8,FALSE),"-")</f>
        <v>-</v>
      </c>
      <c r="K1509" s="30" t="str">
        <f>IFERROR(VLOOKUP($C1509,#REF!,9,FALSE),"-")</f>
        <v>-</v>
      </c>
      <c r="L1509" s="30" t="str">
        <f>IFERROR(VLOOKUP($C1509,#REF!,10,FALSE),"-")</f>
        <v>-</v>
      </c>
      <c r="M1509" s="30" t="str">
        <f>IFERROR(VLOOKUP($C1509,#REF!,11,FALSE),"-")</f>
        <v>-</v>
      </c>
      <c r="N1509" s="30" t="str">
        <f>IFERROR(VLOOKUP($C1509,#REF!,12,FALSE),"-")</f>
        <v>-</v>
      </c>
      <c r="O1509" s="30" t="str">
        <f>IFERROR(VLOOKUP($C1509,#REF!,13,FALSE),"-")</f>
        <v>-</v>
      </c>
    </row>
    <row r="1510" spans="1:15" x14ac:dyDescent="0.25">
      <c r="A1510" s="21"/>
      <c r="B1510" s="22"/>
      <c r="C1510" s="12">
        <v>4696</v>
      </c>
      <c r="D1510" s="13" t="s">
        <v>1492</v>
      </c>
      <c r="E1510" s="29">
        <v>0</v>
      </c>
      <c r="F1510" s="29" t="str">
        <f>IFERROR(VLOOKUP($C1510,#REF!,4,FALSE),"-")</f>
        <v>-</v>
      </c>
      <c r="G1510" s="29" t="str">
        <f>IFERROR(VLOOKUP($C1510,#REF!,5,FALSE),"-")</f>
        <v>-</v>
      </c>
      <c r="H1510" s="29" t="str">
        <f>IFERROR(VLOOKUP($C1510,#REF!,6,FALSE),"-")</f>
        <v>-</v>
      </c>
      <c r="I1510" s="29" t="str">
        <f>IFERROR(VLOOKUP($C1510,#REF!,7,FALSE),"-")</f>
        <v>-</v>
      </c>
      <c r="J1510" s="29" t="str">
        <f>IFERROR(VLOOKUP($C1510,#REF!,8,FALSE),"-")</f>
        <v>-</v>
      </c>
      <c r="K1510" s="29" t="str">
        <f>IFERROR(VLOOKUP($C1510,#REF!,9,FALSE),"-")</f>
        <v>-</v>
      </c>
      <c r="L1510" s="29" t="str">
        <f>IFERROR(VLOOKUP($C1510,#REF!,10,FALSE),"-")</f>
        <v>-</v>
      </c>
      <c r="M1510" s="29" t="str">
        <f>IFERROR(VLOOKUP($C1510,#REF!,11,FALSE),"-")</f>
        <v>-</v>
      </c>
      <c r="N1510" s="29" t="str">
        <f>IFERROR(VLOOKUP($C1510,#REF!,12,FALSE),"-")</f>
        <v>-</v>
      </c>
      <c r="O1510" s="29" t="str">
        <f>IFERROR(VLOOKUP($C1510,#REF!,13,FALSE),"-")</f>
        <v>-</v>
      </c>
    </row>
    <row r="1511" spans="1:15" x14ac:dyDescent="0.25">
      <c r="A1511" s="21"/>
      <c r="B1511" s="22"/>
      <c r="C1511" s="14">
        <v>4701</v>
      </c>
      <c r="D1511" s="15" t="s">
        <v>1493</v>
      </c>
      <c r="E1511" s="30">
        <v>0</v>
      </c>
      <c r="F1511" s="30" t="str">
        <f>IFERROR(VLOOKUP($C1511,#REF!,4,FALSE),"-")</f>
        <v>-</v>
      </c>
      <c r="G1511" s="30" t="str">
        <f>IFERROR(VLOOKUP($C1511,#REF!,5,FALSE),"-")</f>
        <v>-</v>
      </c>
      <c r="H1511" s="30" t="str">
        <f>IFERROR(VLOOKUP($C1511,#REF!,6,FALSE),"-")</f>
        <v>-</v>
      </c>
      <c r="I1511" s="30" t="str">
        <f>IFERROR(VLOOKUP($C1511,#REF!,7,FALSE),"-")</f>
        <v>-</v>
      </c>
      <c r="J1511" s="30" t="str">
        <f>IFERROR(VLOOKUP($C1511,#REF!,8,FALSE),"-")</f>
        <v>-</v>
      </c>
      <c r="K1511" s="30" t="str">
        <f>IFERROR(VLOOKUP($C1511,#REF!,9,FALSE),"-")</f>
        <v>-</v>
      </c>
      <c r="L1511" s="30" t="str">
        <f>IFERROR(VLOOKUP($C1511,#REF!,10,FALSE),"-")</f>
        <v>-</v>
      </c>
      <c r="M1511" s="30" t="str">
        <f>IFERROR(VLOOKUP($C1511,#REF!,11,FALSE),"-")</f>
        <v>-</v>
      </c>
      <c r="N1511" s="30" t="str">
        <f>IFERROR(VLOOKUP($C1511,#REF!,12,FALSE),"-")</f>
        <v>-</v>
      </c>
      <c r="O1511" s="30" t="str">
        <f>IFERROR(VLOOKUP($C1511,#REF!,13,FALSE),"-")</f>
        <v>-</v>
      </c>
    </row>
    <row r="1512" spans="1:15" x14ac:dyDescent="0.25">
      <c r="A1512" s="21"/>
      <c r="B1512" s="22"/>
      <c r="C1512" s="12">
        <v>4711</v>
      </c>
      <c r="D1512" s="13" t="s">
        <v>1494</v>
      </c>
      <c r="E1512" s="29">
        <v>0</v>
      </c>
      <c r="F1512" s="29" t="str">
        <f>IFERROR(VLOOKUP($C1512,#REF!,4,FALSE),"-")</f>
        <v>-</v>
      </c>
      <c r="G1512" s="29" t="str">
        <f>IFERROR(VLOOKUP($C1512,#REF!,5,FALSE),"-")</f>
        <v>-</v>
      </c>
      <c r="H1512" s="29" t="str">
        <f>IFERROR(VLOOKUP($C1512,#REF!,6,FALSE),"-")</f>
        <v>-</v>
      </c>
      <c r="I1512" s="29" t="str">
        <f>IFERROR(VLOOKUP($C1512,#REF!,7,FALSE),"-")</f>
        <v>-</v>
      </c>
      <c r="J1512" s="29" t="str">
        <f>IFERROR(VLOOKUP($C1512,#REF!,8,FALSE),"-")</f>
        <v>-</v>
      </c>
      <c r="K1512" s="29" t="str">
        <f>IFERROR(VLOOKUP($C1512,#REF!,9,FALSE),"-")</f>
        <v>-</v>
      </c>
      <c r="L1512" s="29" t="str">
        <f>IFERROR(VLOOKUP($C1512,#REF!,10,FALSE),"-")</f>
        <v>-</v>
      </c>
      <c r="M1512" s="29" t="str">
        <f>IFERROR(VLOOKUP($C1512,#REF!,11,FALSE),"-")</f>
        <v>-</v>
      </c>
      <c r="N1512" s="29" t="str">
        <f>IFERROR(VLOOKUP($C1512,#REF!,12,FALSE),"-")</f>
        <v>-</v>
      </c>
      <c r="O1512" s="29" t="str">
        <f>IFERROR(VLOOKUP($C1512,#REF!,13,FALSE),"-")</f>
        <v>-</v>
      </c>
    </row>
    <row r="1513" spans="1:15" x14ac:dyDescent="0.25">
      <c r="A1513" s="21"/>
      <c r="B1513" s="22"/>
      <c r="C1513" s="14">
        <v>4716</v>
      </c>
      <c r="D1513" s="15" t="s">
        <v>1495</v>
      </c>
      <c r="E1513" s="30">
        <v>0</v>
      </c>
      <c r="F1513" s="30" t="str">
        <f>IFERROR(VLOOKUP($C1513,#REF!,4,FALSE),"-")</f>
        <v>-</v>
      </c>
      <c r="G1513" s="30" t="str">
        <f>IFERROR(VLOOKUP($C1513,#REF!,5,FALSE),"-")</f>
        <v>-</v>
      </c>
      <c r="H1513" s="30" t="str">
        <f>IFERROR(VLOOKUP($C1513,#REF!,6,FALSE),"-")</f>
        <v>-</v>
      </c>
      <c r="I1513" s="30" t="str">
        <f>IFERROR(VLOOKUP($C1513,#REF!,7,FALSE),"-")</f>
        <v>-</v>
      </c>
      <c r="J1513" s="30" t="str">
        <f>IFERROR(VLOOKUP($C1513,#REF!,8,FALSE),"-")</f>
        <v>-</v>
      </c>
      <c r="K1513" s="30" t="str">
        <f>IFERROR(VLOOKUP($C1513,#REF!,9,FALSE),"-")</f>
        <v>-</v>
      </c>
      <c r="L1513" s="30" t="str">
        <f>IFERROR(VLOOKUP($C1513,#REF!,10,FALSE),"-")</f>
        <v>-</v>
      </c>
      <c r="M1513" s="30" t="str">
        <f>IFERROR(VLOOKUP($C1513,#REF!,11,FALSE),"-")</f>
        <v>-</v>
      </c>
      <c r="N1513" s="30" t="str">
        <f>IFERROR(VLOOKUP($C1513,#REF!,12,FALSE),"-")</f>
        <v>-</v>
      </c>
      <c r="O1513" s="30" t="str">
        <f>IFERROR(VLOOKUP($C1513,#REF!,13,FALSE),"-")</f>
        <v>-</v>
      </c>
    </row>
    <row r="1514" spans="1:15" x14ac:dyDescent="0.25">
      <c r="A1514" s="21"/>
      <c r="B1514" s="22"/>
      <c r="C1514" s="12">
        <v>4721</v>
      </c>
      <c r="D1514" s="13" t="s">
        <v>1496</v>
      </c>
      <c r="E1514" s="29">
        <v>0</v>
      </c>
      <c r="F1514" s="29" t="str">
        <f>IFERROR(VLOOKUP($C1514,#REF!,4,FALSE),"-")</f>
        <v>-</v>
      </c>
      <c r="G1514" s="29" t="str">
        <f>IFERROR(VLOOKUP($C1514,#REF!,5,FALSE),"-")</f>
        <v>-</v>
      </c>
      <c r="H1514" s="29" t="str">
        <f>IFERROR(VLOOKUP($C1514,#REF!,6,FALSE),"-")</f>
        <v>-</v>
      </c>
      <c r="I1514" s="29" t="str">
        <f>IFERROR(VLOOKUP($C1514,#REF!,7,FALSE),"-")</f>
        <v>-</v>
      </c>
      <c r="J1514" s="29" t="str">
        <f>IFERROR(VLOOKUP($C1514,#REF!,8,FALSE),"-")</f>
        <v>-</v>
      </c>
      <c r="K1514" s="29" t="str">
        <f>IFERROR(VLOOKUP($C1514,#REF!,9,FALSE),"-")</f>
        <v>-</v>
      </c>
      <c r="L1514" s="29" t="str">
        <f>IFERROR(VLOOKUP($C1514,#REF!,10,FALSE),"-")</f>
        <v>-</v>
      </c>
      <c r="M1514" s="29" t="str">
        <f>IFERROR(VLOOKUP($C1514,#REF!,11,FALSE),"-")</f>
        <v>-</v>
      </c>
      <c r="N1514" s="29" t="str">
        <f>IFERROR(VLOOKUP($C1514,#REF!,12,FALSE),"-")</f>
        <v>-</v>
      </c>
      <c r="O1514" s="29" t="str">
        <f>IFERROR(VLOOKUP($C1514,#REF!,13,FALSE),"-")</f>
        <v>-</v>
      </c>
    </row>
    <row r="1515" spans="1:15" x14ac:dyDescent="0.25">
      <c r="A1515" s="21"/>
      <c r="B1515" s="22"/>
      <c r="C1515" s="14">
        <v>4723</v>
      </c>
      <c r="D1515" s="15" t="s">
        <v>1497</v>
      </c>
      <c r="E1515" s="30">
        <v>0</v>
      </c>
      <c r="F1515" s="30" t="str">
        <f>IFERROR(VLOOKUP($C1515,#REF!,4,FALSE),"-")</f>
        <v>-</v>
      </c>
      <c r="G1515" s="30" t="str">
        <f>IFERROR(VLOOKUP($C1515,#REF!,5,FALSE),"-")</f>
        <v>-</v>
      </c>
      <c r="H1515" s="30" t="str">
        <f>IFERROR(VLOOKUP($C1515,#REF!,6,FALSE),"-")</f>
        <v>-</v>
      </c>
      <c r="I1515" s="30" t="str">
        <f>IFERROR(VLOOKUP($C1515,#REF!,7,FALSE),"-")</f>
        <v>-</v>
      </c>
      <c r="J1515" s="30" t="str">
        <f>IFERROR(VLOOKUP($C1515,#REF!,8,FALSE),"-")</f>
        <v>-</v>
      </c>
      <c r="K1515" s="30" t="str">
        <f>IFERROR(VLOOKUP($C1515,#REF!,9,FALSE),"-")</f>
        <v>-</v>
      </c>
      <c r="L1515" s="30" t="str">
        <f>IFERROR(VLOOKUP($C1515,#REF!,10,FALSE),"-")</f>
        <v>-</v>
      </c>
      <c r="M1515" s="30" t="str">
        <f>IFERROR(VLOOKUP($C1515,#REF!,11,FALSE),"-")</f>
        <v>-</v>
      </c>
      <c r="N1515" s="30" t="str">
        <f>IFERROR(VLOOKUP($C1515,#REF!,12,FALSE),"-")</f>
        <v>-</v>
      </c>
      <c r="O1515" s="30" t="str">
        <f>IFERROR(VLOOKUP($C1515,#REF!,13,FALSE),"-")</f>
        <v>-</v>
      </c>
    </row>
    <row r="1516" spans="1:15" x14ac:dyDescent="0.25">
      <c r="A1516" s="21"/>
      <c r="B1516" s="22"/>
      <c r="C1516" s="12">
        <v>4724</v>
      </c>
      <c r="D1516" s="13" t="s">
        <v>1498</v>
      </c>
      <c r="E1516" s="29">
        <v>0</v>
      </c>
      <c r="F1516" s="29" t="str">
        <f>IFERROR(VLOOKUP($C1516,#REF!,4,FALSE),"-")</f>
        <v>-</v>
      </c>
      <c r="G1516" s="29" t="str">
        <f>IFERROR(VLOOKUP($C1516,#REF!,5,FALSE),"-")</f>
        <v>-</v>
      </c>
      <c r="H1516" s="29" t="str">
        <f>IFERROR(VLOOKUP($C1516,#REF!,6,FALSE),"-")</f>
        <v>-</v>
      </c>
      <c r="I1516" s="29" t="str">
        <f>IFERROR(VLOOKUP($C1516,#REF!,7,FALSE),"-")</f>
        <v>-</v>
      </c>
      <c r="J1516" s="29" t="str">
        <f>IFERROR(VLOOKUP($C1516,#REF!,8,FALSE),"-")</f>
        <v>-</v>
      </c>
      <c r="K1516" s="29" t="str">
        <f>IFERROR(VLOOKUP($C1516,#REF!,9,FALSE),"-")</f>
        <v>-</v>
      </c>
      <c r="L1516" s="29" t="str">
        <f>IFERROR(VLOOKUP($C1516,#REF!,10,FALSE),"-")</f>
        <v>-</v>
      </c>
      <c r="M1516" s="29" t="str">
        <f>IFERROR(VLOOKUP($C1516,#REF!,11,FALSE),"-")</f>
        <v>-</v>
      </c>
      <c r="N1516" s="29" t="str">
        <f>IFERROR(VLOOKUP($C1516,#REF!,12,FALSE),"-")</f>
        <v>-</v>
      </c>
      <c r="O1516" s="29" t="str">
        <f>IFERROR(VLOOKUP($C1516,#REF!,13,FALSE),"-")</f>
        <v>-</v>
      </c>
    </row>
    <row r="1517" spans="1:15" x14ac:dyDescent="0.25">
      <c r="A1517" s="21"/>
      <c r="B1517" s="22"/>
      <c r="C1517" s="14">
        <v>4726</v>
      </c>
      <c r="D1517" s="15" t="s">
        <v>1499</v>
      </c>
      <c r="E1517" s="30" t="s">
        <v>5</v>
      </c>
      <c r="F1517" s="30" t="str">
        <f>IFERROR(VLOOKUP($C1517,#REF!,4,FALSE),"-")</f>
        <v>-</v>
      </c>
      <c r="G1517" s="30" t="str">
        <f>IFERROR(VLOOKUP($C1517,#REF!,5,FALSE),"-")</f>
        <v>-</v>
      </c>
      <c r="H1517" s="30" t="str">
        <f>IFERROR(VLOOKUP($C1517,#REF!,6,FALSE),"-")</f>
        <v>-</v>
      </c>
      <c r="I1517" s="30" t="str">
        <f>IFERROR(VLOOKUP($C1517,#REF!,7,FALSE),"-")</f>
        <v>-</v>
      </c>
      <c r="J1517" s="30" t="str">
        <f>IFERROR(VLOOKUP($C1517,#REF!,8,FALSE),"-")</f>
        <v>-</v>
      </c>
      <c r="K1517" s="30" t="str">
        <f>IFERROR(VLOOKUP($C1517,#REF!,9,FALSE),"-")</f>
        <v>-</v>
      </c>
      <c r="L1517" s="30" t="str">
        <f>IFERROR(VLOOKUP($C1517,#REF!,10,FALSE),"-")</f>
        <v>-</v>
      </c>
      <c r="M1517" s="30" t="str">
        <f>IFERROR(VLOOKUP($C1517,#REF!,11,FALSE),"-")</f>
        <v>-</v>
      </c>
      <c r="N1517" s="30" t="str">
        <f>IFERROR(VLOOKUP($C1517,#REF!,12,FALSE),"-")</f>
        <v>-</v>
      </c>
      <c r="O1517" s="30" t="str">
        <f>IFERROR(VLOOKUP($C1517,#REF!,13,FALSE),"-")</f>
        <v>-</v>
      </c>
    </row>
    <row r="1518" spans="1:15" x14ac:dyDescent="0.25">
      <c r="A1518" s="21"/>
      <c r="B1518" s="22"/>
      <c r="C1518" s="12">
        <v>4741</v>
      </c>
      <c r="D1518" s="13" t="s">
        <v>1500</v>
      </c>
      <c r="E1518" s="29">
        <v>0</v>
      </c>
      <c r="F1518" s="29" t="str">
        <f>IFERROR(VLOOKUP($C1518,#REF!,4,FALSE),"-")</f>
        <v>-</v>
      </c>
      <c r="G1518" s="29" t="str">
        <f>IFERROR(VLOOKUP($C1518,#REF!,5,FALSE),"-")</f>
        <v>-</v>
      </c>
      <c r="H1518" s="29" t="str">
        <f>IFERROR(VLOOKUP($C1518,#REF!,6,FALSE),"-")</f>
        <v>-</v>
      </c>
      <c r="I1518" s="29" t="str">
        <f>IFERROR(VLOOKUP($C1518,#REF!,7,FALSE),"-")</f>
        <v>-</v>
      </c>
      <c r="J1518" s="29" t="str">
        <f>IFERROR(VLOOKUP($C1518,#REF!,8,FALSE),"-")</f>
        <v>-</v>
      </c>
      <c r="K1518" s="29" t="str">
        <f>IFERROR(VLOOKUP($C1518,#REF!,9,FALSE),"-")</f>
        <v>-</v>
      </c>
      <c r="L1518" s="29" t="str">
        <f>IFERROR(VLOOKUP($C1518,#REF!,10,FALSE),"-")</f>
        <v>-</v>
      </c>
      <c r="M1518" s="29" t="str">
        <f>IFERROR(VLOOKUP($C1518,#REF!,11,FALSE),"-")</f>
        <v>-</v>
      </c>
      <c r="N1518" s="29" t="str">
        <f>IFERROR(VLOOKUP($C1518,#REF!,12,FALSE),"-")</f>
        <v>-</v>
      </c>
      <c r="O1518" s="29" t="str">
        <f>IFERROR(VLOOKUP($C1518,#REF!,13,FALSE),"-")</f>
        <v>-</v>
      </c>
    </row>
    <row r="1519" spans="1:15" x14ac:dyDescent="0.25">
      <c r="A1519" s="21"/>
      <c r="B1519" s="22"/>
      <c r="C1519" s="14">
        <v>4746</v>
      </c>
      <c r="D1519" s="15" t="s">
        <v>1501</v>
      </c>
      <c r="E1519" s="30">
        <v>0</v>
      </c>
      <c r="F1519" s="30" t="str">
        <f>IFERROR(VLOOKUP($C1519,#REF!,4,FALSE),"-")</f>
        <v>-</v>
      </c>
      <c r="G1519" s="30" t="str">
        <f>IFERROR(VLOOKUP($C1519,#REF!,5,FALSE),"-")</f>
        <v>-</v>
      </c>
      <c r="H1519" s="30" t="str">
        <f>IFERROR(VLOOKUP($C1519,#REF!,6,FALSE),"-")</f>
        <v>-</v>
      </c>
      <c r="I1519" s="30" t="str">
        <f>IFERROR(VLOOKUP($C1519,#REF!,7,FALSE),"-")</f>
        <v>-</v>
      </c>
      <c r="J1519" s="30" t="str">
        <f>IFERROR(VLOOKUP($C1519,#REF!,8,FALSE),"-")</f>
        <v>-</v>
      </c>
      <c r="K1519" s="30" t="str">
        <f>IFERROR(VLOOKUP($C1519,#REF!,9,FALSE),"-")</f>
        <v>-</v>
      </c>
      <c r="L1519" s="30" t="str">
        <f>IFERROR(VLOOKUP($C1519,#REF!,10,FALSE),"-")</f>
        <v>-</v>
      </c>
      <c r="M1519" s="30" t="str">
        <f>IFERROR(VLOOKUP($C1519,#REF!,11,FALSE),"-")</f>
        <v>-</v>
      </c>
      <c r="N1519" s="30" t="str">
        <f>IFERROR(VLOOKUP($C1519,#REF!,12,FALSE),"-")</f>
        <v>-</v>
      </c>
      <c r="O1519" s="30" t="str">
        <f>IFERROR(VLOOKUP($C1519,#REF!,13,FALSE),"-")</f>
        <v>-</v>
      </c>
    </row>
    <row r="1520" spans="1:15" x14ac:dyDescent="0.25">
      <c r="A1520" s="21"/>
      <c r="B1520" s="22"/>
      <c r="C1520" s="12">
        <v>4751</v>
      </c>
      <c r="D1520" s="13" t="s">
        <v>1502</v>
      </c>
      <c r="E1520" s="29" t="s">
        <v>5</v>
      </c>
      <c r="F1520" s="29" t="str">
        <f>IFERROR(VLOOKUP($C1520,#REF!,4,FALSE),"-")</f>
        <v>-</v>
      </c>
      <c r="G1520" s="29" t="str">
        <f>IFERROR(VLOOKUP($C1520,#REF!,5,FALSE),"-")</f>
        <v>-</v>
      </c>
      <c r="H1520" s="29" t="str">
        <f>IFERROR(VLOOKUP($C1520,#REF!,6,FALSE),"-")</f>
        <v>-</v>
      </c>
      <c r="I1520" s="29" t="str">
        <f>IFERROR(VLOOKUP($C1520,#REF!,7,FALSE),"-")</f>
        <v>-</v>
      </c>
      <c r="J1520" s="29" t="str">
        <f>IFERROR(VLOOKUP($C1520,#REF!,8,FALSE),"-")</f>
        <v>-</v>
      </c>
      <c r="K1520" s="29" t="str">
        <f>IFERROR(VLOOKUP($C1520,#REF!,9,FALSE),"-")</f>
        <v>-</v>
      </c>
      <c r="L1520" s="29" t="str">
        <f>IFERROR(VLOOKUP($C1520,#REF!,10,FALSE),"-")</f>
        <v>-</v>
      </c>
      <c r="M1520" s="29" t="str">
        <f>IFERROR(VLOOKUP($C1520,#REF!,11,FALSE),"-")</f>
        <v>-</v>
      </c>
      <c r="N1520" s="29" t="str">
        <f>IFERROR(VLOOKUP($C1520,#REF!,12,FALSE),"-")</f>
        <v>-</v>
      </c>
      <c r="O1520" s="29" t="str">
        <f>IFERROR(VLOOKUP($C1520,#REF!,13,FALSE),"-")</f>
        <v>-</v>
      </c>
    </row>
    <row r="1521" spans="1:15" x14ac:dyDescent="0.25">
      <c r="A1521" s="21"/>
      <c r="B1521" s="22"/>
      <c r="C1521" s="14">
        <v>4756</v>
      </c>
      <c r="D1521" s="15" t="s">
        <v>1503</v>
      </c>
      <c r="E1521" s="30">
        <v>0</v>
      </c>
      <c r="F1521" s="30" t="str">
        <f>IFERROR(VLOOKUP($C1521,#REF!,4,FALSE),"-")</f>
        <v>-</v>
      </c>
      <c r="G1521" s="30" t="str">
        <f>IFERROR(VLOOKUP($C1521,#REF!,5,FALSE),"-")</f>
        <v>-</v>
      </c>
      <c r="H1521" s="30" t="str">
        <f>IFERROR(VLOOKUP($C1521,#REF!,6,FALSE),"-")</f>
        <v>-</v>
      </c>
      <c r="I1521" s="30" t="str">
        <f>IFERROR(VLOOKUP($C1521,#REF!,7,FALSE),"-")</f>
        <v>-</v>
      </c>
      <c r="J1521" s="30" t="str">
        <f>IFERROR(VLOOKUP($C1521,#REF!,8,FALSE),"-")</f>
        <v>-</v>
      </c>
      <c r="K1521" s="30" t="str">
        <f>IFERROR(VLOOKUP($C1521,#REF!,9,FALSE),"-")</f>
        <v>-</v>
      </c>
      <c r="L1521" s="30" t="str">
        <f>IFERROR(VLOOKUP($C1521,#REF!,10,FALSE),"-")</f>
        <v>-</v>
      </c>
      <c r="M1521" s="30" t="str">
        <f>IFERROR(VLOOKUP($C1521,#REF!,11,FALSE),"-")</f>
        <v>-</v>
      </c>
      <c r="N1521" s="30" t="str">
        <f>IFERROR(VLOOKUP($C1521,#REF!,12,FALSE),"-")</f>
        <v>-</v>
      </c>
      <c r="O1521" s="30" t="str">
        <f>IFERROR(VLOOKUP($C1521,#REF!,13,FALSE),"-")</f>
        <v>-</v>
      </c>
    </row>
    <row r="1522" spans="1:15" x14ac:dyDescent="0.25">
      <c r="A1522" s="21"/>
      <c r="B1522" s="22"/>
      <c r="C1522" s="12">
        <v>4761</v>
      </c>
      <c r="D1522" s="13" t="s">
        <v>1504</v>
      </c>
      <c r="E1522" s="29" t="s">
        <v>5</v>
      </c>
      <c r="F1522" s="29" t="str">
        <f>IFERROR(VLOOKUP($C1522,#REF!,4,FALSE),"-")</f>
        <v>-</v>
      </c>
      <c r="G1522" s="29" t="str">
        <f>IFERROR(VLOOKUP($C1522,#REF!,5,FALSE),"-")</f>
        <v>-</v>
      </c>
      <c r="H1522" s="29" t="str">
        <f>IFERROR(VLOOKUP($C1522,#REF!,6,FALSE),"-")</f>
        <v>-</v>
      </c>
      <c r="I1522" s="29" t="str">
        <f>IFERROR(VLOOKUP($C1522,#REF!,7,FALSE),"-")</f>
        <v>-</v>
      </c>
      <c r="J1522" s="29" t="str">
        <f>IFERROR(VLOOKUP($C1522,#REF!,8,FALSE),"-")</f>
        <v>-</v>
      </c>
      <c r="K1522" s="29" t="str">
        <f>IFERROR(VLOOKUP($C1522,#REF!,9,FALSE),"-")</f>
        <v>-</v>
      </c>
      <c r="L1522" s="29" t="str">
        <f>IFERROR(VLOOKUP($C1522,#REF!,10,FALSE),"-")</f>
        <v>-</v>
      </c>
      <c r="M1522" s="29" t="str">
        <f>IFERROR(VLOOKUP($C1522,#REF!,11,FALSE),"-")</f>
        <v>-</v>
      </c>
      <c r="N1522" s="29" t="str">
        <f>IFERROR(VLOOKUP($C1522,#REF!,12,FALSE),"-")</f>
        <v>-</v>
      </c>
      <c r="O1522" s="29" t="str">
        <f>IFERROR(VLOOKUP($C1522,#REF!,13,FALSE),"-")</f>
        <v>-</v>
      </c>
    </row>
    <row r="1523" spans="1:15" x14ac:dyDescent="0.25">
      <c r="A1523" s="21"/>
      <c r="B1523" s="22"/>
      <c r="C1523" s="14">
        <v>4776</v>
      </c>
      <c r="D1523" s="15" t="s">
        <v>1505</v>
      </c>
      <c r="E1523" s="30">
        <v>0</v>
      </c>
      <c r="F1523" s="30" t="str">
        <f>IFERROR(VLOOKUP($C1523,#REF!,4,FALSE),"-")</f>
        <v>-</v>
      </c>
      <c r="G1523" s="30" t="str">
        <f>IFERROR(VLOOKUP($C1523,#REF!,5,FALSE),"-")</f>
        <v>-</v>
      </c>
      <c r="H1523" s="30" t="str">
        <f>IFERROR(VLOOKUP($C1523,#REF!,6,FALSE),"-")</f>
        <v>-</v>
      </c>
      <c r="I1523" s="30" t="str">
        <f>IFERROR(VLOOKUP($C1523,#REF!,7,FALSE),"-")</f>
        <v>-</v>
      </c>
      <c r="J1523" s="30" t="str">
        <f>IFERROR(VLOOKUP($C1523,#REF!,8,FALSE),"-")</f>
        <v>-</v>
      </c>
      <c r="K1523" s="30" t="str">
        <f>IFERROR(VLOOKUP($C1523,#REF!,9,FALSE),"-")</f>
        <v>-</v>
      </c>
      <c r="L1523" s="30" t="str">
        <f>IFERROR(VLOOKUP($C1523,#REF!,10,FALSE),"-")</f>
        <v>-</v>
      </c>
      <c r="M1523" s="30" t="str">
        <f>IFERROR(VLOOKUP($C1523,#REF!,11,FALSE),"-")</f>
        <v>-</v>
      </c>
      <c r="N1523" s="30" t="str">
        <f>IFERROR(VLOOKUP($C1523,#REF!,12,FALSE),"-")</f>
        <v>-</v>
      </c>
      <c r="O1523" s="30" t="str">
        <f>IFERROR(VLOOKUP($C1523,#REF!,13,FALSE),"-")</f>
        <v>-</v>
      </c>
    </row>
    <row r="1524" spans="1:15" x14ac:dyDescent="0.25">
      <c r="A1524" s="21"/>
      <c r="B1524" s="22"/>
      <c r="C1524" s="12">
        <v>4781</v>
      </c>
      <c r="D1524" s="13" t="s">
        <v>1506</v>
      </c>
      <c r="E1524" s="29">
        <v>0</v>
      </c>
      <c r="F1524" s="29" t="str">
        <f>IFERROR(VLOOKUP($C1524,#REF!,4,FALSE),"-")</f>
        <v>-</v>
      </c>
      <c r="G1524" s="29" t="str">
        <f>IFERROR(VLOOKUP($C1524,#REF!,5,FALSE),"-")</f>
        <v>-</v>
      </c>
      <c r="H1524" s="29" t="str">
        <f>IFERROR(VLOOKUP($C1524,#REF!,6,FALSE),"-")</f>
        <v>-</v>
      </c>
      <c r="I1524" s="29" t="str">
        <f>IFERROR(VLOOKUP($C1524,#REF!,7,FALSE),"-")</f>
        <v>-</v>
      </c>
      <c r="J1524" s="29" t="str">
        <f>IFERROR(VLOOKUP($C1524,#REF!,8,FALSE),"-")</f>
        <v>-</v>
      </c>
      <c r="K1524" s="29" t="str">
        <f>IFERROR(VLOOKUP($C1524,#REF!,9,FALSE),"-")</f>
        <v>-</v>
      </c>
      <c r="L1524" s="29" t="str">
        <f>IFERROR(VLOOKUP($C1524,#REF!,10,FALSE),"-")</f>
        <v>-</v>
      </c>
      <c r="M1524" s="29" t="str">
        <f>IFERROR(VLOOKUP($C1524,#REF!,11,FALSE),"-")</f>
        <v>-</v>
      </c>
      <c r="N1524" s="29" t="str">
        <f>IFERROR(VLOOKUP($C1524,#REF!,12,FALSE),"-")</f>
        <v>-</v>
      </c>
      <c r="O1524" s="29" t="str">
        <f>IFERROR(VLOOKUP($C1524,#REF!,13,FALSE),"-")</f>
        <v>-</v>
      </c>
    </row>
    <row r="1525" spans="1:15" x14ac:dyDescent="0.25">
      <c r="A1525" s="21"/>
      <c r="B1525" s="22"/>
      <c r="C1525" s="14">
        <v>4786</v>
      </c>
      <c r="D1525" s="15" t="s">
        <v>1507</v>
      </c>
      <c r="E1525" s="30">
        <v>0</v>
      </c>
      <c r="F1525" s="30" t="str">
        <f>IFERROR(VLOOKUP($C1525,#REF!,4,FALSE),"-")</f>
        <v>-</v>
      </c>
      <c r="G1525" s="30" t="str">
        <f>IFERROR(VLOOKUP($C1525,#REF!,5,FALSE),"-")</f>
        <v>-</v>
      </c>
      <c r="H1525" s="30" t="str">
        <f>IFERROR(VLOOKUP($C1525,#REF!,6,FALSE),"-")</f>
        <v>-</v>
      </c>
      <c r="I1525" s="30" t="str">
        <f>IFERROR(VLOOKUP($C1525,#REF!,7,FALSE),"-")</f>
        <v>-</v>
      </c>
      <c r="J1525" s="30" t="str">
        <f>IFERROR(VLOOKUP($C1525,#REF!,8,FALSE),"-")</f>
        <v>-</v>
      </c>
      <c r="K1525" s="30" t="str">
        <f>IFERROR(VLOOKUP($C1525,#REF!,9,FALSE),"-")</f>
        <v>-</v>
      </c>
      <c r="L1525" s="30" t="str">
        <f>IFERROR(VLOOKUP($C1525,#REF!,10,FALSE),"-")</f>
        <v>-</v>
      </c>
      <c r="M1525" s="30" t="str">
        <f>IFERROR(VLOOKUP($C1525,#REF!,11,FALSE),"-")</f>
        <v>-</v>
      </c>
      <c r="N1525" s="30" t="str">
        <f>IFERROR(VLOOKUP($C1525,#REF!,12,FALSE),"-")</f>
        <v>-</v>
      </c>
      <c r="O1525" s="30" t="str">
        <f>IFERROR(VLOOKUP($C1525,#REF!,13,FALSE),"-")</f>
        <v>-</v>
      </c>
    </row>
    <row r="1526" spans="1:15" x14ac:dyDescent="0.25">
      <c r="A1526" s="21"/>
      <c r="B1526" s="22"/>
      <c r="C1526" s="12">
        <v>4791</v>
      </c>
      <c r="D1526" s="13" t="s">
        <v>1508</v>
      </c>
      <c r="E1526" s="29">
        <v>0</v>
      </c>
      <c r="F1526" s="29" t="str">
        <f>IFERROR(VLOOKUP($C1526,#REF!,4,FALSE),"-")</f>
        <v>-</v>
      </c>
      <c r="G1526" s="29" t="str">
        <f>IFERROR(VLOOKUP($C1526,#REF!,5,FALSE),"-")</f>
        <v>-</v>
      </c>
      <c r="H1526" s="29" t="str">
        <f>IFERROR(VLOOKUP($C1526,#REF!,6,FALSE),"-")</f>
        <v>-</v>
      </c>
      <c r="I1526" s="29" t="str">
        <f>IFERROR(VLOOKUP($C1526,#REF!,7,FALSE),"-")</f>
        <v>-</v>
      </c>
      <c r="J1526" s="29" t="str">
        <f>IFERROR(VLOOKUP($C1526,#REF!,8,FALSE),"-")</f>
        <v>-</v>
      </c>
      <c r="K1526" s="29" t="str">
        <f>IFERROR(VLOOKUP($C1526,#REF!,9,FALSE),"-")</f>
        <v>-</v>
      </c>
      <c r="L1526" s="29" t="str">
        <f>IFERROR(VLOOKUP($C1526,#REF!,10,FALSE),"-")</f>
        <v>-</v>
      </c>
      <c r="M1526" s="29" t="str">
        <f>IFERROR(VLOOKUP($C1526,#REF!,11,FALSE),"-")</f>
        <v>-</v>
      </c>
      <c r="N1526" s="29" t="str">
        <f>IFERROR(VLOOKUP($C1526,#REF!,12,FALSE),"-")</f>
        <v>-</v>
      </c>
      <c r="O1526" s="29" t="str">
        <f>IFERROR(VLOOKUP($C1526,#REF!,13,FALSE),"-")</f>
        <v>-</v>
      </c>
    </row>
    <row r="1527" spans="1:15" x14ac:dyDescent="0.25">
      <c r="A1527" s="21"/>
      <c r="B1527" s="22"/>
      <c r="C1527" s="14">
        <v>4801</v>
      </c>
      <c r="D1527" s="15" t="s">
        <v>1509</v>
      </c>
      <c r="E1527" s="30">
        <v>0</v>
      </c>
      <c r="F1527" s="30" t="str">
        <f>IFERROR(VLOOKUP($C1527,#REF!,4,FALSE),"-")</f>
        <v>-</v>
      </c>
      <c r="G1527" s="30" t="str">
        <f>IFERROR(VLOOKUP($C1527,#REF!,5,FALSE),"-")</f>
        <v>-</v>
      </c>
      <c r="H1527" s="30" t="str">
        <f>IFERROR(VLOOKUP($C1527,#REF!,6,FALSE),"-")</f>
        <v>-</v>
      </c>
      <c r="I1527" s="30" t="str">
        <f>IFERROR(VLOOKUP($C1527,#REF!,7,FALSE),"-")</f>
        <v>-</v>
      </c>
      <c r="J1527" s="30" t="str">
        <f>IFERROR(VLOOKUP($C1527,#REF!,8,FALSE),"-")</f>
        <v>-</v>
      </c>
      <c r="K1527" s="30" t="str">
        <f>IFERROR(VLOOKUP($C1527,#REF!,9,FALSE),"-")</f>
        <v>-</v>
      </c>
      <c r="L1527" s="30" t="str">
        <f>IFERROR(VLOOKUP($C1527,#REF!,10,FALSE),"-")</f>
        <v>-</v>
      </c>
      <c r="M1527" s="30" t="str">
        <f>IFERROR(VLOOKUP($C1527,#REF!,11,FALSE),"-")</f>
        <v>-</v>
      </c>
      <c r="N1527" s="30" t="str">
        <f>IFERROR(VLOOKUP($C1527,#REF!,12,FALSE),"-")</f>
        <v>-</v>
      </c>
      <c r="O1527" s="30" t="str">
        <f>IFERROR(VLOOKUP($C1527,#REF!,13,FALSE),"-")</f>
        <v>-</v>
      </c>
    </row>
    <row r="1528" spans="1:15" x14ac:dyDescent="0.25">
      <c r="A1528" s="21"/>
      <c r="B1528" s="22"/>
      <c r="C1528" s="12">
        <v>4806</v>
      </c>
      <c r="D1528" s="13" t="s">
        <v>1510</v>
      </c>
      <c r="E1528" s="29">
        <v>0</v>
      </c>
      <c r="F1528" s="29" t="str">
        <f>IFERROR(VLOOKUP($C1528,#REF!,4,FALSE),"-")</f>
        <v>-</v>
      </c>
      <c r="G1528" s="29" t="str">
        <f>IFERROR(VLOOKUP($C1528,#REF!,5,FALSE),"-")</f>
        <v>-</v>
      </c>
      <c r="H1528" s="29" t="str">
        <f>IFERROR(VLOOKUP($C1528,#REF!,6,FALSE),"-")</f>
        <v>-</v>
      </c>
      <c r="I1528" s="29" t="str">
        <f>IFERROR(VLOOKUP($C1528,#REF!,7,FALSE),"-")</f>
        <v>-</v>
      </c>
      <c r="J1528" s="29" t="str">
        <f>IFERROR(VLOOKUP($C1528,#REF!,8,FALSE),"-")</f>
        <v>-</v>
      </c>
      <c r="K1528" s="29" t="str">
        <f>IFERROR(VLOOKUP($C1528,#REF!,9,FALSE),"-")</f>
        <v>-</v>
      </c>
      <c r="L1528" s="29" t="str">
        <f>IFERROR(VLOOKUP($C1528,#REF!,10,FALSE),"-")</f>
        <v>-</v>
      </c>
      <c r="M1528" s="29" t="str">
        <f>IFERROR(VLOOKUP($C1528,#REF!,11,FALSE),"-")</f>
        <v>-</v>
      </c>
      <c r="N1528" s="29" t="str">
        <f>IFERROR(VLOOKUP($C1528,#REF!,12,FALSE),"-")</f>
        <v>-</v>
      </c>
      <c r="O1528" s="29" t="str">
        <f>IFERROR(VLOOKUP($C1528,#REF!,13,FALSE),"-")</f>
        <v>-</v>
      </c>
    </row>
    <row r="1529" spans="1:15" x14ac:dyDescent="0.25">
      <c r="A1529" s="21"/>
      <c r="B1529" s="22"/>
      <c r="C1529" s="14">
        <v>4811</v>
      </c>
      <c r="D1529" s="15" t="s">
        <v>1511</v>
      </c>
      <c r="E1529" s="30">
        <v>0</v>
      </c>
      <c r="F1529" s="30" t="str">
        <f>IFERROR(VLOOKUP($C1529,#REF!,4,FALSE),"-")</f>
        <v>-</v>
      </c>
      <c r="G1529" s="30" t="str">
        <f>IFERROR(VLOOKUP($C1529,#REF!,5,FALSE),"-")</f>
        <v>-</v>
      </c>
      <c r="H1529" s="30" t="str">
        <f>IFERROR(VLOOKUP($C1529,#REF!,6,FALSE),"-")</f>
        <v>-</v>
      </c>
      <c r="I1529" s="30" t="str">
        <f>IFERROR(VLOOKUP($C1529,#REF!,7,FALSE),"-")</f>
        <v>-</v>
      </c>
      <c r="J1529" s="30" t="str">
        <f>IFERROR(VLOOKUP($C1529,#REF!,8,FALSE),"-")</f>
        <v>-</v>
      </c>
      <c r="K1529" s="30" t="str">
        <f>IFERROR(VLOOKUP($C1529,#REF!,9,FALSE),"-")</f>
        <v>-</v>
      </c>
      <c r="L1529" s="30" t="str">
        <f>IFERROR(VLOOKUP($C1529,#REF!,10,FALSE),"-")</f>
        <v>-</v>
      </c>
      <c r="M1529" s="30" t="str">
        <f>IFERROR(VLOOKUP($C1529,#REF!,11,FALSE),"-")</f>
        <v>-</v>
      </c>
      <c r="N1529" s="30" t="str">
        <f>IFERROR(VLOOKUP($C1529,#REF!,12,FALSE),"-")</f>
        <v>-</v>
      </c>
      <c r="O1529" s="30" t="str">
        <f>IFERROR(VLOOKUP($C1529,#REF!,13,FALSE),"-")</f>
        <v>-</v>
      </c>
    </row>
    <row r="1530" spans="1:15" x14ac:dyDescent="0.25">
      <c r="A1530" s="21"/>
      <c r="B1530" s="22"/>
      <c r="C1530" s="12">
        <v>4816</v>
      </c>
      <c r="D1530" s="13" t="s">
        <v>1512</v>
      </c>
      <c r="E1530" s="29">
        <v>0</v>
      </c>
      <c r="F1530" s="29" t="str">
        <f>IFERROR(VLOOKUP($C1530,#REF!,4,FALSE),"-")</f>
        <v>-</v>
      </c>
      <c r="G1530" s="29" t="str">
        <f>IFERROR(VLOOKUP($C1530,#REF!,5,FALSE),"-")</f>
        <v>-</v>
      </c>
      <c r="H1530" s="29" t="str">
        <f>IFERROR(VLOOKUP($C1530,#REF!,6,FALSE),"-")</f>
        <v>-</v>
      </c>
      <c r="I1530" s="29" t="str">
        <f>IFERROR(VLOOKUP($C1530,#REF!,7,FALSE),"-")</f>
        <v>-</v>
      </c>
      <c r="J1530" s="29" t="str">
        <f>IFERROR(VLOOKUP($C1530,#REF!,8,FALSE),"-")</f>
        <v>-</v>
      </c>
      <c r="K1530" s="29" t="str">
        <f>IFERROR(VLOOKUP($C1530,#REF!,9,FALSE),"-")</f>
        <v>-</v>
      </c>
      <c r="L1530" s="29" t="str">
        <f>IFERROR(VLOOKUP($C1530,#REF!,10,FALSE),"-")</f>
        <v>-</v>
      </c>
      <c r="M1530" s="29" t="str">
        <f>IFERROR(VLOOKUP($C1530,#REF!,11,FALSE),"-")</f>
        <v>-</v>
      </c>
      <c r="N1530" s="29" t="str">
        <f>IFERROR(VLOOKUP($C1530,#REF!,12,FALSE),"-")</f>
        <v>-</v>
      </c>
      <c r="O1530" s="29" t="str">
        <f>IFERROR(VLOOKUP($C1530,#REF!,13,FALSE),"-")</f>
        <v>-</v>
      </c>
    </row>
    <row r="1531" spans="1:15" x14ac:dyDescent="0.25">
      <c r="A1531" s="21"/>
      <c r="B1531" s="22"/>
      <c r="C1531" s="14">
        <v>4821</v>
      </c>
      <c r="D1531" s="15" t="s">
        <v>1513</v>
      </c>
      <c r="E1531" s="30">
        <v>0</v>
      </c>
      <c r="F1531" s="30" t="str">
        <f>IFERROR(VLOOKUP($C1531,#REF!,4,FALSE),"-")</f>
        <v>-</v>
      </c>
      <c r="G1531" s="30" t="str">
        <f>IFERROR(VLOOKUP($C1531,#REF!,5,FALSE),"-")</f>
        <v>-</v>
      </c>
      <c r="H1531" s="30" t="str">
        <f>IFERROR(VLOOKUP($C1531,#REF!,6,FALSE),"-")</f>
        <v>-</v>
      </c>
      <c r="I1531" s="30" t="str">
        <f>IFERROR(VLOOKUP($C1531,#REF!,7,FALSE),"-")</f>
        <v>-</v>
      </c>
      <c r="J1531" s="30" t="str">
        <f>IFERROR(VLOOKUP($C1531,#REF!,8,FALSE),"-")</f>
        <v>-</v>
      </c>
      <c r="K1531" s="30" t="str">
        <f>IFERROR(VLOOKUP($C1531,#REF!,9,FALSE),"-")</f>
        <v>-</v>
      </c>
      <c r="L1531" s="30" t="str">
        <f>IFERROR(VLOOKUP($C1531,#REF!,10,FALSE),"-")</f>
        <v>-</v>
      </c>
      <c r="M1531" s="30" t="str">
        <f>IFERROR(VLOOKUP($C1531,#REF!,11,FALSE),"-")</f>
        <v>-</v>
      </c>
      <c r="N1531" s="30" t="str">
        <f>IFERROR(VLOOKUP($C1531,#REF!,12,FALSE),"-")</f>
        <v>-</v>
      </c>
      <c r="O1531" s="30" t="str">
        <f>IFERROR(VLOOKUP($C1531,#REF!,13,FALSE),"-")</f>
        <v>-</v>
      </c>
    </row>
    <row r="1532" spans="1:15" x14ac:dyDescent="0.25">
      <c r="A1532" s="21"/>
      <c r="B1532" s="22"/>
      <c r="C1532" s="12">
        <v>4826</v>
      </c>
      <c r="D1532" s="13" t="s">
        <v>1514</v>
      </c>
      <c r="E1532" s="29">
        <v>0</v>
      </c>
      <c r="F1532" s="29" t="str">
        <f>IFERROR(VLOOKUP($C1532,#REF!,4,FALSE),"-")</f>
        <v>-</v>
      </c>
      <c r="G1532" s="29" t="str">
        <f>IFERROR(VLOOKUP($C1532,#REF!,5,FALSE),"-")</f>
        <v>-</v>
      </c>
      <c r="H1532" s="29" t="str">
        <f>IFERROR(VLOOKUP($C1532,#REF!,6,FALSE),"-")</f>
        <v>-</v>
      </c>
      <c r="I1532" s="29" t="str">
        <f>IFERROR(VLOOKUP($C1532,#REF!,7,FALSE),"-")</f>
        <v>-</v>
      </c>
      <c r="J1532" s="29" t="str">
        <f>IFERROR(VLOOKUP($C1532,#REF!,8,FALSE),"-")</f>
        <v>-</v>
      </c>
      <c r="K1532" s="29" t="str">
        <f>IFERROR(VLOOKUP($C1532,#REF!,9,FALSE),"-")</f>
        <v>-</v>
      </c>
      <c r="L1532" s="29" t="str">
        <f>IFERROR(VLOOKUP($C1532,#REF!,10,FALSE),"-")</f>
        <v>-</v>
      </c>
      <c r="M1532" s="29" t="str">
        <f>IFERROR(VLOOKUP($C1532,#REF!,11,FALSE),"-")</f>
        <v>-</v>
      </c>
      <c r="N1532" s="29" t="str">
        <f>IFERROR(VLOOKUP($C1532,#REF!,12,FALSE),"-")</f>
        <v>-</v>
      </c>
      <c r="O1532" s="29" t="str">
        <f>IFERROR(VLOOKUP($C1532,#REF!,13,FALSE),"-")</f>
        <v>-</v>
      </c>
    </row>
    <row r="1533" spans="1:15" x14ac:dyDescent="0.25">
      <c r="A1533" s="21"/>
      <c r="B1533" s="22"/>
      <c r="C1533" s="14">
        <v>4831</v>
      </c>
      <c r="D1533" s="15" t="s">
        <v>1515</v>
      </c>
      <c r="E1533" s="30">
        <v>0</v>
      </c>
      <c r="F1533" s="30" t="str">
        <f>IFERROR(VLOOKUP($C1533,#REF!,4,FALSE),"-")</f>
        <v>-</v>
      </c>
      <c r="G1533" s="30" t="str">
        <f>IFERROR(VLOOKUP($C1533,#REF!,5,FALSE),"-")</f>
        <v>-</v>
      </c>
      <c r="H1533" s="30" t="str">
        <f>IFERROR(VLOOKUP($C1533,#REF!,6,FALSE),"-")</f>
        <v>-</v>
      </c>
      <c r="I1533" s="30" t="str">
        <f>IFERROR(VLOOKUP($C1533,#REF!,7,FALSE),"-")</f>
        <v>-</v>
      </c>
      <c r="J1533" s="30" t="str">
        <f>IFERROR(VLOOKUP($C1533,#REF!,8,FALSE),"-")</f>
        <v>-</v>
      </c>
      <c r="K1533" s="30" t="str">
        <f>IFERROR(VLOOKUP($C1533,#REF!,9,FALSE),"-")</f>
        <v>-</v>
      </c>
      <c r="L1533" s="30" t="str">
        <f>IFERROR(VLOOKUP($C1533,#REF!,10,FALSE),"-")</f>
        <v>-</v>
      </c>
      <c r="M1533" s="30" t="str">
        <f>IFERROR(VLOOKUP($C1533,#REF!,11,FALSE),"-")</f>
        <v>-</v>
      </c>
      <c r="N1533" s="30" t="str">
        <f>IFERROR(VLOOKUP($C1533,#REF!,12,FALSE),"-")</f>
        <v>-</v>
      </c>
      <c r="O1533" s="30" t="str">
        <f>IFERROR(VLOOKUP($C1533,#REF!,13,FALSE),"-")</f>
        <v>-</v>
      </c>
    </row>
    <row r="1534" spans="1:15" x14ac:dyDescent="0.25">
      <c r="A1534" s="21"/>
      <c r="B1534" s="22"/>
      <c r="C1534" s="12">
        <v>4841</v>
      </c>
      <c r="D1534" s="13" t="s">
        <v>1516</v>
      </c>
      <c r="E1534" s="29">
        <v>0</v>
      </c>
      <c r="F1534" s="29" t="str">
        <f>IFERROR(VLOOKUP($C1534,#REF!,4,FALSE),"-")</f>
        <v>-</v>
      </c>
      <c r="G1534" s="29" t="str">
        <f>IFERROR(VLOOKUP($C1534,#REF!,5,FALSE),"-")</f>
        <v>-</v>
      </c>
      <c r="H1534" s="29" t="str">
        <f>IFERROR(VLOOKUP($C1534,#REF!,6,FALSE),"-")</f>
        <v>-</v>
      </c>
      <c r="I1534" s="29" t="str">
        <f>IFERROR(VLOOKUP($C1534,#REF!,7,FALSE),"-")</f>
        <v>-</v>
      </c>
      <c r="J1534" s="29" t="str">
        <f>IFERROR(VLOOKUP($C1534,#REF!,8,FALSE),"-")</f>
        <v>-</v>
      </c>
      <c r="K1534" s="29" t="str">
        <f>IFERROR(VLOOKUP($C1534,#REF!,9,FALSE),"-")</f>
        <v>-</v>
      </c>
      <c r="L1534" s="29" t="str">
        <f>IFERROR(VLOOKUP($C1534,#REF!,10,FALSE),"-")</f>
        <v>-</v>
      </c>
      <c r="M1534" s="29" t="str">
        <f>IFERROR(VLOOKUP($C1534,#REF!,11,FALSE),"-")</f>
        <v>-</v>
      </c>
      <c r="N1534" s="29" t="str">
        <f>IFERROR(VLOOKUP($C1534,#REF!,12,FALSE),"-")</f>
        <v>-</v>
      </c>
      <c r="O1534" s="29" t="str">
        <f>IFERROR(VLOOKUP($C1534,#REF!,13,FALSE),"-")</f>
        <v>-</v>
      </c>
    </row>
    <row r="1535" spans="1:15" x14ac:dyDescent="0.25">
      <c r="A1535" s="21"/>
      <c r="B1535" s="22"/>
      <c r="C1535" s="14">
        <v>4846</v>
      </c>
      <c r="D1535" s="15" t="s">
        <v>2232</v>
      </c>
      <c r="E1535" s="30">
        <v>0</v>
      </c>
      <c r="F1535" s="30" t="str">
        <f>IFERROR(VLOOKUP($C1535,#REF!,4,FALSE),"-")</f>
        <v>-</v>
      </c>
      <c r="G1535" s="30" t="str">
        <f>IFERROR(VLOOKUP($C1535,#REF!,5,FALSE),"-")</f>
        <v>-</v>
      </c>
      <c r="H1535" s="30" t="str">
        <f>IFERROR(VLOOKUP($C1535,#REF!,6,FALSE),"-")</f>
        <v>-</v>
      </c>
      <c r="I1535" s="30" t="str">
        <f>IFERROR(VLOOKUP($C1535,#REF!,7,FALSE),"-")</f>
        <v>-</v>
      </c>
      <c r="J1535" s="30" t="str">
        <f>IFERROR(VLOOKUP($C1535,#REF!,8,FALSE),"-")</f>
        <v>-</v>
      </c>
      <c r="K1535" s="30" t="str">
        <f>IFERROR(VLOOKUP($C1535,#REF!,9,FALSE),"-")</f>
        <v>-</v>
      </c>
      <c r="L1535" s="30" t="str">
        <f>IFERROR(VLOOKUP($C1535,#REF!,10,FALSE),"-")</f>
        <v>-</v>
      </c>
      <c r="M1535" s="30" t="str">
        <f>IFERROR(VLOOKUP($C1535,#REF!,11,FALSE),"-")</f>
        <v>-</v>
      </c>
      <c r="N1535" s="30" t="str">
        <f>IFERROR(VLOOKUP($C1535,#REF!,12,FALSE),"-")</f>
        <v>-</v>
      </c>
      <c r="O1535" s="30" t="str">
        <f>IFERROR(VLOOKUP($C1535,#REF!,13,FALSE),"-")</f>
        <v>-</v>
      </c>
    </row>
    <row r="1536" spans="1:15" x14ac:dyDescent="0.25">
      <c r="A1536" s="21"/>
      <c r="B1536" s="22"/>
      <c r="C1536" s="12">
        <v>4851</v>
      </c>
      <c r="D1536" s="13" t="s">
        <v>1517</v>
      </c>
      <c r="E1536" s="29">
        <v>0</v>
      </c>
      <c r="F1536" s="29" t="str">
        <f>IFERROR(VLOOKUP($C1536,#REF!,4,FALSE),"-")</f>
        <v>-</v>
      </c>
      <c r="G1536" s="29" t="str">
        <f>IFERROR(VLOOKUP($C1536,#REF!,5,FALSE),"-")</f>
        <v>-</v>
      </c>
      <c r="H1536" s="29" t="str">
        <f>IFERROR(VLOOKUP($C1536,#REF!,6,FALSE),"-")</f>
        <v>-</v>
      </c>
      <c r="I1536" s="29" t="str">
        <f>IFERROR(VLOOKUP($C1536,#REF!,7,FALSE),"-")</f>
        <v>-</v>
      </c>
      <c r="J1536" s="29" t="str">
        <f>IFERROR(VLOOKUP($C1536,#REF!,8,FALSE),"-")</f>
        <v>-</v>
      </c>
      <c r="K1536" s="29" t="str">
        <f>IFERROR(VLOOKUP($C1536,#REF!,9,FALSE),"-")</f>
        <v>-</v>
      </c>
      <c r="L1536" s="29" t="str">
        <f>IFERROR(VLOOKUP($C1536,#REF!,10,FALSE),"-")</f>
        <v>-</v>
      </c>
      <c r="M1536" s="29" t="str">
        <f>IFERROR(VLOOKUP($C1536,#REF!,11,FALSE),"-")</f>
        <v>-</v>
      </c>
      <c r="N1536" s="29" t="str">
        <f>IFERROR(VLOOKUP($C1536,#REF!,12,FALSE),"-")</f>
        <v>-</v>
      </c>
      <c r="O1536" s="29" t="str">
        <f>IFERROR(VLOOKUP($C1536,#REF!,13,FALSE),"-")</f>
        <v>-</v>
      </c>
    </row>
    <row r="1537" spans="1:15" x14ac:dyDescent="0.25">
      <c r="A1537" s="21"/>
      <c r="B1537" s="22"/>
      <c r="C1537" s="14">
        <v>4864</v>
      </c>
      <c r="D1537" s="15" t="s">
        <v>1518</v>
      </c>
      <c r="E1537" s="30">
        <v>0</v>
      </c>
      <c r="F1537" s="30" t="str">
        <f>IFERROR(VLOOKUP($C1537,#REF!,4,FALSE),"-")</f>
        <v>-</v>
      </c>
      <c r="G1537" s="30" t="str">
        <f>IFERROR(VLOOKUP($C1537,#REF!,5,FALSE),"-")</f>
        <v>-</v>
      </c>
      <c r="H1537" s="30" t="str">
        <f>IFERROR(VLOOKUP($C1537,#REF!,6,FALSE),"-")</f>
        <v>-</v>
      </c>
      <c r="I1537" s="30" t="str">
        <f>IFERROR(VLOOKUP($C1537,#REF!,7,FALSE),"-")</f>
        <v>-</v>
      </c>
      <c r="J1537" s="30" t="str">
        <f>IFERROR(VLOOKUP($C1537,#REF!,8,FALSE),"-")</f>
        <v>-</v>
      </c>
      <c r="K1537" s="30" t="str">
        <f>IFERROR(VLOOKUP($C1537,#REF!,9,FALSE),"-")</f>
        <v>-</v>
      </c>
      <c r="L1537" s="30" t="str">
        <f>IFERROR(VLOOKUP($C1537,#REF!,10,FALSE),"-")</f>
        <v>-</v>
      </c>
      <c r="M1537" s="30" t="str">
        <f>IFERROR(VLOOKUP($C1537,#REF!,11,FALSE),"-")</f>
        <v>-</v>
      </c>
      <c r="N1537" s="30" t="str">
        <f>IFERROR(VLOOKUP($C1537,#REF!,12,FALSE),"-")</f>
        <v>-</v>
      </c>
      <c r="O1537" s="30" t="str">
        <f>IFERROR(VLOOKUP($C1537,#REF!,13,FALSE),"-")</f>
        <v>-</v>
      </c>
    </row>
    <row r="1538" spans="1:15" x14ac:dyDescent="0.25">
      <c r="A1538" s="21"/>
      <c r="B1538" s="22"/>
      <c r="C1538" s="12">
        <v>4871</v>
      </c>
      <c r="D1538" s="13" t="s">
        <v>1519</v>
      </c>
      <c r="E1538" s="29">
        <v>0</v>
      </c>
      <c r="F1538" s="29" t="str">
        <f>IFERROR(VLOOKUP($C1538,#REF!,4,FALSE),"-")</f>
        <v>-</v>
      </c>
      <c r="G1538" s="29" t="str">
        <f>IFERROR(VLOOKUP($C1538,#REF!,5,FALSE),"-")</f>
        <v>-</v>
      </c>
      <c r="H1538" s="29" t="str">
        <f>IFERROR(VLOOKUP($C1538,#REF!,6,FALSE),"-")</f>
        <v>-</v>
      </c>
      <c r="I1538" s="29" t="str">
        <f>IFERROR(VLOOKUP($C1538,#REF!,7,FALSE),"-")</f>
        <v>-</v>
      </c>
      <c r="J1538" s="29" t="str">
        <f>IFERROR(VLOOKUP($C1538,#REF!,8,FALSE),"-")</f>
        <v>-</v>
      </c>
      <c r="K1538" s="29" t="str">
        <f>IFERROR(VLOOKUP($C1538,#REF!,9,FALSE),"-")</f>
        <v>-</v>
      </c>
      <c r="L1538" s="29" t="str">
        <f>IFERROR(VLOOKUP($C1538,#REF!,10,FALSE),"-")</f>
        <v>-</v>
      </c>
      <c r="M1538" s="29" t="str">
        <f>IFERROR(VLOOKUP($C1538,#REF!,11,FALSE),"-")</f>
        <v>-</v>
      </c>
      <c r="N1538" s="29" t="str">
        <f>IFERROR(VLOOKUP($C1538,#REF!,12,FALSE),"-")</f>
        <v>-</v>
      </c>
      <c r="O1538" s="29" t="str">
        <f>IFERROR(VLOOKUP($C1538,#REF!,13,FALSE),"-")</f>
        <v>-</v>
      </c>
    </row>
    <row r="1539" spans="1:15" x14ac:dyDescent="0.25">
      <c r="A1539" s="21"/>
      <c r="B1539" s="22"/>
      <c r="C1539" s="14">
        <v>4881</v>
      </c>
      <c r="D1539" s="15" t="s">
        <v>1520</v>
      </c>
      <c r="E1539" s="30">
        <v>0</v>
      </c>
      <c r="F1539" s="30" t="str">
        <f>IFERROR(VLOOKUP($C1539,#REF!,4,FALSE),"-")</f>
        <v>-</v>
      </c>
      <c r="G1539" s="30" t="str">
        <f>IFERROR(VLOOKUP($C1539,#REF!,5,FALSE),"-")</f>
        <v>-</v>
      </c>
      <c r="H1539" s="30" t="str">
        <f>IFERROR(VLOOKUP($C1539,#REF!,6,FALSE),"-")</f>
        <v>-</v>
      </c>
      <c r="I1539" s="30" t="str">
        <f>IFERROR(VLOOKUP($C1539,#REF!,7,FALSE),"-")</f>
        <v>-</v>
      </c>
      <c r="J1539" s="30" t="str">
        <f>IFERROR(VLOOKUP($C1539,#REF!,8,FALSE),"-")</f>
        <v>-</v>
      </c>
      <c r="K1539" s="30" t="str">
        <f>IFERROR(VLOOKUP($C1539,#REF!,9,FALSE),"-")</f>
        <v>-</v>
      </c>
      <c r="L1539" s="30" t="str">
        <f>IFERROR(VLOOKUP($C1539,#REF!,10,FALSE),"-")</f>
        <v>-</v>
      </c>
      <c r="M1539" s="30" t="str">
        <f>IFERROR(VLOOKUP($C1539,#REF!,11,FALSE),"-")</f>
        <v>-</v>
      </c>
      <c r="N1539" s="30" t="str">
        <f>IFERROR(VLOOKUP($C1539,#REF!,12,FALSE),"-")</f>
        <v>-</v>
      </c>
      <c r="O1539" s="30" t="str">
        <f>IFERROR(VLOOKUP($C1539,#REF!,13,FALSE),"-")</f>
        <v>-</v>
      </c>
    </row>
    <row r="1540" spans="1:15" x14ac:dyDescent="0.25">
      <c r="A1540" s="21"/>
      <c r="B1540" s="22"/>
      <c r="C1540" s="12">
        <v>4891</v>
      </c>
      <c r="D1540" s="13" t="s">
        <v>1521</v>
      </c>
      <c r="E1540" s="29">
        <v>0</v>
      </c>
      <c r="F1540" s="29" t="str">
        <f>IFERROR(VLOOKUP($C1540,#REF!,4,FALSE),"-")</f>
        <v>-</v>
      </c>
      <c r="G1540" s="29" t="str">
        <f>IFERROR(VLOOKUP($C1540,#REF!,5,FALSE),"-")</f>
        <v>-</v>
      </c>
      <c r="H1540" s="29" t="str">
        <f>IFERROR(VLOOKUP($C1540,#REF!,6,FALSE),"-")</f>
        <v>-</v>
      </c>
      <c r="I1540" s="29" t="str">
        <f>IFERROR(VLOOKUP($C1540,#REF!,7,FALSE),"-")</f>
        <v>-</v>
      </c>
      <c r="J1540" s="29" t="str">
        <f>IFERROR(VLOOKUP($C1540,#REF!,8,FALSE),"-")</f>
        <v>-</v>
      </c>
      <c r="K1540" s="29" t="str">
        <f>IFERROR(VLOOKUP($C1540,#REF!,9,FALSE),"-")</f>
        <v>-</v>
      </c>
      <c r="L1540" s="29" t="str">
        <f>IFERROR(VLOOKUP($C1540,#REF!,10,FALSE),"-")</f>
        <v>-</v>
      </c>
      <c r="M1540" s="29" t="str">
        <f>IFERROR(VLOOKUP($C1540,#REF!,11,FALSE),"-")</f>
        <v>-</v>
      </c>
      <c r="N1540" s="29" t="str">
        <f>IFERROR(VLOOKUP($C1540,#REF!,12,FALSE),"-")</f>
        <v>-</v>
      </c>
      <c r="O1540" s="29" t="str">
        <f>IFERROR(VLOOKUP($C1540,#REF!,13,FALSE),"-")</f>
        <v>-</v>
      </c>
    </row>
    <row r="1541" spans="1:15" x14ac:dyDescent="0.25">
      <c r="A1541" s="21"/>
      <c r="B1541" s="22"/>
      <c r="C1541" s="14">
        <v>4901</v>
      </c>
      <c r="D1541" s="15" t="s">
        <v>1522</v>
      </c>
      <c r="E1541" s="30">
        <v>0</v>
      </c>
      <c r="F1541" s="30" t="str">
        <f>IFERROR(VLOOKUP($C1541,#REF!,4,FALSE),"-")</f>
        <v>-</v>
      </c>
      <c r="G1541" s="30" t="str">
        <f>IFERROR(VLOOKUP($C1541,#REF!,5,FALSE),"-")</f>
        <v>-</v>
      </c>
      <c r="H1541" s="30" t="str">
        <f>IFERROR(VLOOKUP($C1541,#REF!,6,FALSE),"-")</f>
        <v>-</v>
      </c>
      <c r="I1541" s="30" t="str">
        <f>IFERROR(VLOOKUP($C1541,#REF!,7,FALSE),"-")</f>
        <v>-</v>
      </c>
      <c r="J1541" s="30" t="str">
        <f>IFERROR(VLOOKUP($C1541,#REF!,8,FALSE),"-")</f>
        <v>-</v>
      </c>
      <c r="K1541" s="30" t="str">
        <f>IFERROR(VLOOKUP($C1541,#REF!,9,FALSE),"-")</f>
        <v>-</v>
      </c>
      <c r="L1541" s="30" t="str">
        <f>IFERROR(VLOOKUP($C1541,#REF!,10,FALSE),"-")</f>
        <v>-</v>
      </c>
      <c r="M1541" s="30" t="str">
        <f>IFERROR(VLOOKUP($C1541,#REF!,11,FALSE),"-")</f>
        <v>-</v>
      </c>
      <c r="N1541" s="30" t="str">
        <f>IFERROR(VLOOKUP($C1541,#REF!,12,FALSE),"-")</f>
        <v>-</v>
      </c>
      <c r="O1541" s="30" t="str">
        <f>IFERROR(VLOOKUP($C1541,#REF!,13,FALSE),"-")</f>
        <v>-</v>
      </c>
    </row>
    <row r="1542" spans="1:15" x14ac:dyDescent="0.25">
      <c r="A1542" s="21"/>
      <c r="B1542" s="22"/>
      <c r="C1542" s="12">
        <v>4911</v>
      </c>
      <c r="D1542" s="13" t="s">
        <v>1523</v>
      </c>
      <c r="E1542" s="29">
        <v>0</v>
      </c>
      <c r="F1542" s="29" t="str">
        <f>IFERROR(VLOOKUP($C1542,#REF!,4,FALSE),"-")</f>
        <v>-</v>
      </c>
      <c r="G1542" s="29" t="str">
        <f>IFERROR(VLOOKUP($C1542,#REF!,5,FALSE),"-")</f>
        <v>-</v>
      </c>
      <c r="H1542" s="29" t="str">
        <f>IFERROR(VLOOKUP($C1542,#REF!,6,FALSE),"-")</f>
        <v>-</v>
      </c>
      <c r="I1542" s="29" t="str">
        <f>IFERROR(VLOOKUP($C1542,#REF!,7,FALSE),"-")</f>
        <v>-</v>
      </c>
      <c r="J1542" s="29" t="str">
        <f>IFERROR(VLOOKUP($C1542,#REF!,8,FALSE),"-")</f>
        <v>-</v>
      </c>
      <c r="K1542" s="29" t="str">
        <f>IFERROR(VLOOKUP($C1542,#REF!,9,FALSE),"-")</f>
        <v>-</v>
      </c>
      <c r="L1542" s="29" t="str">
        <f>IFERROR(VLOOKUP($C1542,#REF!,10,FALSE),"-")</f>
        <v>-</v>
      </c>
      <c r="M1542" s="29" t="str">
        <f>IFERROR(VLOOKUP($C1542,#REF!,11,FALSE),"-")</f>
        <v>-</v>
      </c>
      <c r="N1542" s="29" t="str">
        <f>IFERROR(VLOOKUP($C1542,#REF!,12,FALSE),"-")</f>
        <v>-</v>
      </c>
      <c r="O1542" s="29" t="str">
        <f>IFERROR(VLOOKUP($C1542,#REF!,13,FALSE),"-")</f>
        <v>-</v>
      </c>
    </row>
    <row r="1543" spans="1:15" x14ac:dyDescent="0.25">
      <c r="A1543" s="21"/>
      <c r="B1543" s="22"/>
      <c r="C1543" s="14">
        <v>4921</v>
      </c>
      <c r="D1543" s="15" t="s">
        <v>1524</v>
      </c>
      <c r="E1543" s="30">
        <v>0</v>
      </c>
      <c r="F1543" s="30" t="str">
        <f>IFERROR(VLOOKUP($C1543,#REF!,4,FALSE),"-")</f>
        <v>-</v>
      </c>
      <c r="G1543" s="30" t="str">
        <f>IFERROR(VLOOKUP($C1543,#REF!,5,FALSE),"-")</f>
        <v>-</v>
      </c>
      <c r="H1543" s="30" t="str">
        <f>IFERROR(VLOOKUP($C1543,#REF!,6,FALSE),"-")</f>
        <v>-</v>
      </c>
      <c r="I1543" s="30" t="str">
        <f>IFERROR(VLOOKUP($C1543,#REF!,7,FALSE),"-")</f>
        <v>-</v>
      </c>
      <c r="J1543" s="30" t="str">
        <f>IFERROR(VLOOKUP($C1543,#REF!,8,FALSE),"-")</f>
        <v>-</v>
      </c>
      <c r="K1543" s="30" t="str">
        <f>IFERROR(VLOOKUP($C1543,#REF!,9,FALSE),"-")</f>
        <v>-</v>
      </c>
      <c r="L1543" s="30" t="str">
        <f>IFERROR(VLOOKUP($C1543,#REF!,10,FALSE),"-")</f>
        <v>-</v>
      </c>
      <c r="M1543" s="30" t="str">
        <f>IFERROR(VLOOKUP($C1543,#REF!,11,FALSE),"-")</f>
        <v>-</v>
      </c>
      <c r="N1543" s="30" t="str">
        <f>IFERROR(VLOOKUP($C1543,#REF!,12,FALSE),"-")</f>
        <v>-</v>
      </c>
      <c r="O1543" s="30" t="str">
        <f>IFERROR(VLOOKUP($C1543,#REF!,13,FALSE),"-")</f>
        <v>-</v>
      </c>
    </row>
    <row r="1544" spans="1:15" x14ac:dyDescent="0.25">
      <c r="A1544" s="21"/>
      <c r="B1544" s="22"/>
      <c r="C1544" s="12">
        <v>4941</v>
      </c>
      <c r="D1544" s="13" t="s">
        <v>1525</v>
      </c>
      <c r="E1544" s="29">
        <v>0</v>
      </c>
      <c r="F1544" s="29" t="str">
        <f>IFERROR(VLOOKUP($C1544,#REF!,4,FALSE),"-")</f>
        <v>-</v>
      </c>
      <c r="G1544" s="29" t="str">
        <f>IFERROR(VLOOKUP($C1544,#REF!,5,FALSE),"-")</f>
        <v>-</v>
      </c>
      <c r="H1544" s="29" t="str">
        <f>IFERROR(VLOOKUP($C1544,#REF!,6,FALSE),"-")</f>
        <v>-</v>
      </c>
      <c r="I1544" s="29" t="str">
        <f>IFERROR(VLOOKUP($C1544,#REF!,7,FALSE),"-")</f>
        <v>-</v>
      </c>
      <c r="J1544" s="29" t="str">
        <f>IFERROR(VLOOKUP($C1544,#REF!,8,FALSE),"-")</f>
        <v>-</v>
      </c>
      <c r="K1544" s="29" t="str">
        <f>IFERROR(VLOOKUP($C1544,#REF!,9,FALSE),"-")</f>
        <v>-</v>
      </c>
      <c r="L1544" s="29" t="str">
        <f>IFERROR(VLOOKUP($C1544,#REF!,10,FALSE),"-")</f>
        <v>-</v>
      </c>
      <c r="M1544" s="29" t="str">
        <f>IFERROR(VLOOKUP($C1544,#REF!,11,FALSE),"-")</f>
        <v>-</v>
      </c>
      <c r="N1544" s="29" t="str">
        <f>IFERROR(VLOOKUP($C1544,#REF!,12,FALSE),"-")</f>
        <v>-</v>
      </c>
      <c r="O1544" s="29" t="str">
        <f>IFERROR(VLOOKUP($C1544,#REF!,13,FALSE),"-")</f>
        <v>-</v>
      </c>
    </row>
    <row r="1545" spans="1:15" x14ac:dyDescent="0.25">
      <c r="A1545" s="21"/>
      <c r="B1545" s="22"/>
      <c r="C1545" s="14">
        <v>4946</v>
      </c>
      <c r="D1545" s="15" t="s">
        <v>1526</v>
      </c>
      <c r="E1545" s="30" t="s">
        <v>5</v>
      </c>
      <c r="F1545" s="30" t="str">
        <f>IFERROR(VLOOKUP($C1545,#REF!,4,FALSE),"-")</f>
        <v>-</v>
      </c>
      <c r="G1545" s="30" t="str">
        <f>IFERROR(VLOOKUP($C1545,#REF!,5,FALSE),"-")</f>
        <v>-</v>
      </c>
      <c r="H1545" s="30" t="str">
        <f>IFERROR(VLOOKUP($C1545,#REF!,6,FALSE),"-")</f>
        <v>-</v>
      </c>
      <c r="I1545" s="30" t="str">
        <f>IFERROR(VLOOKUP($C1545,#REF!,7,FALSE),"-")</f>
        <v>-</v>
      </c>
      <c r="J1545" s="30" t="str">
        <f>IFERROR(VLOOKUP($C1545,#REF!,8,FALSE),"-")</f>
        <v>-</v>
      </c>
      <c r="K1545" s="30" t="str">
        <f>IFERROR(VLOOKUP($C1545,#REF!,9,FALSE),"-")</f>
        <v>-</v>
      </c>
      <c r="L1545" s="30" t="str">
        <f>IFERROR(VLOOKUP($C1545,#REF!,10,FALSE),"-")</f>
        <v>-</v>
      </c>
      <c r="M1545" s="30" t="str">
        <f>IFERROR(VLOOKUP($C1545,#REF!,11,FALSE),"-")</f>
        <v>-</v>
      </c>
      <c r="N1545" s="30" t="str">
        <f>IFERROR(VLOOKUP($C1545,#REF!,12,FALSE),"-")</f>
        <v>-</v>
      </c>
      <c r="O1545" s="30" t="str">
        <f>IFERROR(VLOOKUP($C1545,#REF!,13,FALSE),"-")</f>
        <v>-</v>
      </c>
    </row>
    <row r="1546" spans="1:15" x14ac:dyDescent="0.25">
      <c r="A1546" s="21"/>
      <c r="B1546" s="22"/>
      <c r="C1546" s="12">
        <v>4951</v>
      </c>
      <c r="D1546" s="13" t="s">
        <v>1527</v>
      </c>
      <c r="E1546" s="29">
        <v>0</v>
      </c>
      <c r="F1546" s="29" t="str">
        <f>IFERROR(VLOOKUP($C1546,#REF!,4,FALSE),"-")</f>
        <v>-</v>
      </c>
      <c r="G1546" s="29" t="str">
        <f>IFERROR(VLOOKUP($C1546,#REF!,5,FALSE),"-")</f>
        <v>-</v>
      </c>
      <c r="H1546" s="29" t="str">
        <f>IFERROR(VLOOKUP($C1546,#REF!,6,FALSE),"-")</f>
        <v>-</v>
      </c>
      <c r="I1546" s="29" t="str">
        <f>IFERROR(VLOOKUP($C1546,#REF!,7,FALSE),"-")</f>
        <v>-</v>
      </c>
      <c r="J1546" s="29" t="str">
        <f>IFERROR(VLOOKUP($C1546,#REF!,8,FALSE),"-")</f>
        <v>-</v>
      </c>
      <c r="K1546" s="29" t="str">
        <f>IFERROR(VLOOKUP($C1546,#REF!,9,FALSE),"-")</f>
        <v>-</v>
      </c>
      <c r="L1546" s="29" t="str">
        <f>IFERROR(VLOOKUP($C1546,#REF!,10,FALSE),"-")</f>
        <v>-</v>
      </c>
      <c r="M1546" s="29" t="str">
        <f>IFERROR(VLOOKUP($C1546,#REF!,11,FALSE),"-")</f>
        <v>-</v>
      </c>
      <c r="N1546" s="29" t="str">
        <f>IFERROR(VLOOKUP($C1546,#REF!,12,FALSE),"-")</f>
        <v>-</v>
      </c>
      <c r="O1546" s="29" t="str">
        <f>IFERROR(VLOOKUP($C1546,#REF!,13,FALSE),"-")</f>
        <v>-</v>
      </c>
    </row>
    <row r="1547" spans="1:15" x14ac:dyDescent="0.25">
      <c r="A1547" s="23"/>
      <c r="B1547" s="24"/>
      <c r="C1547" s="14">
        <v>10020</v>
      </c>
      <c r="D1547" s="15" t="s">
        <v>2244</v>
      </c>
      <c r="E1547" s="30" t="s">
        <v>5</v>
      </c>
      <c r="F1547" s="30" t="str">
        <f>IFERROR(VLOOKUP($C1547,#REF!,4,FALSE),"-")</f>
        <v>-</v>
      </c>
      <c r="G1547" s="30" t="str">
        <f>IFERROR(VLOOKUP($C1547,#REF!,5,FALSE),"-")</f>
        <v>-</v>
      </c>
      <c r="H1547" s="30" t="str">
        <f>IFERROR(VLOOKUP($C1547,#REF!,6,FALSE),"-")</f>
        <v>-</v>
      </c>
      <c r="I1547" s="30" t="str">
        <f>IFERROR(VLOOKUP($C1547,#REF!,7,FALSE),"-")</f>
        <v>-</v>
      </c>
      <c r="J1547" s="30" t="str">
        <f>IFERROR(VLOOKUP($C1547,#REF!,8,FALSE),"-")</f>
        <v>-</v>
      </c>
      <c r="K1547" s="30" t="str">
        <f>IFERROR(VLOOKUP($C1547,#REF!,9,FALSE),"-")</f>
        <v>-</v>
      </c>
      <c r="L1547" s="30" t="str">
        <f>IFERROR(VLOOKUP($C1547,#REF!,10,FALSE),"-")</f>
        <v>-</v>
      </c>
      <c r="M1547" s="30" t="str">
        <f>IFERROR(VLOOKUP($C1547,#REF!,11,FALSE),"-")</f>
        <v>-</v>
      </c>
      <c r="N1547" s="30" t="str">
        <f>IFERROR(VLOOKUP($C1547,#REF!,12,FALSE),"-")</f>
        <v>-</v>
      </c>
      <c r="O1547" s="30" t="str">
        <f>IFERROR(VLOOKUP($C1547,#REF!,13,FALSE),"-")</f>
        <v>-</v>
      </c>
    </row>
    <row r="1548" spans="1:15" x14ac:dyDescent="0.25">
      <c r="A1548" s="19">
        <v>21</v>
      </c>
      <c r="B1548" s="20" t="s">
        <v>1528</v>
      </c>
      <c r="C1548" s="12">
        <v>5001</v>
      </c>
      <c r="D1548" s="13" t="s">
        <v>1529</v>
      </c>
      <c r="E1548" s="29">
        <v>0</v>
      </c>
      <c r="F1548" s="29" t="str">
        <f>IFERROR(VLOOKUP($C1548,#REF!,4,FALSE),"-")</f>
        <v>-</v>
      </c>
      <c r="G1548" s="29" t="str">
        <f>IFERROR(VLOOKUP($C1548,#REF!,5,FALSE),"-")</f>
        <v>-</v>
      </c>
      <c r="H1548" s="29" t="str">
        <f>IFERROR(VLOOKUP($C1548,#REF!,6,FALSE),"-")</f>
        <v>-</v>
      </c>
      <c r="I1548" s="29" t="str">
        <f>IFERROR(VLOOKUP($C1548,#REF!,7,FALSE),"-")</f>
        <v>-</v>
      </c>
      <c r="J1548" s="29" t="str">
        <f>IFERROR(VLOOKUP($C1548,#REF!,8,FALSE),"-")</f>
        <v>-</v>
      </c>
      <c r="K1548" s="29" t="str">
        <f>IFERROR(VLOOKUP($C1548,#REF!,9,FALSE),"-")</f>
        <v>-</v>
      </c>
      <c r="L1548" s="29" t="str">
        <f>IFERROR(VLOOKUP($C1548,#REF!,10,FALSE),"-")</f>
        <v>-</v>
      </c>
      <c r="M1548" s="29" t="str">
        <f>IFERROR(VLOOKUP($C1548,#REF!,11,FALSE),"-")</f>
        <v>-</v>
      </c>
      <c r="N1548" s="29" t="str">
        <f>IFERROR(VLOOKUP($C1548,#REF!,12,FALSE),"-")</f>
        <v>-</v>
      </c>
      <c r="O1548" s="29" t="str">
        <f>IFERROR(VLOOKUP($C1548,#REF!,13,FALSE),"-")</f>
        <v>-</v>
      </c>
    </row>
    <row r="1549" spans="1:15" x14ac:dyDescent="0.25">
      <c r="A1549" s="21"/>
      <c r="B1549" s="22"/>
      <c r="C1549" s="14">
        <v>5002</v>
      </c>
      <c r="D1549" s="15" t="s">
        <v>1530</v>
      </c>
      <c r="E1549" s="30">
        <v>0</v>
      </c>
      <c r="F1549" s="30" t="str">
        <f>IFERROR(VLOOKUP($C1549,#REF!,4,FALSE),"-")</f>
        <v>-</v>
      </c>
      <c r="G1549" s="30" t="str">
        <f>IFERROR(VLOOKUP($C1549,#REF!,5,FALSE),"-")</f>
        <v>-</v>
      </c>
      <c r="H1549" s="30" t="str">
        <f>IFERROR(VLOOKUP($C1549,#REF!,6,FALSE),"-")</f>
        <v>-</v>
      </c>
      <c r="I1549" s="30" t="str">
        <f>IFERROR(VLOOKUP($C1549,#REF!,7,FALSE),"-")</f>
        <v>-</v>
      </c>
      <c r="J1549" s="30" t="str">
        <f>IFERROR(VLOOKUP($C1549,#REF!,8,FALSE),"-")</f>
        <v>-</v>
      </c>
      <c r="K1549" s="30" t="str">
        <f>IFERROR(VLOOKUP($C1549,#REF!,9,FALSE),"-")</f>
        <v>-</v>
      </c>
      <c r="L1549" s="30" t="str">
        <f>IFERROR(VLOOKUP($C1549,#REF!,10,FALSE),"-")</f>
        <v>-</v>
      </c>
      <c r="M1549" s="30" t="str">
        <f>IFERROR(VLOOKUP($C1549,#REF!,11,FALSE),"-")</f>
        <v>-</v>
      </c>
      <c r="N1549" s="30" t="str">
        <f>IFERROR(VLOOKUP($C1549,#REF!,12,FALSE),"-")</f>
        <v>-</v>
      </c>
      <c r="O1549" s="30" t="str">
        <f>IFERROR(VLOOKUP($C1549,#REF!,13,FALSE),"-")</f>
        <v>-</v>
      </c>
    </row>
    <row r="1550" spans="1:15" x14ac:dyDescent="0.25">
      <c r="A1550" s="21"/>
      <c r="B1550" s="22"/>
      <c r="C1550" s="12">
        <v>5003</v>
      </c>
      <c r="D1550" s="13" t="s">
        <v>1531</v>
      </c>
      <c r="E1550" s="29" t="s">
        <v>5</v>
      </c>
      <c r="F1550" s="29" t="str">
        <f>IFERROR(VLOOKUP($C1550,#REF!,4,FALSE),"-")</f>
        <v>-</v>
      </c>
      <c r="G1550" s="29" t="str">
        <f>IFERROR(VLOOKUP($C1550,#REF!,5,FALSE),"-")</f>
        <v>-</v>
      </c>
      <c r="H1550" s="29" t="str">
        <f>IFERROR(VLOOKUP($C1550,#REF!,6,FALSE),"-")</f>
        <v>-</v>
      </c>
      <c r="I1550" s="29" t="str">
        <f>IFERROR(VLOOKUP($C1550,#REF!,7,FALSE),"-")</f>
        <v>-</v>
      </c>
      <c r="J1550" s="29" t="str">
        <f>IFERROR(VLOOKUP($C1550,#REF!,8,FALSE),"-")</f>
        <v>-</v>
      </c>
      <c r="K1550" s="29" t="str">
        <f>IFERROR(VLOOKUP($C1550,#REF!,9,FALSE),"-")</f>
        <v>-</v>
      </c>
      <c r="L1550" s="29" t="str">
        <f>IFERROR(VLOOKUP($C1550,#REF!,10,FALSE),"-")</f>
        <v>-</v>
      </c>
      <c r="M1550" s="29" t="str">
        <f>IFERROR(VLOOKUP($C1550,#REF!,11,FALSE),"-")</f>
        <v>-</v>
      </c>
      <c r="N1550" s="29" t="str">
        <f>IFERROR(VLOOKUP($C1550,#REF!,12,FALSE),"-")</f>
        <v>-</v>
      </c>
      <c r="O1550" s="29" t="str">
        <f>IFERROR(VLOOKUP($C1550,#REF!,13,FALSE),"-")</f>
        <v>-</v>
      </c>
    </row>
    <row r="1551" spans="1:15" x14ac:dyDescent="0.25">
      <c r="A1551" s="21"/>
      <c r="B1551" s="22"/>
      <c r="C1551" s="14">
        <v>5009</v>
      </c>
      <c r="D1551" s="15" t="s">
        <v>1532</v>
      </c>
      <c r="E1551" s="30">
        <v>0</v>
      </c>
      <c r="F1551" s="30" t="str">
        <f>IFERROR(VLOOKUP($C1551,#REF!,4,FALSE),"-")</f>
        <v>-</v>
      </c>
      <c r="G1551" s="30" t="str">
        <f>IFERROR(VLOOKUP($C1551,#REF!,5,FALSE),"-")</f>
        <v>-</v>
      </c>
      <c r="H1551" s="30" t="str">
        <f>IFERROR(VLOOKUP($C1551,#REF!,6,FALSE),"-")</f>
        <v>-</v>
      </c>
      <c r="I1551" s="30" t="str">
        <f>IFERROR(VLOOKUP($C1551,#REF!,7,FALSE),"-")</f>
        <v>-</v>
      </c>
      <c r="J1551" s="30" t="str">
        <f>IFERROR(VLOOKUP($C1551,#REF!,8,FALSE),"-")</f>
        <v>-</v>
      </c>
      <c r="K1551" s="30" t="str">
        <f>IFERROR(VLOOKUP($C1551,#REF!,9,FALSE),"-")</f>
        <v>-</v>
      </c>
      <c r="L1551" s="30" t="str">
        <f>IFERROR(VLOOKUP($C1551,#REF!,10,FALSE),"-")</f>
        <v>-</v>
      </c>
      <c r="M1551" s="30" t="str">
        <f>IFERROR(VLOOKUP($C1551,#REF!,11,FALSE),"-")</f>
        <v>-</v>
      </c>
      <c r="N1551" s="30" t="str">
        <f>IFERROR(VLOOKUP($C1551,#REF!,12,FALSE),"-")</f>
        <v>-</v>
      </c>
      <c r="O1551" s="30" t="str">
        <f>IFERROR(VLOOKUP($C1551,#REF!,13,FALSE),"-")</f>
        <v>-</v>
      </c>
    </row>
    <row r="1552" spans="1:15" x14ac:dyDescent="0.25">
      <c r="A1552" s="21"/>
      <c r="B1552" s="22"/>
      <c r="C1552" s="12">
        <v>5010</v>
      </c>
      <c r="D1552" s="13" t="s">
        <v>1533</v>
      </c>
      <c r="E1552" s="29">
        <v>0</v>
      </c>
      <c r="F1552" s="29" t="str">
        <f>IFERROR(VLOOKUP($C1552,#REF!,4,FALSE),"-")</f>
        <v>-</v>
      </c>
      <c r="G1552" s="29" t="str">
        <f>IFERROR(VLOOKUP($C1552,#REF!,5,FALSE),"-")</f>
        <v>-</v>
      </c>
      <c r="H1552" s="29" t="str">
        <f>IFERROR(VLOOKUP($C1552,#REF!,6,FALSE),"-")</f>
        <v>-</v>
      </c>
      <c r="I1552" s="29" t="str">
        <f>IFERROR(VLOOKUP($C1552,#REF!,7,FALSE),"-")</f>
        <v>-</v>
      </c>
      <c r="J1552" s="29" t="str">
        <f>IFERROR(VLOOKUP($C1552,#REF!,8,FALSE),"-")</f>
        <v>-</v>
      </c>
      <c r="K1552" s="29" t="str">
        <f>IFERROR(VLOOKUP($C1552,#REF!,9,FALSE),"-")</f>
        <v>-</v>
      </c>
      <c r="L1552" s="29" t="str">
        <f>IFERROR(VLOOKUP($C1552,#REF!,10,FALSE),"-")</f>
        <v>-</v>
      </c>
      <c r="M1552" s="29" t="str">
        <f>IFERROR(VLOOKUP($C1552,#REF!,11,FALSE),"-")</f>
        <v>-</v>
      </c>
      <c r="N1552" s="29" t="str">
        <f>IFERROR(VLOOKUP($C1552,#REF!,12,FALSE),"-")</f>
        <v>-</v>
      </c>
      <c r="O1552" s="29" t="str">
        <f>IFERROR(VLOOKUP($C1552,#REF!,13,FALSE),"-")</f>
        <v>-</v>
      </c>
    </row>
    <row r="1553" spans="1:15" x14ac:dyDescent="0.25">
      <c r="A1553" s="21"/>
      <c r="B1553" s="22"/>
      <c r="C1553" s="14">
        <v>5017</v>
      </c>
      <c r="D1553" s="15" t="s">
        <v>1534</v>
      </c>
      <c r="E1553" s="30">
        <v>0</v>
      </c>
      <c r="F1553" s="30" t="str">
        <f>IFERROR(VLOOKUP($C1553,#REF!,4,FALSE),"-")</f>
        <v>-</v>
      </c>
      <c r="G1553" s="30" t="str">
        <f>IFERROR(VLOOKUP($C1553,#REF!,5,FALSE),"-")</f>
        <v>-</v>
      </c>
      <c r="H1553" s="30" t="str">
        <f>IFERROR(VLOOKUP($C1553,#REF!,6,FALSE),"-")</f>
        <v>-</v>
      </c>
      <c r="I1553" s="30" t="str">
        <f>IFERROR(VLOOKUP($C1553,#REF!,7,FALSE),"-")</f>
        <v>-</v>
      </c>
      <c r="J1553" s="30" t="str">
        <f>IFERROR(VLOOKUP($C1553,#REF!,8,FALSE),"-")</f>
        <v>-</v>
      </c>
      <c r="K1553" s="30" t="str">
        <f>IFERROR(VLOOKUP($C1553,#REF!,9,FALSE),"-")</f>
        <v>-</v>
      </c>
      <c r="L1553" s="30" t="str">
        <f>IFERROR(VLOOKUP($C1553,#REF!,10,FALSE),"-")</f>
        <v>-</v>
      </c>
      <c r="M1553" s="30" t="str">
        <f>IFERROR(VLOOKUP($C1553,#REF!,11,FALSE),"-")</f>
        <v>-</v>
      </c>
      <c r="N1553" s="30" t="str">
        <f>IFERROR(VLOOKUP($C1553,#REF!,12,FALSE),"-")</f>
        <v>-</v>
      </c>
      <c r="O1553" s="30" t="str">
        <f>IFERROR(VLOOKUP($C1553,#REF!,13,FALSE),"-")</f>
        <v>-</v>
      </c>
    </row>
    <row r="1554" spans="1:15" x14ac:dyDescent="0.25">
      <c r="A1554" s="21"/>
      <c r="B1554" s="22"/>
      <c r="C1554" s="12">
        <v>5048</v>
      </c>
      <c r="D1554" s="13" t="s">
        <v>1535</v>
      </c>
      <c r="E1554" s="29">
        <v>0</v>
      </c>
      <c r="F1554" s="29" t="str">
        <f>IFERROR(VLOOKUP($C1554,#REF!,4,FALSE),"-")</f>
        <v>-</v>
      </c>
      <c r="G1554" s="29" t="str">
        <f>IFERROR(VLOOKUP($C1554,#REF!,5,FALSE),"-")</f>
        <v>-</v>
      </c>
      <c r="H1554" s="29" t="str">
        <f>IFERROR(VLOOKUP($C1554,#REF!,6,FALSE),"-")</f>
        <v>-</v>
      </c>
      <c r="I1554" s="29" t="str">
        <f>IFERROR(VLOOKUP($C1554,#REF!,7,FALSE),"-")</f>
        <v>-</v>
      </c>
      <c r="J1554" s="29" t="str">
        <f>IFERROR(VLOOKUP($C1554,#REF!,8,FALSE),"-")</f>
        <v>-</v>
      </c>
      <c r="K1554" s="29" t="str">
        <f>IFERROR(VLOOKUP($C1554,#REF!,9,FALSE),"-")</f>
        <v>-</v>
      </c>
      <c r="L1554" s="29" t="str">
        <f>IFERROR(VLOOKUP($C1554,#REF!,10,FALSE),"-")</f>
        <v>-</v>
      </c>
      <c r="M1554" s="29" t="str">
        <f>IFERROR(VLOOKUP($C1554,#REF!,11,FALSE),"-")</f>
        <v>-</v>
      </c>
      <c r="N1554" s="29" t="str">
        <f>IFERROR(VLOOKUP($C1554,#REF!,12,FALSE),"-")</f>
        <v>-</v>
      </c>
      <c r="O1554" s="29" t="str">
        <f>IFERROR(VLOOKUP($C1554,#REF!,13,FALSE),"-")</f>
        <v>-</v>
      </c>
    </row>
    <row r="1555" spans="1:15" x14ac:dyDescent="0.25">
      <c r="A1555" s="21"/>
      <c r="B1555" s="22"/>
      <c r="C1555" s="14">
        <v>5049</v>
      </c>
      <c r="D1555" s="15" t="s">
        <v>1536</v>
      </c>
      <c r="E1555" s="30">
        <v>0</v>
      </c>
      <c r="F1555" s="30" t="str">
        <f>IFERROR(VLOOKUP($C1555,#REF!,4,FALSE),"-")</f>
        <v>-</v>
      </c>
      <c r="G1555" s="30" t="str">
        <f>IFERROR(VLOOKUP($C1555,#REF!,5,FALSE),"-")</f>
        <v>-</v>
      </c>
      <c r="H1555" s="30" t="str">
        <f>IFERROR(VLOOKUP($C1555,#REF!,6,FALSE),"-")</f>
        <v>-</v>
      </c>
      <c r="I1555" s="30" t="str">
        <f>IFERROR(VLOOKUP($C1555,#REF!,7,FALSE),"-")</f>
        <v>-</v>
      </c>
      <c r="J1555" s="30" t="str">
        <f>IFERROR(VLOOKUP($C1555,#REF!,8,FALSE),"-")</f>
        <v>-</v>
      </c>
      <c r="K1555" s="30" t="str">
        <f>IFERROR(VLOOKUP($C1555,#REF!,9,FALSE),"-")</f>
        <v>-</v>
      </c>
      <c r="L1555" s="30" t="str">
        <f>IFERROR(VLOOKUP($C1555,#REF!,10,FALSE),"-")</f>
        <v>-</v>
      </c>
      <c r="M1555" s="30" t="str">
        <f>IFERROR(VLOOKUP($C1555,#REF!,11,FALSE),"-")</f>
        <v>-</v>
      </c>
      <c r="N1555" s="30" t="str">
        <f>IFERROR(VLOOKUP($C1555,#REF!,12,FALSE),"-")</f>
        <v>-</v>
      </c>
      <c r="O1555" s="30" t="str">
        <f>IFERROR(VLOOKUP($C1555,#REF!,13,FALSE),"-")</f>
        <v>-</v>
      </c>
    </row>
    <row r="1556" spans="1:15" x14ac:dyDescent="0.25">
      <c r="A1556" s="21"/>
      <c r="B1556" s="22"/>
      <c r="C1556" s="12">
        <v>5050</v>
      </c>
      <c r="D1556" s="13" t="s">
        <v>1537</v>
      </c>
      <c r="E1556" s="29">
        <v>0</v>
      </c>
      <c r="F1556" s="29" t="str">
        <f>IFERROR(VLOOKUP($C1556,#REF!,4,FALSE),"-")</f>
        <v>-</v>
      </c>
      <c r="G1556" s="29" t="str">
        <f>IFERROR(VLOOKUP($C1556,#REF!,5,FALSE),"-")</f>
        <v>-</v>
      </c>
      <c r="H1556" s="29" t="str">
        <f>IFERROR(VLOOKUP($C1556,#REF!,6,FALSE),"-")</f>
        <v>-</v>
      </c>
      <c r="I1556" s="29" t="str">
        <f>IFERROR(VLOOKUP($C1556,#REF!,7,FALSE),"-")</f>
        <v>-</v>
      </c>
      <c r="J1556" s="29" t="str">
        <f>IFERROR(VLOOKUP($C1556,#REF!,8,FALSE),"-")</f>
        <v>-</v>
      </c>
      <c r="K1556" s="29" t="str">
        <f>IFERROR(VLOOKUP($C1556,#REF!,9,FALSE),"-")</f>
        <v>-</v>
      </c>
      <c r="L1556" s="29" t="str">
        <f>IFERROR(VLOOKUP($C1556,#REF!,10,FALSE),"-")</f>
        <v>-</v>
      </c>
      <c r="M1556" s="29" t="str">
        <f>IFERROR(VLOOKUP($C1556,#REF!,11,FALSE),"-")</f>
        <v>-</v>
      </c>
      <c r="N1556" s="29" t="str">
        <f>IFERROR(VLOOKUP($C1556,#REF!,12,FALSE),"-")</f>
        <v>-</v>
      </c>
      <c r="O1556" s="29" t="str">
        <f>IFERROR(VLOOKUP($C1556,#REF!,13,FALSE),"-")</f>
        <v>-</v>
      </c>
    </row>
    <row r="1557" spans="1:15" x14ac:dyDescent="0.25">
      <c r="A1557" s="21"/>
      <c r="B1557" s="22"/>
      <c r="C1557" s="14">
        <v>5061</v>
      </c>
      <c r="D1557" s="15" t="s">
        <v>1538</v>
      </c>
      <c r="E1557" s="30">
        <v>0</v>
      </c>
      <c r="F1557" s="30" t="str">
        <f>IFERROR(VLOOKUP($C1557,#REF!,4,FALSE),"-")</f>
        <v>-</v>
      </c>
      <c r="G1557" s="30" t="str">
        <f>IFERROR(VLOOKUP($C1557,#REF!,5,FALSE),"-")</f>
        <v>-</v>
      </c>
      <c r="H1557" s="30" t="str">
        <f>IFERROR(VLOOKUP($C1557,#REF!,6,FALSE),"-")</f>
        <v>-</v>
      </c>
      <c r="I1557" s="30" t="str">
        <f>IFERROR(VLOOKUP($C1557,#REF!,7,FALSE),"-")</f>
        <v>-</v>
      </c>
      <c r="J1557" s="30" t="str">
        <f>IFERROR(VLOOKUP($C1557,#REF!,8,FALSE),"-")</f>
        <v>-</v>
      </c>
      <c r="K1557" s="30" t="str">
        <f>IFERROR(VLOOKUP($C1557,#REF!,9,FALSE),"-")</f>
        <v>-</v>
      </c>
      <c r="L1557" s="30" t="str">
        <f>IFERROR(VLOOKUP($C1557,#REF!,10,FALSE),"-")</f>
        <v>-</v>
      </c>
      <c r="M1557" s="30" t="str">
        <f>IFERROR(VLOOKUP($C1557,#REF!,11,FALSE),"-")</f>
        <v>-</v>
      </c>
      <c r="N1557" s="30" t="str">
        <f>IFERROR(VLOOKUP($C1557,#REF!,12,FALSE),"-")</f>
        <v>-</v>
      </c>
      <c r="O1557" s="30" t="str">
        <f>IFERROR(VLOOKUP($C1557,#REF!,13,FALSE),"-")</f>
        <v>-</v>
      </c>
    </row>
    <row r="1558" spans="1:15" x14ac:dyDescent="0.25">
      <c r="A1558" s="21"/>
      <c r="B1558" s="22"/>
      <c r="C1558" s="12">
        <v>5063</v>
      </c>
      <c r="D1558" s="13" t="s">
        <v>1539</v>
      </c>
      <c r="E1558" s="29" t="s">
        <v>5</v>
      </c>
      <c r="F1558" s="29" t="str">
        <f>IFERROR(VLOOKUP($C1558,#REF!,4,FALSE),"-")</f>
        <v>-</v>
      </c>
      <c r="G1558" s="29" t="str">
        <f>IFERROR(VLOOKUP($C1558,#REF!,5,FALSE),"-")</f>
        <v>-</v>
      </c>
      <c r="H1558" s="29" t="str">
        <f>IFERROR(VLOOKUP($C1558,#REF!,6,FALSE),"-")</f>
        <v>-</v>
      </c>
      <c r="I1558" s="29" t="str">
        <f>IFERROR(VLOOKUP($C1558,#REF!,7,FALSE),"-")</f>
        <v>-</v>
      </c>
      <c r="J1558" s="29" t="str">
        <f>IFERROR(VLOOKUP($C1558,#REF!,8,FALSE),"-")</f>
        <v>-</v>
      </c>
      <c r="K1558" s="29" t="str">
        <f>IFERROR(VLOOKUP($C1558,#REF!,9,FALSE),"-")</f>
        <v>-</v>
      </c>
      <c r="L1558" s="29" t="str">
        <f>IFERROR(VLOOKUP($C1558,#REF!,10,FALSE),"-")</f>
        <v>-</v>
      </c>
      <c r="M1558" s="29" t="str">
        <f>IFERROR(VLOOKUP($C1558,#REF!,11,FALSE),"-")</f>
        <v>-</v>
      </c>
      <c r="N1558" s="29" t="str">
        <f>IFERROR(VLOOKUP($C1558,#REF!,12,FALSE),"-")</f>
        <v>-</v>
      </c>
      <c r="O1558" s="29" t="str">
        <f>IFERROR(VLOOKUP($C1558,#REF!,13,FALSE),"-")</f>
        <v>-</v>
      </c>
    </row>
    <row r="1559" spans="1:15" x14ac:dyDescent="0.25">
      <c r="A1559" s="21"/>
      <c r="B1559" s="22"/>
      <c r="C1559" s="14">
        <v>5064</v>
      </c>
      <c r="D1559" s="15" t="s">
        <v>1540</v>
      </c>
      <c r="E1559" s="30" t="s">
        <v>5</v>
      </c>
      <c r="F1559" s="30" t="str">
        <f>IFERROR(VLOOKUP($C1559,#REF!,4,FALSE),"-")</f>
        <v>-</v>
      </c>
      <c r="G1559" s="30" t="str">
        <f>IFERROR(VLOOKUP($C1559,#REF!,5,FALSE),"-")</f>
        <v>-</v>
      </c>
      <c r="H1559" s="30" t="str">
        <f>IFERROR(VLOOKUP($C1559,#REF!,6,FALSE),"-")</f>
        <v>-</v>
      </c>
      <c r="I1559" s="30" t="str">
        <f>IFERROR(VLOOKUP($C1559,#REF!,7,FALSE),"-")</f>
        <v>-</v>
      </c>
      <c r="J1559" s="30" t="str">
        <f>IFERROR(VLOOKUP($C1559,#REF!,8,FALSE),"-")</f>
        <v>-</v>
      </c>
      <c r="K1559" s="30" t="str">
        <f>IFERROR(VLOOKUP($C1559,#REF!,9,FALSE),"-")</f>
        <v>-</v>
      </c>
      <c r="L1559" s="30" t="str">
        <f>IFERROR(VLOOKUP($C1559,#REF!,10,FALSE),"-")</f>
        <v>-</v>
      </c>
      <c r="M1559" s="30" t="str">
        <f>IFERROR(VLOOKUP($C1559,#REF!,11,FALSE),"-")</f>
        <v>-</v>
      </c>
      <c r="N1559" s="30" t="str">
        <f>IFERROR(VLOOKUP($C1559,#REF!,12,FALSE),"-")</f>
        <v>-</v>
      </c>
      <c r="O1559" s="30" t="str">
        <f>IFERROR(VLOOKUP($C1559,#REF!,13,FALSE),"-")</f>
        <v>-</v>
      </c>
    </row>
    <row r="1560" spans="1:15" x14ac:dyDescent="0.25">
      <c r="A1560" s="21"/>
      <c r="B1560" s="22"/>
      <c r="C1560" s="12">
        <v>5071</v>
      </c>
      <c r="D1560" s="13" t="s">
        <v>1541</v>
      </c>
      <c r="E1560" s="29">
        <v>0</v>
      </c>
      <c r="F1560" s="29" t="str">
        <f>IFERROR(VLOOKUP($C1560,#REF!,4,FALSE),"-")</f>
        <v>-</v>
      </c>
      <c r="G1560" s="29" t="str">
        <f>IFERROR(VLOOKUP($C1560,#REF!,5,FALSE),"-")</f>
        <v>-</v>
      </c>
      <c r="H1560" s="29" t="str">
        <f>IFERROR(VLOOKUP($C1560,#REF!,6,FALSE),"-")</f>
        <v>-</v>
      </c>
      <c r="I1560" s="29" t="str">
        <f>IFERROR(VLOOKUP($C1560,#REF!,7,FALSE),"-")</f>
        <v>-</v>
      </c>
      <c r="J1560" s="29" t="str">
        <f>IFERROR(VLOOKUP($C1560,#REF!,8,FALSE),"-")</f>
        <v>-</v>
      </c>
      <c r="K1560" s="29" t="str">
        <f>IFERROR(VLOOKUP($C1560,#REF!,9,FALSE),"-")</f>
        <v>-</v>
      </c>
      <c r="L1560" s="29" t="str">
        <f>IFERROR(VLOOKUP($C1560,#REF!,10,FALSE),"-")</f>
        <v>-</v>
      </c>
      <c r="M1560" s="29" t="str">
        <f>IFERROR(VLOOKUP($C1560,#REF!,11,FALSE),"-")</f>
        <v>-</v>
      </c>
      <c r="N1560" s="29" t="str">
        <f>IFERROR(VLOOKUP($C1560,#REF!,12,FALSE),"-")</f>
        <v>-</v>
      </c>
      <c r="O1560" s="29" t="str">
        <f>IFERROR(VLOOKUP($C1560,#REF!,13,FALSE),"-")</f>
        <v>-</v>
      </c>
    </row>
    <row r="1561" spans="1:15" x14ac:dyDescent="0.25">
      <c r="A1561" s="21"/>
      <c r="B1561" s="22"/>
      <c r="C1561" s="14">
        <v>5072</v>
      </c>
      <c r="D1561" s="15" t="s">
        <v>1542</v>
      </c>
      <c r="E1561" s="30">
        <v>0</v>
      </c>
      <c r="F1561" s="30" t="str">
        <f>IFERROR(VLOOKUP($C1561,#REF!,4,FALSE),"-")</f>
        <v>-</v>
      </c>
      <c r="G1561" s="30" t="str">
        <f>IFERROR(VLOOKUP($C1561,#REF!,5,FALSE),"-")</f>
        <v>-</v>
      </c>
      <c r="H1561" s="30" t="str">
        <f>IFERROR(VLOOKUP($C1561,#REF!,6,FALSE),"-")</f>
        <v>-</v>
      </c>
      <c r="I1561" s="30" t="str">
        <f>IFERROR(VLOOKUP($C1561,#REF!,7,FALSE),"-")</f>
        <v>-</v>
      </c>
      <c r="J1561" s="30" t="str">
        <f>IFERROR(VLOOKUP($C1561,#REF!,8,FALSE),"-")</f>
        <v>-</v>
      </c>
      <c r="K1561" s="30" t="str">
        <f>IFERROR(VLOOKUP($C1561,#REF!,9,FALSE),"-")</f>
        <v>-</v>
      </c>
      <c r="L1561" s="30" t="str">
        <f>IFERROR(VLOOKUP($C1561,#REF!,10,FALSE),"-")</f>
        <v>-</v>
      </c>
      <c r="M1561" s="30" t="str">
        <f>IFERROR(VLOOKUP($C1561,#REF!,11,FALSE),"-")</f>
        <v>-</v>
      </c>
      <c r="N1561" s="30" t="str">
        <f>IFERROR(VLOOKUP($C1561,#REF!,12,FALSE),"-")</f>
        <v>-</v>
      </c>
      <c r="O1561" s="30" t="str">
        <f>IFERROR(VLOOKUP($C1561,#REF!,13,FALSE),"-")</f>
        <v>-</v>
      </c>
    </row>
    <row r="1562" spans="1:15" x14ac:dyDescent="0.25">
      <c r="A1562" s="21"/>
      <c r="B1562" s="22"/>
      <c r="C1562" s="12">
        <v>5073</v>
      </c>
      <c r="D1562" s="13" t="s">
        <v>1543</v>
      </c>
      <c r="E1562" s="29">
        <v>0</v>
      </c>
      <c r="F1562" s="29" t="str">
        <f>IFERROR(VLOOKUP($C1562,#REF!,4,FALSE),"-")</f>
        <v>-</v>
      </c>
      <c r="G1562" s="29" t="str">
        <f>IFERROR(VLOOKUP($C1562,#REF!,5,FALSE),"-")</f>
        <v>-</v>
      </c>
      <c r="H1562" s="29" t="str">
        <f>IFERROR(VLOOKUP($C1562,#REF!,6,FALSE),"-")</f>
        <v>-</v>
      </c>
      <c r="I1562" s="29" t="str">
        <f>IFERROR(VLOOKUP($C1562,#REF!,7,FALSE),"-")</f>
        <v>-</v>
      </c>
      <c r="J1562" s="29" t="str">
        <f>IFERROR(VLOOKUP($C1562,#REF!,8,FALSE),"-")</f>
        <v>-</v>
      </c>
      <c r="K1562" s="29" t="str">
        <f>IFERROR(VLOOKUP($C1562,#REF!,9,FALSE),"-")</f>
        <v>-</v>
      </c>
      <c r="L1562" s="29" t="str">
        <f>IFERROR(VLOOKUP($C1562,#REF!,10,FALSE),"-")</f>
        <v>-</v>
      </c>
      <c r="M1562" s="29" t="str">
        <f>IFERROR(VLOOKUP($C1562,#REF!,11,FALSE),"-")</f>
        <v>-</v>
      </c>
      <c r="N1562" s="29" t="str">
        <f>IFERROR(VLOOKUP($C1562,#REF!,12,FALSE),"-")</f>
        <v>-</v>
      </c>
      <c r="O1562" s="29" t="str">
        <f>IFERROR(VLOOKUP($C1562,#REF!,13,FALSE),"-")</f>
        <v>-</v>
      </c>
    </row>
    <row r="1563" spans="1:15" x14ac:dyDescent="0.25">
      <c r="A1563" s="21"/>
      <c r="B1563" s="22"/>
      <c r="C1563" s="14">
        <v>5076</v>
      </c>
      <c r="D1563" s="15" t="s">
        <v>1544</v>
      </c>
      <c r="E1563" s="30">
        <v>0</v>
      </c>
      <c r="F1563" s="30" t="str">
        <f>IFERROR(VLOOKUP($C1563,#REF!,4,FALSE),"-")</f>
        <v>-</v>
      </c>
      <c r="G1563" s="30" t="str">
        <f>IFERROR(VLOOKUP($C1563,#REF!,5,FALSE),"-")</f>
        <v>-</v>
      </c>
      <c r="H1563" s="30" t="str">
        <f>IFERROR(VLOOKUP($C1563,#REF!,6,FALSE),"-")</f>
        <v>-</v>
      </c>
      <c r="I1563" s="30" t="str">
        <f>IFERROR(VLOOKUP($C1563,#REF!,7,FALSE),"-")</f>
        <v>-</v>
      </c>
      <c r="J1563" s="30" t="str">
        <f>IFERROR(VLOOKUP($C1563,#REF!,8,FALSE),"-")</f>
        <v>-</v>
      </c>
      <c r="K1563" s="30" t="str">
        <f>IFERROR(VLOOKUP($C1563,#REF!,9,FALSE),"-")</f>
        <v>-</v>
      </c>
      <c r="L1563" s="30" t="str">
        <f>IFERROR(VLOOKUP($C1563,#REF!,10,FALSE),"-")</f>
        <v>-</v>
      </c>
      <c r="M1563" s="30" t="str">
        <f>IFERROR(VLOOKUP($C1563,#REF!,11,FALSE),"-")</f>
        <v>-</v>
      </c>
      <c r="N1563" s="30" t="str">
        <f>IFERROR(VLOOKUP($C1563,#REF!,12,FALSE),"-")</f>
        <v>-</v>
      </c>
      <c r="O1563" s="30" t="str">
        <f>IFERROR(VLOOKUP($C1563,#REF!,13,FALSE),"-")</f>
        <v>-</v>
      </c>
    </row>
    <row r="1564" spans="1:15" x14ac:dyDescent="0.25">
      <c r="A1564" s="21"/>
      <c r="B1564" s="22"/>
      <c r="C1564" s="12">
        <v>5077</v>
      </c>
      <c r="D1564" s="13" t="s">
        <v>1545</v>
      </c>
      <c r="E1564" s="29">
        <v>0</v>
      </c>
      <c r="F1564" s="29" t="str">
        <f>IFERROR(VLOOKUP($C1564,#REF!,4,FALSE),"-")</f>
        <v>-</v>
      </c>
      <c r="G1564" s="29" t="str">
        <f>IFERROR(VLOOKUP($C1564,#REF!,5,FALSE),"-")</f>
        <v>-</v>
      </c>
      <c r="H1564" s="29" t="str">
        <f>IFERROR(VLOOKUP($C1564,#REF!,6,FALSE),"-")</f>
        <v>-</v>
      </c>
      <c r="I1564" s="29" t="str">
        <f>IFERROR(VLOOKUP($C1564,#REF!,7,FALSE),"-")</f>
        <v>-</v>
      </c>
      <c r="J1564" s="29" t="str">
        <f>IFERROR(VLOOKUP($C1564,#REF!,8,FALSE),"-")</f>
        <v>-</v>
      </c>
      <c r="K1564" s="29" t="str">
        <f>IFERROR(VLOOKUP($C1564,#REF!,9,FALSE),"-")</f>
        <v>-</v>
      </c>
      <c r="L1564" s="29" t="str">
        <f>IFERROR(VLOOKUP($C1564,#REF!,10,FALSE),"-")</f>
        <v>-</v>
      </c>
      <c r="M1564" s="29" t="str">
        <f>IFERROR(VLOOKUP($C1564,#REF!,11,FALSE),"-")</f>
        <v>-</v>
      </c>
      <c r="N1564" s="29" t="str">
        <f>IFERROR(VLOOKUP($C1564,#REF!,12,FALSE),"-")</f>
        <v>-</v>
      </c>
      <c r="O1564" s="29" t="str">
        <f>IFERROR(VLOOKUP($C1564,#REF!,13,FALSE),"-")</f>
        <v>-</v>
      </c>
    </row>
    <row r="1565" spans="1:15" x14ac:dyDescent="0.25">
      <c r="A1565" s="21"/>
      <c r="B1565" s="22"/>
      <c r="C1565" s="14">
        <v>5078</v>
      </c>
      <c r="D1565" s="15" t="s">
        <v>1546</v>
      </c>
      <c r="E1565" s="30">
        <v>0</v>
      </c>
      <c r="F1565" s="30" t="str">
        <f>IFERROR(VLOOKUP($C1565,#REF!,4,FALSE),"-")</f>
        <v>-</v>
      </c>
      <c r="G1565" s="30" t="str">
        <f>IFERROR(VLOOKUP($C1565,#REF!,5,FALSE),"-")</f>
        <v>-</v>
      </c>
      <c r="H1565" s="30" t="str">
        <f>IFERROR(VLOOKUP($C1565,#REF!,6,FALSE),"-")</f>
        <v>-</v>
      </c>
      <c r="I1565" s="30" t="str">
        <f>IFERROR(VLOOKUP($C1565,#REF!,7,FALSE),"-")</f>
        <v>-</v>
      </c>
      <c r="J1565" s="30" t="str">
        <f>IFERROR(VLOOKUP($C1565,#REF!,8,FALSE),"-")</f>
        <v>-</v>
      </c>
      <c r="K1565" s="30" t="str">
        <f>IFERROR(VLOOKUP($C1565,#REF!,9,FALSE),"-")</f>
        <v>-</v>
      </c>
      <c r="L1565" s="30" t="str">
        <f>IFERROR(VLOOKUP($C1565,#REF!,10,FALSE),"-")</f>
        <v>-</v>
      </c>
      <c r="M1565" s="30" t="str">
        <f>IFERROR(VLOOKUP($C1565,#REF!,11,FALSE),"-")</f>
        <v>-</v>
      </c>
      <c r="N1565" s="30" t="str">
        <f>IFERROR(VLOOKUP($C1565,#REF!,12,FALSE),"-")</f>
        <v>-</v>
      </c>
      <c r="O1565" s="30" t="str">
        <f>IFERROR(VLOOKUP($C1565,#REF!,13,FALSE),"-")</f>
        <v>-</v>
      </c>
    </row>
    <row r="1566" spans="1:15" x14ac:dyDescent="0.25">
      <c r="A1566" s="21"/>
      <c r="B1566" s="22"/>
      <c r="C1566" s="12">
        <v>5079</v>
      </c>
      <c r="D1566" s="13" t="s">
        <v>1547</v>
      </c>
      <c r="E1566" s="29">
        <v>0</v>
      </c>
      <c r="F1566" s="29" t="str">
        <f>IFERROR(VLOOKUP($C1566,#REF!,4,FALSE),"-")</f>
        <v>-</v>
      </c>
      <c r="G1566" s="29" t="str">
        <f>IFERROR(VLOOKUP($C1566,#REF!,5,FALSE),"-")</f>
        <v>-</v>
      </c>
      <c r="H1566" s="29" t="str">
        <f>IFERROR(VLOOKUP($C1566,#REF!,6,FALSE),"-")</f>
        <v>-</v>
      </c>
      <c r="I1566" s="29" t="str">
        <f>IFERROR(VLOOKUP($C1566,#REF!,7,FALSE),"-")</f>
        <v>-</v>
      </c>
      <c r="J1566" s="29" t="str">
        <f>IFERROR(VLOOKUP($C1566,#REF!,8,FALSE),"-")</f>
        <v>-</v>
      </c>
      <c r="K1566" s="29" t="str">
        <f>IFERROR(VLOOKUP($C1566,#REF!,9,FALSE),"-")</f>
        <v>-</v>
      </c>
      <c r="L1566" s="29" t="str">
        <f>IFERROR(VLOOKUP($C1566,#REF!,10,FALSE),"-")</f>
        <v>-</v>
      </c>
      <c r="M1566" s="29" t="str">
        <f>IFERROR(VLOOKUP($C1566,#REF!,11,FALSE),"-")</f>
        <v>-</v>
      </c>
      <c r="N1566" s="29" t="str">
        <f>IFERROR(VLOOKUP($C1566,#REF!,12,FALSE),"-")</f>
        <v>-</v>
      </c>
      <c r="O1566" s="29" t="str">
        <f>IFERROR(VLOOKUP($C1566,#REF!,13,FALSE),"-")</f>
        <v>-</v>
      </c>
    </row>
    <row r="1567" spans="1:15" x14ac:dyDescent="0.25">
      <c r="A1567" s="21"/>
      <c r="B1567" s="22"/>
      <c r="C1567" s="14">
        <v>5091</v>
      </c>
      <c r="D1567" s="15" t="s">
        <v>1548</v>
      </c>
      <c r="E1567" s="30">
        <v>0</v>
      </c>
      <c r="F1567" s="30" t="str">
        <f>IFERROR(VLOOKUP($C1567,#REF!,4,FALSE),"-")</f>
        <v>-</v>
      </c>
      <c r="G1567" s="30" t="str">
        <f>IFERROR(VLOOKUP($C1567,#REF!,5,FALSE),"-")</f>
        <v>-</v>
      </c>
      <c r="H1567" s="30" t="str">
        <f>IFERROR(VLOOKUP($C1567,#REF!,6,FALSE),"-")</f>
        <v>-</v>
      </c>
      <c r="I1567" s="30" t="str">
        <f>IFERROR(VLOOKUP($C1567,#REF!,7,FALSE),"-")</f>
        <v>-</v>
      </c>
      <c r="J1567" s="30" t="str">
        <f>IFERROR(VLOOKUP($C1567,#REF!,8,FALSE),"-")</f>
        <v>-</v>
      </c>
      <c r="K1567" s="30" t="str">
        <f>IFERROR(VLOOKUP($C1567,#REF!,9,FALSE),"-")</f>
        <v>-</v>
      </c>
      <c r="L1567" s="30" t="str">
        <f>IFERROR(VLOOKUP($C1567,#REF!,10,FALSE),"-")</f>
        <v>-</v>
      </c>
      <c r="M1567" s="30" t="str">
        <f>IFERROR(VLOOKUP($C1567,#REF!,11,FALSE),"-")</f>
        <v>-</v>
      </c>
      <c r="N1567" s="30" t="str">
        <f>IFERROR(VLOOKUP($C1567,#REF!,12,FALSE),"-")</f>
        <v>-</v>
      </c>
      <c r="O1567" s="30" t="str">
        <f>IFERROR(VLOOKUP($C1567,#REF!,13,FALSE),"-")</f>
        <v>-</v>
      </c>
    </row>
    <row r="1568" spans="1:15" x14ac:dyDescent="0.25">
      <c r="A1568" s="21"/>
      <c r="B1568" s="22"/>
      <c r="C1568" s="12">
        <v>5095</v>
      </c>
      <c r="D1568" s="13" t="s">
        <v>1549</v>
      </c>
      <c r="E1568" s="29">
        <v>0</v>
      </c>
      <c r="F1568" s="29" t="str">
        <f>IFERROR(VLOOKUP($C1568,#REF!,4,FALSE),"-")</f>
        <v>-</v>
      </c>
      <c r="G1568" s="29" t="str">
        <f>IFERROR(VLOOKUP($C1568,#REF!,5,FALSE),"-")</f>
        <v>-</v>
      </c>
      <c r="H1568" s="29" t="str">
        <f>IFERROR(VLOOKUP($C1568,#REF!,6,FALSE),"-")</f>
        <v>-</v>
      </c>
      <c r="I1568" s="29" t="str">
        <f>IFERROR(VLOOKUP($C1568,#REF!,7,FALSE),"-")</f>
        <v>-</v>
      </c>
      <c r="J1568" s="29" t="str">
        <f>IFERROR(VLOOKUP($C1568,#REF!,8,FALSE),"-")</f>
        <v>-</v>
      </c>
      <c r="K1568" s="29" t="str">
        <f>IFERROR(VLOOKUP($C1568,#REF!,9,FALSE),"-")</f>
        <v>-</v>
      </c>
      <c r="L1568" s="29" t="str">
        <f>IFERROR(VLOOKUP($C1568,#REF!,10,FALSE),"-")</f>
        <v>-</v>
      </c>
      <c r="M1568" s="29" t="str">
        <f>IFERROR(VLOOKUP($C1568,#REF!,11,FALSE),"-")</f>
        <v>-</v>
      </c>
      <c r="N1568" s="29" t="str">
        <f>IFERROR(VLOOKUP($C1568,#REF!,12,FALSE),"-")</f>
        <v>-</v>
      </c>
      <c r="O1568" s="29" t="str">
        <f>IFERROR(VLOOKUP($C1568,#REF!,13,FALSE),"-")</f>
        <v>-</v>
      </c>
    </row>
    <row r="1569" spans="1:15" x14ac:dyDescent="0.25">
      <c r="A1569" s="21"/>
      <c r="B1569" s="22"/>
      <c r="C1569" s="14">
        <v>5096</v>
      </c>
      <c r="D1569" s="15" t="s">
        <v>1550</v>
      </c>
      <c r="E1569" s="30" t="s">
        <v>5</v>
      </c>
      <c r="F1569" s="30" t="str">
        <f>IFERROR(VLOOKUP($C1569,#REF!,4,FALSE),"-")</f>
        <v>-</v>
      </c>
      <c r="G1569" s="30" t="str">
        <f>IFERROR(VLOOKUP($C1569,#REF!,5,FALSE),"-")</f>
        <v>-</v>
      </c>
      <c r="H1569" s="30" t="str">
        <f>IFERROR(VLOOKUP($C1569,#REF!,6,FALSE),"-")</f>
        <v>-</v>
      </c>
      <c r="I1569" s="30" t="str">
        <f>IFERROR(VLOOKUP($C1569,#REF!,7,FALSE),"-")</f>
        <v>-</v>
      </c>
      <c r="J1569" s="30" t="str">
        <f>IFERROR(VLOOKUP($C1569,#REF!,8,FALSE),"-")</f>
        <v>-</v>
      </c>
      <c r="K1569" s="30" t="str">
        <f>IFERROR(VLOOKUP($C1569,#REF!,9,FALSE),"-")</f>
        <v>-</v>
      </c>
      <c r="L1569" s="30" t="str">
        <f>IFERROR(VLOOKUP($C1569,#REF!,10,FALSE),"-")</f>
        <v>-</v>
      </c>
      <c r="M1569" s="30" t="str">
        <f>IFERROR(VLOOKUP($C1569,#REF!,11,FALSE),"-")</f>
        <v>-</v>
      </c>
      <c r="N1569" s="30" t="str">
        <f>IFERROR(VLOOKUP($C1569,#REF!,12,FALSE),"-")</f>
        <v>-</v>
      </c>
      <c r="O1569" s="30" t="str">
        <f>IFERROR(VLOOKUP($C1569,#REF!,13,FALSE),"-")</f>
        <v>-</v>
      </c>
    </row>
    <row r="1570" spans="1:15" x14ac:dyDescent="0.25">
      <c r="A1570" s="21"/>
      <c r="B1570" s="22"/>
      <c r="C1570" s="12">
        <v>5097</v>
      </c>
      <c r="D1570" s="13" t="s">
        <v>1551</v>
      </c>
      <c r="E1570" s="29">
        <v>0</v>
      </c>
      <c r="F1570" s="29" t="str">
        <f>IFERROR(VLOOKUP($C1570,#REF!,4,FALSE),"-")</f>
        <v>-</v>
      </c>
      <c r="G1570" s="29" t="str">
        <f>IFERROR(VLOOKUP($C1570,#REF!,5,FALSE),"-")</f>
        <v>-</v>
      </c>
      <c r="H1570" s="29" t="str">
        <f>IFERROR(VLOOKUP($C1570,#REF!,6,FALSE),"-")</f>
        <v>-</v>
      </c>
      <c r="I1570" s="29" t="str">
        <f>IFERROR(VLOOKUP($C1570,#REF!,7,FALSE),"-")</f>
        <v>-</v>
      </c>
      <c r="J1570" s="29" t="str">
        <f>IFERROR(VLOOKUP($C1570,#REF!,8,FALSE),"-")</f>
        <v>-</v>
      </c>
      <c r="K1570" s="29" t="str">
        <f>IFERROR(VLOOKUP($C1570,#REF!,9,FALSE),"-")</f>
        <v>-</v>
      </c>
      <c r="L1570" s="29" t="str">
        <f>IFERROR(VLOOKUP($C1570,#REF!,10,FALSE),"-")</f>
        <v>-</v>
      </c>
      <c r="M1570" s="29" t="str">
        <f>IFERROR(VLOOKUP($C1570,#REF!,11,FALSE),"-")</f>
        <v>-</v>
      </c>
      <c r="N1570" s="29" t="str">
        <f>IFERROR(VLOOKUP($C1570,#REF!,12,FALSE),"-")</f>
        <v>-</v>
      </c>
      <c r="O1570" s="29" t="str">
        <f>IFERROR(VLOOKUP($C1570,#REF!,13,FALSE),"-")</f>
        <v>-</v>
      </c>
    </row>
    <row r="1571" spans="1:15" x14ac:dyDescent="0.25">
      <c r="A1571" s="21"/>
      <c r="B1571" s="22"/>
      <c r="C1571" s="14">
        <v>5102</v>
      </c>
      <c r="D1571" s="15" t="s">
        <v>1552</v>
      </c>
      <c r="E1571" s="30">
        <v>0</v>
      </c>
      <c r="F1571" s="30" t="str">
        <f>IFERROR(VLOOKUP($C1571,#REF!,4,FALSE),"-")</f>
        <v>-</v>
      </c>
      <c r="G1571" s="30" t="str">
        <f>IFERROR(VLOOKUP($C1571,#REF!,5,FALSE),"-")</f>
        <v>-</v>
      </c>
      <c r="H1571" s="30" t="str">
        <f>IFERROR(VLOOKUP($C1571,#REF!,6,FALSE),"-")</f>
        <v>-</v>
      </c>
      <c r="I1571" s="30" t="str">
        <f>IFERROR(VLOOKUP($C1571,#REF!,7,FALSE),"-")</f>
        <v>-</v>
      </c>
      <c r="J1571" s="30" t="str">
        <f>IFERROR(VLOOKUP($C1571,#REF!,8,FALSE),"-")</f>
        <v>-</v>
      </c>
      <c r="K1571" s="30" t="str">
        <f>IFERROR(VLOOKUP($C1571,#REF!,9,FALSE),"-")</f>
        <v>-</v>
      </c>
      <c r="L1571" s="30" t="str">
        <f>IFERROR(VLOOKUP($C1571,#REF!,10,FALSE),"-")</f>
        <v>-</v>
      </c>
      <c r="M1571" s="30" t="str">
        <f>IFERROR(VLOOKUP($C1571,#REF!,11,FALSE),"-")</f>
        <v>-</v>
      </c>
      <c r="N1571" s="30" t="str">
        <f>IFERROR(VLOOKUP($C1571,#REF!,12,FALSE),"-")</f>
        <v>-</v>
      </c>
      <c r="O1571" s="30" t="str">
        <f>IFERROR(VLOOKUP($C1571,#REF!,13,FALSE),"-")</f>
        <v>-</v>
      </c>
    </row>
    <row r="1572" spans="1:15" x14ac:dyDescent="0.25">
      <c r="A1572" s="21"/>
      <c r="B1572" s="22"/>
      <c r="C1572" s="12">
        <v>5105</v>
      </c>
      <c r="D1572" s="13" t="s">
        <v>1553</v>
      </c>
      <c r="E1572" s="29">
        <v>0</v>
      </c>
      <c r="F1572" s="29" t="str">
        <f>IFERROR(VLOOKUP($C1572,#REF!,4,FALSE),"-")</f>
        <v>-</v>
      </c>
      <c r="G1572" s="29" t="str">
        <f>IFERROR(VLOOKUP($C1572,#REF!,5,FALSE),"-")</f>
        <v>-</v>
      </c>
      <c r="H1572" s="29" t="str">
        <f>IFERROR(VLOOKUP($C1572,#REF!,6,FALSE),"-")</f>
        <v>-</v>
      </c>
      <c r="I1572" s="29" t="str">
        <f>IFERROR(VLOOKUP($C1572,#REF!,7,FALSE),"-")</f>
        <v>-</v>
      </c>
      <c r="J1572" s="29" t="str">
        <f>IFERROR(VLOOKUP($C1572,#REF!,8,FALSE),"-")</f>
        <v>-</v>
      </c>
      <c r="K1572" s="29" t="str">
        <f>IFERROR(VLOOKUP($C1572,#REF!,9,FALSE),"-")</f>
        <v>-</v>
      </c>
      <c r="L1572" s="29" t="str">
        <f>IFERROR(VLOOKUP($C1572,#REF!,10,FALSE),"-")</f>
        <v>-</v>
      </c>
      <c r="M1572" s="29" t="str">
        <f>IFERROR(VLOOKUP($C1572,#REF!,11,FALSE),"-")</f>
        <v>-</v>
      </c>
      <c r="N1572" s="29" t="str">
        <f>IFERROR(VLOOKUP($C1572,#REF!,12,FALSE),"-")</f>
        <v>-</v>
      </c>
      <c r="O1572" s="29" t="str">
        <f>IFERROR(VLOOKUP($C1572,#REF!,13,FALSE),"-")</f>
        <v>-</v>
      </c>
    </row>
    <row r="1573" spans="1:15" x14ac:dyDescent="0.25">
      <c r="A1573" s="21"/>
      <c r="B1573" s="22"/>
      <c r="C1573" s="14">
        <v>5108</v>
      </c>
      <c r="D1573" s="15" t="s">
        <v>1554</v>
      </c>
      <c r="E1573" s="30">
        <v>0</v>
      </c>
      <c r="F1573" s="30" t="str">
        <f>IFERROR(VLOOKUP($C1573,#REF!,4,FALSE),"-")</f>
        <v>-</v>
      </c>
      <c r="G1573" s="30" t="str">
        <f>IFERROR(VLOOKUP($C1573,#REF!,5,FALSE),"-")</f>
        <v>-</v>
      </c>
      <c r="H1573" s="30" t="str">
        <f>IFERROR(VLOOKUP($C1573,#REF!,6,FALSE),"-")</f>
        <v>-</v>
      </c>
      <c r="I1573" s="30" t="str">
        <f>IFERROR(VLOOKUP($C1573,#REF!,7,FALSE),"-")</f>
        <v>-</v>
      </c>
      <c r="J1573" s="30" t="str">
        <f>IFERROR(VLOOKUP($C1573,#REF!,8,FALSE),"-")</f>
        <v>-</v>
      </c>
      <c r="K1573" s="30" t="str">
        <f>IFERROR(VLOOKUP($C1573,#REF!,9,FALSE),"-")</f>
        <v>-</v>
      </c>
      <c r="L1573" s="30" t="str">
        <f>IFERROR(VLOOKUP($C1573,#REF!,10,FALSE),"-")</f>
        <v>-</v>
      </c>
      <c r="M1573" s="30" t="str">
        <f>IFERROR(VLOOKUP($C1573,#REF!,11,FALSE),"-")</f>
        <v>-</v>
      </c>
      <c r="N1573" s="30" t="str">
        <f>IFERROR(VLOOKUP($C1573,#REF!,12,FALSE),"-")</f>
        <v>-</v>
      </c>
      <c r="O1573" s="30" t="str">
        <f>IFERROR(VLOOKUP($C1573,#REF!,13,FALSE),"-")</f>
        <v>-</v>
      </c>
    </row>
    <row r="1574" spans="1:15" x14ac:dyDescent="0.25">
      <c r="A1574" s="21"/>
      <c r="B1574" s="22"/>
      <c r="C1574" s="12">
        <v>5112</v>
      </c>
      <c r="D1574" s="13" t="s">
        <v>1555</v>
      </c>
      <c r="E1574" s="29">
        <v>0</v>
      </c>
      <c r="F1574" s="29" t="str">
        <f>IFERROR(VLOOKUP($C1574,#REF!,4,FALSE),"-")</f>
        <v>-</v>
      </c>
      <c r="G1574" s="29" t="str">
        <f>IFERROR(VLOOKUP($C1574,#REF!,5,FALSE),"-")</f>
        <v>-</v>
      </c>
      <c r="H1574" s="29" t="str">
        <f>IFERROR(VLOOKUP($C1574,#REF!,6,FALSE),"-")</f>
        <v>-</v>
      </c>
      <c r="I1574" s="29" t="str">
        <f>IFERROR(VLOOKUP($C1574,#REF!,7,FALSE),"-")</f>
        <v>-</v>
      </c>
      <c r="J1574" s="29" t="str">
        <f>IFERROR(VLOOKUP($C1574,#REF!,8,FALSE),"-")</f>
        <v>-</v>
      </c>
      <c r="K1574" s="29" t="str">
        <f>IFERROR(VLOOKUP($C1574,#REF!,9,FALSE),"-")</f>
        <v>-</v>
      </c>
      <c r="L1574" s="29" t="str">
        <f>IFERROR(VLOOKUP($C1574,#REF!,10,FALSE),"-")</f>
        <v>-</v>
      </c>
      <c r="M1574" s="29" t="str">
        <f>IFERROR(VLOOKUP($C1574,#REF!,11,FALSE),"-")</f>
        <v>-</v>
      </c>
      <c r="N1574" s="29" t="str">
        <f>IFERROR(VLOOKUP($C1574,#REF!,12,FALSE),"-")</f>
        <v>-</v>
      </c>
      <c r="O1574" s="29" t="str">
        <f>IFERROR(VLOOKUP($C1574,#REF!,13,FALSE),"-")</f>
        <v>-</v>
      </c>
    </row>
    <row r="1575" spans="1:15" x14ac:dyDescent="0.25">
      <c r="A1575" s="21"/>
      <c r="B1575" s="22"/>
      <c r="C1575" s="14">
        <v>5113</v>
      </c>
      <c r="D1575" s="15" t="s">
        <v>1556</v>
      </c>
      <c r="E1575" s="30">
        <v>0</v>
      </c>
      <c r="F1575" s="30" t="str">
        <f>IFERROR(VLOOKUP($C1575,#REF!,4,FALSE),"-")</f>
        <v>-</v>
      </c>
      <c r="G1575" s="30" t="str">
        <f>IFERROR(VLOOKUP($C1575,#REF!,5,FALSE),"-")</f>
        <v>-</v>
      </c>
      <c r="H1575" s="30" t="str">
        <f>IFERROR(VLOOKUP($C1575,#REF!,6,FALSE),"-")</f>
        <v>-</v>
      </c>
      <c r="I1575" s="30" t="str">
        <f>IFERROR(VLOOKUP($C1575,#REF!,7,FALSE),"-")</f>
        <v>-</v>
      </c>
      <c r="J1575" s="30" t="str">
        <f>IFERROR(VLOOKUP($C1575,#REF!,8,FALSE),"-")</f>
        <v>-</v>
      </c>
      <c r="K1575" s="30" t="str">
        <f>IFERROR(VLOOKUP($C1575,#REF!,9,FALSE),"-")</f>
        <v>-</v>
      </c>
      <c r="L1575" s="30" t="str">
        <f>IFERROR(VLOOKUP($C1575,#REF!,10,FALSE),"-")</f>
        <v>-</v>
      </c>
      <c r="M1575" s="30" t="str">
        <f>IFERROR(VLOOKUP($C1575,#REF!,11,FALSE),"-")</f>
        <v>-</v>
      </c>
      <c r="N1575" s="30" t="str">
        <f>IFERROR(VLOOKUP($C1575,#REF!,12,FALSE),"-")</f>
        <v>-</v>
      </c>
      <c r="O1575" s="30" t="str">
        <f>IFERROR(VLOOKUP($C1575,#REF!,13,FALSE),"-")</f>
        <v>-</v>
      </c>
    </row>
    <row r="1576" spans="1:15" x14ac:dyDescent="0.25">
      <c r="A1576" s="21"/>
      <c r="B1576" s="22"/>
      <c r="C1576" s="12">
        <v>5115</v>
      </c>
      <c r="D1576" s="13" t="s">
        <v>1557</v>
      </c>
      <c r="E1576" s="29">
        <v>0</v>
      </c>
      <c r="F1576" s="29" t="str">
        <f>IFERROR(VLOOKUP($C1576,#REF!,4,FALSE),"-")</f>
        <v>-</v>
      </c>
      <c r="G1576" s="29" t="str">
        <f>IFERROR(VLOOKUP($C1576,#REF!,5,FALSE),"-")</f>
        <v>-</v>
      </c>
      <c r="H1576" s="29" t="str">
        <f>IFERROR(VLOOKUP($C1576,#REF!,6,FALSE),"-")</f>
        <v>-</v>
      </c>
      <c r="I1576" s="29" t="str">
        <f>IFERROR(VLOOKUP($C1576,#REF!,7,FALSE),"-")</f>
        <v>-</v>
      </c>
      <c r="J1576" s="29" t="str">
        <f>IFERROR(VLOOKUP($C1576,#REF!,8,FALSE),"-")</f>
        <v>-</v>
      </c>
      <c r="K1576" s="29" t="str">
        <f>IFERROR(VLOOKUP($C1576,#REF!,9,FALSE),"-")</f>
        <v>-</v>
      </c>
      <c r="L1576" s="29" t="str">
        <f>IFERROR(VLOOKUP($C1576,#REF!,10,FALSE),"-")</f>
        <v>-</v>
      </c>
      <c r="M1576" s="29" t="str">
        <f>IFERROR(VLOOKUP($C1576,#REF!,11,FALSE),"-")</f>
        <v>-</v>
      </c>
      <c r="N1576" s="29" t="str">
        <f>IFERROR(VLOOKUP($C1576,#REF!,12,FALSE),"-")</f>
        <v>-</v>
      </c>
      <c r="O1576" s="29" t="str">
        <f>IFERROR(VLOOKUP($C1576,#REF!,13,FALSE),"-")</f>
        <v>-</v>
      </c>
    </row>
    <row r="1577" spans="1:15" x14ac:dyDescent="0.25">
      <c r="A1577" s="21"/>
      <c r="B1577" s="22"/>
      <c r="C1577" s="14">
        <v>5117</v>
      </c>
      <c r="D1577" s="15" t="s">
        <v>1558</v>
      </c>
      <c r="E1577" s="30">
        <v>0</v>
      </c>
      <c r="F1577" s="30" t="str">
        <f>IFERROR(VLOOKUP($C1577,#REF!,4,FALSE),"-")</f>
        <v>-</v>
      </c>
      <c r="G1577" s="30" t="str">
        <f>IFERROR(VLOOKUP($C1577,#REF!,5,FALSE),"-")</f>
        <v>-</v>
      </c>
      <c r="H1577" s="30" t="str">
        <f>IFERROR(VLOOKUP($C1577,#REF!,6,FALSE),"-")</f>
        <v>-</v>
      </c>
      <c r="I1577" s="30" t="str">
        <f>IFERROR(VLOOKUP($C1577,#REF!,7,FALSE),"-")</f>
        <v>-</v>
      </c>
      <c r="J1577" s="30" t="str">
        <f>IFERROR(VLOOKUP($C1577,#REF!,8,FALSE),"-")</f>
        <v>-</v>
      </c>
      <c r="K1577" s="30" t="str">
        <f>IFERROR(VLOOKUP($C1577,#REF!,9,FALSE),"-")</f>
        <v>-</v>
      </c>
      <c r="L1577" s="30" t="str">
        <f>IFERROR(VLOOKUP($C1577,#REF!,10,FALSE),"-")</f>
        <v>-</v>
      </c>
      <c r="M1577" s="30" t="str">
        <f>IFERROR(VLOOKUP($C1577,#REF!,11,FALSE),"-")</f>
        <v>-</v>
      </c>
      <c r="N1577" s="30" t="str">
        <f>IFERROR(VLOOKUP($C1577,#REF!,12,FALSE),"-")</f>
        <v>-</v>
      </c>
      <c r="O1577" s="30" t="str">
        <f>IFERROR(VLOOKUP($C1577,#REF!,13,FALSE),"-")</f>
        <v>-</v>
      </c>
    </row>
    <row r="1578" spans="1:15" x14ac:dyDescent="0.25">
      <c r="A1578" s="21"/>
      <c r="B1578" s="22"/>
      <c r="C1578" s="12">
        <v>5118</v>
      </c>
      <c r="D1578" s="13" t="s">
        <v>1559</v>
      </c>
      <c r="E1578" s="29">
        <v>0</v>
      </c>
      <c r="F1578" s="29" t="str">
        <f>IFERROR(VLOOKUP($C1578,#REF!,4,FALSE),"-")</f>
        <v>-</v>
      </c>
      <c r="G1578" s="29" t="str">
        <f>IFERROR(VLOOKUP($C1578,#REF!,5,FALSE),"-")</f>
        <v>-</v>
      </c>
      <c r="H1578" s="29" t="str">
        <f>IFERROR(VLOOKUP($C1578,#REF!,6,FALSE),"-")</f>
        <v>-</v>
      </c>
      <c r="I1578" s="29" t="str">
        <f>IFERROR(VLOOKUP($C1578,#REF!,7,FALSE),"-")</f>
        <v>-</v>
      </c>
      <c r="J1578" s="29" t="str">
        <f>IFERROR(VLOOKUP($C1578,#REF!,8,FALSE),"-")</f>
        <v>-</v>
      </c>
      <c r="K1578" s="29" t="str">
        <f>IFERROR(VLOOKUP($C1578,#REF!,9,FALSE),"-")</f>
        <v>-</v>
      </c>
      <c r="L1578" s="29" t="str">
        <f>IFERROR(VLOOKUP($C1578,#REF!,10,FALSE),"-")</f>
        <v>-</v>
      </c>
      <c r="M1578" s="29" t="str">
        <f>IFERROR(VLOOKUP($C1578,#REF!,11,FALSE),"-")</f>
        <v>-</v>
      </c>
      <c r="N1578" s="29" t="str">
        <f>IFERROR(VLOOKUP($C1578,#REF!,12,FALSE),"-")</f>
        <v>-</v>
      </c>
      <c r="O1578" s="29" t="str">
        <f>IFERROR(VLOOKUP($C1578,#REF!,13,FALSE),"-")</f>
        <v>-</v>
      </c>
    </row>
    <row r="1579" spans="1:15" x14ac:dyDescent="0.25">
      <c r="A1579" s="21"/>
      <c r="B1579" s="22"/>
      <c r="C1579" s="14">
        <v>5120</v>
      </c>
      <c r="D1579" s="15" t="s">
        <v>1560</v>
      </c>
      <c r="E1579" s="30">
        <v>0</v>
      </c>
      <c r="F1579" s="30" t="str">
        <f>IFERROR(VLOOKUP($C1579,#REF!,4,FALSE),"-")</f>
        <v>-</v>
      </c>
      <c r="G1579" s="30" t="str">
        <f>IFERROR(VLOOKUP($C1579,#REF!,5,FALSE),"-")</f>
        <v>-</v>
      </c>
      <c r="H1579" s="30" t="str">
        <f>IFERROR(VLOOKUP($C1579,#REF!,6,FALSE),"-")</f>
        <v>-</v>
      </c>
      <c r="I1579" s="30" t="str">
        <f>IFERROR(VLOOKUP($C1579,#REF!,7,FALSE),"-")</f>
        <v>-</v>
      </c>
      <c r="J1579" s="30" t="str">
        <f>IFERROR(VLOOKUP($C1579,#REF!,8,FALSE),"-")</f>
        <v>-</v>
      </c>
      <c r="K1579" s="30" t="str">
        <f>IFERROR(VLOOKUP($C1579,#REF!,9,FALSE),"-")</f>
        <v>-</v>
      </c>
      <c r="L1579" s="30" t="str">
        <f>IFERROR(VLOOKUP($C1579,#REF!,10,FALSE),"-")</f>
        <v>-</v>
      </c>
      <c r="M1579" s="30" t="str">
        <f>IFERROR(VLOOKUP($C1579,#REF!,11,FALSE),"-")</f>
        <v>-</v>
      </c>
      <c r="N1579" s="30" t="str">
        <f>IFERROR(VLOOKUP($C1579,#REF!,12,FALSE),"-")</f>
        <v>-</v>
      </c>
      <c r="O1579" s="30" t="str">
        <f>IFERROR(VLOOKUP($C1579,#REF!,13,FALSE),"-")</f>
        <v>-</v>
      </c>
    </row>
    <row r="1580" spans="1:15" x14ac:dyDescent="0.25">
      <c r="A1580" s="21"/>
      <c r="B1580" s="22"/>
      <c r="C1580" s="12">
        <v>5121</v>
      </c>
      <c r="D1580" s="13" t="s">
        <v>1561</v>
      </c>
      <c r="E1580" s="29">
        <v>0</v>
      </c>
      <c r="F1580" s="29" t="str">
        <f>IFERROR(VLOOKUP($C1580,#REF!,4,FALSE),"-")</f>
        <v>-</v>
      </c>
      <c r="G1580" s="29" t="str">
        <f>IFERROR(VLOOKUP($C1580,#REF!,5,FALSE),"-")</f>
        <v>-</v>
      </c>
      <c r="H1580" s="29" t="str">
        <f>IFERROR(VLOOKUP($C1580,#REF!,6,FALSE),"-")</f>
        <v>-</v>
      </c>
      <c r="I1580" s="29" t="str">
        <f>IFERROR(VLOOKUP($C1580,#REF!,7,FALSE),"-")</f>
        <v>-</v>
      </c>
      <c r="J1580" s="29" t="str">
        <f>IFERROR(VLOOKUP($C1580,#REF!,8,FALSE),"-")</f>
        <v>-</v>
      </c>
      <c r="K1580" s="29" t="str">
        <f>IFERROR(VLOOKUP($C1580,#REF!,9,FALSE),"-")</f>
        <v>-</v>
      </c>
      <c r="L1580" s="29" t="str">
        <f>IFERROR(VLOOKUP($C1580,#REF!,10,FALSE),"-")</f>
        <v>-</v>
      </c>
      <c r="M1580" s="29" t="str">
        <f>IFERROR(VLOOKUP($C1580,#REF!,11,FALSE),"-")</f>
        <v>-</v>
      </c>
      <c r="N1580" s="29" t="str">
        <f>IFERROR(VLOOKUP($C1580,#REF!,12,FALSE),"-")</f>
        <v>-</v>
      </c>
      <c r="O1580" s="29" t="str">
        <f>IFERROR(VLOOKUP($C1580,#REF!,13,FALSE),"-")</f>
        <v>-</v>
      </c>
    </row>
    <row r="1581" spans="1:15" x14ac:dyDescent="0.25">
      <c r="A1581" s="21"/>
      <c r="B1581" s="22"/>
      <c r="C1581" s="14">
        <v>5125</v>
      </c>
      <c r="D1581" s="15" t="s">
        <v>1562</v>
      </c>
      <c r="E1581" s="30">
        <v>0</v>
      </c>
      <c r="F1581" s="30" t="str">
        <f>IFERROR(VLOOKUP($C1581,#REF!,4,FALSE),"-")</f>
        <v>-</v>
      </c>
      <c r="G1581" s="30" t="str">
        <f>IFERROR(VLOOKUP($C1581,#REF!,5,FALSE),"-")</f>
        <v>-</v>
      </c>
      <c r="H1581" s="30" t="str">
        <f>IFERROR(VLOOKUP($C1581,#REF!,6,FALSE),"-")</f>
        <v>-</v>
      </c>
      <c r="I1581" s="30" t="str">
        <f>IFERROR(VLOOKUP($C1581,#REF!,7,FALSE),"-")</f>
        <v>-</v>
      </c>
      <c r="J1581" s="30" t="str">
        <f>IFERROR(VLOOKUP($C1581,#REF!,8,FALSE),"-")</f>
        <v>-</v>
      </c>
      <c r="K1581" s="30" t="str">
        <f>IFERROR(VLOOKUP($C1581,#REF!,9,FALSE),"-")</f>
        <v>-</v>
      </c>
      <c r="L1581" s="30" t="str">
        <f>IFERROR(VLOOKUP($C1581,#REF!,10,FALSE),"-")</f>
        <v>-</v>
      </c>
      <c r="M1581" s="30" t="str">
        <f>IFERROR(VLOOKUP($C1581,#REF!,11,FALSE),"-")</f>
        <v>-</v>
      </c>
      <c r="N1581" s="30" t="str">
        <f>IFERROR(VLOOKUP($C1581,#REF!,12,FALSE),"-")</f>
        <v>-</v>
      </c>
      <c r="O1581" s="30" t="str">
        <f>IFERROR(VLOOKUP($C1581,#REF!,13,FALSE),"-")</f>
        <v>-</v>
      </c>
    </row>
    <row r="1582" spans="1:15" x14ac:dyDescent="0.25">
      <c r="A1582" s="21"/>
      <c r="B1582" s="22"/>
      <c r="C1582" s="12">
        <v>5129</v>
      </c>
      <c r="D1582" s="13" t="s">
        <v>1563</v>
      </c>
      <c r="E1582" s="29">
        <v>0</v>
      </c>
      <c r="F1582" s="29" t="str">
        <f>IFERROR(VLOOKUP($C1582,#REF!,4,FALSE),"-")</f>
        <v>-</v>
      </c>
      <c r="G1582" s="29" t="str">
        <f>IFERROR(VLOOKUP($C1582,#REF!,5,FALSE),"-")</f>
        <v>-</v>
      </c>
      <c r="H1582" s="29" t="str">
        <f>IFERROR(VLOOKUP($C1582,#REF!,6,FALSE),"-")</f>
        <v>-</v>
      </c>
      <c r="I1582" s="29" t="str">
        <f>IFERROR(VLOOKUP($C1582,#REF!,7,FALSE),"-")</f>
        <v>-</v>
      </c>
      <c r="J1582" s="29" t="str">
        <f>IFERROR(VLOOKUP($C1582,#REF!,8,FALSE),"-")</f>
        <v>-</v>
      </c>
      <c r="K1582" s="29" t="str">
        <f>IFERROR(VLOOKUP($C1582,#REF!,9,FALSE),"-")</f>
        <v>-</v>
      </c>
      <c r="L1582" s="29" t="str">
        <f>IFERROR(VLOOKUP($C1582,#REF!,10,FALSE),"-")</f>
        <v>-</v>
      </c>
      <c r="M1582" s="29" t="str">
        <f>IFERROR(VLOOKUP($C1582,#REF!,11,FALSE),"-")</f>
        <v>-</v>
      </c>
      <c r="N1582" s="29" t="str">
        <f>IFERROR(VLOOKUP($C1582,#REF!,12,FALSE),"-")</f>
        <v>-</v>
      </c>
      <c r="O1582" s="29" t="str">
        <f>IFERROR(VLOOKUP($C1582,#REF!,13,FALSE),"-")</f>
        <v>-</v>
      </c>
    </row>
    <row r="1583" spans="1:15" x14ac:dyDescent="0.25">
      <c r="A1583" s="21"/>
      <c r="B1583" s="22"/>
      <c r="C1583" s="14">
        <v>5131</v>
      </c>
      <c r="D1583" s="15" t="s">
        <v>1564</v>
      </c>
      <c r="E1583" s="30">
        <v>0</v>
      </c>
      <c r="F1583" s="30" t="str">
        <f>IFERROR(VLOOKUP($C1583,#REF!,4,FALSE),"-")</f>
        <v>-</v>
      </c>
      <c r="G1583" s="30" t="str">
        <f>IFERROR(VLOOKUP($C1583,#REF!,5,FALSE),"-")</f>
        <v>-</v>
      </c>
      <c r="H1583" s="30" t="str">
        <f>IFERROR(VLOOKUP($C1583,#REF!,6,FALSE),"-")</f>
        <v>-</v>
      </c>
      <c r="I1583" s="30" t="str">
        <f>IFERROR(VLOOKUP($C1583,#REF!,7,FALSE),"-")</f>
        <v>-</v>
      </c>
      <c r="J1583" s="30" t="str">
        <f>IFERROR(VLOOKUP($C1583,#REF!,8,FALSE),"-")</f>
        <v>-</v>
      </c>
      <c r="K1583" s="30" t="str">
        <f>IFERROR(VLOOKUP($C1583,#REF!,9,FALSE),"-")</f>
        <v>-</v>
      </c>
      <c r="L1583" s="30" t="str">
        <f>IFERROR(VLOOKUP($C1583,#REF!,10,FALSE),"-")</f>
        <v>-</v>
      </c>
      <c r="M1583" s="30" t="str">
        <f>IFERROR(VLOOKUP($C1583,#REF!,11,FALSE),"-")</f>
        <v>-</v>
      </c>
      <c r="N1583" s="30" t="str">
        <f>IFERROR(VLOOKUP($C1583,#REF!,12,FALSE),"-")</f>
        <v>-</v>
      </c>
      <c r="O1583" s="30" t="str">
        <f>IFERROR(VLOOKUP($C1583,#REF!,13,FALSE),"-")</f>
        <v>-</v>
      </c>
    </row>
    <row r="1584" spans="1:15" x14ac:dyDescent="0.25">
      <c r="A1584" s="21"/>
      <c r="B1584" s="22"/>
      <c r="C1584" s="12">
        <v>5135</v>
      </c>
      <c r="D1584" s="13" t="s">
        <v>1565</v>
      </c>
      <c r="E1584" s="29">
        <v>0</v>
      </c>
      <c r="F1584" s="29" t="str">
        <f>IFERROR(VLOOKUP($C1584,#REF!,4,FALSE),"-")</f>
        <v>-</v>
      </c>
      <c r="G1584" s="29" t="str">
        <f>IFERROR(VLOOKUP($C1584,#REF!,5,FALSE),"-")</f>
        <v>-</v>
      </c>
      <c r="H1584" s="29" t="str">
        <f>IFERROR(VLOOKUP($C1584,#REF!,6,FALSE),"-")</f>
        <v>-</v>
      </c>
      <c r="I1584" s="29" t="str">
        <f>IFERROR(VLOOKUP($C1584,#REF!,7,FALSE),"-")</f>
        <v>-</v>
      </c>
      <c r="J1584" s="29" t="str">
        <f>IFERROR(VLOOKUP($C1584,#REF!,8,FALSE),"-")</f>
        <v>-</v>
      </c>
      <c r="K1584" s="29" t="str">
        <f>IFERROR(VLOOKUP($C1584,#REF!,9,FALSE),"-")</f>
        <v>-</v>
      </c>
      <c r="L1584" s="29" t="str">
        <f>IFERROR(VLOOKUP($C1584,#REF!,10,FALSE),"-")</f>
        <v>-</v>
      </c>
      <c r="M1584" s="29" t="str">
        <f>IFERROR(VLOOKUP($C1584,#REF!,11,FALSE),"-")</f>
        <v>-</v>
      </c>
      <c r="N1584" s="29" t="str">
        <f>IFERROR(VLOOKUP($C1584,#REF!,12,FALSE),"-")</f>
        <v>-</v>
      </c>
      <c r="O1584" s="29" t="str">
        <f>IFERROR(VLOOKUP($C1584,#REF!,13,FALSE),"-")</f>
        <v>-</v>
      </c>
    </row>
    <row r="1585" spans="1:15" x14ac:dyDescent="0.25">
      <c r="A1585" s="21"/>
      <c r="B1585" s="22"/>
      <c r="C1585" s="14">
        <v>5136</v>
      </c>
      <c r="D1585" s="15" t="s">
        <v>1566</v>
      </c>
      <c r="E1585" s="30">
        <v>0</v>
      </c>
      <c r="F1585" s="30" t="str">
        <f>IFERROR(VLOOKUP($C1585,#REF!,4,FALSE),"-")</f>
        <v>-</v>
      </c>
      <c r="G1585" s="30" t="str">
        <f>IFERROR(VLOOKUP($C1585,#REF!,5,FALSE),"-")</f>
        <v>-</v>
      </c>
      <c r="H1585" s="30" t="str">
        <f>IFERROR(VLOOKUP($C1585,#REF!,6,FALSE),"-")</f>
        <v>-</v>
      </c>
      <c r="I1585" s="30" t="str">
        <f>IFERROR(VLOOKUP($C1585,#REF!,7,FALSE),"-")</f>
        <v>-</v>
      </c>
      <c r="J1585" s="30" t="str">
        <f>IFERROR(VLOOKUP($C1585,#REF!,8,FALSE),"-")</f>
        <v>-</v>
      </c>
      <c r="K1585" s="30" t="str">
        <f>IFERROR(VLOOKUP($C1585,#REF!,9,FALSE),"-")</f>
        <v>-</v>
      </c>
      <c r="L1585" s="30" t="str">
        <f>IFERROR(VLOOKUP($C1585,#REF!,10,FALSE),"-")</f>
        <v>-</v>
      </c>
      <c r="M1585" s="30" t="str">
        <f>IFERROR(VLOOKUP($C1585,#REF!,11,FALSE),"-")</f>
        <v>-</v>
      </c>
      <c r="N1585" s="30" t="str">
        <f>IFERROR(VLOOKUP($C1585,#REF!,12,FALSE),"-")</f>
        <v>-</v>
      </c>
      <c r="O1585" s="30" t="str">
        <f>IFERROR(VLOOKUP($C1585,#REF!,13,FALSE),"-")</f>
        <v>-</v>
      </c>
    </row>
    <row r="1586" spans="1:15" x14ac:dyDescent="0.25">
      <c r="A1586" s="21"/>
      <c r="B1586" s="22"/>
      <c r="C1586" s="12">
        <v>5138</v>
      </c>
      <c r="D1586" s="13" t="s">
        <v>1567</v>
      </c>
      <c r="E1586" s="29">
        <v>0</v>
      </c>
      <c r="F1586" s="29" t="str">
        <f>IFERROR(VLOOKUP($C1586,#REF!,4,FALSE),"-")</f>
        <v>-</v>
      </c>
      <c r="G1586" s="29" t="str">
        <f>IFERROR(VLOOKUP($C1586,#REF!,5,FALSE),"-")</f>
        <v>-</v>
      </c>
      <c r="H1586" s="29" t="str">
        <f>IFERROR(VLOOKUP($C1586,#REF!,6,FALSE),"-")</f>
        <v>-</v>
      </c>
      <c r="I1586" s="29" t="str">
        <f>IFERROR(VLOOKUP($C1586,#REF!,7,FALSE),"-")</f>
        <v>-</v>
      </c>
      <c r="J1586" s="29" t="str">
        <f>IFERROR(VLOOKUP($C1586,#REF!,8,FALSE),"-")</f>
        <v>-</v>
      </c>
      <c r="K1586" s="29" t="str">
        <f>IFERROR(VLOOKUP($C1586,#REF!,9,FALSE),"-")</f>
        <v>-</v>
      </c>
      <c r="L1586" s="29" t="str">
        <f>IFERROR(VLOOKUP($C1586,#REF!,10,FALSE),"-")</f>
        <v>-</v>
      </c>
      <c r="M1586" s="29" t="str">
        <f>IFERROR(VLOOKUP($C1586,#REF!,11,FALSE),"-")</f>
        <v>-</v>
      </c>
      <c r="N1586" s="29" t="str">
        <f>IFERROR(VLOOKUP($C1586,#REF!,12,FALSE),"-")</f>
        <v>-</v>
      </c>
      <c r="O1586" s="29" t="str">
        <f>IFERROR(VLOOKUP($C1586,#REF!,13,FALSE),"-")</f>
        <v>-</v>
      </c>
    </row>
    <row r="1587" spans="1:15" x14ac:dyDescent="0.25">
      <c r="A1587" s="21"/>
      <c r="B1587" s="22"/>
      <c r="C1587" s="14">
        <v>5141</v>
      </c>
      <c r="D1587" s="15" t="s">
        <v>1568</v>
      </c>
      <c r="E1587" s="30">
        <v>0</v>
      </c>
      <c r="F1587" s="30" t="str">
        <f>IFERROR(VLOOKUP($C1587,#REF!,4,FALSE),"-")</f>
        <v>-</v>
      </c>
      <c r="G1587" s="30" t="str">
        <f>IFERROR(VLOOKUP($C1587,#REF!,5,FALSE),"-")</f>
        <v>-</v>
      </c>
      <c r="H1587" s="30" t="str">
        <f>IFERROR(VLOOKUP($C1587,#REF!,6,FALSE),"-")</f>
        <v>-</v>
      </c>
      <c r="I1587" s="30" t="str">
        <f>IFERROR(VLOOKUP($C1587,#REF!,7,FALSE),"-")</f>
        <v>-</v>
      </c>
      <c r="J1587" s="30" t="str">
        <f>IFERROR(VLOOKUP($C1587,#REF!,8,FALSE),"-")</f>
        <v>-</v>
      </c>
      <c r="K1587" s="30" t="str">
        <f>IFERROR(VLOOKUP($C1587,#REF!,9,FALSE),"-")</f>
        <v>-</v>
      </c>
      <c r="L1587" s="30" t="str">
        <f>IFERROR(VLOOKUP($C1587,#REF!,10,FALSE),"-")</f>
        <v>-</v>
      </c>
      <c r="M1587" s="30" t="str">
        <f>IFERROR(VLOOKUP($C1587,#REF!,11,FALSE),"-")</f>
        <v>-</v>
      </c>
      <c r="N1587" s="30" t="str">
        <f>IFERROR(VLOOKUP($C1587,#REF!,12,FALSE),"-")</f>
        <v>-</v>
      </c>
      <c r="O1587" s="30" t="str">
        <f>IFERROR(VLOOKUP($C1587,#REF!,13,FALSE),"-")</f>
        <v>-</v>
      </c>
    </row>
    <row r="1588" spans="1:15" x14ac:dyDescent="0.25">
      <c r="A1588" s="21"/>
      <c r="B1588" s="22"/>
      <c r="C1588" s="12">
        <v>5143</v>
      </c>
      <c r="D1588" s="13" t="s">
        <v>1569</v>
      </c>
      <c r="E1588" s="29">
        <v>0</v>
      </c>
      <c r="F1588" s="29" t="str">
        <f>IFERROR(VLOOKUP($C1588,#REF!,4,FALSE),"-")</f>
        <v>-</v>
      </c>
      <c r="G1588" s="29" t="str">
        <f>IFERROR(VLOOKUP($C1588,#REF!,5,FALSE),"-")</f>
        <v>-</v>
      </c>
      <c r="H1588" s="29" t="str">
        <f>IFERROR(VLOOKUP($C1588,#REF!,6,FALSE),"-")</f>
        <v>-</v>
      </c>
      <c r="I1588" s="29" t="str">
        <f>IFERROR(VLOOKUP($C1588,#REF!,7,FALSE),"-")</f>
        <v>-</v>
      </c>
      <c r="J1588" s="29" t="str">
        <f>IFERROR(VLOOKUP($C1588,#REF!,8,FALSE),"-")</f>
        <v>-</v>
      </c>
      <c r="K1588" s="29" t="str">
        <f>IFERROR(VLOOKUP($C1588,#REF!,9,FALSE),"-")</f>
        <v>-</v>
      </c>
      <c r="L1588" s="29" t="str">
        <f>IFERROR(VLOOKUP($C1588,#REF!,10,FALSE),"-")</f>
        <v>-</v>
      </c>
      <c r="M1588" s="29" t="str">
        <f>IFERROR(VLOOKUP($C1588,#REF!,11,FALSE),"-")</f>
        <v>-</v>
      </c>
      <c r="N1588" s="29" t="str">
        <f>IFERROR(VLOOKUP($C1588,#REF!,12,FALSE),"-")</f>
        <v>-</v>
      </c>
      <c r="O1588" s="29" t="str">
        <f>IFERROR(VLOOKUP($C1588,#REF!,13,FALSE),"-")</f>
        <v>-</v>
      </c>
    </row>
    <row r="1589" spans="1:15" x14ac:dyDescent="0.25">
      <c r="A1589" s="21"/>
      <c r="B1589" s="22"/>
      <c r="C1589" s="14">
        <v>5144</v>
      </c>
      <c r="D1589" s="15" t="s">
        <v>1570</v>
      </c>
      <c r="E1589" s="30">
        <v>0</v>
      </c>
      <c r="F1589" s="30" t="str">
        <f>IFERROR(VLOOKUP($C1589,#REF!,4,FALSE),"-")</f>
        <v>-</v>
      </c>
      <c r="G1589" s="30" t="str">
        <f>IFERROR(VLOOKUP($C1589,#REF!,5,FALSE),"-")</f>
        <v>-</v>
      </c>
      <c r="H1589" s="30" t="str">
        <f>IFERROR(VLOOKUP($C1589,#REF!,6,FALSE),"-")</f>
        <v>-</v>
      </c>
      <c r="I1589" s="30" t="str">
        <f>IFERROR(VLOOKUP($C1589,#REF!,7,FALSE),"-")</f>
        <v>-</v>
      </c>
      <c r="J1589" s="30" t="str">
        <f>IFERROR(VLOOKUP($C1589,#REF!,8,FALSE),"-")</f>
        <v>-</v>
      </c>
      <c r="K1589" s="30" t="str">
        <f>IFERROR(VLOOKUP($C1589,#REF!,9,FALSE),"-")</f>
        <v>-</v>
      </c>
      <c r="L1589" s="30" t="str">
        <f>IFERROR(VLOOKUP($C1589,#REF!,10,FALSE),"-")</f>
        <v>-</v>
      </c>
      <c r="M1589" s="30" t="str">
        <f>IFERROR(VLOOKUP($C1589,#REF!,11,FALSE),"-")</f>
        <v>-</v>
      </c>
      <c r="N1589" s="30" t="str">
        <f>IFERROR(VLOOKUP($C1589,#REF!,12,FALSE),"-")</f>
        <v>-</v>
      </c>
      <c r="O1589" s="30" t="str">
        <f>IFERROR(VLOOKUP($C1589,#REF!,13,FALSE),"-")</f>
        <v>-</v>
      </c>
    </row>
    <row r="1590" spans="1:15" x14ac:dyDescent="0.25">
      <c r="A1590" s="21"/>
      <c r="B1590" s="22"/>
      <c r="C1590" s="12">
        <v>5146</v>
      </c>
      <c r="D1590" s="13" t="s">
        <v>1571</v>
      </c>
      <c r="E1590" s="29">
        <v>0</v>
      </c>
      <c r="F1590" s="29" t="str">
        <f>IFERROR(VLOOKUP($C1590,#REF!,4,FALSE),"-")</f>
        <v>-</v>
      </c>
      <c r="G1590" s="29" t="str">
        <f>IFERROR(VLOOKUP($C1590,#REF!,5,FALSE),"-")</f>
        <v>-</v>
      </c>
      <c r="H1590" s="29" t="str">
        <f>IFERROR(VLOOKUP($C1590,#REF!,6,FALSE),"-")</f>
        <v>-</v>
      </c>
      <c r="I1590" s="29" t="str">
        <f>IFERROR(VLOOKUP($C1590,#REF!,7,FALSE),"-")</f>
        <v>-</v>
      </c>
      <c r="J1590" s="29" t="str">
        <f>IFERROR(VLOOKUP($C1590,#REF!,8,FALSE),"-")</f>
        <v>-</v>
      </c>
      <c r="K1590" s="29" t="str">
        <f>IFERROR(VLOOKUP($C1590,#REF!,9,FALSE),"-")</f>
        <v>-</v>
      </c>
      <c r="L1590" s="29" t="str">
        <f>IFERROR(VLOOKUP($C1590,#REF!,10,FALSE),"-")</f>
        <v>-</v>
      </c>
      <c r="M1590" s="29" t="str">
        <f>IFERROR(VLOOKUP($C1590,#REF!,11,FALSE),"-")</f>
        <v>-</v>
      </c>
      <c r="N1590" s="29" t="str">
        <f>IFERROR(VLOOKUP($C1590,#REF!,12,FALSE),"-")</f>
        <v>-</v>
      </c>
      <c r="O1590" s="29" t="str">
        <f>IFERROR(VLOOKUP($C1590,#REF!,13,FALSE),"-")</f>
        <v>-</v>
      </c>
    </row>
    <row r="1591" spans="1:15" x14ac:dyDescent="0.25">
      <c r="A1591" s="21"/>
      <c r="B1591" s="22"/>
      <c r="C1591" s="14">
        <v>5148</v>
      </c>
      <c r="D1591" s="15" t="s">
        <v>1572</v>
      </c>
      <c r="E1591" s="30">
        <v>0</v>
      </c>
      <c r="F1591" s="30" t="str">
        <f>IFERROR(VLOOKUP($C1591,#REF!,4,FALSE),"-")</f>
        <v>-</v>
      </c>
      <c r="G1591" s="30" t="str">
        <f>IFERROR(VLOOKUP($C1591,#REF!,5,FALSE),"-")</f>
        <v>-</v>
      </c>
      <c r="H1591" s="30" t="str">
        <f>IFERROR(VLOOKUP($C1591,#REF!,6,FALSE),"-")</f>
        <v>-</v>
      </c>
      <c r="I1591" s="30" t="str">
        <f>IFERROR(VLOOKUP($C1591,#REF!,7,FALSE),"-")</f>
        <v>-</v>
      </c>
      <c r="J1591" s="30" t="str">
        <f>IFERROR(VLOOKUP($C1591,#REF!,8,FALSE),"-")</f>
        <v>-</v>
      </c>
      <c r="K1591" s="30" t="str">
        <f>IFERROR(VLOOKUP($C1591,#REF!,9,FALSE),"-")</f>
        <v>-</v>
      </c>
      <c r="L1591" s="30" t="str">
        <f>IFERROR(VLOOKUP($C1591,#REF!,10,FALSE),"-")</f>
        <v>-</v>
      </c>
      <c r="M1591" s="30" t="str">
        <f>IFERROR(VLOOKUP($C1591,#REF!,11,FALSE),"-")</f>
        <v>-</v>
      </c>
      <c r="N1591" s="30" t="str">
        <f>IFERROR(VLOOKUP($C1591,#REF!,12,FALSE),"-")</f>
        <v>-</v>
      </c>
      <c r="O1591" s="30" t="str">
        <f>IFERROR(VLOOKUP($C1591,#REF!,13,FALSE),"-")</f>
        <v>-</v>
      </c>
    </row>
    <row r="1592" spans="1:15" x14ac:dyDescent="0.25">
      <c r="A1592" s="21"/>
      <c r="B1592" s="22"/>
      <c r="C1592" s="12">
        <v>5149</v>
      </c>
      <c r="D1592" s="13" t="s">
        <v>1573</v>
      </c>
      <c r="E1592" s="29">
        <v>0</v>
      </c>
      <c r="F1592" s="29" t="str">
        <f>IFERROR(VLOOKUP($C1592,#REF!,4,FALSE),"-")</f>
        <v>-</v>
      </c>
      <c r="G1592" s="29" t="str">
        <f>IFERROR(VLOOKUP($C1592,#REF!,5,FALSE),"-")</f>
        <v>-</v>
      </c>
      <c r="H1592" s="29" t="str">
        <f>IFERROR(VLOOKUP($C1592,#REF!,6,FALSE),"-")</f>
        <v>-</v>
      </c>
      <c r="I1592" s="29" t="str">
        <f>IFERROR(VLOOKUP($C1592,#REF!,7,FALSE),"-")</f>
        <v>-</v>
      </c>
      <c r="J1592" s="29" t="str">
        <f>IFERROR(VLOOKUP($C1592,#REF!,8,FALSE),"-")</f>
        <v>-</v>
      </c>
      <c r="K1592" s="29" t="str">
        <f>IFERROR(VLOOKUP($C1592,#REF!,9,FALSE),"-")</f>
        <v>-</v>
      </c>
      <c r="L1592" s="29" t="str">
        <f>IFERROR(VLOOKUP($C1592,#REF!,10,FALSE),"-")</f>
        <v>-</v>
      </c>
      <c r="M1592" s="29" t="str">
        <f>IFERROR(VLOOKUP($C1592,#REF!,11,FALSE),"-")</f>
        <v>-</v>
      </c>
      <c r="N1592" s="29" t="str">
        <f>IFERROR(VLOOKUP($C1592,#REF!,12,FALSE),"-")</f>
        <v>-</v>
      </c>
      <c r="O1592" s="29" t="str">
        <f>IFERROR(VLOOKUP($C1592,#REF!,13,FALSE),"-")</f>
        <v>-</v>
      </c>
    </row>
    <row r="1593" spans="1:15" x14ac:dyDescent="0.25">
      <c r="A1593" s="21"/>
      <c r="B1593" s="22"/>
      <c r="C1593" s="14">
        <v>5151</v>
      </c>
      <c r="D1593" s="15" t="s">
        <v>1574</v>
      </c>
      <c r="E1593" s="30">
        <v>0</v>
      </c>
      <c r="F1593" s="30" t="str">
        <f>IFERROR(VLOOKUP($C1593,#REF!,4,FALSE),"-")</f>
        <v>-</v>
      </c>
      <c r="G1593" s="30" t="str">
        <f>IFERROR(VLOOKUP($C1593,#REF!,5,FALSE),"-")</f>
        <v>-</v>
      </c>
      <c r="H1593" s="30" t="str">
        <f>IFERROR(VLOOKUP($C1593,#REF!,6,FALSE),"-")</f>
        <v>-</v>
      </c>
      <c r="I1593" s="30" t="str">
        <f>IFERROR(VLOOKUP($C1593,#REF!,7,FALSE),"-")</f>
        <v>-</v>
      </c>
      <c r="J1593" s="30" t="str">
        <f>IFERROR(VLOOKUP($C1593,#REF!,8,FALSE),"-")</f>
        <v>-</v>
      </c>
      <c r="K1593" s="30" t="str">
        <f>IFERROR(VLOOKUP($C1593,#REF!,9,FALSE),"-")</f>
        <v>-</v>
      </c>
      <c r="L1593" s="30" t="str">
        <f>IFERROR(VLOOKUP($C1593,#REF!,10,FALSE),"-")</f>
        <v>-</v>
      </c>
      <c r="M1593" s="30" t="str">
        <f>IFERROR(VLOOKUP($C1593,#REF!,11,FALSE),"-")</f>
        <v>-</v>
      </c>
      <c r="N1593" s="30" t="str">
        <f>IFERROR(VLOOKUP($C1593,#REF!,12,FALSE),"-")</f>
        <v>-</v>
      </c>
      <c r="O1593" s="30" t="str">
        <f>IFERROR(VLOOKUP($C1593,#REF!,13,FALSE),"-")</f>
        <v>-</v>
      </c>
    </row>
    <row r="1594" spans="1:15" x14ac:dyDescent="0.25">
      <c r="A1594" s="21"/>
      <c r="B1594" s="22"/>
      <c r="C1594" s="12">
        <v>5154</v>
      </c>
      <c r="D1594" s="13" t="s">
        <v>1575</v>
      </c>
      <c r="E1594" s="29">
        <v>0</v>
      </c>
      <c r="F1594" s="29" t="str">
        <f>IFERROR(VLOOKUP($C1594,#REF!,4,FALSE),"-")</f>
        <v>-</v>
      </c>
      <c r="G1594" s="29" t="str">
        <f>IFERROR(VLOOKUP($C1594,#REF!,5,FALSE),"-")</f>
        <v>-</v>
      </c>
      <c r="H1594" s="29" t="str">
        <f>IFERROR(VLOOKUP($C1594,#REF!,6,FALSE),"-")</f>
        <v>-</v>
      </c>
      <c r="I1594" s="29" t="str">
        <f>IFERROR(VLOOKUP($C1594,#REF!,7,FALSE),"-")</f>
        <v>-</v>
      </c>
      <c r="J1594" s="29" t="str">
        <f>IFERROR(VLOOKUP($C1594,#REF!,8,FALSE),"-")</f>
        <v>-</v>
      </c>
      <c r="K1594" s="29" t="str">
        <f>IFERROR(VLOOKUP($C1594,#REF!,9,FALSE),"-")</f>
        <v>-</v>
      </c>
      <c r="L1594" s="29" t="str">
        <f>IFERROR(VLOOKUP($C1594,#REF!,10,FALSE),"-")</f>
        <v>-</v>
      </c>
      <c r="M1594" s="29" t="str">
        <f>IFERROR(VLOOKUP($C1594,#REF!,11,FALSE),"-")</f>
        <v>-</v>
      </c>
      <c r="N1594" s="29" t="str">
        <f>IFERROR(VLOOKUP($C1594,#REF!,12,FALSE),"-")</f>
        <v>-</v>
      </c>
      <c r="O1594" s="29" t="str">
        <f>IFERROR(VLOOKUP($C1594,#REF!,13,FALSE),"-")</f>
        <v>-</v>
      </c>
    </row>
    <row r="1595" spans="1:15" x14ac:dyDescent="0.25">
      <c r="A1595" s="21"/>
      <c r="B1595" s="22"/>
      <c r="C1595" s="14">
        <v>5160</v>
      </c>
      <c r="D1595" s="15" t="s">
        <v>1576</v>
      </c>
      <c r="E1595" s="30">
        <v>0</v>
      </c>
      <c r="F1595" s="30" t="str">
        <f>IFERROR(VLOOKUP($C1595,#REF!,4,FALSE),"-")</f>
        <v>-</v>
      </c>
      <c r="G1595" s="30" t="str">
        <f>IFERROR(VLOOKUP($C1595,#REF!,5,FALSE),"-")</f>
        <v>-</v>
      </c>
      <c r="H1595" s="30" t="str">
        <f>IFERROR(VLOOKUP($C1595,#REF!,6,FALSE),"-")</f>
        <v>-</v>
      </c>
      <c r="I1595" s="30" t="str">
        <f>IFERROR(VLOOKUP($C1595,#REF!,7,FALSE),"-")</f>
        <v>-</v>
      </c>
      <c r="J1595" s="30" t="str">
        <f>IFERROR(VLOOKUP($C1595,#REF!,8,FALSE),"-")</f>
        <v>-</v>
      </c>
      <c r="K1595" s="30" t="str">
        <f>IFERROR(VLOOKUP($C1595,#REF!,9,FALSE),"-")</f>
        <v>-</v>
      </c>
      <c r="L1595" s="30" t="str">
        <f>IFERROR(VLOOKUP($C1595,#REF!,10,FALSE),"-")</f>
        <v>-</v>
      </c>
      <c r="M1595" s="30" t="str">
        <f>IFERROR(VLOOKUP($C1595,#REF!,11,FALSE),"-")</f>
        <v>-</v>
      </c>
      <c r="N1595" s="30" t="str">
        <f>IFERROR(VLOOKUP($C1595,#REF!,12,FALSE),"-")</f>
        <v>-</v>
      </c>
      <c r="O1595" s="30" t="str">
        <f>IFERROR(VLOOKUP($C1595,#REF!,13,FALSE),"-")</f>
        <v>-</v>
      </c>
    </row>
    <row r="1596" spans="1:15" x14ac:dyDescent="0.25">
      <c r="A1596" s="21"/>
      <c r="B1596" s="22"/>
      <c r="C1596" s="12">
        <v>5161</v>
      </c>
      <c r="D1596" s="13" t="s">
        <v>1577</v>
      </c>
      <c r="E1596" s="29">
        <v>0</v>
      </c>
      <c r="F1596" s="29" t="str">
        <f>IFERROR(VLOOKUP($C1596,#REF!,4,FALSE),"-")</f>
        <v>-</v>
      </c>
      <c r="G1596" s="29" t="str">
        <f>IFERROR(VLOOKUP($C1596,#REF!,5,FALSE),"-")</f>
        <v>-</v>
      </c>
      <c r="H1596" s="29" t="str">
        <f>IFERROR(VLOOKUP($C1596,#REF!,6,FALSE),"-")</f>
        <v>-</v>
      </c>
      <c r="I1596" s="29" t="str">
        <f>IFERROR(VLOOKUP($C1596,#REF!,7,FALSE),"-")</f>
        <v>-</v>
      </c>
      <c r="J1596" s="29" t="str">
        <f>IFERROR(VLOOKUP($C1596,#REF!,8,FALSE),"-")</f>
        <v>-</v>
      </c>
      <c r="K1596" s="29" t="str">
        <f>IFERROR(VLOOKUP($C1596,#REF!,9,FALSE),"-")</f>
        <v>-</v>
      </c>
      <c r="L1596" s="29" t="str">
        <f>IFERROR(VLOOKUP($C1596,#REF!,10,FALSE),"-")</f>
        <v>-</v>
      </c>
      <c r="M1596" s="29" t="str">
        <f>IFERROR(VLOOKUP($C1596,#REF!,11,FALSE),"-")</f>
        <v>-</v>
      </c>
      <c r="N1596" s="29" t="str">
        <f>IFERROR(VLOOKUP($C1596,#REF!,12,FALSE),"-")</f>
        <v>-</v>
      </c>
      <c r="O1596" s="29" t="str">
        <f>IFERROR(VLOOKUP($C1596,#REF!,13,FALSE),"-")</f>
        <v>-</v>
      </c>
    </row>
    <row r="1597" spans="1:15" x14ac:dyDescent="0.25">
      <c r="A1597" s="21"/>
      <c r="B1597" s="22"/>
      <c r="C1597" s="14">
        <v>5162</v>
      </c>
      <c r="D1597" s="15" t="s">
        <v>1578</v>
      </c>
      <c r="E1597" s="30">
        <v>0</v>
      </c>
      <c r="F1597" s="30" t="str">
        <f>IFERROR(VLOOKUP($C1597,#REF!,4,FALSE),"-")</f>
        <v>-</v>
      </c>
      <c r="G1597" s="30" t="str">
        <f>IFERROR(VLOOKUP($C1597,#REF!,5,FALSE),"-")</f>
        <v>-</v>
      </c>
      <c r="H1597" s="30" t="str">
        <f>IFERROR(VLOOKUP($C1597,#REF!,6,FALSE),"-")</f>
        <v>-</v>
      </c>
      <c r="I1597" s="30" t="str">
        <f>IFERROR(VLOOKUP($C1597,#REF!,7,FALSE),"-")</f>
        <v>-</v>
      </c>
      <c r="J1597" s="30" t="str">
        <f>IFERROR(VLOOKUP($C1597,#REF!,8,FALSE),"-")</f>
        <v>-</v>
      </c>
      <c r="K1597" s="30" t="str">
        <f>IFERROR(VLOOKUP($C1597,#REF!,9,FALSE),"-")</f>
        <v>-</v>
      </c>
      <c r="L1597" s="30" t="str">
        <f>IFERROR(VLOOKUP($C1597,#REF!,10,FALSE),"-")</f>
        <v>-</v>
      </c>
      <c r="M1597" s="30" t="str">
        <f>IFERROR(VLOOKUP($C1597,#REF!,11,FALSE),"-")</f>
        <v>-</v>
      </c>
      <c r="N1597" s="30" t="str">
        <f>IFERROR(VLOOKUP($C1597,#REF!,12,FALSE),"-")</f>
        <v>-</v>
      </c>
      <c r="O1597" s="30" t="str">
        <f>IFERROR(VLOOKUP($C1597,#REF!,13,FALSE),"-")</f>
        <v>-</v>
      </c>
    </row>
    <row r="1598" spans="1:15" x14ac:dyDescent="0.25">
      <c r="A1598" s="21"/>
      <c r="B1598" s="22"/>
      <c r="C1598" s="12">
        <v>5167</v>
      </c>
      <c r="D1598" s="13" t="s">
        <v>1579</v>
      </c>
      <c r="E1598" s="29">
        <v>0</v>
      </c>
      <c r="F1598" s="29" t="str">
        <f>IFERROR(VLOOKUP($C1598,#REF!,4,FALSE),"-")</f>
        <v>-</v>
      </c>
      <c r="G1598" s="29" t="str">
        <f>IFERROR(VLOOKUP($C1598,#REF!,5,FALSE),"-")</f>
        <v>-</v>
      </c>
      <c r="H1598" s="29" t="str">
        <f>IFERROR(VLOOKUP($C1598,#REF!,6,FALSE),"-")</f>
        <v>-</v>
      </c>
      <c r="I1598" s="29" t="str">
        <f>IFERROR(VLOOKUP($C1598,#REF!,7,FALSE),"-")</f>
        <v>-</v>
      </c>
      <c r="J1598" s="29" t="str">
        <f>IFERROR(VLOOKUP($C1598,#REF!,8,FALSE),"-")</f>
        <v>-</v>
      </c>
      <c r="K1598" s="29" t="str">
        <f>IFERROR(VLOOKUP($C1598,#REF!,9,FALSE),"-")</f>
        <v>-</v>
      </c>
      <c r="L1598" s="29" t="str">
        <f>IFERROR(VLOOKUP($C1598,#REF!,10,FALSE),"-")</f>
        <v>-</v>
      </c>
      <c r="M1598" s="29" t="str">
        <f>IFERROR(VLOOKUP($C1598,#REF!,11,FALSE),"-")</f>
        <v>-</v>
      </c>
      <c r="N1598" s="29" t="str">
        <f>IFERROR(VLOOKUP($C1598,#REF!,12,FALSE),"-")</f>
        <v>-</v>
      </c>
      <c r="O1598" s="29" t="str">
        <f>IFERROR(VLOOKUP($C1598,#REF!,13,FALSE),"-")</f>
        <v>-</v>
      </c>
    </row>
    <row r="1599" spans="1:15" x14ac:dyDescent="0.25">
      <c r="A1599" s="21"/>
      <c r="B1599" s="22"/>
      <c r="C1599" s="14">
        <v>5171</v>
      </c>
      <c r="D1599" s="15" t="s">
        <v>1580</v>
      </c>
      <c r="E1599" s="30">
        <v>0</v>
      </c>
      <c r="F1599" s="30" t="str">
        <f>IFERROR(VLOOKUP($C1599,#REF!,4,FALSE),"-")</f>
        <v>-</v>
      </c>
      <c r="G1599" s="30" t="str">
        <f>IFERROR(VLOOKUP($C1599,#REF!,5,FALSE),"-")</f>
        <v>-</v>
      </c>
      <c r="H1599" s="30" t="str">
        <f>IFERROR(VLOOKUP($C1599,#REF!,6,FALSE),"-")</f>
        <v>-</v>
      </c>
      <c r="I1599" s="30" t="str">
        <f>IFERROR(VLOOKUP($C1599,#REF!,7,FALSE),"-")</f>
        <v>-</v>
      </c>
      <c r="J1599" s="30" t="str">
        <f>IFERROR(VLOOKUP($C1599,#REF!,8,FALSE),"-")</f>
        <v>-</v>
      </c>
      <c r="K1599" s="30" t="str">
        <f>IFERROR(VLOOKUP($C1599,#REF!,9,FALSE),"-")</f>
        <v>-</v>
      </c>
      <c r="L1599" s="30" t="str">
        <f>IFERROR(VLOOKUP($C1599,#REF!,10,FALSE),"-")</f>
        <v>-</v>
      </c>
      <c r="M1599" s="30" t="str">
        <f>IFERROR(VLOOKUP($C1599,#REF!,11,FALSE),"-")</f>
        <v>-</v>
      </c>
      <c r="N1599" s="30" t="str">
        <f>IFERROR(VLOOKUP($C1599,#REF!,12,FALSE),"-")</f>
        <v>-</v>
      </c>
      <c r="O1599" s="30" t="str">
        <f>IFERROR(VLOOKUP($C1599,#REF!,13,FALSE),"-")</f>
        <v>-</v>
      </c>
    </row>
    <row r="1600" spans="1:15" x14ac:dyDescent="0.25">
      <c r="A1600" s="21"/>
      <c r="B1600" s="22"/>
      <c r="C1600" s="12">
        <v>5176</v>
      </c>
      <c r="D1600" s="13" t="s">
        <v>1581</v>
      </c>
      <c r="E1600" s="29">
        <v>0</v>
      </c>
      <c r="F1600" s="29" t="str">
        <f>IFERROR(VLOOKUP($C1600,#REF!,4,FALSE),"-")</f>
        <v>-</v>
      </c>
      <c r="G1600" s="29" t="str">
        <f>IFERROR(VLOOKUP($C1600,#REF!,5,FALSE),"-")</f>
        <v>-</v>
      </c>
      <c r="H1600" s="29" t="str">
        <f>IFERROR(VLOOKUP($C1600,#REF!,6,FALSE),"-")</f>
        <v>-</v>
      </c>
      <c r="I1600" s="29" t="str">
        <f>IFERROR(VLOOKUP($C1600,#REF!,7,FALSE),"-")</f>
        <v>-</v>
      </c>
      <c r="J1600" s="29" t="str">
        <f>IFERROR(VLOOKUP($C1600,#REF!,8,FALSE),"-")</f>
        <v>-</v>
      </c>
      <c r="K1600" s="29" t="str">
        <f>IFERROR(VLOOKUP($C1600,#REF!,9,FALSE),"-")</f>
        <v>-</v>
      </c>
      <c r="L1600" s="29" t="str">
        <f>IFERROR(VLOOKUP($C1600,#REF!,10,FALSE),"-")</f>
        <v>-</v>
      </c>
      <c r="M1600" s="29" t="str">
        <f>IFERROR(VLOOKUP($C1600,#REF!,11,FALSE),"-")</f>
        <v>-</v>
      </c>
      <c r="N1600" s="29" t="str">
        <f>IFERROR(VLOOKUP($C1600,#REF!,12,FALSE),"-")</f>
        <v>-</v>
      </c>
      <c r="O1600" s="29" t="str">
        <f>IFERROR(VLOOKUP($C1600,#REF!,13,FALSE),"-")</f>
        <v>-</v>
      </c>
    </row>
    <row r="1601" spans="1:15" x14ac:dyDescent="0.25">
      <c r="A1601" s="21"/>
      <c r="B1601" s="22"/>
      <c r="C1601" s="14">
        <v>5178</v>
      </c>
      <c r="D1601" s="15" t="s">
        <v>1582</v>
      </c>
      <c r="E1601" s="30">
        <v>0</v>
      </c>
      <c r="F1601" s="30" t="str">
        <f>IFERROR(VLOOKUP($C1601,#REF!,4,FALSE),"-")</f>
        <v>-</v>
      </c>
      <c r="G1601" s="30" t="str">
        <f>IFERROR(VLOOKUP($C1601,#REF!,5,FALSE),"-")</f>
        <v>-</v>
      </c>
      <c r="H1601" s="30" t="str">
        <f>IFERROR(VLOOKUP($C1601,#REF!,6,FALSE),"-")</f>
        <v>-</v>
      </c>
      <c r="I1601" s="30" t="str">
        <f>IFERROR(VLOOKUP($C1601,#REF!,7,FALSE),"-")</f>
        <v>-</v>
      </c>
      <c r="J1601" s="30" t="str">
        <f>IFERROR(VLOOKUP($C1601,#REF!,8,FALSE),"-")</f>
        <v>-</v>
      </c>
      <c r="K1601" s="30" t="str">
        <f>IFERROR(VLOOKUP($C1601,#REF!,9,FALSE),"-")</f>
        <v>-</v>
      </c>
      <c r="L1601" s="30" t="str">
        <f>IFERROR(VLOOKUP($C1601,#REF!,10,FALSE),"-")</f>
        <v>-</v>
      </c>
      <c r="M1601" s="30" t="str">
        <f>IFERROR(VLOOKUP($C1601,#REF!,11,FALSE),"-")</f>
        <v>-</v>
      </c>
      <c r="N1601" s="30" t="str">
        <f>IFERROR(VLOOKUP($C1601,#REF!,12,FALSE),"-")</f>
        <v>-</v>
      </c>
      <c r="O1601" s="30" t="str">
        <f>IFERROR(VLOOKUP($C1601,#REF!,13,FALSE),"-")</f>
        <v>-</v>
      </c>
    </row>
    <row r="1602" spans="1:15" x14ac:dyDescent="0.25">
      <c r="A1602" s="21"/>
      <c r="B1602" s="22"/>
      <c r="C1602" s="12">
        <v>5180</v>
      </c>
      <c r="D1602" s="13" t="s">
        <v>1583</v>
      </c>
      <c r="E1602" s="29" t="s">
        <v>5</v>
      </c>
      <c r="F1602" s="29" t="str">
        <f>IFERROR(VLOOKUP($C1602,#REF!,4,FALSE),"-")</f>
        <v>-</v>
      </c>
      <c r="G1602" s="29" t="str">
        <f>IFERROR(VLOOKUP($C1602,#REF!,5,FALSE),"-")</f>
        <v>-</v>
      </c>
      <c r="H1602" s="29" t="str">
        <f>IFERROR(VLOOKUP($C1602,#REF!,6,FALSE),"-")</f>
        <v>-</v>
      </c>
      <c r="I1602" s="29" t="str">
        <f>IFERROR(VLOOKUP($C1602,#REF!,7,FALSE),"-")</f>
        <v>-</v>
      </c>
      <c r="J1602" s="29" t="str">
        <f>IFERROR(VLOOKUP($C1602,#REF!,8,FALSE),"-")</f>
        <v>-</v>
      </c>
      <c r="K1602" s="29" t="str">
        <f>IFERROR(VLOOKUP($C1602,#REF!,9,FALSE),"-")</f>
        <v>-</v>
      </c>
      <c r="L1602" s="29" t="str">
        <f>IFERROR(VLOOKUP($C1602,#REF!,10,FALSE),"-")</f>
        <v>-</v>
      </c>
      <c r="M1602" s="29" t="str">
        <f>IFERROR(VLOOKUP($C1602,#REF!,11,FALSE),"-")</f>
        <v>-</v>
      </c>
      <c r="N1602" s="29" t="str">
        <f>IFERROR(VLOOKUP($C1602,#REF!,12,FALSE),"-")</f>
        <v>-</v>
      </c>
      <c r="O1602" s="29" t="str">
        <f>IFERROR(VLOOKUP($C1602,#REF!,13,FALSE),"-")</f>
        <v>-</v>
      </c>
    </row>
    <row r="1603" spans="1:15" x14ac:dyDescent="0.25">
      <c r="A1603" s="21"/>
      <c r="B1603" s="22"/>
      <c r="C1603" s="14">
        <v>5181</v>
      </c>
      <c r="D1603" s="15" t="s">
        <v>1584</v>
      </c>
      <c r="E1603" s="30">
        <v>0</v>
      </c>
      <c r="F1603" s="30" t="str">
        <f>IFERROR(VLOOKUP($C1603,#REF!,4,FALSE),"-")</f>
        <v>-</v>
      </c>
      <c r="G1603" s="30" t="str">
        <f>IFERROR(VLOOKUP($C1603,#REF!,5,FALSE),"-")</f>
        <v>-</v>
      </c>
      <c r="H1603" s="30" t="str">
        <f>IFERROR(VLOOKUP($C1603,#REF!,6,FALSE),"-")</f>
        <v>-</v>
      </c>
      <c r="I1603" s="30" t="str">
        <f>IFERROR(VLOOKUP($C1603,#REF!,7,FALSE),"-")</f>
        <v>-</v>
      </c>
      <c r="J1603" s="30" t="str">
        <f>IFERROR(VLOOKUP($C1603,#REF!,8,FALSE),"-")</f>
        <v>-</v>
      </c>
      <c r="K1603" s="30" t="str">
        <f>IFERROR(VLOOKUP($C1603,#REF!,9,FALSE),"-")</f>
        <v>-</v>
      </c>
      <c r="L1603" s="30" t="str">
        <f>IFERROR(VLOOKUP($C1603,#REF!,10,FALSE),"-")</f>
        <v>-</v>
      </c>
      <c r="M1603" s="30" t="str">
        <f>IFERROR(VLOOKUP($C1603,#REF!,11,FALSE),"-")</f>
        <v>-</v>
      </c>
      <c r="N1603" s="30" t="str">
        <f>IFERROR(VLOOKUP($C1603,#REF!,12,FALSE),"-")</f>
        <v>-</v>
      </c>
      <c r="O1603" s="30" t="str">
        <f>IFERROR(VLOOKUP($C1603,#REF!,13,FALSE),"-")</f>
        <v>-</v>
      </c>
    </row>
    <row r="1604" spans="1:15" x14ac:dyDescent="0.25">
      <c r="A1604" s="21"/>
      <c r="B1604" s="22"/>
      <c r="C1604" s="12">
        <v>5186</v>
      </c>
      <c r="D1604" s="13" t="s">
        <v>1585</v>
      </c>
      <c r="E1604" s="29">
        <v>0</v>
      </c>
      <c r="F1604" s="29" t="str">
        <f>IFERROR(VLOOKUP($C1604,#REF!,4,FALSE),"-")</f>
        <v>-</v>
      </c>
      <c r="G1604" s="29" t="str">
        <f>IFERROR(VLOOKUP($C1604,#REF!,5,FALSE),"-")</f>
        <v>-</v>
      </c>
      <c r="H1604" s="29" t="str">
        <f>IFERROR(VLOOKUP($C1604,#REF!,6,FALSE),"-")</f>
        <v>-</v>
      </c>
      <c r="I1604" s="29" t="str">
        <f>IFERROR(VLOOKUP($C1604,#REF!,7,FALSE),"-")</f>
        <v>-</v>
      </c>
      <c r="J1604" s="29" t="str">
        <f>IFERROR(VLOOKUP($C1604,#REF!,8,FALSE),"-")</f>
        <v>-</v>
      </c>
      <c r="K1604" s="29" t="str">
        <f>IFERROR(VLOOKUP($C1604,#REF!,9,FALSE),"-")</f>
        <v>-</v>
      </c>
      <c r="L1604" s="29" t="str">
        <f>IFERROR(VLOOKUP($C1604,#REF!,10,FALSE),"-")</f>
        <v>-</v>
      </c>
      <c r="M1604" s="29" t="str">
        <f>IFERROR(VLOOKUP($C1604,#REF!,11,FALSE),"-")</f>
        <v>-</v>
      </c>
      <c r="N1604" s="29" t="str">
        <f>IFERROR(VLOOKUP($C1604,#REF!,12,FALSE),"-")</f>
        <v>-</v>
      </c>
      <c r="O1604" s="29" t="str">
        <f>IFERROR(VLOOKUP($C1604,#REF!,13,FALSE),"-")</f>
        <v>-</v>
      </c>
    </row>
    <row r="1605" spans="1:15" x14ac:dyDescent="0.25">
      <c r="A1605" s="21"/>
      <c r="B1605" s="22"/>
      <c r="C1605" s="14">
        <v>5187</v>
      </c>
      <c r="D1605" s="15" t="s">
        <v>1586</v>
      </c>
      <c r="E1605" s="30">
        <v>0</v>
      </c>
      <c r="F1605" s="30" t="str">
        <f>IFERROR(VLOOKUP($C1605,#REF!,4,FALSE),"-")</f>
        <v>-</v>
      </c>
      <c r="G1605" s="30" t="str">
        <f>IFERROR(VLOOKUP($C1605,#REF!,5,FALSE),"-")</f>
        <v>-</v>
      </c>
      <c r="H1605" s="30" t="str">
        <f>IFERROR(VLOOKUP($C1605,#REF!,6,FALSE),"-")</f>
        <v>-</v>
      </c>
      <c r="I1605" s="30" t="str">
        <f>IFERROR(VLOOKUP($C1605,#REF!,7,FALSE),"-")</f>
        <v>-</v>
      </c>
      <c r="J1605" s="30" t="str">
        <f>IFERROR(VLOOKUP($C1605,#REF!,8,FALSE),"-")</f>
        <v>-</v>
      </c>
      <c r="K1605" s="30" t="str">
        <f>IFERROR(VLOOKUP($C1605,#REF!,9,FALSE),"-")</f>
        <v>-</v>
      </c>
      <c r="L1605" s="30" t="str">
        <f>IFERROR(VLOOKUP($C1605,#REF!,10,FALSE),"-")</f>
        <v>-</v>
      </c>
      <c r="M1605" s="30" t="str">
        <f>IFERROR(VLOOKUP($C1605,#REF!,11,FALSE),"-")</f>
        <v>-</v>
      </c>
      <c r="N1605" s="30" t="str">
        <f>IFERROR(VLOOKUP($C1605,#REF!,12,FALSE),"-")</f>
        <v>-</v>
      </c>
      <c r="O1605" s="30" t="str">
        <f>IFERROR(VLOOKUP($C1605,#REF!,13,FALSE),"-")</f>
        <v>-</v>
      </c>
    </row>
    <row r="1606" spans="1:15" x14ac:dyDescent="0.25">
      <c r="A1606" s="21"/>
      <c r="B1606" s="22"/>
      <c r="C1606" s="12">
        <v>5189</v>
      </c>
      <c r="D1606" s="13" t="s">
        <v>1587</v>
      </c>
      <c r="E1606" s="29" t="s">
        <v>5</v>
      </c>
      <c r="F1606" s="29" t="str">
        <f>IFERROR(VLOOKUP($C1606,#REF!,4,FALSE),"-")</f>
        <v>-</v>
      </c>
      <c r="G1606" s="29" t="str">
        <f>IFERROR(VLOOKUP($C1606,#REF!,5,FALSE),"-")</f>
        <v>-</v>
      </c>
      <c r="H1606" s="29" t="str">
        <f>IFERROR(VLOOKUP($C1606,#REF!,6,FALSE),"-")</f>
        <v>-</v>
      </c>
      <c r="I1606" s="29" t="str">
        <f>IFERROR(VLOOKUP($C1606,#REF!,7,FALSE),"-")</f>
        <v>-</v>
      </c>
      <c r="J1606" s="29" t="str">
        <f>IFERROR(VLOOKUP($C1606,#REF!,8,FALSE),"-")</f>
        <v>-</v>
      </c>
      <c r="K1606" s="29" t="str">
        <f>IFERROR(VLOOKUP($C1606,#REF!,9,FALSE),"-")</f>
        <v>-</v>
      </c>
      <c r="L1606" s="29" t="str">
        <f>IFERROR(VLOOKUP($C1606,#REF!,10,FALSE),"-")</f>
        <v>-</v>
      </c>
      <c r="M1606" s="29" t="str">
        <f>IFERROR(VLOOKUP($C1606,#REF!,11,FALSE),"-")</f>
        <v>-</v>
      </c>
      <c r="N1606" s="29" t="str">
        <f>IFERROR(VLOOKUP($C1606,#REF!,12,FALSE),"-")</f>
        <v>-</v>
      </c>
      <c r="O1606" s="29" t="str">
        <f>IFERROR(VLOOKUP($C1606,#REF!,13,FALSE),"-")</f>
        <v>-</v>
      </c>
    </row>
    <row r="1607" spans="1:15" x14ac:dyDescent="0.25">
      <c r="A1607" s="21"/>
      <c r="B1607" s="22"/>
      <c r="C1607" s="14">
        <v>5192</v>
      </c>
      <c r="D1607" s="15" t="s">
        <v>1588</v>
      </c>
      <c r="E1607" s="30">
        <v>0</v>
      </c>
      <c r="F1607" s="30" t="str">
        <f>IFERROR(VLOOKUP($C1607,#REF!,4,FALSE),"-")</f>
        <v>-</v>
      </c>
      <c r="G1607" s="30" t="str">
        <f>IFERROR(VLOOKUP($C1607,#REF!,5,FALSE),"-")</f>
        <v>-</v>
      </c>
      <c r="H1607" s="30" t="str">
        <f>IFERROR(VLOOKUP($C1607,#REF!,6,FALSE),"-")</f>
        <v>-</v>
      </c>
      <c r="I1607" s="30" t="str">
        <f>IFERROR(VLOOKUP($C1607,#REF!,7,FALSE),"-")</f>
        <v>-</v>
      </c>
      <c r="J1607" s="30" t="str">
        <f>IFERROR(VLOOKUP($C1607,#REF!,8,FALSE),"-")</f>
        <v>-</v>
      </c>
      <c r="K1607" s="30" t="str">
        <f>IFERROR(VLOOKUP($C1607,#REF!,9,FALSE),"-")</f>
        <v>-</v>
      </c>
      <c r="L1607" s="30" t="str">
        <f>IFERROR(VLOOKUP($C1607,#REF!,10,FALSE),"-")</f>
        <v>-</v>
      </c>
      <c r="M1607" s="30" t="str">
        <f>IFERROR(VLOOKUP($C1607,#REF!,11,FALSE),"-")</f>
        <v>-</v>
      </c>
      <c r="N1607" s="30" t="str">
        <f>IFERROR(VLOOKUP($C1607,#REF!,12,FALSE),"-")</f>
        <v>-</v>
      </c>
      <c r="O1607" s="30" t="str">
        <f>IFERROR(VLOOKUP($C1607,#REF!,13,FALSE),"-")</f>
        <v>-</v>
      </c>
    </row>
    <row r="1608" spans="1:15" x14ac:dyDescent="0.25">
      <c r="A1608" s="21"/>
      <c r="B1608" s="22"/>
      <c r="C1608" s="12">
        <v>5193</v>
      </c>
      <c r="D1608" s="13" t="s">
        <v>1589</v>
      </c>
      <c r="E1608" s="29">
        <v>0</v>
      </c>
      <c r="F1608" s="29" t="str">
        <f>IFERROR(VLOOKUP($C1608,#REF!,4,FALSE),"-")</f>
        <v>-</v>
      </c>
      <c r="G1608" s="29" t="str">
        <f>IFERROR(VLOOKUP($C1608,#REF!,5,FALSE),"-")</f>
        <v>-</v>
      </c>
      <c r="H1608" s="29" t="str">
        <f>IFERROR(VLOOKUP($C1608,#REF!,6,FALSE),"-")</f>
        <v>-</v>
      </c>
      <c r="I1608" s="29" t="str">
        <f>IFERROR(VLOOKUP($C1608,#REF!,7,FALSE),"-")</f>
        <v>-</v>
      </c>
      <c r="J1608" s="29" t="str">
        <f>IFERROR(VLOOKUP($C1608,#REF!,8,FALSE),"-")</f>
        <v>-</v>
      </c>
      <c r="K1608" s="29" t="str">
        <f>IFERROR(VLOOKUP($C1608,#REF!,9,FALSE),"-")</f>
        <v>-</v>
      </c>
      <c r="L1608" s="29" t="str">
        <f>IFERROR(VLOOKUP($C1608,#REF!,10,FALSE),"-")</f>
        <v>-</v>
      </c>
      <c r="M1608" s="29" t="str">
        <f>IFERROR(VLOOKUP($C1608,#REF!,11,FALSE),"-")</f>
        <v>-</v>
      </c>
      <c r="N1608" s="29" t="str">
        <f>IFERROR(VLOOKUP($C1608,#REF!,12,FALSE),"-")</f>
        <v>-</v>
      </c>
      <c r="O1608" s="29" t="str">
        <f>IFERROR(VLOOKUP($C1608,#REF!,13,FALSE),"-")</f>
        <v>-</v>
      </c>
    </row>
    <row r="1609" spans="1:15" x14ac:dyDescent="0.25">
      <c r="A1609" s="21"/>
      <c r="B1609" s="22"/>
      <c r="C1609" s="14">
        <v>5194</v>
      </c>
      <c r="D1609" s="15" t="s">
        <v>1590</v>
      </c>
      <c r="E1609" s="30">
        <v>0</v>
      </c>
      <c r="F1609" s="30" t="str">
        <f>IFERROR(VLOOKUP($C1609,#REF!,4,FALSE),"-")</f>
        <v>-</v>
      </c>
      <c r="G1609" s="30" t="str">
        <f>IFERROR(VLOOKUP($C1609,#REF!,5,FALSE),"-")</f>
        <v>-</v>
      </c>
      <c r="H1609" s="30" t="str">
        <f>IFERROR(VLOOKUP($C1609,#REF!,6,FALSE),"-")</f>
        <v>-</v>
      </c>
      <c r="I1609" s="30" t="str">
        <f>IFERROR(VLOOKUP($C1609,#REF!,7,FALSE),"-")</f>
        <v>-</v>
      </c>
      <c r="J1609" s="30" t="str">
        <f>IFERROR(VLOOKUP($C1609,#REF!,8,FALSE),"-")</f>
        <v>-</v>
      </c>
      <c r="K1609" s="30" t="str">
        <f>IFERROR(VLOOKUP($C1609,#REF!,9,FALSE),"-")</f>
        <v>-</v>
      </c>
      <c r="L1609" s="30" t="str">
        <f>IFERROR(VLOOKUP($C1609,#REF!,10,FALSE),"-")</f>
        <v>-</v>
      </c>
      <c r="M1609" s="30" t="str">
        <f>IFERROR(VLOOKUP($C1609,#REF!,11,FALSE),"-")</f>
        <v>-</v>
      </c>
      <c r="N1609" s="30" t="str">
        <f>IFERROR(VLOOKUP($C1609,#REF!,12,FALSE),"-")</f>
        <v>-</v>
      </c>
      <c r="O1609" s="30" t="str">
        <f>IFERROR(VLOOKUP($C1609,#REF!,13,FALSE),"-")</f>
        <v>-</v>
      </c>
    </row>
    <row r="1610" spans="1:15" x14ac:dyDescent="0.25">
      <c r="A1610" s="21"/>
      <c r="B1610" s="22"/>
      <c r="C1610" s="12">
        <v>5195</v>
      </c>
      <c r="D1610" s="13" t="s">
        <v>1591</v>
      </c>
      <c r="E1610" s="29">
        <v>0</v>
      </c>
      <c r="F1610" s="29" t="str">
        <f>IFERROR(VLOOKUP($C1610,#REF!,4,FALSE),"-")</f>
        <v>-</v>
      </c>
      <c r="G1610" s="29" t="str">
        <f>IFERROR(VLOOKUP($C1610,#REF!,5,FALSE),"-")</f>
        <v>-</v>
      </c>
      <c r="H1610" s="29" t="str">
        <f>IFERROR(VLOOKUP($C1610,#REF!,6,FALSE),"-")</f>
        <v>-</v>
      </c>
      <c r="I1610" s="29" t="str">
        <f>IFERROR(VLOOKUP($C1610,#REF!,7,FALSE),"-")</f>
        <v>-</v>
      </c>
      <c r="J1610" s="29" t="str">
        <f>IFERROR(VLOOKUP($C1610,#REF!,8,FALSE),"-")</f>
        <v>-</v>
      </c>
      <c r="K1610" s="29" t="str">
        <f>IFERROR(VLOOKUP($C1610,#REF!,9,FALSE),"-")</f>
        <v>-</v>
      </c>
      <c r="L1610" s="29" t="str">
        <f>IFERROR(VLOOKUP($C1610,#REF!,10,FALSE),"-")</f>
        <v>-</v>
      </c>
      <c r="M1610" s="29" t="str">
        <f>IFERROR(VLOOKUP($C1610,#REF!,11,FALSE),"-")</f>
        <v>-</v>
      </c>
      <c r="N1610" s="29" t="str">
        <f>IFERROR(VLOOKUP($C1610,#REF!,12,FALSE),"-")</f>
        <v>-</v>
      </c>
      <c r="O1610" s="29" t="str">
        <f>IFERROR(VLOOKUP($C1610,#REF!,13,FALSE),"-")</f>
        <v>-</v>
      </c>
    </row>
    <row r="1611" spans="1:15" x14ac:dyDescent="0.25">
      <c r="A1611" s="21"/>
      <c r="B1611" s="22"/>
      <c r="C1611" s="14">
        <v>5196</v>
      </c>
      <c r="D1611" s="15" t="s">
        <v>1592</v>
      </c>
      <c r="E1611" s="30">
        <v>0</v>
      </c>
      <c r="F1611" s="30" t="str">
        <f>IFERROR(VLOOKUP($C1611,#REF!,4,FALSE),"-")</f>
        <v>-</v>
      </c>
      <c r="G1611" s="30" t="str">
        <f>IFERROR(VLOOKUP($C1611,#REF!,5,FALSE),"-")</f>
        <v>-</v>
      </c>
      <c r="H1611" s="30" t="str">
        <f>IFERROR(VLOOKUP($C1611,#REF!,6,FALSE),"-")</f>
        <v>-</v>
      </c>
      <c r="I1611" s="30" t="str">
        <f>IFERROR(VLOOKUP($C1611,#REF!,7,FALSE),"-")</f>
        <v>-</v>
      </c>
      <c r="J1611" s="30" t="str">
        <f>IFERROR(VLOOKUP($C1611,#REF!,8,FALSE),"-")</f>
        <v>-</v>
      </c>
      <c r="K1611" s="30" t="str">
        <f>IFERROR(VLOOKUP($C1611,#REF!,9,FALSE),"-")</f>
        <v>-</v>
      </c>
      <c r="L1611" s="30" t="str">
        <f>IFERROR(VLOOKUP($C1611,#REF!,10,FALSE),"-")</f>
        <v>-</v>
      </c>
      <c r="M1611" s="30" t="str">
        <f>IFERROR(VLOOKUP($C1611,#REF!,11,FALSE),"-")</f>
        <v>-</v>
      </c>
      <c r="N1611" s="30" t="str">
        <f>IFERROR(VLOOKUP($C1611,#REF!,12,FALSE),"-")</f>
        <v>-</v>
      </c>
      <c r="O1611" s="30" t="str">
        <f>IFERROR(VLOOKUP($C1611,#REF!,13,FALSE),"-")</f>
        <v>-</v>
      </c>
    </row>
    <row r="1612" spans="1:15" x14ac:dyDescent="0.25">
      <c r="A1612" s="21"/>
      <c r="B1612" s="22"/>
      <c r="C1612" s="12">
        <v>5197</v>
      </c>
      <c r="D1612" s="13" t="s">
        <v>1593</v>
      </c>
      <c r="E1612" s="29">
        <v>0</v>
      </c>
      <c r="F1612" s="29" t="str">
        <f>IFERROR(VLOOKUP($C1612,#REF!,4,FALSE),"-")</f>
        <v>-</v>
      </c>
      <c r="G1612" s="29" t="str">
        <f>IFERROR(VLOOKUP($C1612,#REF!,5,FALSE),"-")</f>
        <v>-</v>
      </c>
      <c r="H1612" s="29" t="str">
        <f>IFERROR(VLOOKUP($C1612,#REF!,6,FALSE),"-")</f>
        <v>-</v>
      </c>
      <c r="I1612" s="29" t="str">
        <f>IFERROR(VLOOKUP($C1612,#REF!,7,FALSE),"-")</f>
        <v>-</v>
      </c>
      <c r="J1612" s="29" t="str">
        <f>IFERROR(VLOOKUP($C1612,#REF!,8,FALSE),"-")</f>
        <v>-</v>
      </c>
      <c r="K1612" s="29" t="str">
        <f>IFERROR(VLOOKUP($C1612,#REF!,9,FALSE),"-")</f>
        <v>-</v>
      </c>
      <c r="L1612" s="29" t="str">
        <f>IFERROR(VLOOKUP($C1612,#REF!,10,FALSE),"-")</f>
        <v>-</v>
      </c>
      <c r="M1612" s="29" t="str">
        <f>IFERROR(VLOOKUP($C1612,#REF!,11,FALSE),"-")</f>
        <v>-</v>
      </c>
      <c r="N1612" s="29" t="str">
        <f>IFERROR(VLOOKUP($C1612,#REF!,12,FALSE),"-")</f>
        <v>-</v>
      </c>
      <c r="O1612" s="29" t="str">
        <f>IFERROR(VLOOKUP($C1612,#REF!,13,FALSE),"-")</f>
        <v>-</v>
      </c>
    </row>
    <row r="1613" spans="1:15" x14ac:dyDescent="0.25">
      <c r="A1613" s="21"/>
      <c r="B1613" s="22"/>
      <c r="C1613" s="14">
        <v>5198</v>
      </c>
      <c r="D1613" s="15" t="s">
        <v>1594</v>
      </c>
      <c r="E1613" s="30">
        <v>0</v>
      </c>
      <c r="F1613" s="30" t="str">
        <f>IFERROR(VLOOKUP($C1613,#REF!,4,FALSE),"-")</f>
        <v>-</v>
      </c>
      <c r="G1613" s="30" t="str">
        <f>IFERROR(VLOOKUP($C1613,#REF!,5,FALSE),"-")</f>
        <v>-</v>
      </c>
      <c r="H1613" s="30" t="str">
        <f>IFERROR(VLOOKUP($C1613,#REF!,6,FALSE),"-")</f>
        <v>-</v>
      </c>
      <c r="I1613" s="30" t="str">
        <f>IFERROR(VLOOKUP($C1613,#REF!,7,FALSE),"-")</f>
        <v>-</v>
      </c>
      <c r="J1613" s="30" t="str">
        <f>IFERROR(VLOOKUP($C1613,#REF!,8,FALSE),"-")</f>
        <v>-</v>
      </c>
      <c r="K1613" s="30" t="str">
        <f>IFERROR(VLOOKUP($C1613,#REF!,9,FALSE),"-")</f>
        <v>-</v>
      </c>
      <c r="L1613" s="30" t="str">
        <f>IFERROR(VLOOKUP($C1613,#REF!,10,FALSE),"-")</f>
        <v>-</v>
      </c>
      <c r="M1613" s="30" t="str">
        <f>IFERROR(VLOOKUP($C1613,#REF!,11,FALSE),"-")</f>
        <v>-</v>
      </c>
      <c r="N1613" s="30" t="str">
        <f>IFERROR(VLOOKUP($C1613,#REF!,12,FALSE),"-")</f>
        <v>-</v>
      </c>
      <c r="O1613" s="30" t="str">
        <f>IFERROR(VLOOKUP($C1613,#REF!,13,FALSE),"-")</f>
        <v>-</v>
      </c>
    </row>
    <row r="1614" spans="1:15" x14ac:dyDescent="0.25">
      <c r="A1614" s="21"/>
      <c r="B1614" s="22"/>
      <c r="C1614" s="12">
        <v>5199</v>
      </c>
      <c r="D1614" s="13" t="s">
        <v>1595</v>
      </c>
      <c r="E1614" s="29">
        <v>0</v>
      </c>
      <c r="F1614" s="29" t="str">
        <f>IFERROR(VLOOKUP($C1614,#REF!,4,FALSE),"-")</f>
        <v>-</v>
      </c>
      <c r="G1614" s="29" t="str">
        <f>IFERROR(VLOOKUP($C1614,#REF!,5,FALSE),"-")</f>
        <v>-</v>
      </c>
      <c r="H1614" s="29" t="str">
        <f>IFERROR(VLOOKUP($C1614,#REF!,6,FALSE),"-")</f>
        <v>-</v>
      </c>
      <c r="I1614" s="29" t="str">
        <f>IFERROR(VLOOKUP($C1614,#REF!,7,FALSE),"-")</f>
        <v>-</v>
      </c>
      <c r="J1614" s="29" t="str">
        <f>IFERROR(VLOOKUP($C1614,#REF!,8,FALSE),"-")</f>
        <v>-</v>
      </c>
      <c r="K1614" s="29" t="str">
        <f>IFERROR(VLOOKUP($C1614,#REF!,9,FALSE),"-")</f>
        <v>-</v>
      </c>
      <c r="L1614" s="29" t="str">
        <f>IFERROR(VLOOKUP($C1614,#REF!,10,FALSE),"-")</f>
        <v>-</v>
      </c>
      <c r="M1614" s="29" t="str">
        <f>IFERROR(VLOOKUP($C1614,#REF!,11,FALSE),"-")</f>
        <v>-</v>
      </c>
      <c r="N1614" s="29" t="str">
        <f>IFERROR(VLOOKUP($C1614,#REF!,12,FALSE),"-")</f>
        <v>-</v>
      </c>
      <c r="O1614" s="29" t="str">
        <f>IFERROR(VLOOKUP($C1614,#REF!,13,FALSE),"-")</f>
        <v>-</v>
      </c>
    </row>
    <row r="1615" spans="1:15" x14ac:dyDescent="0.25">
      <c r="A1615" s="21"/>
      <c r="B1615" s="22"/>
      <c r="C1615" s="14">
        <v>5200</v>
      </c>
      <c r="D1615" s="15" t="s">
        <v>1596</v>
      </c>
      <c r="E1615" s="30">
        <v>0</v>
      </c>
      <c r="F1615" s="30" t="str">
        <f>IFERROR(VLOOKUP($C1615,#REF!,4,FALSE),"-")</f>
        <v>-</v>
      </c>
      <c r="G1615" s="30" t="str">
        <f>IFERROR(VLOOKUP($C1615,#REF!,5,FALSE),"-")</f>
        <v>-</v>
      </c>
      <c r="H1615" s="30" t="str">
        <f>IFERROR(VLOOKUP($C1615,#REF!,6,FALSE),"-")</f>
        <v>-</v>
      </c>
      <c r="I1615" s="30" t="str">
        <f>IFERROR(VLOOKUP($C1615,#REF!,7,FALSE),"-")</f>
        <v>-</v>
      </c>
      <c r="J1615" s="30" t="str">
        <f>IFERROR(VLOOKUP($C1615,#REF!,8,FALSE),"-")</f>
        <v>-</v>
      </c>
      <c r="K1615" s="30" t="str">
        <f>IFERROR(VLOOKUP($C1615,#REF!,9,FALSE),"-")</f>
        <v>-</v>
      </c>
      <c r="L1615" s="30" t="str">
        <f>IFERROR(VLOOKUP($C1615,#REF!,10,FALSE),"-")</f>
        <v>-</v>
      </c>
      <c r="M1615" s="30" t="str">
        <f>IFERROR(VLOOKUP($C1615,#REF!,11,FALSE),"-")</f>
        <v>-</v>
      </c>
      <c r="N1615" s="30" t="str">
        <f>IFERROR(VLOOKUP($C1615,#REF!,12,FALSE),"-")</f>
        <v>-</v>
      </c>
      <c r="O1615" s="30" t="str">
        <f>IFERROR(VLOOKUP($C1615,#REF!,13,FALSE),"-")</f>
        <v>-</v>
      </c>
    </row>
    <row r="1616" spans="1:15" x14ac:dyDescent="0.25">
      <c r="A1616" s="21"/>
      <c r="B1616" s="22"/>
      <c r="C1616" s="12">
        <v>5202</v>
      </c>
      <c r="D1616" s="13" t="s">
        <v>1597</v>
      </c>
      <c r="E1616" s="29">
        <v>0</v>
      </c>
      <c r="F1616" s="29" t="str">
        <f>IFERROR(VLOOKUP($C1616,#REF!,4,FALSE),"-")</f>
        <v>-</v>
      </c>
      <c r="G1616" s="29" t="str">
        <f>IFERROR(VLOOKUP($C1616,#REF!,5,FALSE),"-")</f>
        <v>-</v>
      </c>
      <c r="H1616" s="29" t="str">
        <f>IFERROR(VLOOKUP($C1616,#REF!,6,FALSE),"-")</f>
        <v>-</v>
      </c>
      <c r="I1616" s="29" t="str">
        <f>IFERROR(VLOOKUP($C1616,#REF!,7,FALSE),"-")</f>
        <v>-</v>
      </c>
      <c r="J1616" s="29" t="str">
        <f>IFERROR(VLOOKUP($C1616,#REF!,8,FALSE),"-")</f>
        <v>-</v>
      </c>
      <c r="K1616" s="29" t="str">
        <f>IFERROR(VLOOKUP($C1616,#REF!,9,FALSE),"-")</f>
        <v>-</v>
      </c>
      <c r="L1616" s="29" t="str">
        <f>IFERROR(VLOOKUP($C1616,#REF!,10,FALSE),"-")</f>
        <v>-</v>
      </c>
      <c r="M1616" s="29" t="str">
        <f>IFERROR(VLOOKUP($C1616,#REF!,11,FALSE),"-")</f>
        <v>-</v>
      </c>
      <c r="N1616" s="29" t="str">
        <f>IFERROR(VLOOKUP($C1616,#REF!,12,FALSE),"-")</f>
        <v>-</v>
      </c>
      <c r="O1616" s="29" t="str">
        <f>IFERROR(VLOOKUP($C1616,#REF!,13,FALSE),"-")</f>
        <v>-</v>
      </c>
    </row>
    <row r="1617" spans="1:15" x14ac:dyDescent="0.25">
      <c r="A1617" s="21"/>
      <c r="B1617" s="22"/>
      <c r="C1617" s="14">
        <v>5203</v>
      </c>
      <c r="D1617" s="15" t="s">
        <v>1598</v>
      </c>
      <c r="E1617" s="30">
        <v>0</v>
      </c>
      <c r="F1617" s="30" t="str">
        <f>IFERROR(VLOOKUP($C1617,#REF!,4,FALSE),"-")</f>
        <v>-</v>
      </c>
      <c r="G1617" s="30" t="str">
        <f>IFERROR(VLOOKUP($C1617,#REF!,5,FALSE),"-")</f>
        <v>-</v>
      </c>
      <c r="H1617" s="30" t="str">
        <f>IFERROR(VLOOKUP($C1617,#REF!,6,FALSE),"-")</f>
        <v>-</v>
      </c>
      <c r="I1617" s="30" t="str">
        <f>IFERROR(VLOOKUP($C1617,#REF!,7,FALSE),"-")</f>
        <v>-</v>
      </c>
      <c r="J1617" s="30" t="str">
        <f>IFERROR(VLOOKUP($C1617,#REF!,8,FALSE),"-")</f>
        <v>-</v>
      </c>
      <c r="K1617" s="30" t="str">
        <f>IFERROR(VLOOKUP($C1617,#REF!,9,FALSE),"-")</f>
        <v>-</v>
      </c>
      <c r="L1617" s="30" t="str">
        <f>IFERROR(VLOOKUP($C1617,#REF!,10,FALSE),"-")</f>
        <v>-</v>
      </c>
      <c r="M1617" s="30" t="str">
        <f>IFERROR(VLOOKUP($C1617,#REF!,11,FALSE),"-")</f>
        <v>-</v>
      </c>
      <c r="N1617" s="30" t="str">
        <f>IFERROR(VLOOKUP($C1617,#REF!,12,FALSE),"-")</f>
        <v>-</v>
      </c>
      <c r="O1617" s="30" t="str">
        <f>IFERROR(VLOOKUP($C1617,#REF!,13,FALSE),"-")</f>
        <v>-</v>
      </c>
    </row>
    <row r="1618" spans="1:15" x14ac:dyDescent="0.25">
      <c r="A1618" s="21"/>
      <c r="B1618" s="22"/>
      <c r="C1618" s="12">
        <v>5205</v>
      </c>
      <c r="D1618" s="13" t="s">
        <v>1599</v>
      </c>
      <c r="E1618" s="29">
        <v>0</v>
      </c>
      <c r="F1618" s="29" t="str">
        <f>IFERROR(VLOOKUP($C1618,#REF!,4,FALSE),"-")</f>
        <v>-</v>
      </c>
      <c r="G1618" s="29" t="str">
        <f>IFERROR(VLOOKUP($C1618,#REF!,5,FALSE),"-")</f>
        <v>-</v>
      </c>
      <c r="H1618" s="29" t="str">
        <f>IFERROR(VLOOKUP($C1618,#REF!,6,FALSE),"-")</f>
        <v>-</v>
      </c>
      <c r="I1618" s="29" t="str">
        <f>IFERROR(VLOOKUP($C1618,#REF!,7,FALSE),"-")</f>
        <v>-</v>
      </c>
      <c r="J1618" s="29" t="str">
        <f>IFERROR(VLOOKUP($C1618,#REF!,8,FALSE),"-")</f>
        <v>-</v>
      </c>
      <c r="K1618" s="29" t="str">
        <f>IFERROR(VLOOKUP($C1618,#REF!,9,FALSE),"-")</f>
        <v>-</v>
      </c>
      <c r="L1618" s="29" t="str">
        <f>IFERROR(VLOOKUP($C1618,#REF!,10,FALSE),"-")</f>
        <v>-</v>
      </c>
      <c r="M1618" s="29" t="str">
        <f>IFERROR(VLOOKUP($C1618,#REF!,11,FALSE),"-")</f>
        <v>-</v>
      </c>
      <c r="N1618" s="29" t="str">
        <f>IFERROR(VLOOKUP($C1618,#REF!,12,FALSE),"-")</f>
        <v>-</v>
      </c>
      <c r="O1618" s="29" t="str">
        <f>IFERROR(VLOOKUP($C1618,#REF!,13,FALSE),"-")</f>
        <v>-</v>
      </c>
    </row>
    <row r="1619" spans="1:15" x14ac:dyDescent="0.25">
      <c r="A1619" s="21"/>
      <c r="B1619" s="22"/>
      <c r="C1619" s="14">
        <v>5206</v>
      </c>
      <c r="D1619" s="15" t="s">
        <v>1600</v>
      </c>
      <c r="E1619" s="30">
        <v>0</v>
      </c>
      <c r="F1619" s="30" t="str">
        <f>IFERROR(VLOOKUP($C1619,#REF!,4,FALSE),"-")</f>
        <v>-</v>
      </c>
      <c r="G1619" s="30" t="str">
        <f>IFERROR(VLOOKUP($C1619,#REF!,5,FALSE),"-")</f>
        <v>-</v>
      </c>
      <c r="H1619" s="30" t="str">
        <f>IFERROR(VLOOKUP($C1619,#REF!,6,FALSE),"-")</f>
        <v>-</v>
      </c>
      <c r="I1619" s="30" t="str">
        <f>IFERROR(VLOOKUP($C1619,#REF!,7,FALSE),"-")</f>
        <v>-</v>
      </c>
      <c r="J1619" s="30" t="str">
        <f>IFERROR(VLOOKUP($C1619,#REF!,8,FALSE),"-")</f>
        <v>-</v>
      </c>
      <c r="K1619" s="30" t="str">
        <f>IFERROR(VLOOKUP($C1619,#REF!,9,FALSE),"-")</f>
        <v>-</v>
      </c>
      <c r="L1619" s="30" t="str">
        <f>IFERROR(VLOOKUP($C1619,#REF!,10,FALSE),"-")</f>
        <v>-</v>
      </c>
      <c r="M1619" s="30" t="str">
        <f>IFERROR(VLOOKUP($C1619,#REF!,11,FALSE),"-")</f>
        <v>-</v>
      </c>
      <c r="N1619" s="30" t="str">
        <f>IFERROR(VLOOKUP($C1619,#REF!,12,FALSE),"-")</f>
        <v>-</v>
      </c>
      <c r="O1619" s="30" t="str">
        <f>IFERROR(VLOOKUP($C1619,#REF!,13,FALSE),"-")</f>
        <v>-</v>
      </c>
    </row>
    <row r="1620" spans="1:15" x14ac:dyDescent="0.25">
      <c r="A1620" s="21"/>
      <c r="B1620" s="22"/>
      <c r="C1620" s="12">
        <v>5207</v>
      </c>
      <c r="D1620" s="13" t="s">
        <v>1601</v>
      </c>
      <c r="E1620" s="29">
        <v>0</v>
      </c>
      <c r="F1620" s="29" t="str">
        <f>IFERROR(VLOOKUP($C1620,#REF!,4,FALSE),"-")</f>
        <v>-</v>
      </c>
      <c r="G1620" s="29" t="str">
        <f>IFERROR(VLOOKUP($C1620,#REF!,5,FALSE),"-")</f>
        <v>-</v>
      </c>
      <c r="H1620" s="29" t="str">
        <f>IFERROR(VLOOKUP($C1620,#REF!,6,FALSE),"-")</f>
        <v>-</v>
      </c>
      <c r="I1620" s="29" t="str">
        <f>IFERROR(VLOOKUP($C1620,#REF!,7,FALSE),"-")</f>
        <v>-</v>
      </c>
      <c r="J1620" s="29" t="str">
        <f>IFERROR(VLOOKUP($C1620,#REF!,8,FALSE),"-")</f>
        <v>-</v>
      </c>
      <c r="K1620" s="29" t="str">
        <f>IFERROR(VLOOKUP($C1620,#REF!,9,FALSE),"-")</f>
        <v>-</v>
      </c>
      <c r="L1620" s="29" t="str">
        <f>IFERROR(VLOOKUP($C1620,#REF!,10,FALSE),"-")</f>
        <v>-</v>
      </c>
      <c r="M1620" s="29" t="str">
        <f>IFERROR(VLOOKUP($C1620,#REF!,11,FALSE),"-")</f>
        <v>-</v>
      </c>
      <c r="N1620" s="29" t="str">
        <f>IFERROR(VLOOKUP($C1620,#REF!,12,FALSE),"-")</f>
        <v>-</v>
      </c>
      <c r="O1620" s="29" t="str">
        <f>IFERROR(VLOOKUP($C1620,#REF!,13,FALSE),"-")</f>
        <v>-</v>
      </c>
    </row>
    <row r="1621" spans="1:15" x14ac:dyDescent="0.25">
      <c r="A1621" s="21"/>
      <c r="B1621" s="22"/>
      <c r="C1621" s="14">
        <v>5208</v>
      </c>
      <c r="D1621" s="15" t="s">
        <v>1602</v>
      </c>
      <c r="E1621" s="30">
        <v>0</v>
      </c>
      <c r="F1621" s="30" t="str">
        <f>IFERROR(VLOOKUP($C1621,#REF!,4,FALSE),"-")</f>
        <v>-</v>
      </c>
      <c r="G1621" s="30" t="str">
        <f>IFERROR(VLOOKUP($C1621,#REF!,5,FALSE),"-")</f>
        <v>-</v>
      </c>
      <c r="H1621" s="30" t="str">
        <f>IFERROR(VLOOKUP($C1621,#REF!,6,FALSE),"-")</f>
        <v>-</v>
      </c>
      <c r="I1621" s="30" t="str">
        <f>IFERROR(VLOOKUP($C1621,#REF!,7,FALSE),"-")</f>
        <v>-</v>
      </c>
      <c r="J1621" s="30" t="str">
        <f>IFERROR(VLOOKUP($C1621,#REF!,8,FALSE),"-")</f>
        <v>-</v>
      </c>
      <c r="K1621" s="30" t="str">
        <f>IFERROR(VLOOKUP($C1621,#REF!,9,FALSE),"-")</f>
        <v>-</v>
      </c>
      <c r="L1621" s="30" t="str">
        <f>IFERROR(VLOOKUP($C1621,#REF!,10,FALSE),"-")</f>
        <v>-</v>
      </c>
      <c r="M1621" s="30" t="str">
        <f>IFERROR(VLOOKUP($C1621,#REF!,11,FALSE),"-")</f>
        <v>-</v>
      </c>
      <c r="N1621" s="30" t="str">
        <f>IFERROR(VLOOKUP($C1621,#REF!,12,FALSE),"-")</f>
        <v>-</v>
      </c>
      <c r="O1621" s="30" t="str">
        <f>IFERROR(VLOOKUP($C1621,#REF!,13,FALSE),"-")</f>
        <v>-</v>
      </c>
    </row>
    <row r="1622" spans="1:15" x14ac:dyDescent="0.25">
      <c r="A1622" s="21"/>
      <c r="B1622" s="22"/>
      <c r="C1622" s="12">
        <v>5210</v>
      </c>
      <c r="D1622" s="13" t="s">
        <v>1603</v>
      </c>
      <c r="E1622" s="29">
        <v>0</v>
      </c>
      <c r="F1622" s="29" t="str">
        <f>IFERROR(VLOOKUP($C1622,#REF!,4,FALSE),"-")</f>
        <v>-</v>
      </c>
      <c r="G1622" s="29" t="str">
        <f>IFERROR(VLOOKUP($C1622,#REF!,5,FALSE),"-")</f>
        <v>-</v>
      </c>
      <c r="H1622" s="29" t="str">
        <f>IFERROR(VLOOKUP($C1622,#REF!,6,FALSE),"-")</f>
        <v>-</v>
      </c>
      <c r="I1622" s="29" t="str">
        <f>IFERROR(VLOOKUP($C1622,#REF!,7,FALSE),"-")</f>
        <v>-</v>
      </c>
      <c r="J1622" s="29" t="str">
        <f>IFERROR(VLOOKUP($C1622,#REF!,8,FALSE),"-")</f>
        <v>-</v>
      </c>
      <c r="K1622" s="29" t="str">
        <f>IFERROR(VLOOKUP($C1622,#REF!,9,FALSE),"-")</f>
        <v>-</v>
      </c>
      <c r="L1622" s="29" t="str">
        <f>IFERROR(VLOOKUP($C1622,#REF!,10,FALSE),"-")</f>
        <v>-</v>
      </c>
      <c r="M1622" s="29" t="str">
        <f>IFERROR(VLOOKUP($C1622,#REF!,11,FALSE),"-")</f>
        <v>-</v>
      </c>
      <c r="N1622" s="29" t="str">
        <f>IFERROR(VLOOKUP($C1622,#REF!,12,FALSE),"-")</f>
        <v>-</v>
      </c>
      <c r="O1622" s="29" t="str">
        <f>IFERROR(VLOOKUP($C1622,#REF!,13,FALSE),"-")</f>
        <v>-</v>
      </c>
    </row>
    <row r="1623" spans="1:15" x14ac:dyDescent="0.25">
      <c r="A1623" s="21"/>
      <c r="B1623" s="22"/>
      <c r="C1623" s="14">
        <v>5212</v>
      </c>
      <c r="D1623" s="15" t="s">
        <v>1604</v>
      </c>
      <c r="E1623" s="30">
        <v>0</v>
      </c>
      <c r="F1623" s="30" t="str">
        <f>IFERROR(VLOOKUP($C1623,#REF!,4,FALSE),"-")</f>
        <v>-</v>
      </c>
      <c r="G1623" s="30" t="str">
        <f>IFERROR(VLOOKUP($C1623,#REF!,5,FALSE),"-")</f>
        <v>-</v>
      </c>
      <c r="H1623" s="30" t="str">
        <f>IFERROR(VLOOKUP($C1623,#REF!,6,FALSE),"-")</f>
        <v>-</v>
      </c>
      <c r="I1623" s="30" t="str">
        <f>IFERROR(VLOOKUP($C1623,#REF!,7,FALSE),"-")</f>
        <v>-</v>
      </c>
      <c r="J1623" s="30" t="str">
        <f>IFERROR(VLOOKUP($C1623,#REF!,8,FALSE),"-")</f>
        <v>-</v>
      </c>
      <c r="K1623" s="30" t="str">
        <f>IFERROR(VLOOKUP($C1623,#REF!,9,FALSE),"-")</f>
        <v>-</v>
      </c>
      <c r="L1623" s="30" t="str">
        <f>IFERROR(VLOOKUP($C1623,#REF!,10,FALSE),"-")</f>
        <v>-</v>
      </c>
      <c r="M1623" s="30" t="str">
        <f>IFERROR(VLOOKUP($C1623,#REF!,11,FALSE),"-")</f>
        <v>-</v>
      </c>
      <c r="N1623" s="30" t="str">
        <f>IFERROR(VLOOKUP($C1623,#REF!,12,FALSE),"-")</f>
        <v>-</v>
      </c>
      <c r="O1623" s="30" t="str">
        <f>IFERROR(VLOOKUP($C1623,#REF!,13,FALSE),"-")</f>
        <v>-</v>
      </c>
    </row>
    <row r="1624" spans="1:15" x14ac:dyDescent="0.25">
      <c r="A1624" s="21"/>
      <c r="B1624" s="22"/>
      <c r="C1624" s="12">
        <v>5213</v>
      </c>
      <c r="D1624" s="13" t="s">
        <v>1605</v>
      </c>
      <c r="E1624" s="29">
        <v>0</v>
      </c>
      <c r="F1624" s="29" t="str">
        <f>IFERROR(VLOOKUP($C1624,#REF!,4,FALSE),"-")</f>
        <v>-</v>
      </c>
      <c r="G1624" s="29" t="str">
        <f>IFERROR(VLOOKUP($C1624,#REF!,5,FALSE),"-")</f>
        <v>-</v>
      </c>
      <c r="H1624" s="29" t="str">
        <f>IFERROR(VLOOKUP($C1624,#REF!,6,FALSE),"-")</f>
        <v>-</v>
      </c>
      <c r="I1624" s="29" t="str">
        <f>IFERROR(VLOOKUP($C1624,#REF!,7,FALSE),"-")</f>
        <v>-</v>
      </c>
      <c r="J1624" s="29" t="str">
        <f>IFERROR(VLOOKUP($C1624,#REF!,8,FALSE),"-")</f>
        <v>-</v>
      </c>
      <c r="K1624" s="29" t="str">
        <f>IFERROR(VLOOKUP($C1624,#REF!,9,FALSE),"-")</f>
        <v>-</v>
      </c>
      <c r="L1624" s="29" t="str">
        <f>IFERROR(VLOOKUP($C1624,#REF!,10,FALSE),"-")</f>
        <v>-</v>
      </c>
      <c r="M1624" s="29" t="str">
        <f>IFERROR(VLOOKUP($C1624,#REF!,11,FALSE),"-")</f>
        <v>-</v>
      </c>
      <c r="N1624" s="29" t="str">
        <f>IFERROR(VLOOKUP($C1624,#REF!,12,FALSE),"-")</f>
        <v>-</v>
      </c>
      <c r="O1624" s="29" t="str">
        <f>IFERROR(VLOOKUP($C1624,#REF!,13,FALSE),"-")</f>
        <v>-</v>
      </c>
    </row>
    <row r="1625" spans="1:15" x14ac:dyDescent="0.25">
      <c r="A1625" s="21"/>
      <c r="B1625" s="22"/>
      <c r="C1625" s="14">
        <v>5214</v>
      </c>
      <c r="D1625" s="15" t="s">
        <v>1606</v>
      </c>
      <c r="E1625" s="30">
        <v>0</v>
      </c>
      <c r="F1625" s="30" t="str">
        <f>IFERROR(VLOOKUP($C1625,#REF!,4,FALSE),"-")</f>
        <v>-</v>
      </c>
      <c r="G1625" s="30" t="str">
        <f>IFERROR(VLOOKUP($C1625,#REF!,5,FALSE),"-")</f>
        <v>-</v>
      </c>
      <c r="H1625" s="30" t="str">
        <f>IFERROR(VLOOKUP($C1625,#REF!,6,FALSE),"-")</f>
        <v>-</v>
      </c>
      <c r="I1625" s="30" t="str">
        <f>IFERROR(VLOOKUP($C1625,#REF!,7,FALSE),"-")</f>
        <v>-</v>
      </c>
      <c r="J1625" s="30" t="str">
        <f>IFERROR(VLOOKUP($C1625,#REF!,8,FALSE),"-")</f>
        <v>-</v>
      </c>
      <c r="K1625" s="30" t="str">
        <f>IFERROR(VLOOKUP($C1625,#REF!,9,FALSE),"-")</f>
        <v>-</v>
      </c>
      <c r="L1625" s="30" t="str">
        <f>IFERROR(VLOOKUP($C1625,#REF!,10,FALSE),"-")</f>
        <v>-</v>
      </c>
      <c r="M1625" s="30" t="str">
        <f>IFERROR(VLOOKUP($C1625,#REF!,11,FALSE),"-")</f>
        <v>-</v>
      </c>
      <c r="N1625" s="30" t="str">
        <f>IFERROR(VLOOKUP($C1625,#REF!,12,FALSE),"-")</f>
        <v>-</v>
      </c>
      <c r="O1625" s="30" t="str">
        <f>IFERROR(VLOOKUP($C1625,#REF!,13,FALSE),"-")</f>
        <v>-</v>
      </c>
    </row>
    <row r="1626" spans="1:15" x14ac:dyDescent="0.25">
      <c r="A1626" s="21"/>
      <c r="B1626" s="22"/>
      <c r="C1626" s="12">
        <v>5216</v>
      </c>
      <c r="D1626" s="13" t="s">
        <v>1607</v>
      </c>
      <c r="E1626" s="29">
        <v>0</v>
      </c>
      <c r="F1626" s="29" t="str">
        <f>IFERROR(VLOOKUP($C1626,#REF!,4,FALSE),"-")</f>
        <v>-</v>
      </c>
      <c r="G1626" s="29" t="str">
        <f>IFERROR(VLOOKUP($C1626,#REF!,5,FALSE),"-")</f>
        <v>-</v>
      </c>
      <c r="H1626" s="29" t="str">
        <f>IFERROR(VLOOKUP($C1626,#REF!,6,FALSE),"-")</f>
        <v>-</v>
      </c>
      <c r="I1626" s="29" t="str">
        <f>IFERROR(VLOOKUP($C1626,#REF!,7,FALSE),"-")</f>
        <v>-</v>
      </c>
      <c r="J1626" s="29" t="str">
        <f>IFERROR(VLOOKUP($C1626,#REF!,8,FALSE),"-")</f>
        <v>-</v>
      </c>
      <c r="K1626" s="29" t="str">
        <f>IFERROR(VLOOKUP($C1626,#REF!,9,FALSE),"-")</f>
        <v>-</v>
      </c>
      <c r="L1626" s="29" t="str">
        <f>IFERROR(VLOOKUP($C1626,#REF!,10,FALSE),"-")</f>
        <v>-</v>
      </c>
      <c r="M1626" s="29" t="str">
        <f>IFERROR(VLOOKUP($C1626,#REF!,11,FALSE),"-")</f>
        <v>-</v>
      </c>
      <c r="N1626" s="29" t="str">
        <f>IFERROR(VLOOKUP($C1626,#REF!,12,FALSE),"-")</f>
        <v>-</v>
      </c>
      <c r="O1626" s="29" t="str">
        <f>IFERROR(VLOOKUP($C1626,#REF!,13,FALSE),"-")</f>
        <v>-</v>
      </c>
    </row>
    <row r="1627" spans="1:15" x14ac:dyDescent="0.25">
      <c r="A1627" s="21"/>
      <c r="B1627" s="22"/>
      <c r="C1627" s="14">
        <v>5219</v>
      </c>
      <c r="D1627" s="15" t="s">
        <v>1608</v>
      </c>
      <c r="E1627" s="30">
        <v>0</v>
      </c>
      <c r="F1627" s="30" t="str">
        <f>IFERROR(VLOOKUP($C1627,#REF!,4,FALSE),"-")</f>
        <v>-</v>
      </c>
      <c r="G1627" s="30" t="str">
        <f>IFERROR(VLOOKUP($C1627,#REF!,5,FALSE),"-")</f>
        <v>-</v>
      </c>
      <c r="H1627" s="30" t="str">
        <f>IFERROR(VLOOKUP($C1627,#REF!,6,FALSE),"-")</f>
        <v>-</v>
      </c>
      <c r="I1627" s="30" t="str">
        <f>IFERROR(VLOOKUP($C1627,#REF!,7,FALSE),"-")</f>
        <v>-</v>
      </c>
      <c r="J1627" s="30" t="str">
        <f>IFERROR(VLOOKUP($C1627,#REF!,8,FALSE),"-")</f>
        <v>-</v>
      </c>
      <c r="K1627" s="30" t="str">
        <f>IFERROR(VLOOKUP($C1627,#REF!,9,FALSE),"-")</f>
        <v>-</v>
      </c>
      <c r="L1627" s="30" t="str">
        <f>IFERROR(VLOOKUP($C1627,#REF!,10,FALSE),"-")</f>
        <v>-</v>
      </c>
      <c r="M1627" s="30" t="str">
        <f>IFERROR(VLOOKUP($C1627,#REF!,11,FALSE),"-")</f>
        <v>-</v>
      </c>
      <c r="N1627" s="30" t="str">
        <f>IFERROR(VLOOKUP($C1627,#REF!,12,FALSE),"-")</f>
        <v>-</v>
      </c>
      <c r="O1627" s="30" t="str">
        <f>IFERROR(VLOOKUP($C1627,#REF!,13,FALSE),"-")</f>
        <v>-</v>
      </c>
    </row>
    <row r="1628" spans="1:15" x14ac:dyDescent="0.25">
      <c r="A1628" s="21"/>
      <c r="B1628" s="22"/>
      <c r="C1628" s="12">
        <v>5221</v>
      </c>
      <c r="D1628" s="13" t="s">
        <v>1609</v>
      </c>
      <c r="E1628" s="29">
        <v>0</v>
      </c>
      <c r="F1628" s="29" t="str">
        <f>IFERROR(VLOOKUP($C1628,#REF!,4,FALSE),"-")</f>
        <v>-</v>
      </c>
      <c r="G1628" s="29" t="str">
        <f>IFERROR(VLOOKUP($C1628,#REF!,5,FALSE),"-")</f>
        <v>-</v>
      </c>
      <c r="H1628" s="29" t="str">
        <f>IFERROR(VLOOKUP($C1628,#REF!,6,FALSE),"-")</f>
        <v>-</v>
      </c>
      <c r="I1628" s="29" t="str">
        <f>IFERROR(VLOOKUP($C1628,#REF!,7,FALSE),"-")</f>
        <v>-</v>
      </c>
      <c r="J1628" s="29" t="str">
        <f>IFERROR(VLOOKUP($C1628,#REF!,8,FALSE),"-")</f>
        <v>-</v>
      </c>
      <c r="K1628" s="29" t="str">
        <f>IFERROR(VLOOKUP($C1628,#REF!,9,FALSE),"-")</f>
        <v>-</v>
      </c>
      <c r="L1628" s="29" t="str">
        <f>IFERROR(VLOOKUP($C1628,#REF!,10,FALSE),"-")</f>
        <v>-</v>
      </c>
      <c r="M1628" s="29" t="str">
        <f>IFERROR(VLOOKUP($C1628,#REF!,11,FALSE),"-")</f>
        <v>-</v>
      </c>
      <c r="N1628" s="29" t="str">
        <f>IFERROR(VLOOKUP($C1628,#REF!,12,FALSE),"-")</f>
        <v>-</v>
      </c>
      <c r="O1628" s="29" t="str">
        <f>IFERROR(VLOOKUP($C1628,#REF!,13,FALSE),"-")</f>
        <v>-</v>
      </c>
    </row>
    <row r="1629" spans="1:15" x14ac:dyDescent="0.25">
      <c r="A1629" s="21"/>
      <c r="B1629" s="22"/>
      <c r="C1629" s="14">
        <v>5222</v>
      </c>
      <c r="D1629" s="15" t="s">
        <v>1610</v>
      </c>
      <c r="E1629" s="30">
        <v>0</v>
      </c>
      <c r="F1629" s="30" t="str">
        <f>IFERROR(VLOOKUP($C1629,#REF!,4,FALSE),"-")</f>
        <v>-</v>
      </c>
      <c r="G1629" s="30" t="str">
        <f>IFERROR(VLOOKUP($C1629,#REF!,5,FALSE),"-")</f>
        <v>-</v>
      </c>
      <c r="H1629" s="30" t="str">
        <f>IFERROR(VLOOKUP($C1629,#REF!,6,FALSE),"-")</f>
        <v>-</v>
      </c>
      <c r="I1629" s="30" t="str">
        <f>IFERROR(VLOOKUP($C1629,#REF!,7,FALSE),"-")</f>
        <v>-</v>
      </c>
      <c r="J1629" s="30" t="str">
        <f>IFERROR(VLOOKUP($C1629,#REF!,8,FALSE),"-")</f>
        <v>-</v>
      </c>
      <c r="K1629" s="30" t="str">
        <f>IFERROR(VLOOKUP($C1629,#REF!,9,FALSE),"-")</f>
        <v>-</v>
      </c>
      <c r="L1629" s="30" t="str">
        <f>IFERROR(VLOOKUP($C1629,#REF!,10,FALSE),"-")</f>
        <v>-</v>
      </c>
      <c r="M1629" s="30" t="str">
        <f>IFERROR(VLOOKUP($C1629,#REF!,11,FALSE),"-")</f>
        <v>-</v>
      </c>
      <c r="N1629" s="30" t="str">
        <f>IFERROR(VLOOKUP($C1629,#REF!,12,FALSE),"-")</f>
        <v>-</v>
      </c>
      <c r="O1629" s="30" t="str">
        <f>IFERROR(VLOOKUP($C1629,#REF!,13,FALSE),"-")</f>
        <v>-</v>
      </c>
    </row>
    <row r="1630" spans="1:15" x14ac:dyDescent="0.25">
      <c r="A1630" s="21"/>
      <c r="B1630" s="22"/>
      <c r="C1630" s="12">
        <v>5225</v>
      </c>
      <c r="D1630" s="13" t="s">
        <v>1611</v>
      </c>
      <c r="E1630" s="29">
        <v>0</v>
      </c>
      <c r="F1630" s="29" t="str">
        <f>IFERROR(VLOOKUP($C1630,#REF!,4,FALSE),"-")</f>
        <v>-</v>
      </c>
      <c r="G1630" s="29" t="str">
        <f>IFERROR(VLOOKUP($C1630,#REF!,5,FALSE),"-")</f>
        <v>-</v>
      </c>
      <c r="H1630" s="29" t="str">
        <f>IFERROR(VLOOKUP($C1630,#REF!,6,FALSE),"-")</f>
        <v>-</v>
      </c>
      <c r="I1630" s="29" t="str">
        <f>IFERROR(VLOOKUP($C1630,#REF!,7,FALSE),"-")</f>
        <v>-</v>
      </c>
      <c r="J1630" s="29" t="str">
        <f>IFERROR(VLOOKUP($C1630,#REF!,8,FALSE),"-")</f>
        <v>-</v>
      </c>
      <c r="K1630" s="29" t="str">
        <f>IFERROR(VLOOKUP($C1630,#REF!,9,FALSE),"-")</f>
        <v>-</v>
      </c>
      <c r="L1630" s="29" t="str">
        <f>IFERROR(VLOOKUP($C1630,#REF!,10,FALSE),"-")</f>
        <v>-</v>
      </c>
      <c r="M1630" s="29" t="str">
        <f>IFERROR(VLOOKUP($C1630,#REF!,11,FALSE),"-")</f>
        <v>-</v>
      </c>
      <c r="N1630" s="29" t="str">
        <f>IFERROR(VLOOKUP($C1630,#REF!,12,FALSE),"-")</f>
        <v>-</v>
      </c>
      <c r="O1630" s="29" t="str">
        <f>IFERROR(VLOOKUP($C1630,#REF!,13,FALSE),"-")</f>
        <v>-</v>
      </c>
    </row>
    <row r="1631" spans="1:15" x14ac:dyDescent="0.25">
      <c r="A1631" s="21"/>
      <c r="B1631" s="22"/>
      <c r="C1631" s="14">
        <v>5226</v>
      </c>
      <c r="D1631" s="15" t="s">
        <v>1612</v>
      </c>
      <c r="E1631" s="30">
        <v>0</v>
      </c>
      <c r="F1631" s="30" t="str">
        <f>IFERROR(VLOOKUP($C1631,#REF!,4,FALSE),"-")</f>
        <v>-</v>
      </c>
      <c r="G1631" s="30" t="str">
        <f>IFERROR(VLOOKUP($C1631,#REF!,5,FALSE),"-")</f>
        <v>-</v>
      </c>
      <c r="H1631" s="30" t="str">
        <f>IFERROR(VLOOKUP($C1631,#REF!,6,FALSE),"-")</f>
        <v>-</v>
      </c>
      <c r="I1631" s="30" t="str">
        <f>IFERROR(VLOOKUP($C1631,#REF!,7,FALSE),"-")</f>
        <v>-</v>
      </c>
      <c r="J1631" s="30" t="str">
        <f>IFERROR(VLOOKUP($C1631,#REF!,8,FALSE),"-")</f>
        <v>-</v>
      </c>
      <c r="K1631" s="30" t="str">
        <f>IFERROR(VLOOKUP($C1631,#REF!,9,FALSE),"-")</f>
        <v>-</v>
      </c>
      <c r="L1631" s="30" t="str">
        <f>IFERROR(VLOOKUP($C1631,#REF!,10,FALSE),"-")</f>
        <v>-</v>
      </c>
      <c r="M1631" s="30" t="str">
        <f>IFERROR(VLOOKUP($C1631,#REF!,11,FALSE),"-")</f>
        <v>-</v>
      </c>
      <c r="N1631" s="30" t="str">
        <f>IFERROR(VLOOKUP($C1631,#REF!,12,FALSE),"-")</f>
        <v>-</v>
      </c>
      <c r="O1631" s="30" t="str">
        <f>IFERROR(VLOOKUP($C1631,#REF!,13,FALSE),"-")</f>
        <v>-</v>
      </c>
    </row>
    <row r="1632" spans="1:15" x14ac:dyDescent="0.25">
      <c r="A1632" s="21"/>
      <c r="B1632" s="22"/>
      <c r="C1632" s="12">
        <v>5227</v>
      </c>
      <c r="D1632" s="13" t="s">
        <v>1613</v>
      </c>
      <c r="E1632" s="29">
        <v>0</v>
      </c>
      <c r="F1632" s="29" t="str">
        <f>IFERROR(VLOOKUP($C1632,#REF!,4,FALSE),"-")</f>
        <v>-</v>
      </c>
      <c r="G1632" s="29" t="str">
        <f>IFERROR(VLOOKUP($C1632,#REF!,5,FALSE),"-")</f>
        <v>-</v>
      </c>
      <c r="H1632" s="29" t="str">
        <f>IFERROR(VLOOKUP($C1632,#REF!,6,FALSE),"-")</f>
        <v>-</v>
      </c>
      <c r="I1632" s="29" t="str">
        <f>IFERROR(VLOOKUP($C1632,#REF!,7,FALSE),"-")</f>
        <v>-</v>
      </c>
      <c r="J1632" s="29" t="str">
        <f>IFERROR(VLOOKUP($C1632,#REF!,8,FALSE),"-")</f>
        <v>-</v>
      </c>
      <c r="K1632" s="29" t="str">
        <f>IFERROR(VLOOKUP($C1632,#REF!,9,FALSE),"-")</f>
        <v>-</v>
      </c>
      <c r="L1632" s="29" t="str">
        <f>IFERROR(VLOOKUP($C1632,#REF!,10,FALSE),"-")</f>
        <v>-</v>
      </c>
      <c r="M1632" s="29" t="str">
        <f>IFERROR(VLOOKUP($C1632,#REF!,11,FALSE),"-")</f>
        <v>-</v>
      </c>
      <c r="N1632" s="29" t="str">
        <f>IFERROR(VLOOKUP($C1632,#REF!,12,FALSE),"-")</f>
        <v>-</v>
      </c>
      <c r="O1632" s="29" t="str">
        <f>IFERROR(VLOOKUP($C1632,#REF!,13,FALSE),"-")</f>
        <v>-</v>
      </c>
    </row>
    <row r="1633" spans="1:15" x14ac:dyDescent="0.25">
      <c r="A1633" s="21"/>
      <c r="B1633" s="22"/>
      <c r="C1633" s="14">
        <v>5230</v>
      </c>
      <c r="D1633" s="15" t="s">
        <v>1614</v>
      </c>
      <c r="E1633" s="30">
        <v>0</v>
      </c>
      <c r="F1633" s="30" t="str">
        <f>IFERROR(VLOOKUP($C1633,#REF!,4,FALSE),"-")</f>
        <v>-</v>
      </c>
      <c r="G1633" s="30" t="str">
        <f>IFERROR(VLOOKUP($C1633,#REF!,5,FALSE),"-")</f>
        <v>-</v>
      </c>
      <c r="H1633" s="30" t="str">
        <f>IFERROR(VLOOKUP($C1633,#REF!,6,FALSE),"-")</f>
        <v>-</v>
      </c>
      <c r="I1633" s="30" t="str">
        <f>IFERROR(VLOOKUP($C1633,#REF!,7,FALSE),"-")</f>
        <v>-</v>
      </c>
      <c r="J1633" s="30" t="str">
        <f>IFERROR(VLOOKUP($C1633,#REF!,8,FALSE),"-")</f>
        <v>-</v>
      </c>
      <c r="K1633" s="30" t="str">
        <f>IFERROR(VLOOKUP($C1633,#REF!,9,FALSE),"-")</f>
        <v>-</v>
      </c>
      <c r="L1633" s="30" t="str">
        <f>IFERROR(VLOOKUP($C1633,#REF!,10,FALSE),"-")</f>
        <v>-</v>
      </c>
      <c r="M1633" s="30" t="str">
        <f>IFERROR(VLOOKUP($C1633,#REF!,11,FALSE),"-")</f>
        <v>-</v>
      </c>
      <c r="N1633" s="30" t="str">
        <f>IFERROR(VLOOKUP($C1633,#REF!,12,FALSE),"-")</f>
        <v>-</v>
      </c>
      <c r="O1633" s="30" t="str">
        <f>IFERROR(VLOOKUP($C1633,#REF!,13,FALSE),"-")</f>
        <v>-</v>
      </c>
    </row>
    <row r="1634" spans="1:15" x14ac:dyDescent="0.25">
      <c r="A1634" s="21"/>
      <c r="B1634" s="22"/>
      <c r="C1634" s="12">
        <v>5231</v>
      </c>
      <c r="D1634" s="13" t="s">
        <v>1615</v>
      </c>
      <c r="E1634" s="29">
        <v>0</v>
      </c>
      <c r="F1634" s="29" t="str">
        <f>IFERROR(VLOOKUP($C1634,#REF!,4,FALSE),"-")</f>
        <v>-</v>
      </c>
      <c r="G1634" s="29" t="str">
        <f>IFERROR(VLOOKUP($C1634,#REF!,5,FALSE),"-")</f>
        <v>-</v>
      </c>
      <c r="H1634" s="29" t="str">
        <f>IFERROR(VLOOKUP($C1634,#REF!,6,FALSE),"-")</f>
        <v>-</v>
      </c>
      <c r="I1634" s="29" t="str">
        <f>IFERROR(VLOOKUP($C1634,#REF!,7,FALSE),"-")</f>
        <v>-</v>
      </c>
      <c r="J1634" s="29" t="str">
        <f>IFERROR(VLOOKUP($C1634,#REF!,8,FALSE),"-")</f>
        <v>-</v>
      </c>
      <c r="K1634" s="29" t="str">
        <f>IFERROR(VLOOKUP($C1634,#REF!,9,FALSE),"-")</f>
        <v>-</v>
      </c>
      <c r="L1634" s="29" t="str">
        <f>IFERROR(VLOOKUP($C1634,#REF!,10,FALSE),"-")</f>
        <v>-</v>
      </c>
      <c r="M1634" s="29" t="str">
        <f>IFERROR(VLOOKUP($C1634,#REF!,11,FALSE),"-")</f>
        <v>-</v>
      </c>
      <c r="N1634" s="29" t="str">
        <f>IFERROR(VLOOKUP($C1634,#REF!,12,FALSE),"-")</f>
        <v>-</v>
      </c>
      <c r="O1634" s="29" t="str">
        <f>IFERROR(VLOOKUP($C1634,#REF!,13,FALSE),"-")</f>
        <v>-</v>
      </c>
    </row>
    <row r="1635" spans="1:15" x14ac:dyDescent="0.25">
      <c r="A1635" s="21"/>
      <c r="B1635" s="22"/>
      <c r="C1635" s="14">
        <v>5233</v>
      </c>
      <c r="D1635" s="15" t="s">
        <v>1616</v>
      </c>
      <c r="E1635" s="30">
        <v>0</v>
      </c>
      <c r="F1635" s="30" t="str">
        <f>IFERROR(VLOOKUP($C1635,#REF!,4,FALSE),"-")</f>
        <v>-</v>
      </c>
      <c r="G1635" s="30" t="str">
        <f>IFERROR(VLOOKUP($C1635,#REF!,5,FALSE),"-")</f>
        <v>-</v>
      </c>
      <c r="H1635" s="30" t="str">
        <f>IFERROR(VLOOKUP($C1635,#REF!,6,FALSE),"-")</f>
        <v>-</v>
      </c>
      <c r="I1635" s="30" t="str">
        <f>IFERROR(VLOOKUP($C1635,#REF!,7,FALSE),"-")</f>
        <v>-</v>
      </c>
      <c r="J1635" s="30" t="str">
        <f>IFERROR(VLOOKUP($C1635,#REF!,8,FALSE),"-")</f>
        <v>-</v>
      </c>
      <c r="K1635" s="30" t="str">
        <f>IFERROR(VLOOKUP($C1635,#REF!,9,FALSE),"-")</f>
        <v>-</v>
      </c>
      <c r="L1635" s="30" t="str">
        <f>IFERROR(VLOOKUP($C1635,#REF!,10,FALSE),"-")</f>
        <v>-</v>
      </c>
      <c r="M1635" s="30" t="str">
        <f>IFERROR(VLOOKUP($C1635,#REF!,11,FALSE),"-")</f>
        <v>-</v>
      </c>
      <c r="N1635" s="30" t="str">
        <f>IFERROR(VLOOKUP($C1635,#REF!,12,FALSE),"-")</f>
        <v>-</v>
      </c>
      <c r="O1635" s="30" t="str">
        <f>IFERROR(VLOOKUP($C1635,#REF!,13,FALSE),"-")</f>
        <v>-</v>
      </c>
    </row>
    <row r="1636" spans="1:15" x14ac:dyDescent="0.25">
      <c r="A1636" s="21"/>
      <c r="B1636" s="22"/>
      <c r="C1636" s="12">
        <v>5236</v>
      </c>
      <c r="D1636" s="13" t="s">
        <v>1617</v>
      </c>
      <c r="E1636" s="29">
        <v>0</v>
      </c>
      <c r="F1636" s="29" t="str">
        <f>IFERROR(VLOOKUP($C1636,#REF!,4,FALSE),"-")</f>
        <v>-</v>
      </c>
      <c r="G1636" s="29" t="str">
        <f>IFERROR(VLOOKUP($C1636,#REF!,5,FALSE),"-")</f>
        <v>-</v>
      </c>
      <c r="H1636" s="29" t="str">
        <f>IFERROR(VLOOKUP($C1636,#REF!,6,FALSE),"-")</f>
        <v>-</v>
      </c>
      <c r="I1636" s="29" t="str">
        <f>IFERROR(VLOOKUP($C1636,#REF!,7,FALSE),"-")</f>
        <v>-</v>
      </c>
      <c r="J1636" s="29" t="str">
        <f>IFERROR(VLOOKUP($C1636,#REF!,8,FALSE),"-")</f>
        <v>-</v>
      </c>
      <c r="K1636" s="29" t="str">
        <f>IFERROR(VLOOKUP($C1636,#REF!,9,FALSE),"-")</f>
        <v>-</v>
      </c>
      <c r="L1636" s="29" t="str">
        <f>IFERROR(VLOOKUP($C1636,#REF!,10,FALSE),"-")</f>
        <v>-</v>
      </c>
      <c r="M1636" s="29" t="str">
        <f>IFERROR(VLOOKUP($C1636,#REF!,11,FALSE),"-")</f>
        <v>-</v>
      </c>
      <c r="N1636" s="29" t="str">
        <f>IFERROR(VLOOKUP($C1636,#REF!,12,FALSE),"-")</f>
        <v>-</v>
      </c>
      <c r="O1636" s="29" t="str">
        <f>IFERROR(VLOOKUP($C1636,#REF!,13,FALSE),"-")</f>
        <v>-</v>
      </c>
    </row>
    <row r="1637" spans="1:15" x14ac:dyDescent="0.25">
      <c r="A1637" s="21"/>
      <c r="B1637" s="22"/>
      <c r="C1637" s="14">
        <v>5237</v>
      </c>
      <c r="D1637" s="15" t="s">
        <v>1618</v>
      </c>
      <c r="E1637" s="30">
        <v>0</v>
      </c>
      <c r="F1637" s="30" t="str">
        <f>IFERROR(VLOOKUP($C1637,#REF!,4,FALSE),"-")</f>
        <v>-</v>
      </c>
      <c r="G1637" s="30" t="str">
        <f>IFERROR(VLOOKUP($C1637,#REF!,5,FALSE),"-")</f>
        <v>-</v>
      </c>
      <c r="H1637" s="30" t="str">
        <f>IFERROR(VLOOKUP($C1637,#REF!,6,FALSE),"-")</f>
        <v>-</v>
      </c>
      <c r="I1637" s="30" t="str">
        <f>IFERROR(VLOOKUP($C1637,#REF!,7,FALSE),"-")</f>
        <v>-</v>
      </c>
      <c r="J1637" s="30" t="str">
        <f>IFERROR(VLOOKUP($C1637,#REF!,8,FALSE),"-")</f>
        <v>-</v>
      </c>
      <c r="K1637" s="30" t="str">
        <f>IFERROR(VLOOKUP($C1637,#REF!,9,FALSE),"-")</f>
        <v>-</v>
      </c>
      <c r="L1637" s="30" t="str">
        <f>IFERROR(VLOOKUP($C1637,#REF!,10,FALSE),"-")</f>
        <v>-</v>
      </c>
      <c r="M1637" s="30" t="str">
        <f>IFERROR(VLOOKUP($C1637,#REF!,11,FALSE),"-")</f>
        <v>-</v>
      </c>
      <c r="N1637" s="30" t="str">
        <f>IFERROR(VLOOKUP($C1637,#REF!,12,FALSE),"-")</f>
        <v>-</v>
      </c>
      <c r="O1637" s="30" t="str">
        <f>IFERROR(VLOOKUP($C1637,#REF!,13,FALSE),"-")</f>
        <v>-</v>
      </c>
    </row>
    <row r="1638" spans="1:15" x14ac:dyDescent="0.25">
      <c r="A1638" s="21"/>
      <c r="B1638" s="22"/>
      <c r="C1638" s="12">
        <v>5238</v>
      </c>
      <c r="D1638" s="13" t="s">
        <v>1619</v>
      </c>
      <c r="E1638" s="29">
        <v>0</v>
      </c>
      <c r="F1638" s="29" t="str">
        <f>IFERROR(VLOOKUP($C1638,#REF!,4,FALSE),"-")</f>
        <v>-</v>
      </c>
      <c r="G1638" s="29" t="str">
        <f>IFERROR(VLOOKUP($C1638,#REF!,5,FALSE),"-")</f>
        <v>-</v>
      </c>
      <c r="H1638" s="29" t="str">
        <f>IFERROR(VLOOKUP($C1638,#REF!,6,FALSE),"-")</f>
        <v>-</v>
      </c>
      <c r="I1638" s="29" t="str">
        <f>IFERROR(VLOOKUP($C1638,#REF!,7,FALSE),"-")</f>
        <v>-</v>
      </c>
      <c r="J1638" s="29" t="str">
        <f>IFERROR(VLOOKUP($C1638,#REF!,8,FALSE),"-")</f>
        <v>-</v>
      </c>
      <c r="K1638" s="29" t="str">
        <f>IFERROR(VLOOKUP($C1638,#REF!,9,FALSE),"-")</f>
        <v>-</v>
      </c>
      <c r="L1638" s="29" t="str">
        <f>IFERROR(VLOOKUP($C1638,#REF!,10,FALSE),"-")</f>
        <v>-</v>
      </c>
      <c r="M1638" s="29" t="str">
        <f>IFERROR(VLOOKUP($C1638,#REF!,11,FALSE),"-")</f>
        <v>-</v>
      </c>
      <c r="N1638" s="29" t="str">
        <f>IFERROR(VLOOKUP($C1638,#REF!,12,FALSE),"-")</f>
        <v>-</v>
      </c>
      <c r="O1638" s="29" t="str">
        <f>IFERROR(VLOOKUP($C1638,#REF!,13,FALSE),"-")</f>
        <v>-</v>
      </c>
    </row>
    <row r="1639" spans="1:15" x14ac:dyDescent="0.25">
      <c r="A1639" s="21"/>
      <c r="B1639" s="22"/>
      <c r="C1639" s="14">
        <v>5242</v>
      </c>
      <c r="D1639" s="15" t="s">
        <v>1620</v>
      </c>
      <c r="E1639" s="30" t="s">
        <v>5</v>
      </c>
      <c r="F1639" s="30" t="str">
        <f>IFERROR(VLOOKUP($C1639,#REF!,4,FALSE),"-")</f>
        <v>-</v>
      </c>
      <c r="G1639" s="30" t="str">
        <f>IFERROR(VLOOKUP($C1639,#REF!,5,FALSE),"-")</f>
        <v>-</v>
      </c>
      <c r="H1639" s="30" t="str">
        <f>IFERROR(VLOOKUP($C1639,#REF!,6,FALSE),"-")</f>
        <v>-</v>
      </c>
      <c r="I1639" s="30" t="str">
        <f>IFERROR(VLOOKUP($C1639,#REF!,7,FALSE),"-")</f>
        <v>-</v>
      </c>
      <c r="J1639" s="30" t="str">
        <f>IFERROR(VLOOKUP($C1639,#REF!,8,FALSE),"-")</f>
        <v>-</v>
      </c>
      <c r="K1639" s="30" t="str">
        <f>IFERROR(VLOOKUP($C1639,#REF!,9,FALSE),"-")</f>
        <v>-</v>
      </c>
      <c r="L1639" s="30" t="str">
        <f>IFERROR(VLOOKUP($C1639,#REF!,10,FALSE),"-")</f>
        <v>-</v>
      </c>
      <c r="M1639" s="30" t="str">
        <f>IFERROR(VLOOKUP($C1639,#REF!,11,FALSE),"-")</f>
        <v>-</v>
      </c>
      <c r="N1639" s="30" t="str">
        <f>IFERROR(VLOOKUP($C1639,#REF!,12,FALSE),"-")</f>
        <v>-</v>
      </c>
      <c r="O1639" s="30" t="str">
        <f>IFERROR(VLOOKUP($C1639,#REF!,13,FALSE),"-")</f>
        <v>-</v>
      </c>
    </row>
    <row r="1640" spans="1:15" x14ac:dyDescent="0.25">
      <c r="A1640" s="21"/>
      <c r="B1640" s="22"/>
      <c r="C1640" s="12">
        <v>5249</v>
      </c>
      <c r="D1640" s="13" t="s">
        <v>1621</v>
      </c>
      <c r="E1640" s="29" t="s">
        <v>5</v>
      </c>
      <c r="F1640" s="29" t="str">
        <f>IFERROR(VLOOKUP($C1640,#REF!,4,FALSE),"-")</f>
        <v>-</v>
      </c>
      <c r="G1640" s="29" t="str">
        <f>IFERROR(VLOOKUP($C1640,#REF!,5,FALSE),"-")</f>
        <v>-</v>
      </c>
      <c r="H1640" s="29" t="str">
        <f>IFERROR(VLOOKUP($C1640,#REF!,6,FALSE),"-")</f>
        <v>-</v>
      </c>
      <c r="I1640" s="29" t="str">
        <f>IFERROR(VLOOKUP($C1640,#REF!,7,FALSE),"-")</f>
        <v>-</v>
      </c>
      <c r="J1640" s="29" t="str">
        <f>IFERROR(VLOOKUP($C1640,#REF!,8,FALSE),"-")</f>
        <v>-</v>
      </c>
      <c r="K1640" s="29" t="str">
        <f>IFERROR(VLOOKUP($C1640,#REF!,9,FALSE),"-")</f>
        <v>-</v>
      </c>
      <c r="L1640" s="29" t="str">
        <f>IFERROR(VLOOKUP($C1640,#REF!,10,FALSE),"-")</f>
        <v>-</v>
      </c>
      <c r="M1640" s="29" t="str">
        <f>IFERROR(VLOOKUP($C1640,#REF!,11,FALSE),"-")</f>
        <v>-</v>
      </c>
      <c r="N1640" s="29" t="str">
        <f>IFERROR(VLOOKUP($C1640,#REF!,12,FALSE),"-")</f>
        <v>-</v>
      </c>
      <c r="O1640" s="29" t="str">
        <f>IFERROR(VLOOKUP($C1640,#REF!,13,FALSE),"-")</f>
        <v>-</v>
      </c>
    </row>
    <row r="1641" spans="1:15" x14ac:dyDescent="0.25">
      <c r="A1641" s="21"/>
      <c r="B1641" s="22"/>
      <c r="C1641" s="14">
        <v>5250</v>
      </c>
      <c r="D1641" s="15" t="s">
        <v>1622</v>
      </c>
      <c r="E1641" s="30" t="s">
        <v>5</v>
      </c>
      <c r="F1641" s="30" t="str">
        <f>IFERROR(VLOOKUP($C1641,#REF!,4,FALSE),"-")</f>
        <v>-</v>
      </c>
      <c r="G1641" s="30" t="str">
        <f>IFERROR(VLOOKUP($C1641,#REF!,5,FALSE),"-")</f>
        <v>-</v>
      </c>
      <c r="H1641" s="30" t="str">
        <f>IFERROR(VLOOKUP($C1641,#REF!,6,FALSE),"-")</f>
        <v>-</v>
      </c>
      <c r="I1641" s="30" t="str">
        <f>IFERROR(VLOOKUP($C1641,#REF!,7,FALSE),"-")</f>
        <v>-</v>
      </c>
      <c r="J1641" s="30" t="str">
        <f>IFERROR(VLOOKUP($C1641,#REF!,8,FALSE),"-")</f>
        <v>-</v>
      </c>
      <c r="K1641" s="30" t="str">
        <f>IFERROR(VLOOKUP($C1641,#REF!,9,FALSE),"-")</f>
        <v>-</v>
      </c>
      <c r="L1641" s="30" t="str">
        <f>IFERROR(VLOOKUP($C1641,#REF!,10,FALSE),"-")</f>
        <v>-</v>
      </c>
      <c r="M1641" s="30" t="str">
        <f>IFERROR(VLOOKUP($C1641,#REF!,11,FALSE),"-")</f>
        <v>-</v>
      </c>
      <c r="N1641" s="30" t="str">
        <f>IFERROR(VLOOKUP($C1641,#REF!,12,FALSE),"-")</f>
        <v>-</v>
      </c>
      <c r="O1641" s="30" t="str">
        <f>IFERROR(VLOOKUP($C1641,#REF!,13,FALSE),"-")</f>
        <v>-</v>
      </c>
    </row>
    <row r="1642" spans="1:15" x14ac:dyDescent="0.25">
      <c r="A1642" s="21"/>
      <c r="B1642" s="22"/>
      <c r="C1642" s="12">
        <v>5251</v>
      </c>
      <c r="D1642" s="13" t="s">
        <v>1623</v>
      </c>
      <c r="E1642" s="29">
        <v>0</v>
      </c>
      <c r="F1642" s="29" t="str">
        <f>IFERROR(VLOOKUP($C1642,#REF!,4,FALSE),"-")</f>
        <v>-</v>
      </c>
      <c r="G1642" s="29" t="str">
        <f>IFERROR(VLOOKUP($C1642,#REF!,5,FALSE),"-")</f>
        <v>-</v>
      </c>
      <c r="H1642" s="29" t="str">
        <f>IFERROR(VLOOKUP($C1642,#REF!,6,FALSE),"-")</f>
        <v>-</v>
      </c>
      <c r="I1642" s="29" t="str">
        <f>IFERROR(VLOOKUP($C1642,#REF!,7,FALSE),"-")</f>
        <v>-</v>
      </c>
      <c r="J1642" s="29" t="str">
        <f>IFERROR(VLOOKUP($C1642,#REF!,8,FALSE),"-")</f>
        <v>-</v>
      </c>
      <c r="K1642" s="29" t="str">
        <f>IFERROR(VLOOKUP($C1642,#REF!,9,FALSE),"-")</f>
        <v>-</v>
      </c>
      <c r="L1642" s="29" t="str">
        <f>IFERROR(VLOOKUP($C1642,#REF!,10,FALSE),"-")</f>
        <v>-</v>
      </c>
      <c r="M1642" s="29" t="str">
        <f>IFERROR(VLOOKUP($C1642,#REF!,11,FALSE),"-")</f>
        <v>-</v>
      </c>
      <c r="N1642" s="29" t="str">
        <f>IFERROR(VLOOKUP($C1642,#REF!,12,FALSE),"-")</f>
        <v>-</v>
      </c>
      <c r="O1642" s="29" t="str">
        <f>IFERROR(VLOOKUP($C1642,#REF!,13,FALSE),"-")</f>
        <v>-</v>
      </c>
    </row>
    <row r="1643" spans="1:15" x14ac:dyDescent="0.25">
      <c r="A1643" s="21"/>
      <c r="B1643" s="22"/>
      <c r="C1643" s="14">
        <v>5254</v>
      </c>
      <c r="D1643" s="15" t="s">
        <v>1624</v>
      </c>
      <c r="E1643" s="30" t="s">
        <v>5</v>
      </c>
      <c r="F1643" s="30" t="str">
        <f>IFERROR(VLOOKUP($C1643,#REF!,4,FALSE),"-")</f>
        <v>-</v>
      </c>
      <c r="G1643" s="30" t="str">
        <f>IFERROR(VLOOKUP($C1643,#REF!,5,FALSE),"-")</f>
        <v>-</v>
      </c>
      <c r="H1643" s="30" t="str">
        <f>IFERROR(VLOOKUP($C1643,#REF!,6,FALSE),"-")</f>
        <v>-</v>
      </c>
      <c r="I1643" s="30" t="str">
        <f>IFERROR(VLOOKUP($C1643,#REF!,7,FALSE),"-")</f>
        <v>-</v>
      </c>
      <c r="J1643" s="30" t="str">
        <f>IFERROR(VLOOKUP($C1643,#REF!,8,FALSE),"-")</f>
        <v>-</v>
      </c>
      <c r="K1643" s="30" t="str">
        <f>IFERROR(VLOOKUP($C1643,#REF!,9,FALSE),"-")</f>
        <v>-</v>
      </c>
      <c r="L1643" s="30" t="str">
        <f>IFERROR(VLOOKUP($C1643,#REF!,10,FALSE),"-")</f>
        <v>-</v>
      </c>
      <c r="M1643" s="30" t="str">
        <f>IFERROR(VLOOKUP($C1643,#REF!,11,FALSE),"-")</f>
        <v>-</v>
      </c>
      <c r="N1643" s="30" t="str">
        <f>IFERROR(VLOOKUP($C1643,#REF!,12,FALSE),"-")</f>
        <v>-</v>
      </c>
      <c r="O1643" s="30" t="str">
        <f>IFERROR(VLOOKUP($C1643,#REF!,13,FALSE),"-")</f>
        <v>-</v>
      </c>
    </row>
    <row r="1644" spans="1:15" x14ac:dyDescent="0.25">
      <c r="A1644" s="21"/>
      <c r="B1644" s="22"/>
      <c r="C1644" s="12">
        <v>5257</v>
      </c>
      <c r="D1644" s="13" t="s">
        <v>1625</v>
      </c>
      <c r="E1644" s="29">
        <v>0</v>
      </c>
      <c r="F1644" s="29" t="str">
        <f>IFERROR(VLOOKUP($C1644,#REF!,4,FALSE),"-")</f>
        <v>-</v>
      </c>
      <c r="G1644" s="29" t="str">
        <f>IFERROR(VLOOKUP($C1644,#REF!,5,FALSE),"-")</f>
        <v>-</v>
      </c>
      <c r="H1644" s="29" t="str">
        <f>IFERROR(VLOOKUP($C1644,#REF!,6,FALSE),"-")</f>
        <v>-</v>
      </c>
      <c r="I1644" s="29" t="str">
        <f>IFERROR(VLOOKUP($C1644,#REF!,7,FALSE),"-")</f>
        <v>-</v>
      </c>
      <c r="J1644" s="29" t="str">
        <f>IFERROR(VLOOKUP($C1644,#REF!,8,FALSE),"-")</f>
        <v>-</v>
      </c>
      <c r="K1644" s="29" t="str">
        <f>IFERROR(VLOOKUP($C1644,#REF!,9,FALSE),"-")</f>
        <v>-</v>
      </c>
      <c r="L1644" s="29" t="str">
        <f>IFERROR(VLOOKUP($C1644,#REF!,10,FALSE),"-")</f>
        <v>-</v>
      </c>
      <c r="M1644" s="29" t="str">
        <f>IFERROR(VLOOKUP($C1644,#REF!,11,FALSE),"-")</f>
        <v>-</v>
      </c>
      <c r="N1644" s="29" t="str">
        <f>IFERROR(VLOOKUP($C1644,#REF!,12,FALSE),"-")</f>
        <v>-</v>
      </c>
      <c r="O1644" s="29" t="str">
        <f>IFERROR(VLOOKUP($C1644,#REF!,13,FALSE),"-")</f>
        <v>-</v>
      </c>
    </row>
    <row r="1645" spans="1:15" x14ac:dyDescent="0.25">
      <c r="A1645" s="21"/>
      <c r="B1645" s="22"/>
      <c r="C1645" s="14">
        <v>5260</v>
      </c>
      <c r="D1645" s="15" t="s">
        <v>1626</v>
      </c>
      <c r="E1645" s="30">
        <v>0</v>
      </c>
      <c r="F1645" s="30" t="str">
        <f>IFERROR(VLOOKUP($C1645,#REF!,4,FALSE),"-")</f>
        <v>-</v>
      </c>
      <c r="G1645" s="30" t="str">
        <f>IFERROR(VLOOKUP($C1645,#REF!,5,FALSE),"-")</f>
        <v>-</v>
      </c>
      <c r="H1645" s="30" t="str">
        <f>IFERROR(VLOOKUP($C1645,#REF!,6,FALSE),"-")</f>
        <v>-</v>
      </c>
      <c r="I1645" s="30" t="str">
        <f>IFERROR(VLOOKUP($C1645,#REF!,7,FALSE),"-")</f>
        <v>-</v>
      </c>
      <c r="J1645" s="30" t="str">
        <f>IFERROR(VLOOKUP($C1645,#REF!,8,FALSE),"-")</f>
        <v>-</v>
      </c>
      <c r="K1645" s="30" t="str">
        <f>IFERROR(VLOOKUP($C1645,#REF!,9,FALSE),"-")</f>
        <v>-</v>
      </c>
      <c r="L1645" s="30" t="str">
        <f>IFERROR(VLOOKUP($C1645,#REF!,10,FALSE),"-")</f>
        <v>-</v>
      </c>
      <c r="M1645" s="30" t="str">
        <f>IFERROR(VLOOKUP($C1645,#REF!,11,FALSE),"-")</f>
        <v>-</v>
      </c>
      <c r="N1645" s="30" t="str">
        <f>IFERROR(VLOOKUP($C1645,#REF!,12,FALSE),"-")</f>
        <v>-</v>
      </c>
      <c r="O1645" s="30" t="str">
        <f>IFERROR(VLOOKUP($C1645,#REF!,13,FALSE),"-")</f>
        <v>-</v>
      </c>
    </row>
    <row r="1646" spans="1:15" x14ac:dyDescent="0.25">
      <c r="A1646" s="21"/>
      <c r="B1646" s="22"/>
      <c r="C1646" s="12">
        <v>5263</v>
      </c>
      <c r="D1646" s="13" t="s">
        <v>1627</v>
      </c>
      <c r="E1646" s="29">
        <v>0</v>
      </c>
      <c r="F1646" s="29" t="str">
        <f>IFERROR(VLOOKUP($C1646,#REF!,4,FALSE),"-")</f>
        <v>-</v>
      </c>
      <c r="G1646" s="29" t="str">
        <f>IFERROR(VLOOKUP($C1646,#REF!,5,FALSE),"-")</f>
        <v>-</v>
      </c>
      <c r="H1646" s="29" t="str">
        <f>IFERROR(VLOOKUP($C1646,#REF!,6,FALSE),"-")</f>
        <v>-</v>
      </c>
      <c r="I1646" s="29" t="str">
        <f>IFERROR(VLOOKUP($C1646,#REF!,7,FALSE),"-")</f>
        <v>-</v>
      </c>
      <c r="J1646" s="29" t="str">
        <f>IFERROR(VLOOKUP($C1646,#REF!,8,FALSE),"-")</f>
        <v>-</v>
      </c>
      <c r="K1646" s="29" t="str">
        <f>IFERROR(VLOOKUP($C1646,#REF!,9,FALSE),"-")</f>
        <v>-</v>
      </c>
      <c r="L1646" s="29" t="str">
        <f>IFERROR(VLOOKUP($C1646,#REF!,10,FALSE),"-")</f>
        <v>-</v>
      </c>
      <c r="M1646" s="29" t="str">
        <f>IFERROR(VLOOKUP($C1646,#REF!,11,FALSE),"-")</f>
        <v>-</v>
      </c>
      <c r="N1646" s="29" t="str">
        <f>IFERROR(VLOOKUP($C1646,#REF!,12,FALSE),"-")</f>
        <v>-</v>
      </c>
      <c r="O1646" s="29" t="str">
        <f>IFERROR(VLOOKUP($C1646,#REF!,13,FALSE),"-")</f>
        <v>-</v>
      </c>
    </row>
    <row r="1647" spans="1:15" x14ac:dyDescent="0.25">
      <c r="A1647" s="21"/>
      <c r="B1647" s="22"/>
      <c r="C1647" s="14">
        <v>5266</v>
      </c>
      <c r="D1647" s="15" t="s">
        <v>1628</v>
      </c>
      <c r="E1647" s="30">
        <v>0</v>
      </c>
      <c r="F1647" s="30" t="str">
        <f>IFERROR(VLOOKUP($C1647,#REF!,4,FALSE),"-")</f>
        <v>-</v>
      </c>
      <c r="G1647" s="30" t="str">
        <f>IFERROR(VLOOKUP($C1647,#REF!,5,FALSE),"-")</f>
        <v>-</v>
      </c>
      <c r="H1647" s="30" t="str">
        <f>IFERROR(VLOOKUP($C1647,#REF!,6,FALSE),"-")</f>
        <v>-</v>
      </c>
      <c r="I1647" s="30" t="str">
        <f>IFERROR(VLOOKUP($C1647,#REF!,7,FALSE),"-")</f>
        <v>-</v>
      </c>
      <c r="J1647" s="30" t="str">
        <f>IFERROR(VLOOKUP($C1647,#REF!,8,FALSE),"-")</f>
        <v>-</v>
      </c>
      <c r="K1647" s="30" t="str">
        <f>IFERROR(VLOOKUP($C1647,#REF!,9,FALSE),"-")</f>
        <v>-</v>
      </c>
      <c r="L1647" s="30" t="str">
        <f>IFERROR(VLOOKUP($C1647,#REF!,10,FALSE),"-")</f>
        <v>-</v>
      </c>
      <c r="M1647" s="30" t="str">
        <f>IFERROR(VLOOKUP($C1647,#REF!,11,FALSE),"-")</f>
        <v>-</v>
      </c>
      <c r="N1647" s="30" t="str">
        <f>IFERROR(VLOOKUP($C1647,#REF!,12,FALSE),"-")</f>
        <v>-</v>
      </c>
      <c r="O1647" s="30" t="str">
        <f>IFERROR(VLOOKUP($C1647,#REF!,13,FALSE),"-")</f>
        <v>-</v>
      </c>
    </row>
    <row r="1648" spans="1:15" x14ac:dyDescent="0.25">
      <c r="A1648" s="21"/>
      <c r="B1648" s="22"/>
      <c r="C1648" s="12">
        <v>5268</v>
      </c>
      <c r="D1648" s="13" t="s">
        <v>1629</v>
      </c>
      <c r="E1648" s="29">
        <v>0</v>
      </c>
      <c r="F1648" s="29" t="str">
        <f>IFERROR(VLOOKUP($C1648,#REF!,4,FALSE),"-")</f>
        <v>-</v>
      </c>
      <c r="G1648" s="29" t="str">
        <f>IFERROR(VLOOKUP($C1648,#REF!,5,FALSE),"-")</f>
        <v>-</v>
      </c>
      <c r="H1648" s="29" t="str">
        <f>IFERROR(VLOOKUP($C1648,#REF!,6,FALSE),"-")</f>
        <v>-</v>
      </c>
      <c r="I1648" s="29" t="str">
        <f>IFERROR(VLOOKUP($C1648,#REF!,7,FALSE),"-")</f>
        <v>-</v>
      </c>
      <c r="J1648" s="29" t="str">
        <f>IFERROR(VLOOKUP($C1648,#REF!,8,FALSE),"-")</f>
        <v>-</v>
      </c>
      <c r="K1648" s="29" t="str">
        <f>IFERROR(VLOOKUP($C1648,#REF!,9,FALSE),"-")</f>
        <v>-</v>
      </c>
      <c r="L1648" s="29" t="str">
        <f>IFERROR(VLOOKUP($C1648,#REF!,10,FALSE),"-")</f>
        <v>-</v>
      </c>
      <c r="M1648" s="29" t="str">
        <f>IFERROR(VLOOKUP($C1648,#REF!,11,FALSE),"-")</f>
        <v>-</v>
      </c>
      <c r="N1648" s="29" t="str">
        <f>IFERROR(VLOOKUP($C1648,#REF!,12,FALSE),"-")</f>
        <v>-</v>
      </c>
      <c r="O1648" s="29" t="str">
        <f>IFERROR(VLOOKUP($C1648,#REF!,13,FALSE),"-")</f>
        <v>-</v>
      </c>
    </row>
    <row r="1649" spans="1:15" x14ac:dyDescent="0.25">
      <c r="A1649" s="21"/>
      <c r="B1649" s="22"/>
      <c r="C1649" s="14">
        <v>5269</v>
      </c>
      <c r="D1649" s="15" t="s">
        <v>1630</v>
      </c>
      <c r="E1649" s="30">
        <v>0</v>
      </c>
      <c r="F1649" s="30" t="str">
        <f>IFERROR(VLOOKUP($C1649,#REF!,4,FALSE),"-")</f>
        <v>-</v>
      </c>
      <c r="G1649" s="30" t="str">
        <f>IFERROR(VLOOKUP($C1649,#REF!,5,FALSE),"-")</f>
        <v>-</v>
      </c>
      <c r="H1649" s="30" t="str">
        <f>IFERROR(VLOOKUP($C1649,#REF!,6,FALSE),"-")</f>
        <v>-</v>
      </c>
      <c r="I1649" s="30" t="str">
        <f>IFERROR(VLOOKUP($C1649,#REF!,7,FALSE),"-")</f>
        <v>-</v>
      </c>
      <c r="J1649" s="30" t="str">
        <f>IFERROR(VLOOKUP($C1649,#REF!,8,FALSE),"-")</f>
        <v>-</v>
      </c>
      <c r="K1649" s="30" t="str">
        <f>IFERROR(VLOOKUP($C1649,#REF!,9,FALSE),"-")</f>
        <v>-</v>
      </c>
      <c r="L1649" s="30" t="str">
        <f>IFERROR(VLOOKUP($C1649,#REF!,10,FALSE),"-")</f>
        <v>-</v>
      </c>
      <c r="M1649" s="30" t="str">
        <f>IFERROR(VLOOKUP($C1649,#REF!,11,FALSE),"-")</f>
        <v>-</v>
      </c>
      <c r="N1649" s="30" t="str">
        <f>IFERROR(VLOOKUP($C1649,#REF!,12,FALSE),"-")</f>
        <v>-</v>
      </c>
      <c r="O1649" s="30" t="str">
        <f>IFERROR(VLOOKUP($C1649,#REF!,13,FALSE),"-")</f>
        <v>-</v>
      </c>
    </row>
    <row r="1650" spans="1:15" x14ac:dyDescent="0.25">
      <c r="A1650" s="21"/>
      <c r="B1650" s="22"/>
      <c r="C1650" s="12">
        <v>5281</v>
      </c>
      <c r="D1650" s="13" t="s">
        <v>1631</v>
      </c>
      <c r="E1650" s="29">
        <v>0</v>
      </c>
      <c r="F1650" s="29" t="str">
        <f>IFERROR(VLOOKUP($C1650,#REF!,4,FALSE),"-")</f>
        <v>-</v>
      </c>
      <c r="G1650" s="29" t="str">
        <f>IFERROR(VLOOKUP($C1650,#REF!,5,FALSE),"-")</f>
        <v>-</v>
      </c>
      <c r="H1650" s="29" t="str">
        <f>IFERROR(VLOOKUP($C1650,#REF!,6,FALSE),"-")</f>
        <v>-</v>
      </c>
      <c r="I1650" s="29" t="str">
        <f>IFERROR(VLOOKUP($C1650,#REF!,7,FALSE),"-")</f>
        <v>-</v>
      </c>
      <c r="J1650" s="29" t="str">
        <f>IFERROR(VLOOKUP($C1650,#REF!,8,FALSE),"-")</f>
        <v>-</v>
      </c>
      <c r="K1650" s="29" t="str">
        <f>IFERROR(VLOOKUP($C1650,#REF!,9,FALSE),"-")</f>
        <v>-</v>
      </c>
      <c r="L1650" s="29" t="str">
        <f>IFERROR(VLOOKUP($C1650,#REF!,10,FALSE),"-")</f>
        <v>-</v>
      </c>
      <c r="M1650" s="29" t="str">
        <f>IFERROR(VLOOKUP($C1650,#REF!,11,FALSE),"-")</f>
        <v>-</v>
      </c>
      <c r="N1650" s="29" t="str">
        <f>IFERROR(VLOOKUP($C1650,#REF!,12,FALSE),"-")</f>
        <v>-</v>
      </c>
      <c r="O1650" s="29" t="str">
        <f>IFERROR(VLOOKUP($C1650,#REF!,13,FALSE),"-")</f>
        <v>-</v>
      </c>
    </row>
    <row r="1651" spans="1:15" x14ac:dyDescent="0.25">
      <c r="A1651" s="21"/>
      <c r="B1651" s="22"/>
      <c r="C1651" s="14">
        <v>5287</v>
      </c>
      <c r="D1651" s="15" t="s">
        <v>1632</v>
      </c>
      <c r="E1651" s="30">
        <v>0</v>
      </c>
      <c r="F1651" s="30" t="str">
        <f>IFERROR(VLOOKUP($C1651,#REF!,4,FALSE),"-")</f>
        <v>-</v>
      </c>
      <c r="G1651" s="30" t="str">
        <f>IFERROR(VLOOKUP($C1651,#REF!,5,FALSE),"-")</f>
        <v>-</v>
      </c>
      <c r="H1651" s="30" t="str">
        <f>IFERROR(VLOOKUP($C1651,#REF!,6,FALSE),"-")</f>
        <v>-</v>
      </c>
      <c r="I1651" s="30" t="str">
        <f>IFERROR(VLOOKUP($C1651,#REF!,7,FALSE),"-")</f>
        <v>-</v>
      </c>
      <c r="J1651" s="30" t="str">
        <f>IFERROR(VLOOKUP($C1651,#REF!,8,FALSE),"-")</f>
        <v>-</v>
      </c>
      <c r="K1651" s="30" t="str">
        <f>IFERROR(VLOOKUP($C1651,#REF!,9,FALSE),"-")</f>
        <v>-</v>
      </c>
      <c r="L1651" s="30" t="str">
        <f>IFERROR(VLOOKUP($C1651,#REF!,10,FALSE),"-")</f>
        <v>-</v>
      </c>
      <c r="M1651" s="30" t="str">
        <f>IFERROR(VLOOKUP($C1651,#REF!,11,FALSE),"-")</f>
        <v>-</v>
      </c>
      <c r="N1651" s="30" t="str">
        <f>IFERROR(VLOOKUP($C1651,#REF!,12,FALSE),"-")</f>
        <v>-</v>
      </c>
      <c r="O1651" s="30" t="str">
        <f>IFERROR(VLOOKUP($C1651,#REF!,13,FALSE),"-")</f>
        <v>-</v>
      </c>
    </row>
    <row r="1652" spans="1:15" x14ac:dyDescent="0.25">
      <c r="A1652" s="21"/>
      <c r="B1652" s="22"/>
      <c r="C1652" s="12">
        <v>5304</v>
      </c>
      <c r="D1652" s="13" t="s">
        <v>1633</v>
      </c>
      <c r="E1652" s="29">
        <v>0</v>
      </c>
      <c r="F1652" s="29" t="str">
        <f>IFERROR(VLOOKUP($C1652,#REF!,4,FALSE),"-")</f>
        <v>-</v>
      </c>
      <c r="G1652" s="29" t="str">
        <f>IFERROR(VLOOKUP($C1652,#REF!,5,FALSE),"-")</f>
        <v>-</v>
      </c>
      <c r="H1652" s="29" t="str">
        <f>IFERROR(VLOOKUP($C1652,#REF!,6,FALSE),"-")</f>
        <v>-</v>
      </c>
      <c r="I1652" s="29" t="str">
        <f>IFERROR(VLOOKUP($C1652,#REF!,7,FALSE),"-")</f>
        <v>-</v>
      </c>
      <c r="J1652" s="29" t="str">
        <f>IFERROR(VLOOKUP($C1652,#REF!,8,FALSE),"-")</f>
        <v>-</v>
      </c>
      <c r="K1652" s="29" t="str">
        <f>IFERROR(VLOOKUP($C1652,#REF!,9,FALSE),"-")</f>
        <v>-</v>
      </c>
      <c r="L1652" s="29" t="str">
        <f>IFERROR(VLOOKUP($C1652,#REF!,10,FALSE),"-")</f>
        <v>-</v>
      </c>
      <c r="M1652" s="29" t="str">
        <f>IFERROR(VLOOKUP($C1652,#REF!,11,FALSE),"-")</f>
        <v>-</v>
      </c>
      <c r="N1652" s="29" t="str">
        <f>IFERROR(VLOOKUP($C1652,#REF!,12,FALSE),"-")</f>
        <v>-</v>
      </c>
      <c r="O1652" s="29" t="str">
        <f>IFERROR(VLOOKUP($C1652,#REF!,13,FALSE),"-")</f>
        <v>-</v>
      </c>
    </row>
    <row r="1653" spans="1:15" x14ac:dyDescent="0.25">
      <c r="A1653" s="21"/>
      <c r="B1653" s="22"/>
      <c r="C1653" s="14">
        <v>5307</v>
      </c>
      <c r="D1653" s="15" t="s">
        <v>1634</v>
      </c>
      <c r="E1653" s="30" t="s">
        <v>5</v>
      </c>
      <c r="F1653" s="30" t="str">
        <f>IFERROR(VLOOKUP($C1653,#REF!,4,FALSE),"-")</f>
        <v>-</v>
      </c>
      <c r="G1653" s="30" t="str">
        <f>IFERROR(VLOOKUP($C1653,#REF!,5,FALSE),"-")</f>
        <v>-</v>
      </c>
      <c r="H1653" s="30" t="str">
        <f>IFERROR(VLOOKUP($C1653,#REF!,6,FALSE),"-")</f>
        <v>-</v>
      </c>
      <c r="I1653" s="30" t="str">
        <f>IFERROR(VLOOKUP($C1653,#REF!,7,FALSE),"-")</f>
        <v>-</v>
      </c>
      <c r="J1653" s="30" t="str">
        <f>IFERROR(VLOOKUP($C1653,#REF!,8,FALSE),"-")</f>
        <v>-</v>
      </c>
      <c r="K1653" s="30" t="str">
        <f>IFERROR(VLOOKUP($C1653,#REF!,9,FALSE),"-")</f>
        <v>-</v>
      </c>
      <c r="L1653" s="30" t="str">
        <f>IFERROR(VLOOKUP($C1653,#REF!,10,FALSE),"-")</f>
        <v>-</v>
      </c>
      <c r="M1653" s="30" t="str">
        <f>IFERROR(VLOOKUP($C1653,#REF!,11,FALSE),"-")</f>
        <v>-</v>
      </c>
      <c r="N1653" s="30" t="str">
        <f>IFERROR(VLOOKUP($C1653,#REF!,12,FALSE),"-")</f>
        <v>-</v>
      </c>
      <c r="O1653" s="30" t="str">
        <f>IFERROR(VLOOKUP($C1653,#REF!,13,FALSE),"-")</f>
        <v>-</v>
      </c>
    </row>
    <row r="1654" spans="1:15" x14ac:dyDescent="0.25">
      <c r="A1654" s="21"/>
      <c r="B1654" s="22"/>
      <c r="C1654" s="12">
        <v>5309</v>
      </c>
      <c r="D1654" s="13" t="s">
        <v>1635</v>
      </c>
      <c r="E1654" s="29">
        <v>0</v>
      </c>
      <c r="F1654" s="29" t="str">
        <f>IFERROR(VLOOKUP($C1654,#REF!,4,FALSE),"-")</f>
        <v>-</v>
      </c>
      <c r="G1654" s="29" t="str">
        <f>IFERROR(VLOOKUP($C1654,#REF!,5,FALSE),"-")</f>
        <v>-</v>
      </c>
      <c r="H1654" s="29" t="str">
        <f>IFERROR(VLOOKUP($C1654,#REF!,6,FALSE),"-")</f>
        <v>-</v>
      </c>
      <c r="I1654" s="29" t="str">
        <f>IFERROR(VLOOKUP($C1654,#REF!,7,FALSE),"-")</f>
        <v>-</v>
      </c>
      <c r="J1654" s="29" t="str">
        <f>IFERROR(VLOOKUP($C1654,#REF!,8,FALSE),"-")</f>
        <v>-</v>
      </c>
      <c r="K1654" s="29" t="str">
        <f>IFERROR(VLOOKUP($C1654,#REF!,9,FALSE),"-")</f>
        <v>-</v>
      </c>
      <c r="L1654" s="29" t="str">
        <f>IFERROR(VLOOKUP($C1654,#REF!,10,FALSE),"-")</f>
        <v>-</v>
      </c>
      <c r="M1654" s="29" t="str">
        <f>IFERROR(VLOOKUP($C1654,#REF!,11,FALSE),"-")</f>
        <v>-</v>
      </c>
      <c r="N1654" s="29" t="str">
        <f>IFERROR(VLOOKUP($C1654,#REF!,12,FALSE),"-")</f>
        <v>-</v>
      </c>
      <c r="O1654" s="29" t="str">
        <f>IFERROR(VLOOKUP($C1654,#REF!,13,FALSE),"-")</f>
        <v>-</v>
      </c>
    </row>
    <row r="1655" spans="1:15" x14ac:dyDescent="0.25">
      <c r="A1655" s="21"/>
      <c r="B1655" s="22"/>
      <c r="C1655" s="14">
        <v>5310</v>
      </c>
      <c r="D1655" s="15" t="s">
        <v>1636</v>
      </c>
      <c r="E1655" s="30">
        <v>0</v>
      </c>
      <c r="F1655" s="30" t="str">
        <f>IFERROR(VLOOKUP($C1655,#REF!,4,FALSE),"-")</f>
        <v>-</v>
      </c>
      <c r="G1655" s="30" t="str">
        <f>IFERROR(VLOOKUP($C1655,#REF!,5,FALSE),"-")</f>
        <v>-</v>
      </c>
      <c r="H1655" s="30" t="str">
        <f>IFERROR(VLOOKUP($C1655,#REF!,6,FALSE),"-")</f>
        <v>-</v>
      </c>
      <c r="I1655" s="30" t="str">
        <f>IFERROR(VLOOKUP($C1655,#REF!,7,FALSE),"-")</f>
        <v>-</v>
      </c>
      <c r="J1655" s="30" t="str">
        <f>IFERROR(VLOOKUP($C1655,#REF!,8,FALSE),"-")</f>
        <v>-</v>
      </c>
      <c r="K1655" s="30" t="str">
        <f>IFERROR(VLOOKUP($C1655,#REF!,9,FALSE),"-")</f>
        <v>-</v>
      </c>
      <c r="L1655" s="30" t="str">
        <f>IFERROR(VLOOKUP($C1655,#REF!,10,FALSE),"-")</f>
        <v>-</v>
      </c>
      <c r="M1655" s="30" t="str">
        <f>IFERROR(VLOOKUP($C1655,#REF!,11,FALSE),"-")</f>
        <v>-</v>
      </c>
      <c r="N1655" s="30" t="str">
        <f>IFERROR(VLOOKUP($C1655,#REF!,12,FALSE),"-")</f>
        <v>-</v>
      </c>
      <c r="O1655" s="30" t="str">
        <f>IFERROR(VLOOKUP($C1655,#REF!,13,FALSE),"-")</f>
        <v>-</v>
      </c>
    </row>
    <row r="1656" spans="1:15" x14ac:dyDescent="0.25">
      <c r="A1656" s="21"/>
      <c r="B1656" s="22"/>
      <c r="C1656" s="12">
        <v>5315</v>
      </c>
      <c r="D1656" s="13" t="s">
        <v>1637</v>
      </c>
      <c r="E1656" s="29">
        <v>0</v>
      </c>
      <c r="F1656" s="29" t="str">
        <f>IFERROR(VLOOKUP($C1656,#REF!,4,FALSE),"-")</f>
        <v>-</v>
      </c>
      <c r="G1656" s="29" t="str">
        <f>IFERROR(VLOOKUP($C1656,#REF!,5,FALSE),"-")</f>
        <v>-</v>
      </c>
      <c r="H1656" s="29" t="str">
        <f>IFERROR(VLOOKUP($C1656,#REF!,6,FALSE),"-")</f>
        <v>-</v>
      </c>
      <c r="I1656" s="29" t="str">
        <f>IFERROR(VLOOKUP($C1656,#REF!,7,FALSE),"-")</f>
        <v>-</v>
      </c>
      <c r="J1656" s="29" t="str">
        <f>IFERROR(VLOOKUP($C1656,#REF!,8,FALSE),"-")</f>
        <v>-</v>
      </c>
      <c r="K1656" s="29" t="str">
        <f>IFERROR(VLOOKUP($C1656,#REF!,9,FALSE),"-")</f>
        <v>-</v>
      </c>
      <c r="L1656" s="29" t="str">
        <f>IFERROR(VLOOKUP($C1656,#REF!,10,FALSE),"-")</f>
        <v>-</v>
      </c>
      <c r="M1656" s="29" t="str">
        <f>IFERROR(VLOOKUP($C1656,#REF!,11,FALSE),"-")</f>
        <v>-</v>
      </c>
      <c r="N1656" s="29" t="str">
        <f>IFERROR(VLOOKUP($C1656,#REF!,12,FALSE),"-")</f>
        <v>-</v>
      </c>
      <c r="O1656" s="29" t="str">
        <f>IFERROR(VLOOKUP($C1656,#REF!,13,FALSE),"-")</f>
        <v>-</v>
      </c>
    </row>
    <row r="1657" spans="1:15" x14ac:dyDescent="0.25">
      <c r="A1657" s="21"/>
      <c r="B1657" s="22"/>
      <c r="C1657" s="14">
        <v>5317</v>
      </c>
      <c r="D1657" s="15" t="s">
        <v>1638</v>
      </c>
      <c r="E1657" s="30">
        <v>0</v>
      </c>
      <c r="F1657" s="30" t="str">
        <f>IFERROR(VLOOKUP($C1657,#REF!,4,FALSE),"-")</f>
        <v>-</v>
      </c>
      <c r="G1657" s="30" t="str">
        <f>IFERROR(VLOOKUP($C1657,#REF!,5,FALSE),"-")</f>
        <v>-</v>
      </c>
      <c r="H1657" s="30" t="str">
        <f>IFERROR(VLOOKUP($C1657,#REF!,6,FALSE),"-")</f>
        <v>-</v>
      </c>
      <c r="I1657" s="30" t="str">
        <f>IFERROR(VLOOKUP($C1657,#REF!,7,FALSE),"-")</f>
        <v>-</v>
      </c>
      <c r="J1657" s="30" t="str">
        <f>IFERROR(VLOOKUP($C1657,#REF!,8,FALSE),"-")</f>
        <v>-</v>
      </c>
      <c r="K1657" s="30" t="str">
        <f>IFERROR(VLOOKUP($C1657,#REF!,9,FALSE),"-")</f>
        <v>-</v>
      </c>
      <c r="L1657" s="30" t="str">
        <f>IFERROR(VLOOKUP($C1657,#REF!,10,FALSE),"-")</f>
        <v>-</v>
      </c>
      <c r="M1657" s="30" t="str">
        <f>IFERROR(VLOOKUP($C1657,#REF!,11,FALSE),"-")</f>
        <v>-</v>
      </c>
      <c r="N1657" s="30" t="str">
        <f>IFERROR(VLOOKUP($C1657,#REF!,12,FALSE),"-")</f>
        <v>-</v>
      </c>
      <c r="O1657" s="30" t="str">
        <f>IFERROR(VLOOKUP($C1657,#REF!,13,FALSE),"-")</f>
        <v>-</v>
      </c>
    </row>
    <row r="1658" spans="1:15" x14ac:dyDescent="0.25">
      <c r="A1658" s="21"/>
      <c r="B1658" s="22"/>
      <c r="C1658" s="12">
        <v>5323</v>
      </c>
      <c r="D1658" s="13" t="s">
        <v>1639</v>
      </c>
      <c r="E1658" s="29" t="s">
        <v>5</v>
      </c>
      <c r="F1658" s="29" t="str">
        <f>IFERROR(VLOOKUP($C1658,#REF!,4,FALSE),"-")</f>
        <v>-</v>
      </c>
      <c r="G1658" s="29" t="str">
        <f>IFERROR(VLOOKUP($C1658,#REF!,5,FALSE),"-")</f>
        <v>-</v>
      </c>
      <c r="H1658" s="29" t="str">
        <f>IFERROR(VLOOKUP($C1658,#REF!,6,FALSE),"-")</f>
        <v>-</v>
      </c>
      <c r="I1658" s="29" t="str">
        <f>IFERROR(VLOOKUP($C1658,#REF!,7,FALSE),"-")</f>
        <v>-</v>
      </c>
      <c r="J1658" s="29" t="str">
        <f>IFERROR(VLOOKUP($C1658,#REF!,8,FALSE),"-")</f>
        <v>-</v>
      </c>
      <c r="K1658" s="29" t="str">
        <f>IFERROR(VLOOKUP($C1658,#REF!,9,FALSE),"-")</f>
        <v>-</v>
      </c>
      <c r="L1658" s="29" t="str">
        <f>IFERROR(VLOOKUP($C1658,#REF!,10,FALSE),"-")</f>
        <v>-</v>
      </c>
      <c r="M1658" s="29" t="str">
        <f>IFERROR(VLOOKUP($C1658,#REF!,11,FALSE),"-")</f>
        <v>-</v>
      </c>
      <c r="N1658" s="29" t="str">
        <f>IFERROR(VLOOKUP($C1658,#REF!,12,FALSE),"-")</f>
        <v>-</v>
      </c>
      <c r="O1658" s="29" t="str">
        <f>IFERROR(VLOOKUP($C1658,#REF!,13,FALSE),"-")</f>
        <v>-</v>
      </c>
    </row>
    <row r="1659" spans="1:15" x14ac:dyDescent="0.25">
      <c r="A1659" s="21"/>
      <c r="B1659" s="22"/>
      <c r="C1659" s="14">
        <v>5324</v>
      </c>
      <c r="D1659" s="15" t="s">
        <v>1640</v>
      </c>
      <c r="E1659" s="30">
        <v>0</v>
      </c>
      <c r="F1659" s="30" t="str">
        <f>IFERROR(VLOOKUP($C1659,#REF!,4,FALSE),"-")</f>
        <v>-</v>
      </c>
      <c r="G1659" s="30" t="str">
        <f>IFERROR(VLOOKUP($C1659,#REF!,5,FALSE),"-")</f>
        <v>-</v>
      </c>
      <c r="H1659" s="30" t="str">
        <f>IFERROR(VLOOKUP($C1659,#REF!,6,FALSE),"-")</f>
        <v>-</v>
      </c>
      <c r="I1659" s="30" t="str">
        <f>IFERROR(VLOOKUP($C1659,#REF!,7,FALSE),"-")</f>
        <v>-</v>
      </c>
      <c r="J1659" s="30" t="str">
        <f>IFERROR(VLOOKUP($C1659,#REF!,8,FALSE),"-")</f>
        <v>-</v>
      </c>
      <c r="K1659" s="30" t="str">
        <f>IFERROR(VLOOKUP($C1659,#REF!,9,FALSE),"-")</f>
        <v>-</v>
      </c>
      <c r="L1659" s="30" t="str">
        <f>IFERROR(VLOOKUP($C1659,#REF!,10,FALSE),"-")</f>
        <v>-</v>
      </c>
      <c r="M1659" s="30" t="str">
        <f>IFERROR(VLOOKUP($C1659,#REF!,11,FALSE),"-")</f>
        <v>-</v>
      </c>
      <c r="N1659" s="30" t="str">
        <f>IFERROR(VLOOKUP($C1659,#REF!,12,FALSE),"-")</f>
        <v>-</v>
      </c>
      <c r="O1659" s="30" t="str">
        <f>IFERROR(VLOOKUP($C1659,#REF!,13,FALSE),"-")</f>
        <v>-</v>
      </c>
    </row>
    <row r="1660" spans="1:15" x14ac:dyDescent="0.25">
      <c r="A1660" s="21"/>
      <c r="B1660" s="22"/>
      <c r="C1660" s="12">
        <v>5391</v>
      </c>
      <c r="D1660" s="13" t="s">
        <v>2242</v>
      </c>
      <c r="E1660" s="29">
        <v>0</v>
      </c>
      <c r="F1660" s="29" t="str">
        <f>IFERROR(VLOOKUP($C1660,#REF!,4,FALSE),"-")</f>
        <v>-</v>
      </c>
      <c r="G1660" s="29" t="str">
        <f>IFERROR(VLOOKUP($C1660,#REF!,5,FALSE),"-")</f>
        <v>-</v>
      </c>
      <c r="H1660" s="29" t="str">
        <f>IFERROR(VLOOKUP($C1660,#REF!,6,FALSE),"-")</f>
        <v>-</v>
      </c>
      <c r="I1660" s="29" t="str">
        <f>IFERROR(VLOOKUP($C1660,#REF!,7,FALSE),"-")</f>
        <v>-</v>
      </c>
      <c r="J1660" s="29" t="str">
        <f>IFERROR(VLOOKUP($C1660,#REF!,8,FALSE),"-")</f>
        <v>-</v>
      </c>
      <c r="K1660" s="29" t="str">
        <f>IFERROR(VLOOKUP($C1660,#REF!,9,FALSE),"-")</f>
        <v>-</v>
      </c>
      <c r="L1660" s="29" t="str">
        <f>IFERROR(VLOOKUP($C1660,#REF!,10,FALSE),"-")</f>
        <v>-</v>
      </c>
      <c r="M1660" s="29" t="str">
        <f>IFERROR(VLOOKUP($C1660,#REF!,11,FALSE),"-")</f>
        <v>-</v>
      </c>
      <c r="N1660" s="29" t="str">
        <f>IFERROR(VLOOKUP($C1660,#REF!,12,FALSE),"-")</f>
        <v>-</v>
      </c>
      <c r="O1660" s="29" t="str">
        <f>IFERROR(VLOOKUP($C1660,#REF!,13,FALSE),"-")</f>
        <v>-</v>
      </c>
    </row>
    <row r="1661" spans="1:15" x14ac:dyDescent="0.25">
      <c r="A1661" s="21"/>
      <c r="B1661" s="22"/>
      <c r="C1661" s="14">
        <v>5394</v>
      </c>
      <c r="D1661" s="15" t="s">
        <v>2243</v>
      </c>
      <c r="E1661" s="30">
        <v>0</v>
      </c>
      <c r="F1661" s="30" t="str">
        <f>IFERROR(VLOOKUP($C1661,#REF!,4,FALSE),"-")</f>
        <v>-</v>
      </c>
      <c r="G1661" s="30" t="str">
        <f>IFERROR(VLOOKUP($C1661,#REF!,5,FALSE),"-")</f>
        <v>-</v>
      </c>
      <c r="H1661" s="30" t="str">
        <f>IFERROR(VLOOKUP($C1661,#REF!,6,FALSE),"-")</f>
        <v>-</v>
      </c>
      <c r="I1661" s="30" t="str">
        <f>IFERROR(VLOOKUP($C1661,#REF!,7,FALSE),"-")</f>
        <v>-</v>
      </c>
      <c r="J1661" s="30" t="str">
        <f>IFERROR(VLOOKUP($C1661,#REF!,8,FALSE),"-")</f>
        <v>-</v>
      </c>
      <c r="K1661" s="30" t="str">
        <f>IFERROR(VLOOKUP($C1661,#REF!,9,FALSE),"-")</f>
        <v>-</v>
      </c>
      <c r="L1661" s="30" t="str">
        <f>IFERROR(VLOOKUP($C1661,#REF!,10,FALSE),"-")</f>
        <v>-</v>
      </c>
      <c r="M1661" s="30" t="str">
        <f>IFERROR(VLOOKUP($C1661,#REF!,11,FALSE),"-")</f>
        <v>-</v>
      </c>
      <c r="N1661" s="30" t="str">
        <f>IFERROR(VLOOKUP($C1661,#REF!,12,FALSE),"-")</f>
        <v>-</v>
      </c>
      <c r="O1661" s="30" t="str">
        <f>IFERROR(VLOOKUP($C1661,#REF!,13,FALSE),"-")</f>
        <v>-</v>
      </c>
    </row>
    <row r="1662" spans="1:15" x14ac:dyDescent="0.25">
      <c r="A1662" s="21"/>
      <c r="B1662" s="22"/>
      <c r="C1662" s="12">
        <v>5396</v>
      </c>
      <c r="D1662" s="13" t="s">
        <v>1641</v>
      </c>
      <c r="E1662" s="29">
        <v>0</v>
      </c>
      <c r="F1662" s="29" t="str">
        <f>IFERROR(VLOOKUP($C1662,#REF!,4,FALSE),"-")</f>
        <v>-</v>
      </c>
      <c r="G1662" s="29" t="str">
        <f>IFERROR(VLOOKUP($C1662,#REF!,5,FALSE),"-")</f>
        <v>-</v>
      </c>
      <c r="H1662" s="29" t="str">
        <f>IFERROR(VLOOKUP($C1662,#REF!,6,FALSE),"-")</f>
        <v>-</v>
      </c>
      <c r="I1662" s="29" t="str">
        <f>IFERROR(VLOOKUP($C1662,#REF!,7,FALSE),"-")</f>
        <v>-</v>
      </c>
      <c r="J1662" s="29" t="str">
        <f>IFERROR(VLOOKUP($C1662,#REF!,8,FALSE),"-")</f>
        <v>-</v>
      </c>
      <c r="K1662" s="29" t="str">
        <f>IFERROR(VLOOKUP($C1662,#REF!,9,FALSE),"-")</f>
        <v>-</v>
      </c>
      <c r="L1662" s="29" t="str">
        <f>IFERROR(VLOOKUP($C1662,#REF!,10,FALSE),"-")</f>
        <v>-</v>
      </c>
      <c r="M1662" s="29" t="str">
        <f>IFERROR(VLOOKUP($C1662,#REF!,11,FALSE),"-")</f>
        <v>-</v>
      </c>
      <c r="N1662" s="29" t="str">
        <f>IFERROR(VLOOKUP($C1662,#REF!,12,FALSE),"-")</f>
        <v>-</v>
      </c>
      <c r="O1662" s="29" t="str">
        <f>IFERROR(VLOOKUP($C1662,#REF!,13,FALSE),"-")</f>
        <v>-</v>
      </c>
    </row>
    <row r="1663" spans="1:15" x14ac:dyDescent="0.25">
      <c r="A1663" s="21"/>
      <c r="B1663" s="22"/>
      <c r="C1663" s="14">
        <v>5397</v>
      </c>
      <c r="D1663" s="15" t="s">
        <v>1642</v>
      </c>
      <c r="E1663" s="30" t="s">
        <v>5</v>
      </c>
      <c r="F1663" s="30" t="str">
        <f>IFERROR(VLOOKUP($C1663,#REF!,4,FALSE),"-")</f>
        <v>-</v>
      </c>
      <c r="G1663" s="30" t="str">
        <f>IFERROR(VLOOKUP($C1663,#REF!,5,FALSE),"-")</f>
        <v>-</v>
      </c>
      <c r="H1663" s="30" t="str">
        <f>IFERROR(VLOOKUP($C1663,#REF!,6,FALSE),"-")</f>
        <v>-</v>
      </c>
      <c r="I1663" s="30" t="str">
        <f>IFERROR(VLOOKUP($C1663,#REF!,7,FALSE),"-")</f>
        <v>-</v>
      </c>
      <c r="J1663" s="30" t="str">
        <f>IFERROR(VLOOKUP($C1663,#REF!,8,FALSE),"-")</f>
        <v>-</v>
      </c>
      <c r="K1663" s="30" t="str">
        <f>IFERROR(VLOOKUP($C1663,#REF!,9,FALSE),"-")</f>
        <v>-</v>
      </c>
      <c r="L1663" s="30" t="str">
        <f>IFERROR(VLOOKUP($C1663,#REF!,10,FALSE),"-")</f>
        <v>-</v>
      </c>
      <c r="M1663" s="30" t="str">
        <f>IFERROR(VLOOKUP($C1663,#REF!,11,FALSE),"-")</f>
        <v>-</v>
      </c>
      <c r="N1663" s="30" t="str">
        <f>IFERROR(VLOOKUP($C1663,#REF!,12,FALSE),"-")</f>
        <v>-</v>
      </c>
      <c r="O1663" s="30" t="str">
        <f>IFERROR(VLOOKUP($C1663,#REF!,13,FALSE),"-")</f>
        <v>-</v>
      </c>
    </row>
    <row r="1664" spans="1:15" x14ac:dyDescent="0.25">
      <c r="A1664" s="21"/>
      <c r="B1664" s="22"/>
      <c r="C1664" s="12">
        <v>5398</v>
      </c>
      <c r="D1664" s="13" t="s">
        <v>1643</v>
      </c>
      <c r="E1664" s="29">
        <v>0</v>
      </c>
      <c r="F1664" s="29" t="str">
        <f>IFERROR(VLOOKUP($C1664,#REF!,4,FALSE),"-")</f>
        <v>-</v>
      </c>
      <c r="G1664" s="29" t="str">
        <f>IFERROR(VLOOKUP($C1664,#REF!,5,FALSE),"-")</f>
        <v>-</v>
      </c>
      <c r="H1664" s="29" t="str">
        <f>IFERROR(VLOOKUP($C1664,#REF!,6,FALSE),"-")</f>
        <v>-</v>
      </c>
      <c r="I1664" s="29" t="str">
        <f>IFERROR(VLOOKUP($C1664,#REF!,7,FALSE),"-")</f>
        <v>-</v>
      </c>
      <c r="J1664" s="29" t="str">
        <f>IFERROR(VLOOKUP($C1664,#REF!,8,FALSE),"-")</f>
        <v>-</v>
      </c>
      <c r="K1664" s="29" t="str">
        <f>IFERROR(VLOOKUP($C1664,#REF!,9,FALSE),"-")</f>
        <v>-</v>
      </c>
      <c r="L1664" s="29" t="str">
        <f>IFERROR(VLOOKUP($C1664,#REF!,10,FALSE),"-")</f>
        <v>-</v>
      </c>
      <c r="M1664" s="29" t="str">
        <f>IFERROR(VLOOKUP($C1664,#REF!,11,FALSE),"-")</f>
        <v>-</v>
      </c>
      <c r="N1664" s="29" t="str">
        <f>IFERROR(VLOOKUP($C1664,#REF!,12,FALSE),"-")</f>
        <v>-</v>
      </c>
      <c r="O1664" s="29" t="str">
        <f>IFERROR(VLOOKUP($C1664,#REF!,13,FALSE),"-")</f>
        <v>-</v>
      </c>
    </row>
    <row r="1665" spans="1:15" x14ac:dyDescent="0.25">
      <c r="A1665" s="23"/>
      <c r="B1665" s="24"/>
      <c r="C1665" s="14">
        <v>10021</v>
      </c>
      <c r="D1665" s="15" t="s">
        <v>2244</v>
      </c>
      <c r="E1665" s="30">
        <v>0</v>
      </c>
      <c r="F1665" s="30" t="str">
        <f>IFERROR(VLOOKUP($C1665,#REF!,4,FALSE),"-")</f>
        <v>-</v>
      </c>
      <c r="G1665" s="30" t="str">
        <f>IFERROR(VLOOKUP($C1665,#REF!,5,FALSE),"-")</f>
        <v>-</v>
      </c>
      <c r="H1665" s="30" t="str">
        <f>IFERROR(VLOOKUP($C1665,#REF!,6,FALSE),"-")</f>
        <v>-</v>
      </c>
      <c r="I1665" s="30" t="str">
        <f>IFERROR(VLOOKUP($C1665,#REF!,7,FALSE),"-")</f>
        <v>-</v>
      </c>
      <c r="J1665" s="30" t="str">
        <f>IFERROR(VLOOKUP($C1665,#REF!,8,FALSE),"-")</f>
        <v>-</v>
      </c>
      <c r="K1665" s="30" t="str">
        <f>IFERROR(VLOOKUP($C1665,#REF!,9,FALSE),"-")</f>
        <v>-</v>
      </c>
      <c r="L1665" s="30" t="str">
        <f>IFERROR(VLOOKUP($C1665,#REF!,10,FALSE),"-")</f>
        <v>-</v>
      </c>
      <c r="M1665" s="30" t="str">
        <f>IFERROR(VLOOKUP($C1665,#REF!,11,FALSE),"-")</f>
        <v>-</v>
      </c>
      <c r="N1665" s="30" t="str">
        <f>IFERROR(VLOOKUP($C1665,#REF!,12,FALSE),"-")</f>
        <v>-</v>
      </c>
      <c r="O1665" s="30" t="str">
        <f>IFERROR(VLOOKUP($C1665,#REF!,13,FALSE),"-")</f>
        <v>-</v>
      </c>
    </row>
    <row r="1666" spans="1:15" x14ac:dyDescent="0.25">
      <c r="A1666" s="19">
        <v>22</v>
      </c>
      <c r="B1666" s="20" t="s">
        <v>1644</v>
      </c>
      <c r="C1666" s="12">
        <v>5401</v>
      </c>
      <c r="D1666" s="13" t="s">
        <v>1645</v>
      </c>
      <c r="E1666" s="29">
        <v>0</v>
      </c>
      <c r="F1666" s="29" t="str">
        <f>IFERROR(VLOOKUP($C1666,#REF!,4,FALSE),"-")</f>
        <v>-</v>
      </c>
      <c r="G1666" s="29" t="str">
        <f>IFERROR(VLOOKUP($C1666,#REF!,5,FALSE),"-")</f>
        <v>-</v>
      </c>
      <c r="H1666" s="29" t="str">
        <f>IFERROR(VLOOKUP($C1666,#REF!,6,FALSE),"-")</f>
        <v>-</v>
      </c>
      <c r="I1666" s="29" t="str">
        <f>IFERROR(VLOOKUP($C1666,#REF!,7,FALSE),"-")</f>
        <v>-</v>
      </c>
      <c r="J1666" s="29" t="str">
        <f>IFERROR(VLOOKUP($C1666,#REF!,8,FALSE),"-")</f>
        <v>-</v>
      </c>
      <c r="K1666" s="29" t="str">
        <f>IFERROR(VLOOKUP($C1666,#REF!,9,FALSE),"-")</f>
        <v>-</v>
      </c>
      <c r="L1666" s="29" t="str">
        <f>IFERROR(VLOOKUP($C1666,#REF!,10,FALSE),"-")</f>
        <v>-</v>
      </c>
      <c r="M1666" s="29" t="str">
        <f>IFERROR(VLOOKUP($C1666,#REF!,11,FALSE),"-")</f>
        <v>-</v>
      </c>
      <c r="N1666" s="29" t="str">
        <f>IFERROR(VLOOKUP($C1666,#REF!,12,FALSE),"-")</f>
        <v>-</v>
      </c>
      <c r="O1666" s="29" t="str">
        <f>IFERROR(VLOOKUP($C1666,#REF!,13,FALSE),"-")</f>
        <v>-</v>
      </c>
    </row>
    <row r="1667" spans="1:15" x14ac:dyDescent="0.25">
      <c r="A1667" s="21"/>
      <c r="B1667" s="22"/>
      <c r="C1667" s="14">
        <v>5402</v>
      </c>
      <c r="D1667" s="15" t="s">
        <v>1646</v>
      </c>
      <c r="E1667" s="30">
        <v>0</v>
      </c>
      <c r="F1667" s="30" t="str">
        <f>IFERROR(VLOOKUP($C1667,#REF!,4,FALSE),"-")</f>
        <v>-</v>
      </c>
      <c r="G1667" s="30" t="str">
        <f>IFERROR(VLOOKUP($C1667,#REF!,5,FALSE),"-")</f>
        <v>-</v>
      </c>
      <c r="H1667" s="30" t="str">
        <f>IFERROR(VLOOKUP($C1667,#REF!,6,FALSE),"-")</f>
        <v>-</v>
      </c>
      <c r="I1667" s="30" t="str">
        <f>IFERROR(VLOOKUP($C1667,#REF!,7,FALSE),"-")</f>
        <v>-</v>
      </c>
      <c r="J1667" s="30" t="str">
        <f>IFERROR(VLOOKUP($C1667,#REF!,8,FALSE),"-")</f>
        <v>-</v>
      </c>
      <c r="K1667" s="30" t="str">
        <f>IFERROR(VLOOKUP($C1667,#REF!,9,FALSE),"-")</f>
        <v>-</v>
      </c>
      <c r="L1667" s="30" t="str">
        <f>IFERROR(VLOOKUP($C1667,#REF!,10,FALSE),"-")</f>
        <v>-</v>
      </c>
      <c r="M1667" s="30" t="str">
        <f>IFERROR(VLOOKUP($C1667,#REF!,11,FALSE),"-")</f>
        <v>-</v>
      </c>
      <c r="N1667" s="30" t="str">
        <f>IFERROR(VLOOKUP($C1667,#REF!,12,FALSE),"-")</f>
        <v>-</v>
      </c>
      <c r="O1667" s="30" t="str">
        <f>IFERROR(VLOOKUP($C1667,#REF!,13,FALSE),"-")</f>
        <v>-</v>
      </c>
    </row>
    <row r="1668" spans="1:15" x14ac:dyDescent="0.25">
      <c r="A1668" s="21"/>
      <c r="B1668" s="22"/>
      <c r="C1668" s="12">
        <v>5403</v>
      </c>
      <c r="D1668" s="13" t="s">
        <v>1647</v>
      </c>
      <c r="E1668" s="29" t="s">
        <v>5</v>
      </c>
      <c r="F1668" s="29" t="str">
        <f>IFERROR(VLOOKUP($C1668,#REF!,4,FALSE),"-")</f>
        <v>-</v>
      </c>
      <c r="G1668" s="29" t="str">
        <f>IFERROR(VLOOKUP($C1668,#REF!,5,FALSE),"-")</f>
        <v>-</v>
      </c>
      <c r="H1668" s="29" t="str">
        <f>IFERROR(VLOOKUP($C1668,#REF!,6,FALSE),"-")</f>
        <v>-</v>
      </c>
      <c r="I1668" s="29" t="str">
        <f>IFERROR(VLOOKUP($C1668,#REF!,7,FALSE),"-")</f>
        <v>-</v>
      </c>
      <c r="J1668" s="29" t="str">
        <f>IFERROR(VLOOKUP($C1668,#REF!,8,FALSE),"-")</f>
        <v>-</v>
      </c>
      <c r="K1668" s="29" t="str">
        <f>IFERROR(VLOOKUP($C1668,#REF!,9,FALSE),"-")</f>
        <v>-</v>
      </c>
      <c r="L1668" s="29" t="str">
        <f>IFERROR(VLOOKUP($C1668,#REF!,10,FALSE),"-")</f>
        <v>-</v>
      </c>
      <c r="M1668" s="29" t="str">
        <f>IFERROR(VLOOKUP($C1668,#REF!,11,FALSE),"-")</f>
        <v>-</v>
      </c>
      <c r="N1668" s="29" t="str">
        <f>IFERROR(VLOOKUP($C1668,#REF!,12,FALSE),"-")</f>
        <v>-</v>
      </c>
      <c r="O1668" s="29" t="str">
        <f>IFERROR(VLOOKUP($C1668,#REF!,13,FALSE),"-")</f>
        <v>-</v>
      </c>
    </row>
    <row r="1669" spans="1:15" x14ac:dyDescent="0.25">
      <c r="A1669" s="21"/>
      <c r="B1669" s="22"/>
      <c r="C1669" s="14">
        <v>5404</v>
      </c>
      <c r="D1669" s="15" t="s">
        <v>1648</v>
      </c>
      <c r="E1669" s="30" t="s">
        <v>5</v>
      </c>
      <c r="F1669" s="30" t="str">
        <f>IFERROR(VLOOKUP($C1669,#REF!,4,FALSE),"-")</f>
        <v>-</v>
      </c>
      <c r="G1669" s="30" t="str">
        <f>IFERROR(VLOOKUP($C1669,#REF!,5,FALSE),"-")</f>
        <v>-</v>
      </c>
      <c r="H1669" s="30" t="str">
        <f>IFERROR(VLOOKUP($C1669,#REF!,6,FALSE),"-")</f>
        <v>-</v>
      </c>
      <c r="I1669" s="30" t="str">
        <f>IFERROR(VLOOKUP($C1669,#REF!,7,FALSE),"-")</f>
        <v>-</v>
      </c>
      <c r="J1669" s="30" t="str">
        <f>IFERROR(VLOOKUP($C1669,#REF!,8,FALSE),"-")</f>
        <v>-</v>
      </c>
      <c r="K1669" s="30" t="str">
        <f>IFERROR(VLOOKUP($C1669,#REF!,9,FALSE),"-")</f>
        <v>-</v>
      </c>
      <c r="L1669" s="30" t="str">
        <f>IFERROR(VLOOKUP($C1669,#REF!,10,FALSE),"-")</f>
        <v>-</v>
      </c>
      <c r="M1669" s="30" t="str">
        <f>IFERROR(VLOOKUP($C1669,#REF!,11,FALSE),"-")</f>
        <v>-</v>
      </c>
      <c r="N1669" s="30" t="str">
        <f>IFERROR(VLOOKUP($C1669,#REF!,12,FALSE),"-")</f>
        <v>-</v>
      </c>
      <c r="O1669" s="30" t="str">
        <f>IFERROR(VLOOKUP($C1669,#REF!,13,FALSE),"-")</f>
        <v>-</v>
      </c>
    </row>
    <row r="1670" spans="1:15" x14ac:dyDescent="0.25">
      <c r="A1670" s="21"/>
      <c r="B1670" s="22"/>
      <c r="C1670" s="12">
        <v>5405</v>
      </c>
      <c r="D1670" s="13" t="s">
        <v>1649</v>
      </c>
      <c r="E1670" s="29">
        <v>0</v>
      </c>
      <c r="F1670" s="29" t="str">
        <f>IFERROR(VLOOKUP($C1670,#REF!,4,FALSE),"-")</f>
        <v>-</v>
      </c>
      <c r="G1670" s="29" t="str">
        <f>IFERROR(VLOOKUP($C1670,#REF!,5,FALSE),"-")</f>
        <v>-</v>
      </c>
      <c r="H1670" s="29" t="str">
        <f>IFERROR(VLOOKUP($C1670,#REF!,6,FALSE),"-")</f>
        <v>-</v>
      </c>
      <c r="I1670" s="29" t="str">
        <f>IFERROR(VLOOKUP($C1670,#REF!,7,FALSE),"-")</f>
        <v>-</v>
      </c>
      <c r="J1670" s="29" t="str">
        <f>IFERROR(VLOOKUP($C1670,#REF!,8,FALSE),"-")</f>
        <v>-</v>
      </c>
      <c r="K1670" s="29" t="str">
        <f>IFERROR(VLOOKUP($C1670,#REF!,9,FALSE),"-")</f>
        <v>-</v>
      </c>
      <c r="L1670" s="29" t="str">
        <f>IFERROR(VLOOKUP($C1670,#REF!,10,FALSE),"-")</f>
        <v>-</v>
      </c>
      <c r="M1670" s="29" t="str">
        <f>IFERROR(VLOOKUP($C1670,#REF!,11,FALSE),"-")</f>
        <v>-</v>
      </c>
      <c r="N1670" s="29" t="str">
        <f>IFERROR(VLOOKUP($C1670,#REF!,12,FALSE),"-")</f>
        <v>-</v>
      </c>
      <c r="O1670" s="29" t="str">
        <f>IFERROR(VLOOKUP($C1670,#REF!,13,FALSE),"-")</f>
        <v>-</v>
      </c>
    </row>
    <row r="1671" spans="1:15" x14ac:dyDescent="0.25">
      <c r="A1671" s="21"/>
      <c r="B1671" s="22"/>
      <c r="C1671" s="14">
        <v>5406</v>
      </c>
      <c r="D1671" s="15" t="s">
        <v>1650</v>
      </c>
      <c r="E1671" s="30">
        <v>0</v>
      </c>
      <c r="F1671" s="30" t="str">
        <f>IFERROR(VLOOKUP($C1671,#REF!,4,FALSE),"-")</f>
        <v>-</v>
      </c>
      <c r="G1671" s="30" t="str">
        <f>IFERROR(VLOOKUP($C1671,#REF!,5,FALSE),"-")</f>
        <v>-</v>
      </c>
      <c r="H1671" s="30" t="str">
        <f>IFERROR(VLOOKUP($C1671,#REF!,6,FALSE),"-")</f>
        <v>-</v>
      </c>
      <c r="I1671" s="30" t="str">
        <f>IFERROR(VLOOKUP($C1671,#REF!,7,FALSE),"-")</f>
        <v>-</v>
      </c>
      <c r="J1671" s="30" t="str">
        <f>IFERROR(VLOOKUP($C1671,#REF!,8,FALSE),"-")</f>
        <v>-</v>
      </c>
      <c r="K1671" s="30" t="str">
        <f>IFERROR(VLOOKUP($C1671,#REF!,9,FALSE),"-")</f>
        <v>-</v>
      </c>
      <c r="L1671" s="30" t="str">
        <f>IFERROR(VLOOKUP($C1671,#REF!,10,FALSE),"-")</f>
        <v>-</v>
      </c>
      <c r="M1671" s="30" t="str">
        <f>IFERROR(VLOOKUP($C1671,#REF!,11,FALSE),"-")</f>
        <v>-</v>
      </c>
      <c r="N1671" s="30" t="str">
        <f>IFERROR(VLOOKUP($C1671,#REF!,12,FALSE),"-")</f>
        <v>-</v>
      </c>
      <c r="O1671" s="30" t="str">
        <f>IFERROR(VLOOKUP($C1671,#REF!,13,FALSE),"-")</f>
        <v>-</v>
      </c>
    </row>
    <row r="1672" spans="1:15" x14ac:dyDescent="0.25">
      <c r="A1672" s="21"/>
      <c r="B1672" s="22"/>
      <c r="C1672" s="12">
        <v>5407</v>
      </c>
      <c r="D1672" s="13" t="s">
        <v>1651</v>
      </c>
      <c r="E1672" s="29" t="s">
        <v>5</v>
      </c>
      <c r="F1672" s="29" t="str">
        <f>IFERROR(VLOOKUP($C1672,#REF!,4,FALSE),"-")</f>
        <v>-</v>
      </c>
      <c r="G1672" s="29" t="str">
        <f>IFERROR(VLOOKUP($C1672,#REF!,5,FALSE),"-")</f>
        <v>-</v>
      </c>
      <c r="H1672" s="29" t="str">
        <f>IFERROR(VLOOKUP($C1672,#REF!,6,FALSE),"-")</f>
        <v>-</v>
      </c>
      <c r="I1672" s="29" t="str">
        <f>IFERROR(VLOOKUP($C1672,#REF!,7,FALSE),"-")</f>
        <v>-</v>
      </c>
      <c r="J1672" s="29" t="str">
        <f>IFERROR(VLOOKUP($C1672,#REF!,8,FALSE),"-")</f>
        <v>-</v>
      </c>
      <c r="K1672" s="29" t="str">
        <f>IFERROR(VLOOKUP($C1672,#REF!,9,FALSE),"-")</f>
        <v>-</v>
      </c>
      <c r="L1672" s="29" t="str">
        <f>IFERROR(VLOOKUP($C1672,#REF!,10,FALSE),"-")</f>
        <v>-</v>
      </c>
      <c r="M1672" s="29" t="str">
        <f>IFERROR(VLOOKUP($C1672,#REF!,11,FALSE),"-")</f>
        <v>-</v>
      </c>
      <c r="N1672" s="29" t="str">
        <f>IFERROR(VLOOKUP($C1672,#REF!,12,FALSE),"-")</f>
        <v>-</v>
      </c>
      <c r="O1672" s="29" t="str">
        <f>IFERROR(VLOOKUP($C1672,#REF!,13,FALSE),"-")</f>
        <v>-</v>
      </c>
    </row>
    <row r="1673" spans="1:15" x14ac:dyDescent="0.25">
      <c r="A1673" s="21"/>
      <c r="B1673" s="22"/>
      <c r="C1673" s="14">
        <v>5408</v>
      </c>
      <c r="D1673" s="15" t="s">
        <v>1652</v>
      </c>
      <c r="E1673" s="30">
        <v>0</v>
      </c>
      <c r="F1673" s="30" t="str">
        <f>IFERROR(VLOOKUP($C1673,#REF!,4,FALSE),"-")</f>
        <v>-</v>
      </c>
      <c r="G1673" s="30" t="str">
        <f>IFERROR(VLOOKUP($C1673,#REF!,5,FALSE),"-")</f>
        <v>-</v>
      </c>
      <c r="H1673" s="30" t="str">
        <f>IFERROR(VLOOKUP($C1673,#REF!,6,FALSE),"-")</f>
        <v>-</v>
      </c>
      <c r="I1673" s="30" t="str">
        <f>IFERROR(VLOOKUP($C1673,#REF!,7,FALSE),"-")</f>
        <v>-</v>
      </c>
      <c r="J1673" s="30" t="str">
        <f>IFERROR(VLOOKUP($C1673,#REF!,8,FALSE),"-")</f>
        <v>-</v>
      </c>
      <c r="K1673" s="30" t="str">
        <f>IFERROR(VLOOKUP($C1673,#REF!,9,FALSE),"-")</f>
        <v>-</v>
      </c>
      <c r="L1673" s="30" t="str">
        <f>IFERROR(VLOOKUP($C1673,#REF!,10,FALSE),"-")</f>
        <v>-</v>
      </c>
      <c r="M1673" s="30" t="str">
        <f>IFERROR(VLOOKUP($C1673,#REF!,11,FALSE),"-")</f>
        <v>-</v>
      </c>
      <c r="N1673" s="30" t="str">
        <f>IFERROR(VLOOKUP($C1673,#REF!,12,FALSE),"-")</f>
        <v>-</v>
      </c>
      <c r="O1673" s="30" t="str">
        <f>IFERROR(VLOOKUP($C1673,#REF!,13,FALSE),"-")</f>
        <v>-</v>
      </c>
    </row>
    <row r="1674" spans="1:15" x14ac:dyDescent="0.25">
      <c r="A1674" s="21"/>
      <c r="B1674" s="22"/>
      <c r="C1674" s="12">
        <v>5409</v>
      </c>
      <c r="D1674" s="13" t="s">
        <v>1653</v>
      </c>
      <c r="E1674" s="29" t="s">
        <v>5</v>
      </c>
      <c r="F1674" s="29" t="str">
        <f>IFERROR(VLOOKUP($C1674,#REF!,4,FALSE),"-")</f>
        <v>-</v>
      </c>
      <c r="G1674" s="29" t="str">
        <f>IFERROR(VLOOKUP($C1674,#REF!,5,FALSE),"-")</f>
        <v>-</v>
      </c>
      <c r="H1674" s="29" t="str">
        <f>IFERROR(VLOOKUP($C1674,#REF!,6,FALSE),"-")</f>
        <v>-</v>
      </c>
      <c r="I1674" s="29" t="str">
        <f>IFERROR(VLOOKUP($C1674,#REF!,7,FALSE),"-")</f>
        <v>-</v>
      </c>
      <c r="J1674" s="29" t="str">
        <f>IFERROR(VLOOKUP($C1674,#REF!,8,FALSE),"-")</f>
        <v>-</v>
      </c>
      <c r="K1674" s="29" t="str">
        <f>IFERROR(VLOOKUP($C1674,#REF!,9,FALSE),"-")</f>
        <v>-</v>
      </c>
      <c r="L1674" s="29" t="str">
        <f>IFERROR(VLOOKUP($C1674,#REF!,10,FALSE),"-")</f>
        <v>-</v>
      </c>
      <c r="M1674" s="29" t="str">
        <f>IFERROR(VLOOKUP($C1674,#REF!,11,FALSE),"-")</f>
        <v>-</v>
      </c>
      <c r="N1674" s="29" t="str">
        <f>IFERROR(VLOOKUP($C1674,#REF!,12,FALSE),"-")</f>
        <v>-</v>
      </c>
      <c r="O1674" s="29" t="str">
        <f>IFERROR(VLOOKUP($C1674,#REF!,13,FALSE),"-")</f>
        <v>-</v>
      </c>
    </row>
    <row r="1675" spans="1:15" x14ac:dyDescent="0.25">
      <c r="A1675" s="21"/>
      <c r="B1675" s="22"/>
      <c r="C1675" s="14">
        <v>5410</v>
      </c>
      <c r="D1675" s="15" t="s">
        <v>1654</v>
      </c>
      <c r="E1675" s="30" t="s">
        <v>5</v>
      </c>
      <c r="F1675" s="30" t="str">
        <f>IFERROR(VLOOKUP($C1675,#REF!,4,FALSE),"-")</f>
        <v>-</v>
      </c>
      <c r="G1675" s="30" t="str">
        <f>IFERROR(VLOOKUP($C1675,#REF!,5,FALSE),"-")</f>
        <v>-</v>
      </c>
      <c r="H1675" s="30" t="str">
        <f>IFERROR(VLOOKUP($C1675,#REF!,6,FALSE),"-")</f>
        <v>-</v>
      </c>
      <c r="I1675" s="30" t="str">
        <f>IFERROR(VLOOKUP($C1675,#REF!,7,FALSE),"-")</f>
        <v>-</v>
      </c>
      <c r="J1675" s="30" t="str">
        <f>IFERROR(VLOOKUP($C1675,#REF!,8,FALSE),"-")</f>
        <v>-</v>
      </c>
      <c r="K1675" s="30" t="str">
        <f>IFERROR(VLOOKUP($C1675,#REF!,9,FALSE),"-")</f>
        <v>-</v>
      </c>
      <c r="L1675" s="30" t="str">
        <f>IFERROR(VLOOKUP($C1675,#REF!,10,FALSE),"-")</f>
        <v>-</v>
      </c>
      <c r="M1675" s="30" t="str">
        <f>IFERROR(VLOOKUP($C1675,#REF!,11,FALSE),"-")</f>
        <v>-</v>
      </c>
      <c r="N1675" s="30" t="str">
        <f>IFERROR(VLOOKUP($C1675,#REF!,12,FALSE),"-")</f>
        <v>-</v>
      </c>
      <c r="O1675" s="30" t="str">
        <f>IFERROR(VLOOKUP($C1675,#REF!,13,FALSE),"-")</f>
        <v>-</v>
      </c>
    </row>
    <row r="1676" spans="1:15" x14ac:dyDescent="0.25">
      <c r="A1676" s="21"/>
      <c r="B1676" s="22"/>
      <c r="C1676" s="12">
        <v>5411</v>
      </c>
      <c r="D1676" s="13" t="s">
        <v>1655</v>
      </c>
      <c r="E1676" s="29" t="s">
        <v>5</v>
      </c>
      <c r="F1676" s="29" t="str">
        <f>IFERROR(VLOOKUP($C1676,#REF!,4,FALSE),"-")</f>
        <v>-</v>
      </c>
      <c r="G1676" s="29" t="str">
        <f>IFERROR(VLOOKUP($C1676,#REF!,5,FALSE),"-")</f>
        <v>-</v>
      </c>
      <c r="H1676" s="29" t="str">
        <f>IFERROR(VLOOKUP($C1676,#REF!,6,FALSE),"-")</f>
        <v>-</v>
      </c>
      <c r="I1676" s="29" t="str">
        <f>IFERROR(VLOOKUP($C1676,#REF!,7,FALSE),"-")</f>
        <v>-</v>
      </c>
      <c r="J1676" s="29" t="str">
        <f>IFERROR(VLOOKUP($C1676,#REF!,8,FALSE),"-")</f>
        <v>-</v>
      </c>
      <c r="K1676" s="29" t="str">
        <f>IFERROR(VLOOKUP($C1676,#REF!,9,FALSE),"-")</f>
        <v>-</v>
      </c>
      <c r="L1676" s="29" t="str">
        <f>IFERROR(VLOOKUP($C1676,#REF!,10,FALSE),"-")</f>
        <v>-</v>
      </c>
      <c r="M1676" s="29" t="str">
        <f>IFERROR(VLOOKUP($C1676,#REF!,11,FALSE),"-")</f>
        <v>-</v>
      </c>
      <c r="N1676" s="29" t="str">
        <f>IFERROR(VLOOKUP($C1676,#REF!,12,FALSE),"-")</f>
        <v>-</v>
      </c>
      <c r="O1676" s="29" t="str">
        <f>IFERROR(VLOOKUP($C1676,#REF!,13,FALSE),"-")</f>
        <v>-</v>
      </c>
    </row>
    <row r="1677" spans="1:15" x14ac:dyDescent="0.25">
      <c r="A1677" s="21"/>
      <c r="B1677" s="22"/>
      <c r="C1677" s="14">
        <v>5412</v>
      </c>
      <c r="D1677" s="15" t="s">
        <v>1656</v>
      </c>
      <c r="E1677" s="30" t="s">
        <v>5</v>
      </c>
      <c r="F1677" s="30" t="str">
        <f>IFERROR(VLOOKUP($C1677,#REF!,4,FALSE),"-")</f>
        <v>-</v>
      </c>
      <c r="G1677" s="30" t="str">
        <f>IFERROR(VLOOKUP($C1677,#REF!,5,FALSE),"-")</f>
        <v>-</v>
      </c>
      <c r="H1677" s="30" t="str">
        <f>IFERROR(VLOOKUP($C1677,#REF!,6,FALSE),"-")</f>
        <v>-</v>
      </c>
      <c r="I1677" s="30" t="str">
        <f>IFERROR(VLOOKUP($C1677,#REF!,7,FALSE),"-")</f>
        <v>-</v>
      </c>
      <c r="J1677" s="30" t="str">
        <f>IFERROR(VLOOKUP($C1677,#REF!,8,FALSE),"-")</f>
        <v>-</v>
      </c>
      <c r="K1677" s="30" t="str">
        <f>IFERROR(VLOOKUP($C1677,#REF!,9,FALSE),"-")</f>
        <v>-</v>
      </c>
      <c r="L1677" s="30" t="str">
        <f>IFERROR(VLOOKUP($C1677,#REF!,10,FALSE),"-")</f>
        <v>-</v>
      </c>
      <c r="M1677" s="30" t="str">
        <f>IFERROR(VLOOKUP($C1677,#REF!,11,FALSE),"-")</f>
        <v>-</v>
      </c>
      <c r="N1677" s="30" t="str">
        <f>IFERROR(VLOOKUP($C1677,#REF!,12,FALSE),"-")</f>
        <v>-</v>
      </c>
      <c r="O1677" s="30" t="str">
        <f>IFERROR(VLOOKUP($C1677,#REF!,13,FALSE),"-")</f>
        <v>-</v>
      </c>
    </row>
    <row r="1678" spans="1:15" x14ac:dyDescent="0.25">
      <c r="A1678" s="21"/>
      <c r="B1678" s="22"/>
      <c r="C1678" s="12">
        <v>5413</v>
      </c>
      <c r="D1678" s="13" t="s">
        <v>1657</v>
      </c>
      <c r="E1678" s="29">
        <v>0</v>
      </c>
      <c r="F1678" s="29" t="str">
        <f>IFERROR(VLOOKUP($C1678,#REF!,4,FALSE),"-")</f>
        <v>-</v>
      </c>
      <c r="G1678" s="29" t="str">
        <f>IFERROR(VLOOKUP($C1678,#REF!,5,FALSE),"-")</f>
        <v>-</v>
      </c>
      <c r="H1678" s="29" t="str">
        <f>IFERROR(VLOOKUP($C1678,#REF!,6,FALSE),"-")</f>
        <v>-</v>
      </c>
      <c r="I1678" s="29" t="str">
        <f>IFERROR(VLOOKUP($C1678,#REF!,7,FALSE),"-")</f>
        <v>-</v>
      </c>
      <c r="J1678" s="29" t="str">
        <f>IFERROR(VLOOKUP($C1678,#REF!,8,FALSE),"-")</f>
        <v>-</v>
      </c>
      <c r="K1678" s="29" t="str">
        <f>IFERROR(VLOOKUP($C1678,#REF!,9,FALSE),"-")</f>
        <v>-</v>
      </c>
      <c r="L1678" s="29" t="str">
        <f>IFERROR(VLOOKUP($C1678,#REF!,10,FALSE),"-")</f>
        <v>-</v>
      </c>
      <c r="M1678" s="29" t="str">
        <f>IFERROR(VLOOKUP($C1678,#REF!,11,FALSE),"-")</f>
        <v>-</v>
      </c>
      <c r="N1678" s="29" t="str">
        <f>IFERROR(VLOOKUP($C1678,#REF!,12,FALSE),"-")</f>
        <v>-</v>
      </c>
      <c r="O1678" s="29" t="str">
        <f>IFERROR(VLOOKUP($C1678,#REF!,13,FALSE),"-")</f>
        <v>-</v>
      </c>
    </row>
    <row r="1679" spans="1:15" x14ac:dyDescent="0.25">
      <c r="A1679" s="21"/>
      <c r="B1679" s="22"/>
      <c r="C1679" s="14">
        <v>5414</v>
      </c>
      <c r="D1679" s="15" t="s">
        <v>1658</v>
      </c>
      <c r="E1679" s="30" t="s">
        <v>5</v>
      </c>
      <c r="F1679" s="30" t="str">
        <f>IFERROR(VLOOKUP($C1679,#REF!,4,FALSE),"-")</f>
        <v>-</v>
      </c>
      <c r="G1679" s="30" t="str">
        <f>IFERROR(VLOOKUP($C1679,#REF!,5,FALSE),"-")</f>
        <v>-</v>
      </c>
      <c r="H1679" s="30" t="str">
        <f>IFERROR(VLOOKUP($C1679,#REF!,6,FALSE),"-")</f>
        <v>-</v>
      </c>
      <c r="I1679" s="30" t="str">
        <f>IFERROR(VLOOKUP($C1679,#REF!,7,FALSE),"-")</f>
        <v>-</v>
      </c>
      <c r="J1679" s="30" t="str">
        <f>IFERROR(VLOOKUP($C1679,#REF!,8,FALSE),"-")</f>
        <v>-</v>
      </c>
      <c r="K1679" s="30" t="str">
        <f>IFERROR(VLOOKUP($C1679,#REF!,9,FALSE),"-")</f>
        <v>-</v>
      </c>
      <c r="L1679" s="30" t="str">
        <f>IFERROR(VLOOKUP($C1679,#REF!,10,FALSE),"-")</f>
        <v>-</v>
      </c>
      <c r="M1679" s="30" t="str">
        <f>IFERROR(VLOOKUP($C1679,#REF!,11,FALSE),"-")</f>
        <v>-</v>
      </c>
      <c r="N1679" s="30" t="str">
        <f>IFERROR(VLOOKUP($C1679,#REF!,12,FALSE),"-")</f>
        <v>-</v>
      </c>
      <c r="O1679" s="30" t="str">
        <f>IFERROR(VLOOKUP($C1679,#REF!,13,FALSE),"-")</f>
        <v>-</v>
      </c>
    </row>
    <row r="1680" spans="1:15" x14ac:dyDescent="0.25">
      <c r="A1680" s="21"/>
      <c r="B1680" s="22"/>
      <c r="C1680" s="12">
        <v>5415</v>
      </c>
      <c r="D1680" s="13" t="s">
        <v>1659</v>
      </c>
      <c r="E1680" s="29" t="s">
        <v>5</v>
      </c>
      <c r="F1680" s="29" t="str">
        <f>IFERROR(VLOOKUP($C1680,#REF!,4,FALSE),"-")</f>
        <v>-</v>
      </c>
      <c r="G1680" s="29" t="str">
        <f>IFERROR(VLOOKUP($C1680,#REF!,5,FALSE),"-")</f>
        <v>-</v>
      </c>
      <c r="H1680" s="29" t="str">
        <f>IFERROR(VLOOKUP($C1680,#REF!,6,FALSE),"-")</f>
        <v>-</v>
      </c>
      <c r="I1680" s="29" t="str">
        <f>IFERROR(VLOOKUP($C1680,#REF!,7,FALSE),"-")</f>
        <v>-</v>
      </c>
      <c r="J1680" s="29" t="str">
        <f>IFERROR(VLOOKUP($C1680,#REF!,8,FALSE),"-")</f>
        <v>-</v>
      </c>
      <c r="K1680" s="29" t="str">
        <f>IFERROR(VLOOKUP($C1680,#REF!,9,FALSE),"-")</f>
        <v>-</v>
      </c>
      <c r="L1680" s="29" t="str">
        <f>IFERROR(VLOOKUP($C1680,#REF!,10,FALSE),"-")</f>
        <v>-</v>
      </c>
      <c r="M1680" s="29" t="str">
        <f>IFERROR(VLOOKUP($C1680,#REF!,11,FALSE),"-")</f>
        <v>-</v>
      </c>
      <c r="N1680" s="29" t="str">
        <f>IFERROR(VLOOKUP($C1680,#REF!,12,FALSE),"-")</f>
        <v>-</v>
      </c>
      <c r="O1680" s="29" t="str">
        <f>IFERROR(VLOOKUP($C1680,#REF!,13,FALSE),"-")</f>
        <v>-</v>
      </c>
    </row>
    <row r="1681" spans="1:15" x14ac:dyDescent="0.25">
      <c r="A1681" s="21"/>
      <c r="B1681" s="22"/>
      <c r="C1681" s="14">
        <v>5421</v>
      </c>
      <c r="D1681" s="15" t="s">
        <v>1660</v>
      </c>
      <c r="E1681" s="30" t="s">
        <v>5</v>
      </c>
      <c r="F1681" s="30" t="str">
        <f>IFERROR(VLOOKUP($C1681,#REF!,4,FALSE),"-")</f>
        <v>-</v>
      </c>
      <c r="G1681" s="30" t="str">
        <f>IFERROR(VLOOKUP($C1681,#REF!,5,FALSE),"-")</f>
        <v>-</v>
      </c>
      <c r="H1681" s="30" t="str">
        <f>IFERROR(VLOOKUP($C1681,#REF!,6,FALSE),"-")</f>
        <v>-</v>
      </c>
      <c r="I1681" s="30" t="str">
        <f>IFERROR(VLOOKUP($C1681,#REF!,7,FALSE),"-")</f>
        <v>-</v>
      </c>
      <c r="J1681" s="30" t="str">
        <f>IFERROR(VLOOKUP($C1681,#REF!,8,FALSE),"-")</f>
        <v>-</v>
      </c>
      <c r="K1681" s="30" t="str">
        <f>IFERROR(VLOOKUP($C1681,#REF!,9,FALSE),"-")</f>
        <v>-</v>
      </c>
      <c r="L1681" s="30" t="str">
        <f>IFERROR(VLOOKUP($C1681,#REF!,10,FALSE),"-")</f>
        <v>-</v>
      </c>
      <c r="M1681" s="30" t="str">
        <f>IFERROR(VLOOKUP($C1681,#REF!,11,FALSE),"-")</f>
        <v>-</v>
      </c>
      <c r="N1681" s="30" t="str">
        <f>IFERROR(VLOOKUP($C1681,#REF!,12,FALSE),"-")</f>
        <v>-</v>
      </c>
      <c r="O1681" s="30" t="str">
        <f>IFERROR(VLOOKUP($C1681,#REF!,13,FALSE),"-")</f>
        <v>-</v>
      </c>
    </row>
    <row r="1682" spans="1:15" x14ac:dyDescent="0.25">
      <c r="A1682" s="21"/>
      <c r="B1682" s="22"/>
      <c r="C1682" s="12">
        <v>5422</v>
      </c>
      <c r="D1682" s="13" t="s">
        <v>1661</v>
      </c>
      <c r="E1682" s="29">
        <v>0</v>
      </c>
      <c r="F1682" s="29" t="str">
        <f>IFERROR(VLOOKUP($C1682,#REF!,4,FALSE),"-")</f>
        <v>-</v>
      </c>
      <c r="G1682" s="29" t="str">
        <f>IFERROR(VLOOKUP($C1682,#REF!,5,FALSE),"-")</f>
        <v>-</v>
      </c>
      <c r="H1682" s="29" t="str">
        <f>IFERROR(VLOOKUP($C1682,#REF!,6,FALSE),"-")</f>
        <v>-</v>
      </c>
      <c r="I1682" s="29" t="str">
        <f>IFERROR(VLOOKUP($C1682,#REF!,7,FALSE),"-")</f>
        <v>-</v>
      </c>
      <c r="J1682" s="29" t="str">
        <f>IFERROR(VLOOKUP($C1682,#REF!,8,FALSE),"-")</f>
        <v>-</v>
      </c>
      <c r="K1682" s="29" t="str">
        <f>IFERROR(VLOOKUP($C1682,#REF!,9,FALSE),"-")</f>
        <v>-</v>
      </c>
      <c r="L1682" s="29" t="str">
        <f>IFERROR(VLOOKUP($C1682,#REF!,10,FALSE),"-")</f>
        <v>-</v>
      </c>
      <c r="M1682" s="29" t="str">
        <f>IFERROR(VLOOKUP($C1682,#REF!,11,FALSE),"-")</f>
        <v>-</v>
      </c>
      <c r="N1682" s="29" t="str">
        <f>IFERROR(VLOOKUP($C1682,#REF!,12,FALSE),"-")</f>
        <v>-</v>
      </c>
      <c r="O1682" s="29" t="str">
        <f>IFERROR(VLOOKUP($C1682,#REF!,13,FALSE),"-")</f>
        <v>-</v>
      </c>
    </row>
    <row r="1683" spans="1:15" x14ac:dyDescent="0.25">
      <c r="A1683" s="21"/>
      <c r="B1683" s="22"/>
      <c r="C1683" s="14">
        <v>5423</v>
      </c>
      <c r="D1683" s="15" t="s">
        <v>1662</v>
      </c>
      <c r="E1683" s="30" t="s">
        <v>5</v>
      </c>
      <c r="F1683" s="30" t="str">
        <f>IFERROR(VLOOKUP($C1683,#REF!,4,FALSE),"-")</f>
        <v>-</v>
      </c>
      <c r="G1683" s="30" t="str">
        <f>IFERROR(VLOOKUP($C1683,#REF!,5,FALSE),"-")</f>
        <v>-</v>
      </c>
      <c r="H1683" s="30" t="str">
        <f>IFERROR(VLOOKUP($C1683,#REF!,6,FALSE),"-")</f>
        <v>-</v>
      </c>
      <c r="I1683" s="30" t="str">
        <f>IFERROR(VLOOKUP($C1683,#REF!,7,FALSE),"-")</f>
        <v>-</v>
      </c>
      <c r="J1683" s="30" t="str">
        <f>IFERROR(VLOOKUP($C1683,#REF!,8,FALSE),"-")</f>
        <v>-</v>
      </c>
      <c r="K1683" s="30" t="str">
        <f>IFERROR(VLOOKUP($C1683,#REF!,9,FALSE),"-")</f>
        <v>-</v>
      </c>
      <c r="L1683" s="30" t="str">
        <f>IFERROR(VLOOKUP($C1683,#REF!,10,FALSE),"-")</f>
        <v>-</v>
      </c>
      <c r="M1683" s="30" t="str">
        <f>IFERROR(VLOOKUP($C1683,#REF!,11,FALSE),"-")</f>
        <v>-</v>
      </c>
      <c r="N1683" s="30" t="str">
        <f>IFERROR(VLOOKUP($C1683,#REF!,12,FALSE),"-")</f>
        <v>-</v>
      </c>
      <c r="O1683" s="30" t="str">
        <f>IFERROR(VLOOKUP($C1683,#REF!,13,FALSE),"-")</f>
        <v>-</v>
      </c>
    </row>
    <row r="1684" spans="1:15" x14ac:dyDescent="0.25">
      <c r="A1684" s="21"/>
      <c r="B1684" s="22"/>
      <c r="C1684" s="12">
        <v>5424</v>
      </c>
      <c r="D1684" s="13" t="s">
        <v>1663</v>
      </c>
      <c r="E1684" s="29">
        <v>0</v>
      </c>
      <c r="F1684" s="29" t="str">
        <f>IFERROR(VLOOKUP($C1684,#REF!,4,FALSE),"-")</f>
        <v>-</v>
      </c>
      <c r="G1684" s="29" t="str">
        <f>IFERROR(VLOOKUP($C1684,#REF!,5,FALSE),"-")</f>
        <v>-</v>
      </c>
      <c r="H1684" s="29" t="str">
        <f>IFERROR(VLOOKUP($C1684,#REF!,6,FALSE),"-")</f>
        <v>-</v>
      </c>
      <c r="I1684" s="29" t="str">
        <f>IFERROR(VLOOKUP($C1684,#REF!,7,FALSE),"-")</f>
        <v>-</v>
      </c>
      <c r="J1684" s="29" t="str">
        <f>IFERROR(VLOOKUP($C1684,#REF!,8,FALSE),"-")</f>
        <v>-</v>
      </c>
      <c r="K1684" s="29" t="str">
        <f>IFERROR(VLOOKUP($C1684,#REF!,9,FALSE),"-")</f>
        <v>-</v>
      </c>
      <c r="L1684" s="29" t="str">
        <f>IFERROR(VLOOKUP($C1684,#REF!,10,FALSE),"-")</f>
        <v>-</v>
      </c>
      <c r="M1684" s="29" t="str">
        <f>IFERROR(VLOOKUP($C1684,#REF!,11,FALSE),"-")</f>
        <v>-</v>
      </c>
      <c r="N1684" s="29" t="str">
        <f>IFERROR(VLOOKUP($C1684,#REF!,12,FALSE),"-")</f>
        <v>-</v>
      </c>
      <c r="O1684" s="29" t="str">
        <f>IFERROR(VLOOKUP($C1684,#REF!,13,FALSE),"-")</f>
        <v>-</v>
      </c>
    </row>
    <row r="1685" spans="1:15" x14ac:dyDescent="0.25">
      <c r="A1685" s="21"/>
      <c r="B1685" s="22"/>
      <c r="C1685" s="14">
        <v>5425</v>
      </c>
      <c r="D1685" s="15" t="s">
        <v>1664</v>
      </c>
      <c r="E1685" s="30">
        <v>0</v>
      </c>
      <c r="F1685" s="30" t="str">
        <f>IFERROR(VLOOKUP($C1685,#REF!,4,FALSE),"-")</f>
        <v>-</v>
      </c>
      <c r="G1685" s="30" t="str">
        <f>IFERROR(VLOOKUP($C1685,#REF!,5,FALSE),"-")</f>
        <v>-</v>
      </c>
      <c r="H1685" s="30" t="str">
        <f>IFERROR(VLOOKUP($C1685,#REF!,6,FALSE),"-")</f>
        <v>-</v>
      </c>
      <c r="I1685" s="30" t="str">
        <f>IFERROR(VLOOKUP($C1685,#REF!,7,FALSE),"-")</f>
        <v>-</v>
      </c>
      <c r="J1685" s="30" t="str">
        <f>IFERROR(VLOOKUP($C1685,#REF!,8,FALSE),"-")</f>
        <v>-</v>
      </c>
      <c r="K1685" s="30" t="str">
        <f>IFERROR(VLOOKUP($C1685,#REF!,9,FALSE),"-")</f>
        <v>-</v>
      </c>
      <c r="L1685" s="30" t="str">
        <f>IFERROR(VLOOKUP($C1685,#REF!,10,FALSE),"-")</f>
        <v>-</v>
      </c>
      <c r="M1685" s="30" t="str">
        <f>IFERROR(VLOOKUP($C1685,#REF!,11,FALSE),"-")</f>
        <v>-</v>
      </c>
      <c r="N1685" s="30" t="str">
        <f>IFERROR(VLOOKUP($C1685,#REF!,12,FALSE),"-")</f>
        <v>-</v>
      </c>
      <c r="O1685" s="30" t="str">
        <f>IFERROR(VLOOKUP($C1685,#REF!,13,FALSE),"-")</f>
        <v>-</v>
      </c>
    </row>
    <row r="1686" spans="1:15" x14ac:dyDescent="0.25">
      <c r="A1686" s="21"/>
      <c r="B1686" s="22"/>
      <c r="C1686" s="12">
        <v>5426</v>
      </c>
      <c r="D1686" s="13" t="s">
        <v>1665</v>
      </c>
      <c r="E1686" s="29" t="s">
        <v>5</v>
      </c>
      <c r="F1686" s="29" t="str">
        <f>IFERROR(VLOOKUP($C1686,#REF!,4,FALSE),"-")</f>
        <v>-</v>
      </c>
      <c r="G1686" s="29" t="str">
        <f>IFERROR(VLOOKUP($C1686,#REF!,5,FALSE),"-")</f>
        <v>-</v>
      </c>
      <c r="H1686" s="29" t="str">
        <f>IFERROR(VLOOKUP($C1686,#REF!,6,FALSE),"-")</f>
        <v>-</v>
      </c>
      <c r="I1686" s="29" t="str">
        <f>IFERROR(VLOOKUP($C1686,#REF!,7,FALSE),"-")</f>
        <v>-</v>
      </c>
      <c r="J1686" s="29" t="str">
        <f>IFERROR(VLOOKUP($C1686,#REF!,8,FALSE),"-")</f>
        <v>-</v>
      </c>
      <c r="K1686" s="29" t="str">
        <f>IFERROR(VLOOKUP($C1686,#REF!,9,FALSE),"-")</f>
        <v>-</v>
      </c>
      <c r="L1686" s="29" t="str">
        <f>IFERROR(VLOOKUP($C1686,#REF!,10,FALSE),"-")</f>
        <v>-</v>
      </c>
      <c r="M1686" s="29" t="str">
        <f>IFERROR(VLOOKUP($C1686,#REF!,11,FALSE),"-")</f>
        <v>-</v>
      </c>
      <c r="N1686" s="29" t="str">
        <f>IFERROR(VLOOKUP($C1686,#REF!,12,FALSE),"-")</f>
        <v>-</v>
      </c>
      <c r="O1686" s="29" t="str">
        <f>IFERROR(VLOOKUP($C1686,#REF!,13,FALSE),"-")</f>
        <v>-</v>
      </c>
    </row>
    <row r="1687" spans="1:15" x14ac:dyDescent="0.25">
      <c r="A1687" s="21"/>
      <c r="B1687" s="22"/>
      <c r="C1687" s="14">
        <v>5427</v>
      </c>
      <c r="D1687" s="15" t="s">
        <v>1666</v>
      </c>
      <c r="E1687" s="30" t="s">
        <v>5</v>
      </c>
      <c r="F1687" s="30" t="str">
        <f>IFERROR(VLOOKUP($C1687,#REF!,4,FALSE),"-")</f>
        <v>-</v>
      </c>
      <c r="G1687" s="30" t="str">
        <f>IFERROR(VLOOKUP($C1687,#REF!,5,FALSE),"-")</f>
        <v>-</v>
      </c>
      <c r="H1687" s="30" t="str">
        <f>IFERROR(VLOOKUP($C1687,#REF!,6,FALSE),"-")</f>
        <v>-</v>
      </c>
      <c r="I1687" s="30" t="str">
        <f>IFERROR(VLOOKUP($C1687,#REF!,7,FALSE),"-")</f>
        <v>-</v>
      </c>
      <c r="J1687" s="30" t="str">
        <f>IFERROR(VLOOKUP($C1687,#REF!,8,FALSE),"-")</f>
        <v>-</v>
      </c>
      <c r="K1687" s="30" t="str">
        <f>IFERROR(VLOOKUP($C1687,#REF!,9,FALSE),"-")</f>
        <v>-</v>
      </c>
      <c r="L1687" s="30" t="str">
        <f>IFERROR(VLOOKUP($C1687,#REF!,10,FALSE),"-")</f>
        <v>-</v>
      </c>
      <c r="M1687" s="30" t="str">
        <f>IFERROR(VLOOKUP($C1687,#REF!,11,FALSE),"-")</f>
        <v>-</v>
      </c>
      <c r="N1687" s="30" t="str">
        <f>IFERROR(VLOOKUP($C1687,#REF!,12,FALSE),"-")</f>
        <v>-</v>
      </c>
      <c r="O1687" s="30" t="str">
        <f>IFERROR(VLOOKUP($C1687,#REF!,13,FALSE),"-")</f>
        <v>-</v>
      </c>
    </row>
    <row r="1688" spans="1:15" x14ac:dyDescent="0.25">
      <c r="A1688" s="21"/>
      <c r="B1688" s="22"/>
      <c r="C1688" s="12">
        <v>5428</v>
      </c>
      <c r="D1688" s="13" t="s">
        <v>1667</v>
      </c>
      <c r="E1688" s="29" t="s">
        <v>5</v>
      </c>
      <c r="F1688" s="29" t="str">
        <f>IFERROR(VLOOKUP($C1688,#REF!,4,FALSE),"-")</f>
        <v>-</v>
      </c>
      <c r="G1688" s="29" t="str">
        <f>IFERROR(VLOOKUP($C1688,#REF!,5,FALSE),"-")</f>
        <v>-</v>
      </c>
      <c r="H1688" s="29" t="str">
        <f>IFERROR(VLOOKUP($C1688,#REF!,6,FALSE),"-")</f>
        <v>-</v>
      </c>
      <c r="I1688" s="29" t="str">
        <f>IFERROR(VLOOKUP($C1688,#REF!,7,FALSE),"-")</f>
        <v>-</v>
      </c>
      <c r="J1688" s="29" t="str">
        <f>IFERROR(VLOOKUP($C1688,#REF!,8,FALSE),"-")</f>
        <v>-</v>
      </c>
      <c r="K1688" s="29" t="str">
        <f>IFERROR(VLOOKUP($C1688,#REF!,9,FALSE),"-")</f>
        <v>-</v>
      </c>
      <c r="L1688" s="29" t="str">
        <f>IFERROR(VLOOKUP($C1688,#REF!,10,FALSE),"-")</f>
        <v>-</v>
      </c>
      <c r="M1688" s="29" t="str">
        <f>IFERROR(VLOOKUP($C1688,#REF!,11,FALSE),"-")</f>
        <v>-</v>
      </c>
      <c r="N1688" s="29" t="str">
        <f>IFERROR(VLOOKUP($C1688,#REF!,12,FALSE),"-")</f>
        <v>-</v>
      </c>
      <c r="O1688" s="29" t="str">
        <f>IFERROR(VLOOKUP($C1688,#REF!,13,FALSE),"-")</f>
        <v>-</v>
      </c>
    </row>
    <row r="1689" spans="1:15" x14ac:dyDescent="0.25">
      <c r="A1689" s="21"/>
      <c r="B1689" s="22"/>
      <c r="C1689" s="14">
        <v>5429</v>
      </c>
      <c r="D1689" s="15" t="s">
        <v>1668</v>
      </c>
      <c r="E1689" s="30" t="s">
        <v>5</v>
      </c>
      <c r="F1689" s="30" t="str">
        <f>IFERROR(VLOOKUP($C1689,#REF!,4,FALSE),"-")</f>
        <v>-</v>
      </c>
      <c r="G1689" s="30" t="str">
        <f>IFERROR(VLOOKUP($C1689,#REF!,5,FALSE),"-")</f>
        <v>-</v>
      </c>
      <c r="H1689" s="30" t="str">
        <f>IFERROR(VLOOKUP($C1689,#REF!,6,FALSE),"-")</f>
        <v>-</v>
      </c>
      <c r="I1689" s="30" t="str">
        <f>IFERROR(VLOOKUP($C1689,#REF!,7,FALSE),"-")</f>
        <v>-</v>
      </c>
      <c r="J1689" s="30" t="str">
        <f>IFERROR(VLOOKUP($C1689,#REF!,8,FALSE),"-")</f>
        <v>-</v>
      </c>
      <c r="K1689" s="30" t="str">
        <f>IFERROR(VLOOKUP($C1689,#REF!,9,FALSE),"-")</f>
        <v>-</v>
      </c>
      <c r="L1689" s="30" t="str">
        <f>IFERROR(VLOOKUP($C1689,#REF!,10,FALSE),"-")</f>
        <v>-</v>
      </c>
      <c r="M1689" s="30" t="str">
        <f>IFERROR(VLOOKUP($C1689,#REF!,11,FALSE),"-")</f>
        <v>-</v>
      </c>
      <c r="N1689" s="30" t="str">
        <f>IFERROR(VLOOKUP($C1689,#REF!,12,FALSE),"-")</f>
        <v>-</v>
      </c>
      <c r="O1689" s="30" t="str">
        <f>IFERROR(VLOOKUP($C1689,#REF!,13,FALSE),"-")</f>
        <v>-</v>
      </c>
    </row>
    <row r="1690" spans="1:15" x14ac:dyDescent="0.25">
      <c r="A1690" s="21"/>
      <c r="B1690" s="22"/>
      <c r="C1690" s="12">
        <v>5430</v>
      </c>
      <c r="D1690" s="13" t="s">
        <v>1669</v>
      </c>
      <c r="E1690" s="29" t="s">
        <v>5</v>
      </c>
      <c r="F1690" s="29" t="str">
        <f>IFERROR(VLOOKUP($C1690,#REF!,4,FALSE),"-")</f>
        <v>-</v>
      </c>
      <c r="G1690" s="29" t="str">
        <f>IFERROR(VLOOKUP($C1690,#REF!,5,FALSE),"-")</f>
        <v>-</v>
      </c>
      <c r="H1690" s="29" t="str">
        <f>IFERROR(VLOOKUP($C1690,#REF!,6,FALSE),"-")</f>
        <v>-</v>
      </c>
      <c r="I1690" s="29" t="str">
        <f>IFERROR(VLOOKUP($C1690,#REF!,7,FALSE),"-")</f>
        <v>-</v>
      </c>
      <c r="J1690" s="29" t="str">
        <f>IFERROR(VLOOKUP($C1690,#REF!,8,FALSE),"-")</f>
        <v>-</v>
      </c>
      <c r="K1690" s="29" t="str">
        <f>IFERROR(VLOOKUP($C1690,#REF!,9,FALSE),"-")</f>
        <v>-</v>
      </c>
      <c r="L1690" s="29" t="str">
        <f>IFERROR(VLOOKUP($C1690,#REF!,10,FALSE),"-")</f>
        <v>-</v>
      </c>
      <c r="M1690" s="29" t="str">
        <f>IFERROR(VLOOKUP($C1690,#REF!,11,FALSE),"-")</f>
        <v>-</v>
      </c>
      <c r="N1690" s="29" t="str">
        <f>IFERROR(VLOOKUP($C1690,#REF!,12,FALSE),"-")</f>
        <v>-</v>
      </c>
      <c r="O1690" s="29" t="str">
        <f>IFERROR(VLOOKUP($C1690,#REF!,13,FALSE),"-")</f>
        <v>-</v>
      </c>
    </row>
    <row r="1691" spans="1:15" x14ac:dyDescent="0.25">
      <c r="A1691" s="21"/>
      <c r="B1691" s="22"/>
      <c r="C1691" s="14">
        <v>5431</v>
      </c>
      <c r="D1691" s="15" t="s">
        <v>1670</v>
      </c>
      <c r="E1691" s="30">
        <v>0</v>
      </c>
      <c r="F1691" s="30" t="str">
        <f>IFERROR(VLOOKUP($C1691,#REF!,4,FALSE),"-")</f>
        <v>-</v>
      </c>
      <c r="G1691" s="30" t="str">
        <f>IFERROR(VLOOKUP($C1691,#REF!,5,FALSE),"-")</f>
        <v>-</v>
      </c>
      <c r="H1691" s="30" t="str">
        <f>IFERROR(VLOOKUP($C1691,#REF!,6,FALSE),"-")</f>
        <v>-</v>
      </c>
      <c r="I1691" s="30" t="str">
        <f>IFERROR(VLOOKUP($C1691,#REF!,7,FALSE),"-")</f>
        <v>-</v>
      </c>
      <c r="J1691" s="30" t="str">
        <f>IFERROR(VLOOKUP($C1691,#REF!,8,FALSE),"-")</f>
        <v>-</v>
      </c>
      <c r="K1691" s="30" t="str">
        <f>IFERROR(VLOOKUP($C1691,#REF!,9,FALSE),"-")</f>
        <v>-</v>
      </c>
      <c r="L1691" s="30" t="str">
        <f>IFERROR(VLOOKUP($C1691,#REF!,10,FALSE),"-")</f>
        <v>-</v>
      </c>
      <c r="M1691" s="30" t="str">
        <f>IFERROR(VLOOKUP($C1691,#REF!,11,FALSE),"-")</f>
        <v>-</v>
      </c>
      <c r="N1691" s="30" t="str">
        <f>IFERROR(VLOOKUP($C1691,#REF!,12,FALSE),"-")</f>
        <v>-</v>
      </c>
      <c r="O1691" s="30" t="str">
        <f>IFERROR(VLOOKUP($C1691,#REF!,13,FALSE),"-")</f>
        <v>-</v>
      </c>
    </row>
    <row r="1692" spans="1:15" x14ac:dyDescent="0.25">
      <c r="A1692" s="21"/>
      <c r="B1692" s="22"/>
      <c r="C1692" s="12">
        <v>5432</v>
      </c>
      <c r="D1692" s="13" t="s">
        <v>1671</v>
      </c>
      <c r="E1692" s="29" t="s">
        <v>5</v>
      </c>
      <c r="F1692" s="29" t="str">
        <f>IFERROR(VLOOKUP($C1692,#REF!,4,FALSE),"-")</f>
        <v>-</v>
      </c>
      <c r="G1692" s="29" t="str">
        <f>IFERROR(VLOOKUP($C1692,#REF!,5,FALSE),"-")</f>
        <v>-</v>
      </c>
      <c r="H1692" s="29" t="str">
        <f>IFERROR(VLOOKUP($C1692,#REF!,6,FALSE),"-")</f>
        <v>-</v>
      </c>
      <c r="I1692" s="29" t="str">
        <f>IFERROR(VLOOKUP($C1692,#REF!,7,FALSE),"-")</f>
        <v>-</v>
      </c>
      <c r="J1692" s="29" t="str">
        <f>IFERROR(VLOOKUP($C1692,#REF!,8,FALSE),"-")</f>
        <v>-</v>
      </c>
      <c r="K1692" s="29" t="str">
        <f>IFERROR(VLOOKUP($C1692,#REF!,9,FALSE),"-")</f>
        <v>-</v>
      </c>
      <c r="L1692" s="29" t="str">
        <f>IFERROR(VLOOKUP($C1692,#REF!,10,FALSE),"-")</f>
        <v>-</v>
      </c>
      <c r="M1692" s="29" t="str">
        <f>IFERROR(VLOOKUP($C1692,#REF!,11,FALSE),"-")</f>
        <v>-</v>
      </c>
      <c r="N1692" s="29" t="str">
        <f>IFERROR(VLOOKUP($C1692,#REF!,12,FALSE),"-")</f>
        <v>-</v>
      </c>
      <c r="O1692" s="29" t="str">
        <f>IFERROR(VLOOKUP($C1692,#REF!,13,FALSE),"-")</f>
        <v>-</v>
      </c>
    </row>
    <row r="1693" spans="1:15" x14ac:dyDescent="0.25">
      <c r="A1693" s="21"/>
      <c r="B1693" s="22"/>
      <c r="C1693" s="14">
        <v>5434</v>
      </c>
      <c r="D1693" s="15" t="s">
        <v>1672</v>
      </c>
      <c r="E1693" s="30" t="s">
        <v>5</v>
      </c>
      <c r="F1693" s="30" t="str">
        <f>IFERROR(VLOOKUP($C1693,#REF!,4,FALSE),"-")</f>
        <v>-</v>
      </c>
      <c r="G1693" s="30" t="str">
        <f>IFERROR(VLOOKUP($C1693,#REF!,5,FALSE),"-")</f>
        <v>-</v>
      </c>
      <c r="H1693" s="30" t="str">
        <f>IFERROR(VLOOKUP($C1693,#REF!,6,FALSE),"-")</f>
        <v>-</v>
      </c>
      <c r="I1693" s="30" t="str">
        <f>IFERROR(VLOOKUP($C1693,#REF!,7,FALSE),"-")</f>
        <v>-</v>
      </c>
      <c r="J1693" s="30" t="str">
        <f>IFERROR(VLOOKUP($C1693,#REF!,8,FALSE),"-")</f>
        <v>-</v>
      </c>
      <c r="K1693" s="30" t="str">
        <f>IFERROR(VLOOKUP($C1693,#REF!,9,FALSE),"-")</f>
        <v>-</v>
      </c>
      <c r="L1693" s="30" t="str">
        <f>IFERROR(VLOOKUP($C1693,#REF!,10,FALSE),"-")</f>
        <v>-</v>
      </c>
      <c r="M1693" s="30" t="str">
        <f>IFERROR(VLOOKUP($C1693,#REF!,11,FALSE),"-")</f>
        <v>-</v>
      </c>
      <c r="N1693" s="30" t="str">
        <f>IFERROR(VLOOKUP($C1693,#REF!,12,FALSE),"-")</f>
        <v>-</v>
      </c>
      <c r="O1693" s="30" t="str">
        <f>IFERROR(VLOOKUP($C1693,#REF!,13,FALSE),"-")</f>
        <v>-</v>
      </c>
    </row>
    <row r="1694" spans="1:15" x14ac:dyDescent="0.25">
      <c r="A1694" s="21"/>
      <c r="B1694" s="22"/>
      <c r="C1694" s="12">
        <v>5435</v>
      </c>
      <c r="D1694" s="13" t="s">
        <v>1673</v>
      </c>
      <c r="E1694" s="29" t="s">
        <v>5</v>
      </c>
      <c r="F1694" s="29" t="str">
        <f>IFERROR(VLOOKUP($C1694,#REF!,4,FALSE),"-")</f>
        <v>-</v>
      </c>
      <c r="G1694" s="29" t="str">
        <f>IFERROR(VLOOKUP($C1694,#REF!,5,FALSE),"-")</f>
        <v>-</v>
      </c>
      <c r="H1694" s="29" t="str">
        <f>IFERROR(VLOOKUP($C1694,#REF!,6,FALSE),"-")</f>
        <v>-</v>
      </c>
      <c r="I1694" s="29" t="str">
        <f>IFERROR(VLOOKUP($C1694,#REF!,7,FALSE),"-")</f>
        <v>-</v>
      </c>
      <c r="J1694" s="29" t="str">
        <f>IFERROR(VLOOKUP($C1694,#REF!,8,FALSE),"-")</f>
        <v>-</v>
      </c>
      <c r="K1694" s="29" t="str">
        <f>IFERROR(VLOOKUP($C1694,#REF!,9,FALSE),"-")</f>
        <v>-</v>
      </c>
      <c r="L1694" s="29" t="str">
        <f>IFERROR(VLOOKUP($C1694,#REF!,10,FALSE),"-")</f>
        <v>-</v>
      </c>
      <c r="M1694" s="29" t="str">
        <f>IFERROR(VLOOKUP($C1694,#REF!,11,FALSE),"-")</f>
        <v>-</v>
      </c>
      <c r="N1694" s="29" t="str">
        <f>IFERROR(VLOOKUP($C1694,#REF!,12,FALSE),"-")</f>
        <v>-</v>
      </c>
      <c r="O1694" s="29" t="str">
        <f>IFERROR(VLOOKUP($C1694,#REF!,13,FALSE),"-")</f>
        <v>-</v>
      </c>
    </row>
    <row r="1695" spans="1:15" x14ac:dyDescent="0.25">
      <c r="A1695" s="21"/>
      <c r="B1695" s="22"/>
      <c r="C1695" s="14">
        <v>5436</v>
      </c>
      <c r="D1695" s="15" t="s">
        <v>1674</v>
      </c>
      <c r="E1695" s="30" t="s">
        <v>5</v>
      </c>
      <c r="F1695" s="30" t="str">
        <f>IFERROR(VLOOKUP($C1695,#REF!,4,FALSE),"-")</f>
        <v>-</v>
      </c>
      <c r="G1695" s="30" t="str">
        <f>IFERROR(VLOOKUP($C1695,#REF!,5,FALSE),"-")</f>
        <v>-</v>
      </c>
      <c r="H1695" s="30" t="str">
        <f>IFERROR(VLOOKUP($C1695,#REF!,6,FALSE),"-")</f>
        <v>-</v>
      </c>
      <c r="I1695" s="30" t="str">
        <f>IFERROR(VLOOKUP($C1695,#REF!,7,FALSE),"-")</f>
        <v>-</v>
      </c>
      <c r="J1695" s="30" t="str">
        <f>IFERROR(VLOOKUP($C1695,#REF!,8,FALSE),"-")</f>
        <v>-</v>
      </c>
      <c r="K1695" s="30" t="str">
        <f>IFERROR(VLOOKUP($C1695,#REF!,9,FALSE),"-")</f>
        <v>-</v>
      </c>
      <c r="L1695" s="30" t="str">
        <f>IFERROR(VLOOKUP($C1695,#REF!,10,FALSE),"-")</f>
        <v>-</v>
      </c>
      <c r="M1695" s="30" t="str">
        <f>IFERROR(VLOOKUP($C1695,#REF!,11,FALSE),"-")</f>
        <v>-</v>
      </c>
      <c r="N1695" s="30" t="str">
        <f>IFERROR(VLOOKUP($C1695,#REF!,12,FALSE),"-")</f>
        <v>-</v>
      </c>
      <c r="O1695" s="30" t="str">
        <f>IFERROR(VLOOKUP($C1695,#REF!,13,FALSE),"-")</f>
        <v>-</v>
      </c>
    </row>
    <row r="1696" spans="1:15" x14ac:dyDescent="0.25">
      <c r="A1696" s="21"/>
      <c r="B1696" s="22"/>
      <c r="C1696" s="12">
        <v>5437</v>
      </c>
      <c r="D1696" s="13" t="s">
        <v>1675</v>
      </c>
      <c r="E1696" s="29">
        <v>0</v>
      </c>
      <c r="F1696" s="29" t="str">
        <f>IFERROR(VLOOKUP($C1696,#REF!,4,FALSE),"-")</f>
        <v>-</v>
      </c>
      <c r="G1696" s="29" t="str">
        <f>IFERROR(VLOOKUP($C1696,#REF!,5,FALSE),"-")</f>
        <v>-</v>
      </c>
      <c r="H1696" s="29" t="str">
        <f>IFERROR(VLOOKUP($C1696,#REF!,6,FALSE),"-")</f>
        <v>-</v>
      </c>
      <c r="I1696" s="29" t="str">
        <f>IFERROR(VLOOKUP($C1696,#REF!,7,FALSE),"-")</f>
        <v>-</v>
      </c>
      <c r="J1696" s="29" t="str">
        <f>IFERROR(VLOOKUP($C1696,#REF!,8,FALSE),"-")</f>
        <v>-</v>
      </c>
      <c r="K1696" s="29" t="str">
        <f>IFERROR(VLOOKUP($C1696,#REF!,9,FALSE),"-")</f>
        <v>-</v>
      </c>
      <c r="L1696" s="29" t="str">
        <f>IFERROR(VLOOKUP($C1696,#REF!,10,FALSE),"-")</f>
        <v>-</v>
      </c>
      <c r="M1696" s="29" t="str">
        <f>IFERROR(VLOOKUP($C1696,#REF!,11,FALSE),"-")</f>
        <v>-</v>
      </c>
      <c r="N1696" s="29" t="str">
        <f>IFERROR(VLOOKUP($C1696,#REF!,12,FALSE),"-")</f>
        <v>-</v>
      </c>
      <c r="O1696" s="29" t="str">
        <f>IFERROR(VLOOKUP($C1696,#REF!,13,FALSE),"-")</f>
        <v>-</v>
      </c>
    </row>
    <row r="1697" spans="1:15" x14ac:dyDescent="0.25">
      <c r="A1697" s="21"/>
      <c r="B1697" s="22"/>
      <c r="C1697" s="14">
        <v>5451</v>
      </c>
      <c r="D1697" s="15" t="s">
        <v>1676</v>
      </c>
      <c r="E1697" s="30" t="s">
        <v>5</v>
      </c>
      <c r="F1697" s="30" t="str">
        <f>IFERROR(VLOOKUP($C1697,#REF!,4,FALSE),"-")</f>
        <v>-</v>
      </c>
      <c r="G1697" s="30" t="str">
        <f>IFERROR(VLOOKUP($C1697,#REF!,5,FALSE),"-")</f>
        <v>-</v>
      </c>
      <c r="H1697" s="30" t="str">
        <f>IFERROR(VLOOKUP($C1697,#REF!,6,FALSE),"-")</f>
        <v>-</v>
      </c>
      <c r="I1697" s="30" t="str">
        <f>IFERROR(VLOOKUP($C1697,#REF!,7,FALSE),"-")</f>
        <v>-</v>
      </c>
      <c r="J1697" s="30" t="str">
        <f>IFERROR(VLOOKUP($C1697,#REF!,8,FALSE),"-")</f>
        <v>-</v>
      </c>
      <c r="K1697" s="30" t="str">
        <f>IFERROR(VLOOKUP($C1697,#REF!,9,FALSE),"-")</f>
        <v>-</v>
      </c>
      <c r="L1697" s="30" t="str">
        <f>IFERROR(VLOOKUP($C1697,#REF!,10,FALSE),"-")</f>
        <v>-</v>
      </c>
      <c r="M1697" s="30" t="str">
        <f>IFERROR(VLOOKUP($C1697,#REF!,11,FALSE),"-")</f>
        <v>-</v>
      </c>
      <c r="N1697" s="30" t="str">
        <f>IFERROR(VLOOKUP($C1697,#REF!,12,FALSE),"-")</f>
        <v>-</v>
      </c>
      <c r="O1697" s="30" t="str">
        <f>IFERROR(VLOOKUP($C1697,#REF!,13,FALSE),"-")</f>
        <v>-</v>
      </c>
    </row>
    <row r="1698" spans="1:15" x14ac:dyDescent="0.25">
      <c r="A1698" s="21"/>
      <c r="B1698" s="22"/>
      <c r="C1698" s="12">
        <v>5456</v>
      </c>
      <c r="D1698" s="13" t="s">
        <v>1677</v>
      </c>
      <c r="E1698" s="29" t="s">
        <v>5</v>
      </c>
      <c r="F1698" s="29" t="str">
        <f>IFERROR(VLOOKUP($C1698,#REF!,4,FALSE),"-")</f>
        <v>-</v>
      </c>
      <c r="G1698" s="29" t="str">
        <f>IFERROR(VLOOKUP($C1698,#REF!,5,FALSE),"-")</f>
        <v>-</v>
      </c>
      <c r="H1698" s="29" t="str">
        <f>IFERROR(VLOOKUP($C1698,#REF!,6,FALSE),"-")</f>
        <v>-</v>
      </c>
      <c r="I1698" s="29" t="str">
        <f>IFERROR(VLOOKUP($C1698,#REF!,7,FALSE),"-")</f>
        <v>-</v>
      </c>
      <c r="J1698" s="29" t="str">
        <f>IFERROR(VLOOKUP($C1698,#REF!,8,FALSE),"-")</f>
        <v>-</v>
      </c>
      <c r="K1698" s="29" t="str">
        <f>IFERROR(VLOOKUP($C1698,#REF!,9,FALSE),"-")</f>
        <v>-</v>
      </c>
      <c r="L1698" s="29" t="str">
        <f>IFERROR(VLOOKUP($C1698,#REF!,10,FALSE),"-")</f>
        <v>-</v>
      </c>
      <c r="M1698" s="29" t="str">
        <f>IFERROR(VLOOKUP($C1698,#REF!,11,FALSE),"-")</f>
        <v>-</v>
      </c>
      <c r="N1698" s="29" t="str">
        <f>IFERROR(VLOOKUP($C1698,#REF!,12,FALSE),"-")</f>
        <v>-</v>
      </c>
      <c r="O1698" s="29" t="str">
        <f>IFERROR(VLOOKUP($C1698,#REF!,13,FALSE),"-")</f>
        <v>-</v>
      </c>
    </row>
    <row r="1699" spans="1:15" x14ac:dyDescent="0.25">
      <c r="A1699" s="21"/>
      <c r="B1699" s="22"/>
      <c r="C1699" s="14">
        <v>5458</v>
      </c>
      <c r="D1699" s="15" t="s">
        <v>1678</v>
      </c>
      <c r="E1699" s="30" t="s">
        <v>5</v>
      </c>
      <c r="F1699" s="30" t="str">
        <f>IFERROR(VLOOKUP($C1699,#REF!,4,FALSE),"-")</f>
        <v>-</v>
      </c>
      <c r="G1699" s="30" t="str">
        <f>IFERROR(VLOOKUP($C1699,#REF!,5,FALSE),"-")</f>
        <v>-</v>
      </c>
      <c r="H1699" s="30" t="str">
        <f>IFERROR(VLOOKUP($C1699,#REF!,6,FALSE),"-")</f>
        <v>-</v>
      </c>
      <c r="I1699" s="30" t="str">
        <f>IFERROR(VLOOKUP($C1699,#REF!,7,FALSE),"-")</f>
        <v>-</v>
      </c>
      <c r="J1699" s="30" t="str">
        <f>IFERROR(VLOOKUP($C1699,#REF!,8,FALSE),"-")</f>
        <v>-</v>
      </c>
      <c r="K1699" s="30" t="str">
        <f>IFERROR(VLOOKUP($C1699,#REF!,9,FALSE),"-")</f>
        <v>-</v>
      </c>
      <c r="L1699" s="30" t="str">
        <f>IFERROR(VLOOKUP($C1699,#REF!,10,FALSE),"-")</f>
        <v>-</v>
      </c>
      <c r="M1699" s="30" t="str">
        <f>IFERROR(VLOOKUP($C1699,#REF!,11,FALSE),"-")</f>
        <v>-</v>
      </c>
      <c r="N1699" s="30" t="str">
        <f>IFERROR(VLOOKUP($C1699,#REF!,12,FALSE),"-")</f>
        <v>-</v>
      </c>
      <c r="O1699" s="30" t="str">
        <f>IFERROR(VLOOKUP($C1699,#REF!,13,FALSE),"-")</f>
        <v>-</v>
      </c>
    </row>
    <row r="1700" spans="1:15" x14ac:dyDescent="0.25">
      <c r="A1700" s="21"/>
      <c r="B1700" s="22"/>
      <c r="C1700" s="12">
        <v>5464</v>
      </c>
      <c r="D1700" s="13" t="s">
        <v>1679</v>
      </c>
      <c r="E1700" s="29" t="s">
        <v>5</v>
      </c>
      <c r="F1700" s="29" t="str">
        <f>IFERROR(VLOOKUP($C1700,#REF!,4,FALSE),"-")</f>
        <v>-</v>
      </c>
      <c r="G1700" s="29" t="str">
        <f>IFERROR(VLOOKUP($C1700,#REF!,5,FALSE),"-")</f>
        <v>-</v>
      </c>
      <c r="H1700" s="29" t="str">
        <f>IFERROR(VLOOKUP($C1700,#REF!,6,FALSE),"-")</f>
        <v>-</v>
      </c>
      <c r="I1700" s="29" t="str">
        <f>IFERROR(VLOOKUP($C1700,#REF!,7,FALSE),"-")</f>
        <v>-</v>
      </c>
      <c r="J1700" s="29" t="str">
        <f>IFERROR(VLOOKUP($C1700,#REF!,8,FALSE),"-")</f>
        <v>-</v>
      </c>
      <c r="K1700" s="29" t="str">
        <f>IFERROR(VLOOKUP($C1700,#REF!,9,FALSE),"-")</f>
        <v>-</v>
      </c>
      <c r="L1700" s="29" t="str">
        <f>IFERROR(VLOOKUP($C1700,#REF!,10,FALSE),"-")</f>
        <v>-</v>
      </c>
      <c r="M1700" s="29" t="str">
        <f>IFERROR(VLOOKUP($C1700,#REF!,11,FALSE),"-")</f>
        <v>-</v>
      </c>
      <c r="N1700" s="29" t="str">
        <f>IFERROR(VLOOKUP($C1700,#REF!,12,FALSE),"-")</f>
        <v>-</v>
      </c>
      <c r="O1700" s="29" t="str">
        <f>IFERROR(VLOOKUP($C1700,#REF!,13,FALSE),"-")</f>
        <v>-</v>
      </c>
    </row>
    <row r="1701" spans="1:15" x14ac:dyDescent="0.25">
      <c r="A1701" s="21"/>
      <c r="B1701" s="22"/>
      <c r="C1701" s="14">
        <v>5471</v>
      </c>
      <c r="D1701" s="15" t="s">
        <v>1680</v>
      </c>
      <c r="E1701" s="30" t="s">
        <v>5</v>
      </c>
      <c r="F1701" s="30" t="str">
        <f>IFERROR(VLOOKUP($C1701,#REF!,4,FALSE),"-")</f>
        <v>-</v>
      </c>
      <c r="G1701" s="30" t="str">
        <f>IFERROR(VLOOKUP($C1701,#REF!,5,FALSE),"-")</f>
        <v>-</v>
      </c>
      <c r="H1701" s="30" t="str">
        <f>IFERROR(VLOOKUP($C1701,#REF!,6,FALSE),"-")</f>
        <v>-</v>
      </c>
      <c r="I1701" s="30" t="str">
        <f>IFERROR(VLOOKUP($C1701,#REF!,7,FALSE),"-")</f>
        <v>-</v>
      </c>
      <c r="J1701" s="30" t="str">
        <f>IFERROR(VLOOKUP($C1701,#REF!,8,FALSE),"-")</f>
        <v>-</v>
      </c>
      <c r="K1701" s="30" t="str">
        <f>IFERROR(VLOOKUP($C1701,#REF!,9,FALSE),"-")</f>
        <v>-</v>
      </c>
      <c r="L1701" s="30" t="str">
        <f>IFERROR(VLOOKUP($C1701,#REF!,10,FALSE),"-")</f>
        <v>-</v>
      </c>
      <c r="M1701" s="30" t="str">
        <f>IFERROR(VLOOKUP($C1701,#REF!,11,FALSE),"-")</f>
        <v>-</v>
      </c>
      <c r="N1701" s="30" t="str">
        <f>IFERROR(VLOOKUP($C1701,#REF!,12,FALSE),"-")</f>
        <v>-</v>
      </c>
      <c r="O1701" s="30" t="str">
        <f>IFERROR(VLOOKUP($C1701,#REF!,13,FALSE),"-")</f>
        <v>-</v>
      </c>
    </row>
    <row r="1702" spans="1:15" x14ac:dyDescent="0.25">
      <c r="A1702" s="21"/>
      <c r="B1702" s="22"/>
      <c r="C1702" s="12">
        <v>5472</v>
      </c>
      <c r="D1702" s="13" t="s">
        <v>1681</v>
      </c>
      <c r="E1702" s="29">
        <v>0</v>
      </c>
      <c r="F1702" s="29" t="str">
        <f>IFERROR(VLOOKUP($C1702,#REF!,4,FALSE),"-")</f>
        <v>-</v>
      </c>
      <c r="G1702" s="29" t="str">
        <f>IFERROR(VLOOKUP($C1702,#REF!,5,FALSE),"-")</f>
        <v>-</v>
      </c>
      <c r="H1702" s="29" t="str">
        <f>IFERROR(VLOOKUP($C1702,#REF!,6,FALSE),"-")</f>
        <v>-</v>
      </c>
      <c r="I1702" s="29" t="str">
        <f>IFERROR(VLOOKUP($C1702,#REF!,7,FALSE),"-")</f>
        <v>-</v>
      </c>
      <c r="J1702" s="29" t="str">
        <f>IFERROR(VLOOKUP($C1702,#REF!,8,FALSE),"-")</f>
        <v>-</v>
      </c>
      <c r="K1702" s="29" t="str">
        <f>IFERROR(VLOOKUP($C1702,#REF!,9,FALSE),"-")</f>
        <v>-</v>
      </c>
      <c r="L1702" s="29" t="str">
        <f>IFERROR(VLOOKUP($C1702,#REF!,10,FALSE),"-")</f>
        <v>-</v>
      </c>
      <c r="M1702" s="29" t="str">
        <f>IFERROR(VLOOKUP($C1702,#REF!,11,FALSE),"-")</f>
        <v>-</v>
      </c>
      <c r="N1702" s="29" t="str">
        <f>IFERROR(VLOOKUP($C1702,#REF!,12,FALSE),"-")</f>
        <v>-</v>
      </c>
      <c r="O1702" s="29" t="str">
        <f>IFERROR(VLOOKUP($C1702,#REF!,13,FALSE),"-")</f>
        <v>-</v>
      </c>
    </row>
    <row r="1703" spans="1:15" x14ac:dyDescent="0.25">
      <c r="A1703" s="21"/>
      <c r="B1703" s="22"/>
      <c r="C1703" s="14">
        <v>5473</v>
      </c>
      <c r="D1703" s="15" t="s">
        <v>1682</v>
      </c>
      <c r="E1703" s="30" t="s">
        <v>5</v>
      </c>
      <c r="F1703" s="30" t="str">
        <f>IFERROR(VLOOKUP($C1703,#REF!,4,FALSE),"-")</f>
        <v>-</v>
      </c>
      <c r="G1703" s="30" t="str">
        <f>IFERROR(VLOOKUP($C1703,#REF!,5,FALSE),"-")</f>
        <v>-</v>
      </c>
      <c r="H1703" s="30" t="str">
        <f>IFERROR(VLOOKUP($C1703,#REF!,6,FALSE),"-")</f>
        <v>-</v>
      </c>
      <c r="I1703" s="30" t="str">
        <f>IFERROR(VLOOKUP($C1703,#REF!,7,FALSE),"-")</f>
        <v>-</v>
      </c>
      <c r="J1703" s="30" t="str">
        <f>IFERROR(VLOOKUP($C1703,#REF!,8,FALSE),"-")</f>
        <v>-</v>
      </c>
      <c r="K1703" s="30" t="str">
        <f>IFERROR(VLOOKUP($C1703,#REF!,9,FALSE),"-")</f>
        <v>-</v>
      </c>
      <c r="L1703" s="30" t="str">
        <f>IFERROR(VLOOKUP($C1703,#REF!,10,FALSE),"-")</f>
        <v>-</v>
      </c>
      <c r="M1703" s="30" t="str">
        <f>IFERROR(VLOOKUP($C1703,#REF!,11,FALSE),"-")</f>
        <v>-</v>
      </c>
      <c r="N1703" s="30" t="str">
        <f>IFERROR(VLOOKUP($C1703,#REF!,12,FALSE),"-")</f>
        <v>-</v>
      </c>
      <c r="O1703" s="30" t="str">
        <f>IFERROR(VLOOKUP($C1703,#REF!,13,FALSE),"-")</f>
        <v>-</v>
      </c>
    </row>
    <row r="1704" spans="1:15" x14ac:dyDescent="0.25">
      <c r="A1704" s="21"/>
      <c r="B1704" s="22"/>
      <c r="C1704" s="12">
        <v>5474</v>
      </c>
      <c r="D1704" s="13" t="s">
        <v>2233</v>
      </c>
      <c r="E1704" s="29" t="s">
        <v>5</v>
      </c>
      <c r="F1704" s="29" t="str">
        <f>IFERROR(VLOOKUP($C1704,#REF!,4,FALSE),"-")</f>
        <v>-</v>
      </c>
      <c r="G1704" s="29" t="str">
        <f>IFERROR(VLOOKUP($C1704,#REF!,5,FALSE),"-")</f>
        <v>-</v>
      </c>
      <c r="H1704" s="29" t="str">
        <f>IFERROR(VLOOKUP($C1704,#REF!,6,FALSE),"-")</f>
        <v>-</v>
      </c>
      <c r="I1704" s="29" t="str">
        <f>IFERROR(VLOOKUP($C1704,#REF!,7,FALSE),"-")</f>
        <v>-</v>
      </c>
      <c r="J1704" s="29" t="str">
        <f>IFERROR(VLOOKUP($C1704,#REF!,8,FALSE),"-")</f>
        <v>-</v>
      </c>
      <c r="K1704" s="29" t="str">
        <f>IFERROR(VLOOKUP($C1704,#REF!,9,FALSE),"-")</f>
        <v>-</v>
      </c>
      <c r="L1704" s="29" t="str">
        <f>IFERROR(VLOOKUP($C1704,#REF!,10,FALSE),"-")</f>
        <v>-</v>
      </c>
      <c r="M1704" s="29" t="str">
        <f>IFERROR(VLOOKUP($C1704,#REF!,11,FALSE),"-")</f>
        <v>-</v>
      </c>
      <c r="N1704" s="29" t="str">
        <f>IFERROR(VLOOKUP($C1704,#REF!,12,FALSE),"-")</f>
        <v>-</v>
      </c>
      <c r="O1704" s="29" t="str">
        <f>IFERROR(VLOOKUP($C1704,#REF!,13,FALSE),"-")</f>
        <v>-</v>
      </c>
    </row>
    <row r="1705" spans="1:15" x14ac:dyDescent="0.25">
      <c r="A1705" s="21"/>
      <c r="B1705" s="22"/>
      <c r="C1705" s="14">
        <v>5475</v>
      </c>
      <c r="D1705" s="15" t="s">
        <v>1683</v>
      </c>
      <c r="E1705" s="30" t="s">
        <v>5</v>
      </c>
      <c r="F1705" s="30" t="str">
        <f>IFERROR(VLOOKUP($C1705,#REF!,4,FALSE),"-")</f>
        <v>-</v>
      </c>
      <c r="G1705" s="30" t="str">
        <f>IFERROR(VLOOKUP($C1705,#REF!,5,FALSE),"-")</f>
        <v>-</v>
      </c>
      <c r="H1705" s="30" t="str">
        <f>IFERROR(VLOOKUP($C1705,#REF!,6,FALSE),"-")</f>
        <v>-</v>
      </c>
      <c r="I1705" s="30" t="str">
        <f>IFERROR(VLOOKUP($C1705,#REF!,7,FALSE),"-")</f>
        <v>-</v>
      </c>
      <c r="J1705" s="30" t="str">
        <f>IFERROR(VLOOKUP($C1705,#REF!,8,FALSE),"-")</f>
        <v>-</v>
      </c>
      <c r="K1705" s="30" t="str">
        <f>IFERROR(VLOOKUP($C1705,#REF!,9,FALSE),"-")</f>
        <v>-</v>
      </c>
      <c r="L1705" s="30" t="str">
        <f>IFERROR(VLOOKUP($C1705,#REF!,10,FALSE),"-")</f>
        <v>-</v>
      </c>
      <c r="M1705" s="30" t="str">
        <f>IFERROR(VLOOKUP($C1705,#REF!,11,FALSE),"-")</f>
        <v>-</v>
      </c>
      <c r="N1705" s="30" t="str">
        <f>IFERROR(VLOOKUP($C1705,#REF!,12,FALSE),"-")</f>
        <v>-</v>
      </c>
      <c r="O1705" s="30" t="str">
        <f>IFERROR(VLOOKUP($C1705,#REF!,13,FALSE),"-")</f>
        <v>-</v>
      </c>
    </row>
    <row r="1706" spans="1:15" x14ac:dyDescent="0.25">
      <c r="A1706" s="21"/>
      <c r="B1706" s="22"/>
      <c r="C1706" s="12">
        <v>5476</v>
      </c>
      <c r="D1706" s="13" t="s">
        <v>1684</v>
      </c>
      <c r="E1706" s="29">
        <v>0</v>
      </c>
      <c r="F1706" s="29" t="str">
        <f>IFERROR(VLOOKUP($C1706,#REF!,4,FALSE),"-")</f>
        <v>-</v>
      </c>
      <c r="G1706" s="29" t="str">
        <f>IFERROR(VLOOKUP($C1706,#REF!,5,FALSE),"-")</f>
        <v>-</v>
      </c>
      <c r="H1706" s="29" t="str">
        <f>IFERROR(VLOOKUP($C1706,#REF!,6,FALSE),"-")</f>
        <v>-</v>
      </c>
      <c r="I1706" s="29" t="str">
        <f>IFERROR(VLOOKUP($C1706,#REF!,7,FALSE),"-")</f>
        <v>-</v>
      </c>
      <c r="J1706" s="29" t="str">
        <f>IFERROR(VLOOKUP($C1706,#REF!,8,FALSE),"-")</f>
        <v>-</v>
      </c>
      <c r="K1706" s="29" t="str">
        <f>IFERROR(VLOOKUP($C1706,#REF!,9,FALSE),"-")</f>
        <v>-</v>
      </c>
      <c r="L1706" s="29" t="str">
        <f>IFERROR(VLOOKUP($C1706,#REF!,10,FALSE),"-")</f>
        <v>-</v>
      </c>
      <c r="M1706" s="29" t="str">
        <f>IFERROR(VLOOKUP($C1706,#REF!,11,FALSE),"-")</f>
        <v>-</v>
      </c>
      <c r="N1706" s="29" t="str">
        <f>IFERROR(VLOOKUP($C1706,#REF!,12,FALSE),"-")</f>
        <v>-</v>
      </c>
      <c r="O1706" s="29" t="str">
        <f>IFERROR(VLOOKUP($C1706,#REF!,13,FALSE),"-")</f>
        <v>-</v>
      </c>
    </row>
    <row r="1707" spans="1:15" x14ac:dyDescent="0.25">
      <c r="A1707" s="21"/>
      <c r="B1707" s="22"/>
      <c r="C1707" s="14">
        <v>5477</v>
      </c>
      <c r="D1707" s="15" t="s">
        <v>1685</v>
      </c>
      <c r="E1707" s="30" t="s">
        <v>5</v>
      </c>
      <c r="F1707" s="30" t="str">
        <f>IFERROR(VLOOKUP($C1707,#REF!,4,FALSE),"-")</f>
        <v>-</v>
      </c>
      <c r="G1707" s="30" t="str">
        <f>IFERROR(VLOOKUP($C1707,#REF!,5,FALSE),"-")</f>
        <v>-</v>
      </c>
      <c r="H1707" s="30" t="str">
        <f>IFERROR(VLOOKUP($C1707,#REF!,6,FALSE),"-")</f>
        <v>-</v>
      </c>
      <c r="I1707" s="30" t="str">
        <f>IFERROR(VLOOKUP($C1707,#REF!,7,FALSE),"-")</f>
        <v>-</v>
      </c>
      <c r="J1707" s="30" t="str">
        <f>IFERROR(VLOOKUP($C1707,#REF!,8,FALSE),"-")</f>
        <v>-</v>
      </c>
      <c r="K1707" s="30" t="str">
        <f>IFERROR(VLOOKUP($C1707,#REF!,9,FALSE),"-")</f>
        <v>-</v>
      </c>
      <c r="L1707" s="30" t="str">
        <f>IFERROR(VLOOKUP($C1707,#REF!,10,FALSE),"-")</f>
        <v>-</v>
      </c>
      <c r="M1707" s="30" t="str">
        <f>IFERROR(VLOOKUP($C1707,#REF!,11,FALSE),"-")</f>
        <v>-</v>
      </c>
      <c r="N1707" s="30" t="str">
        <f>IFERROR(VLOOKUP($C1707,#REF!,12,FALSE),"-")</f>
        <v>-</v>
      </c>
      <c r="O1707" s="30" t="str">
        <f>IFERROR(VLOOKUP($C1707,#REF!,13,FALSE),"-")</f>
        <v>-</v>
      </c>
    </row>
    <row r="1708" spans="1:15" x14ac:dyDescent="0.25">
      <c r="A1708" s="21"/>
      <c r="B1708" s="22"/>
      <c r="C1708" s="12">
        <v>5478</v>
      </c>
      <c r="D1708" s="13" t="s">
        <v>1686</v>
      </c>
      <c r="E1708" s="29">
        <v>0</v>
      </c>
      <c r="F1708" s="29" t="str">
        <f>IFERROR(VLOOKUP($C1708,#REF!,4,FALSE),"-")</f>
        <v>-</v>
      </c>
      <c r="G1708" s="29" t="str">
        <f>IFERROR(VLOOKUP($C1708,#REF!,5,FALSE),"-")</f>
        <v>-</v>
      </c>
      <c r="H1708" s="29" t="str">
        <f>IFERROR(VLOOKUP($C1708,#REF!,6,FALSE),"-")</f>
        <v>-</v>
      </c>
      <c r="I1708" s="29" t="str">
        <f>IFERROR(VLOOKUP($C1708,#REF!,7,FALSE),"-")</f>
        <v>-</v>
      </c>
      <c r="J1708" s="29" t="str">
        <f>IFERROR(VLOOKUP($C1708,#REF!,8,FALSE),"-")</f>
        <v>-</v>
      </c>
      <c r="K1708" s="29" t="str">
        <f>IFERROR(VLOOKUP($C1708,#REF!,9,FALSE),"-")</f>
        <v>-</v>
      </c>
      <c r="L1708" s="29" t="str">
        <f>IFERROR(VLOOKUP($C1708,#REF!,10,FALSE),"-")</f>
        <v>-</v>
      </c>
      <c r="M1708" s="29" t="str">
        <f>IFERROR(VLOOKUP($C1708,#REF!,11,FALSE),"-")</f>
        <v>-</v>
      </c>
      <c r="N1708" s="29" t="str">
        <f>IFERROR(VLOOKUP($C1708,#REF!,12,FALSE),"-")</f>
        <v>-</v>
      </c>
      <c r="O1708" s="29" t="str">
        <f>IFERROR(VLOOKUP($C1708,#REF!,13,FALSE),"-")</f>
        <v>-</v>
      </c>
    </row>
    <row r="1709" spans="1:15" x14ac:dyDescent="0.25">
      <c r="A1709" s="21"/>
      <c r="B1709" s="22"/>
      <c r="C1709" s="14">
        <v>5479</v>
      </c>
      <c r="D1709" s="15" t="s">
        <v>1687</v>
      </c>
      <c r="E1709" s="30" t="s">
        <v>5</v>
      </c>
      <c r="F1709" s="30" t="str">
        <f>IFERROR(VLOOKUP($C1709,#REF!,4,FALSE),"-")</f>
        <v>-</v>
      </c>
      <c r="G1709" s="30" t="str">
        <f>IFERROR(VLOOKUP($C1709,#REF!,5,FALSE),"-")</f>
        <v>-</v>
      </c>
      <c r="H1709" s="30" t="str">
        <f>IFERROR(VLOOKUP($C1709,#REF!,6,FALSE),"-")</f>
        <v>-</v>
      </c>
      <c r="I1709" s="30" t="str">
        <f>IFERROR(VLOOKUP($C1709,#REF!,7,FALSE),"-")</f>
        <v>-</v>
      </c>
      <c r="J1709" s="30" t="str">
        <f>IFERROR(VLOOKUP($C1709,#REF!,8,FALSE),"-")</f>
        <v>-</v>
      </c>
      <c r="K1709" s="30" t="str">
        <f>IFERROR(VLOOKUP($C1709,#REF!,9,FALSE),"-")</f>
        <v>-</v>
      </c>
      <c r="L1709" s="30" t="str">
        <f>IFERROR(VLOOKUP($C1709,#REF!,10,FALSE),"-")</f>
        <v>-</v>
      </c>
      <c r="M1709" s="30" t="str">
        <f>IFERROR(VLOOKUP($C1709,#REF!,11,FALSE),"-")</f>
        <v>-</v>
      </c>
      <c r="N1709" s="30" t="str">
        <f>IFERROR(VLOOKUP($C1709,#REF!,12,FALSE),"-")</f>
        <v>-</v>
      </c>
      <c r="O1709" s="30" t="str">
        <f>IFERROR(VLOOKUP($C1709,#REF!,13,FALSE),"-")</f>
        <v>-</v>
      </c>
    </row>
    <row r="1710" spans="1:15" x14ac:dyDescent="0.25">
      <c r="A1710" s="21"/>
      <c r="B1710" s="22"/>
      <c r="C1710" s="12">
        <v>5480</v>
      </c>
      <c r="D1710" s="13" t="s">
        <v>1688</v>
      </c>
      <c r="E1710" s="29">
        <v>0</v>
      </c>
      <c r="F1710" s="29" t="str">
        <f>IFERROR(VLOOKUP($C1710,#REF!,4,FALSE),"-")</f>
        <v>-</v>
      </c>
      <c r="G1710" s="29" t="str">
        <f>IFERROR(VLOOKUP($C1710,#REF!,5,FALSE),"-")</f>
        <v>-</v>
      </c>
      <c r="H1710" s="29" t="str">
        <f>IFERROR(VLOOKUP($C1710,#REF!,6,FALSE),"-")</f>
        <v>-</v>
      </c>
      <c r="I1710" s="29" t="str">
        <f>IFERROR(VLOOKUP($C1710,#REF!,7,FALSE),"-")</f>
        <v>-</v>
      </c>
      <c r="J1710" s="29" t="str">
        <f>IFERROR(VLOOKUP($C1710,#REF!,8,FALSE),"-")</f>
        <v>-</v>
      </c>
      <c r="K1710" s="29" t="str">
        <f>IFERROR(VLOOKUP($C1710,#REF!,9,FALSE),"-")</f>
        <v>-</v>
      </c>
      <c r="L1710" s="29" t="str">
        <f>IFERROR(VLOOKUP($C1710,#REF!,10,FALSE),"-")</f>
        <v>-</v>
      </c>
      <c r="M1710" s="29" t="str">
        <f>IFERROR(VLOOKUP($C1710,#REF!,11,FALSE),"-")</f>
        <v>-</v>
      </c>
      <c r="N1710" s="29" t="str">
        <f>IFERROR(VLOOKUP($C1710,#REF!,12,FALSE),"-")</f>
        <v>-</v>
      </c>
      <c r="O1710" s="29" t="str">
        <f>IFERROR(VLOOKUP($C1710,#REF!,13,FALSE),"-")</f>
        <v>-</v>
      </c>
    </row>
    <row r="1711" spans="1:15" x14ac:dyDescent="0.25">
      <c r="A1711" s="21"/>
      <c r="B1711" s="22"/>
      <c r="C1711" s="14">
        <v>5481</v>
      </c>
      <c r="D1711" s="15" t="s">
        <v>1689</v>
      </c>
      <c r="E1711" s="30">
        <v>0</v>
      </c>
      <c r="F1711" s="30" t="str">
        <f>IFERROR(VLOOKUP($C1711,#REF!,4,FALSE),"-")</f>
        <v>-</v>
      </c>
      <c r="G1711" s="30" t="str">
        <f>IFERROR(VLOOKUP($C1711,#REF!,5,FALSE),"-")</f>
        <v>-</v>
      </c>
      <c r="H1711" s="30" t="str">
        <f>IFERROR(VLOOKUP($C1711,#REF!,6,FALSE),"-")</f>
        <v>-</v>
      </c>
      <c r="I1711" s="30" t="str">
        <f>IFERROR(VLOOKUP($C1711,#REF!,7,FALSE),"-")</f>
        <v>-</v>
      </c>
      <c r="J1711" s="30" t="str">
        <f>IFERROR(VLOOKUP($C1711,#REF!,8,FALSE),"-")</f>
        <v>-</v>
      </c>
      <c r="K1711" s="30" t="str">
        <f>IFERROR(VLOOKUP($C1711,#REF!,9,FALSE),"-")</f>
        <v>-</v>
      </c>
      <c r="L1711" s="30" t="str">
        <f>IFERROR(VLOOKUP($C1711,#REF!,10,FALSE),"-")</f>
        <v>-</v>
      </c>
      <c r="M1711" s="30" t="str">
        <f>IFERROR(VLOOKUP($C1711,#REF!,11,FALSE),"-")</f>
        <v>-</v>
      </c>
      <c r="N1711" s="30" t="str">
        <f>IFERROR(VLOOKUP($C1711,#REF!,12,FALSE),"-")</f>
        <v>-</v>
      </c>
      <c r="O1711" s="30" t="str">
        <f>IFERROR(VLOOKUP($C1711,#REF!,13,FALSE),"-")</f>
        <v>-</v>
      </c>
    </row>
    <row r="1712" spans="1:15" x14ac:dyDescent="0.25">
      <c r="A1712" s="21"/>
      <c r="B1712" s="22"/>
      <c r="C1712" s="12">
        <v>5482</v>
      </c>
      <c r="D1712" s="13" t="s">
        <v>1690</v>
      </c>
      <c r="E1712" s="29">
        <v>0</v>
      </c>
      <c r="F1712" s="29" t="str">
        <f>IFERROR(VLOOKUP($C1712,#REF!,4,FALSE),"-")</f>
        <v>-</v>
      </c>
      <c r="G1712" s="29" t="str">
        <f>IFERROR(VLOOKUP($C1712,#REF!,5,FALSE),"-")</f>
        <v>-</v>
      </c>
      <c r="H1712" s="29" t="str">
        <f>IFERROR(VLOOKUP($C1712,#REF!,6,FALSE),"-")</f>
        <v>-</v>
      </c>
      <c r="I1712" s="29" t="str">
        <f>IFERROR(VLOOKUP($C1712,#REF!,7,FALSE),"-")</f>
        <v>-</v>
      </c>
      <c r="J1712" s="29" t="str">
        <f>IFERROR(VLOOKUP($C1712,#REF!,8,FALSE),"-")</f>
        <v>-</v>
      </c>
      <c r="K1712" s="29" t="str">
        <f>IFERROR(VLOOKUP($C1712,#REF!,9,FALSE),"-")</f>
        <v>-</v>
      </c>
      <c r="L1712" s="29" t="str">
        <f>IFERROR(VLOOKUP($C1712,#REF!,10,FALSE),"-")</f>
        <v>-</v>
      </c>
      <c r="M1712" s="29" t="str">
        <f>IFERROR(VLOOKUP($C1712,#REF!,11,FALSE),"-")</f>
        <v>-</v>
      </c>
      <c r="N1712" s="29" t="str">
        <f>IFERROR(VLOOKUP($C1712,#REF!,12,FALSE),"-")</f>
        <v>-</v>
      </c>
      <c r="O1712" s="29" t="str">
        <f>IFERROR(VLOOKUP($C1712,#REF!,13,FALSE),"-")</f>
        <v>-</v>
      </c>
    </row>
    <row r="1713" spans="1:15" x14ac:dyDescent="0.25">
      <c r="A1713" s="21"/>
      <c r="B1713" s="22"/>
      <c r="C1713" s="14">
        <v>5483</v>
      </c>
      <c r="D1713" s="15" t="s">
        <v>1691</v>
      </c>
      <c r="E1713" s="30" t="s">
        <v>5</v>
      </c>
      <c r="F1713" s="30" t="str">
        <f>IFERROR(VLOOKUP($C1713,#REF!,4,FALSE),"-")</f>
        <v>-</v>
      </c>
      <c r="G1713" s="30" t="str">
        <f>IFERROR(VLOOKUP($C1713,#REF!,5,FALSE),"-")</f>
        <v>-</v>
      </c>
      <c r="H1713" s="30" t="str">
        <f>IFERROR(VLOOKUP($C1713,#REF!,6,FALSE),"-")</f>
        <v>-</v>
      </c>
      <c r="I1713" s="30" t="str">
        <f>IFERROR(VLOOKUP($C1713,#REF!,7,FALSE),"-")</f>
        <v>-</v>
      </c>
      <c r="J1713" s="30" t="str">
        <f>IFERROR(VLOOKUP($C1713,#REF!,8,FALSE),"-")</f>
        <v>-</v>
      </c>
      <c r="K1713" s="30" t="str">
        <f>IFERROR(VLOOKUP($C1713,#REF!,9,FALSE),"-")</f>
        <v>-</v>
      </c>
      <c r="L1713" s="30" t="str">
        <f>IFERROR(VLOOKUP($C1713,#REF!,10,FALSE),"-")</f>
        <v>-</v>
      </c>
      <c r="M1713" s="30" t="str">
        <f>IFERROR(VLOOKUP($C1713,#REF!,11,FALSE),"-")</f>
        <v>-</v>
      </c>
      <c r="N1713" s="30" t="str">
        <f>IFERROR(VLOOKUP($C1713,#REF!,12,FALSE),"-")</f>
        <v>-</v>
      </c>
      <c r="O1713" s="30" t="str">
        <f>IFERROR(VLOOKUP($C1713,#REF!,13,FALSE),"-")</f>
        <v>-</v>
      </c>
    </row>
    <row r="1714" spans="1:15" x14ac:dyDescent="0.25">
      <c r="A1714" s="21"/>
      <c r="B1714" s="22"/>
      <c r="C1714" s="12">
        <v>5484</v>
      </c>
      <c r="D1714" s="13" t="s">
        <v>1692</v>
      </c>
      <c r="E1714" s="29" t="s">
        <v>5</v>
      </c>
      <c r="F1714" s="29" t="str">
        <f>IFERROR(VLOOKUP($C1714,#REF!,4,FALSE),"-")</f>
        <v>-</v>
      </c>
      <c r="G1714" s="29" t="str">
        <f>IFERROR(VLOOKUP($C1714,#REF!,5,FALSE),"-")</f>
        <v>-</v>
      </c>
      <c r="H1714" s="29" t="str">
        <f>IFERROR(VLOOKUP($C1714,#REF!,6,FALSE),"-")</f>
        <v>-</v>
      </c>
      <c r="I1714" s="29" t="str">
        <f>IFERROR(VLOOKUP($C1714,#REF!,7,FALSE),"-")</f>
        <v>-</v>
      </c>
      <c r="J1714" s="29" t="str">
        <f>IFERROR(VLOOKUP($C1714,#REF!,8,FALSE),"-")</f>
        <v>-</v>
      </c>
      <c r="K1714" s="29" t="str">
        <f>IFERROR(VLOOKUP($C1714,#REF!,9,FALSE),"-")</f>
        <v>-</v>
      </c>
      <c r="L1714" s="29" t="str">
        <f>IFERROR(VLOOKUP($C1714,#REF!,10,FALSE),"-")</f>
        <v>-</v>
      </c>
      <c r="M1714" s="29" t="str">
        <f>IFERROR(VLOOKUP($C1714,#REF!,11,FALSE),"-")</f>
        <v>-</v>
      </c>
      <c r="N1714" s="29" t="str">
        <f>IFERROR(VLOOKUP($C1714,#REF!,12,FALSE),"-")</f>
        <v>-</v>
      </c>
      <c r="O1714" s="29" t="str">
        <f>IFERROR(VLOOKUP($C1714,#REF!,13,FALSE),"-")</f>
        <v>-</v>
      </c>
    </row>
    <row r="1715" spans="1:15" x14ac:dyDescent="0.25">
      <c r="A1715" s="21"/>
      <c r="B1715" s="22"/>
      <c r="C1715" s="14">
        <v>5485</v>
      </c>
      <c r="D1715" s="15" t="s">
        <v>1693</v>
      </c>
      <c r="E1715" s="30">
        <v>0</v>
      </c>
      <c r="F1715" s="30" t="str">
        <f>IFERROR(VLOOKUP($C1715,#REF!,4,FALSE),"-")</f>
        <v>-</v>
      </c>
      <c r="G1715" s="30" t="str">
        <f>IFERROR(VLOOKUP($C1715,#REF!,5,FALSE),"-")</f>
        <v>-</v>
      </c>
      <c r="H1715" s="30" t="str">
        <f>IFERROR(VLOOKUP($C1715,#REF!,6,FALSE),"-")</f>
        <v>-</v>
      </c>
      <c r="I1715" s="30" t="str">
        <f>IFERROR(VLOOKUP($C1715,#REF!,7,FALSE),"-")</f>
        <v>-</v>
      </c>
      <c r="J1715" s="30" t="str">
        <f>IFERROR(VLOOKUP($C1715,#REF!,8,FALSE),"-")</f>
        <v>-</v>
      </c>
      <c r="K1715" s="30" t="str">
        <f>IFERROR(VLOOKUP($C1715,#REF!,9,FALSE),"-")</f>
        <v>-</v>
      </c>
      <c r="L1715" s="30" t="str">
        <f>IFERROR(VLOOKUP($C1715,#REF!,10,FALSE),"-")</f>
        <v>-</v>
      </c>
      <c r="M1715" s="30" t="str">
        <f>IFERROR(VLOOKUP($C1715,#REF!,11,FALSE),"-")</f>
        <v>-</v>
      </c>
      <c r="N1715" s="30" t="str">
        <f>IFERROR(VLOOKUP($C1715,#REF!,12,FALSE),"-")</f>
        <v>-</v>
      </c>
      <c r="O1715" s="30" t="str">
        <f>IFERROR(VLOOKUP($C1715,#REF!,13,FALSE),"-")</f>
        <v>-</v>
      </c>
    </row>
    <row r="1716" spans="1:15" x14ac:dyDescent="0.25">
      <c r="A1716" s="21"/>
      <c r="B1716" s="22"/>
      <c r="C1716" s="12">
        <v>5486</v>
      </c>
      <c r="D1716" s="13" t="s">
        <v>1694</v>
      </c>
      <c r="E1716" s="29" t="s">
        <v>5</v>
      </c>
      <c r="F1716" s="29" t="str">
        <f>IFERROR(VLOOKUP($C1716,#REF!,4,FALSE),"-")</f>
        <v>-</v>
      </c>
      <c r="G1716" s="29" t="str">
        <f>IFERROR(VLOOKUP($C1716,#REF!,5,FALSE),"-")</f>
        <v>-</v>
      </c>
      <c r="H1716" s="29" t="str">
        <f>IFERROR(VLOOKUP($C1716,#REF!,6,FALSE),"-")</f>
        <v>-</v>
      </c>
      <c r="I1716" s="29" t="str">
        <f>IFERROR(VLOOKUP($C1716,#REF!,7,FALSE),"-")</f>
        <v>-</v>
      </c>
      <c r="J1716" s="29" t="str">
        <f>IFERROR(VLOOKUP($C1716,#REF!,8,FALSE),"-")</f>
        <v>-</v>
      </c>
      <c r="K1716" s="29" t="str">
        <f>IFERROR(VLOOKUP($C1716,#REF!,9,FALSE),"-")</f>
        <v>-</v>
      </c>
      <c r="L1716" s="29" t="str">
        <f>IFERROR(VLOOKUP($C1716,#REF!,10,FALSE),"-")</f>
        <v>-</v>
      </c>
      <c r="M1716" s="29" t="str">
        <f>IFERROR(VLOOKUP($C1716,#REF!,11,FALSE),"-")</f>
        <v>-</v>
      </c>
      <c r="N1716" s="29" t="str">
        <f>IFERROR(VLOOKUP($C1716,#REF!,12,FALSE),"-")</f>
        <v>-</v>
      </c>
      <c r="O1716" s="29" t="str">
        <f>IFERROR(VLOOKUP($C1716,#REF!,13,FALSE),"-")</f>
        <v>-</v>
      </c>
    </row>
    <row r="1717" spans="1:15" x14ac:dyDescent="0.25">
      <c r="A1717" s="21"/>
      <c r="B1717" s="22"/>
      <c r="C1717" s="14">
        <v>5487</v>
      </c>
      <c r="D1717" s="15" t="s">
        <v>1695</v>
      </c>
      <c r="E1717" s="30" t="s">
        <v>5</v>
      </c>
      <c r="F1717" s="30" t="str">
        <f>IFERROR(VLOOKUP($C1717,#REF!,4,FALSE),"-")</f>
        <v>-</v>
      </c>
      <c r="G1717" s="30" t="str">
        <f>IFERROR(VLOOKUP($C1717,#REF!,5,FALSE),"-")</f>
        <v>-</v>
      </c>
      <c r="H1717" s="30" t="str">
        <f>IFERROR(VLOOKUP($C1717,#REF!,6,FALSE),"-")</f>
        <v>-</v>
      </c>
      <c r="I1717" s="30" t="str">
        <f>IFERROR(VLOOKUP($C1717,#REF!,7,FALSE),"-")</f>
        <v>-</v>
      </c>
      <c r="J1717" s="30" t="str">
        <f>IFERROR(VLOOKUP($C1717,#REF!,8,FALSE),"-")</f>
        <v>-</v>
      </c>
      <c r="K1717" s="30" t="str">
        <f>IFERROR(VLOOKUP($C1717,#REF!,9,FALSE),"-")</f>
        <v>-</v>
      </c>
      <c r="L1717" s="30" t="str">
        <f>IFERROR(VLOOKUP($C1717,#REF!,10,FALSE),"-")</f>
        <v>-</v>
      </c>
      <c r="M1717" s="30" t="str">
        <f>IFERROR(VLOOKUP($C1717,#REF!,11,FALSE),"-")</f>
        <v>-</v>
      </c>
      <c r="N1717" s="30" t="str">
        <f>IFERROR(VLOOKUP($C1717,#REF!,12,FALSE),"-")</f>
        <v>-</v>
      </c>
      <c r="O1717" s="30" t="str">
        <f>IFERROR(VLOOKUP($C1717,#REF!,13,FALSE),"-")</f>
        <v>-</v>
      </c>
    </row>
    <row r="1718" spans="1:15" x14ac:dyDescent="0.25">
      <c r="A1718" s="21"/>
      <c r="B1718" s="22"/>
      <c r="C1718" s="12">
        <v>5488</v>
      </c>
      <c r="D1718" s="13" t="s">
        <v>2234</v>
      </c>
      <c r="E1718" s="29" t="s">
        <v>5</v>
      </c>
      <c r="F1718" s="29" t="str">
        <f>IFERROR(VLOOKUP($C1718,#REF!,4,FALSE),"-")</f>
        <v>-</v>
      </c>
      <c r="G1718" s="29" t="str">
        <f>IFERROR(VLOOKUP($C1718,#REF!,5,FALSE),"-")</f>
        <v>-</v>
      </c>
      <c r="H1718" s="29" t="str">
        <f>IFERROR(VLOOKUP($C1718,#REF!,6,FALSE),"-")</f>
        <v>-</v>
      </c>
      <c r="I1718" s="29" t="str">
        <f>IFERROR(VLOOKUP($C1718,#REF!,7,FALSE),"-")</f>
        <v>-</v>
      </c>
      <c r="J1718" s="29" t="str">
        <f>IFERROR(VLOOKUP($C1718,#REF!,8,FALSE),"-")</f>
        <v>-</v>
      </c>
      <c r="K1718" s="29" t="str">
        <f>IFERROR(VLOOKUP($C1718,#REF!,9,FALSE),"-")</f>
        <v>-</v>
      </c>
      <c r="L1718" s="29" t="str">
        <f>IFERROR(VLOOKUP($C1718,#REF!,10,FALSE),"-")</f>
        <v>-</v>
      </c>
      <c r="M1718" s="29" t="str">
        <f>IFERROR(VLOOKUP($C1718,#REF!,11,FALSE),"-")</f>
        <v>-</v>
      </c>
      <c r="N1718" s="29" t="str">
        <f>IFERROR(VLOOKUP($C1718,#REF!,12,FALSE),"-")</f>
        <v>-</v>
      </c>
      <c r="O1718" s="29" t="str">
        <f>IFERROR(VLOOKUP($C1718,#REF!,13,FALSE),"-")</f>
        <v>-</v>
      </c>
    </row>
    <row r="1719" spans="1:15" x14ac:dyDescent="0.25">
      <c r="A1719" s="21"/>
      <c r="B1719" s="22"/>
      <c r="C1719" s="14">
        <v>5489</v>
      </c>
      <c r="D1719" s="15" t="s">
        <v>1696</v>
      </c>
      <c r="E1719" s="30" t="s">
        <v>5</v>
      </c>
      <c r="F1719" s="30" t="str">
        <f>IFERROR(VLOOKUP($C1719,#REF!,4,FALSE),"-")</f>
        <v>-</v>
      </c>
      <c r="G1719" s="30" t="str">
        <f>IFERROR(VLOOKUP($C1719,#REF!,5,FALSE),"-")</f>
        <v>-</v>
      </c>
      <c r="H1719" s="30" t="str">
        <f>IFERROR(VLOOKUP($C1719,#REF!,6,FALSE),"-")</f>
        <v>-</v>
      </c>
      <c r="I1719" s="30" t="str">
        <f>IFERROR(VLOOKUP($C1719,#REF!,7,FALSE),"-")</f>
        <v>-</v>
      </c>
      <c r="J1719" s="30" t="str">
        <f>IFERROR(VLOOKUP($C1719,#REF!,8,FALSE),"-")</f>
        <v>-</v>
      </c>
      <c r="K1719" s="30" t="str">
        <f>IFERROR(VLOOKUP($C1719,#REF!,9,FALSE),"-")</f>
        <v>-</v>
      </c>
      <c r="L1719" s="30" t="str">
        <f>IFERROR(VLOOKUP($C1719,#REF!,10,FALSE),"-")</f>
        <v>-</v>
      </c>
      <c r="M1719" s="30" t="str">
        <f>IFERROR(VLOOKUP($C1719,#REF!,11,FALSE),"-")</f>
        <v>-</v>
      </c>
      <c r="N1719" s="30" t="str">
        <f>IFERROR(VLOOKUP($C1719,#REF!,12,FALSE),"-")</f>
        <v>-</v>
      </c>
      <c r="O1719" s="30" t="str">
        <f>IFERROR(VLOOKUP($C1719,#REF!,13,FALSE),"-")</f>
        <v>-</v>
      </c>
    </row>
    <row r="1720" spans="1:15" x14ac:dyDescent="0.25">
      <c r="A1720" s="21"/>
      <c r="B1720" s="22"/>
      <c r="C1720" s="12">
        <v>5490</v>
      </c>
      <c r="D1720" s="13" t="s">
        <v>1697</v>
      </c>
      <c r="E1720" s="29" t="s">
        <v>5</v>
      </c>
      <c r="F1720" s="29" t="str">
        <f>IFERROR(VLOOKUP($C1720,#REF!,4,FALSE),"-")</f>
        <v>-</v>
      </c>
      <c r="G1720" s="29" t="str">
        <f>IFERROR(VLOOKUP($C1720,#REF!,5,FALSE),"-")</f>
        <v>-</v>
      </c>
      <c r="H1720" s="29" t="str">
        <f>IFERROR(VLOOKUP($C1720,#REF!,6,FALSE),"-")</f>
        <v>-</v>
      </c>
      <c r="I1720" s="29" t="str">
        <f>IFERROR(VLOOKUP($C1720,#REF!,7,FALSE),"-")</f>
        <v>-</v>
      </c>
      <c r="J1720" s="29" t="str">
        <f>IFERROR(VLOOKUP($C1720,#REF!,8,FALSE),"-")</f>
        <v>-</v>
      </c>
      <c r="K1720" s="29" t="str">
        <f>IFERROR(VLOOKUP($C1720,#REF!,9,FALSE),"-")</f>
        <v>-</v>
      </c>
      <c r="L1720" s="29" t="str">
        <f>IFERROR(VLOOKUP($C1720,#REF!,10,FALSE),"-")</f>
        <v>-</v>
      </c>
      <c r="M1720" s="29" t="str">
        <f>IFERROR(VLOOKUP($C1720,#REF!,11,FALSE),"-")</f>
        <v>-</v>
      </c>
      <c r="N1720" s="29" t="str">
        <f>IFERROR(VLOOKUP($C1720,#REF!,12,FALSE),"-")</f>
        <v>-</v>
      </c>
      <c r="O1720" s="29" t="str">
        <f>IFERROR(VLOOKUP($C1720,#REF!,13,FALSE),"-")</f>
        <v>-</v>
      </c>
    </row>
    <row r="1721" spans="1:15" x14ac:dyDescent="0.25">
      <c r="A1721" s="21"/>
      <c r="B1721" s="22"/>
      <c r="C1721" s="14">
        <v>5491</v>
      </c>
      <c r="D1721" s="15" t="s">
        <v>1698</v>
      </c>
      <c r="E1721" s="30">
        <v>0</v>
      </c>
      <c r="F1721" s="30" t="str">
        <f>IFERROR(VLOOKUP($C1721,#REF!,4,FALSE),"-")</f>
        <v>-</v>
      </c>
      <c r="G1721" s="30" t="str">
        <f>IFERROR(VLOOKUP($C1721,#REF!,5,FALSE),"-")</f>
        <v>-</v>
      </c>
      <c r="H1721" s="30" t="str">
        <f>IFERROR(VLOOKUP($C1721,#REF!,6,FALSE),"-")</f>
        <v>-</v>
      </c>
      <c r="I1721" s="30" t="str">
        <f>IFERROR(VLOOKUP($C1721,#REF!,7,FALSE),"-")</f>
        <v>-</v>
      </c>
      <c r="J1721" s="30" t="str">
        <f>IFERROR(VLOOKUP($C1721,#REF!,8,FALSE),"-")</f>
        <v>-</v>
      </c>
      <c r="K1721" s="30" t="str">
        <f>IFERROR(VLOOKUP($C1721,#REF!,9,FALSE),"-")</f>
        <v>-</v>
      </c>
      <c r="L1721" s="30" t="str">
        <f>IFERROR(VLOOKUP($C1721,#REF!,10,FALSE),"-")</f>
        <v>-</v>
      </c>
      <c r="M1721" s="30" t="str">
        <f>IFERROR(VLOOKUP($C1721,#REF!,11,FALSE),"-")</f>
        <v>-</v>
      </c>
      <c r="N1721" s="30" t="str">
        <f>IFERROR(VLOOKUP($C1721,#REF!,12,FALSE),"-")</f>
        <v>-</v>
      </c>
      <c r="O1721" s="30" t="str">
        <f>IFERROR(VLOOKUP($C1721,#REF!,13,FALSE),"-")</f>
        <v>-</v>
      </c>
    </row>
    <row r="1722" spans="1:15" x14ac:dyDescent="0.25">
      <c r="A1722" s="21"/>
      <c r="B1722" s="22"/>
      <c r="C1722" s="12">
        <v>5492</v>
      </c>
      <c r="D1722" s="13" t="s">
        <v>1699</v>
      </c>
      <c r="E1722" s="29">
        <v>0</v>
      </c>
      <c r="F1722" s="29" t="str">
        <f>IFERROR(VLOOKUP($C1722,#REF!,4,FALSE),"-")</f>
        <v>-</v>
      </c>
      <c r="G1722" s="29" t="str">
        <f>IFERROR(VLOOKUP($C1722,#REF!,5,FALSE),"-")</f>
        <v>-</v>
      </c>
      <c r="H1722" s="29" t="str">
        <f>IFERROR(VLOOKUP($C1722,#REF!,6,FALSE),"-")</f>
        <v>-</v>
      </c>
      <c r="I1722" s="29" t="str">
        <f>IFERROR(VLOOKUP($C1722,#REF!,7,FALSE),"-")</f>
        <v>-</v>
      </c>
      <c r="J1722" s="29" t="str">
        <f>IFERROR(VLOOKUP($C1722,#REF!,8,FALSE),"-")</f>
        <v>-</v>
      </c>
      <c r="K1722" s="29" t="str">
        <f>IFERROR(VLOOKUP($C1722,#REF!,9,FALSE),"-")</f>
        <v>-</v>
      </c>
      <c r="L1722" s="29" t="str">
        <f>IFERROR(VLOOKUP($C1722,#REF!,10,FALSE),"-")</f>
        <v>-</v>
      </c>
      <c r="M1722" s="29" t="str">
        <f>IFERROR(VLOOKUP($C1722,#REF!,11,FALSE),"-")</f>
        <v>-</v>
      </c>
      <c r="N1722" s="29" t="str">
        <f>IFERROR(VLOOKUP($C1722,#REF!,12,FALSE),"-")</f>
        <v>-</v>
      </c>
      <c r="O1722" s="29" t="str">
        <f>IFERROR(VLOOKUP($C1722,#REF!,13,FALSE),"-")</f>
        <v>-</v>
      </c>
    </row>
    <row r="1723" spans="1:15" x14ac:dyDescent="0.25">
      <c r="A1723" s="21"/>
      <c r="B1723" s="22"/>
      <c r="C1723" s="14">
        <v>5493</v>
      </c>
      <c r="D1723" s="15" t="s">
        <v>1700</v>
      </c>
      <c r="E1723" s="30" t="s">
        <v>5</v>
      </c>
      <c r="F1723" s="30" t="str">
        <f>IFERROR(VLOOKUP($C1723,#REF!,4,FALSE),"-")</f>
        <v>-</v>
      </c>
      <c r="G1723" s="30" t="str">
        <f>IFERROR(VLOOKUP($C1723,#REF!,5,FALSE),"-")</f>
        <v>-</v>
      </c>
      <c r="H1723" s="30" t="str">
        <f>IFERROR(VLOOKUP($C1723,#REF!,6,FALSE),"-")</f>
        <v>-</v>
      </c>
      <c r="I1723" s="30" t="str">
        <f>IFERROR(VLOOKUP($C1723,#REF!,7,FALSE),"-")</f>
        <v>-</v>
      </c>
      <c r="J1723" s="30" t="str">
        <f>IFERROR(VLOOKUP($C1723,#REF!,8,FALSE),"-")</f>
        <v>-</v>
      </c>
      <c r="K1723" s="30" t="str">
        <f>IFERROR(VLOOKUP($C1723,#REF!,9,FALSE),"-")</f>
        <v>-</v>
      </c>
      <c r="L1723" s="30" t="str">
        <f>IFERROR(VLOOKUP($C1723,#REF!,10,FALSE),"-")</f>
        <v>-</v>
      </c>
      <c r="M1723" s="30" t="str">
        <f>IFERROR(VLOOKUP($C1723,#REF!,11,FALSE),"-")</f>
        <v>-</v>
      </c>
      <c r="N1723" s="30" t="str">
        <f>IFERROR(VLOOKUP($C1723,#REF!,12,FALSE),"-")</f>
        <v>-</v>
      </c>
      <c r="O1723" s="30" t="str">
        <f>IFERROR(VLOOKUP($C1723,#REF!,13,FALSE),"-")</f>
        <v>-</v>
      </c>
    </row>
    <row r="1724" spans="1:15" x14ac:dyDescent="0.25">
      <c r="A1724" s="21"/>
      <c r="B1724" s="22"/>
      <c r="C1724" s="12">
        <v>5494</v>
      </c>
      <c r="D1724" s="13" t="s">
        <v>1701</v>
      </c>
      <c r="E1724" s="29">
        <v>0</v>
      </c>
      <c r="F1724" s="29" t="str">
        <f>IFERROR(VLOOKUP($C1724,#REF!,4,FALSE),"-")</f>
        <v>-</v>
      </c>
      <c r="G1724" s="29" t="str">
        <f>IFERROR(VLOOKUP($C1724,#REF!,5,FALSE),"-")</f>
        <v>-</v>
      </c>
      <c r="H1724" s="29" t="str">
        <f>IFERROR(VLOOKUP($C1724,#REF!,6,FALSE),"-")</f>
        <v>-</v>
      </c>
      <c r="I1724" s="29" t="str">
        <f>IFERROR(VLOOKUP($C1724,#REF!,7,FALSE),"-")</f>
        <v>-</v>
      </c>
      <c r="J1724" s="29" t="str">
        <f>IFERROR(VLOOKUP($C1724,#REF!,8,FALSE),"-")</f>
        <v>-</v>
      </c>
      <c r="K1724" s="29" t="str">
        <f>IFERROR(VLOOKUP($C1724,#REF!,9,FALSE),"-")</f>
        <v>-</v>
      </c>
      <c r="L1724" s="29" t="str">
        <f>IFERROR(VLOOKUP($C1724,#REF!,10,FALSE),"-")</f>
        <v>-</v>
      </c>
      <c r="M1724" s="29" t="str">
        <f>IFERROR(VLOOKUP($C1724,#REF!,11,FALSE),"-")</f>
        <v>-</v>
      </c>
      <c r="N1724" s="29" t="str">
        <f>IFERROR(VLOOKUP($C1724,#REF!,12,FALSE),"-")</f>
        <v>-</v>
      </c>
      <c r="O1724" s="29" t="str">
        <f>IFERROR(VLOOKUP($C1724,#REF!,13,FALSE),"-")</f>
        <v>-</v>
      </c>
    </row>
    <row r="1725" spans="1:15" x14ac:dyDescent="0.25">
      <c r="A1725" s="21"/>
      <c r="B1725" s="22"/>
      <c r="C1725" s="14">
        <v>5495</v>
      </c>
      <c r="D1725" s="15" t="s">
        <v>1702</v>
      </c>
      <c r="E1725" s="30" t="s">
        <v>5</v>
      </c>
      <c r="F1725" s="30" t="str">
        <f>IFERROR(VLOOKUP($C1725,#REF!,4,FALSE),"-")</f>
        <v>-</v>
      </c>
      <c r="G1725" s="30" t="str">
        <f>IFERROR(VLOOKUP($C1725,#REF!,5,FALSE),"-")</f>
        <v>-</v>
      </c>
      <c r="H1725" s="30" t="str">
        <f>IFERROR(VLOOKUP($C1725,#REF!,6,FALSE),"-")</f>
        <v>-</v>
      </c>
      <c r="I1725" s="30" t="str">
        <f>IFERROR(VLOOKUP($C1725,#REF!,7,FALSE),"-")</f>
        <v>-</v>
      </c>
      <c r="J1725" s="30" t="str">
        <f>IFERROR(VLOOKUP($C1725,#REF!,8,FALSE),"-")</f>
        <v>-</v>
      </c>
      <c r="K1725" s="30" t="str">
        <f>IFERROR(VLOOKUP($C1725,#REF!,9,FALSE),"-")</f>
        <v>-</v>
      </c>
      <c r="L1725" s="30" t="str">
        <f>IFERROR(VLOOKUP($C1725,#REF!,10,FALSE),"-")</f>
        <v>-</v>
      </c>
      <c r="M1725" s="30" t="str">
        <f>IFERROR(VLOOKUP($C1725,#REF!,11,FALSE),"-")</f>
        <v>-</v>
      </c>
      <c r="N1725" s="30" t="str">
        <f>IFERROR(VLOOKUP($C1725,#REF!,12,FALSE),"-")</f>
        <v>-</v>
      </c>
      <c r="O1725" s="30" t="str">
        <f>IFERROR(VLOOKUP($C1725,#REF!,13,FALSE),"-")</f>
        <v>-</v>
      </c>
    </row>
    <row r="1726" spans="1:15" x14ac:dyDescent="0.25">
      <c r="A1726" s="21"/>
      <c r="B1726" s="22"/>
      <c r="C1726" s="12">
        <v>5496</v>
      </c>
      <c r="D1726" s="13" t="s">
        <v>1703</v>
      </c>
      <c r="E1726" s="29">
        <v>0</v>
      </c>
      <c r="F1726" s="29" t="str">
        <f>IFERROR(VLOOKUP($C1726,#REF!,4,FALSE),"-")</f>
        <v>-</v>
      </c>
      <c r="G1726" s="29" t="str">
        <f>IFERROR(VLOOKUP($C1726,#REF!,5,FALSE),"-")</f>
        <v>-</v>
      </c>
      <c r="H1726" s="29" t="str">
        <f>IFERROR(VLOOKUP($C1726,#REF!,6,FALSE),"-")</f>
        <v>-</v>
      </c>
      <c r="I1726" s="29" t="str">
        <f>IFERROR(VLOOKUP($C1726,#REF!,7,FALSE),"-")</f>
        <v>-</v>
      </c>
      <c r="J1726" s="29" t="str">
        <f>IFERROR(VLOOKUP($C1726,#REF!,8,FALSE),"-")</f>
        <v>-</v>
      </c>
      <c r="K1726" s="29" t="str">
        <f>IFERROR(VLOOKUP($C1726,#REF!,9,FALSE),"-")</f>
        <v>-</v>
      </c>
      <c r="L1726" s="29" t="str">
        <f>IFERROR(VLOOKUP($C1726,#REF!,10,FALSE),"-")</f>
        <v>-</v>
      </c>
      <c r="M1726" s="29" t="str">
        <f>IFERROR(VLOOKUP($C1726,#REF!,11,FALSE),"-")</f>
        <v>-</v>
      </c>
      <c r="N1726" s="29" t="str">
        <f>IFERROR(VLOOKUP($C1726,#REF!,12,FALSE),"-")</f>
        <v>-</v>
      </c>
      <c r="O1726" s="29" t="str">
        <f>IFERROR(VLOOKUP($C1726,#REF!,13,FALSE),"-")</f>
        <v>-</v>
      </c>
    </row>
    <row r="1727" spans="1:15" x14ac:dyDescent="0.25">
      <c r="A1727" s="21"/>
      <c r="B1727" s="22"/>
      <c r="C1727" s="14">
        <v>5497</v>
      </c>
      <c r="D1727" s="15" t="s">
        <v>1704</v>
      </c>
      <c r="E1727" s="30" t="s">
        <v>5</v>
      </c>
      <c r="F1727" s="30" t="str">
        <f>IFERROR(VLOOKUP($C1727,#REF!,4,FALSE),"-")</f>
        <v>-</v>
      </c>
      <c r="G1727" s="30" t="str">
        <f>IFERROR(VLOOKUP($C1727,#REF!,5,FALSE),"-")</f>
        <v>-</v>
      </c>
      <c r="H1727" s="30" t="str">
        <f>IFERROR(VLOOKUP($C1727,#REF!,6,FALSE),"-")</f>
        <v>-</v>
      </c>
      <c r="I1727" s="30" t="str">
        <f>IFERROR(VLOOKUP($C1727,#REF!,7,FALSE),"-")</f>
        <v>-</v>
      </c>
      <c r="J1727" s="30" t="str">
        <f>IFERROR(VLOOKUP($C1727,#REF!,8,FALSE),"-")</f>
        <v>-</v>
      </c>
      <c r="K1727" s="30" t="str">
        <f>IFERROR(VLOOKUP($C1727,#REF!,9,FALSE),"-")</f>
        <v>-</v>
      </c>
      <c r="L1727" s="30" t="str">
        <f>IFERROR(VLOOKUP($C1727,#REF!,10,FALSE),"-")</f>
        <v>-</v>
      </c>
      <c r="M1727" s="30" t="str">
        <f>IFERROR(VLOOKUP($C1727,#REF!,11,FALSE),"-")</f>
        <v>-</v>
      </c>
      <c r="N1727" s="30" t="str">
        <f>IFERROR(VLOOKUP($C1727,#REF!,12,FALSE),"-")</f>
        <v>-</v>
      </c>
      <c r="O1727" s="30" t="str">
        <f>IFERROR(VLOOKUP($C1727,#REF!,13,FALSE),"-")</f>
        <v>-</v>
      </c>
    </row>
    <row r="1728" spans="1:15" x14ac:dyDescent="0.25">
      <c r="A1728" s="21"/>
      <c r="B1728" s="22"/>
      <c r="C1728" s="12">
        <v>5498</v>
      </c>
      <c r="D1728" s="13" t="s">
        <v>1705</v>
      </c>
      <c r="E1728" s="29" t="s">
        <v>5</v>
      </c>
      <c r="F1728" s="29" t="str">
        <f>IFERROR(VLOOKUP($C1728,#REF!,4,FALSE),"-")</f>
        <v>-</v>
      </c>
      <c r="G1728" s="29" t="str">
        <f>IFERROR(VLOOKUP($C1728,#REF!,5,FALSE),"-")</f>
        <v>-</v>
      </c>
      <c r="H1728" s="29" t="str">
        <f>IFERROR(VLOOKUP($C1728,#REF!,6,FALSE),"-")</f>
        <v>-</v>
      </c>
      <c r="I1728" s="29" t="str">
        <f>IFERROR(VLOOKUP($C1728,#REF!,7,FALSE),"-")</f>
        <v>-</v>
      </c>
      <c r="J1728" s="29" t="str">
        <f>IFERROR(VLOOKUP($C1728,#REF!,8,FALSE),"-")</f>
        <v>-</v>
      </c>
      <c r="K1728" s="29" t="str">
        <f>IFERROR(VLOOKUP($C1728,#REF!,9,FALSE),"-")</f>
        <v>-</v>
      </c>
      <c r="L1728" s="29" t="str">
        <f>IFERROR(VLOOKUP($C1728,#REF!,10,FALSE),"-")</f>
        <v>-</v>
      </c>
      <c r="M1728" s="29" t="str">
        <f>IFERROR(VLOOKUP($C1728,#REF!,11,FALSE),"-")</f>
        <v>-</v>
      </c>
      <c r="N1728" s="29" t="str">
        <f>IFERROR(VLOOKUP($C1728,#REF!,12,FALSE),"-")</f>
        <v>-</v>
      </c>
      <c r="O1728" s="29" t="str">
        <f>IFERROR(VLOOKUP($C1728,#REF!,13,FALSE),"-")</f>
        <v>-</v>
      </c>
    </row>
    <row r="1729" spans="1:15" x14ac:dyDescent="0.25">
      <c r="A1729" s="21"/>
      <c r="B1729" s="22"/>
      <c r="C1729" s="14">
        <v>5499</v>
      </c>
      <c r="D1729" s="15" t="s">
        <v>1706</v>
      </c>
      <c r="E1729" s="30" t="s">
        <v>5</v>
      </c>
      <c r="F1729" s="30" t="str">
        <f>IFERROR(VLOOKUP($C1729,#REF!,4,FALSE),"-")</f>
        <v>-</v>
      </c>
      <c r="G1729" s="30" t="str">
        <f>IFERROR(VLOOKUP($C1729,#REF!,5,FALSE),"-")</f>
        <v>-</v>
      </c>
      <c r="H1729" s="30" t="str">
        <f>IFERROR(VLOOKUP($C1729,#REF!,6,FALSE),"-")</f>
        <v>-</v>
      </c>
      <c r="I1729" s="30" t="str">
        <f>IFERROR(VLOOKUP($C1729,#REF!,7,FALSE),"-")</f>
        <v>-</v>
      </c>
      <c r="J1729" s="30" t="str">
        <f>IFERROR(VLOOKUP($C1729,#REF!,8,FALSE),"-")</f>
        <v>-</v>
      </c>
      <c r="K1729" s="30" t="str">
        <f>IFERROR(VLOOKUP($C1729,#REF!,9,FALSE),"-")</f>
        <v>-</v>
      </c>
      <c r="L1729" s="30" t="str">
        <f>IFERROR(VLOOKUP($C1729,#REF!,10,FALSE),"-")</f>
        <v>-</v>
      </c>
      <c r="M1729" s="30" t="str">
        <f>IFERROR(VLOOKUP($C1729,#REF!,11,FALSE),"-")</f>
        <v>-</v>
      </c>
      <c r="N1729" s="30" t="str">
        <f>IFERROR(VLOOKUP($C1729,#REF!,12,FALSE),"-")</f>
        <v>-</v>
      </c>
      <c r="O1729" s="30" t="str">
        <f>IFERROR(VLOOKUP($C1729,#REF!,13,FALSE),"-")</f>
        <v>-</v>
      </c>
    </row>
    <row r="1730" spans="1:15" x14ac:dyDescent="0.25">
      <c r="A1730" s="21"/>
      <c r="B1730" s="22"/>
      <c r="C1730" s="12">
        <v>5500</v>
      </c>
      <c r="D1730" s="13" t="s">
        <v>1707</v>
      </c>
      <c r="E1730" s="29">
        <v>0</v>
      </c>
      <c r="F1730" s="29" t="str">
        <f>IFERROR(VLOOKUP($C1730,#REF!,4,FALSE),"-")</f>
        <v>-</v>
      </c>
      <c r="G1730" s="29" t="str">
        <f>IFERROR(VLOOKUP($C1730,#REF!,5,FALSE),"-")</f>
        <v>-</v>
      </c>
      <c r="H1730" s="29" t="str">
        <f>IFERROR(VLOOKUP($C1730,#REF!,6,FALSE),"-")</f>
        <v>-</v>
      </c>
      <c r="I1730" s="29" t="str">
        <f>IFERROR(VLOOKUP($C1730,#REF!,7,FALSE),"-")</f>
        <v>-</v>
      </c>
      <c r="J1730" s="29" t="str">
        <f>IFERROR(VLOOKUP($C1730,#REF!,8,FALSE),"-")</f>
        <v>-</v>
      </c>
      <c r="K1730" s="29" t="str">
        <f>IFERROR(VLOOKUP($C1730,#REF!,9,FALSE),"-")</f>
        <v>-</v>
      </c>
      <c r="L1730" s="29" t="str">
        <f>IFERROR(VLOOKUP($C1730,#REF!,10,FALSE),"-")</f>
        <v>-</v>
      </c>
      <c r="M1730" s="29" t="str">
        <f>IFERROR(VLOOKUP($C1730,#REF!,11,FALSE),"-")</f>
        <v>-</v>
      </c>
      <c r="N1730" s="29" t="str">
        <f>IFERROR(VLOOKUP($C1730,#REF!,12,FALSE),"-")</f>
        <v>-</v>
      </c>
      <c r="O1730" s="29" t="str">
        <f>IFERROR(VLOOKUP($C1730,#REF!,13,FALSE),"-")</f>
        <v>-</v>
      </c>
    </row>
    <row r="1731" spans="1:15" x14ac:dyDescent="0.25">
      <c r="A1731" s="21"/>
      <c r="B1731" s="22"/>
      <c r="C1731" s="14">
        <v>5501</v>
      </c>
      <c r="D1731" s="15" t="s">
        <v>1708</v>
      </c>
      <c r="E1731" s="30" t="s">
        <v>5</v>
      </c>
      <c r="F1731" s="30" t="str">
        <f>IFERROR(VLOOKUP($C1731,#REF!,4,FALSE),"-")</f>
        <v>-</v>
      </c>
      <c r="G1731" s="30" t="str">
        <f>IFERROR(VLOOKUP($C1731,#REF!,5,FALSE),"-")</f>
        <v>-</v>
      </c>
      <c r="H1731" s="30" t="str">
        <f>IFERROR(VLOOKUP($C1731,#REF!,6,FALSE),"-")</f>
        <v>-</v>
      </c>
      <c r="I1731" s="30" t="str">
        <f>IFERROR(VLOOKUP($C1731,#REF!,7,FALSE),"-")</f>
        <v>-</v>
      </c>
      <c r="J1731" s="30" t="str">
        <f>IFERROR(VLOOKUP($C1731,#REF!,8,FALSE),"-")</f>
        <v>-</v>
      </c>
      <c r="K1731" s="30" t="str">
        <f>IFERROR(VLOOKUP($C1731,#REF!,9,FALSE),"-")</f>
        <v>-</v>
      </c>
      <c r="L1731" s="30" t="str">
        <f>IFERROR(VLOOKUP($C1731,#REF!,10,FALSE),"-")</f>
        <v>-</v>
      </c>
      <c r="M1731" s="30" t="str">
        <f>IFERROR(VLOOKUP($C1731,#REF!,11,FALSE),"-")</f>
        <v>-</v>
      </c>
      <c r="N1731" s="30" t="str">
        <f>IFERROR(VLOOKUP($C1731,#REF!,12,FALSE),"-")</f>
        <v>-</v>
      </c>
      <c r="O1731" s="30" t="str">
        <f>IFERROR(VLOOKUP($C1731,#REF!,13,FALSE),"-")</f>
        <v>-</v>
      </c>
    </row>
    <row r="1732" spans="1:15" x14ac:dyDescent="0.25">
      <c r="A1732" s="21"/>
      <c r="B1732" s="22"/>
      <c r="C1732" s="12">
        <v>5503</v>
      </c>
      <c r="D1732" s="13" t="s">
        <v>1709</v>
      </c>
      <c r="E1732" s="29" t="s">
        <v>5</v>
      </c>
      <c r="F1732" s="29" t="str">
        <f>IFERROR(VLOOKUP($C1732,#REF!,4,FALSE),"-")</f>
        <v>-</v>
      </c>
      <c r="G1732" s="29" t="str">
        <f>IFERROR(VLOOKUP($C1732,#REF!,5,FALSE),"-")</f>
        <v>-</v>
      </c>
      <c r="H1732" s="29" t="str">
        <f>IFERROR(VLOOKUP($C1732,#REF!,6,FALSE),"-")</f>
        <v>-</v>
      </c>
      <c r="I1732" s="29" t="str">
        <f>IFERROR(VLOOKUP($C1732,#REF!,7,FALSE),"-")</f>
        <v>-</v>
      </c>
      <c r="J1732" s="29" t="str">
        <f>IFERROR(VLOOKUP($C1732,#REF!,8,FALSE),"-")</f>
        <v>-</v>
      </c>
      <c r="K1732" s="29" t="str">
        <f>IFERROR(VLOOKUP($C1732,#REF!,9,FALSE),"-")</f>
        <v>-</v>
      </c>
      <c r="L1732" s="29" t="str">
        <f>IFERROR(VLOOKUP($C1732,#REF!,10,FALSE),"-")</f>
        <v>-</v>
      </c>
      <c r="M1732" s="29" t="str">
        <f>IFERROR(VLOOKUP($C1732,#REF!,11,FALSE),"-")</f>
        <v>-</v>
      </c>
      <c r="N1732" s="29" t="str">
        <f>IFERROR(VLOOKUP($C1732,#REF!,12,FALSE),"-")</f>
        <v>-</v>
      </c>
      <c r="O1732" s="29" t="str">
        <f>IFERROR(VLOOKUP($C1732,#REF!,13,FALSE),"-")</f>
        <v>-</v>
      </c>
    </row>
    <row r="1733" spans="1:15" x14ac:dyDescent="0.25">
      <c r="A1733" s="21"/>
      <c r="B1733" s="22"/>
      <c r="C1733" s="14">
        <v>5511</v>
      </c>
      <c r="D1733" s="15" t="s">
        <v>1710</v>
      </c>
      <c r="E1733" s="30" t="s">
        <v>5</v>
      </c>
      <c r="F1733" s="30" t="str">
        <f>IFERROR(VLOOKUP($C1733,#REF!,4,FALSE),"-")</f>
        <v>-</v>
      </c>
      <c r="G1733" s="30" t="str">
        <f>IFERROR(VLOOKUP($C1733,#REF!,5,FALSE),"-")</f>
        <v>-</v>
      </c>
      <c r="H1733" s="30" t="str">
        <f>IFERROR(VLOOKUP($C1733,#REF!,6,FALSE),"-")</f>
        <v>-</v>
      </c>
      <c r="I1733" s="30" t="str">
        <f>IFERROR(VLOOKUP($C1733,#REF!,7,FALSE),"-")</f>
        <v>-</v>
      </c>
      <c r="J1733" s="30" t="str">
        <f>IFERROR(VLOOKUP($C1733,#REF!,8,FALSE),"-")</f>
        <v>-</v>
      </c>
      <c r="K1733" s="30" t="str">
        <f>IFERROR(VLOOKUP($C1733,#REF!,9,FALSE),"-")</f>
        <v>-</v>
      </c>
      <c r="L1733" s="30" t="str">
        <f>IFERROR(VLOOKUP($C1733,#REF!,10,FALSE),"-")</f>
        <v>-</v>
      </c>
      <c r="M1733" s="30" t="str">
        <f>IFERROR(VLOOKUP($C1733,#REF!,11,FALSE),"-")</f>
        <v>-</v>
      </c>
      <c r="N1733" s="30" t="str">
        <f>IFERROR(VLOOKUP($C1733,#REF!,12,FALSE),"-")</f>
        <v>-</v>
      </c>
      <c r="O1733" s="30" t="str">
        <f>IFERROR(VLOOKUP($C1733,#REF!,13,FALSE),"-")</f>
        <v>-</v>
      </c>
    </row>
    <row r="1734" spans="1:15" x14ac:dyDescent="0.25">
      <c r="A1734" s="21"/>
      <c r="B1734" s="22"/>
      <c r="C1734" s="12">
        <v>5512</v>
      </c>
      <c r="D1734" s="13" t="s">
        <v>1711</v>
      </c>
      <c r="E1734" s="29" t="s">
        <v>5</v>
      </c>
      <c r="F1734" s="29" t="str">
        <f>IFERROR(VLOOKUP($C1734,#REF!,4,FALSE),"-")</f>
        <v>-</v>
      </c>
      <c r="G1734" s="29" t="str">
        <f>IFERROR(VLOOKUP($C1734,#REF!,5,FALSE),"-")</f>
        <v>-</v>
      </c>
      <c r="H1734" s="29" t="str">
        <f>IFERROR(VLOOKUP($C1734,#REF!,6,FALSE),"-")</f>
        <v>-</v>
      </c>
      <c r="I1734" s="29" t="str">
        <f>IFERROR(VLOOKUP($C1734,#REF!,7,FALSE),"-")</f>
        <v>-</v>
      </c>
      <c r="J1734" s="29" t="str">
        <f>IFERROR(VLOOKUP($C1734,#REF!,8,FALSE),"-")</f>
        <v>-</v>
      </c>
      <c r="K1734" s="29" t="str">
        <f>IFERROR(VLOOKUP($C1734,#REF!,9,FALSE),"-")</f>
        <v>-</v>
      </c>
      <c r="L1734" s="29" t="str">
        <f>IFERROR(VLOOKUP($C1734,#REF!,10,FALSE),"-")</f>
        <v>-</v>
      </c>
      <c r="M1734" s="29" t="str">
        <f>IFERROR(VLOOKUP($C1734,#REF!,11,FALSE),"-")</f>
        <v>-</v>
      </c>
      <c r="N1734" s="29" t="str">
        <f>IFERROR(VLOOKUP($C1734,#REF!,12,FALSE),"-")</f>
        <v>-</v>
      </c>
      <c r="O1734" s="29" t="str">
        <f>IFERROR(VLOOKUP($C1734,#REF!,13,FALSE),"-")</f>
        <v>-</v>
      </c>
    </row>
    <row r="1735" spans="1:15" x14ac:dyDescent="0.25">
      <c r="A1735" s="21"/>
      <c r="B1735" s="22"/>
      <c r="C1735" s="14">
        <v>5513</v>
      </c>
      <c r="D1735" s="15" t="s">
        <v>1712</v>
      </c>
      <c r="E1735" s="30" t="s">
        <v>5</v>
      </c>
      <c r="F1735" s="30" t="str">
        <f>IFERROR(VLOOKUP($C1735,#REF!,4,FALSE),"-")</f>
        <v>-</v>
      </c>
      <c r="G1735" s="30" t="str">
        <f>IFERROR(VLOOKUP($C1735,#REF!,5,FALSE),"-")</f>
        <v>-</v>
      </c>
      <c r="H1735" s="30" t="str">
        <f>IFERROR(VLOOKUP($C1735,#REF!,6,FALSE),"-")</f>
        <v>-</v>
      </c>
      <c r="I1735" s="30" t="str">
        <f>IFERROR(VLOOKUP($C1735,#REF!,7,FALSE),"-")</f>
        <v>-</v>
      </c>
      <c r="J1735" s="30" t="str">
        <f>IFERROR(VLOOKUP($C1735,#REF!,8,FALSE),"-")</f>
        <v>-</v>
      </c>
      <c r="K1735" s="30" t="str">
        <f>IFERROR(VLOOKUP($C1735,#REF!,9,FALSE),"-")</f>
        <v>-</v>
      </c>
      <c r="L1735" s="30" t="str">
        <f>IFERROR(VLOOKUP($C1735,#REF!,10,FALSE),"-")</f>
        <v>-</v>
      </c>
      <c r="M1735" s="30" t="str">
        <f>IFERROR(VLOOKUP($C1735,#REF!,11,FALSE),"-")</f>
        <v>-</v>
      </c>
      <c r="N1735" s="30" t="str">
        <f>IFERROR(VLOOKUP($C1735,#REF!,12,FALSE),"-")</f>
        <v>-</v>
      </c>
      <c r="O1735" s="30" t="str">
        <f>IFERROR(VLOOKUP($C1735,#REF!,13,FALSE),"-")</f>
        <v>-</v>
      </c>
    </row>
    <row r="1736" spans="1:15" x14ac:dyDescent="0.25">
      <c r="A1736" s="21"/>
      <c r="B1736" s="22"/>
      <c r="C1736" s="12">
        <v>5514</v>
      </c>
      <c r="D1736" s="13" t="s">
        <v>1713</v>
      </c>
      <c r="E1736" s="29">
        <v>0</v>
      </c>
      <c r="F1736" s="29" t="str">
        <f>IFERROR(VLOOKUP($C1736,#REF!,4,FALSE),"-")</f>
        <v>-</v>
      </c>
      <c r="G1736" s="29" t="str">
        <f>IFERROR(VLOOKUP($C1736,#REF!,5,FALSE),"-")</f>
        <v>-</v>
      </c>
      <c r="H1736" s="29" t="str">
        <f>IFERROR(VLOOKUP($C1736,#REF!,6,FALSE),"-")</f>
        <v>-</v>
      </c>
      <c r="I1736" s="29" t="str">
        <f>IFERROR(VLOOKUP($C1736,#REF!,7,FALSE),"-")</f>
        <v>-</v>
      </c>
      <c r="J1736" s="29" t="str">
        <f>IFERROR(VLOOKUP($C1736,#REF!,8,FALSE),"-")</f>
        <v>-</v>
      </c>
      <c r="K1736" s="29" t="str">
        <f>IFERROR(VLOOKUP($C1736,#REF!,9,FALSE),"-")</f>
        <v>-</v>
      </c>
      <c r="L1736" s="29" t="str">
        <f>IFERROR(VLOOKUP($C1736,#REF!,10,FALSE),"-")</f>
        <v>-</v>
      </c>
      <c r="M1736" s="29" t="str">
        <f>IFERROR(VLOOKUP($C1736,#REF!,11,FALSE),"-")</f>
        <v>-</v>
      </c>
      <c r="N1736" s="29" t="str">
        <f>IFERROR(VLOOKUP($C1736,#REF!,12,FALSE),"-")</f>
        <v>-</v>
      </c>
      <c r="O1736" s="29" t="str">
        <f>IFERROR(VLOOKUP($C1736,#REF!,13,FALSE),"-")</f>
        <v>-</v>
      </c>
    </row>
    <row r="1737" spans="1:15" x14ac:dyDescent="0.25">
      <c r="A1737" s="21"/>
      <c r="B1737" s="22"/>
      <c r="C1737" s="14">
        <v>5515</v>
      </c>
      <c r="D1737" s="15" t="s">
        <v>1714</v>
      </c>
      <c r="E1737" s="30">
        <v>0</v>
      </c>
      <c r="F1737" s="30" t="str">
        <f>IFERROR(VLOOKUP($C1737,#REF!,4,FALSE),"-")</f>
        <v>-</v>
      </c>
      <c r="G1737" s="30" t="str">
        <f>IFERROR(VLOOKUP($C1737,#REF!,5,FALSE),"-")</f>
        <v>-</v>
      </c>
      <c r="H1737" s="30" t="str">
        <f>IFERROR(VLOOKUP($C1737,#REF!,6,FALSE),"-")</f>
        <v>-</v>
      </c>
      <c r="I1737" s="30" t="str">
        <f>IFERROR(VLOOKUP($C1737,#REF!,7,FALSE),"-")</f>
        <v>-</v>
      </c>
      <c r="J1737" s="30" t="str">
        <f>IFERROR(VLOOKUP($C1737,#REF!,8,FALSE),"-")</f>
        <v>-</v>
      </c>
      <c r="K1737" s="30" t="str">
        <f>IFERROR(VLOOKUP($C1737,#REF!,9,FALSE),"-")</f>
        <v>-</v>
      </c>
      <c r="L1737" s="30" t="str">
        <f>IFERROR(VLOOKUP($C1737,#REF!,10,FALSE),"-")</f>
        <v>-</v>
      </c>
      <c r="M1737" s="30" t="str">
        <f>IFERROR(VLOOKUP($C1737,#REF!,11,FALSE),"-")</f>
        <v>-</v>
      </c>
      <c r="N1737" s="30" t="str">
        <f>IFERROR(VLOOKUP($C1737,#REF!,12,FALSE),"-")</f>
        <v>-</v>
      </c>
      <c r="O1737" s="30" t="str">
        <f>IFERROR(VLOOKUP($C1737,#REF!,13,FALSE),"-")</f>
        <v>-</v>
      </c>
    </row>
    <row r="1738" spans="1:15" x14ac:dyDescent="0.25">
      <c r="A1738" s="21"/>
      <c r="B1738" s="22"/>
      <c r="C1738" s="12">
        <v>5516</v>
      </c>
      <c r="D1738" s="13" t="s">
        <v>1715</v>
      </c>
      <c r="E1738" s="29" t="s">
        <v>5</v>
      </c>
      <c r="F1738" s="29" t="str">
        <f>IFERROR(VLOOKUP($C1738,#REF!,4,FALSE),"-")</f>
        <v>-</v>
      </c>
      <c r="G1738" s="29" t="str">
        <f>IFERROR(VLOOKUP($C1738,#REF!,5,FALSE),"-")</f>
        <v>-</v>
      </c>
      <c r="H1738" s="29" t="str">
        <f>IFERROR(VLOOKUP($C1738,#REF!,6,FALSE),"-")</f>
        <v>-</v>
      </c>
      <c r="I1738" s="29" t="str">
        <f>IFERROR(VLOOKUP($C1738,#REF!,7,FALSE),"-")</f>
        <v>-</v>
      </c>
      <c r="J1738" s="29" t="str">
        <f>IFERROR(VLOOKUP($C1738,#REF!,8,FALSE),"-")</f>
        <v>-</v>
      </c>
      <c r="K1738" s="29" t="str">
        <f>IFERROR(VLOOKUP($C1738,#REF!,9,FALSE),"-")</f>
        <v>-</v>
      </c>
      <c r="L1738" s="29" t="str">
        <f>IFERROR(VLOOKUP($C1738,#REF!,10,FALSE),"-")</f>
        <v>-</v>
      </c>
      <c r="M1738" s="29" t="str">
        <f>IFERROR(VLOOKUP($C1738,#REF!,11,FALSE),"-")</f>
        <v>-</v>
      </c>
      <c r="N1738" s="29" t="str">
        <f>IFERROR(VLOOKUP($C1738,#REF!,12,FALSE),"-")</f>
        <v>-</v>
      </c>
      <c r="O1738" s="29" t="str">
        <f>IFERROR(VLOOKUP($C1738,#REF!,13,FALSE),"-")</f>
        <v>-</v>
      </c>
    </row>
    <row r="1739" spans="1:15" x14ac:dyDescent="0.25">
      <c r="A1739" s="21"/>
      <c r="B1739" s="22"/>
      <c r="C1739" s="14">
        <v>5518</v>
      </c>
      <c r="D1739" s="15" t="s">
        <v>1716</v>
      </c>
      <c r="E1739" s="30" t="s">
        <v>5</v>
      </c>
      <c r="F1739" s="30" t="str">
        <f>IFERROR(VLOOKUP($C1739,#REF!,4,FALSE),"-")</f>
        <v>-</v>
      </c>
      <c r="G1739" s="30" t="str">
        <f>IFERROR(VLOOKUP($C1739,#REF!,5,FALSE),"-")</f>
        <v>-</v>
      </c>
      <c r="H1739" s="30" t="str">
        <f>IFERROR(VLOOKUP($C1739,#REF!,6,FALSE),"-")</f>
        <v>-</v>
      </c>
      <c r="I1739" s="30" t="str">
        <f>IFERROR(VLOOKUP($C1739,#REF!,7,FALSE),"-")</f>
        <v>-</v>
      </c>
      <c r="J1739" s="30" t="str">
        <f>IFERROR(VLOOKUP($C1739,#REF!,8,FALSE),"-")</f>
        <v>-</v>
      </c>
      <c r="K1739" s="30" t="str">
        <f>IFERROR(VLOOKUP($C1739,#REF!,9,FALSE),"-")</f>
        <v>-</v>
      </c>
      <c r="L1739" s="30" t="str">
        <f>IFERROR(VLOOKUP($C1739,#REF!,10,FALSE),"-")</f>
        <v>-</v>
      </c>
      <c r="M1739" s="30" t="str">
        <f>IFERROR(VLOOKUP($C1739,#REF!,11,FALSE),"-")</f>
        <v>-</v>
      </c>
      <c r="N1739" s="30" t="str">
        <f>IFERROR(VLOOKUP($C1739,#REF!,12,FALSE),"-")</f>
        <v>-</v>
      </c>
      <c r="O1739" s="30" t="str">
        <f>IFERROR(VLOOKUP($C1739,#REF!,13,FALSE),"-")</f>
        <v>-</v>
      </c>
    </row>
    <row r="1740" spans="1:15" x14ac:dyDescent="0.25">
      <c r="A1740" s="21"/>
      <c r="B1740" s="22"/>
      <c r="C1740" s="12">
        <v>5520</v>
      </c>
      <c r="D1740" s="13" t="s">
        <v>1717</v>
      </c>
      <c r="E1740" s="29" t="s">
        <v>5</v>
      </c>
      <c r="F1740" s="29" t="str">
        <f>IFERROR(VLOOKUP($C1740,#REF!,4,FALSE),"-")</f>
        <v>-</v>
      </c>
      <c r="G1740" s="29" t="str">
        <f>IFERROR(VLOOKUP($C1740,#REF!,5,FALSE),"-")</f>
        <v>-</v>
      </c>
      <c r="H1740" s="29" t="str">
        <f>IFERROR(VLOOKUP($C1740,#REF!,6,FALSE),"-")</f>
        <v>-</v>
      </c>
      <c r="I1740" s="29" t="str">
        <f>IFERROR(VLOOKUP($C1740,#REF!,7,FALSE),"-")</f>
        <v>-</v>
      </c>
      <c r="J1740" s="29" t="str">
        <f>IFERROR(VLOOKUP($C1740,#REF!,8,FALSE),"-")</f>
        <v>-</v>
      </c>
      <c r="K1740" s="29" t="str">
        <f>IFERROR(VLOOKUP($C1740,#REF!,9,FALSE),"-")</f>
        <v>-</v>
      </c>
      <c r="L1740" s="29" t="str">
        <f>IFERROR(VLOOKUP($C1740,#REF!,10,FALSE),"-")</f>
        <v>-</v>
      </c>
      <c r="M1740" s="29" t="str">
        <f>IFERROR(VLOOKUP($C1740,#REF!,11,FALSE),"-")</f>
        <v>-</v>
      </c>
      <c r="N1740" s="29" t="str">
        <f>IFERROR(VLOOKUP($C1740,#REF!,12,FALSE),"-")</f>
        <v>-</v>
      </c>
      <c r="O1740" s="29" t="str">
        <f>IFERROR(VLOOKUP($C1740,#REF!,13,FALSE),"-")</f>
        <v>-</v>
      </c>
    </row>
    <row r="1741" spans="1:15" x14ac:dyDescent="0.25">
      <c r="A1741" s="21"/>
      <c r="B1741" s="22"/>
      <c r="C1741" s="14">
        <v>5521</v>
      </c>
      <c r="D1741" s="15" t="s">
        <v>1718</v>
      </c>
      <c r="E1741" s="30">
        <v>0</v>
      </c>
      <c r="F1741" s="30" t="str">
        <f>IFERROR(VLOOKUP($C1741,#REF!,4,FALSE),"-")</f>
        <v>-</v>
      </c>
      <c r="G1741" s="30" t="str">
        <f>IFERROR(VLOOKUP($C1741,#REF!,5,FALSE),"-")</f>
        <v>-</v>
      </c>
      <c r="H1741" s="30" t="str">
        <f>IFERROR(VLOOKUP($C1741,#REF!,6,FALSE),"-")</f>
        <v>-</v>
      </c>
      <c r="I1741" s="30" t="str">
        <f>IFERROR(VLOOKUP($C1741,#REF!,7,FALSE),"-")</f>
        <v>-</v>
      </c>
      <c r="J1741" s="30" t="str">
        <f>IFERROR(VLOOKUP($C1741,#REF!,8,FALSE),"-")</f>
        <v>-</v>
      </c>
      <c r="K1741" s="30" t="str">
        <f>IFERROR(VLOOKUP($C1741,#REF!,9,FALSE),"-")</f>
        <v>-</v>
      </c>
      <c r="L1741" s="30" t="str">
        <f>IFERROR(VLOOKUP($C1741,#REF!,10,FALSE),"-")</f>
        <v>-</v>
      </c>
      <c r="M1741" s="30" t="str">
        <f>IFERROR(VLOOKUP($C1741,#REF!,11,FALSE),"-")</f>
        <v>-</v>
      </c>
      <c r="N1741" s="30" t="str">
        <f>IFERROR(VLOOKUP($C1741,#REF!,12,FALSE),"-")</f>
        <v>-</v>
      </c>
      <c r="O1741" s="30" t="str">
        <f>IFERROR(VLOOKUP($C1741,#REF!,13,FALSE),"-")</f>
        <v>-</v>
      </c>
    </row>
    <row r="1742" spans="1:15" x14ac:dyDescent="0.25">
      <c r="A1742" s="21"/>
      <c r="B1742" s="22"/>
      <c r="C1742" s="12">
        <v>5522</v>
      </c>
      <c r="D1742" s="13" t="s">
        <v>1719</v>
      </c>
      <c r="E1742" s="29" t="s">
        <v>5</v>
      </c>
      <c r="F1742" s="29" t="str">
        <f>IFERROR(VLOOKUP($C1742,#REF!,4,FALSE),"-")</f>
        <v>-</v>
      </c>
      <c r="G1742" s="29" t="str">
        <f>IFERROR(VLOOKUP($C1742,#REF!,5,FALSE),"-")</f>
        <v>-</v>
      </c>
      <c r="H1742" s="29" t="str">
        <f>IFERROR(VLOOKUP($C1742,#REF!,6,FALSE),"-")</f>
        <v>-</v>
      </c>
      <c r="I1742" s="29" t="str">
        <f>IFERROR(VLOOKUP($C1742,#REF!,7,FALSE),"-")</f>
        <v>-</v>
      </c>
      <c r="J1742" s="29" t="str">
        <f>IFERROR(VLOOKUP($C1742,#REF!,8,FALSE),"-")</f>
        <v>-</v>
      </c>
      <c r="K1742" s="29" t="str">
        <f>IFERROR(VLOOKUP($C1742,#REF!,9,FALSE),"-")</f>
        <v>-</v>
      </c>
      <c r="L1742" s="29" t="str">
        <f>IFERROR(VLOOKUP($C1742,#REF!,10,FALSE),"-")</f>
        <v>-</v>
      </c>
      <c r="M1742" s="29" t="str">
        <f>IFERROR(VLOOKUP($C1742,#REF!,11,FALSE),"-")</f>
        <v>-</v>
      </c>
      <c r="N1742" s="29" t="str">
        <f>IFERROR(VLOOKUP($C1742,#REF!,12,FALSE),"-")</f>
        <v>-</v>
      </c>
      <c r="O1742" s="29" t="str">
        <f>IFERROR(VLOOKUP($C1742,#REF!,13,FALSE),"-")</f>
        <v>-</v>
      </c>
    </row>
    <row r="1743" spans="1:15" x14ac:dyDescent="0.25">
      <c r="A1743" s="21"/>
      <c r="B1743" s="22"/>
      <c r="C1743" s="14">
        <v>5523</v>
      </c>
      <c r="D1743" s="15" t="s">
        <v>1720</v>
      </c>
      <c r="E1743" s="30" t="s">
        <v>5</v>
      </c>
      <c r="F1743" s="30" t="str">
        <f>IFERROR(VLOOKUP($C1743,#REF!,4,FALSE),"-")</f>
        <v>-</v>
      </c>
      <c r="G1743" s="30" t="str">
        <f>IFERROR(VLOOKUP($C1743,#REF!,5,FALSE),"-")</f>
        <v>-</v>
      </c>
      <c r="H1743" s="30" t="str">
        <f>IFERROR(VLOOKUP($C1743,#REF!,6,FALSE),"-")</f>
        <v>-</v>
      </c>
      <c r="I1743" s="30" t="str">
        <f>IFERROR(VLOOKUP($C1743,#REF!,7,FALSE),"-")</f>
        <v>-</v>
      </c>
      <c r="J1743" s="30" t="str">
        <f>IFERROR(VLOOKUP($C1743,#REF!,8,FALSE),"-")</f>
        <v>-</v>
      </c>
      <c r="K1743" s="30" t="str">
        <f>IFERROR(VLOOKUP($C1743,#REF!,9,FALSE),"-")</f>
        <v>-</v>
      </c>
      <c r="L1743" s="30" t="str">
        <f>IFERROR(VLOOKUP($C1743,#REF!,10,FALSE),"-")</f>
        <v>-</v>
      </c>
      <c r="M1743" s="30" t="str">
        <f>IFERROR(VLOOKUP($C1743,#REF!,11,FALSE),"-")</f>
        <v>-</v>
      </c>
      <c r="N1743" s="30" t="str">
        <f>IFERROR(VLOOKUP($C1743,#REF!,12,FALSE),"-")</f>
        <v>-</v>
      </c>
      <c r="O1743" s="30" t="str">
        <f>IFERROR(VLOOKUP($C1743,#REF!,13,FALSE),"-")</f>
        <v>-</v>
      </c>
    </row>
    <row r="1744" spans="1:15" x14ac:dyDescent="0.25">
      <c r="A1744" s="21"/>
      <c r="B1744" s="22"/>
      <c r="C1744" s="12">
        <v>5527</v>
      </c>
      <c r="D1744" s="13" t="s">
        <v>1721</v>
      </c>
      <c r="E1744" s="29" t="s">
        <v>5</v>
      </c>
      <c r="F1744" s="29" t="str">
        <f>IFERROR(VLOOKUP($C1744,#REF!,4,FALSE),"-")</f>
        <v>-</v>
      </c>
      <c r="G1744" s="29" t="str">
        <f>IFERROR(VLOOKUP($C1744,#REF!,5,FALSE),"-")</f>
        <v>-</v>
      </c>
      <c r="H1744" s="29" t="str">
        <f>IFERROR(VLOOKUP($C1744,#REF!,6,FALSE),"-")</f>
        <v>-</v>
      </c>
      <c r="I1744" s="29" t="str">
        <f>IFERROR(VLOOKUP($C1744,#REF!,7,FALSE),"-")</f>
        <v>-</v>
      </c>
      <c r="J1744" s="29" t="str">
        <f>IFERROR(VLOOKUP($C1744,#REF!,8,FALSE),"-")</f>
        <v>-</v>
      </c>
      <c r="K1744" s="29" t="str">
        <f>IFERROR(VLOOKUP($C1744,#REF!,9,FALSE),"-")</f>
        <v>-</v>
      </c>
      <c r="L1744" s="29" t="str">
        <f>IFERROR(VLOOKUP($C1744,#REF!,10,FALSE),"-")</f>
        <v>-</v>
      </c>
      <c r="M1744" s="29" t="str">
        <f>IFERROR(VLOOKUP($C1744,#REF!,11,FALSE),"-")</f>
        <v>-</v>
      </c>
      <c r="N1744" s="29" t="str">
        <f>IFERROR(VLOOKUP($C1744,#REF!,12,FALSE),"-")</f>
        <v>-</v>
      </c>
      <c r="O1744" s="29" t="str">
        <f>IFERROR(VLOOKUP($C1744,#REF!,13,FALSE),"-")</f>
        <v>-</v>
      </c>
    </row>
    <row r="1745" spans="1:15" x14ac:dyDescent="0.25">
      <c r="A1745" s="21"/>
      <c r="B1745" s="22"/>
      <c r="C1745" s="14">
        <v>5529</v>
      </c>
      <c r="D1745" s="15" t="s">
        <v>1722</v>
      </c>
      <c r="E1745" s="30" t="s">
        <v>5</v>
      </c>
      <c r="F1745" s="30" t="str">
        <f>IFERROR(VLOOKUP($C1745,#REF!,4,FALSE),"-")</f>
        <v>-</v>
      </c>
      <c r="G1745" s="30" t="str">
        <f>IFERROR(VLOOKUP($C1745,#REF!,5,FALSE),"-")</f>
        <v>-</v>
      </c>
      <c r="H1745" s="30" t="str">
        <f>IFERROR(VLOOKUP($C1745,#REF!,6,FALSE),"-")</f>
        <v>-</v>
      </c>
      <c r="I1745" s="30" t="str">
        <f>IFERROR(VLOOKUP($C1745,#REF!,7,FALSE),"-")</f>
        <v>-</v>
      </c>
      <c r="J1745" s="30" t="str">
        <f>IFERROR(VLOOKUP($C1745,#REF!,8,FALSE),"-")</f>
        <v>-</v>
      </c>
      <c r="K1745" s="30" t="str">
        <f>IFERROR(VLOOKUP($C1745,#REF!,9,FALSE),"-")</f>
        <v>-</v>
      </c>
      <c r="L1745" s="30" t="str">
        <f>IFERROR(VLOOKUP($C1745,#REF!,10,FALSE),"-")</f>
        <v>-</v>
      </c>
      <c r="M1745" s="30" t="str">
        <f>IFERROR(VLOOKUP($C1745,#REF!,11,FALSE),"-")</f>
        <v>-</v>
      </c>
      <c r="N1745" s="30" t="str">
        <f>IFERROR(VLOOKUP($C1745,#REF!,12,FALSE),"-")</f>
        <v>-</v>
      </c>
      <c r="O1745" s="30" t="str">
        <f>IFERROR(VLOOKUP($C1745,#REF!,13,FALSE),"-")</f>
        <v>-</v>
      </c>
    </row>
    <row r="1746" spans="1:15" x14ac:dyDescent="0.25">
      <c r="A1746" s="21"/>
      <c r="B1746" s="22"/>
      <c r="C1746" s="12">
        <v>5530</v>
      </c>
      <c r="D1746" s="13" t="s">
        <v>1723</v>
      </c>
      <c r="E1746" s="29" t="s">
        <v>5</v>
      </c>
      <c r="F1746" s="29" t="str">
        <f>IFERROR(VLOOKUP($C1746,#REF!,4,FALSE),"-")</f>
        <v>-</v>
      </c>
      <c r="G1746" s="29" t="str">
        <f>IFERROR(VLOOKUP($C1746,#REF!,5,FALSE),"-")</f>
        <v>-</v>
      </c>
      <c r="H1746" s="29" t="str">
        <f>IFERROR(VLOOKUP($C1746,#REF!,6,FALSE),"-")</f>
        <v>-</v>
      </c>
      <c r="I1746" s="29" t="str">
        <f>IFERROR(VLOOKUP($C1746,#REF!,7,FALSE),"-")</f>
        <v>-</v>
      </c>
      <c r="J1746" s="29" t="str">
        <f>IFERROR(VLOOKUP($C1746,#REF!,8,FALSE),"-")</f>
        <v>-</v>
      </c>
      <c r="K1746" s="29" t="str">
        <f>IFERROR(VLOOKUP($C1746,#REF!,9,FALSE),"-")</f>
        <v>-</v>
      </c>
      <c r="L1746" s="29" t="str">
        <f>IFERROR(VLOOKUP($C1746,#REF!,10,FALSE),"-")</f>
        <v>-</v>
      </c>
      <c r="M1746" s="29" t="str">
        <f>IFERROR(VLOOKUP($C1746,#REF!,11,FALSE),"-")</f>
        <v>-</v>
      </c>
      <c r="N1746" s="29" t="str">
        <f>IFERROR(VLOOKUP($C1746,#REF!,12,FALSE),"-")</f>
        <v>-</v>
      </c>
      <c r="O1746" s="29" t="str">
        <f>IFERROR(VLOOKUP($C1746,#REF!,13,FALSE),"-")</f>
        <v>-</v>
      </c>
    </row>
    <row r="1747" spans="1:15" x14ac:dyDescent="0.25">
      <c r="A1747" s="21"/>
      <c r="B1747" s="22"/>
      <c r="C1747" s="14">
        <v>5531</v>
      </c>
      <c r="D1747" s="15" t="s">
        <v>1724</v>
      </c>
      <c r="E1747" s="30">
        <v>0</v>
      </c>
      <c r="F1747" s="30" t="str">
        <f>IFERROR(VLOOKUP($C1747,#REF!,4,FALSE),"-")</f>
        <v>-</v>
      </c>
      <c r="G1747" s="30" t="str">
        <f>IFERROR(VLOOKUP($C1747,#REF!,5,FALSE),"-")</f>
        <v>-</v>
      </c>
      <c r="H1747" s="30" t="str">
        <f>IFERROR(VLOOKUP($C1747,#REF!,6,FALSE),"-")</f>
        <v>-</v>
      </c>
      <c r="I1747" s="30" t="str">
        <f>IFERROR(VLOOKUP($C1747,#REF!,7,FALSE),"-")</f>
        <v>-</v>
      </c>
      <c r="J1747" s="30" t="str">
        <f>IFERROR(VLOOKUP($C1747,#REF!,8,FALSE),"-")</f>
        <v>-</v>
      </c>
      <c r="K1747" s="30" t="str">
        <f>IFERROR(VLOOKUP($C1747,#REF!,9,FALSE),"-")</f>
        <v>-</v>
      </c>
      <c r="L1747" s="30" t="str">
        <f>IFERROR(VLOOKUP($C1747,#REF!,10,FALSE),"-")</f>
        <v>-</v>
      </c>
      <c r="M1747" s="30" t="str">
        <f>IFERROR(VLOOKUP($C1747,#REF!,11,FALSE),"-")</f>
        <v>-</v>
      </c>
      <c r="N1747" s="30" t="str">
        <f>IFERROR(VLOOKUP($C1747,#REF!,12,FALSE),"-")</f>
        <v>-</v>
      </c>
      <c r="O1747" s="30" t="str">
        <f>IFERROR(VLOOKUP($C1747,#REF!,13,FALSE),"-")</f>
        <v>-</v>
      </c>
    </row>
    <row r="1748" spans="1:15" x14ac:dyDescent="0.25">
      <c r="A1748" s="21"/>
      <c r="B1748" s="22"/>
      <c r="C1748" s="12">
        <v>5533</v>
      </c>
      <c r="D1748" s="13" t="s">
        <v>1725</v>
      </c>
      <c r="E1748" s="29" t="s">
        <v>5</v>
      </c>
      <c r="F1748" s="29" t="str">
        <f>IFERROR(VLOOKUP($C1748,#REF!,4,FALSE),"-")</f>
        <v>-</v>
      </c>
      <c r="G1748" s="29" t="str">
        <f>IFERROR(VLOOKUP($C1748,#REF!,5,FALSE),"-")</f>
        <v>-</v>
      </c>
      <c r="H1748" s="29" t="str">
        <f>IFERROR(VLOOKUP($C1748,#REF!,6,FALSE),"-")</f>
        <v>-</v>
      </c>
      <c r="I1748" s="29" t="str">
        <f>IFERROR(VLOOKUP($C1748,#REF!,7,FALSE),"-")</f>
        <v>-</v>
      </c>
      <c r="J1748" s="29" t="str">
        <f>IFERROR(VLOOKUP($C1748,#REF!,8,FALSE),"-")</f>
        <v>-</v>
      </c>
      <c r="K1748" s="29" t="str">
        <f>IFERROR(VLOOKUP($C1748,#REF!,9,FALSE),"-")</f>
        <v>-</v>
      </c>
      <c r="L1748" s="29" t="str">
        <f>IFERROR(VLOOKUP($C1748,#REF!,10,FALSE),"-")</f>
        <v>-</v>
      </c>
      <c r="M1748" s="29" t="str">
        <f>IFERROR(VLOOKUP($C1748,#REF!,11,FALSE),"-")</f>
        <v>-</v>
      </c>
      <c r="N1748" s="29" t="str">
        <f>IFERROR(VLOOKUP($C1748,#REF!,12,FALSE),"-")</f>
        <v>-</v>
      </c>
      <c r="O1748" s="29" t="str">
        <f>IFERROR(VLOOKUP($C1748,#REF!,13,FALSE),"-")</f>
        <v>-</v>
      </c>
    </row>
    <row r="1749" spans="1:15" x14ac:dyDescent="0.25">
      <c r="A1749" s="21"/>
      <c r="B1749" s="22"/>
      <c r="C1749" s="14">
        <v>5534</v>
      </c>
      <c r="D1749" s="15" t="s">
        <v>1726</v>
      </c>
      <c r="E1749" s="30" t="s">
        <v>5</v>
      </c>
      <c r="F1749" s="30" t="str">
        <f>IFERROR(VLOOKUP($C1749,#REF!,4,FALSE),"-")</f>
        <v>-</v>
      </c>
      <c r="G1749" s="30" t="str">
        <f>IFERROR(VLOOKUP($C1749,#REF!,5,FALSE),"-")</f>
        <v>-</v>
      </c>
      <c r="H1749" s="30" t="str">
        <f>IFERROR(VLOOKUP($C1749,#REF!,6,FALSE),"-")</f>
        <v>-</v>
      </c>
      <c r="I1749" s="30" t="str">
        <f>IFERROR(VLOOKUP($C1749,#REF!,7,FALSE),"-")</f>
        <v>-</v>
      </c>
      <c r="J1749" s="30" t="str">
        <f>IFERROR(VLOOKUP($C1749,#REF!,8,FALSE),"-")</f>
        <v>-</v>
      </c>
      <c r="K1749" s="30" t="str">
        <f>IFERROR(VLOOKUP($C1749,#REF!,9,FALSE),"-")</f>
        <v>-</v>
      </c>
      <c r="L1749" s="30" t="str">
        <f>IFERROR(VLOOKUP($C1749,#REF!,10,FALSE),"-")</f>
        <v>-</v>
      </c>
      <c r="M1749" s="30" t="str">
        <f>IFERROR(VLOOKUP($C1749,#REF!,11,FALSE),"-")</f>
        <v>-</v>
      </c>
      <c r="N1749" s="30" t="str">
        <f>IFERROR(VLOOKUP($C1749,#REF!,12,FALSE),"-")</f>
        <v>-</v>
      </c>
      <c r="O1749" s="30" t="str">
        <f>IFERROR(VLOOKUP($C1749,#REF!,13,FALSE),"-")</f>
        <v>-</v>
      </c>
    </row>
    <row r="1750" spans="1:15" x14ac:dyDescent="0.25">
      <c r="A1750" s="21"/>
      <c r="B1750" s="22"/>
      <c r="C1750" s="12">
        <v>5535</v>
      </c>
      <c r="D1750" s="13" t="s">
        <v>1727</v>
      </c>
      <c r="E1750" s="29" t="s">
        <v>5</v>
      </c>
      <c r="F1750" s="29" t="str">
        <f>IFERROR(VLOOKUP($C1750,#REF!,4,FALSE),"-")</f>
        <v>-</v>
      </c>
      <c r="G1750" s="29" t="str">
        <f>IFERROR(VLOOKUP($C1750,#REF!,5,FALSE),"-")</f>
        <v>-</v>
      </c>
      <c r="H1750" s="29" t="str">
        <f>IFERROR(VLOOKUP($C1750,#REF!,6,FALSE),"-")</f>
        <v>-</v>
      </c>
      <c r="I1750" s="29" t="str">
        <f>IFERROR(VLOOKUP($C1750,#REF!,7,FALSE),"-")</f>
        <v>-</v>
      </c>
      <c r="J1750" s="29" t="str">
        <f>IFERROR(VLOOKUP($C1750,#REF!,8,FALSE),"-")</f>
        <v>-</v>
      </c>
      <c r="K1750" s="29" t="str">
        <f>IFERROR(VLOOKUP($C1750,#REF!,9,FALSE),"-")</f>
        <v>-</v>
      </c>
      <c r="L1750" s="29" t="str">
        <f>IFERROR(VLOOKUP($C1750,#REF!,10,FALSE),"-")</f>
        <v>-</v>
      </c>
      <c r="M1750" s="29" t="str">
        <f>IFERROR(VLOOKUP($C1750,#REF!,11,FALSE),"-")</f>
        <v>-</v>
      </c>
      <c r="N1750" s="29" t="str">
        <f>IFERROR(VLOOKUP($C1750,#REF!,12,FALSE),"-")</f>
        <v>-</v>
      </c>
      <c r="O1750" s="29" t="str">
        <f>IFERROR(VLOOKUP($C1750,#REF!,13,FALSE),"-")</f>
        <v>-</v>
      </c>
    </row>
    <row r="1751" spans="1:15" x14ac:dyDescent="0.25">
      <c r="A1751" s="21"/>
      <c r="B1751" s="22"/>
      <c r="C1751" s="14">
        <v>5537</v>
      </c>
      <c r="D1751" s="15" t="s">
        <v>1728</v>
      </c>
      <c r="E1751" s="30" t="s">
        <v>5</v>
      </c>
      <c r="F1751" s="30" t="str">
        <f>IFERROR(VLOOKUP($C1751,#REF!,4,FALSE),"-")</f>
        <v>-</v>
      </c>
      <c r="G1751" s="30" t="str">
        <f>IFERROR(VLOOKUP($C1751,#REF!,5,FALSE),"-")</f>
        <v>-</v>
      </c>
      <c r="H1751" s="30" t="str">
        <f>IFERROR(VLOOKUP($C1751,#REF!,6,FALSE),"-")</f>
        <v>-</v>
      </c>
      <c r="I1751" s="30" t="str">
        <f>IFERROR(VLOOKUP($C1751,#REF!,7,FALSE),"-")</f>
        <v>-</v>
      </c>
      <c r="J1751" s="30" t="str">
        <f>IFERROR(VLOOKUP($C1751,#REF!,8,FALSE),"-")</f>
        <v>-</v>
      </c>
      <c r="K1751" s="30" t="str">
        <f>IFERROR(VLOOKUP($C1751,#REF!,9,FALSE),"-")</f>
        <v>-</v>
      </c>
      <c r="L1751" s="30" t="str">
        <f>IFERROR(VLOOKUP($C1751,#REF!,10,FALSE),"-")</f>
        <v>-</v>
      </c>
      <c r="M1751" s="30" t="str">
        <f>IFERROR(VLOOKUP($C1751,#REF!,11,FALSE),"-")</f>
        <v>-</v>
      </c>
      <c r="N1751" s="30" t="str">
        <f>IFERROR(VLOOKUP($C1751,#REF!,12,FALSE),"-")</f>
        <v>-</v>
      </c>
      <c r="O1751" s="30" t="str">
        <f>IFERROR(VLOOKUP($C1751,#REF!,13,FALSE),"-")</f>
        <v>-</v>
      </c>
    </row>
    <row r="1752" spans="1:15" x14ac:dyDescent="0.25">
      <c r="A1752" s="21"/>
      <c r="B1752" s="22"/>
      <c r="C1752" s="12">
        <v>5539</v>
      </c>
      <c r="D1752" s="13" t="s">
        <v>1729</v>
      </c>
      <c r="E1752" s="29">
        <v>0</v>
      </c>
      <c r="F1752" s="29" t="str">
        <f>IFERROR(VLOOKUP($C1752,#REF!,4,FALSE),"-")</f>
        <v>-</v>
      </c>
      <c r="G1752" s="29" t="str">
        <f>IFERROR(VLOOKUP($C1752,#REF!,5,FALSE),"-")</f>
        <v>-</v>
      </c>
      <c r="H1752" s="29" t="str">
        <f>IFERROR(VLOOKUP($C1752,#REF!,6,FALSE),"-")</f>
        <v>-</v>
      </c>
      <c r="I1752" s="29" t="str">
        <f>IFERROR(VLOOKUP($C1752,#REF!,7,FALSE),"-")</f>
        <v>-</v>
      </c>
      <c r="J1752" s="29" t="str">
        <f>IFERROR(VLOOKUP($C1752,#REF!,8,FALSE),"-")</f>
        <v>-</v>
      </c>
      <c r="K1752" s="29" t="str">
        <f>IFERROR(VLOOKUP($C1752,#REF!,9,FALSE),"-")</f>
        <v>-</v>
      </c>
      <c r="L1752" s="29" t="str">
        <f>IFERROR(VLOOKUP($C1752,#REF!,10,FALSE),"-")</f>
        <v>-</v>
      </c>
      <c r="M1752" s="29" t="str">
        <f>IFERROR(VLOOKUP($C1752,#REF!,11,FALSE),"-")</f>
        <v>-</v>
      </c>
      <c r="N1752" s="29" t="str">
        <f>IFERROR(VLOOKUP($C1752,#REF!,12,FALSE),"-")</f>
        <v>-</v>
      </c>
      <c r="O1752" s="29" t="str">
        <f>IFERROR(VLOOKUP($C1752,#REF!,13,FALSE),"-")</f>
        <v>-</v>
      </c>
    </row>
    <row r="1753" spans="1:15" x14ac:dyDescent="0.25">
      <c r="A1753" s="21"/>
      <c r="B1753" s="22"/>
      <c r="C1753" s="14">
        <v>5540</v>
      </c>
      <c r="D1753" s="15" t="s">
        <v>1730</v>
      </c>
      <c r="E1753" s="30">
        <v>0</v>
      </c>
      <c r="F1753" s="30" t="str">
        <f>IFERROR(VLOOKUP($C1753,#REF!,4,FALSE),"-")</f>
        <v>-</v>
      </c>
      <c r="G1753" s="30" t="str">
        <f>IFERROR(VLOOKUP($C1753,#REF!,5,FALSE),"-")</f>
        <v>-</v>
      </c>
      <c r="H1753" s="30" t="str">
        <f>IFERROR(VLOOKUP($C1753,#REF!,6,FALSE),"-")</f>
        <v>-</v>
      </c>
      <c r="I1753" s="30" t="str">
        <f>IFERROR(VLOOKUP($C1753,#REF!,7,FALSE),"-")</f>
        <v>-</v>
      </c>
      <c r="J1753" s="30" t="str">
        <f>IFERROR(VLOOKUP($C1753,#REF!,8,FALSE),"-")</f>
        <v>-</v>
      </c>
      <c r="K1753" s="30" t="str">
        <f>IFERROR(VLOOKUP($C1753,#REF!,9,FALSE),"-")</f>
        <v>-</v>
      </c>
      <c r="L1753" s="30" t="str">
        <f>IFERROR(VLOOKUP($C1753,#REF!,10,FALSE),"-")</f>
        <v>-</v>
      </c>
      <c r="M1753" s="30" t="str">
        <f>IFERROR(VLOOKUP($C1753,#REF!,11,FALSE),"-")</f>
        <v>-</v>
      </c>
      <c r="N1753" s="30" t="str">
        <f>IFERROR(VLOOKUP($C1753,#REF!,12,FALSE),"-")</f>
        <v>-</v>
      </c>
      <c r="O1753" s="30" t="str">
        <f>IFERROR(VLOOKUP($C1753,#REF!,13,FALSE),"-")</f>
        <v>-</v>
      </c>
    </row>
    <row r="1754" spans="1:15" x14ac:dyDescent="0.25">
      <c r="A1754" s="21"/>
      <c r="B1754" s="22"/>
      <c r="C1754" s="12">
        <v>5541</v>
      </c>
      <c r="D1754" s="13" t="s">
        <v>1731</v>
      </c>
      <c r="E1754" s="29">
        <v>0</v>
      </c>
      <c r="F1754" s="29" t="str">
        <f>IFERROR(VLOOKUP($C1754,#REF!,4,FALSE),"-")</f>
        <v>-</v>
      </c>
      <c r="G1754" s="29" t="str">
        <f>IFERROR(VLOOKUP($C1754,#REF!,5,FALSE),"-")</f>
        <v>-</v>
      </c>
      <c r="H1754" s="29" t="str">
        <f>IFERROR(VLOOKUP($C1754,#REF!,6,FALSE),"-")</f>
        <v>-</v>
      </c>
      <c r="I1754" s="29" t="str">
        <f>IFERROR(VLOOKUP($C1754,#REF!,7,FALSE),"-")</f>
        <v>-</v>
      </c>
      <c r="J1754" s="29" t="str">
        <f>IFERROR(VLOOKUP($C1754,#REF!,8,FALSE),"-")</f>
        <v>-</v>
      </c>
      <c r="K1754" s="29" t="str">
        <f>IFERROR(VLOOKUP($C1754,#REF!,9,FALSE),"-")</f>
        <v>-</v>
      </c>
      <c r="L1754" s="29" t="str">
        <f>IFERROR(VLOOKUP($C1754,#REF!,10,FALSE),"-")</f>
        <v>-</v>
      </c>
      <c r="M1754" s="29" t="str">
        <f>IFERROR(VLOOKUP($C1754,#REF!,11,FALSE),"-")</f>
        <v>-</v>
      </c>
      <c r="N1754" s="29" t="str">
        <f>IFERROR(VLOOKUP($C1754,#REF!,12,FALSE),"-")</f>
        <v>-</v>
      </c>
      <c r="O1754" s="29" t="str">
        <f>IFERROR(VLOOKUP($C1754,#REF!,13,FALSE),"-")</f>
        <v>-</v>
      </c>
    </row>
    <row r="1755" spans="1:15" x14ac:dyDescent="0.25">
      <c r="A1755" s="21"/>
      <c r="B1755" s="22"/>
      <c r="C1755" s="14">
        <v>5551</v>
      </c>
      <c r="D1755" s="15" t="s">
        <v>1732</v>
      </c>
      <c r="E1755" s="30">
        <v>0</v>
      </c>
      <c r="F1755" s="30" t="str">
        <f>IFERROR(VLOOKUP($C1755,#REF!,4,FALSE),"-")</f>
        <v>-</v>
      </c>
      <c r="G1755" s="30" t="str">
        <f>IFERROR(VLOOKUP($C1755,#REF!,5,FALSE),"-")</f>
        <v>-</v>
      </c>
      <c r="H1755" s="30" t="str">
        <f>IFERROR(VLOOKUP($C1755,#REF!,6,FALSE),"-")</f>
        <v>-</v>
      </c>
      <c r="I1755" s="30" t="str">
        <f>IFERROR(VLOOKUP($C1755,#REF!,7,FALSE),"-")</f>
        <v>-</v>
      </c>
      <c r="J1755" s="30" t="str">
        <f>IFERROR(VLOOKUP($C1755,#REF!,8,FALSE),"-")</f>
        <v>-</v>
      </c>
      <c r="K1755" s="30" t="str">
        <f>IFERROR(VLOOKUP($C1755,#REF!,9,FALSE),"-")</f>
        <v>-</v>
      </c>
      <c r="L1755" s="30" t="str">
        <f>IFERROR(VLOOKUP($C1755,#REF!,10,FALSE),"-")</f>
        <v>-</v>
      </c>
      <c r="M1755" s="30" t="str">
        <f>IFERROR(VLOOKUP($C1755,#REF!,11,FALSE),"-")</f>
        <v>-</v>
      </c>
      <c r="N1755" s="30" t="str">
        <f>IFERROR(VLOOKUP($C1755,#REF!,12,FALSE),"-")</f>
        <v>-</v>
      </c>
      <c r="O1755" s="30" t="str">
        <f>IFERROR(VLOOKUP($C1755,#REF!,13,FALSE),"-")</f>
        <v>-</v>
      </c>
    </row>
    <row r="1756" spans="1:15" x14ac:dyDescent="0.25">
      <c r="A1756" s="21"/>
      <c r="B1756" s="22"/>
      <c r="C1756" s="12">
        <v>5552</v>
      </c>
      <c r="D1756" s="13" t="s">
        <v>1733</v>
      </c>
      <c r="E1756" s="29">
        <v>0</v>
      </c>
      <c r="F1756" s="29" t="str">
        <f>IFERROR(VLOOKUP($C1756,#REF!,4,FALSE),"-")</f>
        <v>-</v>
      </c>
      <c r="G1756" s="29" t="str">
        <f>IFERROR(VLOOKUP($C1756,#REF!,5,FALSE),"-")</f>
        <v>-</v>
      </c>
      <c r="H1756" s="29" t="str">
        <f>IFERROR(VLOOKUP($C1756,#REF!,6,FALSE),"-")</f>
        <v>-</v>
      </c>
      <c r="I1756" s="29" t="str">
        <f>IFERROR(VLOOKUP($C1756,#REF!,7,FALSE),"-")</f>
        <v>-</v>
      </c>
      <c r="J1756" s="29" t="str">
        <f>IFERROR(VLOOKUP($C1756,#REF!,8,FALSE),"-")</f>
        <v>-</v>
      </c>
      <c r="K1756" s="29" t="str">
        <f>IFERROR(VLOOKUP($C1756,#REF!,9,FALSE),"-")</f>
        <v>-</v>
      </c>
      <c r="L1756" s="29" t="str">
        <f>IFERROR(VLOOKUP($C1756,#REF!,10,FALSE),"-")</f>
        <v>-</v>
      </c>
      <c r="M1756" s="29" t="str">
        <f>IFERROR(VLOOKUP($C1756,#REF!,11,FALSE),"-")</f>
        <v>-</v>
      </c>
      <c r="N1756" s="29" t="str">
        <f>IFERROR(VLOOKUP($C1756,#REF!,12,FALSE),"-")</f>
        <v>-</v>
      </c>
      <c r="O1756" s="29" t="str">
        <f>IFERROR(VLOOKUP($C1756,#REF!,13,FALSE),"-")</f>
        <v>-</v>
      </c>
    </row>
    <row r="1757" spans="1:15" x14ac:dyDescent="0.25">
      <c r="A1757" s="21"/>
      <c r="B1757" s="22"/>
      <c r="C1757" s="14">
        <v>5553</v>
      </c>
      <c r="D1757" s="15" t="s">
        <v>1734</v>
      </c>
      <c r="E1757" s="30">
        <v>0</v>
      </c>
      <c r="F1757" s="30" t="str">
        <f>IFERROR(VLOOKUP($C1757,#REF!,4,FALSE),"-")</f>
        <v>-</v>
      </c>
      <c r="G1757" s="30" t="str">
        <f>IFERROR(VLOOKUP($C1757,#REF!,5,FALSE),"-")</f>
        <v>-</v>
      </c>
      <c r="H1757" s="30" t="str">
        <f>IFERROR(VLOOKUP($C1757,#REF!,6,FALSE),"-")</f>
        <v>-</v>
      </c>
      <c r="I1757" s="30" t="str">
        <f>IFERROR(VLOOKUP($C1757,#REF!,7,FALSE),"-")</f>
        <v>-</v>
      </c>
      <c r="J1757" s="30" t="str">
        <f>IFERROR(VLOOKUP($C1757,#REF!,8,FALSE),"-")</f>
        <v>-</v>
      </c>
      <c r="K1757" s="30" t="str">
        <f>IFERROR(VLOOKUP($C1757,#REF!,9,FALSE),"-")</f>
        <v>-</v>
      </c>
      <c r="L1757" s="30" t="str">
        <f>IFERROR(VLOOKUP($C1757,#REF!,10,FALSE),"-")</f>
        <v>-</v>
      </c>
      <c r="M1757" s="30" t="str">
        <f>IFERROR(VLOOKUP($C1757,#REF!,11,FALSE),"-")</f>
        <v>-</v>
      </c>
      <c r="N1757" s="30" t="str">
        <f>IFERROR(VLOOKUP($C1757,#REF!,12,FALSE),"-")</f>
        <v>-</v>
      </c>
      <c r="O1757" s="30" t="str">
        <f>IFERROR(VLOOKUP($C1757,#REF!,13,FALSE),"-")</f>
        <v>-</v>
      </c>
    </row>
    <row r="1758" spans="1:15" x14ac:dyDescent="0.25">
      <c r="A1758" s="21"/>
      <c r="B1758" s="22"/>
      <c r="C1758" s="12">
        <v>5554</v>
      </c>
      <c r="D1758" s="13" t="s">
        <v>1735</v>
      </c>
      <c r="E1758" s="29">
        <v>0</v>
      </c>
      <c r="F1758" s="29" t="str">
        <f>IFERROR(VLOOKUP($C1758,#REF!,4,FALSE),"-")</f>
        <v>-</v>
      </c>
      <c r="G1758" s="29" t="str">
        <f>IFERROR(VLOOKUP($C1758,#REF!,5,FALSE),"-")</f>
        <v>-</v>
      </c>
      <c r="H1758" s="29" t="str">
        <f>IFERROR(VLOOKUP($C1758,#REF!,6,FALSE),"-")</f>
        <v>-</v>
      </c>
      <c r="I1758" s="29" t="str">
        <f>IFERROR(VLOOKUP($C1758,#REF!,7,FALSE),"-")</f>
        <v>-</v>
      </c>
      <c r="J1758" s="29" t="str">
        <f>IFERROR(VLOOKUP($C1758,#REF!,8,FALSE),"-")</f>
        <v>-</v>
      </c>
      <c r="K1758" s="29" t="str">
        <f>IFERROR(VLOOKUP($C1758,#REF!,9,FALSE),"-")</f>
        <v>-</v>
      </c>
      <c r="L1758" s="29" t="str">
        <f>IFERROR(VLOOKUP($C1758,#REF!,10,FALSE),"-")</f>
        <v>-</v>
      </c>
      <c r="M1758" s="29" t="str">
        <f>IFERROR(VLOOKUP($C1758,#REF!,11,FALSE),"-")</f>
        <v>-</v>
      </c>
      <c r="N1758" s="29" t="str">
        <f>IFERROR(VLOOKUP($C1758,#REF!,12,FALSE),"-")</f>
        <v>-</v>
      </c>
      <c r="O1758" s="29" t="str">
        <f>IFERROR(VLOOKUP($C1758,#REF!,13,FALSE),"-")</f>
        <v>-</v>
      </c>
    </row>
    <row r="1759" spans="1:15" x14ac:dyDescent="0.25">
      <c r="A1759" s="21"/>
      <c r="B1759" s="22"/>
      <c r="C1759" s="14">
        <v>5555</v>
      </c>
      <c r="D1759" s="15" t="s">
        <v>1736</v>
      </c>
      <c r="E1759" s="30">
        <v>0</v>
      </c>
      <c r="F1759" s="30" t="str">
        <f>IFERROR(VLOOKUP($C1759,#REF!,4,FALSE),"-")</f>
        <v>-</v>
      </c>
      <c r="G1759" s="30" t="str">
        <f>IFERROR(VLOOKUP($C1759,#REF!,5,FALSE),"-")</f>
        <v>-</v>
      </c>
      <c r="H1759" s="30" t="str">
        <f>IFERROR(VLOOKUP($C1759,#REF!,6,FALSE),"-")</f>
        <v>-</v>
      </c>
      <c r="I1759" s="30" t="str">
        <f>IFERROR(VLOOKUP($C1759,#REF!,7,FALSE),"-")</f>
        <v>-</v>
      </c>
      <c r="J1759" s="30" t="str">
        <f>IFERROR(VLOOKUP($C1759,#REF!,8,FALSE),"-")</f>
        <v>-</v>
      </c>
      <c r="K1759" s="30" t="str">
        <f>IFERROR(VLOOKUP($C1759,#REF!,9,FALSE),"-")</f>
        <v>-</v>
      </c>
      <c r="L1759" s="30" t="str">
        <f>IFERROR(VLOOKUP($C1759,#REF!,10,FALSE),"-")</f>
        <v>-</v>
      </c>
      <c r="M1759" s="30" t="str">
        <f>IFERROR(VLOOKUP($C1759,#REF!,11,FALSE),"-")</f>
        <v>-</v>
      </c>
      <c r="N1759" s="30" t="str">
        <f>IFERROR(VLOOKUP($C1759,#REF!,12,FALSE),"-")</f>
        <v>-</v>
      </c>
      <c r="O1759" s="30" t="str">
        <f>IFERROR(VLOOKUP($C1759,#REF!,13,FALSE),"-")</f>
        <v>-</v>
      </c>
    </row>
    <row r="1760" spans="1:15" x14ac:dyDescent="0.25">
      <c r="A1760" s="21"/>
      <c r="B1760" s="22"/>
      <c r="C1760" s="12">
        <v>5556</v>
      </c>
      <c r="D1760" s="13" t="s">
        <v>1737</v>
      </c>
      <c r="E1760" s="29">
        <v>0</v>
      </c>
      <c r="F1760" s="29" t="str">
        <f>IFERROR(VLOOKUP($C1760,#REF!,4,FALSE),"-")</f>
        <v>-</v>
      </c>
      <c r="G1760" s="29" t="str">
        <f>IFERROR(VLOOKUP($C1760,#REF!,5,FALSE),"-")</f>
        <v>-</v>
      </c>
      <c r="H1760" s="29" t="str">
        <f>IFERROR(VLOOKUP($C1760,#REF!,6,FALSE),"-")</f>
        <v>-</v>
      </c>
      <c r="I1760" s="29" t="str">
        <f>IFERROR(VLOOKUP($C1760,#REF!,7,FALSE),"-")</f>
        <v>-</v>
      </c>
      <c r="J1760" s="29" t="str">
        <f>IFERROR(VLOOKUP($C1760,#REF!,8,FALSE),"-")</f>
        <v>-</v>
      </c>
      <c r="K1760" s="29" t="str">
        <f>IFERROR(VLOOKUP($C1760,#REF!,9,FALSE),"-")</f>
        <v>-</v>
      </c>
      <c r="L1760" s="29" t="str">
        <f>IFERROR(VLOOKUP($C1760,#REF!,10,FALSE),"-")</f>
        <v>-</v>
      </c>
      <c r="M1760" s="29" t="str">
        <f>IFERROR(VLOOKUP($C1760,#REF!,11,FALSE),"-")</f>
        <v>-</v>
      </c>
      <c r="N1760" s="29" t="str">
        <f>IFERROR(VLOOKUP($C1760,#REF!,12,FALSE),"-")</f>
        <v>-</v>
      </c>
      <c r="O1760" s="29" t="str">
        <f>IFERROR(VLOOKUP($C1760,#REF!,13,FALSE),"-")</f>
        <v>-</v>
      </c>
    </row>
    <row r="1761" spans="1:15" x14ac:dyDescent="0.25">
      <c r="A1761" s="21"/>
      <c r="B1761" s="22"/>
      <c r="C1761" s="14">
        <v>5557</v>
      </c>
      <c r="D1761" s="15" t="s">
        <v>1738</v>
      </c>
      <c r="E1761" s="30">
        <v>0</v>
      </c>
      <c r="F1761" s="30" t="str">
        <f>IFERROR(VLOOKUP($C1761,#REF!,4,FALSE),"-")</f>
        <v>-</v>
      </c>
      <c r="G1761" s="30" t="str">
        <f>IFERROR(VLOOKUP($C1761,#REF!,5,FALSE),"-")</f>
        <v>-</v>
      </c>
      <c r="H1761" s="30" t="str">
        <f>IFERROR(VLOOKUP($C1761,#REF!,6,FALSE),"-")</f>
        <v>-</v>
      </c>
      <c r="I1761" s="30" t="str">
        <f>IFERROR(VLOOKUP($C1761,#REF!,7,FALSE),"-")</f>
        <v>-</v>
      </c>
      <c r="J1761" s="30" t="str">
        <f>IFERROR(VLOOKUP($C1761,#REF!,8,FALSE),"-")</f>
        <v>-</v>
      </c>
      <c r="K1761" s="30" t="str">
        <f>IFERROR(VLOOKUP($C1761,#REF!,9,FALSE),"-")</f>
        <v>-</v>
      </c>
      <c r="L1761" s="30" t="str">
        <f>IFERROR(VLOOKUP($C1761,#REF!,10,FALSE),"-")</f>
        <v>-</v>
      </c>
      <c r="M1761" s="30" t="str">
        <f>IFERROR(VLOOKUP($C1761,#REF!,11,FALSE),"-")</f>
        <v>-</v>
      </c>
      <c r="N1761" s="30" t="str">
        <f>IFERROR(VLOOKUP($C1761,#REF!,12,FALSE),"-")</f>
        <v>-</v>
      </c>
      <c r="O1761" s="30" t="str">
        <f>IFERROR(VLOOKUP($C1761,#REF!,13,FALSE),"-")</f>
        <v>-</v>
      </c>
    </row>
    <row r="1762" spans="1:15" x14ac:dyDescent="0.25">
      <c r="A1762" s="21"/>
      <c r="B1762" s="22"/>
      <c r="C1762" s="12">
        <v>5559</v>
      </c>
      <c r="D1762" s="13" t="s">
        <v>1739</v>
      </c>
      <c r="E1762" s="29">
        <v>0</v>
      </c>
      <c r="F1762" s="29" t="str">
        <f>IFERROR(VLOOKUP($C1762,#REF!,4,FALSE),"-")</f>
        <v>-</v>
      </c>
      <c r="G1762" s="29" t="str">
        <f>IFERROR(VLOOKUP($C1762,#REF!,5,FALSE),"-")</f>
        <v>-</v>
      </c>
      <c r="H1762" s="29" t="str">
        <f>IFERROR(VLOOKUP($C1762,#REF!,6,FALSE),"-")</f>
        <v>-</v>
      </c>
      <c r="I1762" s="29" t="str">
        <f>IFERROR(VLOOKUP($C1762,#REF!,7,FALSE),"-")</f>
        <v>-</v>
      </c>
      <c r="J1762" s="29" t="str">
        <f>IFERROR(VLOOKUP($C1762,#REF!,8,FALSE),"-")</f>
        <v>-</v>
      </c>
      <c r="K1762" s="29" t="str">
        <f>IFERROR(VLOOKUP($C1762,#REF!,9,FALSE),"-")</f>
        <v>-</v>
      </c>
      <c r="L1762" s="29" t="str">
        <f>IFERROR(VLOOKUP($C1762,#REF!,10,FALSE),"-")</f>
        <v>-</v>
      </c>
      <c r="M1762" s="29" t="str">
        <f>IFERROR(VLOOKUP($C1762,#REF!,11,FALSE),"-")</f>
        <v>-</v>
      </c>
      <c r="N1762" s="29" t="str">
        <f>IFERROR(VLOOKUP($C1762,#REF!,12,FALSE),"-")</f>
        <v>-</v>
      </c>
      <c r="O1762" s="29" t="str">
        <f>IFERROR(VLOOKUP($C1762,#REF!,13,FALSE),"-")</f>
        <v>-</v>
      </c>
    </row>
    <row r="1763" spans="1:15" x14ac:dyDescent="0.25">
      <c r="A1763" s="21"/>
      <c r="B1763" s="22"/>
      <c r="C1763" s="14">
        <v>5560</v>
      </c>
      <c r="D1763" s="15" t="s">
        <v>1740</v>
      </c>
      <c r="E1763" s="30">
        <v>0</v>
      </c>
      <c r="F1763" s="30" t="str">
        <f>IFERROR(VLOOKUP($C1763,#REF!,4,FALSE),"-")</f>
        <v>-</v>
      </c>
      <c r="G1763" s="30" t="str">
        <f>IFERROR(VLOOKUP($C1763,#REF!,5,FALSE),"-")</f>
        <v>-</v>
      </c>
      <c r="H1763" s="30" t="str">
        <f>IFERROR(VLOOKUP($C1763,#REF!,6,FALSE),"-")</f>
        <v>-</v>
      </c>
      <c r="I1763" s="30" t="str">
        <f>IFERROR(VLOOKUP($C1763,#REF!,7,FALSE),"-")</f>
        <v>-</v>
      </c>
      <c r="J1763" s="30" t="str">
        <f>IFERROR(VLOOKUP($C1763,#REF!,8,FALSE),"-")</f>
        <v>-</v>
      </c>
      <c r="K1763" s="30" t="str">
        <f>IFERROR(VLOOKUP($C1763,#REF!,9,FALSE),"-")</f>
        <v>-</v>
      </c>
      <c r="L1763" s="30" t="str">
        <f>IFERROR(VLOOKUP($C1763,#REF!,10,FALSE),"-")</f>
        <v>-</v>
      </c>
      <c r="M1763" s="30" t="str">
        <f>IFERROR(VLOOKUP($C1763,#REF!,11,FALSE),"-")</f>
        <v>-</v>
      </c>
      <c r="N1763" s="30" t="str">
        <f>IFERROR(VLOOKUP($C1763,#REF!,12,FALSE),"-")</f>
        <v>-</v>
      </c>
      <c r="O1763" s="30" t="str">
        <f>IFERROR(VLOOKUP($C1763,#REF!,13,FALSE),"-")</f>
        <v>-</v>
      </c>
    </row>
    <row r="1764" spans="1:15" x14ac:dyDescent="0.25">
      <c r="A1764" s="21"/>
      <c r="B1764" s="22"/>
      <c r="C1764" s="12">
        <v>5561</v>
      </c>
      <c r="D1764" s="13" t="s">
        <v>1741</v>
      </c>
      <c r="E1764" s="29">
        <v>0</v>
      </c>
      <c r="F1764" s="29" t="str">
        <f>IFERROR(VLOOKUP($C1764,#REF!,4,FALSE),"-")</f>
        <v>-</v>
      </c>
      <c r="G1764" s="29" t="str">
        <f>IFERROR(VLOOKUP($C1764,#REF!,5,FALSE),"-")</f>
        <v>-</v>
      </c>
      <c r="H1764" s="29" t="str">
        <f>IFERROR(VLOOKUP($C1764,#REF!,6,FALSE),"-")</f>
        <v>-</v>
      </c>
      <c r="I1764" s="29" t="str">
        <f>IFERROR(VLOOKUP($C1764,#REF!,7,FALSE),"-")</f>
        <v>-</v>
      </c>
      <c r="J1764" s="29" t="str">
        <f>IFERROR(VLOOKUP($C1764,#REF!,8,FALSE),"-")</f>
        <v>-</v>
      </c>
      <c r="K1764" s="29" t="str">
        <f>IFERROR(VLOOKUP($C1764,#REF!,9,FALSE),"-")</f>
        <v>-</v>
      </c>
      <c r="L1764" s="29" t="str">
        <f>IFERROR(VLOOKUP($C1764,#REF!,10,FALSE),"-")</f>
        <v>-</v>
      </c>
      <c r="M1764" s="29" t="str">
        <f>IFERROR(VLOOKUP($C1764,#REF!,11,FALSE),"-")</f>
        <v>-</v>
      </c>
      <c r="N1764" s="29" t="str">
        <f>IFERROR(VLOOKUP($C1764,#REF!,12,FALSE),"-")</f>
        <v>-</v>
      </c>
      <c r="O1764" s="29" t="str">
        <f>IFERROR(VLOOKUP($C1764,#REF!,13,FALSE),"-")</f>
        <v>-</v>
      </c>
    </row>
    <row r="1765" spans="1:15" x14ac:dyDescent="0.25">
      <c r="A1765" s="21"/>
      <c r="B1765" s="22"/>
      <c r="C1765" s="14">
        <v>5562</v>
      </c>
      <c r="D1765" s="15" t="s">
        <v>1742</v>
      </c>
      <c r="E1765" s="30">
        <v>0</v>
      </c>
      <c r="F1765" s="30" t="str">
        <f>IFERROR(VLOOKUP($C1765,#REF!,4,FALSE),"-")</f>
        <v>-</v>
      </c>
      <c r="G1765" s="30" t="str">
        <f>IFERROR(VLOOKUP($C1765,#REF!,5,FALSE),"-")</f>
        <v>-</v>
      </c>
      <c r="H1765" s="30" t="str">
        <f>IFERROR(VLOOKUP($C1765,#REF!,6,FALSE),"-")</f>
        <v>-</v>
      </c>
      <c r="I1765" s="30" t="str">
        <f>IFERROR(VLOOKUP($C1765,#REF!,7,FALSE),"-")</f>
        <v>-</v>
      </c>
      <c r="J1765" s="30" t="str">
        <f>IFERROR(VLOOKUP($C1765,#REF!,8,FALSE),"-")</f>
        <v>-</v>
      </c>
      <c r="K1765" s="30" t="str">
        <f>IFERROR(VLOOKUP($C1765,#REF!,9,FALSE),"-")</f>
        <v>-</v>
      </c>
      <c r="L1765" s="30" t="str">
        <f>IFERROR(VLOOKUP($C1765,#REF!,10,FALSE),"-")</f>
        <v>-</v>
      </c>
      <c r="M1765" s="30" t="str">
        <f>IFERROR(VLOOKUP($C1765,#REF!,11,FALSE),"-")</f>
        <v>-</v>
      </c>
      <c r="N1765" s="30" t="str">
        <f>IFERROR(VLOOKUP($C1765,#REF!,12,FALSE),"-")</f>
        <v>-</v>
      </c>
      <c r="O1765" s="30" t="str">
        <f>IFERROR(VLOOKUP($C1765,#REF!,13,FALSE),"-")</f>
        <v>-</v>
      </c>
    </row>
    <row r="1766" spans="1:15" x14ac:dyDescent="0.25">
      <c r="A1766" s="21"/>
      <c r="B1766" s="22"/>
      <c r="C1766" s="12">
        <v>5563</v>
      </c>
      <c r="D1766" s="13" t="s">
        <v>2235</v>
      </c>
      <c r="E1766" s="29">
        <v>0</v>
      </c>
      <c r="F1766" s="29" t="str">
        <f>IFERROR(VLOOKUP($C1766,#REF!,4,FALSE),"-")</f>
        <v>-</v>
      </c>
      <c r="G1766" s="29" t="str">
        <f>IFERROR(VLOOKUP($C1766,#REF!,5,FALSE),"-")</f>
        <v>-</v>
      </c>
      <c r="H1766" s="29" t="str">
        <f>IFERROR(VLOOKUP($C1766,#REF!,6,FALSE),"-")</f>
        <v>-</v>
      </c>
      <c r="I1766" s="29" t="str">
        <f>IFERROR(VLOOKUP($C1766,#REF!,7,FALSE),"-")</f>
        <v>-</v>
      </c>
      <c r="J1766" s="29" t="str">
        <f>IFERROR(VLOOKUP($C1766,#REF!,8,FALSE),"-")</f>
        <v>-</v>
      </c>
      <c r="K1766" s="29" t="str">
        <f>IFERROR(VLOOKUP($C1766,#REF!,9,FALSE),"-")</f>
        <v>-</v>
      </c>
      <c r="L1766" s="29" t="str">
        <f>IFERROR(VLOOKUP($C1766,#REF!,10,FALSE),"-")</f>
        <v>-</v>
      </c>
      <c r="M1766" s="29" t="str">
        <f>IFERROR(VLOOKUP($C1766,#REF!,11,FALSE),"-")</f>
        <v>-</v>
      </c>
      <c r="N1766" s="29" t="str">
        <f>IFERROR(VLOOKUP($C1766,#REF!,12,FALSE),"-")</f>
        <v>-</v>
      </c>
      <c r="O1766" s="29" t="str">
        <f>IFERROR(VLOOKUP($C1766,#REF!,13,FALSE),"-")</f>
        <v>-</v>
      </c>
    </row>
    <row r="1767" spans="1:15" x14ac:dyDescent="0.25">
      <c r="A1767" s="21"/>
      <c r="B1767" s="22"/>
      <c r="C1767" s="14">
        <v>5564</v>
      </c>
      <c r="D1767" s="15" t="s">
        <v>1743</v>
      </c>
      <c r="E1767" s="30">
        <v>0</v>
      </c>
      <c r="F1767" s="30" t="str">
        <f>IFERROR(VLOOKUP($C1767,#REF!,4,FALSE),"-")</f>
        <v>-</v>
      </c>
      <c r="G1767" s="30" t="str">
        <f>IFERROR(VLOOKUP($C1767,#REF!,5,FALSE),"-")</f>
        <v>-</v>
      </c>
      <c r="H1767" s="30" t="str">
        <f>IFERROR(VLOOKUP($C1767,#REF!,6,FALSE),"-")</f>
        <v>-</v>
      </c>
      <c r="I1767" s="30" t="str">
        <f>IFERROR(VLOOKUP($C1767,#REF!,7,FALSE),"-")</f>
        <v>-</v>
      </c>
      <c r="J1767" s="30" t="str">
        <f>IFERROR(VLOOKUP($C1767,#REF!,8,FALSE),"-")</f>
        <v>-</v>
      </c>
      <c r="K1767" s="30" t="str">
        <f>IFERROR(VLOOKUP($C1767,#REF!,9,FALSE),"-")</f>
        <v>-</v>
      </c>
      <c r="L1767" s="30" t="str">
        <f>IFERROR(VLOOKUP($C1767,#REF!,10,FALSE),"-")</f>
        <v>-</v>
      </c>
      <c r="M1767" s="30" t="str">
        <f>IFERROR(VLOOKUP($C1767,#REF!,11,FALSE),"-")</f>
        <v>-</v>
      </c>
      <c r="N1767" s="30" t="str">
        <f>IFERROR(VLOOKUP($C1767,#REF!,12,FALSE),"-")</f>
        <v>-</v>
      </c>
      <c r="O1767" s="30" t="str">
        <f>IFERROR(VLOOKUP($C1767,#REF!,13,FALSE),"-")</f>
        <v>-</v>
      </c>
    </row>
    <row r="1768" spans="1:15" x14ac:dyDescent="0.25">
      <c r="A1768" s="21"/>
      <c r="B1768" s="22"/>
      <c r="C1768" s="12">
        <v>5565</v>
      </c>
      <c r="D1768" s="13" t="s">
        <v>1744</v>
      </c>
      <c r="E1768" s="29">
        <v>0</v>
      </c>
      <c r="F1768" s="29" t="str">
        <f>IFERROR(VLOOKUP($C1768,#REF!,4,FALSE),"-")</f>
        <v>-</v>
      </c>
      <c r="G1768" s="29" t="str">
        <f>IFERROR(VLOOKUP($C1768,#REF!,5,FALSE),"-")</f>
        <v>-</v>
      </c>
      <c r="H1768" s="29" t="str">
        <f>IFERROR(VLOOKUP($C1768,#REF!,6,FALSE),"-")</f>
        <v>-</v>
      </c>
      <c r="I1768" s="29" t="str">
        <f>IFERROR(VLOOKUP($C1768,#REF!,7,FALSE),"-")</f>
        <v>-</v>
      </c>
      <c r="J1768" s="29" t="str">
        <f>IFERROR(VLOOKUP($C1768,#REF!,8,FALSE),"-")</f>
        <v>-</v>
      </c>
      <c r="K1768" s="29" t="str">
        <f>IFERROR(VLOOKUP($C1768,#REF!,9,FALSE),"-")</f>
        <v>-</v>
      </c>
      <c r="L1768" s="29" t="str">
        <f>IFERROR(VLOOKUP($C1768,#REF!,10,FALSE),"-")</f>
        <v>-</v>
      </c>
      <c r="M1768" s="29" t="str">
        <f>IFERROR(VLOOKUP($C1768,#REF!,11,FALSE),"-")</f>
        <v>-</v>
      </c>
      <c r="N1768" s="29" t="str">
        <f>IFERROR(VLOOKUP($C1768,#REF!,12,FALSE),"-")</f>
        <v>-</v>
      </c>
      <c r="O1768" s="29" t="str">
        <f>IFERROR(VLOOKUP($C1768,#REF!,13,FALSE),"-")</f>
        <v>-</v>
      </c>
    </row>
    <row r="1769" spans="1:15" x14ac:dyDescent="0.25">
      <c r="A1769" s="21"/>
      <c r="B1769" s="22"/>
      <c r="C1769" s="14">
        <v>5566</v>
      </c>
      <c r="D1769" s="15" t="s">
        <v>1745</v>
      </c>
      <c r="E1769" s="30">
        <v>0</v>
      </c>
      <c r="F1769" s="30" t="str">
        <f>IFERROR(VLOOKUP($C1769,#REF!,4,FALSE),"-")</f>
        <v>-</v>
      </c>
      <c r="G1769" s="30" t="str">
        <f>IFERROR(VLOOKUP($C1769,#REF!,5,FALSE),"-")</f>
        <v>-</v>
      </c>
      <c r="H1769" s="30" t="str">
        <f>IFERROR(VLOOKUP($C1769,#REF!,6,FALSE),"-")</f>
        <v>-</v>
      </c>
      <c r="I1769" s="30" t="str">
        <f>IFERROR(VLOOKUP($C1769,#REF!,7,FALSE),"-")</f>
        <v>-</v>
      </c>
      <c r="J1769" s="30" t="str">
        <f>IFERROR(VLOOKUP($C1769,#REF!,8,FALSE),"-")</f>
        <v>-</v>
      </c>
      <c r="K1769" s="30" t="str">
        <f>IFERROR(VLOOKUP($C1769,#REF!,9,FALSE),"-")</f>
        <v>-</v>
      </c>
      <c r="L1769" s="30" t="str">
        <f>IFERROR(VLOOKUP($C1769,#REF!,10,FALSE),"-")</f>
        <v>-</v>
      </c>
      <c r="M1769" s="30" t="str">
        <f>IFERROR(VLOOKUP($C1769,#REF!,11,FALSE),"-")</f>
        <v>-</v>
      </c>
      <c r="N1769" s="30" t="str">
        <f>IFERROR(VLOOKUP($C1769,#REF!,12,FALSE),"-")</f>
        <v>-</v>
      </c>
      <c r="O1769" s="30" t="str">
        <f>IFERROR(VLOOKUP($C1769,#REF!,13,FALSE),"-")</f>
        <v>-</v>
      </c>
    </row>
    <row r="1770" spans="1:15" x14ac:dyDescent="0.25">
      <c r="A1770" s="21"/>
      <c r="B1770" s="22"/>
      <c r="C1770" s="12">
        <v>5568</v>
      </c>
      <c r="D1770" s="13" t="s">
        <v>1746</v>
      </c>
      <c r="E1770" s="29" t="s">
        <v>5</v>
      </c>
      <c r="F1770" s="29" t="str">
        <f>IFERROR(VLOOKUP($C1770,#REF!,4,FALSE),"-")</f>
        <v>-</v>
      </c>
      <c r="G1770" s="29" t="str">
        <f>IFERROR(VLOOKUP($C1770,#REF!,5,FALSE),"-")</f>
        <v>-</v>
      </c>
      <c r="H1770" s="29" t="str">
        <f>IFERROR(VLOOKUP($C1770,#REF!,6,FALSE),"-")</f>
        <v>-</v>
      </c>
      <c r="I1770" s="29" t="str">
        <f>IFERROR(VLOOKUP($C1770,#REF!,7,FALSE),"-")</f>
        <v>-</v>
      </c>
      <c r="J1770" s="29" t="str">
        <f>IFERROR(VLOOKUP($C1770,#REF!,8,FALSE),"-")</f>
        <v>-</v>
      </c>
      <c r="K1770" s="29" t="str">
        <f>IFERROR(VLOOKUP($C1770,#REF!,9,FALSE),"-")</f>
        <v>-</v>
      </c>
      <c r="L1770" s="29" t="str">
        <f>IFERROR(VLOOKUP($C1770,#REF!,10,FALSE),"-")</f>
        <v>-</v>
      </c>
      <c r="M1770" s="29" t="str">
        <f>IFERROR(VLOOKUP($C1770,#REF!,11,FALSE),"-")</f>
        <v>-</v>
      </c>
      <c r="N1770" s="29" t="str">
        <f>IFERROR(VLOOKUP($C1770,#REF!,12,FALSE),"-")</f>
        <v>-</v>
      </c>
      <c r="O1770" s="29" t="str">
        <f>IFERROR(VLOOKUP($C1770,#REF!,13,FALSE),"-")</f>
        <v>-</v>
      </c>
    </row>
    <row r="1771" spans="1:15" x14ac:dyDescent="0.25">
      <c r="A1771" s="21"/>
      <c r="B1771" s="22"/>
      <c r="C1771" s="14">
        <v>5571</v>
      </c>
      <c r="D1771" s="15" t="s">
        <v>1747</v>
      </c>
      <c r="E1771" s="30" t="s">
        <v>5</v>
      </c>
      <c r="F1771" s="30" t="str">
        <f>IFERROR(VLOOKUP($C1771,#REF!,4,FALSE),"-")</f>
        <v>-</v>
      </c>
      <c r="G1771" s="30" t="str">
        <f>IFERROR(VLOOKUP($C1771,#REF!,5,FALSE),"-")</f>
        <v>-</v>
      </c>
      <c r="H1771" s="30" t="str">
        <f>IFERROR(VLOOKUP($C1771,#REF!,6,FALSE),"-")</f>
        <v>-</v>
      </c>
      <c r="I1771" s="30" t="str">
        <f>IFERROR(VLOOKUP($C1771,#REF!,7,FALSE),"-")</f>
        <v>-</v>
      </c>
      <c r="J1771" s="30" t="str">
        <f>IFERROR(VLOOKUP($C1771,#REF!,8,FALSE),"-")</f>
        <v>-</v>
      </c>
      <c r="K1771" s="30" t="str">
        <f>IFERROR(VLOOKUP($C1771,#REF!,9,FALSE),"-")</f>
        <v>-</v>
      </c>
      <c r="L1771" s="30" t="str">
        <f>IFERROR(VLOOKUP($C1771,#REF!,10,FALSE),"-")</f>
        <v>-</v>
      </c>
      <c r="M1771" s="30" t="str">
        <f>IFERROR(VLOOKUP($C1771,#REF!,11,FALSE),"-")</f>
        <v>-</v>
      </c>
      <c r="N1771" s="30" t="str">
        <f>IFERROR(VLOOKUP($C1771,#REF!,12,FALSE),"-")</f>
        <v>-</v>
      </c>
      <c r="O1771" s="30" t="str">
        <f>IFERROR(VLOOKUP($C1771,#REF!,13,FALSE),"-")</f>
        <v>-</v>
      </c>
    </row>
    <row r="1772" spans="1:15" x14ac:dyDescent="0.25">
      <c r="A1772" s="21"/>
      <c r="B1772" s="22"/>
      <c r="C1772" s="12">
        <v>5581</v>
      </c>
      <c r="D1772" s="13" t="s">
        <v>1748</v>
      </c>
      <c r="E1772" s="29">
        <v>0</v>
      </c>
      <c r="F1772" s="29" t="str">
        <f>IFERROR(VLOOKUP($C1772,#REF!,4,FALSE),"-")</f>
        <v>-</v>
      </c>
      <c r="G1772" s="29" t="str">
        <f>IFERROR(VLOOKUP($C1772,#REF!,5,FALSE),"-")</f>
        <v>-</v>
      </c>
      <c r="H1772" s="29" t="str">
        <f>IFERROR(VLOOKUP($C1772,#REF!,6,FALSE),"-")</f>
        <v>-</v>
      </c>
      <c r="I1772" s="29" t="str">
        <f>IFERROR(VLOOKUP($C1772,#REF!,7,FALSE),"-")</f>
        <v>-</v>
      </c>
      <c r="J1772" s="29" t="str">
        <f>IFERROR(VLOOKUP($C1772,#REF!,8,FALSE),"-")</f>
        <v>-</v>
      </c>
      <c r="K1772" s="29" t="str">
        <f>IFERROR(VLOOKUP($C1772,#REF!,9,FALSE),"-")</f>
        <v>-</v>
      </c>
      <c r="L1772" s="29" t="str">
        <f>IFERROR(VLOOKUP($C1772,#REF!,10,FALSE),"-")</f>
        <v>-</v>
      </c>
      <c r="M1772" s="29" t="str">
        <f>IFERROR(VLOOKUP($C1772,#REF!,11,FALSE),"-")</f>
        <v>-</v>
      </c>
      <c r="N1772" s="29" t="str">
        <f>IFERROR(VLOOKUP($C1772,#REF!,12,FALSE),"-")</f>
        <v>-</v>
      </c>
      <c r="O1772" s="29" t="str">
        <f>IFERROR(VLOOKUP($C1772,#REF!,13,FALSE),"-")</f>
        <v>-</v>
      </c>
    </row>
    <row r="1773" spans="1:15" x14ac:dyDescent="0.25">
      <c r="A1773" s="21"/>
      <c r="B1773" s="22"/>
      <c r="C1773" s="14">
        <v>5582</v>
      </c>
      <c r="D1773" s="15" t="s">
        <v>1749</v>
      </c>
      <c r="E1773" s="30">
        <v>0</v>
      </c>
      <c r="F1773" s="30" t="str">
        <f>IFERROR(VLOOKUP($C1773,#REF!,4,FALSE),"-")</f>
        <v>-</v>
      </c>
      <c r="G1773" s="30" t="str">
        <f>IFERROR(VLOOKUP($C1773,#REF!,5,FALSE),"-")</f>
        <v>-</v>
      </c>
      <c r="H1773" s="30" t="str">
        <f>IFERROR(VLOOKUP($C1773,#REF!,6,FALSE),"-")</f>
        <v>-</v>
      </c>
      <c r="I1773" s="30" t="str">
        <f>IFERROR(VLOOKUP($C1773,#REF!,7,FALSE),"-")</f>
        <v>-</v>
      </c>
      <c r="J1773" s="30" t="str">
        <f>IFERROR(VLOOKUP($C1773,#REF!,8,FALSE),"-")</f>
        <v>-</v>
      </c>
      <c r="K1773" s="30" t="str">
        <f>IFERROR(VLOOKUP($C1773,#REF!,9,FALSE),"-")</f>
        <v>-</v>
      </c>
      <c r="L1773" s="30" t="str">
        <f>IFERROR(VLOOKUP($C1773,#REF!,10,FALSE),"-")</f>
        <v>-</v>
      </c>
      <c r="M1773" s="30" t="str">
        <f>IFERROR(VLOOKUP($C1773,#REF!,11,FALSE),"-")</f>
        <v>-</v>
      </c>
      <c r="N1773" s="30" t="str">
        <f>IFERROR(VLOOKUP($C1773,#REF!,12,FALSE),"-")</f>
        <v>-</v>
      </c>
      <c r="O1773" s="30" t="str">
        <f>IFERROR(VLOOKUP($C1773,#REF!,13,FALSE),"-")</f>
        <v>-</v>
      </c>
    </row>
    <row r="1774" spans="1:15" x14ac:dyDescent="0.25">
      <c r="A1774" s="21"/>
      <c r="B1774" s="22"/>
      <c r="C1774" s="12">
        <v>5583</v>
      </c>
      <c r="D1774" s="13" t="s">
        <v>1750</v>
      </c>
      <c r="E1774" s="29" t="s">
        <v>5</v>
      </c>
      <c r="F1774" s="29" t="str">
        <f>IFERROR(VLOOKUP($C1774,#REF!,4,FALSE),"-")</f>
        <v>-</v>
      </c>
      <c r="G1774" s="29" t="str">
        <f>IFERROR(VLOOKUP($C1774,#REF!,5,FALSE),"-")</f>
        <v>-</v>
      </c>
      <c r="H1774" s="29" t="str">
        <f>IFERROR(VLOOKUP($C1774,#REF!,6,FALSE),"-")</f>
        <v>-</v>
      </c>
      <c r="I1774" s="29" t="str">
        <f>IFERROR(VLOOKUP($C1774,#REF!,7,FALSE),"-")</f>
        <v>-</v>
      </c>
      <c r="J1774" s="29" t="str">
        <f>IFERROR(VLOOKUP($C1774,#REF!,8,FALSE),"-")</f>
        <v>-</v>
      </c>
      <c r="K1774" s="29" t="str">
        <f>IFERROR(VLOOKUP($C1774,#REF!,9,FALSE),"-")</f>
        <v>-</v>
      </c>
      <c r="L1774" s="29" t="str">
        <f>IFERROR(VLOOKUP($C1774,#REF!,10,FALSE),"-")</f>
        <v>-</v>
      </c>
      <c r="M1774" s="29" t="str">
        <f>IFERROR(VLOOKUP($C1774,#REF!,11,FALSE),"-")</f>
        <v>-</v>
      </c>
      <c r="N1774" s="29" t="str">
        <f>IFERROR(VLOOKUP($C1774,#REF!,12,FALSE),"-")</f>
        <v>-</v>
      </c>
      <c r="O1774" s="29" t="str">
        <f>IFERROR(VLOOKUP($C1774,#REF!,13,FALSE),"-")</f>
        <v>-</v>
      </c>
    </row>
    <row r="1775" spans="1:15" x14ac:dyDescent="0.25">
      <c r="A1775" s="21"/>
      <c r="B1775" s="22"/>
      <c r="C1775" s="14">
        <v>5584</v>
      </c>
      <c r="D1775" s="15" t="s">
        <v>1751</v>
      </c>
      <c r="E1775" s="30" t="s">
        <v>5</v>
      </c>
      <c r="F1775" s="30" t="str">
        <f>IFERROR(VLOOKUP($C1775,#REF!,4,FALSE),"-")</f>
        <v>-</v>
      </c>
      <c r="G1775" s="30" t="str">
        <f>IFERROR(VLOOKUP($C1775,#REF!,5,FALSE),"-")</f>
        <v>-</v>
      </c>
      <c r="H1775" s="30" t="str">
        <f>IFERROR(VLOOKUP($C1775,#REF!,6,FALSE),"-")</f>
        <v>-</v>
      </c>
      <c r="I1775" s="30" t="str">
        <f>IFERROR(VLOOKUP($C1775,#REF!,7,FALSE),"-")</f>
        <v>-</v>
      </c>
      <c r="J1775" s="30" t="str">
        <f>IFERROR(VLOOKUP($C1775,#REF!,8,FALSE),"-")</f>
        <v>-</v>
      </c>
      <c r="K1775" s="30" t="str">
        <f>IFERROR(VLOOKUP($C1775,#REF!,9,FALSE),"-")</f>
        <v>-</v>
      </c>
      <c r="L1775" s="30" t="str">
        <f>IFERROR(VLOOKUP($C1775,#REF!,10,FALSE),"-")</f>
        <v>-</v>
      </c>
      <c r="M1775" s="30" t="str">
        <f>IFERROR(VLOOKUP($C1775,#REF!,11,FALSE),"-")</f>
        <v>-</v>
      </c>
      <c r="N1775" s="30" t="str">
        <f>IFERROR(VLOOKUP($C1775,#REF!,12,FALSE),"-")</f>
        <v>-</v>
      </c>
      <c r="O1775" s="30" t="str">
        <f>IFERROR(VLOOKUP($C1775,#REF!,13,FALSE),"-")</f>
        <v>-</v>
      </c>
    </row>
    <row r="1776" spans="1:15" x14ac:dyDescent="0.25">
      <c r="A1776" s="21"/>
      <c r="B1776" s="22"/>
      <c r="C1776" s="12">
        <v>5585</v>
      </c>
      <c r="D1776" s="13" t="s">
        <v>1752</v>
      </c>
      <c r="E1776" s="29">
        <v>0</v>
      </c>
      <c r="F1776" s="29" t="str">
        <f>IFERROR(VLOOKUP($C1776,#REF!,4,FALSE),"-")</f>
        <v>-</v>
      </c>
      <c r="G1776" s="29" t="str">
        <f>IFERROR(VLOOKUP($C1776,#REF!,5,FALSE),"-")</f>
        <v>-</v>
      </c>
      <c r="H1776" s="29" t="str">
        <f>IFERROR(VLOOKUP($C1776,#REF!,6,FALSE),"-")</f>
        <v>-</v>
      </c>
      <c r="I1776" s="29" t="str">
        <f>IFERROR(VLOOKUP($C1776,#REF!,7,FALSE),"-")</f>
        <v>-</v>
      </c>
      <c r="J1776" s="29" t="str">
        <f>IFERROR(VLOOKUP($C1776,#REF!,8,FALSE),"-")</f>
        <v>-</v>
      </c>
      <c r="K1776" s="29" t="str">
        <f>IFERROR(VLOOKUP($C1776,#REF!,9,FALSE),"-")</f>
        <v>-</v>
      </c>
      <c r="L1776" s="29" t="str">
        <f>IFERROR(VLOOKUP($C1776,#REF!,10,FALSE),"-")</f>
        <v>-</v>
      </c>
      <c r="M1776" s="29" t="str">
        <f>IFERROR(VLOOKUP($C1776,#REF!,11,FALSE),"-")</f>
        <v>-</v>
      </c>
      <c r="N1776" s="29" t="str">
        <f>IFERROR(VLOOKUP($C1776,#REF!,12,FALSE),"-")</f>
        <v>-</v>
      </c>
      <c r="O1776" s="29" t="str">
        <f>IFERROR(VLOOKUP($C1776,#REF!,13,FALSE),"-")</f>
        <v>-</v>
      </c>
    </row>
    <row r="1777" spans="1:15" x14ac:dyDescent="0.25">
      <c r="A1777" s="21"/>
      <c r="B1777" s="22"/>
      <c r="C1777" s="14">
        <v>5586</v>
      </c>
      <c r="D1777" s="15" t="s">
        <v>1753</v>
      </c>
      <c r="E1777" s="30">
        <v>0</v>
      </c>
      <c r="F1777" s="30" t="str">
        <f>IFERROR(VLOOKUP($C1777,#REF!,4,FALSE),"-")</f>
        <v>-</v>
      </c>
      <c r="G1777" s="30" t="str">
        <f>IFERROR(VLOOKUP($C1777,#REF!,5,FALSE),"-")</f>
        <v>-</v>
      </c>
      <c r="H1777" s="30" t="str">
        <f>IFERROR(VLOOKUP($C1777,#REF!,6,FALSE),"-")</f>
        <v>-</v>
      </c>
      <c r="I1777" s="30" t="str">
        <f>IFERROR(VLOOKUP($C1777,#REF!,7,FALSE),"-")</f>
        <v>-</v>
      </c>
      <c r="J1777" s="30" t="str">
        <f>IFERROR(VLOOKUP($C1777,#REF!,8,FALSE),"-")</f>
        <v>-</v>
      </c>
      <c r="K1777" s="30" t="str">
        <f>IFERROR(VLOOKUP($C1777,#REF!,9,FALSE),"-")</f>
        <v>-</v>
      </c>
      <c r="L1777" s="30" t="str">
        <f>IFERROR(VLOOKUP($C1777,#REF!,10,FALSE),"-")</f>
        <v>-</v>
      </c>
      <c r="M1777" s="30" t="str">
        <f>IFERROR(VLOOKUP($C1777,#REF!,11,FALSE),"-")</f>
        <v>-</v>
      </c>
      <c r="N1777" s="30" t="str">
        <f>IFERROR(VLOOKUP($C1777,#REF!,12,FALSE),"-")</f>
        <v>-</v>
      </c>
      <c r="O1777" s="30" t="str">
        <f>IFERROR(VLOOKUP($C1777,#REF!,13,FALSE),"-")</f>
        <v>-</v>
      </c>
    </row>
    <row r="1778" spans="1:15" x14ac:dyDescent="0.25">
      <c r="A1778" s="21"/>
      <c r="B1778" s="22"/>
      <c r="C1778" s="12">
        <v>5587</v>
      </c>
      <c r="D1778" s="13" t="s">
        <v>1754</v>
      </c>
      <c r="E1778" s="29" t="s">
        <v>5</v>
      </c>
      <c r="F1778" s="29" t="str">
        <f>IFERROR(VLOOKUP($C1778,#REF!,4,FALSE),"-")</f>
        <v>-</v>
      </c>
      <c r="G1778" s="29" t="str">
        <f>IFERROR(VLOOKUP($C1778,#REF!,5,FALSE),"-")</f>
        <v>-</v>
      </c>
      <c r="H1778" s="29" t="str">
        <f>IFERROR(VLOOKUP($C1778,#REF!,6,FALSE),"-")</f>
        <v>-</v>
      </c>
      <c r="I1778" s="29" t="str">
        <f>IFERROR(VLOOKUP($C1778,#REF!,7,FALSE),"-")</f>
        <v>-</v>
      </c>
      <c r="J1778" s="29" t="str">
        <f>IFERROR(VLOOKUP($C1778,#REF!,8,FALSE),"-")</f>
        <v>-</v>
      </c>
      <c r="K1778" s="29" t="str">
        <f>IFERROR(VLOOKUP($C1778,#REF!,9,FALSE),"-")</f>
        <v>-</v>
      </c>
      <c r="L1778" s="29" t="str">
        <f>IFERROR(VLOOKUP($C1778,#REF!,10,FALSE),"-")</f>
        <v>-</v>
      </c>
      <c r="M1778" s="29" t="str">
        <f>IFERROR(VLOOKUP($C1778,#REF!,11,FALSE),"-")</f>
        <v>-</v>
      </c>
      <c r="N1778" s="29" t="str">
        <f>IFERROR(VLOOKUP($C1778,#REF!,12,FALSE),"-")</f>
        <v>-</v>
      </c>
      <c r="O1778" s="29" t="str">
        <f>IFERROR(VLOOKUP($C1778,#REF!,13,FALSE),"-")</f>
        <v>-</v>
      </c>
    </row>
    <row r="1779" spans="1:15" x14ac:dyDescent="0.25">
      <c r="A1779" s="21"/>
      <c r="B1779" s="22"/>
      <c r="C1779" s="14">
        <v>5588</v>
      </c>
      <c r="D1779" s="15" t="s">
        <v>1755</v>
      </c>
      <c r="E1779" s="30">
        <v>0</v>
      </c>
      <c r="F1779" s="30" t="str">
        <f>IFERROR(VLOOKUP($C1779,#REF!,4,FALSE),"-")</f>
        <v>-</v>
      </c>
      <c r="G1779" s="30" t="str">
        <f>IFERROR(VLOOKUP($C1779,#REF!,5,FALSE),"-")</f>
        <v>-</v>
      </c>
      <c r="H1779" s="30" t="str">
        <f>IFERROR(VLOOKUP($C1779,#REF!,6,FALSE),"-")</f>
        <v>-</v>
      </c>
      <c r="I1779" s="30" t="str">
        <f>IFERROR(VLOOKUP($C1779,#REF!,7,FALSE),"-")</f>
        <v>-</v>
      </c>
      <c r="J1779" s="30" t="str">
        <f>IFERROR(VLOOKUP($C1779,#REF!,8,FALSE),"-")</f>
        <v>-</v>
      </c>
      <c r="K1779" s="30" t="str">
        <f>IFERROR(VLOOKUP($C1779,#REF!,9,FALSE),"-")</f>
        <v>-</v>
      </c>
      <c r="L1779" s="30" t="str">
        <f>IFERROR(VLOOKUP($C1779,#REF!,10,FALSE),"-")</f>
        <v>-</v>
      </c>
      <c r="M1779" s="30" t="str">
        <f>IFERROR(VLOOKUP($C1779,#REF!,11,FALSE),"-")</f>
        <v>-</v>
      </c>
      <c r="N1779" s="30" t="str">
        <f>IFERROR(VLOOKUP($C1779,#REF!,12,FALSE),"-")</f>
        <v>-</v>
      </c>
      <c r="O1779" s="30" t="str">
        <f>IFERROR(VLOOKUP($C1779,#REF!,13,FALSE),"-")</f>
        <v>-</v>
      </c>
    </row>
    <row r="1780" spans="1:15" x14ac:dyDescent="0.25">
      <c r="A1780" s="21"/>
      <c r="B1780" s="22"/>
      <c r="C1780" s="12">
        <v>5589</v>
      </c>
      <c r="D1780" s="13" t="s">
        <v>1756</v>
      </c>
      <c r="E1780" s="29" t="s">
        <v>5</v>
      </c>
      <c r="F1780" s="29" t="str">
        <f>IFERROR(VLOOKUP($C1780,#REF!,4,FALSE),"-")</f>
        <v>-</v>
      </c>
      <c r="G1780" s="29" t="str">
        <f>IFERROR(VLOOKUP($C1780,#REF!,5,FALSE),"-")</f>
        <v>-</v>
      </c>
      <c r="H1780" s="29" t="str">
        <f>IFERROR(VLOOKUP($C1780,#REF!,6,FALSE),"-")</f>
        <v>-</v>
      </c>
      <c r="I1780" s="29" t="str">
        <f>IFERROR(VLOOKUP($C1780,#REF!,7,FALSE),"-")</f>
        <v>-</v>
      </c>
      <c r="J1780" s="29" t="str">
        <f>IFERROR(VLOOKUP($C1780,#REF!,8,FALSE),"-")</f>
        <v>-</v>
      </c>
      <c r="K1780" s="29" t="str">
        <f>IFERROR(VLOOKUP($C1780,#REF!,9,FALSE),"-")</f>
        <v>-</v>
      </c>
      <c r="L1780" s="29" t="str">
        <f>IFERROR(VLOOKUP($C1780,#REF!,10,FALSE),"-")</f>
        <v>-</v>
      </c>
      <c r="M1780" s="29" t="str">
        <f>IFERROR(VLOOKUP($C1780,#REF!,11,FALSE),"-")</f>
        <v>-</v>
      </c>
      <c r="N1780" s="29" t="str">
        <f>IFERROR(VLOOKUP($C1780,#REF!,12,FALSE),"-")</f>
        <v>-</v>
      </c>
      <c r="O1780" s="29" t="str">
        <f>IFERROR(VLOOKUP($C1780,#REF!,13,FALSE),"-")</f>
        <v>-</v>
      </c>
    </row>
    <row r="1781" spans="1:15" x14ac:dyDescent="0.25">
      <c r="A1781" s="21"/>
      <c r="B1781" s="22"/>
      <c r="C1781" s="14">
        <v>5590</v>
      </c>
      <c r="D1781" s="15" t="s">
        <v>1757</v>
      </c>
      <c r="E1781" s="30" t="s">
        <v>5</v>
      </c>
      <c r="F1781" s="30" t="str">
        <f>IFERROR(VLOOKUP($C1781,#REF!,4,FALSE),"-")</f>
        <v>-</v>
      </c>
      <c r="G1781" s="30" t="str">
        <f>IFERROR(VLOOKUP($C1781,#REF!,5,FALSE),"-")</f>
        <v>-</v>
      </c>
      <c r="H1781" s="30" t="str">
        <f>IFERROR(VLOOKUP($C1781,#REF!,6,FALSE),"-")</f>
        <v>-</v>
      </c>
      <c r="I1781" s="30" t="str">
        <f>IFERROR(VLOOKUP($C1781,#REF!,7,FALSE),"-")</f>
        <v>-</v>
      </c>
      <c r="J1781" s="30" t="str">
        <f>IFERROR(VLOOKUP($C1781,#REF!,8,FALSE),"-")</f>
        <v>-</v>
      </c>
      <c r="K1781" s="30" t="str">
        <f>IFERROR(VLOOKUP($C1781,#REF!,9,FALSE),"-")</f>
        <v>-</v>
      </c>
      <c r="L1781" s="30" t="str">
        <f>IFERROR(VLOOKUP($C1781,#REF!,10,FALSE),"-")</f>
        <v>-</v>
      </c>
      <c r="M1781" s="30" t="str">
        <f>IFERROR(VLOOKUP($C1781,#REF!,11,FALSE),"-")</f>
        <v>-</v>
      </c>
      <c r="N1781" s="30" t="str">
        <f>IFERROR(VLOOKUP($C1781,#REF!,12,FALSE),"-")</f>
        <v>-</v>
      </c>
      <c r="O1781" s="30" t="str">
        <f>IFERROR(VLOOKUP($C1781,#REF!,13,FALSE),"-")</f>
        <v>-</v>
      </c>
    </row>
    <row r="1782" spans="1:15" x14ac:dyDescent="0.25">
      <c r="A1782" s="21"/>
      <c r="B1782" s="22"/>
      <c r="C1782" s="12">
        <v>5591</v>
      </c>
      <c r="D1782" s="13" t="s">
        <v>1758</v>
      </c>
      <c r="E1782" s="29" t="s">
        <v>5</v>
      </c>
      <c r="F1782" s="29" t="str">
        <f>IFERROR(VLOOKUP($C1782,#REF!,4,FALSE),"-")</f>
        <v>-</v>
      </c>
      <c r="G1782" s="29" t="str">
        <f>IFERROR(VLOOKUP($C1782,#REF!,5,FALSE),"-")</f>
        <v>-</v>
      </c>
      <c r="H1782" s="29" t="str">
        <f>IFERROR(VLOOKUP($C1782,#REF!,6,FALSE),"-")</f>
        <v>-</v>
      </c>
      <c r="I1782" s="29" t="str">
        <f>IFERROR(VLOOKUP($C1782,#REF!,7,FALSE),"-")</f>
        <v>-</v>
      </c>
      <c r="J1782" s="29" t="str">
        <f>IFERROR(VLOOKUP($C1782,#REF!,8,FALSE),"-")</f>
        <v>-</v>
      </c>
      <c r="K1782" s="29" t="str">
        <f>IFERROR(VLOOKUP($C1782,#REF!,9,FALSE),"-")</f>
        <v>-</v>
      </c>
      <c r="L1782" s="29" t="str">
        <f>IFERROR(VLOOKUP($C1782,#REF!,10,FALSE),"-")</f>
        <v>-</v>
      </c>
      <c r="M1782" s="29" t="str">
        <f>IFERROR(VLOOKUP($C1782,#REF!,11,FALSE),"-")</f>
        <v>-</v>
      </c>
      <c r="N1782" s="29" t="str">
        <f>IFERROR(VLOOKUP($C1782,#REF!,12,FALSE),"-")</f>
        <v>-</v>
      </c>
      <c r="O1782" s="29" t="str">
        <f>IFERROR(VLOOKUP($C1782,#REF!,13,FALSE),"-")</f>
        <v>-</v>
      </c>
    </row>
    <row r="1783" spans="1:15" x14ac:dyDescent="0.25">
      <c r="A1783" s="21"/>
      <c r="B1783" s="22"/>
      <c r="C1783" s="14">
        <v>5592</v>
      </c>
      <c r="D1783" s="15" t="s">
        <v>1759</v>
      </c>
      <c r="E1783" s="30" t="s">
        <v>5</v>
      </c>
      <c r="F1783" s="30" t="str">
        <f>IFERROR(VLOOKUP($C1783,#REF!,4,FALSE),"-")</f>
        <v>-</v>
      </c>
      <c r="G1783" s="30" t="str">
        <f>IFERROR(VLOOKUP($C1783,#REF!,5,FALSE),"-")</f>
        <v>-</v>
      </c>
      <c r="H1783" s="30" t="str">
        <f>IFERROR(VLOOKUP($C1783,#REF!,6,FALSE),"-")</f>
        <v>-</v>
      </c>
      <c r="I1783" s="30" t="str">
        <f>IFERROR(VLOOKUP($C1783,#REF!,7,FALSE),"-")</f>
        <v>-</v>
      </c>
      <c r="J1783" s="30" t="str">
        <f>IFERROR(VLOOKUP($C1783,#REF!,8,FALSE),"-")</f>
        <v>-</v>
      </c>
      <c r="K1783" s="30" t="str">
        <f>IFERROR(VLOOKUP($C1783,#REF!,9,FALSE),"-")</f>
        <v>-</v>
      </c>
      <c r="L1783" s="30" t="str">
        <f>IFERROR(VLOOKUP($C1783,#REF!,10,FALSE),"-")</f>
        <v>-</v>
      </c>
      <c r="M1783" s="30" t="str">
        <f>IFERROR(VLOOKUP($C1783,#REF!,11,FALSE),"-")</f>
        <v>-</v>
      </c>
      <c r="N1783" s="30" t="str">
        <f>IFERROR(VLOOKUP($C1783,#REF!,12,FALSE),"-")</f>
        <v>-</v>
      </c>
      <c r="O1783" s="30" t="str">
        <f>IFERROR(VLOOKUP($C1783,#REF!,13,FALSE),"-")</f>
        <v>-</v>
      </c>
    </row>
    <row r="1784" spans="1:15" x14ac:dyDescent="0.25">
      <c r="A1784" s="21"/>
      <c r="B1784" s="22"/>
      <c r="C1784" s="12">
        <v>5601</v>
      </c>
      <c r="D1784" s="13" t="s">
        <v>1760</v>
      </c>
      <c r="E1784" s="29">
        <v>0</v>
      </c>
      <c r="F1784" s="29" t="str">
        <f>IFERROR(VLOOKUP($C1784,#REF!,4,FALSE),"-")</f>
        <v>-</v>
      </c>
      <c r="G1784" s="29" t="str">
        <f>IFERROR(VLOOKUP($C1784,#REF!,5,FALSE),"-")</f>
        <v>-</v>
      </c>
      <c r="H1784" s="29" t="str">
        <f>IFERROR(VLOOKUP($C1784,#REF!,6,FALSE),"-")</f>
        <v>-</v>
      </c>
      <c r="I1784" s="29" t="str">
        <f>IFERROR(VLOOKUP($C1784,#REF!,7,FALSE),"-")</f>
        <v>-</v>
      </c>
      <c r="J1784" s="29" t="str">
        <f>IFERROR(VLOOKUP($C1784,#REF!,8,FALSE),"-")</f>
        <v>-</v>
      </c>
      <c r="K1784" s="29" t="str">
        <f>IFERROR(VLOOKUP($C1784,#REF!,9,FALSE),"-")</f>
        <v>-</v>
      </c>
      <c r="L1784" s="29" t="str">
        <f>IFERROR(VLOOKUP($C1784,#REF!,10,FALSE),"-")</f>
        <v>-</v>
      </c>
      <c r="M1784" s="29" t="str">
        <f>IFERROR(VLOOKUP($C1784,#REF!,11,FALSE),"-")</f>
        <v>-</v>
      </c>
      <c r="N1784" s="29" t="str">
        <f>IFERROR(VLOOKUP($C1784,#REF!,12,FALSE),"-")</f>
        <v>-</v>
      </c>
      <c r="O1784" s="29" t="str">
        <f>IFERROR(VLOOKUP($C1784,#REF!,13,FALSE),"-")</f>
        <v>-</v>
      </c>
    </row>
    <row r="1785" spans="1:15" x14ac:dyDescent="0.25">
      <c r="A1785" s="21"/>
      <c r="B1785" s="22"/>
      <c r="C1785" s="14">
        <v>5604</v>
      </c>
      <c r="D1785" s="15" t="s">
        <v>1761</v>
      </c>
      <c r="E1785" s="30">
        <v>0</v>
      </c>
      <c r="F1785" s="30" t="str">
        <f>IFERROR(VLOOKUP($C1785,#REF!,4,FALSE),"-")</f>
        <v>-</v>
      </c>
      <c r="G1785" s="30" t="str">
        <f>IFERROR(VLOOKUP($C1785,#REF!,5,FALSE),"-")</f>
        <v>-</v>
      </c>
      <c r="H1785" s="30" t="str">
        <f>IFERROR(VLOOKUP($C1785,#REF!,6,FALSE),"-")</f>
        <v>-</v>
      </c>
      <c r="I1785" s="30" t="str">
        <f>IFERROR(VLOOKUP($C1785,#REF!,7,FALSE),"-")</f>
        <v>-</v>
      </c>
      <c r="J1785" s="30" t="str">
        <f>IFERROR(VLOOKUP($C1785,#REF!,8,FALSE),"-")</f>
        <v>-</v>
      </c>
      <c r="K1785" s="30" t="str">
        <f>IFERROR(VLOOKUP($C1785,#REF!,9,FALSE),"-")</f>
        <v>-</v>
      </c>
      <c r="L1785" s="30" t="str">
        <f>IFERROR(VLOOKUP($C1785,#REF!,10,FALSE),"-")</f>
        <v>-</v>
      </c>
      <c r="M1785" s="30" t="str">
        <f>IFERROR(VLOOKUP($C1785,#REF!,11,FALSE),"-")</f>
        <v>-</v>
      </c>
      <c r="N1785" s="30" t="str">
        <f>IFERROR(VLOOKUP($C1785,#REF!,12,FALSE),"-")</f>
        <v>-</v>
      </c>
      <c r="O1785" s="30" t="str">
        <f>IFERROR(VLOOKUP($C1785,#REF!,13,FALSE),"-")</f>
        <v>-</v>
      </c>
    </row>
    <row r="1786" spans="1:15" x14ac:dyDescent="0.25">
      <c r="A1786" s="21"/>
      <c r="B1786" s="22"/>
      <c r="C1786" s="12">
        <v>5606</v>
      </c>
      <c r="D1786" s="13" t="s">
        <v>1762</v>
      </c>
      <c r="E1786" s="29">
        <v>0</v>
      </c>
      <c r="F1786" s="29" t="str">
        <f>IFERROR(VLOOKUP($C1786,#REF!,4,FALSE),"-")</f>
        <v>-</v>
      </c>
      <c r="G1786" s="29" t="str">
        <f>IFERROR(VLOOKUP($C1786,#REF!,5,FALSE),"-")</f>
        <v>-</v>
      </c>
      <c r="H1786" s="29" t="str">
        <f>IFERROR(VLOOKUP($C1786,#REF!,6,FALSE),"-")</f>
        <v>-</v>
      </c>
      <c r="I1786" s="29" t="str">
        <f>IFERROR(VLOOKUP($C1786,#REF!,7,FALSE),"-")</f>
        <v>-</v>
      </c>
      <c r="J1786" s="29" t="str">
        <f>IFERROR(VLOOKUP($C1786,#REF!,8,FALSE),"-")</f>
        <v>-</v>
      </c>
      <c r="K1786" s="29" t="str">
        <f>IFERROR(VLOOKUP($C1786,#REF!,9,FALSE),"-")</f>
        <v>-</v>
      </c>
      <c r="L1786" s="29" t="str">
        <f>IFERROR(VLOOKUP($C1786,#REF!,10,FALSE),"-")</f>
        <v>-</v>
      </c>
      <c r="M1786" s="29" t="str">
        <f>IFERROR(VLOOKUP($C1786,#REF!,11,FALSE),"-")</f>
        <v>-</v>
      </c>
      <c r="N1786" s="29" t="str">
        <f>IFERROR(VLOOKUP($C1786,#REF!,12,FALSE),"-")</f>
        <v>-</v>
      </c>
      <c r="O1786" s="29" t="str">
        <f>IFERROR(VLOOKUP($C1786,#REF!,13,FALSE),"-")</f>
        <v>-</v>
      </c>
    </row>
    <row r="1787" spans="1:15" x14ac:dyDescent="0.25">
      <c r="A1787" s="21"/>
      <c r="B1787" s="22"/>
      <c r="C1787" s="14">
        <v>5607</v>
      </c>
      <c r="D1787" s="15" t="s">
        <v>1763</v>
      </c>
      <c r="E1787" s="30">
        <v>0</v>
      </c>
      <c r="F1787" s="30" t="str">
        <f>IFERROR(VLOOKUP($C1787,#REF!,4,FALSE),"-")</f>
        <v>-</v>
      </c>
      <c r="G1787" s="30" t="str">
        <f>IFERROR(VLOOKUP($C1787,#REF!,5,FALSE),"-")</f>
        <v>-</v>
      </c>
      <c r="H1787" s="30" t="str">
        <f>IFERROR(VLOOKUP($C1787,#REF!,6,FALSE),"-")</f>
        <v>-</v>
      </c>
      <c r="I1787" s="30" t="str">
        <f>IFERROR(VLOOKUP($C1787,#REF!,7,FALSE),"-")</f>
        <v>-</v>
      </c>
      <c r="J1787" s="30" t="str">
        <f>IFERROR(VLOOKUP($C1787,#REF!,8,FALSE),"-")</f>
        <v>-</v>
      </c>
      <c r="K1787" s="30" t="str">
        <f>IFERROR(VLOOKUP($C1787,#REF!,9,FALSE),"-")</f>
        <v>-</v>
      </c>
      <c r="L1787" s="30" t="str">
        <f>IFERROR(VLOOKUP($C1787,#REF!,10,FALSE),"-")</f>
        <v>-</v>
      </c>
      <c r="M1787" s="30" t="str">
        <f>IFERROR(VLOOKUP($C1787,#REF!,11,FALSE),"-")</f>
        <v>-</v>
      </c>
      <c r="N1787" s="30" t="str">
        <f>IFERROR(VLOOKUP($C1787,#REF!,12,FALSE),"-")</f>
        <v>-</v>
      </c>
      <c r="O1787" s="30" t="str">
        <f>IFERROR(VLOOKUP($C1787,#REF!,13,FALSE),"-")</f>
        <v>-</v>
      </c>
    </row>
    <row r="1788" spans="1:15" x14ac:dyDescent="0.25">
      <c r="A1788" s="21"/>
      <c r="B1788" s="22"/>
      <c r="C1788" s="12">
        <v>5609</v>
      </c>
      <c r="D1788" s="13" t="s">
        <v>1764</v>
      </c>
      <c r="E1788" s="29" t="s">
        <v>5</v>
      </c>
      <c r="F1788" s="29" t="str">
        <f>IFERROR(VLOOKUP($C1788,#REF!,4,FALSE),"-")</f>
        <v>-</v>
      </c>
      <c r="G1788" s="29" t="str">
        <f>IFERROR(VLOOKUP($C1788,#REF!,5,FALSE),"-")</f>
        <v>-</v>
      </c>
      <c r="H1788" s="29" t="str">
        <f>IFERROR(VLOOKUP($C1788,#REF!,6,FALSE),"-")</f>
        <v>-</v>
      </c>
      <c r="I1788" s="29" t="str">
        <f>IFERROR(VLOOKUP($C1788,#REF!,7,FALSE),"-")</f>
        <v>-</v>
      </c>
      <c r="J1788" s="29" t="str">
        <f>IFERROR(VLOOKUP($C1788,#REF!,8,FALSE),"-")</f>
        <v>-</v>
      </c>
      <c r="K1788" s="29" t="str">
        <f>IFERROR(VLOOKUP($C1788,#REF!,9,FALSE),"-")</f>
        <v>-</v>
      </c>
      <c r="L1788" s="29" t="str">
        <f>IFERROR(VLOOKUP($C1788,#REF!,10,FALSE),"-")</f>
        <v>-</v>
      </c>
      <c r="M1788" s="29" t="str">
        <f>IFERROR(VLOOKUP($C1788,#REF!,11,FALSE),"-")</f>
        <v>-</v>
      </c>
      <c r="N1788" s="29" t="str">
        <f>IFERROR(VLOOKUP($C1788,#REF!,12,FALSE),"-")</f>
        <v>-</v>
      </c>
      <c r="O1788" s="29" t="str">
        <f>IFERROR(VLOOKUP($C1788,#REF!,13,FALSE),"-")</f>
        <v>-</v>
      </c>
    </row>
    <row r="1789" spans="1:15" x14ac:dyDescent="0.25">
      <c r="A1789" s="21"/>
      <c r="B1789" s="22"/>
      <c r="C1789" s="14">
        <v>5610</v>
      </c>
      <c r="D1789" s="15" t="s">
        <v>1765</v>
      </c>
      <c r="E1789" s="30">
        <v>0</v>
      </c>
      <c r="F1789" s="30" t="str">
        <f>IFERROR(VLOOKUP($C1789,#REF!,4,FALSE),"-")</f>
        <v>-</v>
      </c>
      <c r="G1789" s="30" t="str">
        <f>IFERROR(VLOOKUP($C1789,#REF!,5,FALSE),"-")</f>
        <v>-</v>
      </c>
      <c r="H1789" s="30" t="str">
        <f>IFERROR(VLOOKUP($C1789,#REF!,6,FALSE),"-")</f>
        <v>-</v>
      </c>
      <c r="I1789" s="30" t="str">
        <f>IFERROR(VLOOKUP($C1789,#REF!,7,FALSE),"-")</f>
        <v>-</v>
      </c>
      <c r="J1789" s="30" t="str">
        <f>IFERROR(VLOOKUP($C1789,#REF!,8,FALSE),"-")</f>
        <v>-</v>
      </c>
      <c r="K1789" s="30" t="str">
        <f>IFERROR(VLOOKUP($C1789,#REF!,9,FALSE),"-")</f>
        <v>-</v>
      </c>
      <c r="L1789" s="30" t="str">
        <f>IFERROR(VLOOKUP($C1789,#REF!,10,FALSE),"-")</f>
        <v>-</v>
      </c>
      <c r="M1789" s="30" t="str">
        <f>IFERROR(VLOOKUP($C1789,#REF!,11,FALSE),"-")</f>
        <v>-</v>
      </c>
      <c r="N1789" s="30" t="str">
        <f>IFERROR(VLOOKUP($C1789,#REF!,12,FALSE),"-")</f>
        <v>-</v>
      </c>
      <c r="O1789" s="30" t="str">
        <f>IFERROR(VLOOKUP($C1789,#REF!,13,FALSE),"-")</f>
        <v>-</v>
      </c>
    </row>
    <row r="1790" spans="1:15" x14ac:dyDescent="0.25">
      <c r="A1790" s="21"/>
      <c r="B1790" s="22"/>
      <c r="C1790" s="12">
        <v>5611</v>
      </c>
      <c r="D1790" s="13" t="s">
        <v>1766</v>
      </c>
      <c r="E1790" s="29" t="s">
        <v>5</v>
      </c>
      <c r="F1790" s="29" t="str">
        <f>IFERROR(VLOOKUP($C1790,#REF!,4,FALSE),"-")</f>
        <v>-</v>
      </c>
      <c r="G1790" s="29" t="str">
        <f>IFERROR(VLOOKUP($C1790,#REF!,5,FALSE),"-")</f>
        <v>-</v>
      </c>
      <c r="H1790" s="29" t="str">
        <f>IFERROR(VLOOKUP($C1790,#REF!,6,FALSE),"-")</f>
        <v>-</v>
      </c>
      <c r="I1790" s="29" t="str">
        <f>IFERROR(VLOOKUP($C1790,#REF!,7,FALSE),"-")</f>
        <v>-</v>
      </c>
      <c r="J1790" s="29" t="str">
        <f>IFERROR(VLOOKUP($C1790,#REF!,8,FALSE),"-")</f>
        <v>-</v>
      </c>
      <c r="K1790" s="29" t="str">
        <f>IFERROR(VLOOKUP($C1790,#REF!,9,FALSE),"-")</f>
        <v>-</v>
      </c>
      <c r="L1790" s="29" t="str">
        <f>IFERROR(VLOOKUP($C1790,#REF!,10,FALSE),"-")</f>
        <v>-</v>
      </c>
      <c r="M1790" s="29" t="str">
        <f>IFERROR(VLOOKUP($C1790,#REF!,11,FALSE),"-")</f>
        <v>-</v>
      </c>
      <c r="N1790" s="29" t="str">
        <f>IFERROR(VLOOKUP($C1790,#REF!,12,FALSE),"-")</f>
        <v>-</v>
      </c>
      <c r="O1790" s="29" t="str">
        <f>IFERROR(VLOOKUP($C1790,#REF!,13,FALSE),"-")</f>
        <v>-</v>
      </c>
    </row>
    <row r="1791" spans="1:15" x14ac:dyDescent="0.25">
      <c r="A1791" s="21"/>
      <c r="B1791" s="22"/>
      <c r="C1791" s="14">
        <v>5613</v>
      </c>
      <c r="D1791" s="15" t="s">
        <v>1767</v>
      </c>
      <c r="E1791" s="30">
        <v>0</v>
      </c>
      <c r="F1791" s="30" t="str">
        <f>IFERROR(VLOOKUP($C1791,#REF!,4,FALSE),"-")</f>
        <v>-</v>
      </c>
      <c r="G1791" s="30" t="str">
        <f>IFERROR(VLOOKUP($C1791,#REF!,5,FALSE),"-")</f>
        <v>-</v>
      </c>
      <c r="H1791" s="30" t="str">
        <f>IFERROR(VLOOKUP($C1791,#REF!,6,FALSE),"-")</f>
        <v>-</v>
      </c>
      <c r="I1791" s="30" t="str">
        <f>IFERROR(VLOOKUP($C1791,#REF!,7,FALSE),"-")</f>
        <v>-</v>
      </c>
      <c r="J1791" s="30" t="str">
        <f>IFERROR(VLOOKUP($C1791,#REF!,8,FALSE),"-")</f>
        <v>-</v>
      </c>
      <c r="K1791" s="30" t="str">
        <f>IFERROR(VLOOKUP($C1791,#REF!,9,FALSE),"-")</f>
        <v>-</v>
      </c>
      <c r="L1791" s="30" t="str">
        <f>IFERROR(VLOOKUP($C1791,#REF!,10,FALSE),"-")</f>
        <v>-</v>
      </c>
      <c r="M1791" s="30" t="str">
        <f>IFERROR(VLOOKUP($C1791,#REF!,11,FALSE),"-")</f>
        <v>-</v>
      </c>
      <c r="N1791" s="30" t="str">
        <f>IFERROR(VLOOKUP($C1791,#REF!,12,FALSE),"-")</f>
        <v>-</v>
      </c>
      <c r="O1791" s="30" t="str">
        <f>IFERROR(VLOOKUP($C1791,#REF!,13,FALSE),"-")</f>
        <v>-</v>
      </c>
    </row>
    <row r="1792" spans="1:15" x14ac:dyDescent="0.25">
      <c r="A1792" s="21"/>
      <c r="B1792" s="22"/>
      <c r="C1792" s="12">
        <v>5621</v>
      </c>
      <c r="D1792" s="13" t="s">
        <v>1768</v>
      </c>
      <c r="E1792" s="29">
        <v>0</v>
      </c>
      <c r="F1792" s="29" t="str">
        <f>IFERROR(VLOOKUP($C1792,#REF!,4,FALSE),"-")</f>
        <v>-</v>
      </c>
      <c r="G1792" s="29" t="str">
        <f>IFERROR(VLOOKUP($C1792,#REF!,5,FALSE),"-")</f>
        <v>-</v>
      </c>
      <c r="H1792" s="29" t="str">
        <f>IFERROR(VLOOKUP($C1792,#REF!,6,FALSE),"-")</f>
        <v>-</v>
      </c>
      <c r="I1792" s="29" t="str">
        <f>IFERROR(VLOOKUP($C1792,#REF!,7,FALSE),"-")</f>
        <v>-</v>
      </c>
      <c r="J1792" s="29" t="str">
        <f>IFERROR(VLOOKUP($C1792,#REF!,8,FALSE),"-")</f>
        <v>-</v>
      </c>
      <c r="K1792" s="29" t="str">
        <f>IFERROR(VLOOKUP($C1792,#REF!,9,FALSE),"-")</f>
        <v>-</v>
      </c>
      <c r="L1792" s="29" t="str">
        <f>IFERROR(VLOOKUP($C1792,#REF!,10,FALSE),"-")</f>
        <v>-</v>
      </c>
      <c r="M1792" s="29" t="str">
        <f>IFERROR(VLOOKUP($C1792,#REF!,11,FALSE),"-")</f>
        <v>-</v>
      </c>
      <c r="N1792" s="29" t="str">
        <f>IFERROR(VLOOKUP($C1792,#REF!,12,FALSE),"-")</f>
        <v>-</v>
      </c>
      <c r="O1792" s="29" t="str">
        <f>IFERROR(VLOOKUP($C1792,#REF!,13,FALSE),"-")</f>
        <v>-</v>
      </c>
    </row>
    <row r="1793" spans="1:15" x14ac:dyDescent="0.25">
      <c r="A1793" s="21"/>
      <c r="B1793" s="22"/>
      <c r="C1793" s="14">
        <v>5622</v>
      </c>
      <c r="D1793" s="15" t="s">
        <v>1769</v>
      </c>
      <c r="E1793" s="30">
        <v>0</v>
      </c>
      <c r="F1793" s="30" t="str">
        <f>IFERROR(VLOOKUP($C1793,#REF!,4,FALSE),"-")</f>
        <v>-</v>
      </c>
      <c r="G1793" s="30" t="str">
        <f>IFERROR(VLOOKUP($C1793,#REF!,5,FALSE),"-")</f>
        <v>-</v>
      </c>
      <c r="H1793" s="30" t="str">
        <f>IFERROR(VLOOKUP($C1793,#REF!,6,FALSE),"-")</f>
        <v>-</v>
      </c>
      <c r="I1793" s="30" t="str">
        <f>IFERROR(VLOOKUP($C1793,#REF!,7,FALSE),"-")</f>
        <v>-</v>
      </c>
      <c r="J1793" s="30" t="str">
        <f>IFERROR(VLOOKUP($C1793,#REF!,8,FALSE),"-")</f>
        <v>-</v>
      </c>
      <c r="K1793" s="30" t="str">
        <f>IFERROR(VLOOKUP($C1793,#REF!,9,FALSE),"-")</f>
        <v>-</v>
      </c>
      <c r="L1793" s="30" t="str">
        <f>IFERROR(VLOOKUP($C1793,#REF!,10,FALSE),"-")</f>
        <v>-</v>
      </c>
      <c r="M1793" s="30" t="str">
        <f>IFERROR(VLOOKUP($C1793,#REF!,11,FALSE),"-")</f>
        <v>-</v>
      </c>
      <c r="N1793" s="30" t="str">
        <f>IFERROR(VLOOKUP($C1793,#REF!,12,FALSE),"-")</f>
        <v>-</v>
      </c>
      <c r="O1793" s="30" t="str">
        <f>IFERROR(VLOOKUP($C1793,#REF!,13,FALSE),"-")</f>
        <v>-</v>
      </c>
    </row>
    <row r="1794" spans="1:15" x14ac:dyDescent="0.25">
      <c r="A1794" s="21"/>
      <c r="B1794" s="22"/>
      <c r="C1794" s="12">
        <v>5623</v>
      </c>
      <c r="D1794" s="13" t="s">
        <v>1770</v>
      </c>
      <c r="E1794" s="29" t="s">
        <v>5</v>
      </c>
      <c r="F1794" s="29" t="str">
        <f>IFERROR(VLOOKUP($C1794,#REF!,4,FALSE),"-")</f>
        <v>-</v>
      </c>
      <c r="G1794" s="29" t="str">
        <f>IFERROR(VLOOKUP($C1794,#REF!,5,FALSE),"-")</f>
        <v>-</v>
      </c>
      <c r="H1794" s="29" t="str">
        <f>IFERROR(VLOOKUP($C1794,#REF!,6,FALSE),"-")</f>
        <v>-</v>
      </c>
      <c r="I1794" s="29" t="str">
        <f>IFERROR(VLOOKUP($C1794,#REF!,7,FALSE),"-")</f>
        <v>-</v>
      </c>
      <c r="J1794" s="29" t="str">
        <f>IFERROR(VLOOKUP($C1794,#REF!,8,FALSE),"-")</f>
        <v>-</v>
      </c>
      <c r="K1794" s="29" t="str">
        <f>IFERROR(VLOOKUP($C1794,#REF!,9,FALSE),"-")</f>
        <v>-</v>
      </c>
      <c r="L1794" s="29" t="str">
        <f>IFERROR(VLOOKUP($C1794,#REF!,10,FALSE),"-")</f>
        <v>-</v>
      </c>
      <c r="M1794" s="29" t="str">
        <f>IFERROR(VLOOKUP($C1794,#REF!,11,FALSE),"-")</f>
        <v>-</v>
      </c>
      <c r="N1794" s="29" t="str">
        <f>IFERROR(VLOOKUP($C1794,#REF!,12,FALSE),"-")</f>
        <v>-</v>
      </c>
      <c r="O1794" s="29" t="str">
        <f>IFERROR(VLOOKUP($C1794,#REF!,13,FALSE),"-")</f>
        <v>-</v>
      </c>
    </row>
    <row r="1795" spans="1:15" x14ac:dyDescent="0.25">
      <c r="A1795" s="21"/>
      <c r="B1795" s="22"/>
      <c r="C1795" s="14">
        <v>5624</v>
      </c>
      <c r="D1795" s="15" t="s">
        <v>1771</v>
      </c>
      <c r="E1795" s="30" t="s">
        <v>5</v>
      </c>
      <c r="F1795" s="30" t="str">
        <f>IFERROR(VLOOKUP($C1795,#REF!,4,FALSE),"-")</f>
        <v>-</v>
      </c>
      <c r="G1795" s="30" t="str">
        <f>IFERROR(VLOOKUP($C1795,#REF!,5,FALSE),"-")</f>
        <v>-</v>
      </c>
      <c r="H1795" s="30" t="str">
        <f>IFERROR(VLOOKUP($C1795,#REF!,6,FALSE),"-")</f>
        <v>-</v>
      </c>
      <c r="I1795" s="30" t="str">
        <f>IFERROR(VLOOKUP($C1795,#REF!,7,FALSE),"-")</f>
        <v>-</v>
      </c>
      <c r="J1795" s="30" t="str">
        <f>IFERROR(VLOOKUP($C1795,#REF!,8,FALSE),"-")</f>
        <v>-</v>
      </c>
      <c r="K1795" s="30" t="str">
        <f>IFERROR(VLOOKUP($C1795,#REF!,9,FALSE),"-")</f>
        <v>-</v>
      </c>
      <c r="L1795" s="30" t="str">
        <f>IFERROR(VLOOKUP($C1795,#REF!,10,FALSE),"-")</f>
        <v>-</v>
      </c>
      <c r="M1795" s="30" t="str">
        <f>IFERROR(VLOOKUP($C1795,#REF!,11,FALSE),"-")</f>
        <v>-</v>
      </c>
      <c r="N1795" s="30" t="str">
        <f>IFERROR(VLOOKUP($C1795,#REF!,12,FALSE),"-")</f>
        <v>-</v>
      </c>
      <c r="O1795" s="30" t="str">
        <f>IFERROR(VLOOKUP($C1795,#REF!,13,FALSE),"-")</f>
        <v>-</v>
      </c>
    </row>
    <row r="1796" spans="1:15" x14ac:dyDescent="0.25">
      <c r="A1796" s="21"/>
      <c r="B1796" s="22"/>
      <c r="C1796" s="12">
        <v>5625</v>
      </c>
      <c r="D1796" s="13" t="s">
        <v>1772</v>
      </c>
      <c r="E1796" s="29">
        <v>0</v>
      </c>
      <c r="F1796" s="29" t="str">
        <f>IFERROR(VLOOKUP($C1796,#REF!,4,FALSE),"-")</f>
        <v>-</v>
      </c>
      <c r="G1796" s="29" t="str">
        <f>IFERROR(VLOOKUP($C1796,#REF!,5,FALSE),"-")</f>
        <v>-</v>
      </c>
      <c r="H1796" s="29" t="str">
        <f>IFERROR(VLOOKUP($C1796,#REF!,6,FALSE),"-")</f>
        <v>-</v>
      </c>
      <c r="I1796" s="29" t="str">
        <f>IFERROR(VLOOKUP($C1796,#REF!,7,FALSE),"-")</f>
        <v>-</v>
      </c>
      <c r="J1796" s="29" t="str">
        <f>IFERROR(VLOOKUP($C1796,#REF!,8,FALSE),"-")</f>
        <v>-</v>
      </c>
      <c r="K1796" s="29" t="str">
        <f>IFERROR(VLOOKUP($C1796,#REF!,9,FALSE),"-")</f>
        <v>-</v>
      </c>
      <c r="L1796" s="29" t="str">
        <f>IFERROR(VLOOKUP($C1796,#REF!,10,FALSE),"-")</f>
        <v>-</v>
      </c>
      <c r="M1796" s="29" t="str">
        <f>IFERROR(VLOOKUP($C1796,#REF!,11,FALSE),"-")</f>
        <v>-</v>
      </c>
      <c r="N1796" s="29" t="str">
        <f>IFERROR(VLOOKUP($C1796,#REF!,12,FALSE),"-")</f>
        <v>-</v>
      </c>
      <c r="O1796" s="29" t="str">
        <f>IFERROR(VLOOKUP($C1796,#REF!,13,FALSE),"-")</f>
        <v>-</v>
      </c>
    </row>
    <row r="1797" spans="1:15" x14ac:dyDescent="0.25">
      <c r="A1797" s="21"/>
      <c r="B1797" s="22"/>
      <c r="C1797" s="14">
        <v>5627</v>
      </c>
      <c r="D1797" s="15" t="s">
        <v>1773</v>
      </c>
      <c r="E1797" s="30">
        <v>0</v>
      </c>
      <c r="F1797" s="30" t="str">
        <f>IFERROR(VLOOKUP($C1797,#REF!,4,FALSE),"-")</f>
        <v>-</v>
      </c>
      <c r="G1797" s="30" t="str">
        <f>IFERROR(VLOOKUP($C1797,#REF!,5,FALSE),"-")</f>
        <v>-</v>
      </c>
      <c r="H1797" s="30" t="str">
        <f>IFERROR(VLOOKUP($C1797,#REF!,6,FALSE),"-")</f>
        <v>-</v>
      </c>
      <c r="I1797" s="30" t="str">
        <f>IFERROR(VLOOKUP($C1797,#REF!,7,FALSE),"-")</f>
        <v>-</v>
      </c>
      <c r="J1797" s="30" t="str">
        <f>IFERROR(VLOOKUP($C1797,#REF!,8,FALSE),"-")</f>
        <v>-</v>
      </c>
      <c r="K1797" s="30" t="str">
        <f>IFERROR(VLOOKUP($C1797,#REF!,9,FALSE),"-")</f>
        <v>-</v>
      </c>
      <c r="L1797" s="30" t="str">
        <f>IFERROR(VLOOKUP($C1797,#REF!,10,FALSE),"-")</f>
        <v>-</v>
      </c>
      <c r="M1797" s="30" t="str">
        <f>IFERROR(VLOOKUP($C1797,#REF!,11,FALSE),"-")</f>
        <v>-</v>
      </c>
      <c r="N1797" s="30" t="str">
        <f>IFERROR(VLOOKUP($C1797,#REF!,12,FALSE),"-")</f>
        <v>-</v>
      </c>
      <c r="O1797" s="30" t="str">
        <f>IFERROR(VLOOKUP($C1797,#REF!,13,FALSE),"-")</f>
        <v>-</v>
      </c>
    </row>
    <row r="1798" spans="1:15" x14ac:dyDescent="0.25">
      <c r="A1798" s="21"/>
      <c r="B1798" s="22"/>
      <c r="C1798" s="12">
        <v>5628</v>
      </c>
      <c r="D1798" s="13" t="s">
        <v>1774</v>
      </c>
      <c r="E1798" s="29">
        <v>0</v>
      </c>
      <c r="F1798" s="29" t="str">
        <f>IFERROR(VLOOKUP($C1798,#REF!,4,FALSE),"-")</f>
        <v>-</v>
      </c>
      <c r="G1798" s="29" t="str">
        <f>IFERROR(VLOOKUP($C1798,#REF!,5,FALSE),"-")</f>
        <v>-</v>
      </c>
      <c r="H1798" s="29" t="str">
        <f>IFERROR(VLOOKUP($C1798,#REF!,6,FALSE),"-")</f>
        <v>-</v>
      </c>
      <c r="I1798" s="29" t="str">
        <f>IFERROR(VLOOKUP($C1798,#REF!,7,FALSE),"-")</f>
        <v>-</v>
      </c>
      <c r="J1798" s="29" t="str">
        <f>IFERROR(VLOOKUP($C1798,#REF!,8,FALSE),"-")</f>
        <v>-</v>
      </c>
      <c r="K1798" s="29" t="str">
        <f>IFERROR(VLOOKUP($C1798,#REF!,9,FALSE),"-")</f>
        <v>-</v>
      </c>
      <c r="L1798" s="29" t="str">
        <f>IFERROR(VLOOKUP($C1798,#REF!,10,FALSE),"-")</f>
        <v>-</v>
      </c>
      <c r="M1798" s="29" t="str">
        <f>IFERROR(VLOOKUP($C1798,#REF!,11,FALSE),"-")</f>
        <v>-</v>
      </c>
      <c r="N1798" s="29" t="str">
        <f>IFERROR(VLOOKUP($C1798,#REF!,12,FALSE),"-")</f>
        <v>-</v>
      </c>
      <c r="O1798" s="29" t="str">
        <f>IFERROR(VLOOKUP($C1798,#REF!,13,FALSE),"-")</f>
        <v>-</v>
      </c>
    </row>
    <row r="1799" spans="1:15" x14ac:dyDescent="0.25">
      <c r="A1799" s="21"/>
      <c r="B1799" s="22"/>
      <c r="C1799" s="14">
        <v>5629</v>
      </c>
      <c r="D1799" s="15" t="s">
        <v>1775</v>
      </c>
      <c r="E1799" s="30" t="s">
        <v>5</v>
      </c>
      <c r="F1799" s="30" t="str">
        <f>IFERROR(VLOOKUP($C1799,#REF!,4,FALSE),"-")</f>
        <v>-</v>
      </c>
      <c r="G1799" s="30" t="str">
        <f>IFERROR(VLOOKUP($C1799,#REF!,5,FALSE),"-")</f>
        <v>-</v>
      </c>
      <c r="H1799" s="30" t="str">
        <f>IFERROR(VLOOKUP($C1799,#REF!,6,FALSE),"-")</f>
        <v>-</v>
      </c>
      <c r="I1799" s="30" t="str">
        <f>IFERROR(VLOOKUP($C1799,#REF!,7,FALSE),"-")</f>
        <v>-</v>
      </c>
      <c r="J1799" s="30" t="str">
        <f>IFERROR(VLOOKUP($C1799,#REF!,8,FALSE),"-")</f>
        <v>-</v>
      </c>
      <c r="K1799" s="30" t="str">
        <f>IFERROR(VLOOKUP($C1799,#REF!,9,FALSE),"-")</f>
        <v>-</v>
      </c>
      <c r="L1799" s="30" t="str">
        <f>IFERROR(VLOOKUP($C1799,#REF!,10,FALSE),"-")</f>
        <v>-</v>
      </c>
      <c r="M1799" s="30" t="str">
        <f>IFERROR(VLOOKUP($C1799,#REF!,11,FALSE),"-")</f>
        <v>-</v>
      </c>
      <c r="N1799" s="30" t="str">
        <f>IFERROR(VLOOKUP($C1799,#REF!,12,FALSE),"-")</f>
        <v>-</v>
      </c>
      <c r="O1799" s="30" t="str">
        <f>IFERROR(VLOOKUP($C1799,#REF!,13,FALSE),"-")</f>
        <v>-</v>
      </c>
    </row>
    <row r="1800" spans="1:15" x14ac:dyDescent="0.25">
      <c r="A1800" s="21"/>
      <c r="B1800" s="22"/>
      <c r="C1800" s="12">
        <v>5631</v>
      </c>
      <c r="D1800" s="13" t="s">
        <v>1776</v>
      </c>
      <c r="E1800" s="29">
        <v>0</v>
      </c>
      <c r="F1800" s="29" t="str">
        <f>IFERROR(VLOOKUP($C1800,#REF!,4,FALSE),"-")</f>
        <v>-</v>
      </c>
      <c r="G1800" s="29" t="str">
        <f>IFERROR(VLOOKUP($C1800,#REF!,5,FALSE),"-")</f>
        <v>-</v>
      </c>
      <c r="H1800" s="29" t="str">
        <f>IFERROR(VLOOKUP($C1800,#REF!,6,FALSE),"-")</f>
        <v>-</v>
      </c>
      <c r="I1800" s="29" t="str">
        <f>IFERROR(VLOOKUP($C1800,#REF!,7,FALSE),"-")</f>
        <v>-</v>
      </c>
      <c r="J1800" s="29" t="str">
        <f>IFERROR(VLOOKUP($C1800,#REF!,8,FALSE),"-")</f>
        <v>-</v>
      </c>
      <c r="K1800" s="29" t="str">
        <f>IFERROR(VLOOKUP($C1800,#REF!,9,FALSE),"-")</f>
        <v>-</v>
      </c>
      <c r="L1800" s="29" t="str">
        <f>IFERROR(VLOOKUP($C1800,#REF!,10,FALSE),"-")</f>
        <v>-</v>
      </c>
      <c r="M1800" s="29" t="str">
        <f>IFERROR(VLOOKUP($C1800,#REF!,11,FALSE),"-")</f>
        <v>-</v>
      </c>
      <c r="N1800" s="29" t="str">
        <f>IFERROR(VLOOKUP($C1800,#REF!,12,FALSE),"-")</f>
        <v>-</v>
      </c>
      <c r="O1800" s="29" t="str">
        <f>IFERROR(VLOOKUP($C1800,#REF!,13,FALSE),"-")</f>
        <v>-</v>
      </c>
    </row>
    <row r="1801" spans="1:15" x14ac:dyDescent="0.25">
      <c r="A1801" s="21"/>
      <c r="B1801" s="22"/>
      <c r="C1801" s="14">
        <v>5632</v>
      </c>
      <c r="D1801" s="15" t="s">
        <v>1777</v>
      </c>
      <c r="E1801" s="30" t="s">
        <v>5</v>
      </c>
      <c r="F1801" s="30" t="str">
        <f>IFERROR(VLOOKUP($C1801,#REF!,4,FALSE),"-")</f>
        <v>-</v>
      </c>
      <c r="G1801" s="30" t="str">
        <f>IFERROR(VLOOKUP($C1801,#REF!,5,FALSE),"-")</f>
        <v>-</v>
      </c>
      <c r="H1801" s="30" t="str">
        <f>IFERROR(VLOOKUP($C1801,#REF!,6,FALSE),"-")</f>
        <v>-</v>
      </c>
      <c r="I1801" s="30" t="str">
        <f>IFERROR(VLOOKUP($C1801,#REF!,7,FALSE),"-")</f>
        <v>-</v>
      </c>
      <c r="J1801" s="30" t="str">
        <f>IFERROR(VLOOKUP($C1801,#REF!,8,FALSE),"-")</f>
        <v>-</v>
      </c>
      <c r="K1801" s="30" t="str">
        <f>IFERROR(VLOOKUP($C1801,#REF!,9,FALSE),"-")</f>
        <v>-</v>
      </c>
      <c r="L1801" s="30" t="str">
        <f>IFERROR(VLOOKUP($C1801,#REF!,10,FALSE),"-")</f>
        <v>-</v>
      </c>
      <c r="M1801" s="30" t="str">
        <f>IFERROR(VLOOKUP($C1801,#REF!,11,FALSE),"-")</f>
        <v>-</v>
      </c>
      <c r="N1801" s="30" t="str">
        <f>IFERROR(VLOOKUP($C1801,#REF!,12,FALSE),"-")</f>
        <v>-</v>
      </c>
      <c r="O1801" s="30" t="str">
        <f>IFERROR(VLOOKUP($C1801,#REF!,13,FALSE),"-")</f>
        <v>-</v>
      </c>
    </row>
    <row r="1802" spans="1:15" x14ac:dyDescent="0.25">
      <c r="A1802" s="21"/>
      <c r="B1802" s="22"/>
      <c r="C1802" s="12">
        <v>5633</v>
      </c>
      <c r="D1802" s="13" t="s">
        <v>1778</v>
      </c>
      <c r="E1802" s="29">
        <v>0</v>
      </c>
      <c r="F1802" s="29" t="str">
        <f>IFERROR(VLOOKUP($C1802,#REF!,4,FALSE),"-")</f>
        <v>-</v>
      </c>
      <c r="G1802" s="29" t="str">
        <f>IFERROR(VLOOKUP($C1802,#REF!,5,FALSE),"-")</f>
        <v>-</v>
      </c>
      <c r="H1802" s="29" t="str">
        <f>IFERROR(VLOOKUP($C1802,#REF!,6,FALSE),"-")</f>
        <v>-</v>
      </c>
      <c r="I1802" s="29" t="str">
        <f>IFERROR(VLOOKUP($C1802,#REF!,7,FALSE),"-")</f>
        <v>-</v>
      </c>
      <c r="J1802" s="29" t="str">
        <f>IFERROR(VLOOKUP($C1802,#REF!,8,FALSE),"-")</f>
        <v>-</v>
      </c>
      <c r="K1802" s="29" t="str">
        <f>IFERROR(VLOOKUP($C1802,#REF!,9,FALSE),"-")</f>
        <v>-</v>
      </c>
      <c r="L1802" s="29" t="str">
        <f>IFERROR(VLOOKUP($C1802,#REF!,10,FALSE),"-")</f>
        <v>-</v>
      </c>
      <c r="M1802" s="29" t="str">
        <f>IFERROR(VLOOKUP($C1802,#REF!,11,FALSE),"-")</f>
        <v>-</v>
      </c>
      <c r="N1802" s="29" t="str">
        <f>IFERROR(VLOOKUP($C1802,#REF!,12,FALSE),"-")</f>
        <v>-</v>
      </c>
      <c r="O1802" s="29" t="str">
        <f>IFERROR(VLOOKUP($C1802,#REF!,13,FALSE),"-")</f>
        <v>-</v>
      </c>
    </row>
    <row r="1803" spans="1:15" x14ac:dyDescent="0.25">
      <c r="A1803" s="21"/>
      <c r="B1803" s="22"/>
      <c r="C1803" s="14">
        <v>5634</v>
      </c>
      <c r="D1803" s="15" t="s">
        <v>1779</v>
      </c>
      <c r="E1803" s="30">
        <v>0</v>
      </c>
      <c r="F1803" s="30" t="str">
        <f>IFERROR(VLOOKUP($C1803,#REF!,4,FALSE),"-")</f>
        <v>-</v>
      </c>
      <c r="G1803" s="30" t="str">
        <f>IFERROR(VLOOKUP($C1803,#REF!,5,FALSE),"-")</f>
        <v>-</v>
      </c>
      <c r="H1803" s="30" t="str">
        <f>IFERROR(VLOOKUP($C1803,#REF!,6,FALSE),"-")</f>
        <v>-</v>
      </c>
      <c r="I1803" s="30" t="str">
        <f>IFERROR(VLOOKUP($C1803,#REF!,7,FALSE),"-")</f>
        <v>-</v>
      </c>
      <c r="J1803" s="30" t="str">
        <f>IFERROR(VLOOKUP($C1803,#REF!,8,FALSE),"-")</f>
        <v>-</v>
      </c>
      <c r="K1803" s="30" t="str">
        <f>IFERROR(VLOOKUP($C1803,#REF!,9,FALSE),"-")</f>
        <v>-</v>
      </c>
      <c r="L1803" s="30" t="str">
        <f>IFERROR(VLOOKUP($C1803,#REF!,10,FALSE),"-")</f>
        <v>-</v>
      </c>
      <c r="M1803" s="30" t="str">
        <f>IFERROR(VLOOKUP($C1803,#REF!,11,FALSE),"-")</f>
        <v>-</v>
      </c>
      <c r="N1803" s="30" t="str">
        <f>IFERROR(VLOOKUP($C1803,#REF!,12,FALSE),"-")</f>
        <v>-</v>
      </c>
      <c r="O1803" s="30" t="str">
        <f>IFERROR(VLOOKUP($C1803,#REF!,13,FALSE),"-")</f>
        <v>-</v>
      </c>
    </row>
    <row r="1804" spans="1:15" x14ac:dyDescent="0.25">
      <c r="A1804" s="21"/>
      <c r="B1804" s="22"/>
      <c r="C1804" s="12">
        <v>5635</v>
      </c>
      <c r="D1804" s="13" t="s">
        <v>1780</v>
      </c>
      <c r="E1804" s="29" t="s">
        <v>5</v>
      </c>
      <c r="F1804" s="29" t="str">
        <f>IFERROR(VLOOKUP($C1804,#REF!,4,FALSE),"-")</f>
        <v>-</v>
      </c>
      <c r="G1804" s="29" t="str">
        <f>IFERROR(VLOOKUP($C1804,#REF!,5,FALSE),"-")</f>
        <v>-</v>
      </c>
      <c r="H1804" s="29" t="str">
        <f>IFERROR(VLOOKUP($C1804,#REF!,6,FALSE),"-")</f>
        <v>-</v>
      </c>
      <c r="I1804" s="29" t="str">
        <f>IFERROR(VLOOKUP($C1804,#REF!,7,FALSE),"-")</f>
        <v>-</v>
      </c>
      <c r="J1804" s="29" t="str">
        <f>IFERROR(VLOOKUP($C1804,#REF!,8,FALSE),"-")</f>
        <v>-</v>
      </c>
      <c r="K1804" s="29" t="str">
        <f>IFERROR(VLOOKUP($C1804,#REF!,9,FALSE),"-")</f>
        <v>-</v>
      </c>
      <c r="L1804" s="29" t="str">
        <f>IFERROR(VLOOKUP($C1804,#REF!,10,FALSE),"-")</f>
        <v>-</v>
      </c>
      <c r="M1804" s="29" t="str">
        <f>IFERROR(VLOOKUP($C1804,#REF!,11,FALSE),"-")</f>
        <v>-</v>
      </c>
      <c r="N1804" s="29" t="str">
        <f>IFERROR(VLOOKUP($C1804,#REF!,12,FALSE),"-")</f>
        <v>-</v>
      </c>
      <c r="O1804" s="29" t="str">
        <f>IFERROR(VLOOKUP($C1804,#REF!,13,FALSE),"-")</f>
        <v>-</v>
      </c>
    </row>
    <row r="1805" spans="1:15" x14ac:dyDescent="0.25">
      <c r="A1805" s="21"/>
      <c r="B1805" s="22"/>
      <c r="C1805" s="14">
        <v>5636</v>
      </c>
      <c r="D1805" s="15" t="s">
        <v>1781</v>
      </c>
      <c r="E1805" s="30" t="s">
        <v>5</v>
      </c>
      <c r="F1805" s="30" t="str">
        <f>IFERROR(VLOOKUP($C1805,#REF!,4,FALSE),"-")</f>
        <v>-</v>
      </c>
      <c r="G1805" s="30" t="str">
        <f>IFERROR(VLOOKUP($C1805,#REF!,5,FALSE),"-")</f>
        <v>-</v>
      </c>
      <c r="H1805" s="30" t="str">
        <f>IFERROR(VLOOKUP($C1805,#REF!,6,FALSE),"-")</f>
        <v>-</v>
      </c>
      <c r="I1805" s="30" t="str">
        <f>IFERROR(VLOOKUP($C1805,#REF!,7,FALSE),"-")</f>
        <v>-</v>
      </c>
      <c r="J1805" s="30" t="str">
        <f>IFERROR(VLOOKUP($C1805,#REF!,8,FALSE),"-")</f>
        <v>-</v>
      </c>
      <c r="K1805" s="30" t="str">
        <f>IFERROR(VLOOKUP($C1805,#REF!,9,FALSE),"-")</f>
        <v>-</v>
      </c>
      <c r="L1805" s="30" t="str">
        <f>IFERROR(VLOOKUP($C1805,#REF!,10,FALSE),"-")</f>
        <v>-</v>
      </c>
      <c r="M1805" s="30" t="str">
        <f>IFERROR(VLOOKUP($C1805,#REF!,11,FALSE),"-")</f>
        <v>-</v>
      </c>
      <c r="N1805" s="30" t="str">
        <f>IFERROR(VLOOKUP($C1805,#REF!,12,FALSE),"-")</f>
        <v>-</v>
      </c>
      <c r="O1805" s="30" t="str">
        <f>IFERROR(VLOOKUP($C1805,#REF!,13,FALSE),"-")</f>
        <v>-</v>
      </c>
    </row>
    <row r="1806" spans="1:15" x14ac:dyDescent="0.25">
      <c r="A1806" s="21"/>
      <c r="B1806" s="22"/>
      <c r="C1806" s="12">
        <v>5637</v>
      </c>
      <c r="D1806" s="13" t="s">
        <v>1782</v>
      </c>
      <c r="E1806" s="29" t="s">
        <v>5</v>
      </c>
      <c r="F1806" s="29" t="str">
        <f>IFERROR(VLOOKUP($C1806,#REF!,4,FALSE),"-")</f>
        <v>-</v>
      </c>
      <c r="G1806" s="29" t="str">
        <f>IFERROR(VLOOKUP($C1806,#REF!,5,FALSE),"-")</f>
        <v>-</v>
      </c>
      <c r="H1806" s="29" t="str">
        <f>IFERROR(VLOOKUP($C1806,#REF!,6,FALSE),"-")</f>
        <v>-</v>
      </c>
      <c r="I1806" s="29" t="str">
        <f>IFERROR(VLOOKUP($C1806,#REF!,7,FALSE),"-")</f>
        <v>-</v>
      </c>
      <c r="J1806" s="29" t="str">
        <f>IFERROR(VLOOKUP($C1806,#REF!,8,FALSE),"-")</f>
        <v>-</v>
      </c>
      <c r="K1806" s="29" t="str">
        <f>IFERROR(VLOOKUP($C1806,#REF!,9,FALSE),"-")</f>
        <v>-</v>
      </c>
      <c r="L1806" s="29" t="str">
        <f>IFERROR(VLOOKUP($C1806,#REF!,10,FALSE),"-")</f>
        <v>-</v>
      </c>
      <c r="M1806" s="29" t="str">
        <f>IFERROR(VLOOKUP($C1806,#REF!,11,FALSE),"-")</f>
        <v>-</v>
      </c>
      <c r="N1806" s="29" t="str">
        <f>IFERROR(VLOOKUP($C1806,#REF!,12,FALSE),"-")</f>
        <v>-</v>
      </c>
      <c r="O1806" s="29" t="str">
        <f>IFERROR(VLOOKUP($C1806,#REF!,13,FALSE),"-")</f>
        <v>-</v>
      </c>
    </row>
    <row r="1807" spans="1:15" x14ac:dyDescent="0.25">
      <c r="A1807" s="21"/>
      <c r="B1807" s="22"/>
      <c r="C1807" s="14">
        <v>5638</v>
      </c>
      <c r="D1807" s="15" t="s">
        <v>1783</v>
      </c>
      <c r="E1807" s="30" t="s">
        <v>5</v>
      </c>
      <c r="F1807" s="30" t="str">
        <f>IFERROR(VLOOKUP($C1807,#REF!,4,FALSE),"-")</f>
        <v>-</v>
      </c>
      <c r="G1807" s="30" t="str">
        <f>IFERROR(VLOOKUP($C1807,#REF!,5,FALSE),"-")</f>
        <v>-</v>
      </c>
      <c r="H1807" s="30" t="str">
        <f>IFERROR(VLOOKUP($C1807,#REF!,6,FALSE),"-")</f>
        <v>-</v>
      </c>
      <c r="I1807" s="30" t="str">
        <f>IFERROR(VLOOKUP($C1807,#REF!,7,FALSE),"-")</f>
        <v>-</v>
      </c>
      <c r="J1807" s="30" t="str">
        <f>IFERROR(VLOOKUP($C1807,#REF!,8,FALSE),"-")</f>
        <v>-</v>
      </c>
      <c r="K1807" s="30" t="str">
        <f>IFERROR(VLOOKUP($C1807,#REF!,9,FALSE),"-")</f>
        <v>-</v>
      </c>
      <c r="L1807" s="30" t="str">
        <f>IFERROR(VLOOKUP($C1807,#REF!,10,FALSE),"-")</f>
        <v>-</v>
      </c>
      <c r="M1807" s="30" t="str">
        <f>IFERROR(VLOOKUP($C1807,#REF!,11,FALSE),"-")</f>
        <v>-</v>
      </c>
      <c r="N1807" s="30" t="str">
        <f>IFERROR(VLOOKUP($C1807,#REF!,12,FALSE),"-")</f>
        <v>-</v>
      </c>
      <c r="O1807" s="30" t="str">
        <f>IFERROR(VLOOKUP($C1807,#REF!,13,FALSE),"-")</f>
        <v>-</v>
      </c>
    </row>
    <row r="1808" spans="1:15" x14ac:dyDescent="0.25">
      <c r="A1808" s="21"/>
      <c r="B1808" s="22"/>
      <c r="C1808" s="12">
        <v>5639</v>
      </c>
      <c r="D1808" s="13" t="s">
        <v>1784</v>
      </c>
      <c r="E1808" s="29" t="s">
        <v>5</v>
      </c>
      <c r="F1808" s="29" t="str">
        <f>IFERROR(VLOOKUP($C1808,#REF!,4,FALSE),"-")</f>
        <v>-</v>
      </c>
      <c r="G1808" s="29" t="str">
        <f>IFERROR(VLOOKUP($C1808,#REF!,5,FALSE),"-")</f>
        <v>-</v>
      </c>
      <c r="H1808" s="29" t="str">
        <f>IFERROR(VLOOKUP($C1808,#REF!,6,FALSE),"-")</f>
        <v>-</v>
      </c>
      <c r="I1808" s="29" t="str">
        <f>IFERROR(VLOOKUP($C1808,#REF!,7,FALSE),"-")</f>
        <v>-</v>
      </c>
      <c r="J1808" s="29" t="str">
        <f>IFERROR(VLOOKUP($C1808,#REF!,8,FALSE),"-")</f>
        <v>-</v>
      </c>
      <c r="K1808" s="29" t="str">
        <f>IFERROR(VLOOKUP($C1808,#REF!,9,FALSE),"-")</f>
        <v>-</v>
      </c>
      <c r="L1808" s="29" t="str">
        <f>IFERROR(VLOOKUP($C1808,#REF!,10,FALSE),"-")</f>
        <v>-</v>
      </c>
      <c r="M1808" s="29" t="str">
        <f>IFERROR(VLOOKUP($C1808,#REF!,11,FALSE),"-")</f>
        <v>-</v>
      </c>
      <c r="N1808" s="29" t="str">
        <f>IFERROR(VLOOKUP($C1808,#REF!,12,FALSE),"-")</f>
        <v>-</v>
      </c>
      <c r="O1808" s="29" t="str">
        <f>IFERROR(VLOOKUP($C1808,#REF!,13,FALSE),"-")</f>
        <v>-</v>
      </c>
    </row>
    <row r="1809" spans="1:15" x14ac:dyDescent="0.25">
      <c r="A1809" s="21"/>
      <c r="B1809" s="22"/>
      <c r="C1809" s="14">
        <v>5640</v>
      </c>
      <c r="D1809" s="15" t="s">
        <v>1785</v>
      </c>
      <c r="E1809" s="30" t="s">
        <v>5</v>
      </c>
      <c r="F1809" s="30" t="str">
        <f>IFERROR(VLOOKUP($C1809,#REF!,4,FALSE),"-")</f>
        <v>-</v>
      </c>
      <c r="G1809" s="30" t="str">
        <f>IFERROR(VLOOKUP($C1809,#REF!,5,FALSE),"-")</f>
        <v>-</v>
      </c>
      <c r="H1809" s="30" t="str">
        <f>IFERROR(VLOOKUP($C1809,#REF!,6,FALSE),"-")</f>
        <v>-</v>
      </c>
      <c r="I1809" s="30" t="str">
        <f>IFERROR(VLOOKUP($C1809,#REF!,7,FALSE),"-")</f>
        <v>-</v>
      </c>
      <c r="J1809" s="30" t="str">
        <f>IFERROR(VLOOKUP($C1809,#REF!,8,FALSE),"-")</f>
        <v>-</v>
      </c>
      <c r="K1809" s="30" t="str">
        <f>IFERROR(VLOOKUP($C1809,#REF!,9,FALSE),"-")</f>
        <v>-</v>
      </c>
      <c r="L1809" s="30" t="str">
        <f>IFERROR(VLOOKUP($C1809,#REF!,10,FALSE),"-")</f>
        <v>-</v>
      </c>
      <c r="M1809" s="30" t="str">
        <f>IFERROR(VLOOKUP($C1809,#REF!,11,FALSE),"-")</f>
        <v>-</v>
      </c>
      <c r="N1809" s="30" t="str">
        <f>IFERROR(VLOOKUP($C1809,#REF!,12,FALSE),"-")</f>
        <v>-</v>
      </c>
      <c r="O1809" s="30" t="str">
        <f>IFERROR(VLOOKUP($C1809,#REF!,13,FALSE),"-")</f>
        <v>-</v>
      </c>
    </row>
    <row r="1810" spans="1:15" x14ac:dyDescent="0.25">
      <c r="A1810" s="21"/>
      <c r="B1810" s="22"/>
      <c r="C1810" s="12">
        <v>5642</v>
      </c>
      <c r="D1810" s="13" t="s">
        <v>1786</v>
      </c>
      <c r="E1810" s="29" t="s">
        <v>5</v>
      </c>
      <c r="F1810" s="29" t="str">
        <f>IFERROR(VLOOKUP($C1810,#REF!,4,FALSE),"-")</f>
        <v>-</v>
      </c>
      <c r="G1810" s="29" t="str">
        <f>IFERROR(VLOOKUP($C1810,#REF!,5,FALSE),"-")</f>
        <v>-</v>
      </c>
      <c r="H1810" s="29" t="str">
        <f>IFERROR(VLOOKUP($C1810,#REF!,6,FALSE),"-")</f>
        <v>-</v>
      </c>
      <c r="I1810" s="29" t="str">
        <f>IFERROR(VLOOKUP($C1810,#REF!,7,FALSE),"-")</f>
        <v>-</v>
      </c>
      <c r="J1810" s="29" t="str">
        <f>IFERROR(VLOOKUP($C1810,#REF!,8,FALSE),"-")</f>
        <v>-</v>
      </c>
      <c r="K1810" s="29" t="str">
        <f>IFERROR(VLOOKUP($C1810,#REF!,9,FALSE),"-")</f>
        <v>-</v>
      </c>
      <c r="L1810" s="29" t="str">
        <f>IFERROR(VLOOKUP($C1810,#REF!,10,FALSE),"-")</f>
        <v>-</v>
      </c>
      <c r="M1810" s="29" t="str">
        <f>IFERROR(VLOOKUP($C1810,#REF!,11,FALSE),"-")</f>
        <v>-</v>
      </c>
      <c r="N1810" s="29" t="str">
        <f>IFERROR(VLOOKUP($C1810,#REF!,12,FALSE),"-")</f>
        <v>-</v>
      </c>
      <c r="O1810" s="29" t="str">
        <f>IFERROR(VLOOKUP($C1810,#REF!,13,FALSE),"-")</f>
        <v>-</v>
      </c>
    </row>
    <row r="1811" spans="1:15" x14ac:dyDescent="0.25">
      <c r="A1811" s="21"/>
      <c r="B1811" s="22"/>
      <c r="C1811" s="14">
        <v>5643</v>
      </c>
      <c r="D1811" s="15" t="s">
        <v>1787</v>
      </c>
      <c r="E1811" s="30" t="s">
        <v>5</v>
      </c>
      <c r="F1811" s="30" t="str">
        <f>IFERROR(VLOOKUP($C1811,#REF!,4,FALSE),"-")</f>
        <v>-</v>
      </c>
      <c r="G1811" s="30" t="str">
        <f>IFERROR(VLOOKUP($C1811,#REF!,5,FALSE),"-")</f>
        <v>-</v>
      </c>
      <c r="H1811" s="30" t="str">
        <f>IFERROR(VLOOKUP($C1811,#REF!,6,FALSE),"-")</f>
        <v>-</v>
      </c>
      <c r="I1811" s="30" t="str">
        <f>IFERROR(VLOOKUP($C1811,#REF!,7,FALSE),"-")</f>
        <v>-</v>
      </c>
      <c r="J1811" s="30" t="str">
        <f>IFERROR(VLOOKUP($C1811,#REF!,8,FALSE),"-")</f>
        <v>-</v>
      </c>
      <c r="K1811" s="30" t="str">
        <f>IFERROR(VLOOKUP($C1811,#REF!,9,FALSE),"-")</f>
        <v>-</v>
      </c>
      <c r="L1811" s="30" t="str">
        <f>IFERROR(VLOOKUP($C1811,#REF!,10,FALSE),"-")</f>
        <v>-</v>
      </c>
      <c r="M1811" s="30" t="str">
        <f>IFERROR(VLOOKUP($C1811,#REF!,11,FALSE),"-")</f>
        <v>-</v>
      </c>
      <c r="N1811" s="30" t="str">
        <f>IFERROR(VLOOKUP($C1811,#REF!,12,FALSE),"-")</f>
        <v>-</v>
      </c>
      <c r="O1811" s="30" t="str">
        <f>IFERROR(VLOOKUP($C1811,#REF!,13,FALSE),"-")</f>
        <v>-</v>
      </c>
    </row>
    <row r="1812" spans="1:15" x14ac:dyDescent="0.25">
      <c r="A1812" s="21"/>
      <c r="B1812" s="22"/>
      <c r="C1812" s="12">
        <v>5644</v>
      </c>
      <c r="D1812" s="13" t="s">
        <v>1788</v>
      </c>
      <c r="E1812" s="29">
        <v>0</v>
      </c>
      <c r="F1812" s="29" t="str">
        <f>IFERROR(VLOOKUP($C1812,#REF!,4,FALSE),"-")</f>
        <v>-</v>
      </c>
      <c r="G1812" s="29" t="str">
        <f>IFERROR(VLOOKUP($C1812,#REF!,5,FALSE),"-")</f>
        <v>-</v>
      </c>
      <c r="H1812" s="29" t="str">
        <f>IFERROR(VLOOKUP($C1812,#REF!,6,FALSE),"-")</f>
        <v>-</v>
      </c>
      <c r="I1812" s="29" t="str">
        <f>IFERROR(VLOOKUP($C1812,#REF!,7,FALSE),"-")</f>
        <v>-</v>
      </c>
      <c r="J1812" s="29" t="str">
        <f>IFERROR(VLOOKUP($C1812,#REF!,8,FALSE),"-")</f>
        <v>-</v>
      </c>
      <c r="K1812" s="29" t="str">
        <f>IFERROR(VLOOKUP($C1812,#REF!,9,FALSE),"-")</f>
        <v>-</v>
      </c>
      <c r="L1812" s="29" t="str">
        <f>IFERROR(VLOOKUP($C1812,#REF!,10,FALSE),"-")</f>
        <v>-</v>
      </c>
      <c r="M1812" s="29" t="str">
        <f>IFERROR(VLOOKUP($C1812,#REF!,11,FALSE),"-")</f>
        <v>-</v>
      </c>
      <c r="N1812" s="29" t="str">
        <f>IFERROR(VLOOKUP($C1812,#REF!,12,FALSE),"-")</f>
        <v>-</v>
      </c>
      <c r="O1812" s="29" t="str">
        <f>IFERROR(VLOOKUP($C1812,#REF!,13,FALSE),"-")</f>
        <v>-</v>
      </c>
    </row>
    <row r="1813" spans="1:15" x14ac:dyDescent="0.25">
      <c r="A1813" s="21"/>
      <c r="B1813" s="22"/>
      <c r="C1813" s="14">
        <v>5645</v>
      </c>
      <c r="D1813" s="15" t="s">
        <v>1789</v>
      </c>
      <c r="E1813" s="30">
        <v>0</v>
      </c>
      <c r="F1813" s="30" t="str">
        <f>IFERROR(VLOOKUP($C1813,#REF!,4,FALSE),"-")</f>
        <v>-</v>
      </c>
      <c r="G1813" s="30" t="str">
        <f>IFERROR(VLOOKUP($C1813,#REF!,5,FALSE),"-")</f>
        <v>-</v>
      </c>
      <c r="H1813" s="30" t="str">
        <f>IFERROR(VLOOKUP($C1813,#REF!,6,FALSE),"-")</f>
        <v>-</v>
      </c>
      <c r="I1813" s="30" t="str">
        <f>IFERROR(VLOOKUP($C1813,#REF!,7,FALSE),"-")</f>
        <v>-</v>
      </c>
      <c r="J1813" s="30" t="str">
        <f>IFERROR(VLOOKUP($C1813,#REF!,8,FALSE),"-")</f>
        <v>-</v>
      </c>
      <c r="K1813" s="30" t="str">
        <f>IFERROR(VLOOKUP($C1813,#REF!,9,FALSE),"-")</f>
        <v>-</v>
      </c>
      <c r="L1813" s="30" t="str">
        <f>IFERROR(VLOOKUP($C1813,#REF!,10,FALSE),"-")</f>
        <v>-</v>
      </c>
      <c r="M1813" s="30" t="str">
        <f>IFERROR(VLOOKUP($C1813,#REF!,11,FALSE),"-")</f>
        <v>-</v>
      </c>
      <c r="N1813" s="30" t="str">
        <f>IFERROR(VLOOKUP($C1813,#REF!,12,FALSE),"-")</f>
        <v>-</v>
      </c>
      <c r="O1813" s="30" t="str">
        <f>IFERROR(VLOOKUP($C1813,#REF!,13,FALSE),"-")</f>
        <v>-</v>
      </c>
    </row>
    <row r="1814" spans="1:15" x14ac:dyDescent="0.25">
      <c r="A1814" s="21"/>
      <c r="B1814" s="22"/>
      <c r="C1814" s="12">
        <v>5646</v>
      </c>
      <c r="D1814" s="13" t="s">
        <v>1790</v>
      </c>
      <c r="E1814" s="29" t="s">
        <v>5</v>
      </c>
      <c r="F1814" s="29" t="str">
        <f>IFERROR(VLOOKUP($C1814,#REF!,4,FALSE),"-")</f>
        <v>-</v>
      </c>
      <c r="G1814" s="29" t="str">
        <f>IFERROR(VLOOKUP($C1814,#REF!,5,FALSE),"-")</f>
        <v>-</v>
      </c>
      <c r="H1814" s="29" t="str">
        <f>IFERROR(VLOOKUP($C1814,#REF!,6,FALSE),"-")</f>
        <v>-</v>
      </c>
      <c r="I1814" s="29" t="str">
        <f>IFERROR(VLOOKUP($C1814,#REF!,7,FALSE),"-")</f>
        <v>-</v>
      </c>
      <c r="J1814" s="29" t="str">
        <f>IFERROR(VLOOKUP($C1814,#REF!,8,FALSE),"-")</f>
        <v>-</v>
      </c>
      <c r="K1814" s="29" t="str">
        <f>IFERROR(VLOOKUP($C1814,#REF!,9,FALSE),"-")</f>
        <v>-</v>
      </c>
      <c r="L1814" s="29" t="str">
        <f>IFERROR(VLOOKUP($C1814,#REF!,10,FALSE),"-")</f>
        <v>-</v>
      </c>
      <c r="M1814" s="29" t="str">
        <f>IFERROR(VLOOKUP($C1814,#REF!,11,FALSE),"-")</f>
        <v>-</v>
      </c>
      <c r="N1814" s="29" t="str">
        <f>IFERROR(VLOOKUP($C1814,#REF!,12,FALSE),"-")</f>
        <v>-</v>
      </c>
      <c r="O1814" s="29" t="str">
        <f>IFERROR(VLOOKUP($C1814,#REF!,13,FALSE),"-")</f>
        <v>-</v>
      </c>
    </row>
    <row r="1815" spans="1:15" x14ac:dyDescent="0.25">
      <c r="A1815" s="21"/>
      <c r="B1815" s="22"/>
      <c r="C1815" s="14">
        <v>5648</v>
      </c>
      <c r="D1815" s="15" t="s">
        <v>1791</v>
      </c>
      <c r="E1815" s="30" t="s">
        <v>5</v>
      </c>
      <c r="F1815" s="30" t="str">
        <f>IFERROR(VLOOKUP($C1815,#REF!,4,FALSE),"-")</f>
        <v>-</v>
      </c>
      <c r="G1815" s="30" t="str">
        <f>IFERROR(VLOOKUP($C1815,#REF!,5,FALSE),"-")</f>
        <v>-</v>
      </c>
      <c r="H1815" s="30" t="str">
        <f>IFERROR(VLOOKUP($C1815,#REF!,6,FALSE),"-")</f>
        <v>-</v>
      </c>
      <c r="I1815" s="30" t="str">
        <f>IFERROR(VLOOKUP($C1815,#REF!,7,FALSE),"-")</f>
        <v>-</v>
      </c>
      <c r="J1815" s="30" t="str">
        <f>IFERROR(VLOOKUP($C1815,#REF!,8,FALSE),"-")</f>
        <v>-</v>
      </c>
      <c r="K1815" s="30" t="str">
        <f>IFERROR(VLOOKUP($C1815,#REF!,9,FALSE),"-")</f>
        <v>-</v>
      </c>
      <c r="L1815" s="30" t="str">
        <f>IFERROR(VLOOKUP($C1815,#REF!,10,FALSE),"-")</f>
        <v>-</v>
      </c>
      <c r="M1815" s="30" t="str">
        <f>IFERROR(VLOOKUP($C1815,#REF!,11,FALSE),"-")</f>
        <v>-</v>
      </c>
      <c r="N1815" s="30" t="str">
        <f>IFERROR(VLOOKUP($C1815,#REF!,12,FALSE),"-")</f>
        <v>-</v>
      </c>
      <c r="O1815" s="30" t="str">
        <f>IFERROR(VLOOKUP($C1815,#REF!,13,FALSE),"-")</f>
        <v>-</v>
      </c>
    </row>
    <row r="1816" spans="1:15" x14ac:dyDescent="0.25">
      <c r="A1816" s="21"/>
      <c r="B1816" s="22"/>
      <c r="C1816" s="12">
        <v>5649</v>
      </c>
      <c r="D1816" s="13" t="s">
        <v>1792</v>
      </c>
      <c r="E1816" s="29" t="s">
        <v>5</v>
      </c>
      <c r="F1816" s="29" t="str">
        <f>IFERROR(VLOOKUP($C1816,#REF!,4,FALSE),"-")</f>
        <v>-</v>
      </c>
      <c r="G1816" s="29" t="str">
        <f>IFERROR(VLOOKUP($C1816,#REF!,5,FALSE),"-")</f>
        <v>-</v>
      </c>
      <c r="H1816" s="29" t="str">
        <f>IFERROR(VLOOKUP($C1816,#REF!,6,FALSE),"-")</f>
        <v>-</v>
      </c>
      <c r="I1816" s="29" t="str">
        <f>IFERROR(VLOOKUP($C1816,#REF!,7,FALSE),"-")</f>
        <v>-</v>
      </c>
      <c r="J1816" s="29" t="str">
        <f>IFERROR(VLOOKUP($C1816,#REF!,8,FALSE),"-")</f>
        <v>-</v>
      </c>
      <c r="K1816" s="29" t="str">
        <f>IFERROR(VLOOKUP($C1816,#REF!,9,FALSE),"-")</f>
        <v>-</v>
      </c>
      <c r="L1816" s="29" t="str">
        <f>IFERROR(VLOOKUP($C1816,#REF!,10,FALSE),"-")</f>
        <v>-</v>
      </c>
      <c r="M1816" s="29" t="str">
        <f>IFERROR(VLOOKUP($C1816,#REF!,11,FALSE),"-")</f>
        <v>-</v>
      </c>
      <c r="N1816" s="29" t="str">
        <f>IFERROR(VLOOKUP($C1816,#REF!,12,FALSE),"-")</f>
        <v>-</v>
      </c>
      <c r="O1816" s="29" t="str">
        <f>IFERROR(VLOOKUP($C1816,#REF!,13,FALSE),"-")</f>
        <v>-</v>
      </c>
    </row>
    <row r="1817" spans="1:15" x14ac:dyDescent="0.25">
      <c r="A1817" s="21"/>
      <c r="B1817" s="22"/>
      <c r="C1817" s="14">
        <v>5650</v>
      </c>
      <c r="D1817" s="15" t="s">
        <v>1793</v>
      </c>
      <c r="E1817" s="30" t="s">
        <v>5</v>
      </c>
      <c r="F1817" s="30" t="str">
        <f>IFERROR(VLOOKUP($C1817,#REF!,4,FALSE),"-")</f>
        <v>-</v>
      </c>
      <c r="G1817" s="30" t="str">
        <f>IFERROR(VLOOKUP($C1817,#REF!,5,FALSE),"-")</f>
        <v>-</v>
      </c>
      <c r="H1817" s="30" t="str">
        <f>IFERROR(VLOOKUP($C1817,#REF!,6,FALSE),"-")</f>
        <v>-</v>
      </c>
      <c r="I1817" s="30" t="str">
        <f>IFERROR(VLOOKUP($C1817,#REF!,7,FALSE),"-")</f>
        <v>-</v>
      </c>
      <c r="J1817" s="30" t="str">
        <f>IFERROR(VLOOKUP($C1817,#REF!,8,FALSE),"-")</f>
        <v>-</v>
      </c>
      <c r="K1817" s="30" t="str">
        <f>IFERROR(VLOOKUP($C1817,#REF!,9,FALSE),"-")</f>
        <v>-</v>
      </c>
      <c r="L1817" s="30" t="str">
        <f>IFERROR(VLOOKUP($C1817,#REF!,10,FALSE),"-")</f>
        <v>-</v>
      </c>
      <c r="M1817" s="30" t="str">
        <f>IFERROR(VLOOKUP($C1817,#REF!,11,FALSE),"-")</f>
        <v>-</v>
      </c>
      <c r="N1817" s="30" t="str">
        <f>IFERROR(VLOOKUP($C1817,#REF!,12,FALSE),"-")</f>
        <v>-</v>
      </c>
      <c r="O1817" s="30" t="str">
        <f>IFERROR(VLOOKUP($C1817,#REF!,13,FALSE),"-")</f>
        <v>-</v>
      </c>
    </row>
    <row r="1818" spans="1:15" x14ac:dyDescent="0.25">
      <c r="A1818" s="21"/>
      <c r="B1818" s="22"/>
      <c r="C1818" s="12">
        <v>5651</v>
      </c>
      <c r="D1818" s="13" t="s">
        <v>1794</v>
      </c>
      <c r="E1818" s="29" t="s">
        <v>5</v>
      </c>
      <c r="F1818" s="29" t="str">
        <f>IFERROR(VLOOKUP($C1818,#REF!,4,FALSE),"-")</f>
        <v>-</v>
      </c>
      <c r="G1818" s="29" t="str">
        <f>IFERROR(VLOOKUP($C1818,#REF!,5,FALSE),"-")</f>
        <v>-</v>
      </c>
      <c r="H1818" s="29" t="str">
        <f>IFERROR(VLOOKUP($C1818,#REF!,6,FALSE),"-")</f>
        <v>-</v>
      </c>
      <c r="I1818" s="29" t="str">
        <f>IFERROR(VLOOKUP($C1818,#REF!,7,FALSE),"-")</f>
        <v>-</v>
      </c>
      <c r="J1818" s="29" t="str">
        <f>IFERROR(VLOOKUP($C1818,#REF!,8,FALSE),"-")</f>
        <v>-</v>
      </c>
      <c r="K1818" s="29" t="str">
        <f>IFERROR(VLOOKUP($C1818,#REF!,9,FALSE),"-")</f>
        <v>-</v>
      </c>
      <c r="L1818" s="29" t="str">
        <f>IFERROR(VLOOKUP($C1818,#REF!,10,FALSE),"-")</f>
        <v>-</v>
      </c>
      <c r="M1818" s="29" t="str">
        <f>IFERROR(VLOOKUP($C1818,#REF!,11,FALSE),"-")</f>
        <v>-</v>
      </c>
      <c r="N1818" s="29" t="str">
        <f>IFERROR(VLOOKUP($C1818,#REF!,12,FALSE),"-")</f>
        <v>-</v>
      </c>
      <c r="O1818" s="29" t="str">
        <f>IFERROR(VLOOKUP($C1818,#REF!,13,FALSE),"-")</f>
        <v>-</v>
      </c>
    </row>
    <row r="1819" spans="1:15" x14ac:dyDescent="0.25">
      <c r="A1819" s="21"/>
      <c r="B1819" s="22"/>
      <c r="C1819" s="14">
        <v>5652</v>
      </c>
      <c r="D1819" s="15" t="s">
        <v>1795</v>
      </c>
      <c r="E1819" s="30" t="s">
        <v>5</v>
      </c>
      <c r="F1819" s="30" t="str">
        <f>IFERROR(VLOOKUP($C1819,#REF!,4,FALSE),"-")</f>
        <v>-</v>
      </c>
      <c r="G1819" s="30" t="str">
        <f>IFERROR(VLOOKUP($C1819,#REF!,5,FALSE),"-")</f>
        <v>-</v>
      </c>
      <c r="H1819" s="30" t="str">
        <f>IFERROR(VLOOKUP($C1819,#REF!,6,FALSE),"-")</f>
        <v>-</v>
      </c>
      <c r="I1819" s="30" t="str">
        <f>IFERROR(VLOOKUP($C1819,#REF!,7,FALSE),"-")</f>
        <v>-</v>
      </c>
      <c r="J1819" s="30" t="str">
        <f>IFERROR(VLOOKUP($C1819,#REF!,8,FALSE),"-")</f>
        <v>-</v>
      </c>
      <c r="K1819" s="30" t="str">
        <f>IFERROR(VLOOKUP($C1819,#REF!,9,FALSE),"-")</f>
        <v>-</v>
      </c>
      <c r="L1819" s="30" t="str">
        <f>IFERROR(VLOOKUP($C1819,#REF!,10,FALSE),"-")</f>
        <v>-</v>
      </c>
      <c r="M1819" s="30" t="str">
        <f>IFERROR(VLOOKUP($C1819,#REF!,11,FALSE),"-")</f>
        <v>-</v>
      </c>
      <c r="N1819" s="30" t="str">
        <f>IFERROR(VLOOKUP($C1819,#REF!,12,FALSE),"-")</f>
        <v>-</v>
      </c>
      <c r="O1819" s="30" t="str">
        <f>IFERROR(VLOOKUP($C1819,#REF!,13,FALSE),"-")</f>
        <v>-</v>
      </c>
    </row>
    <row r="1820" spans="1:15" x14ac:dyDescent="0.25">
      <c r="A1820" s="21"/>
      <c r="B1820" s="22"/>
      <c r="C1820" s="12">
        <v>5653</v>
      </c>
      <c r="D1820" s="13" t="s">
        <v>1796</v>
      </c>
      <c r="E1820" s="29">
        <v>0</v>
      </c>
      <c r="F1820" s="29" t="str">
        <f>IFERROR(VLOOKUP($C1820,#REF!,4,FALSE),"-")</f>
        <v>-</v>
      </c>
      <c r="G1820" s="29" t="str">
        <f>IFERROR(VLOOKUP($C1820,#REF!,5,FALSE),"-")</f>
        <v>-</v>
      </c>
      <c r="H1820" s="29" t="str">
        <f>IFERROR(VLOOKUP($C1820,#REF!,6,FALSE),"-")</f>
        <v>-</v>
      </c>
      <c r="I1820" s="29" t="str">
        <f>IFERROR(VLOOKUP($C1820,#REF!,7,FALSE),"-")</f>
        <v>-</v>
      </c>
      <c r="J1820" s="29" t="str">
        <f>IFERROR(VLOOKUP($C1820,#REF!,8,FALSE),"-")</f>
        <v>-</v>
      </c>
      <c r="K1820" s="29" t="str">
        <f>IFERROR(VLOOKUP($C1820,#REF!,9,FALSE),"-")</f>
        <v>-</v>
      </c>
      <c r="L1820" s="29" t="str">
        <f>IFERROR(VLOOKUP($C1820,#REF!,10,FALSE),"-")</f>
        <v>-</v>
      </c>
      <c r="M1820" s="29" t="str">
        <f>IFERROR(VLOOKUP($C1820,#REF!,11,FALSE),"-")</f>
        <v>-</v>
      </c>
      <c r="N1820" s="29" t="str">
        <f>IFERROR(VLOOKUP($C1820,#REF!,12,FALSE),"-")</f>
        <v>-</v>
      </c>
      <c r="O1820" s="29" t="str">
        <f>IFERROR(VLOOKUP($C1820,#REF!,13,FALSE),"-")</f>
        <v>-</v>
      </c>
    </row>
    <row r="1821" spans="1:15" x14ac:dyDescent="0.25">
      <c r="A1821" s="21"/>
      <c r="B1821" s="22"/>
      <c r="C1821" s="14">
        <v>5654</v>
      </c>
      <c r="D1821" s="15" t="s">
        <v>1797</v>
      </c>
      <c r="E1821" s="30" t="s">
        <v>5</v>
      </c>
      <c r="F1821" s="30" t="str">
        <f>IFERROR(VLOOKUP($C1821,#REF!,4,FALSE),"-")</f>
        <v>-</v>
      </c>
      <c r="G1821" s="30" t="str">
        <f>IFERROR(VLOOKUP($C1821,#REF!,5,FALSE),"-")</f>
        <v>-</v>
      </c>
      <c r="H1821" s="30" t="str">
        <f>IFERROR(VLOOKUP($C1821,#REF!,6,FALSE),"-")</f>
        <v>-</v>
      </c>
      <c r="I1821" s="30" t="str">
        <f>IFERROR(VLOOKUP($C1821,#REF!,7,FALSE),"-")</f>
        <v>-</v>
      </c>
      <c r="J1821" s="30" t="str">
        <f>IFERROR(VLOOKUP($C1821,#REF!,8,FALSE),"-")</f>
        <v>-</v>
      </c>
      <c r="K1821" s="30" t="str">
        <f>IFERROR(VLOOKUP($C1821,#REF!,9,FALSE),"-")</f>
        <v>-</v>
      </c>
      <c r="L1821" s="30" t="str">
        <f>IFERROR(VLOOKUP($C1821,#REF!,10,FALSE),"-")</f>
        <v>-</v>
      </c>
      <c r="M1821" s="30" t="str">
        <f>IFERROR(VLOOKUP($C1821,#REF!,11,FALSE),"-")</f>
        <v>-</v>
      </c>
      <c r="N1821" s="30" t="str">
        <f>IFERROR(VLOOKUP($C1821,#REF!,12,FALSE),"-")</f>
        <v>-</v>
      </c>
      <c r="O1821" s="30" t="str">
        <f>IFERROR(VLOOKUP($C1821,#REF!,13,FALSE),"-")</f>
        <v>-</v>
      </c>
    </row>
    <row r="1822" spans="1:15" x14ac:dyDescent="0.25">
      <c r="A1822" s="21"/>
      <c r="B1822" s="22"/>
      <c r="C1822" s="12">
        <v>5655</v>
      </c>
      <c r="D1822" s="13" t="s">
        <v>1798</v>
      </c>
      <c r="E1822" s="29">
        <v>0</v>
      </c>
      <c r="F1822" s="29" t="str">
        <f>IFERROR(VLOOKUP($C1822,#REF!,4,FALSE),"-")</f>
        <v>-</v>
      </c>
      <c r="G1822" s="29" t="str">
        <f>IFERROR(VLOOKUP($C1822,#REF!,5,FALSE),"-")</f>
        <v>-</v>
      </c>
      <c r="H1822" s="29" t="str">
        <f>IFERROR(VLOOKUP($C1822,#REF!,6,FALSE),"-")</f>
        <v>-</v>
      </c>
      <c r="I1822" s="29" t="str">
        <f>IFERROR(VLOOKUP($C1822,#REF!,7,FALSE),"-")</f>
        <v>-</v>
      </c>
      <c r="J1822" s="29" t="str">
        <f>IFERROR(VLOOKUP($C1822,#REF!,8,FALSE),"-")</f>
        <v>-</v>
      </c>
      <c r="K1822" s="29" t="str">
        <f>IFERROR(VLOOKUP($C1822,#REF!,9,FALSE),"-")</f>
        <v>-</v>
      </c>
      <c r="L1822" s="29" t="str">
        <f>IFERROR(VLOOKUP($C1822,#REF!,10,FALSE),"-")</f>
        <v>-</v>
      </c>
      <c r="M1822" s="29" t="str">
        <f>IFERROR(VLOOKUP($C1822,#REF!,11,FALSE),"-")</f>
        <v>-</v>
      </c>
      <c r="N1822" s="29" t="str">
        <f>IFERROR(VLOOKUP($C1822,#REF!,12,FALSE),"-")</f>
        <v>-</v>
      </c>
      <c r="O1822" s="29" t="str">
        <f>IFERROR(VLOOKUP($C1822,#REF!,13,FALSE),"-")</f>
        <v>-</v>
      </c>
    </row>
    <row r="1823" spans="1:15" x14ac:dyDescent="0.25">
      <c r="A1823" s="21"/>
      <c r="B1823" s="22"/>
      <c r="C1823" s="14">
        <v>5661</v>
      </c>
      <c r="D1823" s="15" t="s">
        <v>1799</v>
      </c>
      <c r="E1823" s="30">
        <v>0</v>
      </c>
      <c r="F1823" s="30" t="str">
        <f>IFERROR(VLOOKUP($C1823,#REF!,4,FALSE),"-")</f>
        <v>-</v>
      </c>
      <c r="G1823" s="30" t="str">
        <f>IFERROR(VLOOKUP($C1823,#REF!,5,FALSE),"-")</f>
        <v>-</v>
      </c>
      <c r="H1823" s="30" t="str">
        <f>IFERROR(VLOOKUP($C1823,#REF!,6,FALSE),"-")</f>
        <v>-</v>
      </c>
      <c r="I1823" s="30" t="str">
        <f>IFERROR(VLOOKUP($C1823,#REF!,7,FALSE),"-")</f>
        <v>-</v>
      </c>
      <c r="J1823" s="30" t="str">
        <f>IFERROR(VLOOKUP($C1823,#REF!,8,FALSE),"-")</f>
        <v>-</v>
      </c>
      <c r="K1823" s="30" t="str">
        <f>IFERROR(VLOOKUP($C1823,#REF!,9,FALSE),"-")</f>
        <v>-</v>
      </c>
      <c r="L1823" s="30" t="str">
        <f>IFERROR(VLOOKUP($C1823,#REF!,10,FALSE),"-")</f>
        <v>-</v>
      </c>
      <c r="M1823" s="30" t="str">
        <f>IFERROR(VLOOKUP($C1823,#REF!,11,FALSE),"-")</f>
        <v>-</v>
      </c>
      <c r="N1823" s="30" t="str">
        <f>IFERROR(VLOOKUP($C1823,#REF!,12,FALSE),"-")</f>
        <v>-</v>
      </c>
      <c r="O1823" s="30" t="str">
        <f>IFERROR(VLOOKUP($C1823,#REF!,13,FALSE),"-")</f>
        <v>-</v>
      </c>
    </row>
    <row r="1824" spans="1:15" x14ac:dyDescent="0.25">
      <c r="A1824" s="21"/>
      <c r="B1824" s="22"/>
      <c r="C1824" s="12">
        <v>5663</v>
      </c>
      <c r="D1824" s="13" t="s">
        <v>1800</v>
      </c>
      <c r="E1824" s="29">
        <v>0</v>
      </c>
      <c r="F1824" s="29" t="str">
        <f>IFERROR(VLOOKUP($C1824,#REF!,4,FALSE),"-")</f>
        <v>-</v>
      </c>
      <c r="G1824" s="29" t="str">
        <f>IFERROR(VLOOKUP($C1824,#REF!,5,FALSE),"-")</f>
        <v>-</v>
      </c>
      <c r="H1824" s="29" t="str">
        <f>IFERROR(VLOOKUP($C1824,#REF!,6,FALSE),"-")</f>
        <v>-</v>
      </c>
      <c r="I1824" s="29" t="str">
        <f>IFERROR(VLOOKUP($C1824,#REF!,7,FALSE),"-")</f>
        <v>-</v>
      </c>
      <c r="J1824" s="29" t="str">
        <f>IFERROR(VLOOKUP($C1824,#REF!,8,FALSE),"-")</f>
        <v>-</v>
      </c>
      <c r="K1824" s="29" t="str">
        <f>IFERROR(VLOOKUP($C1824,#REF!,9,FALSE),"-")</f>
        <v>-</v>
      </c>
      <c r="L1824" s="29" t="str">
        <f>IFERROR(VLOOKUP($C1824,#REF!,10,FALSE),"-")</f>
        <v>-</v>
      </c>
      <c r="M1824" s="29" t="str">
        <f>IFERROR(VLOOKUP($C1824,#REF!,11,FALSE),"-")</f>
        <v>-</v>
      </c>
      <c r="N1824" s="29" t="str">
        <f>IFERROR(VLOOKUP($C1824,#REF!,12,FALSE),"-")</f>
        <v>-</v>
      </c>
      <c r="O1824" s="29" t="str">
        <f>IFERROR(VLOOKUP($C1824,#REF!,13,FALSE),"-")</f>
        <v>-</v>
      </c>
    </row>
    <row r="1825" spans="1:15" x14ac:dyDescent="0.25">
      <c r="A1825" s="21"/>
      <c r="B1825" s="22"/>
      <c r="C1825" s="14">
        <v>5665</v>
      </c>
      <c r="D1825" s="15" t="s">
        <v>1801</v>
      </c>
      <c r="E1825" s="30">
        <v>0</v>
      </c>
      <c r="F1825" s="30" t="str">
        <f>IFERROR(VLOOKUP($C1825,#REF!,4,FALSE),"-")</f>
        <v>-</v>
      </c>
      <c r="G1825" s="30" t="str">
        <f>IFERROR(VLOOKUP($C1825,#REF!,5,FALSE),"-")</f>
        <v>-</v>
      </c>
      <c r="H1825" s="30" t="str">
        <f>IFERROR(VLOOKUP($C1825,#REF!,6,FALSE),"-")</f>
        <v>-</v>
      </c>
      <c r="I1825" s="30" t="str">
        <f>IFERROR(VLOOKUP($C1825,#REF!,7,FALSE),"-")</f>
        <v>-</v>
      </c>
      <c r="J1825" s="30" t="str">
        <f>IFERROR(VLOOKUP($C1825,#REF!,8,FALSE),"-")</f>
        <v>-</v>
      </c>
      <c r="K1825" s="30" t="str">
        <f>IFERROR(VLOOKUP($C1825,#REF!,9,FALSE),"-")</f>
        <v>-</v>
      </c>
      <c r="L1825" s="30" t="str">
        <f>IFERROR(VLOOKUP($C1825,#REF!,10,FALSE),"-")</f>
        <v>-</v>
      </c>
      <c r="M1825" s="30" t="str">
        <f>IFERROR(VLOOKUP($C1825,#REF!,11,FALSE),"-")</f>
        <v>-</v>
      </c>
      <c r="N1825" s="30" t="str">
        <f>IFERROR(VLOOKUP($C1825,#REF!,12,FALSE),"-")</f>
        <v>-</v>
      </c>
      <c r="O1825" s="30" t="str">
        <f>IFERROR(VLOOKUP($C1825,#REF!,13,FALSE),"-")</f>
        <v>-</v>
      </c>
    </row>
    <row r="1826" spans="1:15" x14ac:dyDescent="0.25">
      <c r="A1826" s="21"/>
      <c r="B1826" s="22"/>
      <c r="C1826" s="12">
        <v>5669</v>
      </c>
      <c r="D1826" s="13" t="s">
        <v>1802</v>
      </c>
      <c r="E1826" s="29">
        <v>0</v>
      </c>
      <c r="F1826" s="29" t="str">
        <f>IFERROR(VLOOKUP($C1826,#REF!,4,FALSE),"-")</f>
        <v>-</v>
      </c>
      <c r="G1826" s="29" t="str">
        <f>IFERROR(VLOOKUP($C1826,#REF!,5,FALSE),"-")</f>
        <v>-</v>
      </c>
      <c r="H1826" s="29" t="str">
        <f>IFERROR(VLOOKUP($C1826,#REF!,6,FALSE),"-")</f>
        <v>-</v>
      </c>
      <c r="I1826" s="29" t="str">
        <f>IFERROR(VLOOKUP($C1826,#REF!,7,FALSE),"-")</f>
        <v>-</v>
      </c>
      <c r="J1826" s="29" t="str">
        <f>IFERROR(VLOOKUP($C1826,#REF!,8,FALSE),"-")</f>
        <v>-</v>
      </c>
      <c r="K1826" s="29" t="str">
        <f>IFERROR(VLOOKUP($C1826,#REF!,9,FALSE),"-")</f>
        <v>-</v>
      </c>
      <c r="L1826" s="29" t="str">
        <f>IFERROR(VLOOKUP($C1826,#REF!,10,FALSE),"-")</f>
        <v>-</v>
      </c>
      <c r="M1826" s="29" t="str">
        <f>IFERROR(VLOOKUP($C1826,#REF!,11,FALSE),"-")</f>
        <v>-</v>
      </c>
      <c r="N1826" s="29" t="str">
        <f>IFERROR(VLOOKUP($C1826,#REF!,12,FALSE),"-")</f>
        <v>-</v>
      </c>
      <c r="O1826" s="29" t="str">
        <f>IFERROR(VLOOKUP($C1826,#REF!,13,FALSE),"-")</f>
        <v>-</v>
      </c>
    </row>
    <row r="1827" spans="1:15" x14ac:dyDescent="0.25">
      <c r="A1827" s="21"/>
      <c r="B1827" s="22"/>
      <c r="C1827" s="14">
        <v>5671</v>
      </c>
      <c r="D1827" s="15" t="s">
        <v>1803</v>
      </c>
      <c r="E1827" s="30">
        <v>0</v>
      </c>
      <c r="F1827" s="30" t="str">
        <f>IFERROR(VLOOKUP($C1827,#REF!,4,FALSE),"-")</f>
        <v>-</v>
      </c>
      <c r="G1827" s="30" t="str">
        <f>IFERROR(VLOOKUP($C1827,#REF!,5,FALSE),"-")</f>
        <v>-</v>
      </c>
      <c r="H1827" s="30" t="str">
        <f>IFERROR(VLOOKUP($C1827,#REF!,6,FALSE),"-")</f>
        <v>-</v>
      </c>
      <c r="I1827" s="30" t="str">
        <f>IFERROR(VLOOKUP($C1827,#REF!,7,FALSE),"-")</f>
        <v>-</v>
      </c>
      <c r="J1827" s="30" t="str">
        <f>IFERROR(VLOOKUP($C1827,#REF!,8,FALSE),"-")</f>
        <v>-</v>
      </c>
      <c r="K1827" s="30" t="str">
        <f>IFERROR(VLOOKUP($C1827,#REF!,9,FALSE),"-")</f>
        <v>-</v>
      </c>
      <c r="L1827" s="30" t="str">
        <f>IFERROR(VLOOKUP($C1827,#REF!,10,FALSE),"-")</f>
        <v>-</v>
      </c>
      <c r="M1827" s="30" t="str">
        <f>IFERROR(VLOOKUP($C1827,#REF!,11,FALSE),"-")</f>
        <v>-</v>
      </c>
      <c r="N1827" s="30" t="str">
        <f>IFERROR(VLOOKUP($C1827,#REF!,12,FALSE),"-")</f>
        <v>-</v>
      </c>
      <c r="O1827" s="30" t="str">
        <f>IFERROR(VLOOKUP($C1827,#REF!,13,FALSE),"-")</f>
        <v>-</v>
      </c>
    </row>
    <row r="1828" spans="1:15" x14ac:dyDescent="0.25">
      <c r="A1828" s="21"/>
      <c r="B1828" s="22"/>
      <c r="C1828" s="12">
        <v>5673</v>
      </c>
      <c r="D1828" s="13" t="s">
        <v>1804</v>
      </c>
      <c r="E1828" s="29" t="s">
        <v>5</v>
      </c>
      <c r="F1828" s="29" t="str">
        <f>IFERROR(VLOOKUP($C1828,#REF!,4,FALSE),"-")</f>
        <v>-</v>
      </c>
      <c r="G1828" s="29" t="str">
        <f>IFERROR(VLOOKUP($C1828,#REF!,5,FALSE),"-")</f>
        <v>-</v>
      </c>
      <c r="H1828" s="29" t="str">
        <f>IFERROR(VLOOKUP($C1828,#REF!,6,FALSE),"-")</f>
        <v>-</v>
      </c>
      <c r="I1828" s="29" t="str">
        <f>IFERROR(VLOOKUP($C1828,#REF!,7,FALSE),"-")</f>
        <v>-</v>
      </c>
      <c r="J1828" s="29" t="str">
        <f>IFERROR(VLOOKUP($C1828,#REF!,8,FALSE),"-")</f>
        <v>-</v>
      </c>
      <c r="K1828" s="29" t="str">
        <f>IFERROR(VLOOKUP($C1828,#REF!,9,FALSE),"-")</f>
        <v>-</v>
      </c>
      <c r="L1828" s="29" t="str">
        <f>IFERROR(VLOOKUP($C1828,#REF!,10,FALSE),"-")</f>
        <v>-</v>
      </c>
      <c r="M1828" s="29" t="str">
        <f>IFERROR(VLOOKUP($C1828,#REF!,11,FALSE),"-")</f>
        <v>-</v>
      </c>
      <c r="N1828" s="29" t="str">
        <f>IFERROR(VLOOKUP($C1828,#REF!,12,FALSE),"-")</f>
        <v>-</v>
      </c>
      <c r="O1828" s="29" t="str">
        <f>IFERROR(VLOOKUP($C1828,#REF!,13,FALSE),"-")</f>
        <v>-</v>
      </c>
    </row>
    <row r="1829" spans="1:15" x14ac:dyDescent="0.25">
      <c r="A1829" s="21"/>
      <c r="B1829" s="22"/>
      <c r="C1829" s="14">
        <v>5674</v>
      </c>
      <c r="D1829" s="15" t="s">
        <v>1805</v>
      </c>
      <c r="E1829" s="30" t="s">
        <v>5</v>
      </c>
      <c r="F1829" s="30" t="str">
        <f>IFERROR(VLOOKUP($C1829,#REF!,4,FALSE),"-")</f>
        <v>-</v>
      </c>
      <c r="G1829" s="30" t="str">
        <f>IFERROR(VLOOKUP($C1829,#REF!,5,FALSE),"-")</f>
        <v>-</v>
      </c>
      <c r="H1829" s="30" t="str">
        <f>IFERROR(VLOOKUP($C1829,#REF!,6,FALSE),"-")</f>
        <v>-</v>
      </c>
      <c r="I1829" s="30" t="str">
        <f>IFERROR(VLOOKUP($C1829,#REF!,7,FALSE),"-")</f>
        <v>-</v>
      </c>
      <c r="J1829" s="30" t="str">
        <f>IFERROR(VLOOKUP($C1829,#REF!,8,FALSE),"-")</f>
        <v>-</v>
      </c>
      <c r="K1829" s="30" t="str">
        <f>IFERROR(VLOOKUP($C1829,#REF!,9,FALSE),"-")</f>
        <v>-</v>
      </c>
      <c r="L1829" s="30" t="str">
        <f>IFERROR(VLOOKUP($C1829,#REF!,10,FALSE),"-")</f>
        <v>-</v>
      </c>
      <c r="M1829" s="30" t="str">
        <f>IFERROR(VLOOKUP($C1829,#REF!,11,FALSE),"-")</f>
        <v>-</v>
      </c>
      <c r="N1829" s="30" t="str">
        <f>IFERROR(VLOOKUP($C1829,#REF!,12,FALSE),"-")</f>
        <v>-</v>
      </c>
      <c r="O1829" s="30" t="str">
        <f>IFERROR(VLOOKUP($C1829,#REF!,13,FALSE),"-")</f>
        <v>-</v>
      </c>
    </row>
    <row r="1830" spans="1:15" x14ac:dyDescent="0.25">
      <c r="A1830" s="21"/>
      <c r="B1830" s="22"/>
      <c r="C1830" s="12">
        <v>5675</v>
      </c>
      <c r="D1830" s="13" t="s">
        <v>1806</v>
      </c>
      <c r="E1830" s="29" t="s">
        <v>5</v>
      </c>
      <c r="F1830" s="29" t="str">
        <f>IFERROR(VLOOKUP($C1830,#REF!,4,FALSE),"-")</f>
        <v>-</v>
      </c>
      <c r="G1830" s="29" t="str">
        <f>IFERROR(VLOOKUP($C1830,#REF!,5,FALSE),"-")</f>
        <v>-</v>
      </c>
      <c r="H1830" s="29" t="str">
        <f>IFERROR(VLOOKUP($C1830,#REF!,6,FALSE),"-")</f>
        <v>-</v>
      </c>
      <c r="I1830" s="29" t="str">
        <f>IFERROR(VLOOKUP($C1830,#REF!,7,FALSE),"-")</f>
        <v>-</v>
      </c>
      <c r="J1830" s="29" t="str">
        <f>IFERROR(VLOOKUP($C1830,#REF!,8,FALSE),"-")</f>
        <v>-</v>
      </c>
      <c r="K1830" s="29" t="str">
        <f>IFERROR(VLOOKUP($C1830,#REF!,9,FALSE),"-")</f>
        <v>-</v>
      </c>
      <c r="L1830" s="29" t="str">
        <f>IFERROR(VLOOKUP($C1830,#REF!,10,FALSE),"-")</f>
        <v>-</v>
      </c>
      <c r="M1830" s="29" t="str">
        <f>IFERROR(VLOOKUP($C1830,#REF!,11,FALSE),"-")</f>
        <v>-</v>
      </c>
      <c r="N1830" s="29" t="str">
        <f>IFERROR(VLOOKUP($C1830,#REF!,12,FALSE),"-")</f>
        <v>-</v>
      </c>
      <c r="O1830" s="29" t="str">
        <f>IFERROR(VLOOKUP($C1830,#REF!,13,FALSE),"-")</f>
        <v>-</v>
      </c>
    </row>
    <row r="1831" spans="1:15" x14ac:dyDescent="0.25">
      <c r="A1831" s="21"/>
      <c r="B1831" s="22"/>
      <c r="C1831" s="14">
        <v>5678</v>
      </c>
      <c r="D1831" s="15" t="s">
        <v>1807</v>
      </c>
      <c r="E1831" s="30">
        <v>0</v>
      </c>
      <c r="F1831" s="30" t="str">
        <f>IFERROR(VLOOKUP($C1831,#REF!,4,FALSE),"-")</f>
        <v>-</v>
      </c>
      <c r="G1831" s="30" t="str">
        <f>IFERROR(VLOOKUP($C1831,#REF!,5,FALSE),"-")</f>
        <v>-</v>
      </c>
      <c r="H1831" s="30" t="str">
        <f>IFERROR(VLOOKUP($C1831,#REF!,6,FALSE),"-")</f>
        <v>-</v>
      </c>
      <c r="I1831" s="30" t="str">
        <f>IFERROR(VLOOKUP($C1831,#REF!,7,FALSE),"-")</f>
        <v>-</v>
      </c>
      <c r="J1831" s="30" t="str">
        <f>IFERROR(VLOOKUP($C1831,#REF!,8,FALSE),"-")</f>
        <v>-</v>
      </c>
      <c r="K1831" s="30" t="str">
        <f>IFERROR(VLOOKUP($C1831,#REF!,9,FALSE),"-")</f>
        <v>-</v>
      </c>
      <c r="L1831" s="30" t="str">
        <f>IFERROR(VLOOKUP($C1831,#REF!,10,FALSE),"-")</f>
        <v>-</v>
      </c>
      <c r="M1831" s="30" t="str">
        <f>IFERROR(VLOOKUP($C1831,#REF!,11,FALSE),"-")</f>
        <v>-</v>
      </c>
      <c r="N1831" s="30" t="str">
        <f>IFERROR(VLOOKUP($C1831,#REF!,12,FALSE),"-")</f>
        <v>-</v>
      </c>
      <c r="O1831" s="30" t="str">
        <f>IFERROR(VLOOKUP($C1831,#REF!,13,FALSE),"-")</f>
        <v>-</v>
      </c>
    </row>
    <row r="1832" spans="1:15" x14ac:dyDescent="0.25">
      <c r="A1832" s="21"/>
      <c r="B1832" s="22"/>
      <c r="C1832" s="12">
        <v>5680</v>
      </c>
      <c r="D1832" s="13" t="s">
        <v>1808</v>
      </c>
      <c r="E1832" s="29">
        <v>0</v>
      </c>
      <c r="F1832" s="29" t="str">
        <f>IFERROR(VLOOKUP($C1832,#REF!,4,FALSE),"-")</f>
        <v>-</v>
      </c>
      <c r="G1832" s="29" t="str">
        <f>IFERROR(VLOOKUP($C1832,#REF!,5,FALSE),"-")</f>
        <v>-</v>
      </c>
      <c r="H1832" s="29" t="str">
        <f>IFERROR(VLOOKUP($C1832,#REF!,6,FALSE),"-")</f>
        <v>-</v>
      </c>
      <c r="I1832" s="29" t="str">
        <f>IFERROR(VLOOKUP($C1832,#REF!,7,FALSE),"-")</f>
        <v>-</v>
      </c>
      <c r="J1832" s="29" t="str">
        <f>IFERROR(VLOOKUP($C1832,#REF!,8,FALSE),"-")</f>
        <v>-</v>
      </c>
      <c r="K1832" s="29" t="str">
        <f>IFERROR(VLOOKUP($C1832,#REF!,9,FALSE),"-")</f>
        <v>-</v>
      </c>
      <c r="L1832" s="29" t="str">
        <f>IFERROR(VLOOKUP($C1832,#REF!,10,FALSE),"-")</f>
        <v>-</v>
      </c>
      <c r="M1832" s="29" t="str">
        <f>IFERROR(VLOOKUP($C1832,#REF!,11,FALSE),"-")</f>
        <v>-</v>
      </c>
      <c r="N1832" s="29" t="str">
        <f>IFERROR(VLOOKUP($C1832,#REF!,12,FALSE),"-")</f>
        <v>-</v>
      </c>
      <c r="O1832" s="29" t="str">
        <f>IFERROR(VLOOKUP($C1832,#REF!,13,FALSE),"-")</f>
        <v>-</v>
      </c>
    </row>
    <row r="1833" spans="1:15" x14ac:dyDescent="0.25">
      <c r="A1833" s="21"/>
      <c r="B1833" s="22"/>
      <c r="C1833" s="14">
        <v>5683</v>
      </c>
      <c r="D1833" s="15" t="s">
        <v>1809</v>
      </c>
      <c r="E1833" s="30">
        <v>0</v>
      </c>
      <c r="F1833" s="30" t="str">
        <f>IFERROR(VLOOKUP($C1833,#REF!,4,FALSE),"-")</f>
        <v>-</v>
      </c>
      <c r="G1833" s="30" t="str">
        <f>IFERROR(VLOOKUP($C1833,#REF!,5,FALSE),"-")</f>
        <v>-</v>
      </c>
      <c r="H1833" s="30" t="str">
        <f>IFERROR(VLOOKUP($C1833,#REF!,6,FALSE),"-")</f>
        <v>-</v>
      </c>
      <c r="I1833" s="30" t="str">
        <f>IFERROR(VLOOKUP($C1833,#REF!,7,FALSE),"-")</f>
        <v>-</v>
      </c>
      <c r="J1833" s="30" t="str">
        <f>IFERROR(VLOOKUP($C1833,#REF!,8,FALSE),"-")</f>
        <v>-</v>
      </c>
      <c r="K1833" s="30" t="str">
        <f>IFERROR(VLOOKUP($C1833,#REF!,9,FALSE),"-")</f>
        <v>-</v>
      </c>
      <c r="L1833" s="30" t="str">
        <f>IFERROR(VLOOKUP($C1833,#REF!,10,FALSE),"-")</f>
        <v>-</v>
      </c>
      <c r="M1833" s="30" t="str">
        <f>IFERROR(VLOOKUP($C1833,#REF!,11,FALSE),"-")</f>
        <v>-</v>
      </c>
      <c r="N1833" s="30" t="str">
        <f>IFERROR(VLOOKUP($C1833,#REF!,12,FALSE),"-")</f>
        <v>-</v>
      </c>
      <c r="O1833" s="30" t="str">
        <f>IFERROR(VLOOKUP($C1833,#REF!,13,FALSE),"-")</f>
        <v>-</v>
      </c>
    </row>
    <row r="1834" spans="1:15" x14ac:dyDescent="0.25">
      <c r="A1834" s="21"/>
      <c r="B1834" s="22"/>
      <c r="C1834" s="12">
        <v>5684</v>
      </c>
      <c r="D1834" s="13" t="s">
        <v>1810</v>
      </c>
      <c r="E1834" s="29">
        <v>0</v>
      </c>
      <c r="F1834" s="29" t="str">
        <f>IFERROR(VLOOKUP($C1834,#REF!,4,FALSE),"-")</f>
        <v>-</v>
      </c>
      <c r="G1834" s="29" t="str">
        <f>IFERROR(VLOOKUP($C1834,#REF!,5,FALSE),"-")</f>
        <v>-</v>
      </c>
      <c r="H1834" s="29" t="str">
        <f>IFERROR(VLOOKUP($C1834,#REF!,6,FALSE),"-")</f>
        <v>-</v>
      </c>
      <c r="I1834" s="29" t="str">
        <f>IFERROR(VLOOKUP($C1834,#REF!,7,FALSE),"-")</f>
        <v>-</v>
      </c>
      <c r="J1834" s="29" t="str">
        <f>IFERROR(VLOOKUP($C1834,#REF!,8,FALSE),"-")</f>
        <v>-</v>
      </c>
      <c r="K1834" s="29" t="str">
        <f>IFERROR(VLOOKUP($C1834,#REF!,9,FALSE),"-")</f>
        <v>-</v>
      </c>
      <c r="L1834" s="29" t="str">
        <f>IFERROR(VLOOKUP($C1834,#REF!,10,FALSE),"-")</f>
        <v>-</v>
      </c>
      <c r="M1834" s="29" t="str">
        <f>IFERROR(VLOOKUP($C1834,#REF!,11,FALSE),"-")</f>
        <v>-</v>
      </c>
      <c r="N1834" s="29" t="str">
        <f>IFERROR(VLOOKUP($C1834,#REF!,12,FALSE),"-")</f>
        <v>-</v>
      </c>
      <c r="O1834" s="29" t="str">
        <f>IFERROR(VLOOKUP($C1834,#REF!,13,FALSE),"-")</f>
        <v>-</v>
      </c>
    </row>
    <row r="1835" spans="1:15" x14ac:dyDescent="0.25">
      <c r="A1835" s="21"/>
      <c r="B1835" s="22"/>
      <c r="C1835" s="14">
        <v>5688</v>
      </c>
      <c r="D1835" s="15" t="s">
        <v>1811</v>
      </c>
      <c r="E1835" s="30">
        <v>0</v>
      </c>
      <c r="F1835" s="30" t="str">
        <f>IFERROR(VLOOKUP($C1835,#REF!,4,FALSE),"-")</f>
        <v>-</v>
      </c>
      <c r="G1835" s="30" t="str">
        <f>IFERROR(VLOOKUP($C1835,#REF!,5,FALSE),"-")</f>
        <v>-</v>
      </c>
      <c r="H1835" s="30" t="str">
        <f>IFERROR(VLOOKUP($C1835,#REF!,6,FALSE),"-")</f>
        <v>-</v>
      </c>
      <c r="I1835" s="30" t="str">
        <f>IFERROR(VLOOKUP($C1835,#REF!,7,FALSE),"-")</f>
        <v>-</v>
      </c>
      <c r="J1835" s="30" t="str">
        <f>IFERROR(VLOOKUP($C1835,#REF!,8,FALSE),"-")</f>
        <v>-</v>
      </c>
      <c r="K1835" s="30" t="str">
        <f>IFERROR(VLOOKUP($C1835,#REF!,9,FALSE),"-")</f>
        <v>-</v>
      </c>
      <c r="L1835" s="30" t="str">
        <f>IFERROR(VLOOKUP($C1835,#REF!,10,FALSE),"-")</f>
        <v>-</v>
      </c>
      <c r="M1835" s="30" t="str">
        <f>IFERROR(VLOOKUP($C1835,#REF!,11,FALSE),"-")</f>
        <v>-</v>
      </c>
      <c r="N1835" s="30" t="str">
        <f>IFERROR(VLOOKUP($C1835,#REF!,12,FALSE),"-")</f>
        <v>-</v>
      </c>
      <c r="O1835" s="30" t="str">
        <f>IFERROR(VLOOKUP($C1835,#REF!,13,FALSE),"-")</f>
        <v>-</v>
      </c>
    </row>
    <row r="1836" spans="1:15" x14ac:dyDescent="0.25">
      <c r="A1836" s="21"/>
      <c r="B1836" s="22"/>
      <c r="C1836" s="12">
        <v>5690</v>
      </c>
      <c r="D1836" s="13" t="s">
        <v>1812</v>
      </c>
      <c r="E1836" s="29">
        <v>0</v>
      </c>
      <c r="F1836" s="29" t="str">
        <f>IFERROR(VLOOKUP($C1836,#REF!,4,FALSE),"-")</f>
        <v>-</v>
      </c>
      <c r="G1836" s="29" t="str">
        <f>IFERROR(VLOOKUP($C1836,#REF!,5,FALSE),"-")</f>
        <v>-</v>
      </c>
      <c r="H1836" s="29" t="str">
        <f>IFERROR(VLOOKUP($C1836,#REF!,6,FALSE),"-")</f>
        <v>-</v>
      </c>
      <c r="I1836" s="29" t="str">
        <f>IFERROR(VLOOKUP($C1836,#REF!,7,FALSE),"-")</f>
        <v>-</v>
      </c>
      <c r="J1836" s="29" t="str">
        <f>IFERROR(VLOOKUP($C1836,#REF!,8,FALSE),"-")</f>
        <v>-</v>
      </c>
      <c r="K1836" s="29" t="str">
        <f>IFERROR(VLOOKUP($C1836,#REF!,9,FALSE),"-")</f>
        <v>-</v>
      </c>
      <c r="L1836" s="29" t="str">
        <f>IFERROR(VLOOKUP($C1836,#REF!,10,FALSE),"-")</f>
        <v>-</v>
      </c>
      <c r="M1836" s="29" t="str">
        <f>IFERROR(VLOOKUP($C1836,#REF!,11,FALSE),"-")</f>
        <v>-</v>
      </c>
      <c r="N1836" s="29" t="str">
        <f>IFERROR(VLOOKUP($C1836,#REF!,12,FALSE),"-")</f>
        <v>-</v>
      </c>
      <c r="O1836" s="29" t="str">
        <f>IFERROR(VLOOKUP($C1836,#REF!,13,FALSE),"-")</f>
        <v>-</v>
      </c>
    </row>
    <row r="1837" spans="1:15" x14ac:dyDescent="0.25">
      <c r="A1837" s="21"/>
      <c r="B1837" s="22"/>
      <c r="C1837" s="14">
        <v>5692</v>
      </c>
      <c r="D1837" s="15" t="s">
        <v>1813</v>
      </c>
      <c r="E1837" s="30">
        <v>0</v>
      </c>
      <c r="F1837" s="30" t="str">
        <f>IFERROR(VLOOKUP($C1837,#REF!,4,FALSE),"-")</f>
        <v>-</v>
      </c>
      <c r="G1837" s="30" t="str">
        <f>IFERROR(VLOOKUP($C1837,#REF!,5,FALSE),"-")</f>
        <v>-</v>
      </c>
      <c r="H1837" s="30" t="str">
        <f>IFERROR(VLOOKUP($C1837,#REF!,6,FALSE),"-")</f>
        <v>-</v>
      </c>
      <c r="I1837" s="30" t="str">
        <f>IFERROR(VLOOKUP($C1837,#REF!,7,FALSE),"-")</f>
        <v>-</v>
      </c>
      <c r="J1837" s="30" t="str">
        <f>IFERROR(VLOOKUP($C1837,#REF!,8,FALSE),"-")</f>
        <v>-</v>
      </c>
      <c r="K1837" s="30" t="str">
        <f>IFERROR(VLOOKUP($C1837,#REF!,9,FALSE),"-")</f>
        <v>-</v>
      </c>
      <c r="L1837" s="30" t="str">
        <f>IFERROR(VLOOKUP($C1837,#REF!,10,FALSE),"-")</f>
        <v>-</v>
      </c>
      <c r="M1837" s="30" t="str">
        <f>IFERROR(VLOOKUP($C1837,#REF!,11,FALSE),"-")</f>
        <v>-</v>
      </c>
      <c r="N1837" s="30" t="str">
        <f>IFERROR(VLOOKUP($C1837,#REF!,12,FALSE),"-")</f>
        <v>-</v>
      </c>
      <c r="O1837" s="30" t="str">
        <f>IFERROR(VLOOKUP($C1837,#REF!,13,FALSE),"-")</f>
        <v>-</v>
      </c>
    </row>
    <row r="1838" spans="1:15" x14ac:dyDescent="0.25">
      <c r="A1838" s="21"/>
      <c r="B1838" s="22"/>
      <c r="C1838" s="12">
        <v>5693</v>
      </c>
      <c r="D1838" s="13" t="s">
        <v>1814</v>
      </c>
      <c r="E1838" s="29">
        <v>0</v>
      </c>
      <c r="F1838" s="29" t="str">
        <f>IFERROR(VLOOKUP($C1838,#REF!,4,FALSE),"-")</f>
        <v>-</v>
      </c>
      <c r="G1838" s="29" t="str">
        <f>IFERROR(VLOOKUP($C1838,#REF!,5,FALSE),"-")</f>
        <v>-</v>
      </c>
      <c r="H1838" s="29" t="str">
        <f>IFERROR(VLOOKUP($C1838,#REF!,6,FALSE),"-")</f>
        <v>-</v>
      </c>
      <c r="I1838" s="29" t="str">
        <f>IFERROR(VLOOKUP($C1838,#REF!,7,FALSE),"-")</f>
        <v>-</v>
      </c>
      <c r="J1838" s="29" t="str">
        <f>IFERROR(VLOOKUP($C1838,#REF!,8,FALSE),"-")</f>
        <v>-</v>
      </c>
      <c r="K1838" s="29" t="str">
        <f>IFERROR(VLOOKUP($C1838,#REF!,9,FALSE),"-")</f>
        <v>-</v>
      </c>
      <c r="L1838" s="29" t="str">
        <f>IFERROR(VLOOKUP($C1838,#REF!,10,FALSE),"-")</f>
        <v>-</v>
      </c>
      <c r="M1838" s="29" t="str">
        <f>IFERROR(VLOOKUP($C1838,#REF!,11,FALSE),"-")</f>
        <v>-</v>
      </c>
      <c r="N1838" s="29" t="str">
        <f>IFERROR(VLOOKUP($C1838,#REF!,12,FALSE),"-")</f>
        <v>-</v>
      </c>
      <c r="O1838" s="29" t="str">
        <f>IFERROR(VLOOKUP($C1838,#REF!,13,FALSE),"-")</f>
        <v>-</v>
      </c>
    </row>
    <row r="1839" spans="1:15" x14ac:dyDescent="0.25">
      <c r="A1839" s="21"/>
      <c r="B1839" s="22"/>
      <c r="C1839" s="14">
        <v>5701</v>
      </c>
      <c r="D1839" s="15" t="s">
        <v>1815</v>
      </c>
      <c r="E1839" s="30" t="s">
        <v>5</v>
      </c>
      <c r="F1839" s="30" t="str">
        <f>IFERROR(VLOOKUP($C1839,#REF!,4,FALSE),"-")</f>
        <v>-</v>
      </c>
      <c r="G1839" s="30" t="str">
        <f>IFERROR(VLOOKUP($C1839,#REF!,5,FALSE),"-")</f>
        <v>-</v>
      </c>
      <c r="H1839" s="30" t="str">
        <f>IFERROR(VLOOKUP($C1839,#REF!,6,FALSE),"-")</f>
        <v>-</v>
      </c>
      <c r="I1839" s="30" t="str">
        <f>IFERROR(VLOOKUP($C1839,#REF!,7,FALSE),"-")</f>
        <v>-</v>
      </c>
      <c r="J1839" s="30" t="str">
        <f>IFERROR(VLOOKUP($C1839,#REF!,8,FALSE),"-")</f>
        <v>-</v>
      </c>
      <c r="K1839" s="30" t="str">
        <f>IFERROR(VLOOKUP($C1839,#REF!,9,FALSE),"-")</f>
        <v>-</v>
      </c>
      <c r="L1839" s="30" t="str">
        <f>IFERROR(VLOOKUP($C1839,#REF!,10,FALSE),"-")</f>
        <v>-</v>
      </c>
      <c r="M1839" s="30" t="str">
        <f>IFERROR(VLOOKUP($C1839,#REF!,11,FALSE),"-")</f>
        <v>-</v>
      </c>
      <c r="N1839" s="30" t="str">
        <f>IFERROR(VLOOKUP($C1839,#REF!,12,FALSE),"-")</f>
        <v>-</v>
      </c>
      <c r="O1839" s="30" t="str">
        <f>IFERROR(VLOOKUP($C1839,#REF!,13,FALSE),"-")</f>
        <v>-</v>
      </c>
    </row>
    <row r="1840" spans="1:15" x14ac:dyDescent="0.25">
      <c r="A1840" s="21"/>
      <c r="B1840" s="22"/>
      <c r="C1840" s="12">
        <v>5702</v>
      </c>
      <c r="D1840" s="13" t="s">
        <v>1816</v>
      </c>
      <c r="E1840" s="29">
        <v>0</v>
      </c>
      <c r="F1840" s="29" t="str">
        <f>IFERROR(VLOOKUP($C1840,#REF!,4,FALSE),"-")</f>
        <v>-</v>
      </c>
      <c r="G1840" s="29" t="str">
        <f>IFERROR(VLOOKUP($C1840,#REF!,5,FALSE),"-")</f>
        <v>-</v>
      </c>
      <c r="H1840" s="29" t="str">
        <f>IFERROR(VLOOKUP($C1840,#REF!,6,FALSE),"-")</f>
        <v>-</v>
      </c>
      <c r="I1840" s="29" t="str">
        <f>IFERROR(VLOOKUP($C1840,#REF!,7,FALSE),"-")</f>
        <v>-</v>
      </c>
      <c r="J1840" s="29" t="str">
        <f>IFERROR(VLOOKUP($C1840,#REF!,8,FALSE),"-")</f>
        <v>-</v>
      </c>
      <c r="K1840" s="29" t="str">
        <f>IFERROR(VLOOKUP($C1840,#REF!,9,FALSE),"-")</f>
        <v>-</v>
      </c>
      <c r="L1840" s="29" t="str">
        <f>IFERROR(VLOOKUP($C1840,#REF!,10,FALSE),"-")</f>
        <v>-</v>
      </c>
      <c r="M1840" s="29" t="str">
        <f>IFERROR(VLOOKUP($C1840,#REF!,11,FALSE),"-")</f>
        <v>-</v>
      </c>
      <c r="N1840" s="29" t="str">
        <f>IFERROR(VLOOKUP($C1840,#REF!,12,FALSE),"-")</f>
        <v>-</v>
      </c>
      <c r="O1840" s="29" t="str">
        <f>IFERROR(VLOOKUP($C1840,#REF!,13,FALSE),"-")</f>
        <v>-</v>
      </c>
    </row>
    <row r="1841" spans="1:15" x14ac:dyDescent="0.25">
      <c r="A1841" s="21"/>
      <c r="B1841" s="22"/>
      <c r="C1841" s="14">
        <v>5703</v>
      </c>
      <c r="D1841" s="15" t="s">
        <v>1817</v>
      </c>
      <c r="E1841" s="30">
        <v>0</v>
      </c>
      <c r="F1841" s="30" t="str">
        <f>IFERROR(VLOOKUP($C1841,#REF!,4,FALSE),"-")</f>
        <v>-</v>
      </c>
      <c r="G1841" s="30" t="str">
        <f>IFERROR(VLOOKUP($C1841,#REF!,5,FALSE),"-")</f>
        <v>-</v>
      </c>
      <c r="H1841" s="30" t="str">
        <f>IFERROR(VLOOKUP($C1841,#REF!,6,FALSE),"-")</f>
        <v>-</v>
      </c>
      <c r="I1841" s="30" t="str">
        <f>IFERROR(VLOOKUP($C1841,#REF!,7,FALSE),"-")</f>
        <v>-</v>
      </c>
      <c r="J1841" s="30" t="str">
        <f>IFERROR(VLOOKUP($C1841,#REF!,8,FALSE),"-")</f>
        <v>-</v>
      </c>
      <c r="K1841" s="30" t="str">
        <f>IFERROR(VLOOKUP($C1841,#REF!,9,FALSE),"-")</f>
        <v>-</v>
      </c>
      <c r="L1841" s="30" t="str">
        <f>IFERROR(VLOOKUP($C1841,#REF!,10,FALSE),"-")</f>
        <v>-</v>
      </c>
      <c r="M1841" s="30" t="str">
        <f>IFERROR(VLOOKUP($C1841,#REF!,11,FALSE),"-")</f>
        <v>-</v>
      </c>
      <c r="N1841" s="30" t="str">
        <f>IFERROR(VLOOKUP($C1841,#REF!,12,FALSE),"-")</f>
        <v>-</v>
      </c>
      <c r="O1841" s="30" t="str">
        <f>IFERROR(VLOOKUP($C1841,#REF!,13,FALSE),"-")</f>
        <v>-</v>
      </c>
    </row>
    <row r="1842" spans="1:15" x14ac:dyDescent="0.25">
      <c r="A1842" s="21"/>
      <c r="B1842" s="22"/>
      <c r="C1842" s="12">
        <v>5704</v>
      </c>
      <c r="D1842" s="13" t="s">
        <v>1818</v>
      </c>
      <c r="E1842" s="29">
        <v>0</v>
      </c>
      <c r="F1842" s="29" t="str">
        <f>IFERROR(VLOOKUP($C1842,#REF!,4,FALSE),"-")</f>
        <v>-</v>
      </c>
      <c r="G1842" s="29" t="str">
        <f>IFERROR(VLOOKUP($C1842,#REF!,5,FALSE),"-")</f>
        <v>-</v>
      </c>
      <c r="H1842" s="29" t="str">
        <f>IFERROR(VLOOKUP($C1842,#REF!,6,FALSE),"-")</f>
        <v>-</v>
      </c>
      <c r="I1842" s="29" t="str">
        <f>IFERROR(VLOOKUP($C1842,#REF!,7,FALSE),"-")</f>
        <v>-</v>
      </c>
      <c r="J1842" s="29" t="str">
        <f>IFERROR(VLOOKUP($C1842,#REF!,8,FALSE),"-")</f>
        <v>-</v>
      </c>
      <c r="K1842" s="29" t="str">
        <f>IFERROR(VLOOKUP($C1842,#REF!,9,FALSE),"-")</f>
        <v>-</v>
      </c>
      <c r="L1842" s="29" t="str">
        <f>IFERROR(VLOOKUP($C1842,#REF!,10,FALSE),"-")</f>
        <v>-</v>
      </c>
      <c r="M1842" s="29" t="str">
        <f>IFERROR(VLOOKUP($C1842,#REF!,11,FALSE),"-")</f>
        <v>-</v>
      </c>
      <c r="N1842" s="29" t="str">
        <f>IFERROR(VLOOKUP($C1842,#REF!,12,FALSE),"-")</f>
        <v>-</v>
      </c>
      <c r="O1842" s="29" t="str">
        <f>IFERROR(VLOOKUP($C1842,#REF!,13,FALSE),"-")</f>
        <v>-</v>
      </c>
    </row>
    <row r="1843" spans="1:15" x14ac:dyDescent="0.25">
      <c r="A1843" s="21"/>
      <c r="B1843" s="22"/>
      <c r="C1843" s="14">
        <v>5705</v>
      </c>
      <c r="D1843" s="15" t="s">
        <v>1819</v>
      </c>
      <c r="E1843" s="30">
        <v>0</v>
      </c>
      <c r="F1843" s="30" t="str">
        <f>IFERROR(VLOOKUP($C1843,#REF!,4,FALSE),"-")</f>
        <v>-</v>
      </c>
      <c r="G1843" s="30" t="str">
        <f>IFERROR(VLOOKUP($C1843,#REF!,5,FALSE),"-")</f>
        <v>-</v>
      </c>
      <c r="H1843" s="30" t="str">
        <f>IFERROR(VLOOKUP($C1843,#REF!,6,FALSE),"-")</f>
        <v>-</v>
      </c>
      <c r="I1843" s="30" t="str">
        <f>IFERROR(VLOOKUP($C1843,#REF!,7,FALSE),"-")</f>
        <v>-</v>
      </c>
      <c r="J1843" s="30" t="str">
        <f>IFERROR(VLOOKUP($C1843,#REF!,8,FALSE),"-")</f>
        <v>-</v>
      </c>
      <c r="K1843" s="30" t="str">
        <f>IFERROR(VLOOKUP($C1843,#REF!,9,FALSE),"-")</f>
        <v>-</v>
      </c>
      <c r="L1843" s="30" t="str">
        <f>IFERROR(VLOOKUP($C1843,#REF!,10,FALSE),"-")</f>
        <v>-</v>
      </c>
      <c r="M1843" s="30" t="str">
        <f>IFERROR(VLOOKUP($C1843,#REF!,11,FALSE),"-")</f>
        <v>-</v>
      </c>
      <c r="N1843" s="30" t="str">
        <f>IFERROR(VLOOKUP($C1843,#REF!,12,FALSE),"-")</f>
        <v>-</v>
      </c>
      <c r="O1843" s="30" t="str">
        <f>IFERROR(VLOOKUP($C1843,#REF!,13,FALSE),"-")</f>
        <v>-</v>
      </c>
    </row>
    <row r="1844" spans="1:15" x14ac:dyDescent="0.25">
      <c r="A1844" s="21"/>
      <c r="B1844" s="22"/>
      <c r="C1844" s="12">
        <v>5706</v>
      </c>
      <c r="D1844" s="13" t="s">
        <v>1820</v>
      </c>
      <c r="E1844" s="29">
        <v>0</v>
      </c>
      <c r="F1844" s="29" t="str">
        <f>IFERROR(VLOOKUP($C1844,#REF!,4,FALSE),"-")</f>
        <v>-</v>
      </c>
      <c r="G1844" s="29" t="str">
        <f>IFERROR(VLOOKUP($C1844,#REF!,5,FALSE),"-")</f>
        <v>-</v>
      </c>
      <c r="H1844" s="29" t="str">
        <f>IFERROR(VLOOKUP($C1844,#REF!,6,FALSE),"-")</f>
        <v>-</v>
      </c>
      <c r="I1844" s="29" t="str">
        <f>IFERROR(VLOOKUP($C1844,#REF!,7,FALSE),"-")</f>
        <v>-</v>
      </c>
      <c r="J1844" s="29" t="str">
        <f>IFERROR(VLOOKUP($C1844,#REF!,8,FALSE),"-")</f>
        <v>-</v>
      </c>
      <c r="K1844" s="29" t="str">
        <f>IFERROR(VLOOKUP($C1844,#REF!,9,FALSE),"-")</f>
        <v>-</v>
      </c>
      <c r="L1844" s="29" t="str">
        <f>IFERROR(VLOOKUP($C1844,#REF!,10,FALSE),"-")</f>
        <v>-</v>
      </c>
      <c r="M1844" s="29" t="str">
        <f>IFERROR(VLOOKUP($C1844,#REF!,11,FALSE),"-")</f>
        <v>-</v>
      </c>
      <c r="N1844" s="29" t="str">
        <f>IFERROR(VLOOKUP($C1844,#REF!,12,FALSE),"-")</f>
        <v>-</v>
      </c>
      <c r="O1844" s="29" t="str">
        <f>IFERROR(VLOOKUP($C1844,#REF!,13,FALSE),"-")</f>
        <v>-</v>
      </c>
    </row>
    <row r="1845" spans="1:15" x14ac:dyDescent="0.25">
      <c r="A1845" s="21"/>
      <c r="B1845" s="22"/>
      <c r="C1845" s="14">
        <v>5707</v>
      </c>
      <c r="D1845" s="15" t="s">
        <v>1821</v>
      </c>
      <c r="E1845" s="30">
        <v>0</v>
      </c>
      <c r="F1845" s="30" t="str">
        <f>IFERROR(VLOOKUP($C1845,#REF!,4,FALSE),"-")</f>
        <v>-</v>
      </c>
      <c r="G1845" s="30" t="str">
        <f>IFERROR(VLOOKUP($C1845,#REF!,5,FALSE),"-")</f>
        <v>-</v>
      </c>
      <c r="H1845" s="30" t="str">
        <f>IFERROR(VLOOKUP($C1845,#REF!,6,FALSE),"-")</f>
        <v>-</v>
      </c>
      <c r="I1845" s="30" t="str">
        <f>IFERROR(VLOOKUP($C1845,#REF!,7,FALSE),"-")</f>
        <v>-</v>
      </c>
      <c r="J1845" s="30" t="str">
        <f>IFERROR(VLOOKUP($C1845,#REF!,8,FALSE),"-")</f>
        <v>-</v>
      </c>
      <c r="K1845" s="30" t="str">
        <f>IFERROR(VLOOKUP($C1845,#REF!,9,FALSE),"-")</f>
        <v>-</v>
      </c>
      <c r="L1845" s="30" t="str">
        <f>IFERROR(VLOOKUP($C1845,#REF!,10,FALSE),"-")</f>
        <v>-</v>
      </c>
      <c r="M1845" s="30" t="str">
        <f>IFERROR(VLOOKUP($C1845,#REF!,11,FALSE),"-")</f>
        <v>-</v>
      </c>
      <c r="N1845" s="30" t="str">
        <f>IFERROR(VLOOKUP($C1845,#REF!,12,FALSE),"-")</f>
        <v>-</v>
      </c>
      <c r="O1845" s="30" t="str">
        <f>IFERROR(VLOOKUP($C1845,#REF!,13,FALSE),"-")</f>
        <v>-</v>
      </c>
    </row>
    <row r="1846" spans="1:15" x14ac:dyDescent="0.25">
      <c r="A1846" s="21"/>
      <c r="B1846" s="22"/>
      <c r="C1846" s="12">
        <v>5708</v>
      </c>
      <c r="D1846" s="13" t="s">
        <v>1822</v>
      </c>
      <c r="E1846" s="29">
        <v>0</v>
      </c>
      <c r="F1846" s="29" t="str">
        <f>IFERROR(VLOOKUP($C1846,#REF!,4,FALSE),"-")</f>
        <v>-</v>
      </c>
      <c r="G1846" s="29" t="str">
        <f>IFERROR(VLOOKUP($C1846,#REF!,5,FALSE),"-")</f>
        <v>-</v>
      </c>
      <c r="H1846" s="29" t="str">
        <f>IFERROR(VLOOKUP($C1846,#REF!,6,FALSE),"-")</f>
        <v>-</v>
      </c>
      <c r="I1846" s="29" t="str">
        <f>IFERROR(VLOOKUP($C1846,#REF!,7,FALSE),"-")</f>
        <v>-</v>
      </c>
      <c r="J1846" s="29" t="str">
        <f>IFERROR(VLOOKUP($C1846,#REF!,8,FALSE),"-")</f>
        <v>-</v>
      </c>
      <c r="K1846" s="29" t="str">
        <f>IFERROR(VLOOKUP($C1846,#REF!,9,FALSE),"-")</f>
        <v>-</v>
      </c>
      <c r="L1846" s="29" t="str">
        <f>IFERROR(VLOOKUP($C1846,#REF!,10,FALSE),"-")</f>
        <v>-</v>
      </c>
      <c r="M1846" s="29" t="str">
        <f>IFERROR(VLOOKUP($C1846,#REF!,11,FALSE),"-")</f>
        <v>-</v>
      </c>
      <c r="N1846" s="29" t="str">
        <f>IFERROR(VLOOKUP($C1846,#REF!,12,FALSE),"-")</f>
        <v>-</v>
      </c>
      <c r="O1846" s="29" t="str">
        <f>IFERROR(VLOOKUP($C1846,#REF!,13,FALSE),"-")</f>
        <v>-</v>
      </c>
    </row>
    <row r="1847" spans="1:15" x14ac:dyDescent="0.25">
      <c r="A1847" s="21"/>
      <c r="B1847" s="22"/>
      <c r="C1847" s="14">
        <v>5709</v>
      </c>
      <c r="D1847" s="15" t="s">
        <v>1823</v>
      </c>
      <c r="E1847" s="30">
        <v>0</v>
      </c>
      <c r="F1847" s="30" t="str">
        <f>IFERROR(VLOOKUP($C1847,#REF!,4,FALSE),"-")</f>
        <v>-</v>
      </c>
      <c r="G1847" s="30" t="str">
        <f>IFERROR(VLOOKUP($C1847,#REF!,5,FALSE),"-")</f>
        <v>-</v>
      </c>
      <c r="H1847" s="30" t="str">
        <f>IFERROR(VLOOKUP($C1847,#REF!,6,FALSE),"-")</f>
        <v>-</v>
      </c>
      <c r="I1847" s="30" t="str">
        <f>IFERROR(VLOOKUP($C1847,#REF!,7,FALSE),"-")</f>
        <v>-</v>
      </c>
      <c r="J1847" s="30" t="str">
        <f>IFERROR(VLOOKUP($C1847,#REF!,8,FALSE),"-")</f>
        <v>-</v>
      </c>
      <c r="K1847" s="30" t="str">
        <f>IFERROR(VLOOKUP($C1847,#REF!,9,FALSE),"-")</f>
        <v>-</v>
      </c>
      <c r="L1847" s="30" t="str">
        <f>IFERROR(VLOOKUP($C1847,#REF!,10,FALSE),"-")</f>
        <v>-</v>
      </c>
      <c r="M1847" s="30" t="str">
        <f>IFERROR(VLOOKUP($C1847,#REF!,11,FALSE),"-")</f>
        <v>-</v>
      </c>
      <c r="N1847" s="30" t="str">
        <f>IFERROR(VLOOKUP($C1847,#REF!,12,FALSE),"-")</f>
        <v>-</v>
      </c>
      <c r="O1847" s="30" t="str">
        <f>IFERROR(VLOOKUP($C1847,#REF!,13,FALSE),"-")</f>
        <v>-</v>
      </c>
    </row>
    <row r="1848" spans="1:15" x14ac:dyDescent="0.25">
      <c r="A1848" s="21"/>
      <c r="B1848" s="22"/>
      <c r="C1848" s="12">
        <v>5710</v>
      </c>
      <c r="D1848" s="13" t="s">
        <v>1824</v>
      </c>
      <c r="E1848" s="29">
        <v>0</v>
      </c>
      <c r="F1848" s="29" t="str">
        <f>IFERROR(VLOOKUP($C1848,#REF!,4,FALSE),"-")</f>
        <v>-</v>
      </c>
      <c r="G1848" s="29" t="str">
        <f>IFERROR(VLOOKUP($C1848,#REF!,5,FALSE),"-")</f>
        <v>-</v>
      </c>
      <c r="H1848" s="29" t="str">
        <f>IFERROR(VLOOKUP($C1848,#REF!,6,FALSE),"-")</f>
        <v>-</v>
      </c>
      <c r="I1848" s="29" t="str">
        <f>IFERROR(VLOOKUP($C1848,#REF!,7,FALSE),"-")</f>
        <v>-</v>
      </c>
      <c r="J1848" s="29" t="str">
        <f>IFERROR(VLOOKUP($C1848,#REF!,8,FALSE),"-")</f>
        <v>-</v>
      </c>
      <c r="K1848" s="29" t="str">
        <f>IFERROR(VLOOKUP($C1848,#REF!,9,FALSE),"-")</f>
        <v>-</v>
      </c>
      <c r="L1848" s="29" t="str">
        <f>IFERROR(VLOOKUP($C1848,#REF!,10,FALSE),"-")</f>
        <v>-</v>
      </c>
      <c r="M1848" s="29" t="str">
        <f>IFERROR(VLOOKUP($C1848,#REF!,11,FALSE),"-")</f>
        <v>-</v>
      </c>
      <c r="N1848" s="29" t="str">
        <f>IFERROR(VLOOKUP($C1848,#REF!,12,FALSE),"-")</f>
        <v>-</v>
      </c>
      <c r="O1848" s="29" t="str">
        <f>IFERROR(VLOOKUP($C1848,#REF!,13,FALSE),"-")</f>
        <v>-</v>
      </c>
    </row>
    <row r="1849" spans="1:15" x14ac:dyDescent="0.25">
      <c r="A1849" s="21"/>
      <c r="B1849" s="22"/>
      <c r="C1849" s="14">
        <v>5711</v>
      </c>
      <c r="D1849" s="15" t="s">
        <v>1825</v>
      </c>
      <c r="E1849" s="30">
        <v>0</v>
      </c>
      <c r="F1849" s="30" t="str">
        <f>IFERROR(VLOOKUP($C1849,#REF!,4,FALSE),"-")</f>
        <v>-</v>
      </c>
      <c r="G1849" s="30" t="str">
        <f>IFERROR(VLOOKUP($C1849,#REF!,5,FALSE),"-")</f>
        <v>-</v>
      </c>
      <c r="H1849" s="30" t="str">
        <f>IFERROR(VLOOKUP($C1849,#REF!,6,FALSE),"-")</f>
        <v>-</v>
      </c>
      <c r="I1849" s="30" t="str">
        <f>IFERROR(VLOOKUP($C1849,#REF!,7,FALSE),"-")</f>
        <v>-</v>
      </c>
      <c r="J1849" s="30" t="str">
        <f>IFERROR(VLOOKUP($C1849,#REF!,8,FALSE),"-")</f>
        <v>-</v>
      </c>
      <c r="K1849" s="30" t="str">
        <f>IFERROR(VLOOKUP($C1849,#REF!,9,FALSE),"-")</f>
        <v>-</v>
      </c>
      <c r="L1849" s="30" t="str">
        <f>IFERROR(VLOOKUP($C1849,#REF!,10,FALSE),"-")</f>
        <v>-</v>
      </c>
      <c r="M1849" s="30" t="str">
        <f>IFERROR(VLOOKUP($C1849,#REF!,11,FALSE),"-")</f>
        <v>-</v>
      </c>
      <c r="N1849" s="30" t="str">
        <f>IFERROR(VLOOKUP($C1849,#REF!,12,FALSE),"-")</f>
        <v>-</v>
      </c>
      <c r="O1849" s="30" t="str">
        <f>IFERROR(VLOOKUP($C1849,#REF!,13,FALSE),"-")</f>
        <v>-</v>
      </c>
    </row>
    <row r="1850" spans="1:15" x14ac:dyDescent="0.25">
      <c r="A1850" s="21"/>
      <c r="B1850" s="22"/>
      <c r="C1850" s="12">
        <v>5712</v>
      </c>
      <c r="D1850" s="13" t="s">
        <v>1826</v>
      </c>
      <c r="E1850" s="29">
        <v>0</v>
      </c>
      <c r="F1850" s="29" t="str">
        <f>IFERROR(VLOOKUP($C1850,#REF!,4,FALSE),"-")</f>
        <v>-</v>
      </c>
      <c r="G1850" s="29" t="str">
        <f>IFERROR(VLOOKUP($C1850,#REF!,5,FALSE),"-")</f>
        <v>-</v>
      </c>
      <c r="H1850" s="29" t="str">
        <f>IFERROR(VLOOKUP($C1850,#REF!,6,FALSE),"-")</f>
        <v>-</v>
      </c>
      <c r="I1850" s="29" t="str">
        <f>IFERROR(VLOOKUP($C1850,#REF!,7,FALSE),"-")</f>
        <v>-</v>
      </c>
      <c r="J1850" s="29" t="str">
        <f>IFERROR(VLOOKUP($C1850,#REF!,8,FALSE),"-")</f>
        <v>-</v>
      </c>
      <c r="K1850" s="29" t="str">
        <f>IFERROR(VLOOKUP($C1850,#REF!,9,FALSE),"-")</f>
        <v>-</v>
      </c>
      <c r="L1850" s="29" t="str">
        <f>IFERROR(VLOOKUP($C1850,#REF!,10,FALSE),"-")</f>
        <v>-</v>
      </c>
      <c r="M1850" s="29" t="str">
        <f>IFERROR(VLOOKUP($C1850,#REF!,11,FALSE),"-")</f>
        <v>-</v>
      </c>
      <c r="N1850" s="29" t="str">
        <f>IFERROR(VLOOKUP($C1850,#REF!,12,FALSE),"-")</f>
        <v>-</v>
      </c>
      <c r="O1850" s="29" t="str">
        <f>IFERROR(VLOOKUP($C1850,#REF!,13,FALSE),"-")</f>
        <v>-</v>
      </c>
    </row>
    <row r="1851" spans="1:15" x14ac:dyDescent="0.25">
      <c r="A1851" s="21"/>
      <c r="B1851" s="22"/>
      <c r="C1851" s="14">
        <v>5713</v>
      </c>
      <c r="D1851" s="15" t="s">
        <v>1827</v>
      </c>
      <c r="E1851" s="30">
        <v>0</v>
      </c>
      <c r="F1851" s="30" t="str">
        <f>IFERROR(VLOOKUP($C1851,#REF!,4,FALSE),"-")</f>
        <v>-</v>
      </c>
      <c r="G1851" s="30" t="str">
        <f>IFERROR(VLOOKUP($C1851,#REF!,5,FALSE),"-")</f>
        <v>-</v>
      </c>
      <c r="H1851" s="30" t="str">
        <f>IFERROR(VLOOKUP($C1851,#REF!,6,FALSE),"-")</f>
        <v>-</v>
      </c>
      <c r="I1851" s="30" t="str">
        <f>IFERROR(VLOOKUP($C1851,#REF!,7,FALSE),"-")</f>
        <v>-</v>
      </c>
      <c r="J1851" s="30" t="str">
        <f>IFERROR(VLOOKUP($C1851,#REF!,8,FALSE),"-")</f>
        <v>-</v>
      </c>
      <c r="K1851" s="30" t="str">
        <f>IFERROR(VLOOKUP($C1851,#REF!,9,FALSE),"-")</f>
        <v>-</v>
      </c>
      <c r="L1851" s="30" t="str">
        <f>IFERROR(VLOOKUP($C1851,#REF!,10,FALSE),"-")</f>
        <v>-</v>
      </c>
      <c r="M1851" s="30" t="str">
        <f>IFERROR(VLOOKUP($C1851,#REF!,11,FALSE),"-")</f>
        <v>-</v>
      </c>
      <c r="N1851" s="30" t="str">
        <f>IFERROR(VLOOKUP($C1851,#REF!,12,FALSE),"-")</f>
        <v>-</v>
      </c>
      <c r="O1851" s="30" t="str">
        <f>IFERROR(VLOOKUP($C1851,#REF!,13,FALSE),"-")</f>
        <v>-</v>
      </c>
    </row>
    <row r="1852" spans="1:15" x14ac:dyDescent="0.25">
      <c r="A1852" s="21"/>
      <c r="B1852" s="22"/>
      <c r="C1852" s="12">
        <v>5714</v>
      </c>
      <c r="D1852" s="13" t="s">
        <v>1828</v>
      </c>
      <c r="E1852" s="29">
        <v>0</v>
      </c>
      <c r="F1852" s="29" t="str">
        <f>IFERROR(VLOOKUP($C1852,#REF!,4,FALSE),"-")</f>
        <v>-</v>
      </c>
      <c r="G1852" s="29" t="str">
        <f>IFERROR(VLOOKUP($C1852,#REF!,5,FALSE),"-")</f>
        <v>-</v>
      </c>
      <c r="H1852" s="29" t="str">
        <f>IFERROR(VLOOKUP($C1852,#REF!,6,FALSE),"-")</f>
        <v>-</v>
      </c>
      <c r="I1852" s="29" t="str">
        <f>IFERROR(VLOOKUP($C1852,#REF!,7,FALSE),"-")</f>
        <v>-</v>
      </c>
      <c r="J1852" s="29" t="str">
        <f>IFERROR(VLOOKUP($C1852,#REF!,8,FALSE),"-")</f>
        <v>-</v>
      </c>
      <c r="K1852" s="29" t="str">
        <f>IFERROR(VLOOKUP($C1852,#REF!,9,FALSE),"-")</f>
        <v>-</v>
      </c>
      <c r="L1852" s="29" t="str">
        <f>IFERROR(VLOOKUP($C1852,#REF!,10,FALSE),"-")</f>
        <v>-</v>
      </c>
      <c r="M1852" s="29" t="str">
        <f>IFERROR(VLOOKUP($C1852,#REF!,11,FALSE),"-")</f>
        <v>-</v>
      </c>
      <c r="N1852" s="29" t="str">
        <f>IFERROR(VLOOKUP($C1852,#REF!,12,FALSE),"-")</f>
        <v>-</v>
      </c>
      <c r="O1852" s="29" t="str">
        <f>IFERROR(VLOOKUP($C1852,#REF!,13,FALSE),"-")</f>
        <v>-</v>
      </c>
    </row>
    <row r="1853" spans="1:15" x14ac:dyDescent="0.25">
      <c r="A1853" s="21"/>
      <c r="B1853" s="22"/>
      <c r="C1853" s="14">
        <v>5715</v>
      </c>
      <c r="D1853" s="15" t="s">
        <v>1829</v>
      </c>
      <c r="E1853" s="30" t="s">
        <v>5</v>
      </c>
      <c r="F1853" s="30" t="str">
        <f>IFERROR(VLOOKUP($C1853,#REF!,4,FALSE),"-")</f>
        <v>-</v>
      </c>
      <c r="G1853" s="30" t="str">
        <f>IFERROR(VLOOKUP($C1853,#REF!,5,FALSE),"-")</f>
        <v>-</v>
      </c>
      <c r="H1853" s="30" t="str">
        <f>IFERROR(VLOOKUP($C1853,#REF!,6,FALSE),"-")</f>
        <v>-</v>
      </c>
      <c r="I1853" s="30" t="str">
        <f>IFERROR(VLOOKUP($C1853,#REF!,7,FALSE),"-")</f>
        <v>-</v>
      </c>
      <c r="J1853" s="30" t="str">
        <f>IFERROR(VLOOKUP($C1853,#REF!,8,FALSE),"-")</f>
        <v>-</v>
      </c>
      <c r="K1853" s="30" t="str">
        <f>IFERROR(VLOOKUP($C1853,#REF!,9,FALSE),"-")</f>
        <v>-</v>
      </c>
      <c r="L1853" s="30" t="str">
        <f>IFERROR(VLOOKUP($C1853,#REF!,10,FALSE),"-")</f>
        <v>-</v>
      </c>
      <c r="M1853" s="30" t="str">
        <f>IFERROR(VLOOKUP($C1853,#REF!,11,FALSE),"-")</f>
        <v>-</v>
      </c>
      <c r="N1853" s="30" t="str">
        <f>IFERROR(VLOOKUP($C1853,#REF!,12,FALSE),"-")</f>
        <v>-</v>
      </c>
      <c r="O1853" s="30" t="str">
        <f>IFERROR(VLOOKUP($C1853,#REF!,13,FALSE),"-")</f>
        <v>-</v>
      </c>
    </row>
    <row r="1854" spans="1:15" x14ac:dyDescent="0.25">
      <c r="A1854" s="21"/>
      <c r="B1854" s="22"/>
      <c r="C1854" s="12">
        <v>5716</v>
      </c>
      <c r="D1854" s="13" t="s">
        <v>1830</v>
      </c>
      <c r="E1854" s="29" t="s">
        <v>5</v>
      </c>
      <c r="F1854" s="29" t="str">
        <f>IFERROR(VLOOKUP($C1854,#REF!,4,FALSE),"-")</f>
        <v>-</v>
      </c>
      <c r="G1854" s="29" t="str">
        <f>IFERROR(VLOOKUP($C1854,#REF!,5,FALSE),"-")</f>
        <v>-</v>
      </c>
      <c r="H1854" s="29" t="str">
        <f>IFERROR(VLOOKUP($C1854,#REF!,6,FALSE),"-")</f>
        <v>-</v>
      </c>
      <c r="I1854" s="29" t="str">
        <f>IFERROR(VLOOKUP($C1854,#REF!,7,FALSE),"-")</f>
        <v>-</v>
      </c>
      <c r="J1854" s="29" t="str">
        <f>IFERROR(VLOOKUP($C1854,#REF!,8,FALSE),"-")</f>
        <v>-</v>
      </c>
      <c r="K1854" s="29" t="str">
        <f>IFERROR(VLOOKUP($C1854,#REF!,9,FALSE),"-")</f>
        <v>-</v>
      </c>
      <c r="L1854" s="29" t="str">
        <f>IFERROR(VLOOKUP($C1854,#REF!,10,FALSE),"-")</f>
        <v>-</v>
      </c>
      <c r="M1854" s="29" t="str">
        <f>IFERROR(VLOOKUP($C1854,#REF!,11,FALSE),"-")</f>
        <v>-</v>
      </c>
      <c r="N1854" s="29" t="str">
        <f>IFERROR(VLOOKUP($C1854,#REF!,12,FALSE),"-")</f>
        <v>-</v>
      </c>
      <c r="O1854" s="29" t="str">
        <f>IFERROR(VLOOKUP($C1854,#REF!,13,FALSE),"-")</f>
        <v>-</v>
      </c>
    </row>
    <row r="1855" spans="1:15" x14ac:dyDescent="0.25">
      <c r="A1855" s="21"/>
      <c r="B1855" s="22"/>
      <c r="C1855" s="14">
        <v>5717</v>
      </c>
      <c r="D1855" s="15" t="s">
        <v>1831</v>
      </c>
      <c r="E1855" s="30">
        <v>0</v>
      </c>
      <c r="F1855" s="30" t="str">
        <f>IFERROR(VLOOKUP($C1855,#REF!,4,FALSE),"-")</f>
        <v>-</v>
      </c>
      <c r="G1855" s="30" t="str">
        <f>IFERROR(VLOOKUP($C1855,#REF!,5,FALSE),"-")</f>
        <v>-</v>
      </c>
      <c r="H1855" s="30" t="str">
        <f>IFERROR(VLOOKUP($C1855,#REF!,6,FALSE),"-")</f>
        <v>-</v>
      </c>
      <c r="I1855" s="30" t="str">
        <f>IFERROR(VLOOKUP($C1855,#REF!,7,FALSE),"-")</f>
        <v>-</v>
      </c>
      <c r="J1855" s="30" t="str">
        <f>IFERROR(VLOOKUP($C1855,#REF!,8,FALSE),"-")</f>
        <v>-</v>
      </c>
      <c r="K1855" s="30" t="str">
        <f>IFERROR(VLOOKUP($C1855,#REF!,9,FALSE),"-")</f>
        <v>-</v>
      </c>
      <c r="L1855" s="30" t="str">
        <f>IFERROR(VLOOKUP($C1855,#REF!,10,FALSE),"-")</f>
        <v>-</v>
      </c>
      <c r="M1855" s="30" t="str">
        <f>IFERROR(VLOOKUP($C1855,#REF!,11,FALSE),"-")</f>
        <v>-</v>
      </c>
      <c r="N1855" s="30" t="str">
        <f>IFERROR(VLOOKUP($C1855,#REF!,12,FALSE),"-")</f>
        <v>-</v>
      </c>
      <c r="O1855" s="30" t="str">
        <f>IFERROR(VLOOKUP($C1855,#REF!,13,FALSE),"-")</f>
        <v>-</v>
      </c>
    </row>
    <row r="1856" spans="1:15" x14ac:dyDescent="0.25">
      <c r="A1856" s="21"/>
      <c r="B1856" s="22"/>
      <c r="C1856" s="12">
        <v>5718</v>
      </c>
      <c r="D1856" s="13" t="s">
        <v>1832</v>
      </c>
      <c r="E1856" s="29" t="s">
        <v>5</v>
      </c>
      <c r="F1856" s="29" t="str">
        <f>IFERROR(VLOOKUP($C1856,#REF!,4,FALSE),"-")</f>
        <v>-</v>
      </c>
      <c r="G1856" s="29" t="str">
        <f>IFERROR(VLOOKUP($C1856,#REF!,5,FALSE),"-")</f>
        <v>-</v>
      </c>
      <c r="H1856" s="29" t="str">
        <f>IFERROR(VLOOKUP($C1856,#REF!,6,FALSE),"-")</f>
        <v>-</v>
      </c>
      <c r="I1856" s="29" t="str">
        <f>IFERROR(VLOOKUP($C1856,#REF!,7,FALSE),"-")</f>
        <v>-</v>
      </c>
      <c r="J1856" s="29" t="str">
        <f>IFERROR(VLOOKUP($C1856,#REF!,8,FALSE),"-")</f>
        <v>-</v>
      </c>
      <c r="K1856" s="29" t="str">
        <f>IFERROR(VLOOKUP($C1856,#REF!,9,FALSE),"-")</f>
        <v>-</v>
      </c>
      <c r="L1856" s="29" t="str">
        <f>IFERROR(VLOOKUP($C1856,#REF!,10,FALSE),"-")</f>
        <v>-</v>
      </c>
      <c r="M1856" s="29" t="str">
        <f>IFERROR(VLOOKUP($C1856,#REF!,11,FALSE),"-")</f>
        <v>-</v>
      </c>
      <c r="N1856" s="29" t="str">
        <f>IFERROR(VLOOKUP($C1856,#REF!,12,FALSE),"-")</f>
        <v>-</v>
      </c>
      <c r="O1856" s="29" t="str">
        <f>IFERROR(VLOOKUP($C1856,#REF!,13,FALSE),"-")</f>
        <v>-</v>
      </c>
    </row>
    <row r="1857" spans="1:15" x14ac:dyDescent="0.25">
      <c r="A1857" s="21"/>
      <c r="B1857" s="22"/>
      <c r="C1857" s="14">
        <v>5719</v>
      </c>
      <c r="D1857" s="15" t="s">
        <v>1833</v>
      </c>
      <c r="E1857" s="30" t="s">
        <v>5</v>
      </c>
      <c r="F1857" s="30" t="str">
        <f>IFERROR(VLOOKUP($C1857,#REF!,4,FALSE),"-")</f>
        <v>-</v>
      </c>
      <c r="G1857" s="30" t="str">
        <f>IFERROR(VLOOKUP($C1857,#REF!,5,FALSE),"-")</f>
        <v>-</v>
      </c>
      <c r="H1857" s="30" t="str">
        <f>IFERROR(VLOOKUP($C1857,#REF!,6,FALSE),"-")</f>
        <v>-</v>
      </c>
      <c r="I1857" s="30" t="str">
        <f>IFERROR(VLOOKUP($C1857,#REF!,7,FALSE),"-")</f>
        <v>-</v>
      </c>
      <c r="J1857" s="30" t="str">
        <f>IFERROR(VLOOKUP($C1857,#REF!,8,FALSE),"-")</f>
        <v>-</v>
      </c>
      <c r="K1857" s="30" t="str">
        <f>IFERROR(VLOOKUP($C1857,#REF!,9,FALSE),"-")</f>
        <v>-</v>
      </c>
      <c r="L1857" s="30" t="str">
        <f>IFERROR(VLOOKUP($C1857,#REF!,10,FALSE),"-")</f>
        <v>-</v>
      </c>
      <c r="M1857" s="30" t="str">
        <f>IFERROR(VLOOKUP($C1857,#REF!,11,FALSE),"-")</f>
        <v>-</v>
      </c>
      <c r="N1857" s="30" t="str">
        <f>IFERROR(VLOOKUP($C1857,#REF!,12,FALSE),"-")</f>
        <v>-</v>
      </c>
      <c r="O1857" s="30" t="str">
        <f>IFERROR(VLOOKUP($C1857,#REF!,13,FALSE),"-")</f>
        <v>-</v>
      </c>
    </row>
    <row r="1858" spans="1:15" x14ac:dyDescent="0.25">
      <c r="A1858" s="21"/>
      <c r="B1858" s="22"/>
      <c r="C1858" s="12">
        <v>5720</v>
      </c>
      <c r="D1858" s="13" t="s">
        <v>1834</v>
      </c>
      <c r="E1858" s="29" t="s">
        <v>5</v>
      </c>
      <c r="F1858" s="29" t="str">
        <f>IFERROR(VLOOKUP($C1858,#REF!,4,FALSE),"-")</f>
        <v>-</v>
      </c>
      <c r="G1858" s="29" t="str">
        <f>IFERROR(VLOOKUP($C1858,#REF!,5,FALSE),"-")</f>
        <v>-</v>
      </c>
      <c r="H1858" s="29" t="str">
        <f>IFERROR(VLOOKUP($C1858,#REF!,6,FALSE),"-")</f>
        <v>-</v>
      </c>
      <c r="I1858" s="29" t="str">
        <f>IFERROR(VLOOKUP($C1858,#REF!,7,FALSE),"-")</f>
        <v>-</v>
      </c>
      <c r="J1858" s="29" t="str">
        <f>IFERROR(VLOOKUP($C1858,#REF!,8,FALSE),"-")</f>
        <v>-</v>
      </c>
      <c r="K1858" s="29" t="str">
        <f>IFERROR(VLOOKUP($C1858,#REF!,9,FALSE),"-")</f>
        <v>-</v>
      </c>
      <c r="L1858" s="29" t="str">
        <f>IFERROR(VLOOKUP($C1858,#REF!,10,FALSE),"-")</f>
        <v>-</v>
      </c>
      <c r="M1858" s="29" t="str">
        <f>IFERROR(VLOOKUP($C1858,#REF!,11,FALSE),"-")</f>
        <v>-</v>
      </c>
      <c r="N1858" s="29" t="str">
        <f>IFERROR(VLOOKUP($C1858,#REF!,12,FALSE),"-")</f>
        <v>-</v>
      </c>
      <c r="O1858" s="29" t="str">
        <f>IFERROR(VLOOKUP($C1858,#REF!,13,FALSE),"-")</f>
        <v>-</v>
      </c>
    </row>
    <row r="1859" spans="1:15" x14ac:dyDescent="0.25">
      <c r="A1859" s="21"/>
      <c r="B1859" s="22"/>
      <c r="C1859" s="14">
        <v>5721</v>
      </c>
      <c r="D1859" s="15" t="s">
        <v>1835</v>
      </c>
      <c r="E1859" s="30" t="s">
        <v>5</v>
      </c>
      <c r="F1859" s="30" t="str">
        <f>IFERROR(VLOOKUP($C1859,#REF!,4,FALSE),"-")</f>
        <v>-</v>
      </c>
      <c r="G1859" s="30" t="str">
        <f>IFERROR(VLOOKUP($C1859,#REF!,5,FALSE),"-")</f>
        <v>-</v>
      </c>
      <c r="H1859" s="30" t="str">
        <f>IFERROR(VLOOKUP($C1859,#REF!,6,FALSE),"-")</f>
        <v>-</v>
      </c>
      <c r="I1859" s="30" t="str">
        <f>IFERROR(VLOOKUP($C1859,#REF!,7,FALSE),"-")</f>
        <v>-</v>
      </c>
      <c r="J1859" s="30" t="str">
        <f>IFERROR(VLOOKUP($C1859,#REF!,8,FALSE),"-")</f>
        <v>-</v>
      </c>
      <c r="K1859" s="30" t="str">
        <f>IFERROR(VLOOKUP($C1859,#REF!,9,FALSE),"-")</f>
        <v>-</v>
      </c>
      <c r="L1859" s="30" t="str">
        <f>IFERROR(VLOOKUP($C1859,#REF!,10,FALSE),"-")</f>
        <v>-</v>
      </c>
      <c r="M1859" s="30" t="str">
        <f>IFERROR(VLOOKUP($C1859,#REF!,11,FALSE),"-")</f>
        <v>-</v>
      </c>
      <c r="N1859" s="30" t="str">
        <f>IFERROR(VLOOKUP($C1859,#REF!,12,FALSE),"-")</f>
        <v>-</v>
      </c>
      <c r="O1859" s="30" t="str">
        <f>IFERROR(VLOOKUP($C1859,#REF!,13,FALSE),"-")</f>
        <v>-</v>
      </c>
    </row>
    <row r="1860" spans="1:15" x14ac:dyDescent="0.25">
      <c r="A1860" s="21"/>
      <c r="B1860" s="22"/>
      <c r="C1860" s="12">
        <v>5722</v>
      </c>
      <c r="D1860" s="13" t="s">
        <v>1836</v>
      </c>
      <c r="E1860" s="29">
        <v>0</v>
      </c>
      <c r="F1860" s="29" t="str">
        <f>IFERROR(VLOOKUP($C1860,#REF!,4,FALSE),"-")</f>
        <v>-</v>
      </c>
      <c r="G1860" s="29" t="str">
        <f>IFERROR(VLOOKUP($C1860,#REF!,5,FALSE),"-")</f>
        <v>-</v>
      </c>
      <c r="H1860" s="29" t="str">
        <f>IFERROR(VLOOKUP($C1860,#REF!,6,FALSE),"-")</f>
        <v>-</v>
      </c>
      <c r="I1860" s="29" t="str">
        <f>IFERROR(VLOOKUP($C1860,#REF!,7,FALSE),"-")</f>
        <v>-</v>
      </c>
      <c r="J1860" s="29" t="str">
        <f>IFERROR(VLOOKUP($C1860,#REF!,8,FALSE),"-")</f>
        <v>-</v>
      </c>
      <c r="K1860" s="29" t="str">
        <f>IFERROR(VLOOKUP($C1860,#REF!,9,FALSE),"-")</f>
        <v>-</v>
      </c>
      <c r="L1860" s="29" t="str">
        <f>IFERROR(VLOOKUP($C1860,#REF!,10,FALSE),"-")</f>
        <v>-</v>
      </c>
      <c r="M1860" s="29" t="str">
        <f>IFERROR(VLOOKUP($C1860,#REF!,11,FALSE),"-")</f>
        <v>-</v>
      </c>
      <c r="N1860" s="29" t="str">
        <f>IFERROR(VLOOKUP($C1860,#REF!,12,FALSE),"-")</f>
        <v>-</v>
      </c>
      <c r="O1860" s="29" t="str">
        <f>IFERROR(VLOOKUP($C1860,#REF!,13,FALSE),"-")</f>
        <v>-</v>
      </c>
    </row>
    <row r="1861" spans="1:15" x14ac:dyDescent="0.25">
      <c r="A1861" s="21"/>
      <c r="B1861" s="22"/>
      <c r="C1861" s="14">
        <v>5723</v>
      </c>
      <c r="D1861" s="15" t="s">
        <v>1837</v>
      </c>
      <c r="E1861" s="30">
        <v>0</v>
      </c>
      <c r="F1861" s="30" t="str">
        <f>IFERROR(VLOOKUP($C1861,#REF!,4,FALSE),"-")</f>
        <v>-</v>
      </c>
      <c r="G1861" s="30" t="str">
        <f>IFERROR(VLOOKUP($C1861,#REF!,5,FALSE),"-")</f>
        <v>-</v>
      </c>
      <c r="H1861" s="30" t="str">
        <f>IFERROR(VLOOKUP($C1861,#REF!,6,FALSE),"-")</f>
        <v>-</v>
      </c>
      <c r="I1861" s="30" t="str">
        <f>IFERROR(VLOOKUP($C1861,#REF!,7,FALSE),"-")</f>
        <v>-</v>
      </c>
      <c r="J1861" s="30" t="str">
        <f>IFERROR(VLOOKUP($C1861,#REF!,8,FALSE),"-")</f>
        <v>-</v>
      </c>
      <c r="K1861" s="30" t="str">
        <f>IFERROR(VLOOKUP($C1861,#REF!,9,FALSE),"-")</f>
        <v>-</v>
      </c>
      <c r="L1861" s="30" t="str">
        <f>IFERROR(VLOOKUP($C1861,#REF!,10,FALSE),"-")</f>
        <v>-</v>
      </c>
      <c r="M1861" s="30" t="str">
        <f>IFERROR(VLOOKUP($C1861,#REF!,11,FALSE),"-")</f>
        <v>-</v>
      </c>
      <c r="N1861" s="30" t="str">
        <f>IFERROR(VLOOKUP($C1861,#REF!,12,FALSE),"-")</f>
        <v>-</v>
      </c>
      <c r="O1861" s="30" t="str">
        <f>IFERROR(VLOOKUP($C1861,#REF!,13,FALSE),"-")</f>
        <v>-</v>
      </c>
    </row>
    <row r="1862" spans="1:15" x14ac:dyDescent="0.25">
      <c r="A1862" s="21"/>
      <c r="B1862" s="22"/>
      <c r="C1862" s="12">
        <v>5724</v>
      </c>
      <c r="D1862" s="13" t="s">
        <v>1838</v>
      </c>
      <c r="E1862" s="29" t="s">
        <v>5</v>
      </c>
      <c r="F1862" s="29" t="str">
        <f>IFERROR(VLOOKUP($C1862,#REF!,4,FALSE),"-")</f>
        <v>-</v>
      </c>
      <c r="G1862" s="29" t="str">
        <f>IFERROR(VLOOKUP($C1862,#REF!,5,FALSE),"-")</f>
        <v>-</v>
      </c>
      <c r="H1862" s="29" t="str">
        <f>IFERROR(VLOOKUP($C1862,#REF!,6,FALSE),"-")</f>
        <v>-</v>
      </c>
      <c r="I1862" s="29" t="str">
        <f>IFERROR(VLOOKUP($C1862,#REF!,7,FALSE),"-")</f>
        <v>-</v>
      </c>
      <c r="J1862" s="29" t="str">
        <f>IFERROR(VLOOKUP($C1862,#REF!,8,FALSE),"-")</f>
        <v>-</v>
      </c>
      <c r="K1862" s="29" t="str">
        <f>IFERROR(VLOOKUP($C1862,#REF!,9,FALSE),"-")</f>
        <v>-</v>
      </c>
      <c r="L1862" s="29" t="str">
        <f>IFERROR(VLOOKUP($C1862,#REF!,10,FALSE),"-")</f>
        <v>-</v>
      </c>
      <c r="M1862" s="29" t="str">
        <f>IFERROR(VLOOKUP($C1862,#REF!,11,FALSE),"-")</f>
        <v>-</v>
      </c>
      <c r="N1862" s="29" t="str">
        <f>IFERROR(VLOOKUP($C1862,#REF!,12,FALSE),"-")</f>
        <v>-</v>
      </c>
      <c r="O1862" s="29" t="str">
        <f>IFERROR(VLOOKUP($C1862,#REF!,13,FALSE),"-")</f>
        <v>-</v>
      </c>
    </row>
    <row r="1863" spans="1:15" x14ac:dyDescent="0.25">
      <c r="A1863" s="21"/>
      <c r="B1863" s="22"/>
      <c r="C1863" s="14">
        <v>5725</v>
      </c>
      <c r="D1863" s="15" t="s">
        <v>1839</v>
      </c>
      <c r="E1863" s="30" t="s">
        <v>5</v>
      </c>
      <c r="F1863" s="30" t="str">
        <f>IFERROR(VLOOKUP($C1863,#REF!,4,FALSE),"-")</f>
        <v>-</v>
      </c>
      <c r="G1863" s="30" t="str">
        <f>IFERROR(VLOOKUP($C1863,#REF!,5,FALSE),"-")</f>
        <v>-</v>
      </c>
      <c r="H1863" s="30" t="str">
        <f>IFERROR(VLOOKUP($C1863,#REF!,6,FALSE),"-")</f>
        <v>-</v>
      </c>
      <c r="I1863" s="30" t="str">
        <f>IFERROR(VLOOKUP($C1863,#REF!,7,FALSE),"-")</f>
        <v>-</v>
      </c>
      <c r="J1863" s="30" t="str">
        <f>IFERROR(VLOOKUP($C1863,#REF!,8,FALSE),"-")</f>
        <v>-</v>
      </c>
      <c r="K1863" s="30" t="str">
        <f>IFERROR(VLOOKUP($C1863,#REF!,9,FALSE),"-")</f>
        <v>-</v>
      </c>
      <c r="L1863" s="30" t="str">
        <f>IFERROR(VLOOKUP($C1863,#REF!,10,FALSE),"-")</f>
        <v>-</v>
      </c>
      <c r="M1863" s="30" t="str">
        <f>IFERROR(VLOOKUP($C1863,#REF!,11,FALSE),"-")</f>
        <v>-</v>
      </c>
      <c r="N1863" s="30" t="str">
        <f>IFERROR(VLOOKUP($C1863,#REF!,12,FALSE),"-")</f>
        <v>-</v>
      </c>
      <c r="O1863" s="30" t="str">
        <f>IFERROR(VLOOKUP($C1863,#REF!,13,FALSE),"-")</f>
        <v>-</v>
      </c>
    </row>
    <row r="1864" spans="1:15" x14ac:dyDescent="0.25">
      <c r="A1864" s="21"/>
      <c r="B1864" s="22"/>
      <c r="C1864" s="12">
        <v>5726</v>
      </c>
      <c r="D1864" s="13" t="s">
        <v>1840</v>
      </c>
      <c r="E1864" s="29" t="s">
        <v>5</v>
      </c>
      <c r="F1864" s="29" t="str">
        <f>IFERROR(VLOOKUP($C1864,#REF!,4,FALSE),"-")</f>
        <v>-</v>
      </c>
      <c r="G1864" s="29" t="str">
        <f>IFERROR(VLOOKUP($C1864,#REF!,5,FALSE),"-")</f>
        <v>-</v>
      </c>
      <c r="H1864" s="29" t="str">
        <f>IFERROR(VLOOKUP($C1864,#REF!,6,FALSE),"-")</f>
        <v>-</v>
      </c>
      <c r="I1864" s="29" t="str">
        <f>IFERROR(VLOOKUP($C1864,#REF!,7,FALSE),"-")</f>
        <v>-</v>
      </c>
      <c r="J1864" s="29" t="str">
        <f>IFERROR(VLOOKUP($C1864,#REF!,8,FALSE),"-")</f>
        <v>-</v>
      </c>
      <c r="K1864" s="29" t="str">
        <f>IFERROR(VLOOKUP($C1864,#REF!,9,FALSE),"-")</f>
        <v>-</v>
      </c>
      <c r="L1864" s="29" t="str">
        <f>IFERROR(VLOOKUP($C1864,#REF!,10,FALSE),"-")</f>
        <v>-</v>
      </c>
      <c r="M1864" s="29" t="str">
        <f>IFERROR(VLOOKUP($C1864,#REF!,11,FALSE),"-")</f>
        <v>-</v>
      </c>
      <c r="N1864" s="29" t="str">
        <f>IFERROR(VLOOKUP($C1864,#REF!,12,FALSE),"-")</f>
        <v>-</v>
      </c>
      <c r="O1864" s="29" t="str">
        <f>IFERROR(VLOOKUP($C1864,#REF!,13,FALSE),"-")</f>
        <v>-</v>
      </c>
    </row>
    <row r="1865" spans="1:15" x14ac:dyDescent="0.25">
      <c r="A1865" s="21"/>
      <c r="B1865" s="22"/>
      <c r="C1865" s="14">
        <v>5727</v>
      </c>
      <c r="D1865" s="15" t="s">
        <v>1841</v>
      </c>
      <c r="E1865" s="30">
        <v>0</v>
      </c>
      <c r="F1865" s="30" t="str">
        <f>IFERROR(VLOOKUP($C1865,#REF!,4,FALSE),"-")</f>
        <v>-</v>
      </c>
      <c r="G1865" s="30" t="str">
        <f>IFERROR(VLOOKUP($C1865,#REF!,5,FALSE),"-")</f>
        <v>-</v>
      </c>
      <c r="H1865" s="30" t="str">
        <f>IFERROR(VLOOKUP($C1865,#REF!,6,FALSE),"-")</f>
        <v>-</v>
      </c>
      <c r="I1865" s="30" t="str">
        <f>IFERROR(VLOOKUP($C1865,#REF!,7,FALSE),"-")</f>
        <v>-</v>
      </c>
      <c r="J1865" s="30" t="str">
        <f>IFERROR(VLOOKUP($C1865,#REF!,8,FALSE),"-")</f>
        <v>-</v>
      </c>
      <c r="K1865" s="30" t="str">
        <f>IFERROR(VLOOKUP($C1865,#REF!,9,FALSE),"-")</f>
        <v>-</v>
      </c>
      <c r="L1865" s="30" t="str">
        <f>IFERROR(VLOOKUP($C1865,#REF!,10,FALSE),"-")</f>
        <v>-</v>
      </c>
      <c r="M1865" s="30" t="str">
        <f>IFERROR(VLOOKUP($C1865,#REF!,11,FALSE),"-")</f>
        <v>-</v>
      </c>
      <c r="N1865" s="30" t="str">
        <f>IFERROR(VLOOKUP($C1865,#REF!,12,FALSE),"-")</f>
        <v>-</v>
      </c>
      <c r="O1865" s="30" t="str">
        <f>IFERROR(VLOOKUP($C1865,#REF!,13,FALSE),"-")</f>
        <v>-</v>
      </c>
    </row>
    <row r="1866" spans="1:15" x14ac:dyDescent="0.25">
      <c r="A1866" s="21"/>
      <c r="B1866" s="22"/>
      <c r="C1866" s="12">
        <v>5728</v>
      </c>
      <c r="D1866" s="13" t="s">
        <v>1842</v>
      </c>
      <c r="E1866" s="29" t="s">
        <v>5</v>
      </c>
      <c r="F1866" s="29" t="str">
        <f>IFERROR(VLOOKUP($C1866,#REF!,4,FALSE),"-")</f>
        <v>-</v>
      </c>
      <c r="G1866" s="29" t="str">
        <f>IFERROR(VLOOKUP($C1866,#REF!,5,FALSE),"-")</f>
        <v>-</v>
      </c>
      <c r="H1866" s="29" t="str">
        <f>IFERROR(VLOOKUP($C1866,#REF!,6,FALSE),"-")</f>
        <v>-</v>
      </c>
      <c r="I1866" s="29" t="str">
        <f>IFERROR(VLOOKUP($C1866,#REF!,7,FALSE),"-")</f>
        <v>-</v>
      </c>
      <c r="J1866" s="29" t="str">
        <f>IFERROR(VLOOKUP($C1866,#REF!,8,FALSE),"-")</f>
        <v>-</v>
      </c>
      <c r="K1866" s="29" t="str">
        <f>IFERROR(VLOOKUP($C1866,#REF!,9,FALSE),"-")</f>
        <v>-</v>
      </c>
      <c r="L1866" s="29" t="str">
        <f>IFERROR(VLOOKUP($C1866,#REF!,10,FALSE),"-")</f>
        <v>-</v>
      </c>
      <c r="M1866" s="29" t="str">
        <f>IFERROR(VLOOKUP($C1866,#REF!,11,FALSE),"-")</f>
        <v>-</v>
      </c>
      <c r="N1866" s="29" t="str">
        <f>IFERROR(VLOOKUP($C1866,#REF!,12,FALSE),"-")</f>
        <v>-</v>
      </c>
      <c r="O1866" s="29" t="str">
        <f>IFERROR(VLOOKUP($C1866,#REF!,13,FALSE),"-")</f>
        <v>-</v>
      </c>
    </row>
    <row r="1867" spans="1:15" x14ac:dyDescent="0.25">
      <c r="A1867" s="21"/>
      <c r="B1867" s="22"/>
      <c r="C1867" s="14">
        <v>5729</v>
      </c>
      <c r="D1867" s="15" t="s">
        <v>1843</v>
      </c>
      <c r="E1867" s="30" t="s">
        <v>5</v>
      </c>
      <c r="F1867" s="30" t="str">
        <f>IFERROR(VLOOKUP($C1867,#REF!,4,FALSE),"-")</f>
        <v>-</v>
      </c>
      <c r="G1867" s="30" t="str">
        <f>IFERROR(VLOOKUP($C1867,#REF!,5,FALSE),"-")</f>
        <v>-</v>
      </c>
      <c r="H1867" s="30" t="str">
        <f>IFERROR(VLOOKUP($C1867,#REF!,6,FALSE),"-")</f>
        <v>-</v>
      </c>
      <c r="I1867" s="30" t="str">
        <f>IFERROR(VLOOKUP($C1867,#REF!,7,FALSE),"-")</f>
        <v>-</v>
      </c>
      <c r="J1867" s="30" t="str">
        <f>IFERROR(VLOOKUP($C1867,#REF!,8,FALSE),"-")</f>
        <v>-</v>
      </c>
      <c r="K1867" s="30" t="str">
        <f>IFERROR(VLOOKUP($C1867,#REF!,9,FALSE),"-")</f>
        <v>-</v>
      </c>
      <c r="L1867" s="30" t="str">
        <f>IFERROR(VLOOKUP($C1867,#REF!,10,FALSE),"-")</f>
        <v>-</v>
      </c>
      <c r="M1867" s="30" t="str">
        <f>IFERROR(VLOOKUP($C1867,#REF!,11,FALSE),"-")</f>
        <v>-</v>
      </c>
      <c r="N1867" s="30" t="str">
        <f>IFERROR(VLOOKUP($C1867,#REF!,12,FALSE),"-")</f>
        <v>-</v>
      </c>
      <c r="O1867" s="30" t="str">
        <f>IFERROR(VLOOKUP($C1867,#REF!,13,FALSE),"-")</f>
        <v>-</v>
      </c>
    </row>
    <row r="1868" spans="1:15" x14ac:dyDescent="0.25">
      <c r="A1868" s="21"/>
      <c r="B1868" s="22"/>
      <c r="C1868" s="12">
        <v>5730</v>
      </c>
      <c r="D1868" s="13" t="s">
        <v>1844</v>
      </c>
      <c r="E1868" s="29" t="s">
        <v>5</v>
      </c>
      <c r="F1868" s="29" t="str">
        <f>IFERROR(VLOOKUP($C1868,#REF!,4,FALSE),"-")</f>
        <v>-</v>
      </c>
      <c r="G1868" s="29" t="str">
        <f>IFERROR(VLOOKUP($C1868,#REF!,5,FALSE),"-")</f>
        <v>-</v>
      </c>
      <c r="H1868" s="29" t="str">
        <f>IFERROR(VLOOKUP($C1868,#REF!,6,FALSE),"-")</f>
        <v>-</v>
      </c>
      <c r="I1868" s="29" t="str">
        <f>IFERROR(VLOOKUP($C1868,#REF!,7,FALSE),"-")</f>
        <v>-</v>
      </c>
      <c r="J1868" s="29" t="str">
        <f>IFERROR(VLOOKUP($C1868,#REF!,8,FALSE),"-")</f>
        <v>-</v>
      </c>
      <c r="K1868" s="29" t="str">
        <f>IFERROR(VLOOKUP($C1868,#REF!,9,FALSE),"-")</f>
        <v>-</v>
      </c>
      <c r="L1868" s="29" t="str">
        <f>IFERROR(VLOOKUP($C1868,#REF!,10,FALSE),"-")</f>
        <v>-</v>
      </c>
      <c r="M1868" s="29" t="str">
        <f>IFERROR(VLOOKUP($C1868,#REF!,11,FALSE),"-")</f>
        <v>-</v>
      </c>
      <c r="N1868" s="29" t="str">
        <f>IFERROR(VLOOKUP($C1868,#REF!,12,FALSE),"-")</f>
        <v>-</v>
      </c>
      <c r="O1868" s="29" t="str">
        <f>IFERROR(VLOOKUP($C1868,#REF!,13,FALSE),"-")</f>
        <v>-</v>
      </c>
    </row>
    <row r="1869" spans="1:15" x14ac:dyDescent="0.25">
      <c r="A1869" s="21"/>
      <c r="B1869" s="22"/>
      <c r="C1869" s="14">
        <v>5731</v>
      </c>
      <c r="D1869" s="15" t="s">
        <v>1845</v>
      </c>
      <c r="E1869" s="30" t="s">
        <v>5</v>
      </c>
      <c r="F1869" s="30" t="str">
        <f>IFERROR(VLOOKUP($C1869,#REF!,4,FALSE),"-")</f>
        <v>-</v>
      </c>
      <c r="G1869" s="30" t="str">
        <f>IFERROR(VLOOKUP($C1869,#REF!,5,FALSE),"-")</f>
        <v>-</v>
      </c>
      <c r="H1869" s="30" t="str">
        <f>IFERROR(VLOOKUP($C1869,#REF!,6,FALSE),"-")</f>
        <v>-</v>
      </c>
      <c r="I1869" s="30" t="str">
        <f>IFERROR(VLOOKUP($C1869,#REF!,7,FALSE),"-")</f>
        <v>-</v>
      </c>
      <c r="J1869" s="30" t="str">
        <f>IFERROR(VLOOKUP($C1869,#REF!,8,FALSE),"-")</f>
        <v>-</v>
      </c>
      <c r="K1869" s="30" t="str">
        <f>IFERROR(VLOOKUP($C1869,#REF!,9,FALSE),"-")</f>
        <v>-</v>
      </c>
      <c r="L1869" s="30" t="str">
        <f>IFERROR(VLOOKUP($C1869,#REF!,10,FALSE),"-")</f>
        <v>-</v>
      </c>
      <c r="M1869" s="30" t="str">
        <f>IFERROR(VLOOKUP($C1869,#REF!,11,FALSE),"-")</f>
        <v>-</v>
      </c>
      <c r="N1869" s="30" t="str">
        <f>IFERROR(VLOOKUP($C1869,#REF!,12,FALSE),"-")</f>
        <v>-</v>
      </c>
      <c r="O1869" s="30" t="str">
        <f>IFERROR(VLOOKUP($C1869,#REF!,13,FALSE),"-")</f>
        <v>-</v>
      </c>
    </row>
    <row r="1870" spans="1:15" x14ac:dyDescent="0.25">
      <c r="A1870" s="21"/>
      <c r="B1870" s="22"/>
      <c r="C1870" s="12">
        <v>5732</v>
      </c>
      <c r="D1870" s="13" t="s">
        <v>1846</v>
      </c>
      <c r="E1870" s="29" t="s">
        <v>5</v>
      </c>
      <c r="F1870" s="29" t="str">
        <f>IFERROR(VLOOKUP($C1870,#REF!,4,FALSE),"-")</f>
        <v>-</v>
      </c>
      <c r="G1870" s="29" t="str">
        <f>IFERROR(VLOOKUP($C1870,#REF!,5,FALSE),"-")</f>
        <v>-</v>
      </c>
      <c r="H1870" s="29" t="str">
        <f>IFERROR(VLOOKUP($C1870,#REF!,6,FALSE),"-")</f>
        <v>-</v>
      </c>
      <c r="I1870" s="29" t="str">
        <f>IFERROR(VLOOKUP($C1870,#REF!,7,FALSE),"-")</f>
        <v>-</v>
      </c>
      <c r="J1870" s="29" t="str">
        <f>IFERROR(VLOOKUP($C1870,#REF!,8,FALSE),"-")</f>
        <v>-</v>
      </c>
      <c r="K1870" s="29" t="str">
        <f>IFERROR(VLOOKUP($C1870,#REF!,9,FALSE),"-")</f>
        <v>-</v>
      </c>
      <c r="L1870" s="29" t="str">
        <f>IFERROR(VLOOKUP($C1870,#REF!,10,FALSE),"-")</f>
        <v>-</v>
      </c>
      <c r="M1870" s="29" t="str">
        <f>IFERROR(VLOOKUP($C1870,#REF!,11,FALSE),"-")</f>
        <v>-</v>
      </c>
      <c r="N1870" s="29" t="str">
        <f>IFERROR(VLOOKUP($C1870,#REF!,12,FALSE),"-")</f>
        <v>-</v>
      </c>
      <c r="O1870" s="29" t="str">
        <f>IFERROR(VLOOKUP($C1870,#REF!,13,FALSE),"-")</f>
        <v>-</v>
      </c>
    </row>
    <row r="1871" spans="1:15" x14ac:dyDescent="0.25">
      <c r="A1871" s="21"/>
      <c r="B1871" s="22"/>
      <c r="C1871" s="14">
        <v>5741</v>
      </c>
      <c r="D1871" s="15" t="s">
        <v>2236</v>
      </c>
      <c r="E1871" s="30" t="s">
        <v>5</v>
      </c>
      <c r="F1871" s="30" t="str">
        <f>IFERROR(VLOOKUP($C1871,#REF!,4,FALSE),"-")</f>
        <v>-</v>
      </c>
      <c r="G1871" s="30" t="str">
        <f>IFERROR(VLOOKUP($C1871,#REF!,5,FALSE),"-")</f>
        <v>-</v>
      </c>
      <c r="H1871" s="30" t="str">
        <f>IFERROR(VLOOKUP($C1871,#REF!,6,FALSE),"-")</f>
        <v>-</v>
      </c>
      <c r="I1871" s="30" t="str">
        <f>IFERROR(VLOOKUP($C1871,#REF!,7,FALSE),"-")</f>
        <v>-</v>
      </c>
      <c r="J1871" s="30" t="str">
        <f>IFERROR(VLOOKUP($C1871,#REF!,8,FALSE),"-")</f>
        <v>-</v>
      </c>
      <c r="K1871" s="30" t="str">
        <f>IFERROR(VLOOKUP($C1871,#REF!,9,FALSE),"-")</f>
        <v>-</v>
      </c>
      <c r="L1871" s="30" t="str">
        <f>IFERROR(VLOOKUP($C1871,#REF!,10,FALSE),"-")</f>
        <v>-</v>
      </c>
      <c r="M1871" s="30" t="str">
        <f>IFERROR(VLOOKUP($C1871,#REF!,11,FALSE),"-")</f>
        <v>-</v>
      </c>
      <c r="N1871" s="30" t="str">
        <f>IFERROR(VLOOKUP($C1871,#REF!,12,FALSE),"-")</f>
        <v>-</v>
      </c>
      <c r="O1871" s="30" t="str">
        <f>IFERROR(VLOOKUP($C1871,#REF!,13,FALSE),"-")</f>
        <v>-</v>
      </c>
    </row>
    <row r="1872" spans="1:15" x14ac:dyDescent="0.25">
      <c r="A1872" s="21"/>
      <c r="B1872" s="22"/>
      <c r="C1872" s="12">
        <v>5742</v>
      </c>
      <c r="D1872" s="13" t="s">
        <v>1847</v>
      </c>
      <c r="E1872" s="29">
        <v>0</v>
      </c>
      <c r="F1872" s="29" t="str">
        <f>IFERROR(VLOOKUP($C1872,#REF!,4,FALSE),"-")</f>
        <v>-</v>
      </c>
      <c r="G1872" s="29" t="str">
        <f>IFERROR(VLOOKUP($C1872,#REF!,5,FALSE),"-")</f>
        <v>-</v>
      </c>
      <c r="H1872" s="29" t="str">
        <f>IFERROR(VLOOKUP($C1872,#REF!,6,FALSE),"-")</f>
        <v>-</v>
      </c>
      <c r="I1872" s="29" t="str">
        <f>IFERROR(VLOOKUP($C1872,#REF!,7,FALSE),"-")</f>
        <v>-</v>
      </c>
      <c r="J1872" s="29" t="str">
        <f>IFERROR(VLOOKUP($C1872,#REF!,8,FALSE),"-")</f>
        <v>-</v>
      </c>
      <c r="K1872" s="29" t="str">
        <f>IFERROR(VLOOKUP($C1872,#REF!,9,FALSE),"-")</f>
        <v>-</v>
      </c>
      <c r="L1872" s="29" t="str">
        <f>IFERROR(VLOOKUP($C1872,#REF!,10,FALSE),"-")</f>
        <v>-</v>
      </c>
      <c r="M1872" s="29" t="str">
        <f>IFERROR(VLOOKUP($C1872,#REF!,11,FALSE),"-")</f>
        <v>-</v>
      </c>
      <c r="N1872" s="29" t="str">
        <f>IFERROR(VLOOKUP($C1872,#REF!,12,FALSE),"-")</f>
        <v>-</v>
      </c>
      <c r="O1872" s="29" t="str">
        <f>IFERROR(VLOOKUP($C1872,#REF!,13,FALSE),"-")</f>
        <v>-</v>
      </c>
    </row>
    <row r="1873" spans="1:15" x14ac:dyDescent="0.25">
      <c r="A1873" s="21"/>
      <c r="B1873" s="22"/>
      <c r="C1873" s="14">
        <v>5743</v>
      </c>
      <c r="D1873" s="15" t="s">
        <v>1848</v>
      </c>
      <c r="E1873" s="30">
        <v>0</v>
      </c>
      <c r="F1873" s="30" t="str">
        <f>IFERROR(VLOOKUP($C1873,#REF!,4,FALSE),"-")</f>
        <v>-</v>
      </c>
      <c r="G1873" s="30" t="str">
        <f>IFERROR(VLOOKUP($C1873,#REF!,5,FALSE),"-")</f>
        <v>-</v>
      </c>
      <c r="H1873" s="30" t="str">
        <f>IFERROR(VLOOKUP($C1873,#REF!,6,FALSE),"-")</f>
        <v>-</v>
      </c>
      <c r="I1873" s="30" t="str">
        <f>IFERROR(VLOOKUP($C1873,#REF!,7,FALSE),"-")</f>
        <v>-</v>
      </c>
      <c r="J1873" s="30" t="str">
        <f>IFERROR(VLOOKUP($C1873,#REF!,8,FALSE),"-")</f>
        <v>-</v>
      </c>
      <c r="K1873" s="30" t="str">
        <f>IFERROR(VLOOKUP($C1873,#REF!,9,FALSE),"-")</f>
        <v>-</v>
      </c>
      <c r="L1873" s="30" t="str">
        <f>IFERROR(VLOOKUP($C1873,#REF!,10,FALSE),"-")</f>
        <v>-</v>
      </c>
      <c r="M1873" s="30" t="str">
        <f>IFERROR(VLOOKUP($C1873,#REF!,11,FALSE),"-")</f>
        <v>-</v>
      </c>
      <c r="N1873" s="30" t="str">
        <f>IFERROR(VLOOKUP($C1873,#REF!,12,FALSE),"-")</f>
        <v>-</v>
      </c>
      <c r="O1873" s="30" t="str">
        <f>IFERROR(VLOOKUP($C1873,#REF!,13,FALSE),"-")</f>
        <v>-</v>
      </c>
    </row>
    <row r="1874" spans="1:15" x14ac:dyDescent="0.25">
      <c r="A1874" s="21"/>
      <c r="B1874" s="22"/>
      <c r="C1874" s="12">
        <v>5744</v>
      </c>
      <c r="D1874" s="13" t="s">
        <v>1849</v>
      </c>
      <c r="E1874" s="29" t="s">
        <v>5</v>
      </c>
      <c r="F1874" s="29" t="str">
        <f>IFERROR(VLOOKUP($C1874,#REF!,4,FALSE),"-")</f>
        <v>-</v>
      </c>
      <c r="G1874" s="29" t="str">
        <f>IFERROR(VLOOKUP($C1874,#REF!,5,FALSE),"-")</f>
        <v>-</v>
      </c>
      <c r="H1874" s="29" t="str">
        <f>IFERROR(VLOOKUP($C1874,#REF!,6,FALSE),"-")</f>
        <v>-</v>
      </c>
      <c r="I1874" s="29" t="str">
        <f>IFERROR(VLOOKUP($C1874,#REF!,7,FALSE),"-")</f>
        <v>-</v>
      </c>
      <c r="J1874" s="29" t="str">
        <f>IFERROR(VLOOKUP($C1874,#REF!,8,FALSE),"-")</f>
        <v>-</v>
      </c>
      <c r="K1874" s="29" t="str">
        <f>IFERROR(VLOOKUP($C1874,#REF!,9,FALSE),"-")</f>
        <v>-</v>
      </c>
      <c r="L1874" s="29" t="str">
        <f>IFERROR(VLOOKUP($C1874,#REF!,10,FALSE),"-")</f>
        <v>-</v>
      </c>
      <c r="M1874" s="29" t="str">
        <f>IFERROR(VLOOKUP($C1874,#REF!,11,FALSE),"-")</f>
        <v>-</v>
      </c>
      <c r="N1874" s="29" t="str">
        <f>IFERROR(VLOOKUP($C1874,#REF!,12,FALSE),"-")</f>
        <v>-</v>
      </c>
      <c r="O1874" s="29" t="str">
        <f>IFERROR(VLOOKUP($C1874,#REF!,13,FALSE),"-")</f>
        <v>-</v>
      </c>
    </row>
    <row r="1875" spans="1:15" x14ac:dyDescent="0.25">
      <c r="A1875" s="21"/>
      <c r="B1875" s="22"/>
      <c r="C1875" s="14">
        <v>5745</v>
      </c>
      <c r="D1875" s="15" t="s">
        <v>1850</v>
      </c>
      <c r="E1875" s="30" t="s">
        <v>5</v>
      </c>
      <c r="F1875" s="30" t="str">
        <f>IFERROR(VLOOKUP($C1875,#REF!,4,FALSE),"-")</f>
        <v>-</v>
      </c>
      <c r="G1875" s="30" t="str">
        <f>IFERROR(VLOOKUP($C1875,#REF!,5,FALSE),"-")</f>
        <v>-</v>
      </c>
      <c r="H1875" s="30" t="str">
        <f>IFERROR(VLOOKUP($C1875,#REF!,6,FALSE),"-")</f>
        <v>-</v>
      </c>
      <c r="I1875" s="30" t="str">
        <f>IFERROR(VLOOKUP($C1875,#REF!,7,FALSE),"-")</f>
        <v>-</v>
      </c>
      <c r="J1875" s="30" t="str">
        <f>IFERROR(VLOOKUP($C1875,#REF!,8,FALSE),"-")</f>
        <v>-</v>
      </c>
      <c r="K1875" s="30" t="str">
        <f>IFERROR(VLOOKUP($C1875,#REF!,9,FALSE),"-")</f>
        <v>-</v>
      </c>
      <c r="L1875" s="30" t="str">
        <f>IFERROR(VLOOKUP($C1875,#REF!,10,FALSE),"-")</f>
        <v>-</v>
      </c>
      <c r="M1875" s="30" t="str">
        <f>IFERROR(VLOOKUP($C1875,#REF!,11,FALSE),"-")</f>
        <v>-</v>
      </c>
      <c r="N1875" s="30" t="str">
        <f>IFERROR(VLOOKUP($C1875,#REF!,12,FALSE),"-")</f>
        <v>-</v>
      </c>
      <c r="O1875" s="30" t="str">
        <f>IFERROR(VLOOKUP($C1875,#REF!,13,FALSE),"-")</f>
        <v>-</v>
      </c>
    </row>
    <row r="1876" spans="1:15" x14ac:dyDescent="0.25">
      <c r="A1876" s="21"/>
      <c r="B1876" s="22"/>
      <c r="C1876" s="12">
        <v>5746</v>
      </c>
      <c r="D1876" s="13" t="s">
        <v>1851</v>
      </c>
      <c r="E1876" s="29" t="s">
        <v>5</v>
      </c>
      <c r="F1876" s="29" t="str">
        <f>IFERROR(VLOOKUP($C1876,#REF!,4,FALSE),"-")</f>
        <v>-</v>
      </c>
      <c r="G1876" s="29" t="str">
        <f>IFERROR(VLOOKUP($C1876,#REF!,5,FALSE),"-")</f>
        <v>-</v>
      </c>
      <c r="H1876" s="29" t="str">
        <f>IFERROR(VLOOKUP($C1876,#REF!,6,FALSE),"-")</f>
        <v>-</v>
      </c>
      <c r="I1876" s="29" t="str">
        <f>IFERROR(VLOOKUP($C1876,#REF!,7,FALSE),"-")</f>
        <v>-</v>
      </c>
      <c r="J1876" s="29" t="str">
        <f>IFERROR(VLOOKUP($C1876,#REF!,8,FALSE),"-")</f>
        <v>-</v>
      </c>
      <c r="K1876" s="29" t="str">
        <f>IFERROR(VLOOKUP($C1876,#REF!,9,FALSE),"-")</f>
        <v>-</v>
      </c>
      <c r="L1876" s="29" t="str">
        <f>IFERROR(VLOOKUP($C1876,#REF!,10,FALSE),"-")</f>
        <v>-</v>
      </c>
      <c r="M1876" s="29" t="str">
        <f>IFERROR(VLOOKUP($C1876,#REF!,11,FALSE),"-")</f>
        <v>-</v>
      </c>
      <c r="N1876" s="29" t="str">
        <f>IFERROR(VLOOKUP($C1876,#REF!,12,FALSE),"-")</f>
        <v>-</v>
      </c>
      <c r="O1876" s="29" t="str">
        <f>IFERROR(VLOOKUP($C1876,#REF!,13,FALSE),"-")</f>
        <v>-</v>
      </c>
    </row>
    <row r="1877" spans="1:15" x14ac:dyDescent="0.25">
      <c r="A1877" s="21"/>
      <c r="B1877" s="22"/>
      <c r="C1877" s="14">
        <v>5747</v>
      </c>
      <c r="D1877" s="15" t="s">
        <v>1852</v>
      </c>
      <c r="E1877" s="30" t="s">
        <v>5</v>
      </c>
      <c r="F1877" s="30" t="str">
        <f>IFERROR(VLOOKUP($C1877,#REF!,4,FALSE),"-")</f>
        <v>-</v>
      </c>
      <c r="G1877" s="30" t="str">
        <f>IFERROR(VLOOKUP($C1877,#REF!,5,FALSE),"-")</f>
        <v>-</v>
      </c>
      <c r="H1877" s="30" t="str">
        <f>IFERROR(VLOOKUP($C1877,#REF!,6,FALSE),"-")</f>
        <v>-</v>
      </c>
      <c r="I1877" s="30" t="str">
        <f>IFERROR(VLOOKUP($C1877,#REF!,7,FALSE),"-")</f>
        <v>-</v>
      </c>
      <c r="J1877" s="30" t="str">
        <f>IFERROR(VLOOKUP($C1877,#REF!,8,FALSE),"-")</f>
        <v>-</v>
      </c>
      <c r="K1877" s="30" t="str">
        <f>IFERROR(VLOOKUP($C1877,#REF!,9,FALSE),"-")</f>
        <v>-</v>
      </c>
      <c r="L1877" s="30" t="str">
        <f>IFERROR(VLOOKUP($C1877,#REF!,10,FALSE),"-")</f>
        <v>-</v>
      </c>
      <c r="M1877" s="30" t="str">
        <f>IFERROR(VLOOKUP($C1877,#REF!,11,FALSE),"-")</f>
        <v>-</v>
      </c>
      <c r="N1877" s="30" t="str">
        <f>IFERROR(VLOOKUP($C1877,#REF!,12,FALSE),"-")</f>
        <v>-</v>
      </c>
      <c r="O1877" s="30" t="str">
        <f>IFERROR(VLOOKUP($C1877,#REF!,13,FALSE),"-")</f>
        <v>-</v>
      </c>
    </row>
    <row r="1878" spans="1:15" x14ac:dyDescent="0.25">
      <c r="A1878" s="21"/>
      <c r="B1878" s="22"/>
      <c r="C1878" s="12">
        <v>5748</v>
      </c>
      <c r="D1878" s="13" t="s">
        <v>1853</v>
      </c>
      <c r="E1878" s="29" t="s">
        <v>5</v>
      </c>
      <c r="F1878" s="29" t="str">
        <f>IFERROR(VLOOKUP($C1878,#REF!,4,FALSE),"-")</f>
        <v>-</v>
      </c>
      <c r="G1878" s="29" t="str">
        <f>IFERROR(VLOOKUP($C1878,#REF!,5,FALSE),"-")</f>
        <v>-</v>
      </c>
      <c r="H1878" s="29" t="str">
        <f>IFERROR(VLOOKUP($C1878,#REF!,6,FALSE),"-")</f>
        <v>-</v>
      </c>
      <c r="I1878" s="29" t="str">
        <f>IFERROR(VLOOKUP($C1878,#REF!,7,FALSE),"-")</f>
        <v>-</v>
      </c>
      <c r="J1878" s="29" t="str">
        <f>IFERROR(VLOOKUP($C1878,#REF!,8,FALSE),"-")</f>
        <v>-</v>
      </c>
      <c r="K1878" s="29" t="str">
        <f>IFERROR(VLOOKUP($C1878,#REF!,9,FALSE),"-")</f>
        <v>-</v>
      </c>
      <c r="L1878" s="29" t="str">
        <f>IFERROR(VLOOKUP($C1878,#REF!,10,FALSE),"-")</f>
        <v>-</v>
      </c>
      <c r="M1878" s="29" t="str">
        <f>IFERROR(VLOOKUP($C1878,#REF!,11,FALSE),"-")</f>
        <v>-</v>
      </c>
      <c r="N1878" s="29" t="str">
        <f>IFERROR(VLOOKUP($C1878,#REF!,12,FALSE),"-")</f>
        <v>-</v>
      </c>
      <c r="O1878" s="29" t="str">
        <f>IFERROR(VLOOKUP($C1878,#REF!,13,FALSE),"-")</f>
        <v>-</v>
      </c>
    </row>
    <row r="1879" spans="1:15" x14ac:dyDescent="0.25">
      <c r="A1879" s="21"/>
      <c r="B1879" s="22"/>
      <c r="C1879" s="14">
        <v>5749</v>
      </c>
      <c r="D1879" s="15" t="s">
        <v>1854</v>
      </c>
      <c r="E1879" s="30" t="s">
        <v>5</v>
      </c>
      <c r="F1879" s="30" t="str">
        <f>IFERROR(VLOOKUP($C1879,#REF!,4,FALSE),"-")</f>
        <v>-</v>
      </c>
      <c r="G1879" s="30" t="str">
        <f>IFERROR(VLOOKUP($C1879,#REF!,5,FALSE),"-")</f>
        <v>-</v>
      </c>
      <c r="H1879" s="30" t="str">
        <f>IFERROR(VLOOKUP($C1879,#REF!,6,FALSE),"-")</f>
        <v>-</v>
      </c>
      <c r="I1879" s="30" t="str">
        <f>IFERROR(VLOOKUP($C1879,#REF!,7,FALSE),"-")</f>
        <v>-</v>
      </c>
      <c r="J1879" s="30" t="str">
        <f>IFERROR(VLOOKUP($C1879,#REF!,8,FALSE),"-")</f>
        <v>-</v>
      </c>
      <c r="K1879" s="30" t="str">
        <f>IFERROR(VLOOKUP($C1879,#REF!,9,FALSE),"-")</f>
        <v>-</v>
      </c>
      <c r="L1879" s="30" t="str">
        <f>IFERROR(VLOOKUP($C1879,#REF!,10,FALSE),"-")</f>
        <v>-</v>
      </c>
      <c r="M1879" s="30" t="str">
        <f>IFERROR(VLOOKUP($C1879,#REF!,11,FALSE),"-")</f>
        <v>-</v>
      </c>
      <c r="N1879" s="30" t="str">
        <f>IFERROR(VLOOKUP($C1879,#REF!,12,FALSE),"-")</f>
        <v>-</v>
      </c>
      <c r="O1879" s="30" t="str">
        <f>IFERROR(VLOOKUP($C1879,#REF!,13,FALSE),"-")</f>
        <v>-</v>
      </c>
    </row>
    <row r="1880" spans="1:15" x14ac:dyDescent="0.25">
      <c r="A1880" s="21"/>
      <c r="B1880" s="22"/>
      <c r="C1880" s="12">
        <v>5750</v>
      </c>
      <c r="D1880" s="13" t="s">
        <v>2237</v>
      </c>
      <c r="E1880" s="29" t="s">
        <v>5</v>
      </c>
      <c r="F1880" s="29" t="str">
        <f>IFERROR(VLOOKUP($C1880,#REF!,4,FALSE),"-")</f>
        <v>-</v>
      </c>
      <c r="G1880" s="29" t="str">
        <f>IFERROR(VLOOKUP($C1880,#REF!,5,FALSE),"-")</f>
        <v>-</v>
      </c>
      <c r="H1880" s="29" t="str">
        <f>IFERROR(VLOOKUP($C1880,#REF!,6,FALSE),"-")</f>
        <v>-</v>
      </c>
      <c r="I1880" s="29" t="str">
        <f>IFERROR(VLOOKUP($C1880,#REF!,7,FALSE),"-")</f>
        <v>-</v>
      </c>
      <c r="J1880" s="29" t="str">
        <f>IFERROR(VLOOKUP($C1880,#REF!,8,FALSE),"-")</f>
        <v>-</v>
      </c>
      <c r="K1880" s="29" t="str">
        <f>IFERROR(VLOOKUP($C1880,#REF!,9,FALSE),"-")</f>
        <v>-</v>
      </c>
      <c r="L1880" s="29" t="str">
        <f>IFERROR(VLOOKUP($C1880,#REF!,10,FALSE),"-")</f>
        <v>-</v>
      </c>
      <c r="M1880" s="29" t="str">
        <f>IFERROR(VLOOKUP($C1880,#REF!,11,FALSE),"-")</f>
        <v>-</v>
      </c>
      <c r="N1880" s="29" t="str">
        <f>IFERROR(VLOOKUP($C1880,#REF!,12,FALSE),"-")</f>
        <v>-</v>
      </c>
      <c r="O1880" s="29" t="str">
        <f>IFERROR(VLOOKUP($C1880,#REF!,13,FALSE),"-")</f>
        <v>-</v>
      </c>
    </row>
    <row r="1881" spans="1:15" x14ac:dyDescent="0.25">
      <c r="A1881" s="21"/>
      <c r="B1881" s="22"/>
      <c r="C1881" s="14">
        <v>5752</v>
      </c>
      <c r="D1881" s="15" t="s">
        <v>1855</v>
      </c>
      <c r="E1881" s="30">
        <v>0</v>
      </c>
      <c r="F1881" s="30" t="str">
        <f>IFERROR(VLOOKUP($C1881,#REF!,4,FALSE),"-")</f>
        <v>-</v>
      </c>
      <c r="G1881" s="30" t="str">
        <f>IFERROR(VLOOKUP($C1881,#REF!,5,FALSE),"-")</f>
        <v>-</v>
      </c>
      <c r="H1881" s="30" t="str">
        <f>IFERROR(VLOOKUP($C1881,#REF!,6,FALSE),"-")</f>
        <v>-</v>
      </c>
      <c r="I1881" s="30" t="str">
        <f>IFERROR(VLOOKUP($C1881,#REF!,7,FALSE),"-")</f>
        <v>-</v>
      </c>
      <c r="J1881" s="30" t="str">
        <f>IFERROR(VLOOKUP($C1881,#REF!,8,FALSE),"-")</f>
        <v>-</v>
      </c>
      <c r="K1881" s="30" t="str">
        <f>IFERROR(VLOOKUP($C1881,#REF!,9,FALSE),"-")</f>
        <v>-</v>
      </c>
      <c r="L1881" s="30" t="str">
        <f>IFERROR(VLOOKUP($C1881,#REF!,10,FALSE),"-")</f>
        <v>-</v>
      </c>
      <c r="M1881" s="30" t="str">
        <f>IFERROR(VLOOKUP($C1881,#REF!,11,FALSE),"-")</f>
        <v>-</v>
      </c>
      <c r="N1881" s="30" t="str">
        <f>IFERROR(VLOOKUP($C1881,#REF!,12,FALSE),"-")</f>
        <v>-</v>
      </c>
      <c r="O1881" s="30" t="str">
        <f>IFERROR(VLOOKUP($C1881,#REF!,13,FALSE),"-")</f>
        <v>-</v>
      </c>
    </row>
    <row r="1882" spans="1:15" x14ac:dyDescent="0.25">
      <c r="A1882" s="21"/>
      <c r="B1882" s="22"/>
      <c r="C1882" s="12">
        <v>5754</v>
      </c>
      <c r="D1882" s="13" t="s">
        <v>1856</v>
      </c>
      <c r="E1882" s="29" t="s">
        <v>5</v>
      </c>
      <c r="F1882" s="29" t="str">
        <f>IFERROR(VLOOKUP($C1882,#REF!,4,FALSE),"-")</f>
        <v>-</v>
      </c>
      <c r="G1882" s="29" t="str">
        <f>IFERROR(VLOOKUP($C1882,#REF!,5,FALSE),"-")</f>
        <v>-</v>
      </c>
      <c r="H1882" s="29" t="str">
        <f>IFERROR(VLOOKUP($C1882,#REF!,6,FALSE),"-")</f>
        <v>-</v>
      </c>
      <c r="I1882" s="29" t="str">
        <f>IFERROR(VLOOKUP($C1882,#REF!,7,FALSE),"-")</f>
        <v>-</v>
      </c>
      <c r="J1882" s="29" t="str">
        <f>IFERROR(VLOOKUP($C1882,#REF!,8,FALSE),"-")</f>
        <v>-</v>
      </c>
      <c r="K1882" s="29" t="str">
        <f>IFERROR(VLOOKUP($C1882,#REF!,9,FALSE),"-")</f>
        <v>-</v>
      </c>
      <c r="L1882" s="29" t="str">
        <f>IFERROR(VLOOKUP($C1882,#REF!,10,FALSE),"-")</f>
        <v>-</v>
      </c>
      <c r="M1882" s="29" t="str">
        <f>IFERROR(VLOOKUP($C1882,#REF!,11,FALSE),"-")</f>
        <v>-</v>
      </c>
      <c r="N1882" s="29" t="str">
        <f>IFERROR(VLOOKUP($C1882,#REF!,12,FALSE),"-")</f>
        <v>-</v>
      </c>
      <c r="O1882" s="29" t="str">
        <f>IFERROR(VLOOKUP($C1882,#REF!,13,FALSE),"-")</f>
        <v>-</v>
      </c>
    </row>
    <row r="1883" spans="1:15" x14ac:dyDescent="0.25">
      <c r="A1883" s="21"/>
      <c r="B1883" s="22"/>
      <c r="C1883" s="14">
        <v>5755</v>
      </c>
      <c r="D1883" s="15" t="s">
        <v>1857</v>
      </c>
      <c r="E1883" s="30">
        <v>0</v>
      </c>
      <c r="F1883" s="30" t="str">
        <f>IFERROR(VLOOKUP($C1883,#REF!,4,FALSE),"-")</f>
        <v>-</v>
      </c>
      <c r="G1883" s="30" t="str">
        <f>IFERROR(VLOOKUP($C1883,#REF!,5,FALSE),"-")</f>
        <v>-</v>
      </c>
      <c r="H1883" s="30" t="str">
        <f>IFERROR(VLOOKUP($C1883,#REF!,6,FALSE),"-")</f>
        <v>-</v>
      </c>
      <c r="I1883" s="30" t="str">
        <f>IFERROR(VLOOKUP($C1883,#REF!,7,FALSE),"-")</f>
        <v>-</v>
      </c>
      <c r="J1883" s="30" t="str">
        <f>IFERROR(VLOOKUP($C1883,#REF!,8,FALSE),"-")</f>
        <v>-</v>
      </c>
      <c r="K1883" s="30" t="str">
        <f>IFERROR(VLOOKUP($C1883,#REF!,9,FALSE),"-")</f>
        <v>-</v>
      </c>
      <c r="L1883" s="30" t="str">
        <f>IFERROR(VLOOKUP($C1883,#REF!,10,FALSE),"-")</f>
        <v>-</v>
      </c>
      <c r="M1883" s="30" t="str">
        <f>IFERROR(VLOOKUP($C1883,#REF!,11,FALSE),"-")</f>
        <v>-</v>
      </c>
      <c r="N1883" s="30" t="str">
        <f>IFERROR(VLOOKUP($C1883,#REF!,12,FALSE),"-")</f>
        <v>-</v>
      </c>
      <c r="O1883" s="30" t="str">
        <f>IFERROR(VLOOKUP($C1883,#REF!,13,FALSE),"-")</f>
        <v>-</v>
      </c>
    </row>
    <row r="1884" spans="1:15" x14ac:dyDescent="0.25">
      <c r="A1884" s="21"/>
      <c r="B1884" s="22"/>
      <c r="C1884" s="12">
        <v>5756</v>
      </c>
      <c r="D1884" s="13" t="s">
        <v>1858</v>
      </c>
      <c r="E1884" s="29">
        <v>0</v>
      </c>
      <c r="F1884" s="29" t="str">
        <f>IFERROR(VLOOKUP($C1884,#REF!,4,FALSE),"-")</f>
        <v>-</v>
      </c>
      <c r="G1884" s="29" t="str">
        <f>IFERROR(VLOOKUP($C1884,#REF!,5,FALSE),"-")</f>
        <v>-</v>
      </c>
      <c r="H1884" s="29" t="str">
        <f>IFERROR(VLOOKUP($C1884,#REF!,6,FALSE),"-")</f>
        <v>-</v>
      </c>
      <c r="I1884" s="29" t="str">
        <f>IFERROR(VLOOKUP($C1884,#REF!,7,FALSE),"-")</f>
        <v>-</v>
      </c>
      <c r="J1884" s="29" t="str">
        <f>IFERROR(VLOOKUP($C1884,#REF!,8,FALSE),"-")</f>
        <v>-</v>
      </c>
      <c r="K1884" s="29" t="str">
        <f>IFERROR(VLOOKUP($C1884,#REF!,9,FALSE),"-")</f>
        <v>-</v>
      </c>
      <c r="L1884" s="29" t="str">
        <f>IFERROR(VLOOKUP($C1884,#REF!,10,FALSE),"-")</f>
        <v>-</v>
      </c>
      <c r="M1884" s="29" t="str">
        <f>IFERROR(VLOOKUP($C1884,#REF!,11,FALSE),"-")</f>
        <v>-</v>
      </c>
      <c r="N1884" s="29" t="str">
        <f>IFERROR(VLOOKUP($C1884,#REF!,12,FALSE),"-")</f>
        <v>-</v>
      </c>
      <c r="O1884" s="29" t="str">
        <f>IFERROR(VLOOKUP($C1884,#REF!,13,FALSE),"-")</f>
        <v>-</v>
      </c>
    </row>
    <row r="1885" spans="1:15" x14ac:dyDescent="0.25">
      <c r="A1885" s="21"/>
      <c r="B1885" s="22"/>
      <c r="C1885" s="14">
        <v>5757</v>
      </c>
      <c r="D1885" s="15" t="s">
        <v>1859</v>
      </c>
      <c r="E1885" s="30" t="s">
        <v>5</v>
      </c>
      <c r="F1885" s="30" t="str">
        <f>IFERROR(VLOOKUP($C1885,#REF!,4,FALSE),"-")</f>
        <v>-</v>
      </c>
      <c r="G1885" s="30" t="str">
        <f>IFERROR(VLOOKUP($C1885,#REF!,5,FALSE),"-")</f>
        <v>-</v>
      </c>
      <c r="H1885" s="30" t="str">
        <f>IFERROR(VLOOKUP($C1885,#REF!,6,FALSE),"-")</f>
        <v>-</v>
      </c>
      <c r="I1885" s="30" t="str">
        <f>IFERROR(VLOOKUP($C1885,#REF!,7,FALSE),"-")</f>
        <v>-</v>
      </c>
      <c r="J1885" s="30" t="str">
        <f>IFERROR(VLOOKUP($C1885,#REF!,8,FALSE),"-")</f>
        <v>-</v>
      </c>
      <c r="K1885" s="30" t="str">
        <f>IFERROR(VLOOKUP($C1885,#REF!,9,FALSE),"-")</f>
        <v>-</v>
      </c>
      <c r="L1885" s="30" t="str">
        <f>IFERROR(VLOOKUP($C1885,#REF!,10,FALSE),"-")</f>
        <v>-</v>
      </c>
      <c r="M1885" s="30" t="str">
        <f>IFERROR(VLOOKUP($C1885,#REF!,11,FALSE),"-")</f>
        <v>-</v>
      </c>
      <c r="N1885" s="30" t="str">
        <f>IFERROR(VLOOKUP($C1885,#REF!,12,FALSE),"-")</f>
        <v>-</v>
      </c>
      <c r="O1885" s="30" t="str">
        <f>IFERROR(VLOOKUP($C1885,#REF!,13,FALSE),"-")</f>
        <v>-</v>
      </c>
    </row>
    <row r="1886" spans="1:15" x14ac:dyDescent="0.25">
      <c r="A1886" s="21"/>
      <c r="B1886" s="22"/>
      <c r="C1886" s="12">
        <v>5758</v>
      </c>
      <c r="D1886" s="13" t="s">
        <v>1860</v>
      </c>
      <c r="E1886" s="29" t="s">
        <v>5</v>
      </c>
      <c r="F1886" s="29" t="str">
        <f>IFERROR(VLOOKUP($C1886,#REF!,4,FALSE),"-")</f>
        <v>-</v>
      </c>
      <c r="G1886" s="29" t="str">
        <f>IFERROR(VLOOKUP($C1886,#REF!,5,FALSE),"-")</f>
        <v>-</v>
      </c>
      <c r="H1886" s="29" t="str">
        <f>IFERROR(VLOOKUP($C1886,#REF!,6,FALSE),"-")</f>
        <v>-</v>
      </c>
      <c r="I1886" s="29" t="str">
        <f>IFERROR(VLOOKUP($C1886,#REF!,7,FALSE),"-")</f>
        <v>-</v>
      </c>
      <c r="J1886" s="29" t="str">
        <f>IFERROR(VLOOKUP($C1886,#REF!,8,FALSE),"-")</f>
        <v>-</v>
      </c>
      <c r="K1886" s="29" t="str">
        <f>IFERROR(VLOOKUP($C1886,#REF!,9,FALSE),"-")</f>
        <v>-</v>
      </c>
      <c r="L1886" s="29" t="str">
        <f>IFERROR(VLOOKUP($C1886,#REF!,10,FALSE),"-")</f>
        <v>-</v>
      </c>
      <c r="M1886" s="29" t="str">
        <f>IFERROR(VLOOKUP($C1886,#REF!,11,FALSE),"-")</f>
        <v>-</v>
      </c>
      <c r="N1886" s="29" t="str">
        <f>IFERROR(VLOOKUP($C1886,#REF!,12,FALSE),"-")</f>
        <v>-</v>
      </c>
      <c r="O1886" s="29" t="str">
        <f>IFERROR(VLOOKUP($C1886,#REF!,13,FALSE),"-")</f>
        <v>-</v>
      </c>
    </row>
    <row r="1887" spans="1:15" x14ac:dyDescent="0.25">
      <c r="A1887" s="21"/>
      <c r="B1887" s="22"/>
      <c r="C1887" s="14">
        <v>5759</v>
      </c>
      <c r="D1887" s="15" t="s">
        <v>1861</v>
      </c>
      <c r="E1887" s="30">
        <v>0</v>
      </c>
      <c r="F1887" s="30" t="str">
        <f>IFERROR(VLOOKUP($C1887,#REF!,4,FALSE),"-")</f>
        <v>-</v>
      </c>
      <c r="G1887" s="30" t="str">
        <f>IFERROR(VLOOKUP($C1887,#REF!,5,FALSE),"-")</f>
        <v>-</v>
      </c>
      <c r="H1887" s="30" t="str">
        <f>IFERROR(VLOOKUP($C1887,#REF!,6,FALSE),"-")</f>
        <v>-</v>
      </c>
      <c r="I1887" s="30" t="str">
        <f>IFERROR(VLOOKUP($C1887,#REF!,7,FALSE),"-")</f>
        <v>-</v>
      </c>
      <c r="J1887" s="30" t="str">
        <f>IFERROR(VLOOKUP($C1887,#REF!,8,FALSE),"-")</f>
        <v>-</v>
      </c>
      <c r="K1887" s="30" t="str">
        <f>IFERROR(VLOOKUP($C1887,#REF!,9,FALSE),"-")</f>
        <v>-</v>
      </c>
      <c r="L1887" s="30" t="str">
        <f>IFERROR(VLOOKUP($C1887,#REF!,10,FALSE),"-")</f>
        <v>-</v>
      </c>
      <c r="M1887" s="30" t="str">
        <f>IFERROR(VLOOKUP($C1887,#REF!,11,FALSE),"-")</f>
        <v>-</v>
      </c>
      <c r="N1887" s="30" t="str">
        <f>IFERROR(VLOOKUP($C1887,#REF!,12,FALSE),"-")</f>
        <v>-</v>
      </c>
      <c r="O1887" s="30" t="str">
        <f>IFERROR(VLOOKUP($C1887,#REF!,13,FALSE),"-")</f>
        <v>-</v>
      </c>
    </row>
    <row r="1888" spans="1:15" x14ac:dyDescent="0.25">
      <c r="A1888" s="21"/>
      <c r="B1888" s="22"/>
      <c r="C1888" s="12">
        <v>5760</v>
      </c>
      <c r="D1888" s="13" t="s">
        <v>1862</v>
      </c>
      <c r="E1888" s="29" t="s">
        <v>5</v>
      </c>
      <c r="F1888" s="29" t="str">
        <f>IFERROR(VLOOKUP($C1888,#REF!,4,FALSE),"-")</f>
        <v>-</v>
      </c>
      <c r="G1888" s="29" t="str">
        <f>IFERROR(VLOOKUP($C1888,#REF!,5,FALSE),"-")</f>
        <v>-</v>
      </c>
      <c r="H1888" s="29" t="str">
        <f>IFERROR(VLOOKUP($C1888,#REF!,6,FALSE),"-")</f>
        <v>-</v>
      </c>
      <c r="I1888" s="29" t="str">
        <f>IFERROR(VLOOKUP($C1888,#REF!,7,FALSE),"-")</f>
        <v>-</v>
      </c>
      <c r="J1888" s="29" t="str">
        <f>IFERROR(VLOOKUP($C1888,#REF!,8,FALSE),"-")</f>
        <v>-</v>
      </c>
      <c r="K1888" s="29" t="str">
        <f>IFERROR(VLOOKUP($C1888,#REF!,9,FALSE),"-")</f>
        <v>-</v>
      </c>
      <c r="L1888" s="29" t="str">
        <f>IFERROR(VLOOKUP($C1888,#REF!,10,FALSE),"-")</f>
        <v>-</v>
      </c>
      <c r="M1888" s="29" t="str">
        <f>IFERROR(VLOOKUP($C1888,#REF!,11,FALSE),"-")</f>
        <v>-</v>
      </c>
      <c r="N1888" s="29" t="str">
        <f>IFERROR(VLOOKUP($C1888,#REF!,12,FALSE),"-")</f>
        <v>-</v>
      </c>
      <c r="O1888" s="29" t="str">
        <f>IFERROR(VLOOKUP($C1888,#REF!,13,FALSE),"-")</f>
        <v>-</v>
      </c>
    </row>
    <row r="1889" spans="1:15" x14ac:dyDescent="0.25">
      <c r="A1889" s="21"/>
      <c r="B1889" s="22"/>
      <c r="C1889" s="14">
        <v>5761</v>
      </c>
      <c r="D1889" s="15" t="s">
        <v>1863</v>
      </c>
      <c r="E1889" s="30" t="s">
        <v>5</v>
      </c>
      <c r="F1889" s="30" t="str">
        <f>IFERROR(VLOOKUP($C1889,#REF!,4,FALSE),"-")</f>
        <v>-</v>
      </c>
      <c r="G1889" s="30" t="str">
        <f>IFERROR(VLOOKUP($C1889,#REF!,5,FALSE),"-")</f>
        <v>-</v>
      </c>
      <c r="H1889" s="30" t="str">
        <f>IFERROR(VLOOKUP($C1889,#REF!,6,FALSE),"-")</f>
        <v>-</v>
      </c>
      <c r="I1889" s="30" t="str">
        <f>IFERROR(VLOOKUP($C1889,#REF!,7,FALSE),"-")</f>
        <v>-</v>
      </c>
      <c r="J1889" s="30" t="str">
        <f>IFERROR(VLOOKUP($C1889,#REF!,8,FALSE),"-")</f>
        <v>-</v>
      </c>
      <c r="K1889" s="30" t="str">
        <f>IFERROR(VLOOKUP($C1889,#REF!,9,FALSE),"-")</f>
        <v>-</v>
      </c>
      <c r="L1889" s="30" t="str">
        <f>IFERROR(VLOOKUP($C1889,#REF!,10,FALSE),"-")</f>
        <v>-</v>
      </c>
      <c r="M1889" s="30" t="str">
        <f>IFERROR(VLOOKUP($C1889,#REF!,11,FALSE),"-")</f>
        <v>-</v>
      </c>
      <c r="N1889" s="30" t="str">
        <f>IFERROR(VLOOKUP($C1889,#REF!,12,FALSE),"-")</f>
        <v>-</v>
      </c>
      <c r="O1889" s="30" t="str">
        <f>IFERROR(VLOOKUP($C1889,#REF!,13,FALSE),"-")</f>
        <v>-</v>
      </c>
    </row>
    <row r="1890" spans="1:15" x14ac:dyDescent="0.25">
      <c r="A1890" s="21"/>
      <c r="B1890" s="22"/>
      <c r="C1890" s="12">
        <v>5762</v>
      </c>
      <c r="D1890" s="13" t="s">
        <v>1864</v>
      </c>
      <c r="E1890" s="29" t="s">
        <v>5</v>
      </c>
      <c r="F1890" s="29" t="str">
        <f>IFERROR(VLOOKUP($C1890,#REF!,4,FALSE),"-")</f>
        <v>-</v>
      </c>
      <c r="G1890" s="29" t="str">
        <f>IFERROR(VLOOKUP($C1890,#REF!,5,FALSE),"-")</f>
        <v>-</v>
      </c>
      <c r="H1890" s="29" t="str">
        <f>IFERROR(VLOOKUP($C1890,#REF!,6,FALSE),"-")</f>
        <v>-</v>
      </c>
      <c r="I1890" s="29" t="str">
        <f>IFERROR(VLOOKUP($C1890,#REF!,7,FALSE),"-")</f>
        <v>-</v>
      </c>
      <c r="J1890" s="29" t="str">
        <f>IFERROR(VLOOKUP($C1890,#REF!,8,FALSE),"-")</f>
        <v>-</v>
      </c>
      <c r="K1890" s="29" t="str">
        <f>IFERROR(VLOOKUP($C1890,#REF!,9,FALSE),"-")</f>
        <v>-</v>
      </c>
      <c r="L1890" s="29" t="str">
        <f>IFERROR(VLOOKUP($C1890,#REF!,10,FALSE),"-")</f>
        <v>-</v>
      </c>
      <c r="M1890" s="29" t="str">
        <f>IFERROR(VLOOKUP($C1890,#REF!,11,FALSE),"-")</f>
        <v>-</v>
      </c>
      <c r="N1890" s="29" t="str">
        <f>IFERROR(VLOOKUP($C1890,#REF!,12,FALSE),"-")</f>
        <v>-</v>
      </c>
      <c r="O1890" s="29" t="str">
        <f>IFERROR(VLOOKUP($C1890,#REF!,13,FALSE),"-")</f>
        <v>-</v>
      </c>
    </row>
    <row r="1891" spans="1:15" x14ac:dyDescent="0.25">
      <c r="A1891" s="21"/>
      <c r="B1891" s="22"/>
      <c r="C1891" s="14">
        <v>5763</v>
      </c>
      <c r="D1891" s="15" t="s">
        <v>1865</v>
      </c>
      <c r="E1891" s="30">
        <v>0</v>
      </c>
      <c r="F1891" s="30" t="str">
        <f>IFERROR(VLOOKUP($C1891,#REF!,4,FALSE),"-")</f>
        <v>-</v>
      </c>
      <c r="G1891" s="30" t="str">
        <f>IFERROR(VLOOKUP($C1891,#REF!,5,FALSE),"-")</f>
        <v>-</v>
      </c>
      <c r="H1891" s="30" t="str">
        <f>IFERROR(VLOOKUP($C1891,#REF!,6,FALSE),"-")</f>
        <v>-</v>
      </c>
      <c r="I1891" s="30" t="str">
        <f>IFERROR(VLOOKUP($C1891,#REF!,7,FALSE),"-")</f>
        <v>-</v>
      </c>
      <c r="J1891" s="30" t="str">
        <f>IFERROR(VLOOKUP($C1891,#REF!,8,FALSE),"-")</f>
        <v>-</v>
      </c>
      <c r="K1891" s="30" t="str">
        <f>IFERROR(VLOOKUP($C1891,#REF!,9,FALSE),"-")</f>
        <v>-</v>
      </c>
      <c r="L1891" s="30" t="str">
        <f>IFERROR(VLOOKUP($C1891,#REF!,10,FALSE),"-")</f>
        <v>-</v>
      </c>
      <c r="M1891" s="30" t="str">
        <f>IFERROR(VLOOKUP($C1891,#REF!,11,FALSE),"-")</f>
        <v>-</v>
      </c>
      <c r="N1891" s="30" t="str">
        <f>IFERROR(VLOOKUP($C1891,#REF!,12,FALSE),"-")</f>
        <v>-</v>
      </c>
      <c r="O1891" s="30" t="str">
        <f>IFERROR(VLOOKUP($C1891,#REF!,13,FALSE),"-")</f>
        <v>-</v>
      </c>
    </row>
    <row r="1892" spans="1:15" x14ac:dyDescent="0.25">
      <c r="A1892" s="21"/>
      <c r="B1892" s="22"/>
      <c r="C1892" s="12">
        <v>5764</v>
      </c>
      <c r="D1892" s="13" t="s">
        <v>1866</v>
      </c>
      <c r="E1892" s="29" t="s">
        <v>5</v>
      </c>
      <c r="F1892" s="29" t="str">
        <f>IFERROR(VLOOKUP($C1892,#REF!,4,FALSE),"-")</f>
        <v>-</v>
      </c>
      <c r="G1892" s="29" t="str">
        <f>IFERROR(VLOOKUP($C1892,#REF!,5,FALSE),"-")</f>
        <v>-</v>
      </c>
      <c r="H1892" s="29" t="str">
        <f>IFERROR(VLOOKUP($C1892,#REF!,6,FALSE),"-")</f>
        <v>-</v>
      </c>
      <c r="I1892" s="29" t="str">
        <f>IFERROR(VLOOKUP($C1892,#REF!,7,FALSE),"-")</f>
        <v>-</v>
      </c>
      <c r="J1892" s="29" t="str">
        <f>IFERROR(VLOOKUP($C1892,#REF!,8,FALSE),"-")</f>
        <v>-</v>
      </c>
      <c r="K1892" s="29" t="str">
        <f>IFERROR(VLOOKUP($C1892,#REF!,9,FALSE),"-")</f>
        <v>-</v>
      </c>
      <c r="L1892" s="29" t="str">
        <f>IFERROR(VLOOKUP($C1892,#REF!,10,FALSE),"-")</f>
        <v>-</v>
      </c>
      <c r="M1892" s="29" t="str">
        <f>IFERROR(VLOOKUP($C1892,#REF!,11,FALSE),"-")</f>
        <v>-</v>
      </c>
      <c r="N1892" s="29" t="str">
        <f>IFERROR(VLOOKUP($C1892,#REF!,12,FALSE),"-")</f>
        <v>-</v>
      </c>
      <c r="O1892" s="29" t="str">
        <f>IFERROR(VLOOKUP($C1892,#REF!,13,FALSE),"-")</f>
        <v>-</v>
      </c>
    </row>
    <row r="1893" spans="1:15" x14ac:dyDescent="0.25">
      <c r="A1893" s="21"/>
      <c r="B1893" s="22"/>
      <c r="C1893" s="14">
        <v>5765</v>
      </c>
      <c r="D1893" s="15" t="s">
        <v>1867</v>
      </c>
      <c r="E1893" s="30" t="s">
        <v>5</v>
      </c>
      <c r="F1893" s="30" t="str">
        <f>IFERROR(VLOOKUP($C1893,#REF!,4,FALSE),"-")</f>
        <v>-</v>
      </c>
      <c r="G1893" s="30" t="str">
        <f>IFERROR(VLOOKUP($C1893,#REF!,5,FALSE),"-")</f>
        <v>-</v>
      </c>
      <c r="H1893" s="30" t="str">
        <f>IFERROR(VLOOKUP($C1893,#REF!,6,FALSE),"-")</f>
        <v>-</v>
      </c>
      <c r="I1893" s="30" t="str">
        <f>IFERROR(VLOOKUP($C1893,#REF!,7,FALSE),"-")</f>
        <v>-</v>
      </c>
      <c r="J1893" s="30" t="str">
        <f>IFERROR(VLOOKUP($C1893,#REF!,8,FALSE),"-")</f>
        <v>-</v>
      </c>
      <c r="K1893" s="30" t="str">
        <f>IFERROR(VLOOKUP($C1893,#REF!,9,FALSE),"-")</f>
        <v>-</v>
      </c>
      <c r="L1893" s="30" t="str">
        <f>IFERROR(VLOOKUP($C1893,#REF!,10,FALSE),"-")</f>
        <v>-</v>
      </c>
      <c r="M1893" s="30" t="str">
        <f>IFERROR(VLOOKUP($C1893,#REF!,11,FALSE),"-")</f>
        <v>-</v>
      </c>
      <c r="N1893" s="30" t="str">
        <f>IFERROR(VLOOKUP($C1893,#REF!,12,FALSE),"-")</f>
        <v>-</v>
      </c>
      <c r="O1893" s="30" t="str">
        <f>IFERROR(VLOOKUP($C1893,#REF!,13,FALSE),"-")</f>
        <v>-</v>
      </c>
    </row>
    <row r="1894" spans="1:15" x14ac:dyDescent="0.25">
      <c r="A1894" s="21"/>
      <c r="B1894" s="22"/>
      <c r="C1894" s="12">
        <v>5766</v>
      </c>
      <c r="D1894" s="13" t="s">
        <v>1868</v>
      </c>
      <c r="E1894" s="29" t="s">
        <v>5</v>
      </c>
      <c r="F1894" s="29" t="str">
        <f>IFERROR(VLOOKUP($C1894,#REF!,4,FALSE),"-")</f>
        <v>-</v>
      </c>
      <c r="G1894" s="29" t="str">
        <f>IFERROR(VLOOKUP($C1894,#REF!,5,FALSE),"-")</f>
        <v>-</v>
      </c>
      <c r="H1894" s="29" t="str">
        <f>IFERROR(VLOOKUP($C1894,#REF!,6,FALSE),"-")</f>
        <v>-</v>
      </c>
      <c r="I1894" s="29" t="str">
        <f>IFERROR(VLOOKUP($C1894,#REF!,7,FALSE),"-")</f>
        <v>-</v>
      </c>
      <c r="J1894" s="29" t="str">
        <f>IFERROR(VLOOKUP($C1894,#REF!,8,FALSE),"-")</f>
        <v>-</v>
      </c>
      <c r="K1894" s="29" t="str">
        <f>IFERROR(VLOOKUP($C1894,#REF!,9,FALSE),"-")</f>
        <v>-</v>
      </c>
      <c r="L1894" s="29" t="str">
        <f>IFERROR(VLOOKUP($C1894,#REF!,10,FALSE),"-")</f>
        <v>-</v>
      </c>
      <c r="M1894" s="29" t="str">
        <f>IFERROR(VLOOKUP($C1894,#REF!,11,FALSE),"-")</f>
        <v>-</v>
      </c>
      <c r="N1894" s="29" t="str">
        <f>IFERROR(VLOOKUP($C1894,#REF!,12,FALSE),"-")</f>
        <v>-</v>
      </c>
      <c r="O1894" s="29" t="str">
        <f>IFERROR(VLOOKUP($C1894,#REF!,13,FALSE),"-")</f>
        <v>-</v>
      </c>
    </row>
    <row r="1895" spans="1:15" x14ac:dyDescent="0.25">
      <c r="A1895" s="21"/>
      <c r="B1895" s="22"/>
      <c r="C1895" s="14">
        <v>5785</v>
      </c>
      <c r="D1895" s="15" t="s">
        <v>1869</v>
      </c>
      <c r="E1895" s="30">
        <v>0</v>
      </c>
      <c r="F1895" s="30" t="str">
        <f>IFERROR(VLOOKUP($C1895,#REF!,4,FALSE),"-")</f>
        <v>-</v>
      </c>
      <c r="G1895" s="30" t="str">
        <f>IFERROR(VLOOKUP($C1895,#REF!,5,FALSE),"-")</f>
        <v>-</v>
      </c>
      <c r="H1895" s="30" t="str">
        <f>IFERROR(VLOOKUP($C1895,#REF!,6,FALSE),"-")</f>
        <v>-</v>
      </c>
      <c r="I1895" s="30" t="str">
        <f>IFERROR(VLOOKUP($C1895,#REF!,7,FALSE),"-")</f>
        <v>-</v>
      </c>
      <c r="J1895" s="30" t="str">
        <f>IFERROR(VLOOKUP($C1895,#REF!,8,FALSE),"-")</f>
        <v>-</v>
      </c>
      <c r="K1895" s="30" t="str">
        <f>IFERROR(VLOOKUP($C1895,#REF!,9,FALSE),"-")</f>
        <v>-</v>
      </c>
      <c r="L1895" s="30" t="str">
        <f>IFERROR(VLOOKUP($C1895,#REF!,10,FALSE),"-")</f>
        <v>-</v>
      </c>
      <c r="M1895" s="30" t="str">
        <f>IFERROR(VLOOKUP($C1895,#REF!,11,FALSE),"-")</f>
        <v>-</v>
      </c>
      <c r="N1895" s="30" t="str">
        <f>IFERROR(VLOOKUP($C1895,#REF!,12,FALSE),"-")</f>
        <v>-</v>
      </c>
      <c r="O1895" s="30" t="str">
        <f>IFERROR(VLOOKUP($C1895,#REF!,13,FALSE),"-")</f>
        <v>-</v>
      </c>
    </row>
    <row r="1896" spans="1:15" x14ac:dyDescent="0.25">
      <c r="A1896" s="21"/>
      <c r="B1896" s="22"/>
      <c r="C1896" s="12">
        <v>5788</v>
      </c>
      <c r="D1896" s="13" t="s">
        <v>1870</v>
      </c>
      <c r="E1896" s="29">
        <v>0</v>
      </c>
      <c r="F1896" s="29" t="str">
        <f>IFERROR(VLOOKUP($C1896,#REF!,4,FALSE),"-")</f>
        <v>-</v>
      </c>
      <c r="G1896" s="29" t="str">
        <f>IFERROR(VLOOKUP($C1896,#REF!,5,FALSE),"-")</f>
        <v>-</v>
      </c>
      <c r="H1896" s="29" t="str">
        <f>IFERROR(VLOOKUP($C1896,#REF!,6,FALSE),"-")</f>
        <v>-</v>
      </c>
      <c r="I1896" s="29" t="str">
        <f>IFERROR(VLOOKUP($C1896,#REF!,7,FALSE),"-")</f>
        <v>-</v>
      </c>
      <c r="J1896" s="29" t="str">
        <f>IFERROR(VLOOKUP($C1896,#REF!,8,FALSE),"-")</f>
        <v>-</v>
      </c>
      <c r="K1896" s="29" t="str">
        <f>IFERROR(VLOOKUP($C1896,#REF!,9,FALSE),"-")</f>
        <v>-</v>
      </c>
      <c r="L1896" s="29" t="str">
        <f>IFERROR(VLOOKUP($C1896,#REF!,10,FALSE),"-")</f>
        <v>-</v>
      </c>
      <c r="M1896" s="29" t="str">
        <f>IFERROR(VLOOKUP($C1896,#REF!,11,FALSE),"-")</f>
        <v>-</v>
      </c>
      <c r="N1896" s="29" t="str">
        <f>IFERROR(VLOOKUP($C1896,#REF!,12,FALSE),"-")</f>
        <v>-</v>
      </c>
      <c r="O1896" s="29" t="str">
        <f>IFERROR(VLOOKUP($C1896,#REF!,13,FALSE),"-")</f>
        <v>-</v>
      </c>
    </row>
    <row r="1897" spans="1:15" x14ac:dyDescent="0.25">
      <c r="A1897" s="21"/>
      <c r="B1897" s="22"/>
      <c r="C1897" s="14">
        <v>5790</v>
      </c>
      <c r="D1897" s="15" t="s">
        <v>1871</v>
      </c>
      <c r="E1897" s="30" t="s">
        <v>5</v>
      </c>
      <c r="F1897" s="30" t="str">
        <f>IFERROR(VLOOKUP($C1897,#REF!,4,FALSE),"-")</f>
        <v>-</v>
      </c>
      <c r="G1897" s="30" t="str">
        <f>IFERROR(VLOOKUP($C1897,#REF!,5,FALSE),"-")</f>
        <v>-</v>
      </c>
      <c r="H1897" s="30" t="str">
        <f>IFERROR(VLOOKUP($C1897,#REF!,6,FALSE),"-")</f>
        <v>-</v>
      </c>
      <c r="I1897" s="30" t="str">
        <f>IFERROR(VLOOKUP($C1897,#REF!,7,FALSE),"-")</f>
        <v>-</v>
      </c>
      <c r="J1897" s="30" t="str">
        <f>IFERROR(VLOOKUP($C1897,#REF!,8,FALSE),"-")</f>
        <v>-</v>
      </c>
      <c r="K1897" s="30" t="str">
        <f>IFERROR(VLOOKUP($C1897,#REF!,9,FALSE),"-")</f>
        <v>-</v>
      </c>
      <c r="L1897" s="30" t="str">
        <f>IFERROR(VLOOKUP($C1897,#REF!,10,FALSE),"-")</f>
        <v>-</v>
      </c>
      <c r="M1897" s="30" t="str">
        <f>IFERROR(VLOOKUP($C1897,#REF!,11,FALSE),"-")</f>
        <v>-</v>
      </c>
      <c r="N1897" s="30" t="str">
        <f>IFERROR(VLOOKUP($C1897,#REF!,12,FALSE),"-")</f>
        <v>-</v>
      </c>
      <c r="O1897" s="30" t="str">
        <f>IFERROR(VLOOKUP($C1897,#REF!,13,FALSE),"-")</f>
        <v>-</v>
      </c>
    </row>
    <row r="1898" spans="1:15" x14ac:dyDescent="0.25">
      <c r="A1898" s="21"/>
      <c r="B1898" s="22"/>
      <c r="C1898" s="12">
        <v>5792</v>
      </c>
      <c r="D1898" s="13" t="s">
        <v>1872</v>
      </c>
      <c r="E1898" s="29">
        <v>0</v>
      </c>
      <c r="F1898" s="29" t="str">
        <f>IFERROR(VLOOKUP($C1898,#REF!,4,FALSE),"-")</f>
        <v>-</v>
      </c>
      <c r="G1898" s="29" t="str">
        <f>IFERROR(VLOOKUP($C1898,#REF!,5,FALSE),"-")</f>
        <v>-</v>
      </c>
      <c r="H1898" s="29" t="str">
        <f>IFERROR(VLOOKUP($C1898,#REF!,6,FALSE),"-")</f>
        <v>-</v>
      </c>
      <c r="I1898" s="29" t="str">
        <f>IFERROR(VLOOKUP($C1898,#REF!,7,FALSE),"-")</f>
        <v>-</v>
      </c>
      <c r="J1898" s="29" t="str">
        <f>IFERROR(VLOOKUP($C1898,#REF!,8,FALSE),"-")</f>
        <v>-</v>
      </c>
      <c r="K1898" s="29" t="str">
        <f>IFERROR(VLOOKUP($C1898,#REF!,9,FALSE),"-")</f>
        <v>-</v>
      </c>
      <c r="L1898" s="29" t="str">
        <f>IFERROR(VLOOKUP($C1898,#REF!,10,FALSE),"-")</f>
        <v>-</v>
      </c>
      <c r="M1898" s="29" t="str">
        <f>IFERROR(VLOOKUP($C1898,#REF!,11,FALSE),"-")</f>
        <v>-</v>
      </c>
      <c r="N1898" s="29" t="str">
        <f>IFERROR(VLOOKUP($C1898,#REF!,12,FALSE),"-")</f>
        <v>-</v>
      </c>
      <c r="O1898" s="29" t="str">
        <f>IFERROR(VLOOKUP($C1898,#REF!,13,FALSE),"-")</f>
        <v>-</v>
      </c>
    </row>
    <row r="1899" spans="1:15" x14ac:dyDescent="0.25">
      <c r="A1899" s="21"/>
      <c r="B1899" s="22"/>
      <c r="C1899" s="14">
        <v>5798</v>
      </c>
      <c r="D1899" s="15" t="s">
        <v>1873</v>
      </c>
      <c r="E1899" s="30" t="s">
        <v>5</v>
      </c>
      <c r="F1899" s="30" t="str">
        <f>IFERROR(VLOOKUP($C1899,#REF!,4,FALSE),"-")</f>
        <v>-</v>
      </c>
      <c r="G1899" s="30" t="str">
        <f>IFERROR(VLOOKUP($C1899,#REF!,5,FALSE),"-")</f>
        <v>-</v>
      </c>
      <c r="H1899" s="30" t="str">
        <f>IFERROR(VLOOKUP($C1899,#REF!,6,FALSE),"-")</f>
        <v>-</v>
      </c>
      <c r="I1899" s="30" t="str">
        <f>IFERROR(VLOOKUP($C1899,#REF!,7,FALSE),"-")</f>
        <v>-</v>
      </c>
      <c r="J1899" s="30" t="str">
        <f>IFERROR(VLOOKUP($C1899,#REF!,8,FALSE),"-")</f>
        <v>-</v>
      </c>
      <c r="K1899" s="30" t="str">
        <f>IFERROR(VLOOKUP($C1899,#REF!,9,FALSE),"-")</f>
        <v>-</v>
      </c>
      <c r="L1899" s="30" t="str">
        <f>IFERROR(VLOOKUP($C1899,#REF!,10,FALSE),"-")</f>
        <v>-</v>
      </c>
      <c r="M1899" s="30" t="str">
        <f>IFERROR(VLOOKUP($C1899,#REF!,11,FALSE),"-")</f>
        <v>-</v>
      </c>
      <c r="N1899" s="30" t="str">
        <f>IFERROR(VLOOKUP($C1899,#REF!,12,FALSE),"-")</f>
        <v>-</v>
      </c>
      <c r="O1899" s="30" t="str">
        <f>IFERROR(VLOOKUP($C1899,#REF!,13,FALSE),"-")</f>
        <v>-</v>
      </c>
    </row>
    <row r="1900" spans="1:15" x14ac:dyDescent="0.25">
      <c r="A1900" s="21"/>
      <c r="B1900" s="22"/>
      <c r="C1900" s="12">
        <v>5799</v>
      </c>
      <c r="D1900" s="13" t="s">
        <v>1874</v>
      </c>
      <c r="E1900" s="29">
        <v>0</v>
      </c>
      <c r="F1900" s="29" t="str">
        <f>IFERROR(VLOOKUP($C1900,#REF!,4,FALSE),"-")</f>
        <v>-</v>
      </c>
      <c r="G1900" s="29" t="str">
        <f>IFERROR(VLOOKUP($C1900,#REF!,5,FALSE),"-")</f>
        <v>-</v>
      </c>
      <c r="H1900" s="29" t="str">
        <f>IFERROR(VLOOKUP($C1900,#REF!,6,FALSE),"-")</f>
        <v>-</v>
      </c>
      <c r="I1900" s="29" t="str">
        <f>IFERROR(VLOOKUP($C1900,#REF!,7,FALSE),"-")</f>
        <v>-</v>
      </c>
      <c r="J1900" s="29" t="str">
        <f>IFERROR(VLOOKUP($C1900,#REF!,8,FALSE),"-")</f>
        <v>-</v>
      </c>
      <c r="K1900" s="29" t="str">
        <f>IFERROR(VLOOKUP($C1900,#REF!,9,FALSE),"-")</f>
        <v>-</v>
      </c>
      <c r="L1900" s="29" t="str">
        <f>IFERROR(VLOOKUP($C1900,#REF!,10,FALSE),"-")</f>
        <v>-</v>
      </c>
      <c r="M1900" s="29" t="str">
        <f>IFERROR(VLOOKUP($C1900,#REF!,11,FALSE),"-")</f>
        <v>-</v>
      </c>
      <c r="N1900" s="29" t="str">
        <f>IFERROR(VLOOKUP($C1900,#REF!,12,FALSE),"-")</f>
        <v>-</v>
      </c>
      <c r="O1900" s="29" t="str">
        <f>IFERROR(VLOOKUP($C1900,#REF!,13,FALSE),"-")</f>
        <v>-</v>
      </c>
    </row>
    <row r="1901" spans="1:15" x14ac:dyDescent="0.25">
      <c r="A1901" s="21"/>
      <c r="B1901" s="22"/>
      <c r="C1901" s="14">
        <v>5803</v>
      </c>
      <c r="D1901" s="15" t="s">
        <v>1875</v>
      </c>
      <c r="E1901" s="30">
        <v>0</v>
      </c>
      <c r="F1901" s="30" t="str">
        <f>IFERROR(VLOOKUP($C1901,#REF!,4,FALSE),"-")</f>
        <v>-</v>
      </c>
      <c r="G1901" s="30" t="str">
        <f>IFERROR(VLOOKUP($C1901,#REF!,5,FALSE),"-")</f>
        <v>-</v>
      </c>
      <c r="H1901" s="30" t="str">
        <f>IFERROR(VLOOKUP($C1901,#REF!,6,FALSE),"-")</f>
        <v>-</v>
      </c>
      <c r="I1901" s="30" t="str">
        <f>IFERROR(VLOOKUP($C1901,#REF!,7,FALSE),"-")</f>
        <v>-</v>
      </c>
      <c r="J1901" s="30" t="str">
        <f>IFERROR(VLOOKUP($C1901,#REF!,8,FALSE),"-")</f>
        <v>-</v>
      </c>
      <c r="K1901" s="30" t="str">
        <f>IFERROR(VLOOKUP($C1901,#REF!,9,FALSE),"-")</f>
        <v>-</v>
      </c>
      <c r="L1901" s="30" t="str">
        <f>IFERROR(VLOOKUP($C1901,#REF!,10,FALSE),"-")</f>
        <v>-</v>
      </c>
      <c r="M1901" s="30" t="str">
        <f>IFERROR(VLOOKUP($C1901,#REF!,11,FALSE),"-")</f>
        <v>-</v>
      </c>
      <c r="N1901" s="30" t="str">
        <f>IFERROR(VLOOKUP($C1901,#REF!,12,FALSE),"-")</f>
        <v>-</v>
      </c>
      <c r="O1901" s="30" t="str">
        <f>IFERROR(VLOOKUP($C1901,#REF!,13,FALSE),"-")</f>
        <v>-</v>
      </c>
    </row>
    <row r="1902" spans="1:15" x14ac:dyDescent="0.25">
      <c r="A1902" s="21"/>
      <c r="B1902" s="22"/>
      <c r="C1902" s="12">
        <v>5804</v>
      </c>
      <c r="D1902" s="13" t="s">
        <v>1876</v>
      </c>
      <c r="E1902" s="29" t="s">
        <v>5</v>
      </c>
      <c r="F1902" s="29" t="str">
        <f>IFERROR(VLOOKUP($C1902,#REF!,4,FALSE),"-")</f>
        <v>-</v>
      </c>
      <c r="G1902" s="29" t="str">
        <f>IFERROR(VLOOKUP($C1902,#REF!,5,FALSE),"-")</f>
        <v>-</v>
      </c>
      <c r="H1902" s="29" t="str">
        <f>IFERROR(VLOOKUP($C1902,#REF!,6,FALSE),"-")</f>
        <v>-</v>
      </c>
      <c r="I1902" s="29" t="str">
        <f>IFERROR(VLOOKUP($C1902,#REF!,7,FALSE),"-")</f>
        <v>-</v>
      </c>
      <c r="J1902" s="29" t="str">
        <f>IFERROR(VLOOKUP($C1902,#REF!,8,FALSE),"-")</f>
        <v>-</v>
      </c>
      <c r="K1902" s="29" t="str">
        <f>IFERROR(VLOOKUP($C1902,#REF!,9,FALSE),"-")</f>
        <v>-</v>
      </c>
      <c r="L1902" s="29" t="str">
        <f>IFERROR(VLOOKUP($C1902,#REF!,10,FALSE),"-")</f>
        <v>-</v>
      </c>
      <c r="M1902" s="29" t="str">
        <f>IFERROR(VLOOKUP($C1902,#REF!,11,FALSE),"-")</f>
        <v>-</v>
      </c>
      <c r="N1902" s="29" t="str">
        <f>IFERROR(VLOOKUP($C1902,#REF!,12,FALSE),"-")</f>
        <v>-</v>
      </c>
      <c r="O1902" s="29" t="str">
        <f>IFERROR(VLOOKUP($C1902,#REF!,13,FALSE),"-")</f>
        <v>-</v>
      </c>
    </row>
    <row r="1903" spans="1:15" x14ac:dyDescent="0.25">
      <c r="A1903" s="21"/>
      <c r="B1903" s="22"/>
      <c r="C1903" s="14">
        <v>5805</v>
      </c>
      <c r="D1903" s="15" t="s">
        <v>1877</v>
      </c>
      <c r="E1903" s="30">
        <v>0</v>
      </c>
      <c r="F1903" s="30" t="str">
        <f>IFERROR(VLOOKUP($C1903,#REF!,4,FALSE),"-")</f>
        <v>-</v>
      </c>
      <c r="G1903" s="30" t="str">
        <f>IFERROR(VLOOKUP($C1903,#REF!,5,FALSE),"-")</f>
        <v>-</v>
      </c>
      <c r="H1903" s="30" t="str">
        <f>IFERROR(VLOOKUP($C1903,#REF!,6,FALSE),"-")</f>
        <v>-</v>
      </c>
      <c r="I1903" s="30" t="str">
        <f>IFERROR(VLOOKUP($C1903,#REF!,7,FALSE),"-")</f>
        <v>-</v>
      </c>
      <c r="J1903" s="30" t="str">
        <f>IFERROR(VLOOKUP($C1903,#REF!,8,FALSE),"-")</f>
        <v>-</v>
      </c>
      <c r="K1903" s="30" t="str">
        <f>IFERROR(VLOOKUP($C1903,#REF!,9,FALSE),"-")</f>
        <v>-</v>
      </c>
      <c r="L1903" s="30" t="str">
        <f>IFERROR(VLOOKUP($C1903,#REF!,10,FALSE),"-")</f>
        <v>-</v>
      </c>
      <c r="M1903" s="30" t="str">
        <f>IFERROR(VLOOKUP($C1903,#REF!,11,FALSE),"-")</f>
        <v>-</v>
      </c>
      <c r="N1903" s="30" t="str">
        <f>IFERROR(VLOOKUP($C1903,#REF!,12,FALSE),"-")</f>
        <v>-</v>
      </c>
      <c r="O1903" s="30" t="str">
        <f>IFERROR(VLOOKUP($C1903,#REF!,13,FALSE),"-")</f>
        <v>-</v>
      </c>
    </row>
    <row r="1904" spans="1:15" x14ac:dyDescent="0.25">
      <c r="A1904" s="21"/>
      <c r="B1904" s="22"/>
      <c r="C1904" s="12">
        <v>5806</v>
      </c>
      <c r="D1904" s="13" t="s">
        <v>1878</v>
      </c>
      <c r="E1904" s="29" t="s">
        <v>5</v>
      </c>
      <c r="F1904" s="29" t="str">
        <f>IFERROR(VLOOKUP($C1904,#REF!,4,FALSE),"-")</f>
        <v>-</v>
      </c>
      <c r="G1904" s="29" t="str">
        <f>IFERROR(VLOOKUP($C1904,#REF!,5,FALSE),"-")</f>
        <v>-</v>
      </c>
      <c r="H1904" s="29" t="str">
        <f>IFERROR(VLOOKUP($C1904,#REF!,6,FALSE),"-")</f>
        <v>-</v>
      </c>
      <c r="I1904" s="29" t="str">
        <f>IFERROR(VLOOKUP($C1904,#REF!,7,FALSE),"-")</f>
        <v>-</v>
      </c>
      <c r="J1904" s="29" t="str">
        <f>IFERROR(VLOOKUP($C1904,#REF!,8,FALSE),"-")</f>
        <v>-</v>
      </c>
      <c r="K1904" s="29" t="str">
        <f>IFERROR(VLOOKUP($C1904,#REF!,9,FALSE),"-")</f>
        <v>-</v>
      </c>
      <c r="L1904" s="29" t="str">
        <f>IFERROR(VLOOKUP($C1904,#REF!,10,FALSE),"-")</f>
        <v>-</v>
      </c>
      <c r="M1904" s="29" t="str">
        <f>IFERROR(VLOOKUP($C1904,#REF!,11,FALSE),"-")</f>
        <v>-</v>
      </c>
      <c r="N1904" s="29" t="str">
        <f>IFERROR(VLOOKUP($C1904,#REF!,12,FALSE),"-")</f>
        <v>-</v>
      </c>
      <c r="O1904" s="29" t="str">
        <f>IFERROR(VLOOKUP($C1904,#REF!,13,FALSE),"-")</f>
        <v>-</v>
      </c>
    </row>
    <row r="1905" spans="1:15" x14ac:dyDescent="0.25">
      <c r="A1905" s="21"/>
      <c r="B1905" s="22"/>
      <c r="C1905" s="14">
        <v>5812</v>
      </c>
      <c r="D1905" s="15" t="s">
        <v>1879</v>
      </c>
      <c r="E1905" s="30">
        <v>0</v>
      </c>
      <c r="F1905" s="30" t="str">
        <f>IFERROR(VLOOKUP($C1905,#REF!,4,FALSE),"-")</f>
        <v>-</v>
      </c>
      <c r="G1905" s="30" t="str">
        <f>IFERROR(VLOOKUP($C1905,#REF!,5,FALSE),"-")</f>
        <v>-</v>
      </c>
      <c r="H1905" s="30" t="str">
        <f>IFERROR(VLOOKUP($C1905,#REF!,6,FALSE),"-")</f>
        <v>-</v>
      </c>
      <c r="I1905" s="30" t="str">
        <f>IFERROR(VLOOKUP($C1905,#REF!,7,FALSE),"-")</f>
        <v>-</v>
      </c>
      <c r="J1905" s="30" t="str">
        <f>IFERROR(VLOOKUP($C1905,#REF!,8,FALSE),"-")</f>
        <v>-</v>
      </c>
      <c r="K1905" s="30" t="str">
        <f>IFERROR(VLOOKUP($C1905,#REF!,9,FALSE),"-")</f>
        <v>-</v>
      </c>
      <c r="L1905" s="30" t="str">
        <f>IFERROR(VLOOKUP($C1905,#REF!,10,FALSE),"-")</f>
        <v>-</v>
      </c>
      <c r="M1905" s="30" t="str">
        <f>IFERROR(VLOOKUP($C1905,#REF!,11,FALSE),"-")</f>
        <v>-</v>
      </c>
      <c r="N1905" s="30" t="str">
        <f>IFERROR(VLOOKUP($C1905,#REF!,12,FALSE),"-")</f>
        <v>-</v>
      </c>
      <c r="O1905" s="30" t="str">
        <f>IFERROR(VLOOKUP($C1905,#REF!,13,FALSE),"-")</f>
        <v>-</v>
      </c>
    </row>
    <row r="1906" spans="1:15" x14ac:dyDescent="0.25">
      <c r="A1906" s="21"/>
      <c r="B1906" s="22"/>
      <c r="C1906" s="12">
        <v>5813</v>
      </c>
      <c r="D1906" s="13" t="s">
        <v>1880</v>
      </c>
      <c r="E1906" s="29">
        <v>0</v>
      </c>
      <c r="F1906" s="29" t="str">
        <f>IFERROR(VLOOKUP($C1906,#REF!,4,FALSE),"-")</f>
        <v>-</v>
      </c>
      <c r="G1906" s="29" t="str">
        <f>IFERROR(VLOOKUP($C1906,#REF!,5,FALSE),"-")</f>
        <v>-</v>
      </c>
      <c r="H1906" s="29" t="str">
        <f>IFERROR(VLOOKUP($C1906,#REF!,6,FALSE),"-")</f>
        <v>-</v>
      </c>
      <c r="I1906" s="29" t="str">
        <f>IFERROR(VLOOKUP($C1906,#REF!,7,FALSE),"-")</f>
        <v>-</v>
      </c>
      <c r="J1906" s="29" t="str">
        <f>IFERROR(VLOOKUP($C1906,#REF!,8,FALSE),"-")</f>
        <v>-</v>
      </c>
      <c r="K1906" s="29" t="str">
        <f>IFERROR(VLOOKUP($C1906,#REF!,9,FALSE),"-")</f>
        <v>-</v>
      </c>
      <c r="L1906" s="29" t="str">
        <f>IFERROR(VLOOKUP($C1906,#REF!,10,FALSE),"-")</f>
        <v>-</v>
      </c>
      <c r="M1906" s="29" t="str">
        <f>IFERROR(VLOOKUP($C1906,#REF!,11,FALSE),"-")</f>
        <v>-</v>
      </c>
      <c r="N1906" s="29" t="str">
        <f>IFERROR(VLOOKUP($C1906,#REF!,12,FALSE),"-")</f>
        <v>-</v>
      </c>
      <c r="O1906" s="29" t="str">
        <f>IFERROR(VLOOKUP($C1906,#REF!,13,FALSE),"-")</f>
        <v>-</v>
      </c>
    </row>
    <row r="1907" spans="1:15" x14ac:dyDescent="0.25">
      <c r="A1907" s="21"/>
      <c r="B1907" s="22"/>
      <c r="C1907" s="14">
        <v>5816</v>
      </c>
      <c r="D1907" s="15" t="s">
        <v>1881</v>
      </c>
      <c r="E1907" s="30">
        <v>0</v>
      </c>
      <c r="F1907" s="30" t="str">
        <f>IFERROR(VLOOKUP($C1907,#REF!,4,FALSE),"-")</f>
        <v>-</v>
      </c>
      <c r="G1907" s="30" t="str">
        <f>IFERROR(VLOOKUP($C1907,#REF!,5,FALSE),"-")</f>
        <v>-</v>
      </c>
      <c r="H1907" s="30" t="str">
        <f>IFERROR(VLOOKUP($C1907,#REF!,6,FALSE),"-")</f>
        <v>-</v>
      </c>
      <c r="I1907" s="30" t="str">
        <f>IFERROR(VLOOKUP($C1907,#REF!,7,FALSE),"-")</f>
        <v>-</v>
      </c>
      <c r="J1907" s="30" t="str">
        <f>IFERROR(VLOOKUP($C1907,#REF!,8,FALSE),"-")</f>
        <v>-</v>
      </c>
      <c r="K1907" s="30" t="str">
        <f>IFERROR(VLOOKUP($C1907,#REF!,9,FALSE),"-")</f>
        <v>-</v>
      </c>
      <c r="L1907" s="30" t="str">
        <f>IFERROR(VLOOKUP($C1907,#REF!,10,FALSE),"-")</f>
        <v>-</v>
      </c>
      <c r="M1907" s="30" t="str">
        <f>IFERROR(VLOOKUP($C1907,#REF!,11,FALSE),"-")</f>
        <v>-</v>
      </c>
      <c r="N1907" s="30" t="str">
        <f>IFERROR(VLOOKUP($C1907,#REF!,12,FALSE),"-")</f>
        <v>-</v>
      </c>
      <c r="O1907" s="30" t="str">
        <f>IFERROR(VLOOKUP($C1907,#REF!,13,FALSE),"-")</f>
        <v>-</v>
      </c>
    </row>
    <row r="1908" spans="1:15" x14ac:dyDescent="0.25">
      <c r="A1908" s="21"/>
      <c r="B1908" s="22"/>
      <c r="C1908" s="12">
        <v>5817</v>
      </c>
      <c r="D1908" s="13" t="s">
        <v>1882</v>
      </c>
      <c r="E1908" s="29">
        <v>0</v>
      </c>
      <c r="F1908" s="29" t="str">
        <f>IFERROR(VLOOKUP($C1908,#REF!,4,FALSE),"-")</f>
        <v>-</v>
      </c>
      <c r="G1908" s="29" t="str">
        <f>IFERROR(VLOOKUP($C1908,#REF!,5,FALSE),"-")</f>
        <v>-</v>
      </c>
      <c r="H1908" s="29" t="str">
        <f>IFERROR(VLOOKUP($C1908,#REF!,6,FALSE),"-")</f>
        <v>-</v>
      </c>
      <c r="I1908" s="29" t="str">
        <f>IFERROR(VLOOKUP($C1908,#REF!,7,FALSE),"-")</f>
        <v>-</v>
      </c>
      <c r="J1908" s="29" t="str">
        <f>IFERROR(VLOOKUP($C1908,#REF!,8,FALSE),"-")</f>
        <v>-</v>
      </c>
      <c r="K1908" s="29" t="str">
        <f>IFERROR(VLOOKUP($C1908,#REF!,9,FALSE),"-")</f>
        <v>-</v>
      </c>
      <c r="L1908" s="29" t="str">
        <f>IFERROR(VLOOKUP($C1908,#REF!,10,FALSE),"-")</f>
        <v>-</v>
      </c>
      <c r="M1908" s="29" t="str">
        <f>IFERROR(VLOOKUP($C1908,#REF!,11,FALSE),"-")</f>
        <v>-</v>
      </c>
      <c r="N1908" s="29" t="str">
        <f>IFERROR(VLOOKUP($C1908,#REF!,12,FALSE),"-")</f>
        <v>-</v>
      </c>
      <c r="O1908" s="29" t="str">
        <f>IFERROR(VLOOKUP($C1908,#REF!,13,FALSE),"-")</f>
        <v>-</v>
      </c>
    </row>
    <row r="1909" spans="1:15" x14ac:dyDescent="0.25">
      <c r="A1909" s="21"/>
      <c r="B1909" s="22"/>
      <c r="C1909" s="14">
        <v>5819</v>
      </c>
      <c r="D1909" s="15" t="s">
        <v>1883</v>
      </c>
      <c r="E1909" s="30">
        <v>0</v>
      </c>
      <c r="F1909" s="30" t="str">
        <f>IFERROR(VLOOKUP($C1909,#REF!,4,FALSE),"-")</f>
        <v>-</v>
      </c>
      <c r="G1909" s="30" t="str">
        <f>IFERROR(VLOOKUP($C1909,#REF!,5,FALSE),"-")</f>
        <v>-</v>
      </c>
      <c r="H1909" s="30" t="str">
        <f>IFERROR(VLOOKUP($C1909,#REF!,6,FALSE),"-")</f>
        <v>-</v>
      </c>
      <c r="I1909" s="30" t="str">
        <f>IFERROR(VLOOKUP($C1909,#REF!,7,FALSE),"-")</f>
        <v>-</v>
      </c>
      <c r="J1909" s="30" t="str">
        <f>IFERROR(VLOOKUP($C1909,#REF!,8,FALSE),"-")</f>
        <v>-</v>
      </c>
      <c r="K1909" s="30" t="str">
        <f>IFERROR(VLOOKUP($C1909,#REF!,9,FALSE),"-")</f>
        <v>-</v>
      </c>
      <c r="L1909" s="30" t="str">
        <f>IFERROR(VLOOKUP($C1909,#REF!,10,FALSE),"-")</f>
        <v>-</v>
      </c>
      <c r="M1909" s="30" t="str">
        <f>IFERROR(VLOOKUP($C1909,#REF!,11,FALSE),"-")</f>
        <v>-</v>
      </c>
      <c r="N1909" s="30" t="str">
        <f>IFERROR(VLOOKUP($C1909,#REF!,12,FALSE),"-")</f>
        <v>-</v>
      </c>
      <c r="O1909" s="30" t="str">
        <f>IFERROR(VLOOKUP($C1909,#REF!,13,FALSE),"-")</f>
        <v>-</v>
      </c>
    </row>
    <row r="1910" spans="1:15" x14ac:dyDescent="0.25">
      <c r="A1910" s="21"/>
      <c r="B1910" s="22"/>
      <c r="C1910" s="12">
        <v>5821</v>
      </c>
      <c r="D1910" s="13" t="s">
        <v>1884</v>
      </c>
      <c r="E1910" s="29" t="s">
        <v>5</v>
      </c>
      <c r="F1910" s="29" t="str">
        <f>IFERROR(VLOOKUP($C1910,#REF!,4,FALSE),"-")</f>
        <v>-</v>
      </c>
      <c r="G1910" s="29" t="str">
        <f>IFERROR(VLOOKUP($C1910,#REF!,5,FALSE),"-")</f>
        <v>-</v>
      </c>
      <c r="H1910" s="29" t="str">
        <f>IFERROR(VLOOKUP($C1910,#REF!,6,FALSE),"-")</f>
        <v>-</v>
      </c>
      <c r="I1910" s="29" t="str">
        <f>IFERROR(VLOOKUP($C1910,#REF!,7,FALSE),"-")</f>
        <v>-</v>
      </c>
      <c r="J1910" s="29" t="str">
        <f>IFERROR(VLOOKUP($C1910,#REF!,8,FALSE),"-")</f>
        <v>-</v>
      </c>
      <c r="K1910" s="29" t="str">
        <f>IFERROR(VLOOKUP($C1910,#REF!,9,FALSE),"-")</f>
        <v>-</v>
      </c>
      <c r="L1910" s="29" t="str">
        <f>IFERROR(VLOOKUP($C1910,#REF!,10,FALSE),"-")</f>
        <v>-</v>
      </c>
      <c r="M1910" s="29" t="str">
        <f>IFERROR(VLOOKUP($C1910,#REF!,11,FALSE),"-")</f>
        <v>-</v>
      </c>
      <c r="N1910" s="29" t="str">
        <f>IFERROR(VLOOKUP($C1910,#REF!,12,FALSE),"-")</f>
        <v>-</v>
      </c>
      <c r="O1910" s="29" t="str">
        <f>IFERROR(VLOOKUP($C1910,#REF!,13,FALSE),"-")</f>
        <v>-</v>
      </c>
    </row>
    <row r="1911" spans="1:15" x14ac:dyDescent="0.25">
      <c r="A1911" s="21"/>
      <c r="B1911" s="22"/>
      <c r="C1911" s="14">
        <v>5822</v>
      </c>
      <c r="D1911" s="15" t="s">
        <v>1885</v>
      </c>
      <c r="E1911" s="30" t="s">
        <v>5</v>
      </c>
      <c r="F1911" s="30" t="str">
        <f>IFERROR(VLOOKUP($C1911,#REF!,4,FALSE),"-")</f>
        <v>-</v>
      </c>
      <c r="G1911" s="30" t="str">
        <f>IFERROR(VLOOKUP($C1911,#REF!,5,FALSE),"-")</f>
        <v>-</v>
      </c>
      <c r="H1911" s="30" t="str">
        <f>IFERROR(VLOOKUP($C1911,#REF!,6,FALSE),"-")</f>
        <v>-</v>
      </c>
      <c r="I1911" s="30" t="str">
        <f>IFERROR(VLOOKUP($C1911,#REF!,7,FALSE),"-")</f>
        <v>-</v>
      </c>
      <c r="J1911" s="30" t="str">
        <f>IFERROR(VLOOKUP($C1911,#REF!,8,FALSE),"-")</f>
        <v>-</v>
      </c>
      <c r="K1911" s="30" t="str">
        <f>IFERROR(VLOOKUP($C1911,#REF!,9,FALSE),"-")</f>
        <v>-</v>
      </c>
      <c r="L1911" s="30" t="str">
        <f>IFERROR(VLOOKUP($C1911,#REF!,10,FALSE),"-")</f>
        <v>-</v>
      </c>
      <c r="M1911" s="30" t="str">
        <f>IFERROR(VLOOKUP($C1911,#REF!,11,FALSE),"-")</f>
        <v>-</v>
      </c>
      <c r="N1911" s="30" t="str">
        <f>IFERROR(VLOOKUP($C1911,#REF!,12,FALSE),"-")</f>
        <v>-</v>
      </c>
      <c r="O1911" s="30" t="str">
        <f>IFERROR(VLOOKUP($C1911,#REF!,13,FALSE),"-")</f>
        <v>-</v>
      </c>
    </row>
    <row r="1912" spans="1:15" x14ac:dyDescent="0.25">
      <c r="A1912" s="21"/>
      <c r="B1912" s="22"/>
      <c r="C1912" s="12">
        <v>5827</v>
      </c>
      <c r="D1912" s="13" t="s">
        <v>1886</v>
      </c>
      <c r="E1912" s="29">
        <v>0</v>
      </c>
      <c r="F1912" s="29" t="str">
        <f>IFERROR(VLOOKUP($C1912,#REF!,4,FALSE),"-")</f>
        <v>-</v>
      </c>
      <c r="G1912" s="29" t="str">
        <f>IFERROR(VLOOKUP($C1912,#REF!,5,FALSE),"-")</f>
        <v>-</v>
      </c>
      <c r="H1912" s="29" t="str">
        <f>IFERROR(VLOOKUP($C1912,#REF!,6,FALSE),"-")</f>
        <v>-</v>
      </c>
      <c r="I1912" s="29" t="str">
        <f>IFERROR(VLOOKUP($C1912,#REF!,7,FALSE),"-")</f>
        <v>-</v>
      </c>
      <c r="J1912" s="29" t="str">
        <f>IFERROR(VLOOKUP($C1912,#REF!,8,FALSE),"-")</f>
        <v>-</v>
      </c>
      <c r="K1912" s="29" t="str">
        <f>IFERROR(VLOOKUP($C1912,#REF!,9,FALSE),"-")</f>
        <v>-</v>
      </c>
      <c r="L1912" s="29" t="str">
        <f>IFERROR(VLOOKUP($C1912,#REF!,10,FALSE),"-")</f>
        <v>-</v>
      </c>
      <c r="M1912" s="29" t="str">
        <f>IFERROR(VLOOKUP($C1912,#REF!,11,FALSE),"-")</f>
        <v>-</v>
      </c>
      <c r="N1912" s="29" t="str">
        <f>IFERROR(VLOOKUP($C1912,#REF!,12,FALSE),"-")</f>
        <v>-</v>
      </c>
      <c r="O1912" s="29" t="str">
        <f>IFERROR(VLOOKUP($C1912,#REF!,13,FALSE),"-")</f>
        <v>-</v>
      </c>
    </row>
    <row r="1913" spans="1:15" x14ac:dyDescent="0.25">
      <c r="A1913" s="21"/>
      <c r="B1913" s="22"/>
      <c r="C1913" s="14">
        <v>5828</v>
      </c>
      <c r="D1913" s="15" t="s">
        <v>1887</v>
      </c>
      <c r="E1913" s="30">
        <v>0</v>
      </c>
      <c r="F1913" s="30" t="str">
        <f>IFERROR(VLOOKUP($C1913,#REF!,4,FALSE),"-")</f>
        <v>-</v>
      </c>
      <c r="G1913" s="30" t="str">
        <f>IFERROR(VLOOKUP($C1913,#REF!,5,FALSE),"-")</f>
        <v>-</v>
      </c>
      <c r="H1913" s="30" t="str">
        <f>IFERROR(VLOOKUP($C1913,#REF!,6,FALSE),"-")</f>
        <v>-</v>
      </c>
      <c r="I1913" s="30" t="str">
        <f>IFERROR(VLOOKUP($C1913,#REF!,7,FALSE),"-")</f>
        <v>-</v>
      </c>
      <c r="J1913" s="30" t="str">
        <f>IFERROR(VLOOKUP($C1913,#REF!,8,FALSE),"-")</f>
        <v>-</v>
      </c>
      <c r="K1913" s="30" t="str">
        <f>IFERROR(VLOOKUP($C1913,#REF!,9,FALSE),"-")</f>
        <v>-</v>
      </c>
      <c r="L1913" s="30" t="str">
        <f>IFERROR(VLOOKUP($C1913,#REF!,10,FALSE),"-")</f>
        <v>-</v>
      </c>
      <c r="M1913" s="30" t="str">
        <f>IFERROR(VLOOKUP($C1913,#REF!,11,FALSE),"-")</f>
        <v>-</v>
      </c>
      <c r="N1913" s="30" t="str">
        <f>IFERROR(VLOOKUP($C1913,#REF!,12,FALSE),"-")</f>
        <v>-</v>
      </c>
      <c r="O1913" s="30" t="str">
        <f>IFERROR(VLOOKUP($C1913,#REF!,13,FALSE),"-")</f>
        <v>-</v>
      </c>
    </row>
    <row r="1914" spans="1:15" x14ac:dyDescent="0.25">
      <c r="A1914" s="21"/>
      <c r="B1914" s="22"/>
      <c r="C1914" s="12">
        <v>5830</v>
      </c>
      <c r="D1914" s="13" t="s">
        <v>1888</v>
      </c>
      <c r="E1914" s="29">
        <v>0</v>
      </c>
      <c r="F1914" s="29" t="str">
        <f>IFERROR(VLOOKUP($C1914,#REF!,4,FALSE),"-")</f>
        <v>-</v>
      </c>
      <c r="G1914" s="29" t="str">
        <f>IFERROR(VLOOKUP($C1914,#REF!,5,FALSE),"-")</f>
        <v>-</v>
      </c>
      <c r="H1914" s="29" t="str">
        <f>IFERROR(VLOOKUP($C1914,#REF!,6,FALSE),"-")</f>
        <v>-</v>
      </c>
      <c r="I1914" s="29" t="str">
        <f>IFERROR(VLOOKUP($C1914,#REF!,7,FALSE),"-")</f>
        <v>-</v>
      </c>
      <c r="J1914" s="29" t="str">
        <f>IFERROR(VLOOKUP($C1914,#REF!,8,FALSE),"-")</f>
        <v>-</v>
      </c>
      <c r="K1914" s="29" t="str">
        <f>IFERROR(VLOOKUP($C1914,#REF!,9,FALSE),"-")</f>
        <v>-</v>
      </c>
      <c r="L1914" s="29" t="str">
        <f>IFERROR(VLOOKUP($C1914,#REF!,10,FALSE),"-")</f>
        <v>-</v>
      </c>
      <c r="M1914" s="29" t="str">
        <f>IFERROR(VLOOKUP($C1914,#REF!,11,FALSE),"-")</f>
        <v>-</v>
      </c>
      <c r="N1914" s="29" t="str">
        <f>IFERROR(VLOOKUP($C1914,#REF!,12,FALSE),"-")</f>
        <v>-</v>
      </c>
      <c r="O1914" s="29" t="str">
        <f>IFERROR(VLOOKUP($C1914,#REF!,13,FALSE),"-")</f>
        <v>-</v>
      </c>
    </row>
    <row r="1915" spans="1:15" x14ac:dyDescent="0.25">
      <c r="A1915" s="21"/>
      <c r="B1915" s="22"/>
      <c r="C1915" s="14">
        <v>5831</v>
      </c>
      <c r="D1915" s="15" t="s">
        <v>1889</v>
      </c>
      <c r="E1915" s="30">
        <v>0</v>
      </c>
      <c r="F1915" s="30" t="str">
        <f>IFERROR(VLOOKUP($C1915,#REF!,4,FALSE),"-")</f>
        <v>-</v>
      </c>
      <c r="G1915" s="30" t="str">
        <f>IFERROR(VLOOKUP($C1915,#REF!,5,FALSE),"-")</f>
        <v>-</v>
      </c>
      <c r="H1915" s="30" t="str">
        <f>IFERROR(VLOOKUP($C1915,#REF!,6,FALSE),"-")</f>
        <v>-</v>
      </c>
      <c r="I1915" s="30" t="str">
        <f>IFERROR(VLOOKUP($C1915,#REF!,7,FALSE),"-")</f>
        <v>-</v>
      </c>
      <c r="J1915" s="30" t="str">
        <f>IFERROR(VLOOKUP($C1915,#REF!,8,FALSE),"-")</f>
        <v>-</v>
      </c>
      <c r="K1915" s="30" t="str">
        <f>IFERROR(VLOOKUP($C1915,#REF!,9,FALSE),"-")</f>
        <v>-</v>
      </c>
      <c r="L1915" s="30" t="str">
        <f>IFERROR(VLOOKUP($C1915,#REF!,10,FALSE),"-")</f>
        <v>-</v>
      </c>
      <c r="M1915" s="30" t="str">
        <f>IFERROR(VLOOKUP($C1915,#REF!,11,FALSE),"-")</f>
        <v>-</v>
      </c>
      <c r="N1915" s="30" t="str">
        <f>IFERROR(VLOOKUP($C1915,#REF!,12,FALSE),"-")</f>
        <v>-</v>
      </c>
      <c r="O1915" s="30" t="str">
        <f>IFERROR(VLOOKUP($C1915,#REF!,13,FALSE),"-")</f>
        <v>-</v>
      </c>
    </row>
    <row r="1916" spans="1:15" x14ac:dyDescent="0.25">
      <c r="A1916" s="21"/>
      <c r="B1916" s="22"/>
      <c r="C1916" s="12">
        <v>5841</v>
      </c>
      <c r="D1916" s="13" t="s">
        <v>1890</v>
      </c>
      <c r="E1916" s="29">
        <v>0</v>
      </c>
      <c r="F1916" s="29" t="str">
        <f>IFERROR(VLOOKUP($C1916,#REF!,4,FALSE),"-")</f>
        <v>-</v>
      </c>
      <c r="G1916" s="29" t="str">
        <f>IFERROR(VLOOKUP($C1916,#REF!,5,FALSE),"-")</f>
        <v>-</v>
      </c>
      <c r="H1916" s="29" t="str">
        <f>IFERROR(VLOOKUP($C1916,#REF!,6,FALSE),"-")</f>
        <v>-</v>
      </c>
      <c r="I1916" s="29" t="str">
        <f>IFERROR(VLOOKUP($C1916,#REF!,7,FALSE),"-")</f>
        <v>-</v>
      </c>
      <c r="J1916" s="29" t="str">
        <f>IFERROR(VLOOKUP($C1916,#REF!,8,FALSE),"-")</f>
        <v>-</v>
      </c>
      <c r="K1916" s="29" t="str">
        <f>IFERROR(VLOOKUP($C1916,#REF!,9,FALSE),"-")</f>
        <v>-</v>
      </c>
      <c r="L1916" s="29" t="str">
        <f>IFERROR(VLOOKUP($C1916,#REF!,10,FALSE),"-")</f>
        <v>-</v>
      </c>
      <c r="M1916" s="29" t="str">
        <f>IFERROR(VLOOKUP($C1916,#REF!,11,FALSE),"-")</f>
        <v>-</v>
      </c>
      <c r="N1916" s="29" t="str">
        <f>IFERROR(VLOOKUP($C1916,#REF!,12,FALSE),"-")</f>
        <v>-</v>
      </c>
      <c r="O1916" s="29" t="str">
        <f>IFERROR(VLOOKUP($C1916,#REF!,13,FALSE),"-")</f>
        <v>-</v>
      </c>
    </row>
    <row r="1917" spans="1:15" x14ac:dyDescent="0.25">
      <c r="A1917" s="21"/>
      <c r="B1917" s="22"/>
      <c r="C1917" s="14">
        <v>5842</v>
      </c>
      <c r="D1917" s="15" t="s">
        <v>1891</v>
      </c>
      <c r="E1917" s="30">
        <v>0</v>
      </c>
      <c r="F1917" s="30" t="str">
        <f>IFERROR(VLOOKUP($C1917,#REF!,4,FALSE),"-")</f>
        <v>-</v>
      </c>
      <c r="G1917" s="30" t="str">
        <f>IFERROR(VLOOKUP($C1917,#REF!,5,FALSE),"-")</f>
        <v>-</v>
      </c>
      <c r="H1917" s="30" t="str">
        <f>IFERROR(VLOOKUP($C1917,#REF!,6,FALSE),"-")</f>
        <v>-</v>
      </c>
      <c r="I1917" s="30" t="str">
        <f>IFERROR(VLOOKUP($C1917,#REF!,7,FALSE),"-")</f>
        <v>-</v>
      </c>
      <c r="J1917" s="30" t="str">
        <f>IFERROR(VLOOKUP($C1917,#REF!,8,FALSE),"-")</f>
        <v>-</v>
      </c>
      <c r="K1917" s="30" t="str">
        <f>IFERROR(VLOOKUP($C1917,#REF!,9,FALSE),"-")</f>
        <v>-</v>
      </c>
      <c r="L1917" s="30" t="str">
        <f>IFERROR(VLOOKUP($C1917,#REF!,10,FALSE),"-")</f>
        <v>-</v>
      </c>
      <c r="M1917" s="30" t="str">
        <f>IFERROR(VLOOKUP($C1917,#REF!,11,FALSE),"-")</f>
        <v>-</v>
      </c>
      <c r="N1917" s="30" t="str">
        <f>IFERROR(VLOOKUP($C1917,#REF!,12,FALSE),"-")</f>
        <v>-</v>
      </c>
      <c r="O1917" s="30" t="str">
        <f>IFERROR(VLOOKUP($C1917,#REF!,13,FALSE),"-")</f>
        <v>-</v>
      </c>
    </row>
    <row r="1918" spans="1:15" x14ac:dyDescent="0.25">
      <c r="A1918" s="21"/>
      <c r="B1918" s="22"/>
      <c r="C1918" s="12">
        <v>5843</v>
      </c>
      <c r="D1918" s="13" t="s">
        <v>1892</v>
      </c>
      <c r="E1918" s="29">
        <v>0</v>
      </c>
      <c r="F1918" s="29" t="str">
        <f>IFERROR(VLOOKUP($C1918,#REF!,4,FALSE),"-")</f>
        <v>-</v>
      </c>
      <c r="G1918" s="29" t="str">
        <f>IFERROR(VLOOKUP($C1918,#REF!,5,FALSE),"-")</f>
        <v>-</v>
      </c>
      <c r="H1918" s="29" t="str">
        <f>IFERROR(VLOOKUP($C1918,#REF!,6,FALSE),"-")</f>
        <v>-</v>
      </c>
      <c r="I1918" s="29" t="str">
        <f>IFERROR(VLOOKUP($C1918,#REF!,7,FALSE),"-")</f>
        <v>-</v>
      </c>
      <c r="J1918" s="29" t="str">
        <f>IFERROR(VLOOKUP($C1918,#REF!,8,FALSE),"-")</f>
        <v>-</v>
      </c>
      <c r="K1918" s="29" t="str">
        <f>IFERROR(VLOOKUP($C1918,#REF!,9,FALSE),"-")</f>
        <v>-</v>
      </c>
      <c r="L1918" s="29" t="str">
        <f>IFERROR(VLOOKUP($C1918,#REF!,10,FALSE),"-")</f>
        <v>-</v>
      </c>
      <c r="M1918" s="29" t="str">
        <f>IFERROR(VLOOKUP($C1918,#REF!,11,FALSE),"-")</f>
        <v>-</v>
      </c>
      <c r="N1918" s="29" t="str">
        <f>IFERROR(VLOOKUP($C1918,#REF!,12,FALSE),"-")</f>
        <v>-</v>
      </c>
      <c r="O1918" s="29" t="str">
        <f>IFERROR(VLOOKUP($C1918,#REF!,13,FALSE),"-")</f>
        <v>-</v>
      </c>
    </row>
    <row r="1919" spans="1:15" x14ac:dyDescent="0.25">
      <c r="A1919" s="21"/>
      <c r="B1919" s="22"/>
      <c r="C1919" s="14">
        <v>5851</v>
      </c>
      <c r="D1919" s="15" t="s">
        <v>1893</v>
      </c>
      <c r="E1919" s="30">
        <v>0</v>
      </c>
      <c r="F1919" s="30" t="str">
        <f>IFERROR(VLOOKUP($C1919,#REF!,4,FALSE),"-")</f>
        <v>-</v>
      </c>
      <c r="G1919" s="30" t="str">
        <f>IFERROR(VLOOKUP($C1919,#REF!,5,FALSE),"-")</f>
        <v>-</v>
      </c>
      <c r="H1919" s="30" t="str">
        <f>IFERROR(VLOOKUP($C1919,#REF!,6,FALSE),"-")</f>
        <v>-</v>
      </c>
      <c r="I1919" s="30" t="str">
        <f>IFERROR(VLOOKUP($C1919,#REF!,7,FALSE),"-")</f>
        <v>-</v>
      </c>
      <c r="J1919" s="30" t="str">
        <f>IFERROR(VLOOKUP($C1919,#REF!,8,FALSE),"-")</f>
        <v>-</v>
      </c>
      <c r="K1919" s="30" t="str">
        <f>IFERROR(VLOOKUP($C1919,#REF!,9,FALSE),"-")</f>
        <v>-</v>
      </c>
      <c r="L1919" s="30" t="str">
        <f>IFERROR(VLOOKUP($C1919,#REF!,10,FALSE),"-")</f>
        <v>-</v>
      </c>
      <c r="M1919" s="30" t="str">
        <f>IFERROR(VLOOKUP($C1919,#REF!,11,FALSE),"-")</f>
        <v>-</v>
      </c>
      <c r="N1919" s="30" t="str">
        <f>IFERROR(VLOOKUP($C1919,#REF!,12,FALSE),"-")</f>
        <v>-</v>
      </c>
      <c r="O1919" s="30" t="str">
        <f>IFERROR(VLOOKUP($C1919,#REF!,13,FALSE),"-")</f>
        <v>-</v>
      </c>
    </row>
    <row r="1920" spans="1:15" x14ac:dyDescent="0.25">
      <c r="A1920" s="21"/>
      <c r="B1920" s="22"/>
      <c r="C1920" s="12">
        <v>5852</v>
      </c>
      <c r="D1920" s="13" t="s">
        <v>1894</v>
      </c>
      <c r="E1920" s="29">
        <v>0</v>
      </c>
      <c r="F1920" s="29" t="str">
        <f>IFERROR(VLOOKUP($C1920,#REF!,4,FALSE),"-")</f>
        <v>-</v>
      </c>
      <c r="G1920" s="29" t="str">
        <f>IFERROR(VLOOKUP($C1920,#REF!,5,FALSE),"-")</f>
        <v>-</v>
      </c>
      <c r="H1920" s="29" t="str">
        <f>IFERROR(VLOOKUP($C1920,#REF!,6,FALSE),"-")</f>
        <v>-</v>
      </c>
      <c r="I1920" s="29" t="str">
        <f>IFERROR(VLOOKUP($C1920,#REF!,7,FALSE),"-")</f>
        <v>-</v>
      </c>
      <c r="J1920" s="29" t="str">
        <f>IFERROR(VLOOKUP($C1920,#REF!,8,FALSE),"-")</f>
        <v>-</v>
      </c>
      <c r="K1920" s="29" t="str">
        <f>IFERROR(VLOOKUP($C1920,#REF!,9,FALSE),"-")</f>
        <v>-</v>
      </c>
      <c r="L1920" s="29" t="str">
        <f>IFERROR(VLOOKUP($C1920,#REF!,10,FALSE),"-")</f>
        <v>-</v>
      </c>
      <c r="M1920" s="29" t="str">
        <f>IFERROR(VLOOKUP($C1920,#REF!,11,FALSE),"-")</f>
        <v>-</v>
      </c>
      <c r="N1920" s="29" t="str">
        <f>IFERROR(VLOOKUP($C1920,#REF!,12,FALSE),"-")</f>
        <v>-</v>
      </c>
      <c r="O1920" s="29" t="str">
        <f>IFERROR(VLOOKUP($C1920,#REF!,13,FALSE),"-")</f>
        <v>-</v>
      </c>
    </row>
    <row r="1921" spans="1:15" x14ac:dyDescent="0.25">
      <c r="A1921" s="21"/>
      <c r="B1921" s="22"/>
      <c r="C1921" s="14">
        <v>5853</v>
      </c>
      <c r="D1921" s="15" t="s">
        <v>1895</v>
      </c>
      <c r="E1921" s="30">
        <v>0</v>
      </c>
      <c r="F1921" s="30" t="str">
        <f>IFERROR(VLOOKUP($C1921,#REF!,4,FALSE),"-")</f>
        <v>-</v>
      </c>
      <c r="G1921" s="30" t="str">
        <f>IFERROR(VLOOKUP($C1921,#REF!,5,FALSE),"-")</f>
        <v>-</v>
      </c>
      <c r="H1921" s="30" t="str">
        <f>IFERROR(VLOOKUP($C1921,#REF!,6,FALSE),"-")</f>
        <v>-</v>
      </c>
      <c r="I1921" s="30" t="str">
        <f>IFERROR(VLOOKUP($C1921,#REF!,7,FALSE),"-")</f>
        <v>-</v>
      </c>
      <c r="J1921" s="30" t="str">
        <f>IFERROR(VLOOKUP($C1921,#REF!,8,FALSE),"-")</f>
        <v>-</v>
      </c>
      <c r="K1921" s="30" t="str">
        <f>IFERROR(VLOOKUP($C1921,#REF!,9,FALSE),"-")</f>
        <v>-</v>
      </c>
      <c r="L1921" s="30" t="str">
        <f>IFERROR(VLOOKUP($C1921,#REF!,10,FALSE),"-")</f>
        <v>-</v>
      </c>
      <c r="M1921" s="30" t="str">
        <f>IFERROR(VLOOKUP($C1921,#REF!,11,FALSE),"-")</f>
        <v>-</v>
      </c>
      <c r="N1921" s="30" t="str">
        <f>IFERROR(VLOOKUP($C1921,#REF!,12,FALSE),"-")</f>
        <v>-</v>
      </c>
      <c r="O1921" s="30" t="str">
        <f>IFERROR(VLOOKUP($C1921,#REF!,13,FALSE),"-")</f>
        <v>-</v>
      </c>
    </row>
    <row r="1922" spans="1:15" x14ac:dyDescent="0.25">
      <c r="A1922" s="21"/>
      <c r="B1922" s="22"/>
      <c r="C1922" s="12">
        <v>5854</v>
      </c>
      <c r="D1922" s="13" t="s">
        <v>1896</v>
      </c>
      <c r="E1922" s="29">
        <v>0</v>
      </c>
      <c r="F1922" s="29" t="str">
        <f>IFERROR(VLOOKUP($C1922,#REF!,4,FALSE),"-")</f>
        <v>-</v>
      </c>
      <c r="G1922" s="29" t="str">
        <f>IFERROR(VLOOKUP($C1922,#REF!,5,FALSE),"-")</f>
        <v>-</v>
      </c>
      <c r="H1922" s="29" t="str">
        <f>IFERROR(VLOOKUP($C1922,#REF!,6,FALSE),"-")</f>
        <v>-</v>
      </c>
      <c r="I1922" s="29" t="str">
        <f>IFERROR(VLOOKUP($C1922,#REF!,7,FALSE),"-")</f>
        <v>-</v>
      </c>
      <c r="J1922" s="29" t="str">
        <f>IFERROR(VLOOKUP($C1922,#REF!,8,FALSE),"-")</f>
        <v>-</v>
      </c>
      <c r="K1922" s="29" t="str">
        <f>IFERROR(VLOOKUP($C1922,#REF!,9,FALSE),"-")</f>
        <v>-</v>
      </c>
      <c r="L1922" s="29" t="str">
        <f>IFERROR(VLOOKUP($C1922,#REF!,10,FALSE),"-")</f>
        <v>-</v>
      </c>
      <c r="M1922" s="29" t="str">
        <f>IFERROR(VLOOKUP($C1922,#REF!,11,FALSE),"-")</f>
        <v>-</v>
      </c>
      <c r="N1922" s="29" t="str">
        <f>IFERROR(VLOOKUP($C1922,#REF!,12,FALSE),"-")</f>
        <v>-</v>
      </c>
      <c r="O1922" s="29" t="str">
        <f>IFERROR(VLOOKUP($C1922,#REF!,13,FALSE),"-")</f>
        <v>-</v>
      </c>
    </row>
    <row r="1923" spans="1:15" x14ac:dyDescent="0.25">
      <c r="A1923" s="21"/>
      <c r="B1923" s="22"/>
      <c r="C1923" s="14">
        <v>5855</v>
      </c>
      <c r="D1923" s="15" t="s">
        <v>1897</v>
      </c>
      <c r="E1923" s="30">
        <v>0</v>
      </c>
      <c r="F1923" s="30" t="str">
        <f>IFERROR(VLOOKUP($C1923,#REF!,4,FALSE),"-")</f>
        <v>-</v>
      </c>
      <c r="G1923" s="30" t="str">
        <f>IFERROR(VLOOKUP($C1923,#REF!,5,FALSE),"-")</f>
        <v>-</v>
      </c>
      <c r="H1923" s="30" t="str">
        <f>IFERROR(VLOOKUP($C1923,#REF!,6,FALSE),"-")</f>
        <v>-</v>
      </c>
      <c r="I1923" s="30" t="str">
        <f>IFERROR(VLOOKUP($C1923,#REF!,7,FALSE),"-")</f>
        <v>-</v>
      </c>
      <c r="J1923" s="30" t="str">
        <f>IFERROR(VLOOKUP($C1923,#REF!,8,FALSE),"-")</f>
        <v>-</v>
      </c>
      <c r="K1923" s="30" t="str">
        <f>IFERROR(VLOOKUP($C1923,#REF!,9,FALSE),"-")</f>
        <v>-</v>
      </c>
      <c r="L1923" s="30" t="str">
        <f>IFERROR(VLOOKUP($C1923,#REF!,10,FALSE),"-")</f>
        <v>-</v>
      </c>
      <c r="M1923" s="30" t="str">
        <f>IFERROR(VLOOKUP($C1923,#REF!,11,FALSE),"-")</f>
        <v>-</v>
      </c>
      <c r="N1923" s="30" t="str">
        <f>IFERROR(VLOOKUP($C1923,#REF!,12,FALSE),"-")</f>
        <v>-</v>
      </c>
      <c r="O1923" s="30" t="str">
        <f>IFERROR(VLOOKUP($C1923,#REF!,13,FALSE),"-")</f>
        <v>-</v>
      </c>
    </row>
    <row r="1924" spans="1:15" x14ac:dyDescent="0.25">
      <c r="A1924" s="21"/>
      <c r="B1924" s="22"/>
      <c r="C1924" s="12">
        <v>5856</v>
      </c>
      <c r="D1924" s="13" t="s">
        <v>1898</v>
      </c>
      <c r="E1924" s="29">
        <v>0</v>
      </c>
      <c r="F1924" s="29" t="str">
        <f>IFERROR(VLOOKUP($C1924,#REF!,4,FALSE),"-")</f>
        <v>-</v>
      </c>
      <c r="G1924" s="29" t="str">
        <f>IFERROR(VLOOKUP($C1924,#REF!,5,FALSE),"-")</f>
        <v>-</v>
      </c>
      <c r="H1924" s="29" t="str">
        <f>IFERROR(VLOOKUP($C1924,#REF!,6,FALSE),"-")</f>
        <v>-</v>
      </c>
      <c r="I1924" s="29" t="str">
        <f>IFERROR(VLOOKUP($C1924,#REF!,7,FALSE),"-")</f>
        <v>-</v>
      </c>
      <c r="J1924" s="29" t="str">
        <f>IFERROR(VLOOKUP($C1924,#REF!,8,FALSE),"-")</f>
        <v>-</v>
      </c>
      <c r="K1924" s="29" t="str">
        <f>IFERROR(VLOOKUP($C1924,#REF!,9,FALSE),"-")</f>
        <v>-</v>
      </c>
      <c r="L1924" s="29" t="str">
        <f>IFERROR(VLOOKUP($C1924,#REF!,10,FALSE),"-")</f>
        <v>-</v>
      </c>
      <c r="M1924" s="29" t="str">
        <f>IFERROR(VLOOKUP($C1924,#REF!,11,FALSE),"-")</f>
        <v>-</v>
      </c>
      <c r="N1924" s="29" t="str">
        <f>IFERROR(VLOOKUP($C1924,#REF!,12,FALSE),"-")</f>
        <v>-</v>
      </c>
      <c r="O1924" s="29" t="str">
        <f>IFERROR(VLOOKUP($C1924,#REF!,13,FALSE),"-")</f>
        <v>-</v>
      </c>
    </row>
    <row r="1925" spans="1:15" x14ac:dyDescent="0.25">
      <c r="A1925" s="21"/>
      <c r="B1925" s="22"/>
      <c r="C1925" s="14">
        <v>5857</v>
      </c>
      <c r="D1925" s="15" t="s">
        <v>1899</v>
      </c>
      <c r="E1925" s="30" t="s">
        <v>5</v>
      </c>
      <c r="F1925" s="30" t="str">
        <f>IFERROR(VLOOKUP($C1925,#REF!,4,FALSE),"-")</f>
        <v>-</v>
      </c>
      <c r="G1925" s="30" t="str">
        <f>IFERROR(VLOOKUP($C1925,#REF!,5,FALSE),"-")</f>
        <v>-</v>
      </c>
      <c r="H1925" s="30" t="str">
        <f>IFERROR(VLOOKUP($C1925,#REF!,6,FALSE),"-")</f>
        <v>-</v>
      </c>
      <c r="I1925" s="30" t="str">
        <f>IFERROR(VLOOKUP($C1925,#REF!,7,FALSE),"-")</f>
        <v>-</v>
      </c>
      <c r="J1925" s="30" t="str">
        <f>IFERROR(VLOOKUP($C1925,#REF!,8,FALSE),"-")</f>
        <v>-</v>
      </c>
      <c r="K1925" s="30" t="str">
        <f>IFERROR(VLOOKUP($C1925,#REF!,9,FALSE),"-")</f>
        <v>-</v>
      </c>
      <c r="L1925" s="30" t="str">
        <f>IFERROR(VLOOKUP($C1925,#REF!,10,FALSE),"-")</f>
        <v>-</v>
      </c>
      <c r="M1925" s="30" t="str">
        <f>IFERROR(VLOOKUP($C1925,#REF!,11,FALSE),"-")</f>
        <v>-</v>
      </c>
      <c r="N1925" s="30" t="str">
        <f>IFERROR(VLOOKUP($C1925,#REF!,12,FALSE),"-")</f>
        <v>-</v>
      </c>
      <c r="O1925" s="30" t="str">
        <f>IFERROR(VLOOKUP($C1925,#REF!,13,FALSE),"-")</f>
        <v>-</v>
      </c>
    </row>
    <row r="1926" spans="1:15" x14ac:dyDescent="0.25">
      <c r="A1926" s="21"/>
      <c r="B1926" s="22"/>
      <c r="C1926" s="12">
        <v>5858</v>
      </c>
      <c r="D1926" s="13" t="s">
        <v>1900</v>
      </c>
      <c r="E1926" s="29" t="s">
        <v>5</v>
      </c>
      <c r="F1926" s="29" t="str">
        <f>IFERROR(VLOOKUP($C1926,#REF!,4,FALSE),"-")</f>
        <v>-</v>
      </c>
      <c r="G1926" s="29" t="str">
        <f>IFERROR(VLOOKUP($C1926,#REF!,5,FALSE),"-")</f>
        <v>-</v>
      </c>
      <c r="H1926" s="29" t="str">
        <f>IFERROR(VLOOKUP($C1926,#REF!,6,FALSE),"-")</f>
        <v>-</v>
      </c>
      <c r="I1926" s="29" t="str">
        <f>IFERROR(VLOOKUP($C1926,#REF!,7,FALSE),"-")</f>
        <v>-</v>
      </c>
      <c r="J1926" s="29" t="str">
        <f>IFERROR(VLOOKUP($C1926,#REF!,8,FALSE),"-")</f>
        <v>-</v>
      </c>
      <c r="K1926" s="29" t="str">
        <f>IFERROR(VLOOKUP($C1926,#REF!,9,FALSE),"-")</f>
        <v>-</v>
      </c>
      <c r="L1926" s="29" t="str">
        <f>IFERROR(VLOOKUP($C1926,#REF!,10,FALSE),"-")</f>
        <v>-</v>
      </c>
      <c r="M1926" s="29" t="str">
        <f>IFERROR(VLOOKUP($C1926,#REF!,11,FALSE),"-")</f>
        <v>-</v>
      </c>
      <c r="N1926" s="29" t="str">
        <f>IFERROR(VLOOKUP($C1926,#REF!,12,FALSE),"-")</f>
        <v>-</v>
      </c>
      <c r="O1926" s="29" t="str">
        <f>IFERROR(VLOOKUP($C1926,#REF!,13,FALSE),"-")</f>
        <v>-</v>
      </c>
    </row>
    <row r="1927" spans="1:15" x14ac:dyDescent="0.25">
      <c r="A1927" s="21"/>
      <c r="B1927" s="22"/>
      <c r="C1927" s="14">
        <v>5859</v>
      </c>
      <c r="D1927" s="15" t="s">
        <v>1901</v>
      </c>
      <c r="E1927" s="30" t="s">
        <v>5</v>
      </c>
      <c r="F1927" s="30" t="str">
        <f>IFERROR(VLOOKUP($C1927,#REF!,4,FALSE),"-")</f>
        <v>-</v>
      </c>
      <c r="G1927" s="30" t="str">
        <f>IFERROR(VLOOKUP($C1927,#REF!,5,FALSE),"-")</f>
        <v>-</v>
      </c>
      <c r="H1927" s="30" t="str">
        <f>IFERROR(VLOOKUP($C1927,#REF!,6,FALSE),"-")</f>
        <v>-</v>
      </c>
      <c r="I1927" s="30" t="str">
        <f>IFERROR(VLOOKUP($C1927,#REF!,7,FALSE),"-")</f>
        <v>-</v>
      </c>
      <c r="J1927" s="30" t="str">
        <f>IFERROR(VLOOKUP($C1927,#REF!,8,FALSE),"-")</f>
        <v>-</v>
      </c>
      <c r="K1927" s="30" t="str">
        <f>IFERROR(VLOOKUP($C1927,#REF!,9,FALSE),"-")</f>
        <v>-</v>
      </c>
      <c r="L1927" s="30" t="str">
        <f>IFERROR(VLOOKUP($C1927,#REF!,10,FALSE),"-")</f>
        <v>-</v>
      </c>
      <c r="M1927" s="30" t="str">
        <f>IFERROR(VLOOKUP($C1927,#REF!,11,FALSE),"-")</f>
        <v>-</v>
      </c>
      <c r="N1927" s="30" t="str">
        <f>IFERROR(VLOOKUP($C1927,#REF!,12,FALSE),"-")</f>
        <v>-</v>
      </c>
      <c r="O1927" s="30" t="str">
        <f>IFERROR(VLOOKUP($C1927,#REF!,13,FALSE),"-")</f>
        <v>-</v>
      </c>
    </row>
    <row r="1928" spans="1:15" x14ac:dyDescent="0.25">
      <c r="A1928" s="21"/>
      <c r="B1928" s="22"/>
      <c r="C1928" s="12">
        <v>5860</v>
      </c>
      <c r="D1928" s="13" t="s">
        <v>1902</v>
      </c>
      <c r="E1928" s="29">
        <v>0</v>
      </c>
      <c r="F1928" s="29" t="str">
        <f>IFERROR(VLOOKUP($C1928,#REF!,4,FALSE),"-")</f>
        <v>-</v>
      </c>
      <c r="G1928" s="29" t="str">
        <f>IFERROR(VLOOKUP($C1928,#REF!,5,FALSE),"-")</f>
        <v>-</v>
      </c>
      <c r="H1928" s="29" t="str">
        <f>IFERROR(VLOOKUP($C1928,#REF!,6,FALSE),"-")</f>
        <v>-</v>
      </c>
      <c r="I1928" s="29" t="str">
        <f>IFERROR(VLOOKUP($C1928,#REF!,7,FALSE),"-")</f>
        <v>-</v>
      </c>
      <c r="J1928" s="29" t="str">
        <f>IFERROR(VLOOKUP($C1928,#REF!,8,FALSE),"-")</f>
        <v>-</v>
      </c>
      <c r="K1928" s="29" t="str">
        <f>IFERROR(VLOOKUP($C1928,#REF!,9,FALSE),"-")</f>
        <v>-</v>
      </c>
      <c r="L1928" s="29" t="str">
        <f>IFERROR(VLOOKUP($C1928,#REF!,10,FALSE),"-")</f>
        <v>-</v>
      </c>
      <c r="M1928" s="29" t="str">
        <f>IFERROR(VLOOKUP($C1928,#REF!,11,FALSE),"-")</f>
        <v>-</v>
      </c>
      <c r="N1928" s="29" t="str">
        <f>IFERROR(VLOOKUP($C1928,#REF!,12,FALSE),"-")</f>
        <v>-</v>
      </c>
      <c r="O1928" s="29" t="str">
        <f>IFERROR(VLOOKUP($C1928,#REF!,13,FALSE),"-")</f>
        <v>-</v>
      </c>
    </row>
    <row r="1929" spans="1:15" x14ac:dyDescent="0.25">
      <c r="A1929" s="21"/>
      <c r="B1929" s="22"/>
      <c r="C1929" s="14">
        <v>5861</v>
      </c>
      <c r="D1929" s="15" t="s">
        <v>1903</v>
      </c>
      <c r="E1929" s="30" t="s">
        <v>5</v>
      </c>
      <c r="F1929" s="30" t="str">
        <f>IFERROR(VLOOKUP($C1929,#REF!,4,FALSE),"-")</f>
        <v>-</v>
      </c>
      <c r="G1929" s="30" t="str">
        <f>IFERROR(VLOOKUP($C1929,#REF!,5,FALSE),"-")</f>
        <v>-</v>
      </c>
      <c r="H1929" s="30" t="str">
        <f>IFERROR(VLOOKUP($C1929,#REF!,6,FALSE),"-")</f>
        <v>-</v>
      </c>
      <c r="I1929" s="30" t="str">
        <f>IFERROR(VLOOKUP($C1929,#REF!,7,FALSE),"-")</f>
        <v>-</v>
      </c>
      <c r="J1929" s="30" t="str">
        <f>IFERROR(VLOOKUP($C1929,#REF!,8,FALSE),"-")</f>
        <v>-</v>
      </c>
      <c r="K1929" s="30" t="str">
        <f>IFERROR(VLOOKUP($C1929,#REF!,9,FALSE),"-")</f>
        <v>-</v>
      </c>
      <c r="L1929" s="30" t="str">
        <f>IFERROR(VLOOKUP($C1929,#REF!,10,FALSE),"-")</f>
        <v>-</v>
      </c>
      <c r="M1929" s="30" t="str">
        <f>IFERROR(VLOOKUP($C1929,#REF!,11,FALSE),"-")</f>
        <v>-</v>
      </c>
      <c r="N1929" s="30" t="str">
        <f>IFERROR(VLOOKUP($C1929,#REF!,12,FALSE),"-")</f>
        <v>-</v>
      </c>
      <c r="O1929" s="30" t="str">
        <f>IFERROR(VLOOKUP($C1929,#REF!,13,FALSE),"-")</f>
        <v>-</v>
      </c>
    </row>
    <row r="1930" spans="1:15" x14ac:dyDescent="0.25">
      <c r="A1930" s="21"/>
      <c r="B1930" s="22"/>
      <c r="C1930" s="12">
        <v>5862</v>
      </c>
      <c r="D1930" s="13" t="s">
        <v>1904</v>
      </c>
      <c r="E1930" s="29">
        <v>0</v>
      </c>
      <c r="F1930" s="29" t="str">
        <f>IFERROR(VLOOKUP($C1930,#REF!,4,FALSE),"-")</f>
        <v>-</v>
      </c>
      <c r="G1930" s="29" t="str">
        <f>IFERROR(VLOOKUP($C1930,#REF!,5,FALSE),"-")</f>
        <v>-</v>
      </c>
      <c r="H1930" s="29" t="str">
        <f>IFERROR(VLOOKUP($C1930,#REF!,6,FALSE),"-")</f>
        <v>-</v>
      </c>
      <c r="I1930" s="29" t="str">
        <f>IFERROR(VLOOKUP($C1930,#REF!,7,FALSE),"-")</f>
        <v>-</v>
      </c>
      <c r="J1930" s="29" t="str">
        <f>IFERROR(VLOOKUP($C1930,#REF!,8,FALSE),"-")</f>
        <v>-</v>
      </c>
      <c r="K1930" s="29" t="str">
        <f>IFERROR(VLOOKUP($C1930,#REF!,9,FALSE),"-")</f>
        <v>-</v>
      </c>
      <c r="L1930" s="29" t="str">
        <f>IFERROR(VLOOKUP($C1930,#REF!,10,FALSE),"-")</f>
        <v>-</v>
      </c>
      <c r="M1930" s="29" t="str">
        <f>IFERROR(VLOOKUP($C1930,#REF!,11,FALSE),"-")</f>
        <v>-</v>
      </c>
      <c r="N1930" s="29" t="str">
        <f>IFERROR(VLOOKUP($C1930,#REF!,12,FALSE),"-")</f>
        <v>-</v>
      </c>
      <c r="O1930" s="29" t="str">
        <f>IFERROR(VLOOKUP($C1930,#REF!,13,FALSE),"-")</f>
        <v>-</v>
      </c>
    </row>
    <row r="1931" spans="1:15" x14ac:dyDescent="0.25">
      <c r="A1931" s="21"/>
      <c r="B1931" s="22"/>
      <c r="C1931" s="14">
        <v>5863</v>
      </c>
      <c r="D1931" s="15" t="s">
        <v>1905</v>
      </c>
      <c r="E1931" s="30" t="s">
        <v>5</v>
      </c>
      <c r="F1931" s="30" t="str">
        <f>IFERROR(VLOOKUP($C1931,#REF!,4,FALSE),"-")</f>
        <v>-</v>
      </c>
      <c r="G1931" s="30" t="str">
        <f>IFERROR(VLOOKUP($C1931,#REF!,5,FALSE),"-")</f>
        <v>-</v>
      </c>
      <c r="H1931" s="30" t="str">
        <f>IFERROR(VLOOKUP($C1931,#REF!,6,FALSE),"-")</f>
        <v>-</v>
      </c>
      <c r="I1931" s="30" t="str">
        <f>IFERROR(VLOOKUP($C1931,#REF!,7,FALSE),"-")</f>
        <v>-</v>
      </c>
      <c r="J1931" s="30" t="str">
        <f>IFERROR(VLOOKUP($C1931,#REF!,8,FALSE),"-")</f>
        <v>-</v>
      </c>
      <c r="K1931" s="30" t="str">
        <f>IFERROR(VLOOKUP($C1931,#REF!,9,FALSE),"-")</f>
        <v>-</v>
      </c>
      <c r="L1931" s="30" t="str">
        <f>IFERROR(VLOOKUP($C1931,#REF!,10,FALSE),"-")</f>
        <v>-</v>
      </c>
      <c r="M1931" s="30" t="str">
        <f>IFERROR(VLOOKUP($C1931,#REF!,11,FALSE),"-")</f>
        <v>-</v>
      </c>
      <c r="N1931" s="30" t="str">
        <f>IFERROR(VLOOKUP($C1931,#REF!,12,FALSE),"-")</f>
        <v>-</v>
      </c>
      <c r="O1931" s="30" t="str">
        <f>IFERROR(VLOOKUP($C1931,#REF!,13,FALSE),"-")</f>
        <v>-</v>
      </c>
    </row>
    <row r="1932" spans="1:15" x14ac:dyDescent="0.25">
      <c r="A1932" s="21"/>
      <c r="B1932" s="22"/>
      <c r="C1932" s="12">
        <v>5871</v>
      </c>
      <c r="D1932" s="13" t="s">
        <v>1906</v>
      </c>
      <c r="E1932" s="29" t="s">
        <v>5</v>
      </c>
      <c r="F1932" s="29" t="str">
        <f>IFERROR(VLOOKUP($C1932,#REF!,4,FALSE),"-")</f>
        <v>-</v>
      </c>
      <c r="G1932" s="29" t="str">
        <f>IFERROR(VLOOKUP($C1932,#REF!,5,FALSE),"-")</f>
        <v>-</v>
      </c>
      <c r="H1932" s="29" t="str">
        <f>IFERROR(VLOOKUP($C1932,#REF!,6,FALSE),"-")</f>
        <v>-</v>
      </c>
      <c r="I1932" s="29" t="str">
        <f>IFERROR(VLOOKUP($C1932,#REF!,7,FALSE),"-")</f>
        <v>-</v>
      </c>
      <c r="J1932" s="29" t="str">
        <f>IFERROR(VLOOKUP($C1932,#REF!,8,FALSE),"-")</f>
        <v>-</v>
      </c>
      <c r="K1932" s="29" t="str">
        <f>IFERROR(VLOOKUP($C1932,#REF!,9,FALSE),"-")</f>
        <v>-</v>
      </c>
      <c r="L1932" s="29" t="str">
        <f>IFERROR(VLOOKUP($C1932,#REF!,10,FALSE),"-")</f>
        <v>-</v>
      </c>
      <c r="M1932" s="29" t="str">
        <f>IFERROR(VLOOKUP($C1932,#REF!,11,FALSE),"-")</f>
        <v>-</v>
      </c>
      <c r="N1932" s="29" t="str">
        <f>IFERROR(VLOOKUP($C1932,#REF!,12,FALSE),"-")</f>
        <v>-</v>
      </c>
      <c r="O1932" s="29" t="str">
        <f>IFERROR(VLOOKUP($C1932,#REF!,13,FALSE),"-")</f>
        <v>-</v>
      </c>
    </row>
    <row r="1933" spans="1:15" x14ac:dyDescent="0.25">
      <c r="A1933" s="21"/>
      <c r="B1933" s="22"/>
      <c r="C1933" s="14">
        <v>5872</v>
      </c>
      <c r="D1933" s="15" t="s">
        <v>1907</v>
      </c>
      <c r="E1933" s="30" t="s">
        <v>5</v>
      </c>
      <c r="F1933" s="30" t="str">
        <f>IFERROR(VLOOKUP($C1933,#REF!,4,FALSE),"-")</f>
        <v>-</v>
      </c>
      <c r="G1933" s="30" t="str">
        <f>IFERROR(VLOOKUP($C1933,#REF!,5,FALSE),"-")</f>
        <v>-</v>
      </c>
      <c r="H1933" s="30" t="str">
        <f>IFERROR(VLOOKUP($C1933,#REF!,6,FALSE),"-")</f>
        <v>-</v>
      </c>
      <c r="I1933" s="30" t="str">
        <f>IFERROR(VLOOKUP($C1933,#REF!,7,FALSE),"-")</f>
        <v>-</v>
      </c>
      <c r="J1933" s="30" t="str">
        <f>IFERROR(VLOOKUP($C1933,#REF!,8,FALSE),"-")</f>
        <v>-</v>
      </c>
      <c r="K1933" s="30" t="str">
        <f>IFERROR(VLOOKUP($C1933,#REF!,9,FALSE),"-")</f>
        <v>-</v>
      </c>
      <c r="L1933" s="30" t="str">
        <f>IFERROR(VLOOKUP($C1933,#REF!,10,FALSE),"-")</f>
        <v>-</v>
      </c>
      <c r="M1933" s="30" t="str">
        <f>IFERROR(VLOOKUP($C1933,#REF!,11,FALSE),"-")</f>
        <v>-</v>
      </c>
      <c r="N1933" s="30" t="str">
        <f>IFERROR(VLOOKUP($C1933,#REF!,12,FALSE),"-")</f>
        <v>-</v>
      </c>
      <c r="O1933" s="30" t="str">
        <f>IFERROR(VLOOKUP($C1933,#REF!,13,FALSE),"-")</f>
        <v>-</v>
      </c>
    </row>
    <row r="1934" spans="1:15" x14ac:dyDescent="0.25">
      <c r="A1934" s="21"/>
      <c r="B1934" s="22"/>
      <c r="C1934" s="12">
        <v>5873</v>
      </c>
      <c r="D1934" s="13" t="s">
        <v>1908</v>
      </c>
      <c r="E1934" s="29" t="s">
        <v>5</v>
      </c>
      <c r="F1934" s="29" t="str">
        <f>IFERROR(VLOOKUP($C1934,#REF!,4,FALSE),"-")</f>
        <v>-</v>
      </c>
      <c r="G1934" s="29" t="str">
        <f>IFERROR(VLOOKUP($C1934,#REF!,5,FALSE),"-")</f>
        <v>-</v>
      </c>
      <c r="H1934" s="29" t="str">
        <f>IFERROR(VLOOKUP($C1934,#REF!,6,FALSE),"-")</f>
        <v>-</v>
      </c>
      <c r="I1934" s="29" t="str">
        <f>IFERROR(VLOOKUP($C1934,#REF!,7,FALSE),"-")</f>
        <v>-</v>
      </c>
      <c r="J1934" s="29" t="str">
        <f>IFERROR(VLOOKUP($C1934,#REF!,8,FALSE),"-")</f>
        <v>-</v>
      </c>
      <c r="K1934" s="29" t="str">
        <f>IFERROR(VLOOKUP($C1934,#REF!,9,FALSE),"-")</f>
        <v>-</v>
      </c>
      <c r="L1934" s="29" t="str">
        <f>IFERROR(VLOOKUP($C1934,#REF!,10,FALSE),"-")</f>
        <v>-</v>
      </c>
      <c r="M1934" s="29" t="str">
        <f>IFERROR(VLOOKUP($C1934,#REF!,11,FALSE),"-")</f>
        <v>-</v>
      </c>
      <c r="N1934" s="29" t="str">
        <f>IFERROR(VLOOKUP($C1934,#REF!,12,FALSE),"-")</f>
        <v>-</v>
      </c>
      <c r="O1934" s="29" t="str">
        <f>IFERROR(VLOOKUP($C1934,#REF!,13,FALSE),"-")</f>
        <v>-</v>
      </c>
    </row>
    <row r="1935" spans="1:15" x14ac:dyDescent="0.25">
      <c r="A1935" s="21"/>
      <c r="B1935" s="22"/>
      <c r="C1935" s="14">
        <v>5881</v>
      </c>
      <c r="D1935" s="15" t="s">
        <v>1909</v>
      </c>
      <c r="E1935" s="30" t="s">
        <v>5</v>
      </c>
      <c r="F1935" s="30" t="str">
        <f>IFERROR(VLOOKUP($C1935,#REF!,4,FALSE),"-")</f>
        <v>-</v>
      </c>
      <c r="G1935" s="30" t="str">
        <f>IFERROR(VLOOKUP($C1935,#REF!,5,FALSE),"-")</f>
        <v>-</v>
      </c>
      <c r="H1935" s="30" t="str">
        <f>IFERROR(VLOOKUP($C1935,#REF!,6,FALSE),"-")</f>
        <v>-</v>
      </c>
      <c r="I1935" s="30" t="str">
        <f>IFERROR(VLOOKUP($C1935,#REF!,7,FALSE),"-")</f>
        <v>-</v>
      </c>
      <c r="J1935" s="30" t="str">
        <f>IFERROR(VLOOKUP($C1935,#REF!,8,FALSE),"-")</f>
        <v>-</v>
      </c>
      <c r="K1935" s="30" t="str">
        <f>IFERROR(VLOOKUP($C1935,#REF!,9,FALSE),"-")</f>
        <v>-</v>
      </c>
      <c r="L1935" s="30" t="str">
        <f>IFERROR(VLOOKUP($C1935,#REF!,10,FALSE),"-")</f>
        <v>-</v>
      </c>
      <c r="M1935" s="30" t="str">
        <f>IFERROR(VLOOKUP($C1935,#REF!,11,FALSE),"-")</f>
        <v>-</v>
      </c>
      <c r="N1935" s="30" t="str">
        <f>IFERROR(VLOOKUP($C1935,#REF!,12,FALSE),"-")</f>
        <v>-</v>
      </c>
      <c r="O1935" s="30" t="str">
        <f>IFERROR(VLOOKUP($C1935,#REF!,13,FALSE),"-")</f>
        <v>-</v>
      </c>
    </row>
    <row r="1936" spans="1:15" x14ac:dyDescent="0.25">
      <c r="A1936" s="21"/>
      <c r="B1936" s="22"/>
      <c r="C1936" s="12">
        <v>5882</v>
      </c>
      <c r="D1936" s="13" t="s">
        <v>1910</v>
      </c>
      <c r="E1936" s="29" t="s">
        <v>5</v>
      </c>
      <c r="F1936" s="29" t="str">
        <f>IFERROR(VLOOKUP($C1936,#REF!,4,FALSE),"-")</f>
        <v>-</v>
      </c>
      <c r="G1936" s="29" t="str">
        <f>IFERROR(VLOOKUP($C1936,#REF!,5,FALSE),"-")</f>
        <v>-</v>
      </c>
      <c r="H1936" s="29" t="str">
        <f>IFERROR(VLOOKUP($C1936,#REF!,6,FALSE),"-")</f>
        <v>-</v>
      </c>
      <c r="I1936" s="29" t="str">
        <f>IFERROR(VLOOKUP($C1936,#REF!,7,FALSE),"-")</f>
        <v>-</v>
      </c>
      <c r="J1936" s="29" t="str">
        <f>IFERROR(VLOOKUP($C1936,#REF!,8,FALSE),"-")</f>
        <v>-</v>
      </c>
      <c r="K1936" s="29" t="str">
        <f>IFERROR(VLOOKUP($C1936,#REF!,9,FALSE),"-")</f>
        <v>-</v>
      </c>
      <c r="L1936" s="29" t="str">
        <f>IFERROR(VLOOKUP($C1936,#REF!,10,FALSE),"-")</f>
        <v>-</v>
      </c>
      <c r="M1936" s="29" t="str">
        <f>IFERROR(VLOOKUP($C1936,#REF!,11,FALSE),"-")</f>
        <v>-</v>
      </c>
      <c r="N1936" s="29" t="str">
        <f>IFERROR(VLOOKUP($C1936,#REF!,12,FALSE),"-")</f>
        <v>-</v>
      </c>
      <c r="O1936" s="29" t="str">
        <f>IFERROR(VLOOKUP($C1936,#REF!,13,FALSE),"-")</f>
        <v>-</v>
      </c>
    </row>
    <row r="1937" spans="1:15" x14ac:dyDescent="0.25">
      <c r="A1937" s="21"/>
      <c r="B1937" s="22"/>
      <c r="C1937" s="14">
        <v>5883</v>
      </c>
      <c r="D1937" s="15" t="s">
        <v>1911</v>
      </c>
      <c r="E1937" s="30" t="s">
        <v>5</v>
      </c>
      <c r="F1937" s="30" t="str">
        <f>IFERROR(VLOOKUP($C1937,#REF!,4,FALSE),"-")</f>
        <v>-</v>
      </c>
      <c r="G1937" s="30" t="str">
        <f>IFERROR(VLOOKUP($C1937,#REF!,5,FALSE),"-")</f>
        <v>-</v>
      </c>
      <c r="H1937" s="30" t="str">
        <f>IFERROR(VLOOKUP($C1937,#REF!,6,FALSE),"-")</f>
        <v>-</v>
      </c>
      <c r="I1937" s="30" t="str">
        <f>IFERROR(VLOOKUP($C1937,#REF!,7,FALSE),"-")</f>
        <v>-</v>
      </c>
      <c r="J1937" s="30" t="str">
        <f>IFERROR(VLOOKUP($C1937,#REF!,8,FALSE),"-")</f>
        <v>-</v>
      </c>
      <c r="K1937" s="30" t="str">
        <f>IFERROR(VLOOKUP($C1937,#REF!,9,FALSE),"-")</f>
        <v>-</v>
      </c>
      <c r="L1937" s="30" t="str">
        <f>IFERROR(VLOOKUP($C1937,#REF!,10,FALSE),"-")</f>
        <v>-</v>
      </c>
      <c r="M1937" s="30" t="str">
        <f>IFERROR(VLOOKUP($C1937,#REF!,11,FALSE),"-")</f>
        <v>-</v>
      </c>
      <c r="N1937" s="30" t="str">
        <f>IFERROR(VLOOKUP($C1937,#REF!,12,FALSE),"-")</f>
        <v>-</v>
      </c>
      <c r="O1937" s="30" t="str">
        <f>IFERROR(VLOOKUP($C1937,#REF!,13,FALSE),"-")</f>
        <v>-</v>
      </c>
    </row>
    <row r="1938" spans="1:15" x14ac:dyDescent="0.25">
      <c r="A1938" s="21"/>
      <c r="B1938" s="22"/>
      <c r="C1938" s="12">
        <v>5884</v>
      </c>
      <c r="D1938" s="13" t="s">
        <v>1912</v>
      </c>
      <c r="E1938" s="29" t="s">
        <v>5</v>
      </c>
      <c r="F1938" s="29" t="str">
        <f>IFERROR(VLOOKUP($C1938,#REF!,4,FALSE),"-")</f>
        <v>-</v>
      </c>
      <c r="G1938" s="29" t="str">
        <f>IFERROR(VLOOKUP($C1938,#REF!,5,FALSE),"-")</f>
        <v>-</v>
      </c>
      <c r="H1938" s="29" t="str">
        <f>IFERROR(VLOOKUP($C1938,#REF!,6,FALSE),"-")</f>
        <v>-</v>
      </c>
      <c r="I1938" s="29" t="str">
        <f>IFERROR(VLOOKUP($C1938,#REF!,7,FALSE),"-")</f>
        <v>-</v>
      </c>
      <c r="J1938" s="29" t="str">
        <f>IFERROR(VLOOKUP($C1938,#REF!,8,FALSE),"-")</f>
        <v>-</v>
      </c>
      <c r="K1938" s="29" t="str">
        <f>IFERROR(VLOOKUP($C1938,#REF!,9,FALSE),"-")</f>
        <v>-</v>
      </c>
      <c r="L1938" s="29" t="str">
        <f>IFERROR(VLOOKUP($C1938,#REF!,10,FALSE),"-")</f>
        <v>-</v>
      </c>
      <c r="M1938" s="29" t="str">
        <f>IFERROR(VLOOKUP($C1938,#REF!,11,FALSE),"-")</f>
        <v>-</v>
      </c>
      <c r="N1938" s="29" t="str">
        <f>IFERROR(VLOOKUP($C1938,#REF!,12,FALSE),"-")</f>
        <v>-</v>
      </c>
      <c r="O1938" s="29" t="str">
        <f>IFERROR(VLOOKUP($C1938,#REF!,13,FALSE),"-")</f>
        <v>-</v>
      </c>
    </row>
    <row r="1939" spans="1:15" x14ac:dyDescent="0.25">
      <c r="A1939" s="21"/>
      <c r="B1939" s="22"/>
      <c r="C1939" s="14">
        <v>5885</v>
      </c>
      <c r="D1939" s="15" t="s">
        <v>1913</v>
      </c>
      <c r="E1939" s="30" t="s">
        <v>5</v>
      </c>
      <c r="F1939" s="30" t="str">
        <f>IFERROR(VLOOKUP($C1939,#REF!,4,FALSE),"-")</f>
        <v>-</v>
      </c>
      <c r="G1939" s="30" t="str">
        <f>IFERROR(VLOOKUP($C1939,#REF!,5,FALSE),"-")</f>
        <v>-</v>
      </c>
      <c r="H1939" s="30" t="str">
        <f>IFERROR(VLOOKUP($C1939,#REF!,6,FALSE),"-")</f>
        <v>-</v>
      </c>
      <c r="I1939" s="30" t="str">
        <f>IFERROR(VLOOKUP($C1939,#REF!,7,FALSE),"-")</f>
        <v>-</v>
      </c>
      <c r="J1939" s="30" t="str">
        <f>IFERROR(VLOOKUP($C1939,#REF!,8,FALSE),"-")</f>
        <v>-</v>
      </c>
      <c r="K1939" s="30" t="str">
        <f>IFERROR(VLOOKUP($C1939,#REF!,9,FALSE),"-")</f>
        <v>-</v>
      </c>
      <c r="L1939" s="30" t="str">
        <f>IFERROR(VLOOKUP($C1939,#REF!,10,FALSE),"-")</f>
        <v>-</v>
      </c>
      <c r="M1939" s="30" t="str">
        <f>IFERROR(VLOOKUP($C1939,#REF!,11,FALSE),"-")</f>
        <v>-</v>
      </c>
      <c r="N1939" s="30" t="str">
        <f>IFERROR(VLOOKUP($C1939,#REF!,12,FALSE),"-")</f>
        <v>-</v>
      </c>
      <c r="O1939" s="30" t="str">
        <f>IFERROR(VLOOKUP($C1939,#REF!,13,FALSE),"-")</f>
        <v>-</v>
      </c>
    </row>
    <row r="1940" spans="1:15" x14ac:dyDescent="0.25">
      <c r="A1940" s="21"/>
      <c r="B1940" s="22"/>
      <c r="C1940" s="12">
        <v>5886</v>
      </c>
      <c r="D1940" s="13" t="s">
        <v>1914</v>
      </c>
      <c r="E1940" s="29" t="s">
        <v>5</v>
      </c>
      <c r="F1940" s="29" t="str">
        <f>IFERROR(VLOOKUP($C1940,#REF!,4,FALSE),"-")</f>
        <v>-</v>
      </c>
      <c r="G1940" s="29" t="str">
        <f>IFERROR(VLOOKUP($C1940,#REF!,5,FALSE),"-")</f>
        <v>-</v>
      </c>
      <c r="H1940" s="29" t="str">
        <f>IFERROR(VLOOKUP($C1940,#REF!,6,FALSE),"-")</f>
        <v>-</v>
      </c>
      <c r="I1940" s="29" t="str">
        <f>IFERROR(VLOOKUP($C1940,#REF!,7,FALSE),"-")</f>
        <v>-</v>
      </c>
      <c r="J1940" s="29" t="str">
        <f>IFERROR(VLOOKUP($C1940,#REF!,8,FALSE),"-")</f>
        <v>-</v>
      </c>
      <c r="K1940" s="29" t="str">
        <f>IFERROR(VLOOKUP($C1940,#REF!,9,FALSE),"-")</f>
        <v>-</v>
      </c>
      <c r="L1940" s="29" t="str">
        <f>IFERROR(VLOOKUP($C1940,#REF!,10,FALSE),"-")</f>
        <v>-</v>
      </c>
      <c r="M1940" s="29" t="str">
        <f>IFERROR(VLOOKUP($C1940,#REF!,11,FALSE),"-")</f>
        <v>-</v>
      </c>
      <c r="N1940" s="29" t="str">
        <f>IFERROR(VLOOKUP($C1940,#REF!,12,FALSE),"-")</f>
        <v>-</v>
      </c>
      <c r="O1940" s="29" t="str">
        <f>IFERROR(VLOOKUP($C1940,#REF!,13,FALSE),"-")</f>
        <v>-</v>
      </c>
    </row>
    <row r="1941" spans="1:15" x14ac:dyDescent="0.25">
      <c r="A1941" s="21"/>
      <c r="B1941" s="22"/>
      <c r="C1941" s="14">
        <v>5888</v>
      </c>
      <c r="D1941" s="15" t="s">
        <v>1915</v>
      </c>
      <c r="E1941" s="30" t="s">
        <v>5</v>
      </c>
      <c r="F1941" s="30" t="str">
        <f>IFERROR(VLOOKUP($C1941,#REF!,4,FALSE),"-")</f>
        <v>-</v>
      </c>
      <c r="G1941" s="30" t="str">
        <f>IFERROR(VLOOKUP($C1941,#REF!,5,FALSE),"-")</f>
        <v>-</v>
      </c>
      <c r="H1941" s="30" t="str">
        <f>IFERROR(VLOOKUP($C1941,#REF!,6,FALSE),"-")</f>
        <v>-</v>
      </c>
      <c r="I1941" s="30" t="str">
        <f>IFERROR(VLOOKUP($C1941,#REF!,7,FALSE),"-")</f>
        <v>-</v>
      </c>
      <c r="J1941" s="30" t="str">
        <f>IFERROR(VLOOKUP($C1941,#REF!,8,FALSE),"-")</f>
        <v>-</v>
      </c>
      <c r="K1941" s="30" t="str">
        <f>IFERROR(VLOOKUP($C1941,#REF!,9,FALSE),"-")</f>
        <v>-</v>
      </c>
      <c r="L1941" s="30" t="str">
        <f>IFERROR(VLOOKUP($C1941,#REF!,10,FALSE),"-")</f>
        <v>-</v>
      </c>
      <c r="M1941" s="30" t="str">
        <f>IFERROR(VLOOKUP($C1941,#REF!,11,FALSE),"-")</f>
        <v>-</v>
      </c>
      <c r="N1941" s="30" t="str">
        <f>IFERROR(VLOOKUP($C1941,#REF!,12,FALSE),"-")</f>
        <v>-</v>
      </c>
      <c r="O1941" s="30" t="str">
        <f>IFERROR(VLOOKUP($C1941,#REF!,13,FALSE),"-")</f>
        <v>-</v>
      </c>
    </row>
    <row r="1942" spans="1:15" x14ac:dyDescent="0.25">
      <c r="A1942" s="21"/>
      <c r="B1942" s="22"/>
      <c r="C1942" s="12">
        <v>5889</v>
      </c>
      <c r="D1942" s="13" t="s">
        <v>1916</v>
      </c>
      <c r="E1942" s="29" t="s">
        <v>5</v>
      </c>
      <c r="F1942" s="29" t="str">
        <f>IFERROR(VLOOKUP($C1942,#REF!,4,FALSE),"-")</f>
        <v>-</v>
      </c>
      <c r="G1942" s="29" t="str">
        <f>IFERROR(VLOOKUP($C1942,#REF!,5,FALSE),"-")</f>
        <v>-</v>
      </c>
      <c r="H1942" s="29" t="str">
        <f>IFERROR(VLOOKUP($C1942,#REF!,6,FALSE),"-")</f>
        <v>-</v>
      </c>
      <c r="I1942" s="29" t="str">
        <f>IFERROR(VLOOKUP($C1942,#REF!,7,FALSE),"-")</f>
        <v>-</v>
      </c>
      <c r="J1942" s="29" t="str">
        <f>IFERROR(VLOOKUP($C1942,#REF!,8,FALSE),"-")</f>
        <v>-</v>
      </c>
      <c r="K1942" s="29" t="str">
        <f>IFERROR(VLOOKUP($C1942,#REF!,9,FALSE),"-")</f>
        <v>-</v>
      </c>
      <c r="L1942" s="29" t="str">
        <f>IFERROR(VLOOKUP($C1942,#REF!,10,FALSE),"-")</f>
        <v>-</v>
      </c>
      <c r="M1942" s="29" t="str">
        <f>IFERROR(VLOOKUP($C1942,#REF!,11,FALSE),"-")</f>
        <v>-</v>
      </c>
      <c r="N1942" s="29" t="str">
        <f>IFERROR(VLOOKUP($C1942,#REF!,12,FALSE),"-")</f>
        <v>-</v>
      </c>
      <c r="O1942" s="29" t="str">
        <f>IFERROR(VLOOKUP($C1942,#REF!,13,FALSE),"-")</f>
        <v>-</v>
      </c>
    </row>
    <row r="1943" spans="1:15" x14ac:dyDescent="0.25">
      <c r="A1943" s="21"/>
      <c r="B1943" s="22"/>
      <c r="C1943" s="14">
        <v>5890</v>
      </c>
      <c r="D1943" s="15" t="s">
        <v>1917</v>
      </c>
      <c r="E1943" s="30" t="s">
        <v>5</v>
      </c>
      <c r="F1943" s="30" t="str">
        <f>IFERROR(VLOOKUP($C1943,#REF!,4,FALSE),"-")</f>
        <v>-</v>
      </c>
      <c r="G1943" s="30" t="str">
        <f>IFERROR(VLOOKUP($C1943,#REF!,5,FALSE),"-")</f>
        <v>-</v>
      </c>
      <c r="H1943" s="30" t="str">
        <f>IFERROR(VLOOKUP($C1943,#REF!,6,FALSE),"-")</f>
        <v>-</v>
      </c>
      <c r="I1943" s="30" t="str">
        <f>IFERROR(VLOOKUP($C1943,#REF!,7,FALSE),"-")</f>
        <v>-</v>
      </c>
      <c r="J1943" s="30" t="str">
        <f>IFERROR(VLOOKUP($C1943,#REF!,8,FALSE),"-")</f>
        <v>-</v>
      </c>
      <c r="K1943" s="30" t="str">
        <f>IFERROR(VLOOKUP($C1943,#REF!,9,FALSE),"-")</f>
        <v>-</v>
      </c>
      <c r="L1943" s="30" t="str">
        <f>IFERROR(VLOOKUP($C1943,#REF!,10,FALSE),"-")</f>
        <v>-</v>
      </c>
      <c r="M1943" s="30" t="str">
        <f>IFERROR(VLOOKUP($C1943,#REF!,11,FALSE),"-")</f>
        <v>-</v>
      </c>
      <c r="N1943" s="30" t="str">
        <f>IFERROR(VLOOKUP($C1943,#REF!,12,FALSE),"-")</f>
        <v>-</v>
      </c>
      <c r="O1943" s="30" t="str">
        <f>IFERROR(VLOOKUP($C1943,#REF!,13,FALSE),"-")</f>
        <v>-</v>
      </c>
    </row>
    <row r="1944" spans="1:15" x14ac:dyDescent="0.25">
      <c r="A1944" s="21"/>
      <c r="B1944" s="22"/>
      <c r="C1944" s="12">
        <v>5891</v>
      </c>
      <c r="D1944" s="13" t="s">
        <v>1918</v>
      </c>
      <c r="E1944" s="29" t="s">
        <v>5</v>
      </c>
      <c r="F1944" s="29" t="str">
        <f>IFERROR(VLOOKUP($C1944,#REF!,4,FALSE),"-")</f>
        <v>-</v>
      </c>
      <c r="G1944" s="29" t="str">
        <f>IFERROR(VLOOKUP($C1944,#REF!,5,FALSE),"-")</f>
        <v>-</v>
      </c>
      <c r="H1944" s="29" t="str">
        <f>IFERROR(VLOOKUP($C1944,#REF!,6,FALSE),"-")</f>
        <v>-</v>
      </c>
      <c r="I1944" s="29" t="str">
        <f>IFERROR(VLOOKUP($C1944,#REF!,7,FALSE),"-")</f>
        <v>-</v>
      </c>
      <c r="J1944" s="29" t="str">
        <f>IFERROR(VLOOKUP($C1944,#REF!,8,FALSE),"-")</f>
        <v>-</v>
      </c>
      <c r="K1944" s="29" t="str">
        <f>IFERROR(VLOOKUP($C1944,#REF!,9,FALSE),"-")</f>
        <v>-</v>
      </c>
      <c r="L1944" s="29" t="str">
        <f>IFERROR(VLOOKUP($C1944,#REF!,10,FALSE),"-")</f>
        <v>-</v>
      </c>
      <c r="M1944" s="29" t="str">
        <f>IFERROR(VLOOKUP($C1944,#REF!,11,FALSE),"-")</f>
        <v>-</v>
      </c>
      <c r="N1944" s="29" t="str">
        <f>IFERROR(VLOOKUP($C1944,#REF!,12,FALSE),"-")</f>
        <v>-</v>
      </c>
      <c r="O1944" s="29" t="str">
        <f>IFERROR(VLOOKUP($C1944,#REF!,13,FALSE),"-")</f>
        <v>-</v>
      </c>
    </row>
    <row r="1945" spans="1:15" x14ac:dyDescent="0.25">
      <c r="A1945" s="21"/>
      <c r="B1945" s="22"/>
      <c r="C1945" s="14">
        <v>5902</v>
      </c>
      <c r="D1945" s="15" t="s">
        <v>1919</v>
      </c>
      <c r="E1945" s="30" t="s">
        <v>5</v>
      </c>
      <c r="F1945" s="30" t="str">
        <f>IFERROR(VLOOKUP($C1945,#REF!,4,FALSE),"-")</f>
        <v>-</v>
      </c>
      <c r="G1945" s="30" t="str">
        <f>IFERROR(VLOOKUP($C1945,#REF!,5,FALSE),"-")</f>
        <v>-</v>
      </c>
      <c r="H1945" s="30" t="str">
        <f>IFERROR(VLOOKUP($C1945,#REF!,6,FALSE),"-")</f>
        <v>-</v>
      </c>
      <c r="I1945" s="30" t="str">
        <f>IFERROR(VLOOKUP($C1945,#REF!,7,FALSE),"-")</f>
        <v>-</v>
      </c>
      <c r="J1945" s="30" t="str">
        <f>IFERROR(VLOOKUP($C1945,#REF!,8,FALSE),"-")</f>
        <v>-</v>
      </c>
      <c r="K1945" s="30" t="str">
        <f>IFERROR(VLOOKUP($C1945,#REF!,9,FALSE),"-")</f>
        <v>-</v>
      </c>
      <c r="L1945" s="30" t="str">
        <f>IFERROR(VLOOKUP($C1945,#REF!,10,FALSE),"-")</f>
        <v>-</v>
      </c>
      <c r="M1945" s="30" t="str">
        <f>IFERROR(VLOOKUP($C1945,#REF!,11,FALSE),"-")</f>
        <v>-</v>
      </c>
      <c r="N1945" s="30" t="str">
        <f>IFERROR(VLOOKUP($C1945,#REF!,12,FALSE),"-")</f>
        <v>-</v>
      </c>
      <c r="O1945" s="30" t="str">
        <f>IFERROR(VLOOKUP($C1945,#REF!,13,FALSE),"-")</f>
        <v>-</v>
      </c>
    </row>
    <row r="1946" spans="1:15" x14ac:dyDescent="0.25">
      <c r="A1946" s="21"/>
      <c r="B1946" s="22"/>
      <c r="C1946" s="12">
        <v>5903</v>
      </c>
      <c r="D1946" s="13" t="s">
        <v>1920</v>
      </c>
      <c r="E1946" s="29" t="s">
        <v>5</v>
      </c>
      <c r="F1946" s="29" t="str">
        <f>IFERROR(VLOOKUP($C1946,#REF!,4,FALSE),"-")</f>
        <v>-</v>
      </c>
      <c r="G1946" s="29" t="str">
        <f>IFERROR(VLOOKUP($C1946,#REF!,5,FALSE),"-")</f>
        <v>-</v>
      </c>
      <c r="H1946" s="29" t="str">
        <f>IFERROR(VLOOKUP($C1946,#REF!,6,FALSE),"-")</f>
        <v>-</v>
      </c>
      <c r="I1946" s="29" t="str">
        <f>IFERROR(VLOOKUP($C1946,#REF!,7,FALSE),"-")</f>
        <v>-</v>
      </c>
      <c r="J1946" s="29" t="str">
        <f>IFERROR(VLOOKUP($C1946,#REF!,8,FALSE),"-")</f>
        <v>-</v>
      </c>
      <c r="K1946" s="29" t="str">
        <f>IFERROR(VLOOKUP($C1946,#REF!,9,FALSE),"-")</f>
        <v>-</v>
      </c>
      <c r="L1946" s="29" t="str">
        <f>IFERROR(VLOOKUP($C1946,#REF!,10,FALSE),"-")</f>
        <v>-</v>
      </c>
      <c r="M1946" s="29" t="str">
        <f>IFERROR(VLOOKUP($C1946,#REF!,11,FALSE),"-")</f>
        <v>-</v>
      </c>
      <c r="N1946" s="29" t="str">
        <f>IFERROR(VLOOKUP($C1946,#REF!,12,FALSE),"-")</f>
        <v>-</v>
      </c>
      <c r="O1946" s="29" t="str">
        <f>IFERROR(VLOOKUP($C1946,#REF!,13,FALSE),"-")</f>
        <v>-</v>
      </c>
    </row>
    <row r="1947" spans="1:15" x14ac:dyDescent="0.25">
      <c r="A1947" s="21"/>
      <c r="B1947" s="22"/>
      <c r="C1947" s="14">
        <v>5904</v>
      </c>
      <c r="D1947" s="15" t="s">
        <v>1921</v>
      </c>
      <c r="E1947" s="30" t="s">
        <v>5</v>
      </c>
      <c r="F1947" s="30" t="str">
        <f>IFERROR(VLOOKUP($C1947,#REF!,4,FALSE),"-")</f>
        <v>-</v>
      </c>
      <c r="G1947" s="30" t="str">
        <f>IFERROR(VLOOKUP($C1947,#REF!,5,FALSE),"-")</f>
        <v>-</v>
      </c>
      <c r="H1947" s="30" t="str">
        <f>IFERROR(VLOOKUP($C1947,#REF!,6,FALSE),"-")</f>
        <v>-</v>
      </c>
      <c r="I1947" s="30" t="str">
        <f>IFERROR(VLOOKUP($C1947,#REF!,7,FALSE),"-")</f>
        <v>-</v>
      </c>
      <c r="J1947" s="30" t="str">
        <f>IFERROR(VLOOKUP($C1947,#REF!,8,FALSE),"-")</f>
        <v>-</v>
      </c>
      <c r="K1947" s="30" t="str">
        <f>IFERROR(VLOOKUP($C1947,#REF!,9,FALSE),"-")</f>
        <v>-</v>
      </c>
      <c r="L1947" s="30" t="str">
        <f>IFERROR(VLOOKUP($C1947,#REF!,10,FALSE),"-")</f>
        <v>-</v>
      </c>
      <c r="M1947" s="30" t="str">
        <f>IFERROR(VLOOKUP($C1947,#REF!,11,FALSE),"-")</f>
        <v>-</v>
      </c>
      <c r="N1947" s="30" t="str">
        <f>IFERROR(VLOOKUP($C1947,#REF!,12,FALSE),"-")</f>
        <v>-</v>
      </c>
      <c r="O1947" s="30" t="str">
        <f>IFERROR(VLOOKUP($C1947,#REF!,13,FALSE),"-")</f>
        <v>-</v>
      </c>
    </row>
    <row r="1948" spans="1:15" x14ac:dyDescent="0.25">
      <c r="A1948" s="21"/>
      <c r="B1948" s="22"/>
      <c r="C1948" s="12">
        <v>5905</v>
      </c>
      <c r="D1948" s="13" t="s">
        <v>1922</v>
      </c>
      <c r="E1948" s="29" t="s">
        <v>5</v>
      </c>
      <c r="F1948" s="29" t="str">
        <f>IFERROR(VLOOKUP($C1948,#REF!,4,FALSE),"-")</f>
        <v>-</v>
      </c>
      <c r="G1948" s="29" t="str">
        <f>IFERROR(VLOOKUP($C1948,#REF!,5,FALSE),"-")</f>
        <v>-</v>
      </c>
      <c r="H1948" s="29" t="str">
        <f>IFERROR(VLOOKUP($C1948,#REF!,6,FALSE),"-")</f>
        <v>-</v>
      </c>
      <c r="I1948" s="29" t="str">
        <f>IFERROR(VLOOKUP($C1948,#REF!,7,FALSE),"-")</f>
        <v>-</v>
      </c>
      <c r="J1948" s="29" t="str">
        <f>IFERROR(VLOOKUP($C1948,#REF!,8,FALSE),"-")</f>
        <v>-</v>
      </c>
      <c r="K1948" s="29" t="str">
        <f>IFERROR(VLOOKUP($C1948,#REF!,9,FALSE),"-")</f>
        <v>-</v>
      </c>
      <c r="L1948" s="29" t="str">
        <f>IFERROR(VLOOKUP($C1948,#REF!,10,FALSE),"-")</f>
        <v>-</v>
      </c>
      <c r="M1948" s="29" t="str">
        <f>IFERROR(VLOOKUP($C1948,#REF!,11,FALSE),"-")</f>
        <v>-</v>
      </c>
      <c r="N1948" s="29" t="str">
        <f>IFERROR(VLOOKUP($C1948,#REF!,12,FALSE),"-")</f>
        <v>-</v>
      </c>
      <c r="O1948" s="29" t="str">
        <f>IFERROR(VLOOKUP($C1948,#REF!,13,FALSE),"-")</f>
        <v>-</v>
      </c>
    </row>
    <row r="1949" spans="1:15" x14ac:dyDescent="0.25">
      <c r="A1949" s="21"/>
      <c r="B1949" s="22"/>
      <c r="C1949" s="14">
        <v>5907</v>
      </c>
      <c r="D1949" s="15" t="s">
        <v>2238</v>
      </c>
      <c r="E1949" s="30" t="s">
        <v>5</v>
      </c>
      <c r="F1949" s="30" t="str">
        <f>IFERROR(VLOOKUP($C1949,#REF!,4,FALSE),"-")</f>
        <v>-</v>
      </c>
      <c r="G1949" s="30" t="str">
        <f>IFERROR(VLOOKUP($C1949,#REF!,5,FALSE),"-")</f>
        <v>-</v>
      </c>
      <c r="H1949" s="30" t="str">
        <f>IFERROR(VLOOKUP($C1949,#REF!,6,FALSE),"-")</f>
        <v>-</v>
      </c>
      <c r="I1949" s="30" t="str">
        <f>IFERROR(VLOOKUP($C1949,#REF!,7,FALSE),"-")</f>
        <v>-</v>
      </c>
      <c r="J1949" s="30" t="str">
        <f>IFERROR(VLOOKUP($C1949,#REF!,8,FALSE),"-")</f>
        <v>-</v>
      </c>
      <c r="K1949" s="30" t="str">
        <f>IFERROR(VLOOKUP($C1949,#REF!,9,FALSE),"-")</f>
        <v>-</v>
      </c>
      <c r="L1949" s="30" t="str">
        <f>IFERROR(VLOOKUP($C1949,#REF!,10,FALSE),"-")</f>
        <v>-</v>
      </c>
      <c r="M1949" s="30" t="str">
        <f>IFERROR(VLOOKUP($C1949,#REF!,11,FALSE),"-")</f>
        <v>-</v>
      </c>
      <c r="N1949" s="30" t="str">
        <f>IFERROR(VLOOKUP($C1949,#REF!,12,FALSE),"-")</f>
        <v>-</v>
      </c>
      <c r="O1949" s="30" t="str">
        <f>IFERROR(VLOOKUP($C1949,#REF!,13,FALSE),"-")</f>
        <v>-</v>
      </c>
    </row>
    <row r="1950" spans="1:15" x14ac:dyDescent="0.25">
      <c r="A1950" s="21"/>
      <c r="B1950" s="22"/>
      <c r="C1950" s="12">
        <v>5908</v>
      </c>
      <c r="D1950" s="13" t="s">
        <v>1923</v>
      </c>
      <c r="E1950" s="29" t="s">
        <v>5</v>
      </c>
      <c r="F1950" s="29" t="str">
        <f>IFERROR(VLOOKUP($C1950,#REF!,4,FALSE),"-")</f>
        <v>-</v>
      </c>
      <c r="G1950" s="29" t="str">
        <f>IFERROR(VLOOKUP($C1950,#REF!,5,FALSE),"-")</f>
        <v>-</v>
      </c>
      <c r="H1950" s="29" t="str">
        <f>IFERROR(VLOOKUP($C1950,#REF!,6,FALSE),"-")</f>
        <v>-</v>
      </c>
      <c r="I1950" s="29" t="str">
        <f>IFERROR(VLOOKUP($C1950,#REF!,7,FALSE),"-")</f>
        <v>-</v>
      </c>
      <c r="J1950" s="29" t="str">
        <f>IFERROR(VLOOKUP($C1950,#REF!,8,FALSE),"-")</f>
        <v>-</v>
      </c>
      <c r="K1950" s="29" t="str">
        <f>IFERROR(VLOOKUP($C1950,#REF!,9,FALSE),"-")</f>
        <v>-</v>
      </c>
      <c r="L1950" s="29" t="str">
        <f>IFERROR(VLOOKUP($C1950,#REF!,10,FALSE),"-")</f>
        <v>-</v>
      </c>
      <c r="M1950" s="29" t="str">
        <f>IFERROR(VLOOKUP($C1950,#REF!,11,FALSE),"-")</f>
        <v>-</v>
      </c>
      <c r="N1950" s="29" t="str">
        <f>IFERROR(VLOOKUP($C1950,#REF!,12,FALSE),"-")</f>
        <v>-</v>
      </c>
      <c r="O1950" s="29" t="str">
        <f>IFERROR(VLOOKUP($C1950,#REF!,13,FALSE),"-")</f>
        <v>-</v>
      </c>
    </row>
    <row r="1951" spans="1:15" x14ac:dyDescent="0.25">
      <c r="A1951" s="21"/>
      <c r="B1951" s="22"/>
      <c r="C1951" s="14">
        <v>5909</v>
      </c>
      <c r="D1951" s="15" t="s">
        <v>1924</v>
      </c>
      <c r="E1951" s="30">
        <v>0</v>
      </c>
      <c r="F1951" s="30" t="str">
        <f>IFERROR(VLOOKUP($C1951,#REF!,4,FALSE),"-")</f>
        <v>-</v>
      </c>
      <c r="G1951" s="30" t="str">
        <f>IFERROR(VLOOKUP($C1951,#REF!,5,FALSE),"-")</f>
        <v>-</v>
      </c>
      <c r="H1951" s="30" t="str">
        <f>IFERROR(VLOOKUP($C1951,#REF!,6,FALSE),"-")</f>
        <v>-</v>
      </c>
      <c r="I1951" s="30" t="str">
        <f>IFERROR(VLOOKUP($C1951,#REF!,7,FALSE),"-")</f>
        <v>-</v>
      </c>
      <c r="J1951" s="30" t="str">
        <f>IFERROR(VLOOKUP($C1951,#REF!,8,FALSE),"-")</f>
        <v>-</v>
      </c>
      <c r="K1951" s="30" t="str">
        <f>IFERROR(VLOOKUP($C1951,#REF!,9,FALSE),"-")</f>
        <v>-</v>
      </c>
      <c r="L1951" s="30" t="str">
        <f>IFERROR(VLOOKUP($C1951,#REF!,10,FALSE),"-")</f>
        <v>-</v>
      </c>
      <c r="M1951" s="30" t="str">
        <f>IFERROR(VLOOKUP($C1951,#REF!,11,FALSE),"-")</f>
        <v>-</v>
      </c>
      <c r="N1951" s="30" t="str">
        <f>IFERROR(VLOOKUP($C1951,#REF!,12,FALSE),"-")</f>
        <v>-</v>
      </c>
      <c r="O1951" s="30" t="str">
        <f>IFERROR(VLOOKUP($C1951,#REF!,13,FALSE),"-")</f>
        <v>-</v>
      </c>
    </row>
    <row r="1952" spans="1:15" x14ac:dyDescent="0.25">
      <c r="A1952" s="21"/>
      <c r="B1952" s="22"/>
      <c r="C1952" s="12">
        <v>5910</v>
      </c>
      <c r="D1952" s="13" t="s">
        <v>2239</v>
      </c>
      <c r="E1952" s="29">
        <v>0</v>
      </c>
      <c r="F1952" s="29" t="str">
        <f>IFERROR(VLOOKUP($C1952,#REF!,4,FALSE),"-")</f>
        <v>-</v>
      </c>
      <c r="G1952" s="29" t="str">
        <f>IFERROR(VLOOKUP($C1952,#REF!,5,FALSE),"-")</f>
        <v>-</v>
      </c>
      <c r="H1952" s="29" t="str">
        <f>IFERROR(VLOOKUP($C1952,#REF!,6,FALSE),"-")</f>
        <v>-</v>
      </c>
      <c r="I1952" s="29" t="str">
        <f>IFERROR(VLOOKUP($C1952,#REF!,7,FALSE),"-")</f>
        <v>-</v>
      </c>
      <c r="J1952" s="29" t="str">
        <f>IFERROR(VLOOKUP($C1952,#REF!,8,FALSE),"-")</f>
        <v>-</v>
      </c>
      <c r="K1952" s="29" t="str">
        <f>IFERROR(VLOOKUP($C1952,#REF!,9,FALSE),"-")</f>
        <v>-</v>
      </c>
      <c r="L1952" s="29" t="str">
        <f>IFERROR(VLOOKUP($C1952,#REF!,10,FALSE),"-")</f>
        <v>-</v>
      </c>
      <c r="M1952" s="29" t="str">
        <f>IFERROR(VLOOKUP($C1952,#REF!,11,FALSE),"-")</f>
        <v>-</v>
      </c>
      <c r="N1952" s="29" t="str">
        <f>IFERROR(VLOOKUP($C1952,#REF!,12,FALSE),"-")</f>
        <v>-</v>
      </c>
      <c r="O1952" s="29" t="str">
        <f>IFERROR(VLOOKUP($C1952,#REF!,13,FALSE),"-")</f>
        <v>-</v>
      </c>
    </row>
    <row r="1953" spans="1:15" x14ac:dyDescent="0.25">
      <c r="A1953" s="21"/>
      <c r="B1953" s="22"/>
      <c r="C1953" s="14">
        <v>5911</v>
      </c>
      <c r="D1953" s="15" t="s">
        <v>1925</v>
      </c>
      <c r="E1953" s="30">
        <v>0</v>
      </c>
      <c r="F1953" s="30" t="str">
        <f>IFERROR(VLOOKUP($C1953,#REF!,4,FALSE),"-")</f>
        <v>-</v>
      </c>
      <c r="G1953" s="30" t="str">
        <f>IFERROR(VLOOKUP($C1953,#REF!,5,FALSE),"-")</f>
        <v>-</v>
      </c>
      <c r="H1953" s="30" t="str">
        <f>IFERROR(VLOOKUP($C1953,#REF!,6,FALSE),"-")</f>
        <v>-</v>
      </c>
      <c r="I1953" s="30" t="str">
        <f>IFERROR(VLOOKUP($C1953,#REF!,7,FALSE),"-")</f>
        <v>-</v>
      </c>
      <c r="J1953" s="30" t="str">
        <f>IFERROR(VLOOKUP($C1953,#REF!,8,FALSE),"-")</f>
        <v>-</v>
      </c>
      <c r="K1953" s="30" t="str">
        <f>IFERROR(VLOOKUP($C1953,#REF!,9,FALSE),"-")</f>
        <v>-</v>
      </c>
      <c r="L1953" s="30" t="str">
        <f>IFERROR(VLOOKUP($C1953,#REF!,10,FALSE),"-")</f>
        <v>-</v>
      </c>
      <c r="M1953" s="30" t="str">
        <f>IFERROR(VLOOKUP($C1953,#REF!,11,FALSE),"-")</f>
        <v>-</v>
      </c>
      <c r="N1953" s="30" t="str">
        <f>IFERROR(VLOOKUP($C1953,#REF!,12,FALSE),"-")</f>
        <v>-</v>
      </c>
      <c r="O1953" s="30" t="str">
        <f>IFERROR(VLOOKUP($C1953,#REF!,13,FALSE),"-")</f>
        <v>-</v>
      </c>
    </row>
    <row r="1954" spans="1:15" x14ac:dyDescent="0.25">
      <c r="A1954" s="21"/>
      <c r="B1954" s="22"/>
      <c r="C1954" s="12">
        <v>5912</v>
      </c>
      <c r="D1954" s="13" t="s">
        <v>1926</v>
      </c>
      <c r="E1954" s="29">
        <v>0</v>
      </c>
      <c r="F1954" s="29" t="str">
        <f>IFERROR(VLOOKUP($C1954,#REF!,4,FALSE),"-")</f>
        <v>-</v>
      </c>
      <c r="G1954" s="29" t="str">
        <f>IFERROR(VLOOKUP($C1954,#REF!,5,FALSE),"-")</f>
        <v>-</v>
      </c>
      <c r="H1954" s="29" t="str">
        <f>IFERROR(VLOOKUP($C1954,#REF!,6,FALSE),"-")</f>
        <v>-</v>
      </c>
      <c r="I1954" s="29" t="str">
        <f>IFERROR(VLOOKUP($C1954,#REF!,7,FALSE),"-")</f>
        <v>-</v>
      </c>
      <c r="J1954" s="29" t="str">
        <f>IFERROR(VLOOKUP($C1954,#REF!,8,FALSE),"-")</f>
        <v>-</v>
      </c>
      <c r="K1954" s="29" t="str">
        <f>IFERROR(VLOOKUP($C1954,#REF!,9,FALSE),"-")</f>
        <v>-</v>
      </c>
      <c r="L1954" s="29" t="str">
        <f>IFERROR(VLOOKUP($C1954,#REF!,10,FALSE),"-")</f>
        <v>-</v>
      </c>
      <c r="M1954" s="29" t="str">
        <f>IFERROR(VLOOKUP($C1954,#REF!,11,FALSE),"-")</f>
        <v>-</v>
      </c>
      <c r="N1954" s="29" t="str">
        <f>IFERROR(VLOOKUP($C1954,#REF!,12,FALSE),"-")</f>
        <v>-</v>
      </c>
      <c r="O1954" s="29" t="str">
        <f>IFERROR(VLOOKUP($C1954,#REF!,13,FALSE),"-")</f>
        <v>-</v>
      </c>
    </row>
    <row r="1955" spans="1:15" x14ac:dyDescent="0.25">
      <c r="A1955" s="21"/>
      <c r="B1955" s="22"/>
      <c r="C1955" s="14">
        <v>5913</v>
      </c>
      <c r="D1955" s="15" t="s">
        <v>1927</v>
      </c>
      <c r="E1955" s="30">
        <v>0</v>
      </c>
      <c r="F1955" s="30" t="str">
        <f>IFERROR(VLOOKUP($C1955,#REF!,4,FALSE),"-")</f>
        <v>-</v>
      </c>
      <c r="G1955" s="30" t="str">
        <f>IFERROR(VLOOKUP($C1955,#REF!,5,FALSE),"-")</f>
        <v>-</v>
      </c>
      <c r="H1955" s="30" t="str">
        <f>IFERROR(VLOOKUP($C1955,#REF!,6,FALSE),"-")</f>
        <v>-</v>
      </c>
      <c r="I1955" s="30" t="str">
        <f>IFERROR(VLOOKUP($C1955,#REF!,7,FALSE),"-")</f>
        <v>-</v>
      </c>
      <c r="J1955" s="30" t="str">
        <f>IFERROR(VLOOKUP($C1955,#REF!,8,FALSE),"-")</f>
        <v>-</v>
      </c>
      <c r="K1955" s="30" t="str">
        <f>IFERROR(VLOOKUP($C1955,#REF!,9,FALSE),"-")</f>
        <v>-</v>
      </c>
      <c r="L1955" s="30" t="str">
        <f>IFERROR(VLOOKUP($C1955,#REF!,10,FALSE),"-")</f>
        <v>-</v>
      </c>
      <c r="M1955" s="30" t="str">
        <f>IFERROR(VLOOKUP($C1955,#REF!,11,FALSE),"-")</f>
        <v>-</v>
      </c>
      <c r="N1955" s="30" t="str">
        <f>IFERROR(VLOOKUP($C1955,#REF!,12,FALSE),"-")</f>
        <v>-</v>
      </c>
      <c r="O1955" s="30" t="str">
        <f>IFERROR(VLOOKUP($C1955,#REF!,13,FALSE),"-")</f>
        <v>-</v>
      </c>
    </row>
    <row r="1956" spans="1:15" x14ac:dyDescent="0.25">
      <c r="A1956" s="21"/>
      <c r="B1956" s="22"/>
      <c r="C1956" s="12">
        <v>5914</v>
      </c>
      <c r="D1956" s="13" t="s">
        <v>1928</v>
      </c>
      <c r="E1956" s="29">
        <v>0</v>
      </c>
      <c r="F1956" s="29" t="str">
        <f>IFERROR(VLOOKUP($C1956,#REF!,4,FALSE),"-")</f>
        <v>-</v>
      </c>
      <c r="G1956" s="29" t="str">
        <f>IFERROR(VLOOKUP($C1956,#REF!,5,FALSE),"-")</f>
        <v>-</v>
      </c>
      <c r="H1956" s="29" t="str">
        <f>IFERROR(VLOOKUP($C1956,#REF!,6,FALSE),"-")</f>
        <v>-</v>
      </c>
      <c r="I1956" s="29" t="str">
        <f>IFERROR(VLOOKUP($C1956,#REF!,7,FALSE),"-")</f>
        <v>-</v>
      </c>
      <c r="J1956" s="29" t="str">
        <f>IFERROR(VLOOKUP($C1956,#REF!,8,FALSE),"-")</f>
        <v>-</v>
      </c>
      <c r="K1956" s="29" t="str">
        <f>IFERROR(VLOOKUP($C1956,#REF!,9,FALSE),"-")</f>
        <v>-</v>
      </c>
      <c r="L1956" s="29" t="str">
        <f>IFERROR(VLOOKUP($C1956,#REF!,10,FALSE),"-")</f>
        <v>-</v>
      </c>
      <c r="M1956" s="29" t="str">
        <f>IFERROR(VLOOKUP($C1956,#REF!,11,FALSE),"-")</f>
        <v>-</v>
      </c>
      <c r="N1956" s="29" t="str">
        <f>IFERROR(VLOOKUP($C1956,#REF!,12,FALSE),"-")</f>
        <v>-</v>
      </c>
      <c r="O1956" s="29" t="str">
        <f>IFERROR(VLOOKUP($C1956,#REF!,13,FALSE),"-")</f>
        <v>-</v>
      </c>
    </row>
    <row r="1957" spans="1:15" x14ac:dyDescent="0.25">
      <c r="A1957" s="21"/>
      <c r="B1957" s="22"/>
      <c r="C1957" s="14">
        <v>5919</v>
      </c>
      <c r="D1957" s="15" t="s">
        <v>1929</v>
      </c>
      <c r="E1957" s="30">
        <v>0</v>
      </c>
      <c r="F1957" s="30" t="str">
        <f>IFERROR(VLOOKUP($C1957,#REF!,4,FALSE),"-")</f>
        <v>-</v>
      </c>
      <c r="G1957" s="30" t="str">
        <f>IFERROR(VLOOKUP($C1957,#REF!,5,FALSE),"-")</f>
        <v>-</v>
      </c>
      <c r="H1957" s="30" t="str">
        <f>IFERROR(VLOOKUP($C1957,#REF!,6,FALSE),"-")</f>
        <v>-</v>
      </c>
      <c r="I1957" s="30" t="str">
        <f>IFERROR(VLOOKUP($C1957,#REF!,7,FALSE),"-")</f>
        <v>-</v>
      </c>
      <c r="J1957" s="30" t="str">
        <f>IFERROR(VLOOKUP($C1957,#REF!,8,FALSE),"-")</f>
        <v>-</v>
      </c>
      <c r="K1957" s="30" t="str">
        <f>IFERROR(VLOOKUP($C1957,#REF!,9,FALSE),"-")</f>
        <v>-</v>
      </c>
      <c r="L1957" s="30" t="str">
        <f>IFERROR(VLOOKUP($C1957,#REF!,10,FALSE),"-")</f>
        <v>-</v>
      </c>
      <c r="M1957" s="30" t="str">
        <f>IFERROR(VLOOKUP($C1957,#REF!,11,FALSE),"-")</f>
        <v>-</v>
      </c>
      <c r="N1957" s="30" t="str">
        <f>IFERROR(VLOOKUP($C1957,#REF!,12,FALSE),"-")</f>
        <v>-</v>
      </c>
      <c r="O1957" s="30" t="str">
        <f>IFERROR(VLOOKUP($C1957,#REF!,13,FALSE),"-")</f>
        <v>-</v>
      </c>
    </row>
    <row r="1958" spans="1:15" x14ac:dyDescent="0.25">
      <c r="A1958" s="21"/>
      <c r="B1958" s="22"/>
      <c r="C1958" s="12">
        <v>5921</v>
      </c>
      <c r="D1958" s="13" t="s">
        <v>1930</v>
      </c>
      <c r="E1958" s="29">
        <v>0</v>
      </c>
      <c r="F1958" s="29" t="str">
        <f>IFERROR(VLOOKUP($C1958,#REF!,4,FALSE),"-")</f>
        <v>-</v>
      </c>
      <c r="G1958" s="29" t="str">
        <f>IFERROR(VLOOKUP($C1958,#REF!,5,FALSE),"-")</f>
        <v>-</v>
      </c>
      <c r="H1958" s="29" t="str">
        <f>IFERROR(VLOOKUP($C1958,#REF!,6,FALSE),"-")</f>
        <v>-</v>
      </c>
      <c r="I1958" s="29" t="str">
        <f>IFERROR(VLOOKUP($C1958,#REF!,7,FALSE),"-")</f>
        <v>-</v>
      </c>
      <c r="J1958" s="29" t="str">
        <f>IFERROR(VLOOKUP($C1958,#REF!,8,FALSE),"-")</f>
        <v>-</v>
      </c>
      <c r="K1958" s="29" t="str">
        <f>IFERROR(VLOOKUP($C1958,#REF!,9,FALSE),"-")</f>
        <v>-</v>
      </c>
      <c r="L1958" s="29" t="str">
        <f>IFERROR(VLOOKUP($C1958,#REF!,10,FALSE),"-")</f>
        <v>-</v>
      </c>
      <c r="M1958" s="29" t="str">
        <f>IFERROR(VLOOKUP($C1958,#REF!,11,FALSE),"-")</f>
        <v>-</v>
      </c>
      <c r="N1958" s="29" t="str">
        <f>IFERROR(VLOOKUP($C1958,#REF!,12,FALSE),"-")</f>
        <v>-</v>
      </c>
      <c r="O1958" s="29" t="str">
        <f>IFERROR(VLOOKUP($C1958,#REF!,13,FALSE),"-")</f>
        <v>-</v>
      </c>
    </row>
    <row r="1959" spans="1:15" x14ac:dyDescent="0.25">
      <c r="A1959" s="21"/>
      <c r="B1959" s="22"/>
      <c r="C1959" s="14">
        <v>5922</v>
      </c>
      <c r="D1959" s="15" t="s">
        <v>1931</v>
      </c>
      <c r="E1959" s="30">
        <v>0</v>
      </c>
      <c r="F1959" s="30" t="str">
        <f>IFERROR(VLOOKUP($C1959,#REF!,4,FALSE),"-")</f>
        <v>-</v>
      </c>
      <c r="G1959" s="30" t="str">
        <f>IFERROR(VLOOKUP($C1959,#REF!,5,FALSE),"-")</f>
        <v>-</v>
      </c>
      <c r="H1959" s="30" t="str">
        <f>IFERROR(VLOOKUP($C1959,#REF!,6,FALSE),"-")</f>
        <v>-</v>
      </c>
      <c r="I1959" s="30" t="str">
        <f>IFERROR(VLOOKUP($C1959,#REF!,7,FALSE),"-")</f>
        <v>-</v>
      </c>
      <c r="J1959" s="30" t="str">
        <f>IFERROR(VLOOKUP($C1959,#REF!,8,FALSE),"-")</f>
        <v>-</v>
      </c>
      <c r="K1959" s="30" t="str">
        <f>IFERROR(VLOOKUP($C1959,#REF!,9,FALSE),"-")</f>
        <v>-</v>
      </c>
      <c r="L1959" s="30" t="str">
        <f>IFERROR(VLOOKUP($C1959,#REF!,10,FALSE),"-")</f>
        <v>-</v>
      </c>
      <c r="M1959" s="30" t="str">
        <f>IFERROR(VLOOKUP($C1959,#REF!,11,FALSE),"-")</f>
        <v>-</v>
      </c>
      <c r="N1959" s="30" t="str">
        <f>IFERROR(VLOOKUP($C1959,#REF!,12,FALSE),"-")</f>
        <v>-</v>
      </c>
      <c r="O1959" s="30" t="str">
        <f>IFERROR(VLOOKUP($C1959,#REF!,13,FALSE),"-")</f>
        <v>-</v>
      </c>
    </row>
    <row r="1960" spans="1:15" x14ac:dyDescent="0.25">
      <c r="A1960" s="21"/>
      <c r="B1960" s="22"/>
      <c r="C1960" s="12">
        <v>5923</v>
      </c>
      <c r="D1960" s="13" t="s">
        <v>1932</v>
      </c>
      <c r="E1960" s="29" t="s">
        <v>5</v>
      </c>
      <c r="F1960" s="29" t="str">
        <f>IFERROR(VLOOKUP($C1960,#REF!,4,FALSE),"-")</f>
        <v>-</v>
      </c>
      <c r="G1960" s="29" t="str">
        <f>IFERROR(VLOOKUP($C1960,#REF!,5,FALSE),"-")</f>
        <v>-</v>
      </c>
      <c r="H1960" s="29" t="str">
        <f>IFERROR(VLOOKUP($C1960,#REF!,6,FALSE),"-")</f>
        <v>-</v>
      </c>
      <c r="I1960" s="29" t="str">
        <f>IFERROR(VLOOKUP($C1960,#REF!,7,FALSE),"-")</f>
        <v>-</v>
      </c>
      <c r="J1960" s="29" t="str">
        <f>IFERROR(VLOOKUP($C1960,#REF!,8,FALSE),"-")</f>
        <v>-</v>
      </c>
      <c r="K1960" s="29" t="str">
        <f>IFERROR(VLOOKUP($C1960,#REF!,9,FALSE),"-")</f>
        <v>-</v>
      </c>
      <c r="L1960" s="29" t="str">
        <f>IFERROR(VLOOKUP($C1960,#REF!,10,FALSE),"-")</f>
        <v>-</v>
      </c>
      <c r="M1960" s="29" t="str">
        <f>IFERROR(VLOOKUP($C1960,#REF!,11,FALSE),"-")</f>
        <v>-</v>
      </c>
      <c r="N1960" s="29" t="str">
        <f>IFERROR(VLOOKUP($C1960,#REF!,12,FALSE),"-")</f>
        <v>-</v>
      </c>
      <c r="O1960" s="29" t="str">
        <f>IFERROR(VLOOKUP($C1960,#REF!,13,FALSE),"-")</f>
        <v>-</v>
      </c>
    </row>
    <row r="1961" spans="1:15" x14ac:dyDescent="0.25">
      <c r="A1961" s="21"/>
      <c r="B1961" s="22"/>
      <c r="C1961" s="14">
        <v>5924</v>
      </c>
      <c r="D1961" s="15" t="s">
        <v>1933</v>
      </c>
      <c r="E1961" s="30">
        <v>0</v>
      </c>
      <c r="F1961" s="30" t="str">
        <f>IFERROR(VLOOKUP($C1961,#REF!,4,FALSE),"-")</f>
        <v>-</v>
      </c>
      <c r="G1961" s="30" t="str">
        <f>IFERROR(VLOOKUP($C1961,#REF!,5,FALSE),"-")</f>
        <v>-</v>
      </c>
      <c r="H1961" s="30" t="str">
        <f>IFERROR(VLOOKUP($C1961,#REF!,6,FALSE),"-")</f>
        <v>-</v>
      </c>
      <c r="I1961" s="30" t="str">
        <f>IFERROR(VLOOKUP($C1961,#REF!,7,FALSE),"-")</f>
        <v>-</v>
      </c>
      <c r="J1961" s="30" t="str">
        <f>IFERROR(VLOOKUP($C1961,#REF!,8,FALSE),"-")</f>
        <v>-</v>
      </c>
      <c r="K1961" s="30" t="str">
        <f>IFERROR(VLOOKUP($C1961,#REF!,9,FALSE),"-")</f>
        <v>-</v>
      </c>
      <c r="L1961" s="30" t="str">
        <f>IFERROR(VLOOKUP($C1961,#REF!,10,FALSE),"-")</f>
        <v>-</v>
      </c>
      <c r="M1961" s="30" t="str">
        <f>IFERROR(VLOOKUP($C1961,#REF!,11,FALSE),"-")</f>
        <v>-</v>
      </c>
      <c r="N1961" s="30" t="str">
        <f>IFERROR(VLOOKUP($C1961,#REF!,12,FALSE),"-")</f>
        <v>-</v>
      </c>
      <c r="O1961" s="30" t="str">
        <f>IFERROR(VLOOKUP($C1961,#REF!,13,FALSE),"-")</f>
        <v>-</v>
      </c>
    </row>
    <row r="1962" spans="1:15" x14ac:dyDescent="0.25">
      <c r="A1962" s="21"/>
      <c r="B1962" s="22"/>
      <c r="C1962" s="12">
        <v>5925</v>
      </c>
      <c r="D1962" s="13" t="s">
        <v>1934</v>
      </c>
      <c r="E1962" s="29">
        <v>0</v>
      </c>
      <c r="F1962" s="29" t="str">
        <f>IFERROR(VLOOKUP($C1962,#REF!,4,FALSE),"-")</f>
        <v>-</v>
      </c>
      <c r="G1962" s="29" t="str">
        <f>IFERROR(VLOOKUP($C1962,#REF!,5,FALSE),"-")</f>
        <v>-</v>
      </c>
      <c r="H1962" s="29" t="str">
        <f>IFERROR(VLOOKUP($C1962,#REF!,6,FALSE),"-")</f>
        <v>-</v>
      </c>
      <c r="I1962" s="29" t="str">
        <f>IFERROR(VLOOKUP($C1962,#REF!,7,FALSE),"-")</f>
        <v>-</v>
      </c>
      <c r="J1962" s="29" t="str">
        <f>IFERROR(VLOOKUP($C1962,#REF!,8,FALSE),"-")</f>
        <v>-</v>
      </c>
      <c r="K1962" s="29" t="str">
        <f>IFERROR(VLOOKUP($C1962,#REF!,9,FALSE),"-")</f>
        <v>-</v>
      </c>
      <c r="L1962" s="29" t="str">
        <f>IFERROR(VLOOKUP($C1962,#REF!,10,FALSE),"-")</f>
        <v>-</v>
      </c>
      <c r="M1962" s="29" t="str">
        <f>IFERROR(VLOOKUP($C1962,#REF!,11,FALSE),"-")</f>
        <v>-</v>
      </c>
      <c r="N1962" s="29" t="str">
        <f>IFERROR(VLOOKUP($C1962,#REF!,12,FALSE),"-")</f>
        <v>-</v>
      </c>
      <c r="O1962" s="29" t="str">
        <f>IFERROR(VLOOKUP($C1962,#REF!,13,FALSE),"-")</f>
        <v>-</v>
      </c>
    </row>
    <row r="1963" spans="1:15" x14ac:dyDescent="0.25">
      <c r="A1963" s="21"/>
      <c r="B1963" s="22"/>
      <c r="C1963" s="14">
        <v>5926</v>
      </c>
      <c r="D1963" s="15" t="s">
        <v>1935</v>
      </c>
      <c r="E1963" s="30">
        <v>0</v>
      </c>
      <c r="F1963" s="30" t="str">
        <f>IFERROR(VLOOKUP($C1963,#REF!,4,FALSE),"-")</f>
        <v>-</v>
      </c>
      <c r="G1963" s="30" t="str">
        <f>IFERROR(VLOOKUP($C1963,#REF!,5,FALSE),"-")</f>
        <v>-</v>
      </c>
      <c r="H1963" s="30" t="str">
        <f>IFERROR(VLOOKUP($C1963,#REF!,6,FALSE),"-")</f>
        <v>-</v>
      </c>
      <c r="I1963" s="30" t="str">
        <f>IFERROR(VLOOKUP($C1963,#REF!,7,FALSE),"-")</f>
        <v>-</v>
      </c>
      <c r="J1963" s="30" t="str">
        <f>IFERROR(VLOOKUP($C1963,#REF!,8,FALSE),"-")</f>
        <v>-</v>
      </c>
      <c r="K1963" s="30" t="str">
        <f>IFERROR(VLOOKUP($C1963,#REF!,9,FALSE),"-")</f>
        <v>-</v>
      </c>
      <c r="L1963" s="30" t="str">
        <f>IFERROR(VLOOKUP($C1963,#REF!,10,FALSE),"-")</f>
        <v>-</v>
      </c>
      <c r="M1963" s="30" t="str">
        <f>IFERROR(VLOOKUP($C1963,#REF!,11,FALSE),"-")</f>
        <v>-</v>
      </c>
      <c r="N1963" s="30" t="str">
        <f>IFERROR(VLOOKUP($C1963,#REF!,12,FALSE),"-")</f>
        <v>-</v>
      </c>
      <c r="O1963" s="30" t="str">
        <f>IFERROR(VLOOKUP($C1963,#REF!,13,FALSE),"-")</f>
        <v>-</v>
      </c>
    </row>
    <row r="1964" spans="1:15" x14ac:dyDescent="0.25">
      <c r="A1964" s="21"/>
      <c r="B1964" s="22"/>
      <c r="C1964" s="12">
        <v>5928</v>
      </c>
      <c r="D1964" s="13" t="s">
        <v>1936</v>
      </c>
      <c r="E1964" s="29">
        <v>0</v>
      </c>
      <c r="F1964" s="29" t="str">
        <f>IFERROR(VLOOKUP($C1964,#REF!,4,FALSE),"-")</f>
        <v>-</v>
      </c>
      <c r="G1964" s="29" t="str">
        <f>IFERROR(VLOOKUP($C1964,#REF!,5,FALSE),"-")</f>
        <v>-</v>
      </c>
      <c r="H1964" s="29" t="str">
        <f>IFERROR(VLOOKUP($C1964,#REF!,6,FALSE),"-")</f>
        <v>-</v>
      </c>
      <c r="I1964" s="29" t="str">
        <f>IFERROR(VLOOKUP($C1964,#REF!,7,FALSE),"-")</f>
        <v>-</v>
      </c>
      <c r="J1964" s="29" t="str">
        <f>IFERROR(VLOOKUP($C1964,#REF!,8,FALSE),"-")</f>
        <v>-</v>
      </c>
      <c r="K1964" s="29" t="str">
        <f>IFERROR(VLOOKUP($C1964,#REF!,9,FALSE),"-")</f>
        <v>-</v>
      </c>
      <c r="L1964" s="29" t="str">
        <f>IFERROR(VLOOKUP($C1964,#REF!,10,FALSE),"-")</f>
        <v>-</v>
      </c>
      <c r="M1964" s="29" t="str">
        <f>IFERROR(VLOOKUP($C1964,#REF!,11,FALSE),"-")</f>
        <v>-</v>
      </c>
      <c r="N1964" s="29" t="str">
        <f>IFERROR(VLOOKUP($C1964,#REF!,12,FALSE),"-")</f>
        <v>-</v>
      </c>
      <c r="O1964" s="29" t="str">
        <f>IFERROR(VLOOKUP($C1964,#REF!,13,FALSE),"-")</f>
        <v>-</v>
      </c>
    </row>
    <row r="1965" spans="1:15" x14ac:dyDescent="0.25">
      <c r="A1965" s="21"/>
      <c r="B1965" s="22"/>
      <c r="C1965" s="14">
        <v>5929</v>
      </c>
      <c r="D1965" s="15" t="s">
        <v>1937</v>
      </c>
      <c r="E1965" s="30">
        <v>0</v>
      </c>
      <c r="F1965" s="30" t="str">
        <f>IFERROR(VLOOKUP($C1965,#REF!,4,FALSE),"-")</f>
        <v>-</v>
      </c>
      <c r="G1965" s="30" t="str">
        <f>IFERROR(VLOOKUP($C1965,#REF!,5,FALSE),"-")</f>
        <v>-</v>
      </c>
      <c r="H1965" s="30" t="str">
        <f>IFERROR(VLOOKUP($C1965,#REF!,6,FALSE),"-")</f>
        <v>-</v>
      </c>
      <c r="I1965" s="30" t="str">
        <f>IFERROR(VLOOKUP($C1965,#REF!,7,FALSE),"-")</f>
        <v>-</v>
      </c>
      <c r="J1965" s="30" t="str">
        <f>IFERROR(VLOOKUP($C1965,#REF!,8,FALSE),"-")</f>
        <v>-</v>
      </c>
      <c r="K1965" s="30" t="str">
        <f>IFERROR(VLOOKUP($C1965,#REF!,9,FALSE),"-")</f>
        <v>-</v>
      </c>
      <c r="L1965" s="30" t="str">
        <f>IFERROR(VLOOKUP($C1965,#REF!,10,FALSE),"-")</f>
        <v>-</v>
      </c>
      <c r="M1965" s="30" t="str">
        <f>IFERROR(VLOOKUP($C1965,#REF!,11,FALSE),"-")</f>
        <v>-</v>
      </c>
      <c r="N1965" s="30" t="str">
        <f>IFERROR(VLOOKUP($C1965,#REF!,12,FALSE),"-")</f>
        <v>-</v>
      </c>
      <c r="O1965" s="30" t="str">
        <f>IFERROR(VLOOKUP($C1965,#REF!,13,FALSE),"-")</f>
        <v>-</v>
      </c>
    </row>
    <row r="1966" spans="1:15" x14ac:dyDescent="0.25">
      <c r="A1966" s="21"/>
      <c r="B1966" s="22"/>
      <c r="C1966" s="12">
        <v>5930</v>
      </c>
      <c r="D1966" s="13" t="s">
        <v>1938</v>
      </c>
      <c r="E1966" s="29">
        <v>0</v>
      </c>
      <c r="F1966" s="29" t="str">
        <f>IFERROR(VLOOKUP($C1966,#REF!,4,FALSE),"-")</f>
        <v>-</v>
      </c>
      <c r="G1966" s="29" t="str">
        <f>IFERROR(VLOOKUP($C1966,#REF!,5,FALSE),"-")</f>
        <v>-</v>
      </c>
      <c r="H1966" s="29" t="str">
        <f>IFERROR(VLOOKUP($C1966,#REF!,6,FALSE),"-")</f>
        <v>-</v>
      </c>
      <c r="I1966" s="29" t="str">
        <f>IFERROR(VLOOKUP($C1966,#REF!,7,FALSE),"-")</f>
        <v>-</v>
      </c>
      <c r="J1966" s="29" t="str">
        <f>IFERROR(VLOOKUP($C1966,#REF!,8,FALSE),"-")</f>
        <v>-</v>
      </c>
      <c r="K1966" s="29" t="str">
        <f>IFERROR(VLOOKUP($C1966,#REF!,9,FALSE),"-")</f>
        <v>-</v>
      </c>
      <c r="L1966" s="29" t="str">
        <f>IFERROR(VLOOKUP($C1966,#REF!,10,FALSE),"-")</f>
        <v>-</v>
      </c>
      <c r="M1966" s="29" t="str">
        <f>IFERROR(VLOOKUP($C1966,#REF!,11,FALSE),"-")</f>
        <v>-</v>
      </c>
      <c r="N1966" s="29" t="str">
        <f>IFERROR(VLOOKUP($C1966,#REF!,12,FALSE),"-")</f>
        <v>-</v>
      </c>
      <c r="O1966" s="29" t="str">
        <f>IFERROR(VLOOKUP($C1966,#REF!,13,FALSE),"-")</f>
        <v>-</v>
      </c>
    </row>
    <row r="1967" spans="1:15" x14ac:dyDescent="0.25">
      <c r="A1967" s="21"/>
      <c r="B1967" s="22"/>
      <c r="C1967" s="14">
        <v>5931</v>
      </c>
      <c r="D1967" s="15" t="s">
        <v>1939</v>
      </c>
      <c r="E1967" s="30">
        <v>0</v>
      </c>
      <c r="F1967" s="30" t="str">
        <f>IFERROR(VLOOKUP($C1967,#REF!,4,FALSE),"-")</f>
        <v>-</v>
      </c>
      <c r="G1967" s="30" t="str">
        <f>IFERROR(VLOOKUP($C1967,#REF!,5,FALSE),"-")</f>
        <v>-</v>
      </c>
      <c r="H1967" s="30" t="str">
        <f>IFERROR(VLOOKUP($C1967,#REF!,6,FALSE),"-")</f>
        <v>-</v>
      </c>
      <c r="I1967" s="30" t="str">
        <f>IFERROR(VLOOKUP($C1967,#REF!,7,FALSE),"-")</f>
        <v>-</v>
      </c>
      <c r="J1967" s="30" t="str">
        <f>IFERROR(VLOOKUP($C1967,#REF!,8,FALSE),"-")</f>
        <v>-</v>
      </c>
      <c r="K1967" s="30" t="str">
        <f>IFERROR(VLOOKUP($C1967,#REF!,9,FALSE),"-")</f>
        <v>-</v>
      </c>
      <c r="L1967" s="30" t="str">
        <f>IFERROR(VLOOKUP($C1967,#REF!,10,FALSE),"-")</f>
        <v>-</v>
      </c>
      <c r="M1967" s="30" t="str">
        <f>IFERROR(VLOOKUP($C1967,#REF!,11,FALSE),"-")</f>
        <v>-</v>
      </c>
      <c r="N1967" s="30" t="str">
        <f>IFERROR(VLOOKUP($C1967,#REF!,12,FALSE),"-")</f>
        <v>-</v>
      </c>
      <c r="O1967" s="30" t="str">
        <f>IFERROR(VLOOKUP($C1967,#REF!,13,FALSE),"-")</f>
        <v>-</v>
      </c>
    </row>
    <row r="1968" spans="1:15" x14ac:dyDescent="0.25">
      <c r="A1968" s="21"/>
      <c r="B1968" s="22"/>
      <c r="C1968" s="12">
        <v>5932</v>
      </c>
      <c r="D1968" s="13" t="s">
        <v>1940</v>
      </c>
      <c r="E1968" s="29">
        <v>0</v>
      </c>
      <c r="F1968" s="29" t="str">
        <f>IFERROR(VLOOKUP($C1968,#REF!,4,FALSE),"-")</f>
        <v>-</v>
      </c>
      <c r="G1968" s="29" t="str">
        <f>IFERROR(VLOOKUP($C1968,#REF!,5,FALSE),"-")</f>
        <v>-</v>
      </c>
      <c r="H1968" s="29" t="str">
        <f>IFERROR(VLOOKUP($C1968,#REF!,6,FALSE),"-")</f>
        <v>-</v>
      </c>
      <c r="I1968" s="29" t="str">
        <f>IFERROR(VLOOKUP($C1968,#REF!,7,FALSE),"-")</f>
        <v>-</v>
      </c>
      <c r="J1968" s="29" t="str">
        <f>IFERROR(VLOOKUP($C1968,#REF!,8,FALSE),"-")</f>
        <v>-</v>
      </c>
      <c r="K1968" s="29" t="str">
        <f>IFERROR(VLOOKUP($C1968,#REF!,9,FALSE),"-")</f>
        <v>-</v>
      </c>
      <c r="L1968" s="29" t="str">
        <f>IFERROR(VLOOKUP($C1968,#REF!,10,FALSE),"-")</f>
        <v>-</v>
      </c>
      <c r="M1968" s="29" t="str">
        <f>IFERROR(VLOOKUP($C1968,#REF!,11,FALSE),"-")</f>
        <v>-</v>
      </c>
      <c r="N1968" s="29" t="str">
        <f>IFERROR(VLOOKUP($C1968,#REF!,12,FALSE),"-")</f>
        <v>-</v>
      </c>
      <c r="O1968" s="29" t="str">
        <f>IFERROR(VLOOKUP($C1968,#REF!,13,FALSE),"-")</f>
        <v>-</v>
      </c>
    </row>
    <row r="1969" spans="1:15" x14ac:dyDescent="0.25">
      <c r="A1969" s="21"/>
      <c r="B1969" s="22"/>
      <c r="C1969" s="14">
        <v>5933</v>
      </c>
      <c r="D1969" s="15" t="s">
        <v>1941</v>
      </c>
      <c r="E1969" s="30">
        <v>0</v>
      </c>
      <c r="F1969" s="30" t="str">
        <f>IFERROR(VLOOKUP($C1969,#REF!,4,FALSE),"-")</f>
        <v>-</v>
      </c>
      <c r="G1969" s="30" t="str">
        <f>IFERROR(VLOOKUP($C1969,#REF!,5,FALSE),"-")</f>
        <v>-</v>
      </c>
      <c r="H1969" s="30" t="str">
        <f>IFERROR(VLOOKUP($C1969,#REF!,6,FALSE),"-")</f>
        <v>-</v>
      </c>
      <c r="I1969" s="30" t="str">
        <f>IFERROR(VLOOKUP($C1969,#REF!,7,FALSE),"-")</f>
        <v>-</v>
      </c>
      <c r="J1969" s="30" t="str">
        <f>IFERROR(VLOOKUP($C1969,#REF!,8,FALSE),"-")</f>
        <v>-</v>
      </c>
      <c r="K1969" s="30" t="str">
        <f>IFERROR(VLOOKUP($C1969,#REF!,9,FALSE),"-")</f>
        <v>-</v>
      </c>
      <c r="L1969" s="30" t="str">
        <f>IFERROR(VLOOKUP($C1969,#REF!,10,FALSE),"-")</f>
        <v>-</v>
      </c>
      <c r="M1969" s="30" t="str">
        <f>IFERROR(VLOOKUP($C1969,#REF!,11,FALSE),"-")</f>
        <v>-</v>
      </c>
      <c r="N1969" s="30" t="str">
        <f>IFERROR(VLOOKUP($C1969,#REF!,12,FALSE),"-")</f>
        <v>-</v>
      </c>
      <c r="O1969" s="30" t="str">
        <f>IFERROR(VLOOKUP($C1969,#REF!,13,FALSE),"-")</f>
        <v>-</v>
      </c>
    </row>
    <row r="1970" spans="1:15" x14ac:dyDescent="0.25">
      <c r="A1970" s="21"/>
      <c r="B1970" s="22"/>
      <c r="C1970" s="12">
        <v>5934</v>
      </c>
      <c r="D1970" s="13" t="s">
        <v>1942</v>
      </c>
      <c r="E1970" s="29">
        <v>0</v>
      </c>
      <c r="F1970" s="29" t="str">
        <f>IFERROR(VLOOKUP($C1970,#REF!,4,FALSE),"-")</f>
        <v>-</v>
      </c>
      <c r="G1970" s="29" t="str">
        <f>IFERROR(VLOOKUP($C1970,#REF!,5,FALSE),"-")</f>
        <v>-</v>
      </c>
      <c r="H1970" s="29" t="str">
        <f>IFERROR(VLOOKUP($C1970,#REF!,6,FALSE),"-")</f>
        <v>-</v>
      </c>
      <c r="I1970" s="29" t="str">
        <f>IFERROR(VLOOKUP($C1970,#REF!,7,FALSE),"-")</f>
        <v>-</v>
      </c>
      <c r="J1970" s="29" t="str">
        <f>IFERROR(VLOOKUP($C1970,#REF!,8,FALSE),"-")</f>
        <v>-</v>
      </c>
      <c r="K1970" s="29" t="str">
        <f>IFERROR(VLOOKUP($C1970,#REF!,9,FALSE),"-")</f>
        <v>-</v>
      </c>
      <c r="L1970" s="29" t="str">
        <f>IFERROR(VLOOKUP($C1970,#REF!,10,FALSE),"-")</f>
        <v>-</v>
      </c>
      <c r="M1970" s="29" t="str">
        <f>IFERROR(VLOOKUP($C1970,#REF!,11,FALSE),"-")</f>
        <v>-</v>
      </c>
      <c r="N1970" s="29" t="str">
        <f>IFERROR(VLOOKUP($C1970,#REF!,12,FALSE),"-")</f>
        <v>-</v>
      </c>
      <c r="O1970" s="29" t="str">
        <f>IFERROR(VLOOKUP($C1970,#REF!,13,FALSE),"-")</f>
        <v>-</v>
      </c>
    </row>
    <row r="1971" spans="1:15" x14ac:dyDescent="0.25">
      <c r="A1971" s="21"/>
      <c r="B1971" s="22"/>
      <c r="C1971" s="14">
        <v>5935</v>
      </c>
      <c r="D1971" s="15" t="s">
        <v>1943</v>
      </c>
      <c r="E1971" s="30">
        <v>0</v>
      </c>
      <c r="F1971" s="30" t="str">
        <f>IFERROR(VLOOKUP($C1971,#REF!,4,FALSE),"-")</f>
        <v>-</v>
      </c>
      <c r="G1971" s="30" t="str">
        <f>IFERROR(VLOOKUP($C1971,#REF!,5,FALSE),"-")</f>
        <v>-</v>
      </c>
      <c r="H1971" s="30" t="str">
        <f>IFERROR(VLOOKUP($C1971,#REF!,6,FALSE),"-")</f>
        <v>-</v>
      </c>
      <c r="I1971" s="30" t="str">
        <f>IFERROR(VLOOKUP($C1971,#REF!,7,FALSE),"-")</f>
        <v>-</v>
      </c>
      <c r="J1971" s="30" t="str">
        <f>IFERROR(VLOOKUP($C1971,#REF!,8,FALSE),"-")</f>
        <v>-</v>
      </c>
      <c r="K1971" s="30" t="str">
        <f>IFERROR(VLOOKUP($C1971,#REF!,9,FALSE),"-")</f>
        <v>-</v>
      </c>
      <c r="L1971" s="30" t="str">
        <f>IFERROR(VLOOKUP($C1971,#REF!,10,FALSE),"-")</f>
        <v>-</v>
      </c>
      <c r="M1971" s="30" t="str">
        <f>IFERROR(VLOOKUP($C1971,#REF!,11,FALSE),"-")</f>
        <v>-</v>
      </c>
      <c r="N1971" s="30" t="str">
        <f>IFERROR(VLOOKUP($C1971,#REF!,12,FALSE),"-")</f>
        <v>-</v>
      </c>
      <c r="O1971" s="30" t="str">
        <f>IFERROR(VLOOKUP($C1971,#REF!,13,FALSE),"-")</f>
        <v>-</v>
      </c>
    </row>
    <row r="1972" spans="1:15" x14ac:dyDescent="0.25">
      <c r="A1972" s="21"/>
      <c r="B1972" s="22"/>
      <c r="C1972" s="12">
        <v>5937</v>
      </c>
      <c r="D1972" s="13" t="s">
        <v>1944</v>
      </c>
      <c r="E1972" s="29">
        <v>0</v>
      </c>
      <c r="F1972" s="29" t="str">
        <f>IFERROR(VLOOKUP($C1972,#REF!,4,FALSE),"-")</f>
        <v>-</v>
      </c>
      <c r="G1972" s="29" t="str">
        <f>IFERROR(VLOOKUP($C1972,#REF!,5,FALSE),"-")</f>
        <v>-</v>
      </c>
      <c r="H1972" s="29" t="str">
        <f>IFERROR(VLOOKUP($C1972,#REF!,6,FALSE),"-")</f>
        <v>-</v>
      </c>
      <c r="I1972" s="29" t="str">
        <f>IFERROR(VLOOKUP($C1972,#REF!,7,FALSE),"-")</f>
        <v>-</v>
      </c>
      <c r="J1972" s="29" t="str">
        <f>IFERROR(VLOOKUP($C1972,#REF!,8,FALSE),"-")</f>
        <v>-</v>
      </c>
      <c r="K1972" s="29" t="str">
        <f>IFERROR(VLOOKUP($C1972,#REF!,9,FALSE),"-")</f>
        <v>-</v>
      </c>
      <c r="L1972" s="29" t="str">
        <f>IFERROR(VLOOKUP($C1972,#REF!,10,FALSE),"-")</f>
        <v>-</v>
      </c>
      <c r="M1972" s="29" t="str">
        <f>IFERROR(VLOOKUP($C1972,#REF!,11,FALSE),"-")</f>
        <v>-</v>
      </c>
      <c r="N1972" s="29" t="str">
        <f>IFERROR(VLOOKUP($C1972,#REF!,12,FALSE),"-")</f>
        <v>-</v>
      </c>
      <c r="O1972" s="29" t="str">
        <f>IFERROR(VLOOKUP($C1972,#REF!,13,FALSE),"-")</f>
        <v>-</v>
      </c>
    </row>
    <row r="1973" spans="1:15" x14ac:dyDescent="0.25">
      <c r="A1973" s="21"/>
      <c r="B1973" s="22"/>
      <c r="C1973" s="14">
        <v>5938</v>
      </c>
      <c r="D1973" s="15" t="s">
        <v>1945</v>
      </c>
      <c r="E1973" s="30">
        <v>0</v>
      </c>
      <c r="F1973" s="30" t="str">
        <f>IFERROR(VLOOKUP($C1973,#REF!,4,FALSE),"-")</f>
        <v>-</v>
      </c>
      <c r="G1973" s="30" t="str">
        <f>IFERROR(VLOOKUP($C1973,#REF!,5,FALSE),"-")</f>
        <v>-</v>
      </c>
      <c r="H1973" s="30" t="str">
        <f>IFERROR(VLOOKUP($C1973,#REF!,6,FALSE),"-")</f>
        <v>-</v>
      </c>
      <c r="I1973" s="30" t="str">
        <f>IFERROR(VLOOKUP($C1973,#REF!,7,FALSE),"-")</f>
        <v>-</v>
      </c>
      <c r="J1973" s="30" t="str">
        <f>IFERROR(VLOOKUP($C1973,#REF!,8,FALSE),"-")</f>
        <v>-</v>
      </c>
      <c r="K1973" s="30" t="str">
        <f>IFERROR(VLOOKUP($C1973,#REF!,9,FALSE),"-")</f>
        <v>-</v>
      </c>
      <c r="L1973" s="30" t="str">
        <f>IFERROR(VLOOKUP($C1973,#REF!,10,FALSE),"-")</f>
        <v>-</v>
      </c>
      <c r="M1973" s="30" t="str">
        <f>IFERROR(VLOOKUP($C1973,#REF!,11,FALSE),"-")</f>
        <v>-</v>
      </c>
      <c r="N1973" s="30" t="str">
        <f>IFERROR(VLOOKUP($C1973,#REF!,12,FALSE),"-")</f>
        <v>-</v>
      </c>
      <c r="O1973" s="30" t="str">
        <f>IFERROR(VLOOKUP($C1973,#REF!,13,FALSE),"-")</f>
        <v>-</v>
      </c>
    </row>
    <row r="1974" spans="1:15" x14ac:dyDescent="0.25">
      <c r="A1974" s="21"/>
      <c r="B1974" s="22"/>
      <c r="C1974" s="12">
        <v>5939</v>
      </c>
      <c r="D1974" s="13" t="s">
        <v>1946</v>
      </c>
      <c r="E1974" s="29">
        <v>0</v>
      </c>
      <c r="F1974" s="29" t="str">
        <f>IFERROR(VLOOKUP($C1974,#REF!,4,FALSE),"-")</f>
        <v>-</v>
      </c>
      <c r="G1974" s="29" t="str">
        <f>IFERROR(VLOOKUP($C1974,#REF!,5,FALSE),"-")</f>
        <v>-</v>
      </c>
      <c r="H1974" s="29" t="str">
        <f>IFERROR(VLOOKUP($C1974,#REF!,6,FALSE),"-")</f>
        <v>-</v>
      </c>
      <c r="I1974" s="29" t="str">
        <f>IFERROR(VLOOKUP($C1974,#REF!,7,FALSE),"-")</f>
        <v>-</v>
      </c>
      <c r="J1974" s="29" t="str">
        <f>IFERROR(VLOOKUP($C1974,#REF!,8,FALSE),"-")</f>
        <v>-</v>
      </c>
      <c r="K1974" s="29" t="str">
        <f>IFERROR(VLOOKUP($C1974,#REF!,9,FALSE),"-")</f>
        <v>-</v>
      </c>
      <c r="L1974" s="29" t="str">
        <f>IFERROR(VLOOKUP($C1974,#REF!,10,FALSE),"-")</f>
        <v>-</v>
      </c>
      <c r="M1974" s="29" t="str">
        <f>IFERROR(VLOOKUP($C1974,#REF!,11,FALSE),"-")</f>
        <v>-</v>
      </c>
      <c r="N1974" s="29" t="str">
        <f>IFERROR(VLOOKUP($C1974,#REF!,12,FALSE),"-")</f>
        <v>-</v>
      </c>
      <c r="O1974" s="29" t="str">
        <f>IFERROR(VLOOKUP($C1974,#REF!,13,FALSE),"-")</f>
        <v>-</v>
      </c>
    </row>
    <row r="1975" spans="1:15" x14ac:dyDescent="0.25">
      <c r="A1975" s="23"/>
      <c r="B1975" s="24"/>
      <c r="C1975" s="14">
        <v>10022</v>
      </c>
      <c r="D1975" s="15" t="s">
        <v>2244</v>
      </c>
      <c r="E1975" s="30">
        <v>0</v>
      </c>
      <c r="F1975" s="30" t="str">
        <f>IFERROR(VLOOKUP($C1975,#REF!,4,FALSE),"-")</f>
        <v>-</v>
      </c>
      <c r="G1975" s="30" t="str">
        <f>IFERROR(VLOOKUP($C1975,#REF!,5,FALSE),"-")</f>
        <v>-</v>
      </c>
      <c r="H1975" s="30" t="str">
        <f>IFERROR(VLOOKUP($C1975,#REF!,6,FALSE),"-")</f>
        <v>-</v>
      </c>
      <c r="I1975" s="30" t="str">
        <f>IFERROR(VLOOKUP($C1975,#REF!,7,FALSE),"-")</f>
        <v>-</v>
      </c>
      <c r="J1975" s="30" t="str">
        <f>IFERROR(VLOOKUP($C1975,#REF!,8,FALSE),"-")</f>
        <v>-</v>
      </c>
      <c r="K1975" s="30" t="str">
        <f>IFERROR(VLOOKUP($C1975,#REF!,9,FALSE),"-")</f>
        <v>-</v>
      </c>
      <c r="L1975" s="30" t="str">
        <f>IFERROR(VLOOKUP($C1975,#REF!,10,FALSE),"-")</f>
        <v>-</v>
      </c>
      <c r="M1975" s="30" t="str">
        <f>IFERROR(VLOOKUP($C1975,#REF!,11,FALSE),"-")</f>
        <v>-</v>
      </c>
      <c r="N1975" s="30" t="str">
        <f>IFERROR(VLOOKUP($C1975,#REF!,12,FALSE),"-")</f>
        <v>-</v>
      </c>
      <c r="O1975" s="30" t="str">
        <f>IFERROR(VLOOKUP($C1975,#REF!,13,FALSE),"-")</f>
        <v>-</v>
      </c>
    </row>
    <row r="1976" spans="1:15" x14ac:dyDescent="0.25">
      <c r="A1976" s="19">
        <v>23</v>
      </c>
      <c r="B1976" s="20" t="s">
        <v>1947</v>
      </c>
      <c r="C1976" s="12">
        <v>6002</v>
      </c>
      <c r="D1976" s="13" t="s">
        <v>1948</v>
      </c>
      <c r="E1976" s="29">
        <v>0</v>
      </c>
      <c r="F1976" s="29" t="str">
        <f>IFERROR(VLOOKUP($C1976,#REF!,4,FALSE),"-")</f>
        <v>-</v>
      </c>
      <c r="G1976" s="29" t="str">
        <f>IFERROR(VLOOKUP($C1976,#REF!,5,FALSE),"-")</f>
        <v>-</v>
      </c>
      <c r="H1976" s="29" t="str">
        <f>IFERROR(VLOOKUP($C1976,#REF!,6,FALSE),"-")</f>
        <v>-</v>
      </c>
      <c r="I1976" s="29" t="str">
        <f>IFERROR(VLOOKUP($C1976,#REF!,7,FALSE),"-")</f>
        <v>-</v>
      </c>
      <c r="J1976" s="29" t="str">
        <f>IFERROR(VLOOKUP($C1976,#REF!,8,FALSE),"-")</f>
        <v>-</v>
      </c>
      <c r="K1976" s="29" t="str">
        <f>IFERROR(VLOOKUP($C1976,#REF!,9,FALSE),"-")</f>
        <v>-</v>
      </c>
      <c r="L1976" s="29" t="str">
        <f>IFERROR(VLOOKUP($C1976,#REF!,10,FALSE),"-")</f>
        <v>-</v>
      </c>
      <c r="M1976" s="29" t="str">
        <f>IFERROR(VLOOKUP($C1976,#REF!,11,FALSE),"-")</f>
        <v>-</v>
      </c>
      <c r="N1976" s="29" t="str">
        <f>IFERROR(VLOOKUP($C1976,#REF!,12,FALSE),"-")</f>
        <v>-</v>
      </c>
      <c r="O1976" s="29" t="str">
        <f>IFERROR(VLOOKUP($C1976,#REF!,13,FALSE),"-")</f>
        <v>-</v>
      </c>
    </row>
    <row r="1977" spans="1:15" x14ac:dyDescent="0.25">
      <c r="A1977" s="21"/>
      <c r="B1977" s="22"/>
      <c r="C1977" s="14">
        <v>6004</v>
      </c>
      <c r="D1977" s="15" t="s">
        <v>1949</v>
      </c>
      <c r="E1977" s="30">
        <v>0</v>
      </c>
      <c r="F1977" s="30" t="str">
        <f>IFERROR(VLOOKUP($C1977,#REF!,4,FALSE),"-")</f>
        <v>-</v>
      </c>
      <c r="G1977" s="30" t="str">
        <f>IFERROR(VLOOKUP($C1977,#REF!,5,FALSE),"-")</f>
        <v>-</v>
      </c>
      <c r="H1977" s="30" t="str">
        <f>IFERROR(VLOOKUP($C1977,#REF!,6,FALSE),"-")</f>
        <v>-</v>
      </c>
      <c r="I1977" s="30" t="str">
        <f>IFERROR(VLOOKUP($C1977,#REF!,7,FALSE),"-")</f>
        <v>-</v>
      </c>
      <c r="J1977" s="30" t="str">
        <f>IFERROR(VLOOKUP($C1977,#REF!,8,FALSE),"-")</f>
        <v>-</v>
      </c>
      <c r="K1977" s="30" t="str">
        <f>IFERROR(VLOOKUP($C1977,#REF!,9,FALSE),"-")</f>
        <v>-</v>
      </c>
      <c r="L1977" s="30" t="str">
        <f>IFERROR(VLOOKUP($C1977,#REF!,10,FALSE),"-")</f>
        <v>-</v>
      </c>
      <c r="M1977" s="30" t="str">
        <f>IFERROR(VLOOKUP($C1977,#REF!,11,FALSE),"-")</f>
        <v>-</v>
      </c>
      <c r="N1977" s="30" t="str">
        <f>IFERROR(VLOOKUP($C1977,#REF!,12,FALSE),"-")</f>
        <v>-</v>
      </c>
      <c r="O1977" s="30" t="str">
        <f>IFERROR(VLOOKUP($C1977,#REF!,13,FALSE),"-")</f>
        <v>-</v>
      </c>
    </row>
    <row r="1978" spans="1:15" x14ac:dyDescent="0.25">
      <c r="A1978" s="21"/>
      <c r="B1978" s="22"/>
      <c r="C1978" s="12">
        <v>6007</v>
      </c>
      <c r="D1978" s="13" t="s">
        <v>1950</v>
      </c>
      <c r="E1978" s="29">
        <v>0</v>
      </c>
      <c r="F1978" s="29" t="str">
        <f>IFERROR(VLOOKUP($C1978,#REF!,4,FALSE),"-")</f>
        <v>-</v>
      </c>
      <c r="G1978" s="29" t="str">
        <f>IFERROR(VLOOKUP($C1978,#REF!,5,FALSE),"-")</f>
        <v>-</v>
      </c>
      <c r="H1978" s="29" t="str">
        <f>IFERROR(VLOOKUP($C1978,#REF!,6,FALSE),"-")</f>
        <v>-</v>
      </c>
      <c r="I1978" s="29" t="str">
        <f>IFERROR(VLOOKUP($C1978,#REF!,7,FALSE),"-")</f>
        <v>-</v>
      </c>
      <c r="J1978" s="29" t="str">
        <f>IFERROR(VLOOKUP($C1978,#REF!,8,FALSE),"-")</f>
        <v>-</v>
      </c>
      <c r="K1978" s="29" t="str">
        <f>IFERROR(VLOOKUP($C1978,#REF!,9,FALSE),"-")</f>
        <v>-</v>
      </c>
      <c r="L1978" s="29" t="str">
        <f>IFERROR(VLOOKUP($C1978,#REF!,10,FALSE),"-")</f>
        <v>-</v>
      </c>
      <c r="M1978" s="29" t="str">
        <f>IFERROR(VLOOKUP($C1978,#REF!,11,FALSE),"-")</f>
        <v>-</v>
      </c>
      <c r="N1978" s="29" t="str">
        <f>IFERROR(VLOOKUP($C1978,#REF!,12,FALSE),"-")</f>
        <v>-</v>
      </c>
      <c r="O1978" s="29" t="str">
        <f>IFERROR(VLOOKUP($C1978,#REF!,13,FALSE),"-")</f>
        <v>-</v>
      </c>
    </row>
    <row r="1979" spans="1:15" x14ac:dyDescent="0.25">
      <c r="A1979" s="21"/>
      <c r="B1979" s="22"/>
      <c r="C1979" s="14">
        <v>6008</v>
      </c>
      <c r="D1979" s="15" t="s">
        <v>1951</v>
      </c>
      <c r="E1979" s="30">
        <v>0</v>
      </c>
      <c r="F1979" s="30" t="str">
        <f>IFERROR(VLOOKUP($C1979,#REF!,4,FALSE),"-")</f>
        <v>-</v>
      </c>
      <c r="G1979" s="30" t="str">
        <f>IFERROR(VLOOKUP($C1979,#REF!,5,FALSE),"-")</f>
        <v>-</v>
      </c>
      <c r="H1979" s="30" t="str">
        <f>IFERROR(VLOOKUP($C1979,#REF!,6,FALSE),"-")</f>
        <v>-</v>
      </c>
      <c r="I1979" s="30" t="str">
        <f>IFERROR(VLOOKUP($C1979,#REF!,7,FALSE),"-")</f>
        <v>-</v>
      </c>
      <c r="J1979" s="30" t="str">
        <f>IFERROR(VLOOKUP($C1979,#REF!,8,FALSE),"-")</f>
        <v>-</v>
      </c>
      <c r="K1979" s="30" t="str">
        <f>IFERROR(VLOOKUP($C1979,#REF!,9,FALSE),"-")</f>
        <v>-</v>
      </c>
      <c r="L1979" s="30" t="str">
        <f>IFERROR(VLOOKUP($C1979,#REF!,10,FALSE),"-")</f>
        <v>-</v>
      </c>
      <c r="M1979" s="30" t="str">
        <f>IFERROR(VLOOKUP($C1979,#REF!,11,FALSE),"-")</f>
        <v>-</v>
      </c>
      <c r="N1979" s="30" t="str">
        <f>IFERROR(VLOOKUP($C1979,#REF!,12,FALSE),"-")</f>
        <v>-</v>
      </c>
      <c r="O1979" s="30" t="str">
        <f>IFERROR(VLOOKUP($C1979,#REF!,13,FALSE),"-")</f>
        <v>-</v>
      </c>
    </row>
    <row r="1980" spans="1:15" x14ac:dyDescent="0.25">
      <c r="A1980" s="21"/>
      <c r="B1980" s="22"/>
      <c r="C1980" s="12">
        <v>6009</v>
      </c>
      <c r="D1980" s="13" t="s">
        <v>1952</v>
      </c>
      <c r="E1980" s="29">
        <v>0</v>
      </c>
      <c r="F1980" s="29" t="str">
        <f>IFERROR(VLOOKUP($C1980,#REF!,4,FALSE),"-")</f>
        <v>-</v>
      </c>
      <c r="G1980" s="29" t="str">
        <f>IFERROR(VLOOKUP($C1980,#REF!,5,FALSE),"-")</f>
        <v>-</v>
      </c>
      <c r="H1980" s="29" t="str">
        <f>IFERROR(VLOOKUP($C1980,#REF!,6,FALSE),"-")</f>
        <v>-</v>
      </c>
      <c r="I1980" s="29" t="str">
        <f>IFERROR(VLOOKUP($C1980,#REF!,7,FALSE),"-")</f>
        <v>-</v>
      </c>
      <c r="J1980" s="29" t="str">
        <f>IFERROR(VLOOKUP($C1980,#REF!,8,FALSE),"-")</f>
        <v>-</v>
      </c>
      <c r="K1980" s="29" t="str">
        <f>IFERROR(VLOOKUP($C1980,#REF!,9,FALSE),"-")</f>
        <v>-</v>
      </c>
      <c r="L1980" s="29" t="str">
        <f>IFERROR(VLOOKUP($C1980,#REF!,10,FALSE),"-")</f>
        <v>-</v>
      </c>
      <c r="M1980" s="29" t="str">
        <f>IFERROR(VLOOKUP($C1980,#REF!,11,FALSE),"-")</f>
        <v>-</v>
      </c>
      <c r="N1980" s="29" t="str">
        <f>IFERROR(VLOOKUP($C1980,#REF!,12,FALSE),"-")</f>
        <v>-</v>
      </c>
      <c r="O1980" s="29" t="str">
        <f>IFERROR(VLOOKUP($C1980,#REF!,13,FALSE),"-")</f>
        <v>-</v>
      </c>
    </row>
    <row r="1981" spans="1:15" x14ac:dyDescent="0.25">
      <c r="A1981" s="21"/>
      <c r="B1981" s="22"/>
      <c r="C1981" s="14">
        <v>6010</v>
      </c>
      <c r="D1981" s="15" t="s">
        <v>1953</v>
      </c>
      <c r="E1981" s="30">
        <v>0</v>
      </c>
      <c r="F1981" s="30" t="str">
        <f>IFERROR(VLOOKUP($C1981,#REF!,4,FALSE),"-")</f>
        <v>-</v>
      </c>
      <c r="G1981" s="30" t="str">
        <f>IFERROR(VLOOKUP($C1981,#REF!,5,FALSE),"-")</f>
        <v>-</v>
      </c>
      <c r="H1981" s="30" t="str">
        <f>IFERROR(VLOOKUP($C1981,#REF!,6,FALSE),"-")</f>
        <v>-</v>
      </c>
      <c r="I1981" s="30" t="str">
        <f>IFERROR(VLOOKUP($C1981,#REF!,7,FALSE),"-")</f>
        <v>-</v>
      </c>
      <c r="J1981" s="30" t="str">
        <f>IFERROR(VLOOKUP($C1981,#REF!,8,FALSE),"-")</f>
        <v>-</v>
      </c>
      <c r="K1981" s="30" t="str">
        <f>IFERROR(VLOOKUP($C1981,#REF!,9,FALSE),"-")</f>
        <v>-</v>
      </c>
      <c r="L1981" s="30" t="str">
        <f>IFERROR(VLOOKUP($C1981,#REF!,10,FALSE),"-")</f>
        <v>-</v>
      </c>
      <c r="M1981" s="30" t="str">
        <f>IFERROR(VLOOKUP($C1981,#REF!,11,FALSE),"-")</f>
        <v>-</v>
      </c>
      <c r="N1981" s="30" t="str">
        <f>IFERROR(VLOOKUP($C1981,#REF!,12,FALSE),"-")</f>
        <v>-</v>
      </c>
      <c r="O1981" s="30" t="str">
        <f>IFERROR(VLOOKUP($C1981,#REF!,13,FALSE),"-")</f>
        <v>-</v>
      </c>
    </row>
    <row r="1982" spans="1:15" x14ac:dyDescent="0.25">
      <c r="A1982" s="21"/>
      <c r="B1982" s="22"/>
      <c r="C1982" s="12">
        <v>6011</v>
      </c>
      <c r="D1982" s="13" t="s">
        <v>1954</v>
      </c>
      <c r="E1982" s="29">
        <v>0</v>
      </c>
      <c r="F1982" s="29" t="str">
        <f>IFERROR(VLOOKUP($C1982,#REF!,4,FALSE),"-")</f>
        <v>-</v>
      </c>
      <c r="G1982" s="29" t="str">
        <f>IFERROR(VLOOKUP($C1982,#REF!,5,FALSE),"-")</f>
        <v>-</v>
      </c>
      <c r="H1982" s="29" t="str">
        <f>IFERROR(VLOOKUP($C1982,#REF!,6,FALSE),"-")</f>
        <v>-</v>
      </c>
      <c r="I1982" s="29" t="str">
        <f>IFERROR(VLOOKUP($C1982,#REF!,7,FALSE),"-")</f>
        <v>-</v>
      </c>
      <c r="J1982" s="29" t="str">
        <f>IFERROR(VLOOKUP($C1982,#REF!,8,FALSE),"-")</f>
        <v>-</v>
      </c>
      <c r="K1982" s="29" t="str">
        <f>IFERROR(VLOOKUP($C1982,#REF!,9,FALSE),"-")</f>
        <v>-</v>
      </c>
      <c r="L1982" s="29" t="str">
        <f>IFERROR(VLOOKUP($C1982,#REF!,10,FALSE),"-")</f>
        <v>-</v>
      </c>
      <c r="M1982" s="29" t="str">
        <f>IFERROR(VLOOKUP($C1982,#REF!,11,FALSE),"-")</f>
        <v>-</v>
      </c>
      <c r="N1982" s="29" t="str">
        <f>IFERROR(VLOOKUP($C1982,#REF!,12,FALSE),"-")</f>
        <v>-</v>
      </c>
      <c r="O1982" s="29" t="str">
        <f>IFERROR(VLOOKUP($C1982,#REF!,13,FALSE),"-")</f>
        <v>-</v>
      </c>
    </row>
    <row r="1983" spans="1:15" x14ac:dyDescent="0.25">
      <c r="A1983" s="21"/>
      <c r="B1983" s="22"/>
      <c r="C1983" s="14">
        <v>6021</v>
      </c>
      <c r="D1983" s="15" t="s">
        <v>1955</v>
      </c>
      <c r="E1983" s="30">
        <v>0</v>
      </c>
      <c r="F1983" s="30" t="str">
        <f>IFERROR(VLOOKUP($C1983,#REF!,4,FALSE),"-")</f>
        <v>-</v>
      </c>
      <c r="G1983" s="30" t="str">
        <f>IFERROR(VLOOKUP($C1983,#REF!,5,FALSE),"-")</f>
        <v>-</v>
      </c>
      <c r="H1983" s="30" t="str">
        <f>IFERROR(VLOOKUP($C1983,#REF!,6,FALSE),"-")</f>
        <v>-</v>
      </c>
      <c r="I1983" s="30" t="str">
        <f>IFERROR(VLOOKUP($C1983,#REF!,7,FALSE),"-")</f>
        <v>-</v>
      </c>
      <c r="J1983" s="30" t="str">
        <f>IFERROR(VLOOKUP($C1983,#REF!,8,FALSE),"-")</f>
        <v>-</v>
      </c>
      <c r="K1983" s="30" t="str">
        <f>IFERROR(VLOOKUP($C1983,#REF!,9,FALSE),"-")</f>
        <v>-</v>
      </c>
      <c r="L1983" s="30" t="str">
        <f>IFERROR(VLOOKUP($C1983,#REF!,10,FALSE),"-")</f>
        <v>-</v>
      </c>
      <c r="M1983" s="30" t="str">
        <f>IFERROR(VLOOKUP($C1983,#REF!,11,FALSE),"-")</f>
        <v>-</v>
      </c>
      <c r="N1983" s="30" t="str">
        <f>IFERROR(VLOOKUP($C1983,#REF!,12,FALSE),"-")</f>
        <v>-</v>
      </c>
      <c r="O1983" s="30" t="str">
        <f>IFERROR(VLOOKUP($C1983,#REF!,13,FALSE),"-")</f>
        <v>-</v>
      </c>
    </row>
    <row r="1984" spans="1:15" x14ac:dyDescent="0.25">
      <c r="A1984" s="21"/>
      <c r="B1984" s="22"/>
      <c r="C1984" s="12">
        <v>6022</v>
      </c>
      <c r="D1984" s="13" t="s">
        <v>1956</v>
      </c>
      <c r="E1984" s="29">
        <v>0</v>
      </c>
      <c r="F1984" s="29" t="str">
        <f>IFERROR(VLOOKUP($C1984,#REF!,4,FALSE),"-")</f>
        <v>-</v>
      </c>
      <c r="G1984" s="29" t="str">
        <f>IFERROR(VLOOKUP($C1984,#REF!,5,FALSE),"-")</f>
        <v>-</v>
      </c>
      <c r="H1984" s="29" t="str">
        <f>IFERROR(VLOOKUP($C1984,#REF!,6,FALSE),"-")</f>
        <v>-</v>
      </c>
      <c r="I1984" s="29" t="str">
        <f>IFERROR(VLOOKUP($C1984,#REF!,7,FALSE),"-")</f>
        <v>-</v>
      </c>
      <c r="J1984" s="29" t="str">
        <f>IFERROR(VLOOKUP($C1984,#REF!,8,FALSE),"-")</f>
        <v>-</v>
      </c>
      <c r="K1984" s="29" t="str">
        <f>IFERROR(VLOOKUP($C1984,#REF!,9,FALSE),"-")</f>
        <v>-</v>
      </c>
      <c r="L1984" s="29" t="str">
        <f>IFERROR(VLOOKUP($C1984,#REF!,10,FALSE),"-")</f>
        <v>-</v>
      </c>
      <c r="M1984" s="29" t="str">
        <f>IFERROR(VLOOKUP($C1984,#REF!,11,FALSE),"-")</f>
        <v>-</v>
      </c>
      <c r="N1984" s="29" t="str">
        <f>IFERROR(VLOOKUP($C1984,#REF!,12,FALSE),"-")</f>
        <v>-</v>
      </c>
      <c r="O1984" s="29" t="str">
        <f>IFERROR(VLOOKUP($C1984,#REF!,13,FALSE),"-")</f>
        <v>-</v>
      </c>
    </row>
    <row r="1985" spans="1:15" x14ac:dyDescent="0.25">
      <c r="A1985" s="21"/>
      <c r="B1985" s="22"/>
      <c r="C1985" s="14">
        <v>6023</v>
      </c>
      <c r="D1985" s="15" t="s">
        <v>1957</v>
      </c>
      <c r="E1985" s="30">
        <v>0</v>
      </c>
      <c r="F1985" s="30" t="str">
        <f>IFERROR(VLOOKUP($C1985,#REF!,4,FALSE),"-")</f>
        <v>-</v>
      </c>
      <c r="G1985" s="30" t="str">
        <f>IFERROR(VLOOKUP($C1985,#REF!,5,FALSE),"-")</f>
        <v>-</v>
      </c>
      <c r="H1985" s="30" t="str">
        <f>IFERROR(VLOOKUP($C1985,#REF!,6,FALSE),"-")</f>
        <v>-</v>
      </c>
      <c r="I1985" s="30" t="str">
        <f>IFERROR(VLOOKUP($C1985,#REF!,7,FALSE),"-")</f>
        <v>-</v>
      </c>
      <c r="J1985" s="30" t="str">
        <f>IFERROR(VLOOKUP($C1985,#REF!,8,FALSE),"-")</f>
        <v>-</v>
      </c>
      <c r="K1985" s="30" t="str">
        <f>IFERROR(VLOOKUP($C1985,#REF!,9,FALSE),"-")</f>
        <v>-</v>
      </c>
      <c r="L1985" s="30" t="str">
        <f>IFERROR(VLOOKUP($C1985,#REF!,10,FALSE),"-")</f>
        <v>-</v>
      </c>
      <c r="M1985" s="30" t="str">
        <f>IFERROR(VLOOKUP($C1985,#REF!,11,FALSE),"-")</f>
        <v>-</v>
      </c>
      <c r="N1985" s="30" t="str">
        <f>IFERROR(VLOOKUP($C1985,#REF!,12,FALSE),"-")</f>
        <v>-</v>
      </c>
      <c r="O1985" s="30" t="str">
        <f>IFERROR(VLOOKUP($C1985,#REF!,13,FALSE),"-")</f>
        <v>-</v>
      </c>
    </row>
    <row r="1986" spans="1:15" x14ac:dyDescent="0.25">
      <c r="A1986" s="21"/>
      <c r="B1986" s="22"/>
      <c r="C1986" s="12">
        <v>6024</v>
      </c>
      <c r="D1986" s="13" t="s">
        <v>1958</v>
      </c>
      <c r="E1986" s="29" t="s">
        <v>5</v>
      </c>
      <c r="F1986" s="29" t="str">
        <f>IFERROR(VLOOKUP($C1986,#REF!,4,FALSE),"-")</f>
        <v>-</v>
      </c>
      <c r="G1986" s="29" t="str">
        <f>IFERROR(VLOOKUP($C1986,#REF!,5,FALSE),"-")</f>
        <v>-</v>
      </c>
      <c r="H1986" s="29" t="str">
        <f>IFERROR(VLOOKUP($C1986,#REF!,6,FALSE),"-")</f>
        <v>-</v>
      </c>
      <c r="I1986" s="29" t="str">
        <f>IFERROR(VLOOKUP($C1986,#REF!,7,FALSE),"-")</f>
        <v>-</v>
      </c>
      <c r="J1986" s="29" t="str">
        <f>IFERROR(VLOOKUP($C1986,#REF!,8,FALSE),"-")</f>
        <v>-</v>
      </c>
      <c r="K1986" s="29" t="str">
        <f>IFERROR(VLOOKUP($C1986,#REF!,9,FALSE),"-")</f>
        <v>-</v>
      </c>
      <c r="L1986" s="29" t="str">
        <f>IFERROR(VLOOKUP($C1986,#REF!,10,FALSE),"-")</f>
        <v>-</v>
      </c>
      <c r="M1986" s="29" t="str">
        <f>IFERROR(VLOOKUP($C1986,#REF!,11,FALSE),"-")</f>
        <v>-</v>
      </c>
      <c r="N1986" s="29" t="str">
        <f>IFERROR(VLOOKUP($C1986,#REF!,12,FALSE),"-")</f>
        <v>-</v>
      </c>
      <c r="O1986" s="29" t="str">
        <f>IFERROR(VLOOKUP($C1986,#REF!,13,FALSE),"-")</f>
        <v>-</v>
      </c>
    </row>
    <row r="1987" spans="1:15" x14ac:dyDescent="0.25">
      <c r="A1987" s="21"/>
      <c r="B1987" s="22"/>
      <c r="C1987" s="14">
        <v>6025</v>
      </c>
      <c r="D1987" s="15" t="s">
        <v>1959</v>
      </c>
      <c r="E1987" s="30">
        <v>0</v>
      </c>
      <c r="F1987" s="30" t="str">
        <f>IFERROR(VLOOKUP($C1987,#REF!,4,FALSE),"-")</f>
        <v>-</v>
      </c>
      <c r="G1987" s="30" t="str">
        <f>IFERROR(VLOOKUP($C1987,#REF!,5,FALSE),"-")</f>
        <v>-</v>
      </c>
      <c r="H1987" s="30" t="str">
        <f>IFERROR(VLOOKUP($C1987,#REF!,6,FALSE),"-")</f>
        <v>-</v>
      </c>
      <c r="I1987" s="30" t="str">
        <f>IFERROR(VLOOKUP($C1987,#REF!,7,FALSE),"-")</f>
        <v>-</v>
      </c>
      <c r="J1987" s="30" t="str">
        <f>IFERROR(VLOOKUP($C1987,#REF!,8,FALSE),"-")</f>
        <v>-</v>
      </c>
      <c r="K1987" s="30" t="str">
        <f>IFERROR(VLOOKUP($C1987,#REF!,9,FALSE),"-")</f>
        <v>-</v>
      </c>
      <c r="L1987" s="30" t="str">
        <f>IFERROR(VLOOKUP($C1987,#REF!,10,FALSE),"-")</f>
        <v>-</v>
      </c>
      <c r="M1987" s="30" t="str">
        <f>IFERROR(VLOOKUP($C1987,#REF!,11,FALSE),"-")</f>
        <v>-</v>
      </c>
      <c r="N1987" s="30" t="str">
        <f>IFERROR(VLOOKUP($C1987,#REF!,12,FALSE),"-")</f>
        <v>-</v>
      </c>
      <c r="O1987" s="30" t="str">
        <f>IFERROR(VLOOKUP($C1987,#REF!,13,FALSE),"-")</f>
        <v>-</v>
      </c>
    </row>
    <row r="1988" spans="1:15" x14ac:dyDescent="0.25">
      <c r="A1988" s="21"/>
      <c r="B1988" s="22"/>
      <c r="C1988" s="12">
        <v>6031</v>
      </c>
      <c r="D1988" s="13" t="s">
        <v>1960</v>
      </c>
      <c r="E1988" s="29" t="s">
        <v>5</v>
      </c>
      <c r="F1988" s="29" t="str">
        <f>IFERROR(VLOOKUP($C1988,#REF!,4,FALSE),"-")</f>
        <v>-</v>
      </c>
      <c r="G1988" s="29" t="str">
        <f>IFERROR(VLOOKUP($C1988,#REF!,5,FALSE),"-")</f>
        <v>-</v>
      </c>
      <c r="H1988" s="29" t="str">
        <f>IFERROR(VLOOKUP($C1988,#REF!,6,FALSE),"-")</f>
        <v>-</v>
      </c>
      <c r="I1988" s="29" t="str">
        <f>IFERROR(VLOOKUP($C1988,#REF!,7,FALSE),"-")</f>
        <v>-</v>
      </c>
      <c r="J1988" s="29" t="str">
        <f>IFERROR(VLOOKUP($C1988,#REF!,8,FALSE),"-")</f>
        <v>-</v>
      </c>
      <c r="K1988" s="29" t="str">
        <f>IFERROR(VLOOKUP($C1988,#REF!,9,FALSE),"-")</f>
        <v>-</v>
      </c>
      <c r="L1988" s="29" t="str">
        <f>IFERROR(VLOOKUP($C1988,#REF!,10,FALSE),"-")</f>
        <v>-</v>
      </c>
      <c r="M1988" s="29" t="str">
        <f>IFERROR(VLOOKUP($C1988,#REF!,11,FALSE),"-")</f>
        <v>-</v>
      </c>
      <c r="N1988" s="29" t="str">
        <f>IFERROR(VLOOKUP($C1988,#REF!,12,FALSE),"-")</f>
        <v>-</v>
      </c>
      <c r="O1988" s="29" t="str">
        <f>IFERROR(VLOOKUP($C1988,#REF!,13,FALSE),"-")</f>
        <v>-</v>
      </c>
    </row>
    <row r="1989" spans="1:15" x14ac:dyDescent="0.25">
      <c r="A1989" s="21"/>
      <c r="B1989" s="22"/>
      <c r="C1989" s="14">
        <v>6032</v>
      </c>
      <c r="D1989" s="15" t="s">
        <v>1961</v>
      </c>
      <c r="E1989" s="30">
        <v>0</v>
      </c>
      <c r="F1989" s="30" t="str">
        <f>IFERROR(VLOOKUP($C1989,#REF!,4,FALSE),"-")</f>
        <v>-</v>
      </c>
      <c r="G1989" s="30" t="str">
        <f>IFERROR(VLOOKUP($C1989,#REF!,5,FALSE),"-")</f>
        <v>-</v>
      </c>
      <c r="H1989" s="30" t="str">
        <f>IFERROR(VLOOKUP($C1989,#REF!,6,FALSE),"-")</f>
        <v>-</v>
      </c>
      <c r="I1989" s="30" t="str">
        <f>IFERROR(VLOOKUP($C1989,#REF!,7,FALSE),"-")</f>
        <v>-</v>
      </c>
      <c r="J1989" s="30" t="str">
        <f>IFERROR(VLOOKUP($C1989,#REF!,8,FALSE),"-")</f>
        <v>-</v>
      </c>
      <c r="K1989" s="30" t="str">
        <f>IFERROR(VLOOKUP($C1989,#REF!,9,FALSE),"-")</f>
        <v>-</v>
      </c>
      <c r="L1989" s="30" t="str">
        <f>IFERROR(VLOOKUP($C1989,#REF!,10,FALSE),"-")</f>
        <v>-</v>
      </c>
      <c r="M1989" s="30" t="str">
        <f>IFERROR(VLOOKUP($C1989,#REF!,11,FALSE),"-")</f>
        <v>-</v>
      </c>
      <c r="N1989" s="30" t="str">
        <f>IFERROR(VLOOKUP($C1989,#REF!,12,FALSE),"-")</f>
        <v>-</v>
      </c>
      <c r="O1989" s="30" t="str">
        <f>IFERROR(VLOOKUP($C1989,#REF!,13,FALSE),"-")</f>
        <v>-</v>
      </c>
    </row>
    <row r="1990" spans="1:15" x14ac:dyDescent="0.25">
      <c r="A1990" s="21"/>
      <c r="B1990" s="22"/>
      <c r="C1990" s="12">
        <v>6033</v>
      </c>
      <c r="D1990" s="13" t="s">
        <v>1962</v>
      </c>
      <c r="E1990" s="29">
        <v>0</v>
      </c>
      <c r="F1990" s="29" t="str">
        <f>IFERROR(VLOOKUP($C1990,#REF!,4,FALSE),"-")</f>
        <v>-</v>
      </c>
      <c r="G1990" s="29" t="str">
        <f>IFERROR(VLOOKUP($C1990,#REF!,5,FALSE),"-")</f>
        <v>-</v>
      </c>
      <c r="H1990" s="29" t="str">
        <f>IFERROR(VLOOKUP($C1990,#REF!,6,FALSE),"-")</f>
        <v>-</v>
      </c>
      <c r="I1990" s="29" t="str">
        <f>IFERROR(VLOOKUP($C1990,#REF!,7,FALSE),"-")</f>
        <v>-</v>
      </c>
      <c r="J1990" s="29" t="str">
        <f>IFERROR(VLOOKUP($C1990,#REF!,8,FALSE),"-")</f>
        <v>-</v>
      </c>
      <c r="K1990" s="29" t="str">
        <f>IFERROR(VLOOKUP($C1990,#REF!,9,FALSE),"-")</f>
        <v>-</v>
      </c>
      <c r="L1990" s="29" t="str">
        <f>IFERROR(VLOOKUP($C1990,#REF!,10,FALSE),"-")</f>
        <v>-</v>
      </c>
      <c r="M1990" s="29" t="str">
        <f>IFERROR(VLOOKUP($C1990,#REF!,11,FALSE),"-")</f>
        <v>-</v>
      </c>
      <c r="N1990" s="29" t="str">
        <f>IFERROR(VLOOKUP($C1990,#REF!,12,FALSE),"-")</f>
        <v>-</v>
      </c>
      <c r="O1990" s="29" t="str">
        <f>IFERROR(VLOOKUP($C1990,#REF!,13,FALSE),"-")</f>
        <v>-</v>
      </c>
    </row>
    <row r="1991" spans="1:15" x14ac:dyDescent="0.25">
      <c r="A1991" s="21"/>
      <c r="B1991" s="22"/>
      <c r="C1991" s="14">
        <v>6034</v>
      </c>
      <c r="D1991" s="15" t="s">
        <v>1963</v>
      </c>
      <c r="E1991" s="30">
        <v>0</v>
      </c>
      <c r="F1991" s="30" t="str">
        <f>IFERROR(VLOOKUP($C1991,#REF!,4,FALSE),"-")</f>
        <v>-</v>
      </c>
      <c r="G1991" s="30" t="str">
        <f>IFERROR(VLOOKUP($C1991,#REF!,5,FALSE),"-")</f>
        <v>-</v>
      </c>
      <c r="H1991" s="30" t="str">
        <f>IFERROR(VLOOKUP($C1991,#REF!,6,FALSE),"-")</f>
        <v>-</v>
      </c>
      <c r="I1991" s="30" t="str">
        <f>IFERROR(VLOOKUP($C1991,#REF!,7,FALSE),"-")</f>
        <v>-</v>
      </c>
      <c r="J1991" s="30" t="str">
        <f>IFERROR(VLOOKUP($C1991,#REF!,8,FALSE),"-")</f>
        <v>-</v>
      </c>
      <c r="K1991" s="30" t="str">
        <f>IFERROR(VLOOKUP($C1991,#REF!,9,FALSE),"-")</f>
        <v>-</v>
      </c>
      <c r="L1991" s="30" t="str">
        <f>IFERROR(VLOOKUP($C1991,#REF!,10,FALSE),"-")</f>
        <v>-</v>
      </c>
      <c r="M1991" s="30" t="str">
        <f>IFERROR(VLOOKUP($C1991,#REF!,11,FALSE),"-")</f>
        <v>-</v>
      </c>
      <c r="N1991" s="30" t="str">
        <f>IFERROR(VLOOKUP($C1991,#REF!,12,FALSE),"-")</f>
        <v>-</v>
      </c>
      <c r="O1991" s="30" t="str">
        <f>IFERROR(VLOOKUP($C1991,#REF!,13,FALSE),"-")</f>
        <v>-</v>
      </c>
    </row>
    <row r="1992" spans="1:15" x14ac:dyDescent="0.25">
      <c r="A1992" s="21"/>
      <c r="B1992" s="22"/>
      <c r="C1992" s="12">
        <v>6035</v>
      </c>
      <c r="D1992" s="13" t="s">
        <v>1964</v>
      </c>
      <c r="E1992" s="29">
        <v>0</v>
      </c>
      <c r="F1992" s="29" t="str">
        <f>IFERROR(VLOOKUP($C1992,#REF!,4,FALSE),"-")</f>
        <v>-</v>
      </c>
      <c r="G1992" s="29" t="str">
        <f>IFERROR(VLOOKUP($C1992,#REF!,5,FALSE),"-")</f>
        <v>-</v>
      </c>
      <c r="H1992" s="29" t="str">
        <f>IFERROR(VLOOKUP($C1992,#REF!,6,FALSE),"-")</f>
        <v>-</v>
      </c>
      <c r="I1992" s="29" t="str">
        <f>IFERROR(VLOOKUP($C1992,#REF!,7,FALSE),"-")</f>
        <v>-</v>
      </c>
      <c r="J1992" s="29" t="str">
        <f>IFERROR(VLOOKUP($C1992,#REF!,8,FALSE),"-")</f>
        <v>-</v>
      </c>
      <c r="K1992" s="29" t="str">
        <f>IFERROR(VLOOKUP($C1992,#REF!,9,FALSE),"-")</f>
        <v>-</v>
      </c>
      <c r="L1992" s="29" t="str">
        <f>IFERROR(VLOOKUP($C1992,#REF!,10,FALSE),"-")</f>
        <v>-</v>
      </c>
      <c r="M1992" s="29" t="str">
        <f>IFERROR(VLOOKUP($C1992,#REF!,11,FALSE),"-")</f>
        <v>-</v>
      </c>
      <c r="N1992" s="29" t="str">
        <f>IFERROR(VLOOKUP($C1992,#REF!,12,FALSE),"-")</f>
        <v>-</v>
      </c>
      <c r="O1992" s="29" t="str">
        <f>IFERROR(VLOOKUP($C1992,#REF!,13,FALSE),"-")</f>
        <v>-</v>
      </c>
    </row>
    <row r="1993" spans="1:15" x14ac:dyDescent="0.25">
      <c r="A1993" s="21"/>
      <c r="B1993" s="22"/>
      <c r="C1993" s="14">
        <v>6036</v>
      </c>
      <c r="D1993" s="15" t="s">
        <v>1965</v>
      </c>
      <c r="E1993" s="30">
        <v>0</v>
      </c>
      <c r="F1993" s="30" t="str">
        <f>IFERROR(VLOOKUP($C1993,#REF!,4,FALSE),"-")</f>
        <v>-</v>
      </c>
      <c r="G1993" s="30" t="str">
        <f>IFERROR(VLOOKUP($C1993,#REF!,5,FALSE),"-")</f>
        <v>-</v>
      </c>
      <c r="H1993" s="30" t="str">
        <f>IFERROR(VLOOKUP($C1993,#REF!,6,FALSE),"-")</f>
        <v>-</v>
      </c>
      <c r="I1993" s="30" t="str">
        <f>IFERROR(VLOOKUP($C1993,#REF!,7,FALSE),"-")</f>
        <v>-</v>
      </c>
      <c r="J1993" s="30" t="str">
        <f>IFERROR(VLOOKUP($C1993,#REF!,8,FALSE),"-")</f>
        <v>-</v>
      </c>
      <c r="K1993" s="30" t="str">
        <f>IFERROR(VLOOKUP($C1993,#REF!,9,FALSE),"-")</f>
        <v>-</v>
      </c>
      <c r="L1993" s="30" t="str">
        <f>IFERROR(VLOOKUP($C1993,#REF!,10,FALSE),"-")</f>
        <v>-</v>
      </c>
      <c r="M1993" s="30" t="str">
        <f>IFERROR(VLOOKUP($C1993,#REF!,11,FALSE),"-")</f>
        <v>-</v>
      </c>
      <c r="N1993" s="30" t="str">
        <f>IFERROR(VLOOKUP($C1993,#REF!,12,FALSE),"-")</f>
        <v>-</v>
      </c>
      <c r="O1993" s="30" t="str">
        <f>IFERROR(VLOOKUP($C1993,#REF!,13,FALSE),"-")</f>
        <v>-</v>
      </c>
    </row>
    <row r="1994" spans="1:15" x14ac:dyDescent="0.25">
      <c r="A1994" s="21"/>
      <c r="B1994" s="22"/>
      <c r="C1994" s="12">
        <v>6052</v>
      </c>
      <c r="D1994" s="13" t="s">
        <v>1966</v>
      </c>
      <c r="E1994" s="29">
        <v>0</v>
      </c>
      <c r="F1994" s="29" t="str">
        <f>IFERROR(VLOOKUP($C1994,#REF!,4,FALSE),"-")</f>
        <v>-</v>
      </c>
      <c r="G1994" s="29" t="str">
        <f>IFERROR(VLOOKUP($C1994,#REF!,5,FALSE),"-")</f>
        <v>-</v>
      </c>
      <c r="H1994" s="29" t="str">
        <f>IFERROR(VLOOKUP($C1994,#REF!,6,FALSE),"-")</f>
        <v>-</v>
      </c>
      <c r="I1994" s="29" t="str">
        <f>IFERROR(VLOOKUP($C1994,#REF!,7,FALSE),"-")</f>
        <v>-</v>
      </c>
      <c r="J1994" s="29" t="str">
        <f>IFERROR(VLOOKUP($C1994,#REF!,8,FALSE),"-")</f>
        <v>-</v>
      </c>
      <c r="K1994" s="29" t="str">
        <f>IFERROR(VLOOKUP($C1994,#REF!,9,FALSE),"-")</f>
        <v>-</v>
      </c>
      <c r="L1994" s="29" t="str">
        <f>IFERROR(VLOOKUP($C1994,#REF!,10,FALSE),"-")</f>
        <v>-</v>
      </c>
      <c r="M1994" s="29" t="str">
        <f>IFERROR(VLOOKUP($C1994,#REF!,11,FALSE),"-")</f>
        <v>-</v>
      </c>
      <c r="N1994" s="29" t="str">
        <f>IFERROR(VLOOKUP($C1994,#REF!,12,FALSE),"-")</f>
        <v>-</v>
      </c>
      <c r="O1994" s="29" t="str">
        <f>IFERROR(VLOOKUP($C1994,#REF!,13,FALSE),"-")</f>
        <v>-</v>
      </c>
    </row>
    <row r="1995" spans="1:15" x14ac:dyDescent="0.25">
      <c r="A1995" s="21"/>
      <c r="B1995" s="22"/>
      <c r="C1995" s="14">
        <v>6054</v>
      </c>
      <c r="D1995" s="15" t="s">
        <v>1967</v>
      </c>
      <c r="E1995" s="30">
        <v>0</v>
      </c>
      <c r="F1995" s="30" t="str">
        <f>IFERROR(VLOOKUP($C1995,#REF!,4,FALSE),"-")</f>
        <v>-</v>
      </c>
      <c r="G1995" s="30" t="str">
        <f>IFERROR(VLOOKUP($C1995,#REF!,5,FALSE),"-")</f>
        <v>-</v>
      </c>
      <c r="H1995" s="30" t="str">
        <f>IFERROR(VLOOKUP($C1995,#REF!,6,FALSE),"-")</f>
        <v>-</v>
      </c>
      <c r="I1995" s="30" t="str">
        <f>IFERROR(VLOOKUP($C1995,#REF!,7,FALSE),"-")</f>
        <v>-</v>
      </c>
      <c r="J1995" s="30" t="str">
        <f>IFERROR(VLOOKUP($C1995,#REF!,8,FALSE),"-")</f>
        <v>-</v>
      </c>
      <c r="K1995" s="30" t="str">
        <f>IFERROR(VLOOKUP($C1995,#REF!,9,FALSE),"-")</f>
        <v>-</v>
      </c>
      <c r="L1995" s="30" t="str">
        <f>IFERROR(VLOOKUP($C1995,#REF!,10,FALSE),"-")</f>
        <v>-</v>
      </c>
      <c r="M1995" s="30" t="str">
        <f>IFERROR(VLOOKUP($C1995,#REF!,11,FALSE),"-")</f>
        <v>-</v>
      </c>
      <c r="N1995" s="30" t="str">
        <f>IFERROR(VLOOKUP($C1995,#REF!,12,FALSE),"-")</f>
        <v>-</v>
      </c>
      <c r="O1995" s="30" t="str">
        <f>IFERROR(VLOOKUP($C1995,#REF!,13,FALSE),"-")</f>
        <v>-</v>
      </c>
    </row>
    <row r="1996" spans="1:15" x14ac:dyDescent="0.25">
      <c r="A1996" s="21"/>
      <c r="B1996" s="22"/>
      <c r="C1996" s="12">
        <v>6056</v>
      </c>
      <c r="D1996" s="13" t="s">
        <v>1968</v>
      </c>
      <c r="E1996" s="29">
        <v>0</v>
      </c>
      <c r="F1996" s="29" t="str">
        <f>IFERROR(VLOOKUP($C1996,#REF!,4,FALSE),"-")</f>
        <v>-</v>
      </c>
      <c r="G1996" s="29" t="str">
        <f>IFERROR(VLOOKUP($C1996,#REF!,5,FALSE),"-")</f>
        <v>-</v>
      </c>
      <c r="H1996" s="29" t="str">
        <f>IFERROR(VLOOKUP($C1996,#REF!,6,FALSE),"-")</f>
        <v>-</v>
      </c>
      <c r="I1996" s="29" t="str">
        <f>IFERROR(VLOOKUP($C1996,#REF!,7,FALSE),"-")</f>
        <v>-</v>
      </c>
      <c r="J1996" s="29" t="str">
        <f>IFERROR(VLOOKUP($C1996,#REF!,8,FALSE),"-")</f>
        <v>-</v>
      </c>
      <c r="K1996" s="29" t="str">
        <f>IFERROR(VLOOKUP($C1996,#REF!,9,FALSE),"-")</f>
        <v>-</v>
      </c>
      <c r="L1996" s="29" t="str">
        <f>IFERROR(VLOOKUP($C1996,#REF!,10,FALSE),"-")</f>
        <v>-</v>
      </c>
      <c r="M1996" s="29" t="str">
        <f>IFERROR(VLOOKUP($C1996,#REF!,11,FALSE),"-")</f>
        <v>-</v>
      </c>
      <c r="N1996" s="29" t="str">
        <f>IFERROR(VLOOKUP($C1996,#REF!,12,FALSE),"-")</f>
        <v>-</v>
      </c>
      <c r="O1996" s="29" t="str">
        <f>IFERROR(VLOOKUP($C1996,#REF!,13,FALSE),"-")</f>
        <v>-</v>
      </c>
    </row>
    <row r="1997" spans="1:15" x14ac:dyDescent="0.25">
      <c r="A1997" s="21"/>
      <c r="B1997" s="22"/>
      <c r="C1997" s="14">
        <v>6057</v>
      </c>
      <c r="D1997" s="15" t="s">
        <v>1969</v>
      </c>
      <c r="E1997" s="30">
        <v>0</v>
      </c>
      <c r="F1997" s="30" t="str">
        <f>IFERROR(VLOOKUP($C1997,#REF!,4,FALSE),"-")</f>
        <v>-</v>
      </c>
      <c r="G1997" s="30" t="str">
        <f>IFERROR(VLOOKUP($C1997,#REF!,5,FALSE),"-")</f>
        <v>-</v>
      </c>
      <c r="H1997" s="30" t="str">
        <f>IFERROR(VLOOKUP($C1997,#REF!,6,FALSE),"-")</f>
        <v>-</v>
      </c>
      <c r="I1997" s="30" t="str">
        <f>IFERROR(VLOOKUP($C1997,#REF!,7,FALSE),"-")</f>
        <v>-</v>
      </c>
      <c r="J1997" s="30" t="str">
        <f>IFERROR(VLOOKUP($C1997,#REF!,8,FALSE),"-")</f>
        <v>-</v>
      </c>
      <c r="K1997" s="30" t="str">
        <f>IFERROR(VLOOKUP($C1997,#REF!,9,FALSE),"-")</f>
        <v>-</v>
      </c>
      <c r="L1997" s="30" t="str">
        <f>IFERROR(VLOOKUP($C1997,#REF!,10,FALSE),"-")</f>
        <v>-</v>
      </c>
      <c r="M1997" s="30" t="str">
        <f>IFERROR(VLOOKUP($C1997,#REF!,11,FALSE),"-")</f>
        <v>-</v>
      </c>
      <c r="N1997" s="30" t="str">
        <f>IFERROR(VLOOKUP($C1997,#REF!,12,FALSE),"-")</f>
        <v>-</v>
      </c>
      <c r="O1997" s="30" t="str">
        <f>IFERROR(VLOOKUP($C1997,#REF!,13,FALSE),"-")</f>
        <v>-</v>
      </c>
    </row>
    <row r="1998" spans="1:15" x14ac:dyDescent="0.25">
      <c r="A1998" s="21"/>
      <c r="B1998" s="22"/>
      <c r="C1998" s="12">
        <v>6058</v>
      </c>
      <c r="D1998" s="13" t="s">
        <v>1970</v>
      </c>
      <c r="E1998" s="29">
        <v>0</v>
      </c>
      <c r="F1998" s="29" t="str">
        <f>IFERROR(VLOOKUP($C1998,#REF!,4,FALSE),"-")</f>
        <v>-</v>
      </c>
      <c r="G1998" s="29" t="str">
        <f>IFERROR(VLOOKUP($C1998,#REF!,5,FALSE),"-")</f>
        <v>-</v>
      </c>
      <c r="H1998" s="29" t="str">
        <f>IFERROR(VLOOKUP($C1998,#REF!,6,FALSE),"-")</f>
        <v>-</v>
      </c>
      <c r="I1998" s="29" t="str">
        <f>IFERROR(VLOOKUP($C1998,#REF!,7,FALSE),"-")</f>
        <v>-</v>
      </c>
      <c r="J1998" s="29" t="str">
        <f>IFERROR(VLOOKUP($C1998,#REF!,8,FALSE),"-")</f>
        <v>-</v>
      </c>
      <c r="K1998" s="29" t="str">
        <f>IFERROR(VLOOKUP($C1998,#REF!,9,FALSE),"-")</f>
        <v>-</v>
      </c>
      <c r="L1998" s="29" t="str">
        <f>IFERROR(VLOOKUP($C1998,#REF!,10,FALSE),"-")</f>
        <v>-</v>
      </c>
      <c r="M1998" s="29" t="str">
        <f>IFERROR(VLOOKUP($C1998,#REF!,11,FALSE),"-")</f>
        <v>-</v>
      </c>
      <c r="N1998" s="29" t="str">
        <f>IFERROR(VLOOKUP($C1998,#REF!,12,FALSE),"-")</f>
        <v>-</v>
      </c>
      <c r="O1998" s="29" t="str">
        <f>IFERROR(VLOOKUP($C1998,#REF!,13,FALSE),"-")</f>
        <v>-</v>
      </c>
    </row>
    <row r="1999" spans="1:15" x14ac:dyDescent="0.25">
      <c r="A1999" s="21"/>
      <c r="B1999" s="22"/>
      <c r="C1999" s="14">
        <v>6061</v>
      </c>
      <c r="D1999" s="15" t="s">
        <v>1971</v>
      </c>
      <c r="E1999" s="30">
        <v>0</v>
      </c>
      <c r="F1999" s="30" t="str">
        <f>IFERROR(VLOOKUP($C1999,#REF!,4,FALSE),"-")</f>
        <v>-</v>
      </c>
      <c r="G1999" s="30" t="str">
        <f>IFERROR(VLOOKUP($C1999,#REF!,5,FALSE),"-")</f>
        <v>-</v>
      </c>
      <c r="H1999" s="30" t="str">
        <f>IFERROR(VLOOKUP($C1999,#REF!,6,FALSE),"-")</f>
        <v>-</v>
      </c>
      <c r="I1999" s="30" t="str">
        <f>IFERROR(VLOOKUP($C1999,#REF!,7,FALSE),"-")</f>
        <v>-</v>
      </c>
      <c r="J1999" s="30" t="str">
        <f>IFERROR(VLOOKUP($C1999,#REF!,8,FALSE),"-")</f>
        <v>-</v>
      </c>
      <c r="K1999" s="30" t="str">
        <f>IFERROR(VLOOKUP($C1999,#REF!,9,FALSE),"-")</f>
        <v>-</v>
      </c>
      <c r="L1999" s="30" t="str">
        <f>IFERROR(VLOOKUP($C1999,#REF!,10,FALSE),"-")</f>
        <v>-</v>
      </c>
      <c r="M1999" s="30" t="str">
        <f>IFERROR(VLOOKUP($C1999,#REF!,11,FALSE),"-")</f>
        <v>-</v>
      </c>
      <c r="N1999" s="30" t="str">
        <f>IFERROR(VLOOKUP($C1999,#REF!,12,FALSE),"-")</f>
        <v>-</v>
      </c>
      <c r="O1999" s="30" t="str">
        <f>IFERROR(VLOOKUP($C1999,#REF!,13,FALSE),"-")</f>
        <v>-</v>
      </c>
    </row>
    <row r="2000" spans="1:15" x14ac:dyDescent="0.25">
      <c r="A2000" s="21"/>
      <c r="B2000" s="22"/>
      <c r="C2000" s="12">
        <v>6076</v>
      </c>
      <c r="D2000" s="13" t="s">
        <v>1972</v>
      </c>
      <c r="E2000" s="29">
        <v>0</v>
      </c>
      <c r="F2000" s="29" t="str">
        <f>IFERROR(VLOOKUP($C2000,#REF!,4,FALSE),"-")</f>
        <v>-</v>
      </c>
      <c r="G2000" s="29" t="str">
        <f>IFERROR(VLOOKUP($C2000,#REF!,5,FALSE),"-")</f>
        <v>-</v>
      </c>
      <c r="H2000" s="29" t="str">
        <f>IFERROR(VLOOKUP($C2000,#REF!,6,FALSE),"-")</f>
        <v>-</v>
      </c>
      <c r="I2000" s="29" t="str">
        <f>IFERROR(VLOOKUP($C2000,#REF!,7,FALSE),"-")</f>
        <v>-</v>
      </c>
      <c r="J2000" s="29" t="str">
        <f>IFERROR(VLOOKUP($C2000,#REF!,8,FALSE),"-")</f>
        <v>-</v>
      </c>
      <c r="K2000" s="29" t="str">
        <f>IFERROR(VLOOKUP($C2000,#REF!,9,FALSE),"-")</f>
        <v>-</v>
      </c>
      <c r="L2000" s="29" t="str">
        <f>IFERROR(VLOOKUP($C2000,#REF!,10,FALSE),"-")</f>
        <v>-</v>
      </c>
      <c r="M2000" s="29" t="str">
        <f>IFERROR(VLOOKUP($C2000,#REF!,11,FALSE),"-")</f>
        <v>-</v>
      </c>
      <c r="N2000" s="29" t="str">
        <f>IFERROR(VLOOKUP($C2000,#REF!,12,FALSE),"-")</f>
        <v>-</v>
      </c>
      <c r="O2000" s="29" t="str">
        <f>IFERROR(VLOOKUP($C2000,#REF!,13,FALSE),"-")</f>
        <v>-</v>
      </c>
    </row>
    <row r="2001" spans="1:15" x14ac:dyDescent="0.25">
      <c r="A2001" s="21"/>
      <c r="B2001" s="22"/>
      <c r="C2001" s="14">
        <v>6077</v>
      </c>
      <c r="D2001" s="15" t="s">
        <v>1973</v>
      </c>
      <c r="E2001" s="30">
        <v>0</v>
      </c>
      <c r="F2001" s="30" t="str">
        <f>IFERROR(VLOOKUP($C2001,#REF!,4,FALSE),"-")</f>
        <v>-</v>
      </c>
      <c r="G2001" s="30" t="str">
        <f>IFERROR(VLOOKUP($C2001,#REF!,5,FALSE),"-")</f>
        <v>-</v>
      </c>
      <c r="H2001" s="30" t="str">
        <f>IFERROR(VLOOKUP($C2001,#REF!,6,FALSE),"-")</f>
        <v>-</v>
      </c>
      <c r="I2001" s="30" t="str">
        <f>IFERROR(VLOOKUP($C2001,#REF!,7,FALSE),"-")</f>
        <v>-</v>
      </c>
      <c r="J2001" s="30" t="str">
        <f>IFERROR(VLOOKUP($C2001,#REF!,8,FALSE),"-")</f>
        <v>-</v>
      </c>
      <c r="K2001" s="30" t="str">
        <f>IFERROR(VLOOKUP($C2001,#REF!,9,FALSE),"-")</f>
        <v>-</v>
      </c>
      <c r="L2001" s="30" t="str">
        <f>IFERROR(VLOOKUP($C2001,#REF!,10,FALSE),"-")</f>
        <v>-</v>
      </c>
      <c r="M2001" s="30" t="str">
        <f>IFERROR(VLOOKUP($C2001,#REF!,11,FALSE),"-")</f>
        <v>-</v>
      </c>
      <c r="N2001" s="30" t="str">
        <f>IFERROR(VLOOKUP($C2001,#REF!,12,FALSE),"-")</f>
        <v>-</v>
      </c>
      <c r="O2001" s="30" t="str">
        <f>IFERROR(VLOOKUP($C2001,#REF!,13,FALSE),"-")</f>
        <v>-</v>
      </c>
    </row>
    <row r="2002" spans="1:15" x14ac:dyDescent="0.25">
      <c r="A2002" s="21"/>
      <c r="B2002" s="22"/>
      <c r="C2002" s="12">
        <v>6082</v>
      </c>
      <c r="D2002" s="13" t="s">
        <v>1974</v>
      </c>
      <c r="E2002" s="29">
        <v>0</v>
      </c>
      <c r="F2002" s="29" t="str">
        <f>IFERROR(VLOOKUP($C2002,#REF!,4,FALSE),"-")</f>
        <v>-</v>
      </c>
      <c r="G2002" s="29" t="str">
        <f>IFERROR(VLOOKUP($C2002,#REF!,5,FALSE),"-")</f>
        <v>-</v>
      </c>
      <c r="H2002" s="29" t="str">
        <f>IFERROR(VLOOKUP($C2002,#REF!,6,FALSE),"-")</f>
        <v>-</v>
      </c>
      <c r="I2002" s="29" t="str">
        <f>IFERROR(VLOOKUP($C2002,#REF!,7,FALSE),"-")</f>
        <v>-</v>
      </c>
      <c r="J2002" s="29" t="str">
        <f>IFERROR(VLOOKUP($C2002,#REF!,8,FALSE),"-")</f>
        <v>-</v>
      </c>
      <c r="K2002" s="29" t="str">
        <f>IFERROR(VLOOKUP($C2002,#REF!,9,FALSE),"-")</f>
        <v>-</v>
      </c>
      <c r="L2002" s="29" t="str">
        <f>IFERROR(VLOOKUP($C2002,#REF!,10,FALSE),"-")</f>
        <v>-</v>
      </c>
      <c r="M2002" s="29" t="str">
        <f>IFERROR(VLOOKUP($C2002,#REF!,11,FALSE),"-")</f>
        <v>-</v>
      </c>
      <c r="N2002" s="29" t="str">
        <f>IFERROR(VLOOKUP($C2002,#REF!,12,FALSE),"-")</f>
        <v>-</v>
      </c>
      <c r="O2002" s="29" t="str">
        <f>IFERROR(VLOOKUP($C2002,#REF!,13,FALSE),"-")</f>
        <v>-</v>
      </c>
    </row>
    <row r="2003" spans="1:15" x14ac:dyDescent="0.25">
      <c r="A2003" s="21"/>
      <c r="B2003" s="22"/>
      <c r="C2003" s="14">
        <v>6083</v>
      </c>
      <c r="D2003" s="15" t="s">
        <v>1975</v>
      </c>
      <c r="E2003" s="30">
        <v>0</v>
      </c>
      <c r="F2003" s="30" t="str">
        <f>IFERROR(VLOOKUP($C2003,#REF!,4,FALSE),"-")</f>
        <v>-</v>
      </c>
      <c r="G2003" s="30" t="str">
        <f>IFERROR(VLOOKUP($C2003,#REF!,5,FALSE),"-")</f>
        <v>-</v>
      </c>
      <c r="H2003" s="30" t="str">
        <f>IFERROR(VLOOKUP($C2003,#REF!,6,FALSE),"-")</f>
        <v>-</v>
      </c>
      <c r="I2003" s="30" t="str">
        <f>IFERROR(VLOOKUP($C2003,#REF!,7,FALSE),"-")</f>
        <v>-</v>
      </c>
      <c r="J2003" s="30" t="str">
        <f>IFERROR(VLOOKUP($C2003,#REF!,8,FALSE),"-")</f>
        <v>-</v>
      </c>
      <c r="K2003" s="30" t="str">
        <f>IFERROR(VLOOKUP($C2003,#REF!,9,FALSE),"-")</f>
        <v>-</v>
      </c>
      <c r="L2003" s="30" t="str">
        <f>IFERROR(VLOOKUP($C2003,#REF!,10,FALSE),"-")</f>
        <v>-</v>
      </c>
      <c r="M2003" s="30" t="str">
        <f>IFERROR(VLOOKUP($C2003,#REF!,11,FALSE),"-")</f>
        <v>-</v>
      </c>
      <c r="N2003" s="30" t="str">
        <f>IFERROR(VLOOKUP($C2003,#REF!,12,FALSE),"-")</f>
        <v>-</v>
      </c>
      <c r="O2003" s="30" t="str">
        <f>IFERROR(VLOOKUP($C2003,#REF!,13,FALSE),"-")</f>
        <v>-</v>
      </c>
    </row>
    <row r="2004" spans="1:15" x14ac:dyDescent="0.25">
      <c r="A2004" s="21"/>
      <c r="B2004" s="22"/>
      <c r="C2004" s="12">
        <v>6084</v>
      </c>
      <c r="D2004" s="13" t="s">
        <v>1976</v>
      </c>
      <c r="E2004" s="29">
        <v>0</v>
      </c>
      <c r="F2004" s="29" t="str">
        <f>IFERROR(VLOOKUP($C2004,#REF!,4,FALSE),"-")</f>
        <v>-</v>
      </c>
      <c r="G2004" s="29" t="str">
        <f>IFERROR(VLOOKUP($C2004,#REF!,5,FALSE),"-")</f>
        <v>-</v>
      </c>
      <c r="H2004" s="29" t="str">
        <f>IFERROR(VLOOKUP($C2004,#REF!,6,FALSE),"-")</f>
        <v>-</v>
      </c>
      <c r="I2004" s="29" t="str">
        <f>IFERROR(VLOOKUP($C2004,#REF!,7,FALSE),"-")</f>
        <v>-</v>
      </c>
      <c r="J2004" s="29" t="str">
        <f>IFERROR(VLOOKUP($C2004,#REF!,8,FALSE),"-")</f>
        <v>-</v>
      </c>
      <c r="K2004" s="29" t="str">
        <f>IFERROR(VLOOKUP($C2004,#REF!,9,FALSE),"-")</f>
        <v>-</v>
      </c>
      <c r="L2004" s="29" t="str">
        <f>IFERROR(VLOOKUP($C2004,#REF!,10,FALSE),"-")</f>
        <v>-</v>
      </c>
      <c r="M2004" s="29" t="str">
        <f>IFERROR(VLOOKUP($C2004,#REF!,11,FALSE),"-")</f>
        <v>-</v>
      </c>
      <c r="N2004" s="29" t="str">
        <f>IFERROR(VLOOKUP($C2004,#REF!,12,FALSE),"-")</f>
        <v>-</v>
      </c>
      <c r="O2004" s="29" t="str">
        <f>IFERROR(VLOOKUP($C2004,#REF!,13,FALSE),"-")</f>
        <v>-</v>
      </c>
    </row>
    <row r="2005" spans="1:15" x14ac:dyDescent="0.25">
      <c r="A2005" s="21"/>
      <c r="B2005" s="22"/>
      <c r="C2005" s="14">
        <v>6087</v>
      </c>
      <c r="D2005" s="15" t="s">
        <v>1977</v>
      </c>
      <c r="E2005" s="30">
        <v>0</v>
      </c>
      <c r="F2005" s="30" t="str">
        <f>IFERROR(VLOOKUP($C2005,#REF!,4,FALSE),"-")</f>
        <v>-</v>
      </c>
      <c r="G2005" s="30" t="str">
        <f>IFERROR(VLOOKUP($C2005,#REF!,5,FALSE),"-")</f>
        <v>-</v>
      </c>
      <c r="H2005" s="30" t="str">
        <f>IFERROR(VLOOKUP($C2005,#REF!,6,FALSE),"-")</f>
        <v>-</v>
      </c>
      <c r="I2005" s="30" t="str">
        <f>IFERROR(VLOOKUP($C2005,#REF!,7,FALSE),"-")</f>
        <v>-</v>
      </c>
      <c r="J2005" s="30" t="str">
        <f>IFERROR(VLOOKUP($C2005,#REF!,8,FALSE),"-")</f>
        <v>-</v>
      </c>
      <c r="K2005" s="30" t="str">
        <f>IFERROR(VLOOKUP($C2005,#REF!,9,FALSE),"-")</f>
        <v>-</v>
      </c>
      <c r="L2005" s="30" t="str">
        <f>IFERROR(VLOOKUP($C2005,#REF!,10,FALSE),"-")</f>
        <v>-</v>
      </c>
      <c r="M2005" s="30" t="str">
        <f>IFERROR(VLOOKUP($C2005,#REF!,11,FALSE),"-")</f>
        <v>-</v>
      </c>
      <c r="N2005" s="30" t="str">
        <f>IFERROR(VLOOKUP($C2005,#REF!,12,FALSE),"-")</f>
        <v>-</v>
      </c>
      <c r="O2005" s="30" t="str">
        <f>IFERROR(VLOOKUP($C2005,#REF!,13,FALSE),"-")</f>
        <v>-</v>
      </c>
    </row>
    <row r="2006" spans="1:15" x14ac:dyDescent="0.25">
      <c r="A2006" s="21"/>
      <c r="B2006" s="22"/>
      <c r="C2006" s="12">
        <v>6089</v>
      </c>
      <c r="D2006" s="13" t="s">
        <v>1978</v>
      </c>
      <c r="E2006" s="29">
        <v>0</v>
      </c>
      <c r="F2006" s="29" t="str">
        <f>IFERROR(VLOOKUP($C2006,#REF!,4,FALSE),"-")</f>
        <v>-</v>
      </c>
      <c r="G2006" s="29" t="str">
        <f>IFERROR(VLOOKUP($C2006,#REF!,5,FALSE),"-")</f>
        <v>-</v>
      </c>
      <c r="H2006" s="29" t="str">
        <f>IFERROR(VLOOKUP($C2006,#REF!,6,FALSE),"-")</f>
        <v>-</v>
      </c>
      <c r="I2006" s="29" t="str">
        <f>IFERROR(VLOOKUP($C2006,#REF!,7,FALSE),"-")</f>
        <v>-</v>
      </c>
      <c r="J2006" s="29" t="str">
        <f>IFERROR(VLOOKUP($C2006,#REF!,8,FALSE),"-")</f>
        <v>-</v>
      </c>
      <c r="K2006" s="29" t="str">
        <f>IFERROR(VLOOKUP($C2006,#REF!,9,FALSE),"-")</f>
        <v>-</v>
      </c>
      <c r="L2006" s="29" t="str">
        <f>IFERROR(VLOOKUP($C2006,#REF!,10,FALSE),"-")</f>
        <v>-</v>
      </c>
      <c r="M2006" s="29" t="str">
        <f>IFERROR(VLOOKUP($C2006,#REF!,11,FALSE),"-")</f>
        <v>-</v>
      </c>
      <c r="N2006" s="29" t="str">
        <f>IFERROR(VLOOKUP($C2006,#REF!,12,FALSE),"-")</f>
        <v>-</v>
      </c>
      <c r="O2006" s="29" t="str">
        <f>IFERROR(VLOOKUP($C2006,#REF!,13,FALSE),"-")</f>
        <v>-</v>
      </c>
    </row>
    <row r="2007" spans="1:15" x14ac:dyDescent="0.25">
      <c r="A2007" s="21"/>
      <c r="B2007" s="22"/>
      <c r="C2007" s="14">
        <v>6090</v>
      </c>
      <c r="D2007" s="15" t="s">
        <v>1979</v>
      </c>
      <c r="E2007" s="30">
        <v>0</v>
      </c>
      <c r="F2007" s="30" t="str">
        <f>IFERROR(VLOOKUP($C2007,#REF!,4,FALSE),"-")</f>
        <v>-</v>
      </c>
      <c r="G2007" s="30" t="str">
        <f>IFERROR(VLOOKUP($C2007,#REF!,5,FALSE),"-")</f>
        <v>-</v>
      </c>
      <c r="H2007" s="30" t="str">
        <f>IFERROR(VLOOKUP($C2007,#REF!,6,FALSE),"-")</f>
        <v>-</v>
      </c>
      <c r="I2007" s="30" t="str">
        <f>IFERROR(VLOOKUP($C2007,#REF!,7,FALSE),"-")</f>
        <v>-</v>
      </c>
      <c r="J2007" s="30" t="str">
        <f>IFERROR(VLOOKUP($C2007,#REF!,8,FALSE),"-")</f>
        <v>-</v>
      </c>
      <c r="K2007" s="30" t="str">
        <f>IFERROR(VLOOKUP($C2007,#REF!,9,FALSE),"-")</f>
        <v>-</v>
      </c>
      <c r="L2007" s="30" t="str">
        <f>IFERROR(VLOOKUP($C2007,#REF!,10,FALSE),"-")</f>
        <v>-</v>
      </c>
      <c r="M2007" s="30" t="str">
        <f>IFERROR(VLOOKUP($C2007,#REF!,11,FALSE),"-")</f>
        <v>-</v>
      </c>
      <c r="N2007" s="30" t="str">
        <f>IFERROR(VLOOKUP($C2007,#REF!,12,FALSE),"-")</f>
        <v>-</v>
      </c>
      <c r="O2007" s="30" t="str">
        <f>IFERROR(VLOOKUP($C2007,#REF!,13,FALSE),"-")</f>
        <v>-</v>
      </c>
    </row>
    <row r="2008" spans="1:15" x14ac:dyDescent="0.25">
      <c r="A2008" s="21"/>
      <c r="B2008" s="22"/>
      <c r="C2008" s="12">
        <v>6101</v>
      </c>
      <c r="D2008" s="13" t="s">
        <v>1980</v>
      </c>
      <c r="E2008" s="29">
        <v>0</v>
      </c>
      <c r="F2008" s="29" t="str">
        <f>IFERROR(VLOOKUP($C2008,#REF!,4,FALSE),"-")</f>
        <v>-</v>
      </c>
      <c r="G2008" s="29" t="str">
        <f>IFERROR(VLOOKUP($C2008,#REF!,5,FALSE),"-")</f>
        <v>-</v>
      </c>
      <c r="H2008" s="29" t="str">
        <f>IFERROR(VLOOKUP($C2008,#REF!,6,FALSE),"-")</f>
        <v>-</v>
      </c>
      <c r="I2008" s="29" t="str">
        <f>IFERROR(VLOOKUP($C2008,#REF!,7,FALSE),"-")</f>
        <v>-</v>
      </c>
      <c r="J2008" s="29" t="str">
        <f>IFERROR(VLOOKUP($C2008,#REF!,8,FALSE),"-")</f>
        <v>-</v>
      </c>
      <c r="K2008" s="29" t="str">
        <f>IFERROR(VLOOKUP($C2008,#REF!,9,FALSE),"-")</f>
        <v>-</v>
      </c>
      <c r="L2008" s="29" t="str">
        <f>IFERROR(VLOOKUP($C2008,#REF!,10,FALSE),"-")</f>
        <v>-</v>
      </c>
      <c r="M2008" s="29" t="str">
        <f>IFERROR(VLOOKUP($C2008,#REF!,11,FALSE),"-")</f>
        <v>-</v>
      </c>
      <c r="N2008" s="29" t="str">
        <f>IFERROR(VLOOKUP($C2008,#REF!,12,FALSE),"-")</f>
        <v>-</v>
      </c>
      <c r="O2008" s="29" t="str">
        <f>IFERROR(VLOOKUP($C2008,#REF!,13,FALSE),"-")</f>
        <v>-</v>
      </c>
    </row>
    <row r="2009" spans="1:15" x14ac:dyDescent="0.25">
      <c r="A2009" s="21"/>
      <c r="B2009" s="22"/>
      <c r="C2009" s="14">
        <v>6102</v>
      </c>
      <c r="D2009" s="15" t="s">
        <v>1981</v>
      </c>
      <c r="E2009" s="30">
        <v>0</v>
      </c>
      <c r="F2009" s="30" t="str">
        <f>IFERROR(VLOOKUP($C2009,#REF!,4,FALSE),"-")</f>
        <v>-</v>
      </c>
      <c r="G2009" s="30" t="str">
        <f>IFERROR(VLOOKUP($C2009,#REF!,5,FALSE),"-")</f>
        <v>-</v>
      </c>
      <c r="H2009" s="30" t="str">
        <f>IFERROR(VLOOKUP($C2009,#REF!,6,FALSE),"-")</f>
        <v>-</v>
      </c>
      <c r="I2009" s="30" t="str">
        <f>IFERROR(VLOOKUP($C2009,#REF!,7,FALSE),"-")</f>
        <v>-</v>
      </c>
      <c r="J2009" s="30" t="str">
        <f>IFERROR(VLOOKUP($C2009,#REF!,8,FALSE),"-")</f>
        <v>-</v>
      </c>
      <c r="K2009" s="30" t="str">
        <f>IFERROR(VLOOKUP($C2009,#REF!,9,FALSE),"-")</f>
        <v>-</v>
      </c>
      <c r="L2009" s="30" t="str">
        <f>IFERROR(VLOOKUP($C2009,#REF!,10,FALSE),"-")</f>
        <v>-</v>
      </c>
      <c r="M2009" s="30" t="str">
        <f>IFERROR(VLOOKUP($C2009,#REF!,11,FALSE),"-")</f>
        <v>-</v>
      </c>
      <c r="N2009" s="30" t="str">
        <f>IFERROR(VLOOKUP($C2009,#REF!,12,FALSE),"-")</f>
        <v>-</v>
      </c>
      <c r="O2009" s="30" t="str">
        <f>IFERROR(VLOOKUP($C2009,#REF!,13,FALSE),"-")</f>
        <v>-</v>
      </c>
    </row>
    <row r="2010" spans="1:15" x14ac:dyDescent="0.25">
      <c r="A2010" s="21"/>
      <c r="B2010" s="22"/>
      <c r="C2010" s="12">
        <v>6104</v>
      </c>
      <c r="D2010" s="13" t="s">
        <v>1982</v>
      </c>
      <c r="E2010" s="29">
        <v>0</v>
      </c>
      <c r="F2010" s="29" t="str">
        <f>IFERROR(VLOOKUP($C2010,#REF!,4,FALSE),"-")</f>
        <v>-</v>
      </c>
      <c r="G2010" s="29" t="str">
        <f>IFERROR(VLOOKUP($C2010,#REF!,5,FALSE),"-")</f>
        <v>-</v>
      </c>
      <c r="H2010" s="29" t="str">
        <f>IFERROR(VLOOKUP($C2010,#REF!,6,FALSE),"-")</f>
        <v>-</v>
      </c>
      <c r="I2010" s="29" t="str">
        <f>IFERROR(VLOOKUP($C2010,#REF!,7,FALSE),"-")</f>
        <v>-</v>
      </c>
      <c r="J2010" s="29" t="str">
        <f>IFERROR(VLOOKUP($C2010,#REF!,8,FALSE),"-")</f>
        <v>-</v>
      </c>
      <c r="K2010" s="29" t="str">
        <f>IFERROR(VLOOKUP($C2010,#REF!,9,FALSE),"-")</f>
        <v>-</v>
      </c>
      <c r="L2010" s="29" t="str">
        <f>IFERROR(VLOOKUP($C2010,#REF!,10,FALSE),"-")</f>
        <v>-</v>
      </c>
      <c r="M2010" s="29" t="str">
        <f>IFERROR(VLOOKUP($C2010,#REF!,11,FALSE),"-")</f>
        <v>-</v>
      </c>
      <c r="N2010" s="29" t="str">
        <f>IFERROR(VLOOKUP($C2010,#REF!,12,FALSE),"-")</f>
        <v>-</v>
      </c>
      <c r="O2010" s="29" t="str">
        <f>IFERROR(VLOOKUP($C2010,#REF!,13,FALSE),"-")</f>
        <v>-</v>
      </c>
    </row>
    <row r="2011" spans="1:15" x14ac:dyDescent="0.25">
      <c r="A2011" s="21"/>
      <c r="B2011" s="22"/>
      <c r="C2011" s="14">
        <v>6109</v>
      </c>
      <c r="D2011" s="15" t="s">
        <v>1983</v>
      </c>
      <c r="E2011" s="30">
        <v>0</v>
      </c>
      <c r="F2011" s="30" t="str">
        <f>IFERROR(VLOOKUP($C2011,#REF!,4,FALSE),"-")</f>
        <v>-</v>
      </c>
      <c r="G2011" s="30" t="str">
        <f>IFERROR(VLOOKUP($C2011,#REF!,5,FALSE),"-")</f>
        <v>-</v>
      </c>
      <c r="H2011" s="30" t="str">
        <f>IFERROR(VLOOKUP($C2011,#REF!,6,FALSE),"-")</f>
        <v>-</v>
      </c>
      <c r="I2011" s="30" t="str">
        <f>IFERROR(VLOOKUP($C2011,#REF!,7,FALSE),"-")</f>
        <v>-</v>
      </c>
      <c r="J2011" s="30" t="str">
        <f>IFERROR(VLOOKUP($C2011,#REF!,8,FALSE),"-")</f>
        <v>-</v>
      </c>
      <c r="K2011" s="30" t="str">
        <f>IFERROR(VLOOKUP($C2011,#REF!,9,FALSE),"-")</f>
        <v>-</v>
      </c>
      <c r="L2011" s="30" t="str">
        <f>IFERROR(VLOOKUP($C2011,#REF!,10,FALSE),"-")</f>
        <v>-</v>
      </c>
      <c r="M2011" s="30" t="str">
        <f>IFERROR(VLOOKUP($C2011,#REF!,11,FALSE),"-")</f>
        <v>-</v>
      </c>
      <c r="N2011" s="30" t="str">
        <f>IFERROR(VLOOKUP($C2011,#REF!,12,FALSE),"-")</f>
        <v>-</v>
      </c>
      <c r="O2011" s="30" t="str">
        <f>IFERROR(VLOOKUP($C2011,#REF!,13,FALSE),"-")</f>
        <v>-</v>
      </c>
    </row>
    <row r="2012" spans="1:15" x14ac:dyDescent="0.25">
      <c r="A2012" s="21"/>
      <c r="B2012" s="22"/>
      <c r="C2012" s="12">
        <v>6110</v>
      </c>
      <c r="D2012" s="13" t="s">
        <v>1984</v>
      </c>
      <c r="E2012" s="29">
        <v>0</v>
      </c>
      <c r="F2012" s="29" t="str">
        <f>IFERROR(VLOOKUP($C2012,#REF!,4,FALSE),"-")</f>
        <v>-</v>
      </c>
      <c r="G2012" s="29" t="str">
        <f>IFERROR(VLOOKUP($C2012,#REF!,5,FALSE),"-")</f>
        <v>-</v>
      </c>
      <c r="H2012" s="29" t="str">
        <f>IFERROR(VLOOKUP($C2012,#REF!,6,FALSE),"-")</f>
        <v>-</v>
      </c>
      <c r="I2012" s="29" t="str">
        <f>IFERROR(VLOOKUP($C2012,#REF!,7,FALSE),"-")</f>
        <v>-</v>
      </c>
      <c r="J2012" s="29" t="str">
        <f>IFERROR(VLOOKUP($C2012,#REF!,8,FALSE),"-")</f>
        <v>-</v>
      </c>
      <c r="K2012" s="29" t="str">
        <f>IFERROR(VLOOKUP($C2012,#REF!,9,FALSE),"-")</f>
        <v>-</v>
      </c>
      <c r="L2012" s="29" t="str">
        <f>IFERROR(VLOOKUP($C2012,#REF!,10,FALSE),"-")</f>
        <v>-</v>
      </c>
      <c r="M2012" s="29" t="str">
        <f>IFERROR(VLOOKUP($C2012,#REF!,11,FALSE),"-")</f>
        <v>-</v>
      </c>
      <c r="N2012" s="29" t="str">
        <f>IFERROR(VLOOKUP($C2012,#REF!,12,FALSE),"-")</f>
        <v>-</v>
      </c>
      <c r="O2012" s="29" t="str">
        <f>IFERROR(VLOOKUP($C2012,#REF!,13,FALSE),"-")</f>
        <v>-</v>
      </c>
    </row>
    <row r="2013" spans="1:15" x14ac:dyDescent="0.25">
      <c r="A2013" s="21"/>
      <c r="B2013" s="22"/>
      <c r="C2013" s="14">
        <v>6111</v>
      </c>
      <c r="D2013" s="15" t="s">
        <v>1985</v>
      </c>
      <c r="E2013" s="30">
        <v>0</v>
      </c>
      <c r="F2013" s="30" t="str">
        <f>IFERROR(VLOOKUP($C2013,#REF!,4,FALSE),"-")</f>
        <v>-</v>
      </c>
      <c r="G2013" s="30" t="str">
        <f>IFERROR(VLOOKUP($C2013,#REF!,5,FALSE),"-")</f>
        <v>-</v>
      </c>
      <c r="H2013" s="30" t="str">
        <f>IFERROR(VLOOKUP($C2013,#REF!,6,FALSE),"-")</f>
        <v>-</v>
      </c>
      <c r="I2013" s="30" t="str">
        <f>IFERROR(VLOOKUP($C2013,#REF!,7,FALSE),"-")</f>
        <v>-</v>
      </c>
      <c r="J2013" s="30" t="str">
        <f>IFERROR(VLOOKUP($C2013,#REF!,8,FALSE),"-")</f>
        <v>-</v>
      </c>
      <c r="K2013" s="30" t="str">
        <f>IFERROR(VLOOKUP($C2013,#REF!,9,FALSE),"-")</f>
        <v>-</v>
      </c>
      <c r="L2013" s="30" t="str">
        <f>IFERROR(VLOOKUP($C2013,#REF!,10,FALSE),"-")</f>
        <v>-</v>
      </c>
      <c r="M2013" s="30" t="str">
        <f>IFERROR(VLOOKUP($C2013,#REF!,11,FALSE),"-")</f>
        <v>-</v>
      </c>
      <c r="N2013" s="30" t="str">
        <f>IFERROR(VLOOKUP($C2013,#REF!,12,FALSE),"-")</f>
        <v>-</v>
      </c>
      <c r="O2013" s="30" t="str">
        <f>IFERROR(VLOOKUP($C2013,#REF!,13,FALSE),"-")</f>
        <v>-</v>
      </c>
    </row>
    <row r="2014" spans="1:15" x14ac:dyDescent="0.25">
      <c r="A2014" s="21"/>
      <c r="B2014" s="22"/>
      <c r="C2014" s="12">
        <v>6112</v>
      </c>
      <c r="D2014" s="13" t="s">
        <v>1986</v>
      </c>
      <c r="E2014" s="29">
        <v>0</v>
      </c>
      <c r="F2014" s="29" t="str">
        <f>IFERROR(VLOOKUP($C2014,#REF!,4,FALSE),"-")</f>
        <v>-</v>
      </c>
      <c r="G2014" s="29" t="str">
        <f>IFERROR(VLOOKUP($C2014,#REF!,5,FALSE),"-")</f>
        <v>-</v>
      </c>
      <c r="H2014" s="29" t="str">
        <f>IFERROR(VLOOKUP($C2014,#REF!,6,FALSE),"-")</f>
        <v>-</v>
      </c>
      <c r="I2014" s="29" t="str">
        <f>IFERROR(VLOOKUP($C2014,#REF!,7,FALSE),"-")</f>
        <v>-</v>
      </c>
      <c r="J2014" s="29" t="str">
        <f>IFERROR(VLOOKUP($C2014,#REF!,8,FALSE),"-")</f>
        <v>-</v>
      </c>
      <c r="K2014" s="29" t="str">
        <f>IFERROR(VLOOKUP($C2014,#REF!,9,FALSE),"-")</f>
        <v>-</v>
      </c>
      <c r="L2014" s="29" t="str">
        <f>IFERROR(VLOOKUP($C2014,#REF!,10,FALSE),"-")</f>
        <v>-</v>
      </c>
      <c r="M2014" s="29" t="str">
        <f>IFERROR(VLOOKUP($C2014,#REF!,11,FALSE),"-")</f>
        <v>-</v>
      </c>
      <c r="N2014" s="29" t="str">
        <f>IFERROR(VLOOKUP($C2014,#REF!,12,FALSE),"-")</f>
        <v>-</v>
      </c>
      <c r="O2014" s="29" t="str">
        <f>IFERROR(VLOOKUP($C2014,#REF!,13,FALSE),"-")</f>
        <v>-</v>
      </c>
    </row>
    <row r="2015" spans="1:15" x14ac:dyDescent="0.25">
      <c r="A2015" s="21"/>
      <c r="B2015" s="22"/>
      <c r="C2015" s="14">
        <v>6113</v>
      </c>
      <c r="D2015" s="15" t="s">
        <v>1987</v>
      </c>
      <c r="E2015" s="30">
        <v>0</v>
      </c>
      <c r="F2015" s="30" t="str">
        <f>IFERROR(VLOOKUP($C2015,#REF!,4,FALSE),"-")</f>
        <v>-</v>
      </c>
      <c r="G2015" s="30" t="str">
        <f>IFERROR(VLOOKUP($C2015,#REF!,5,FALSE),"-")</f>
        <v>-</v>
      </c>
      <c r="H2015" s="30" t="str">
        <f>IFERROR(VLOOKUP($C2015,#REF!,6,FALSE),"-")</f>
        <v>-</v>
      </c>
      <c r="I2015" s="30" t="str">
        <f>IFERROR(VLOOKUP($C2015,#REF!,7,FALSE),"-")</f>
        <v>-</v>
      </c>
      <c r="J2015" s="30" t="str">
        <f>IFERROR(VLOOKUP($C2015,#REF!,8,FALSE),"-")</f>
        <v>-</v>
      </c>
      <c r="K2015" s="30" t="str">
        <f>IFERROR(VLOOKUP($C2015,#REF!,9,FALSE),"-")</f>
        <v>-</v>
      </c>
      <c r="L2015" s="30" t="str">
        <f>IFERROR(VLOOKUP($C2015,#REF!,10,FALSE),"-")</f>
        <v>-</v>
      </c>
      <c r="M2015" s="30" t="str">
        <f>IFERROR(VLOOKUP($C2015,#REF!,11,FALSE),"-")</f>
        <v>-</v>
      </c>
      <c r="N2015" s="30" t="str">
        <f>IFERROR(VLOOKUP($C2015,#REF!,12,FALSE),"-")</f>
        <v>-</v>
      </c>
      <c r="O2015" s="30" t="str">
        <f>IFERROR(VLOOKUP($C2015,#REF!,13,FALSE),"-")</f>
        <v>-</v>
      </c>
    </row>
    <row r="2016" spans="1:15" x14ac:dyDescent="0.25">
      <c r="A2016" s="21"/>
      <c r="B2016" s="22"/>
      <c r="C2016" s="12">
        <v>6116</v>
      </c>
      <c r="D2016" s="13" t="s">
        <v>1988</v>
      </c>
      <c r="E2016" s="29">
        <v>0</v>
      </c>
      <c r="F2016" s="29" t="str">
        <f>IFERROR(VLOOKUP($C2016,#REF!,4,FALSE),"-")</f>
        <v>-</v>
      </c>
      <c r="G2016" s="29" t="str">
        <f>IFERROR(VLOOKUP($C2016,#REF!,5,FALSE),"-")</f>
        <v>-</v>
      </c>
      <c r="H2016" s="29" t="str">
        <f>IFERROR(VLOOKUP($C2016,#REF!,6,FALSE),"-")</f>
        <v>-</v>
      </c>
      <c r="I2016" s="29" t="str">
        <f>IFERROR(VLOOKUP($C2016,#REF!,7,FALSE),"-")</f>
        <v>-</v>
      </c>
      <c r="J2016" s="29" t="str">
        <f>IFERROR(VLOOKUP($C2016,#REF!,8,FALSE),"-")</f>
        <v>-</v>
      </c>
      <c r="K2016" s="29" t="str">
        <f>IFERROR(VLOOKUP($C2016,#REF!,9,FALSE),"-")</f>
        <v>-</v>
      </c>
      <c r="L2016" s="29" t="str">
        <f>IFERROR(VLOOKUP($C2016,#REF!,10,FALSE),"-")</f>
        <v>-</v>
      </c>
      <c r="M2016" s="29" t="str">
        <f>IFERROR(VLOOKUP($C2016,#REF!,11,FALSE),"-")</f>
        <v>-</v>
      </c>
      <c r="N2016" s="29" t="str">
        <f>IFERROR(VLOOKUP($C2016,#REF!,12,FALSE),"-")</f>
        <v>-</v>
      </c>
      <c r="O2016" s="29" t="str">
        <f>IFERROR(VLOOKUP($C2016,#REF!,13,FALSE),"-")</f>
        <v>-</v>
      </c>
    </row>
    <row r="2017" spans="1:15" x14ac:dyDescent="0.25">
      <c r="A2017" s="21"/>
      <c r="B2017" s="22"/>
      <c r="C2017" s="14">
        <v>6117</v>
      </c>
      <c r="D2017" s="15" t="s">
        <v>1989</v>
      </c>
      <c r="E2017" s="30">
        <v>0</v>
      </c>
      <c r="F2017" s="30" t="str">
        <f>IFERROR(VLOOKUP($C2017,#REF!,4,FALSE),"-")</f>
        <v>-</v>
      </c>
      <c r="G2017" s="30" t="str">
        <f>IFERROR(VLOOKUP($C2017,#REF!,5,FALSE),"-")</f>
        <v>-</v>
      </c>
      <c r="H2017" s="30" t="str">
        <f>IFERROR(VLOOKUP($C2017,#REF!,6,FALSE),"-")</f>
        <v>-</v>
      </c>
      <c r="I2017" s="30" t="str">
        <f>IFERROR(VLOOKUP($C2017,#REF!,7,FALSE),"-")</f>
        <v>-</v>
      </c>
      <c r="J2017" s="30" t="str">
        <f>IFERROR(VLOOKUP($C2017,#REF!,8,FALSE),"-")</f>
        <v>-</v>
      </c>
      <c r="K2017" s="30" t="str">
        <f>IFERROR(VLOOKUP($C2017,#REF!,9,FALSE),"-")</f>
        <v>-</v>
      </c>
      <c r="L2017" s="30" t="str">
        <f>IFERROR(VLOOKUP($C2017,#REF!,10,FALSE),"-")</f>
        <v>-</v>
      </c>
      <c r="M2017" s="30" t="str">
        <f>IFERROR(VLOOKUP($C2017,#REF!,11,FALSE),"-")</f>
        <v>-</v>
      </c>
      <c r="N2017" s="30" t="str">
        <f>IFERROR(VLOOKUP($C2017,#REF!,12,FALSE),"-")</f>
        <v>-</v>
      </c>
      <c r="O2017" s="30" t="str">
        <f>IFERROR(VLOOKUP($C2017,#REF!,13,FALSE),"-")</f>
        <v>-</v>
      </c>
    </row>
    <row r="2018" spans="1:15" x14ac:dyDescent="0.25">
      <c r="A2018" s="21"/>
      <c r="B2018" s="22"/>
      <c r="C2018" s="12">
        <v>6118</v>
      </c>
      <c r="D2018" s="13" t="s">
        <v>1990</v>
      </c>
      <c r="E2018" s="29" t="s">
        <v>5</v>
      </c>
      <c r="F2018" s="29" t="str">
        <f>IFERROR(VLOOKUP($C2018,#REF!,4,FALSE),"-")</f>
        <v>-</v>
      </c>
      <c r="G2018" s="29" t="str">
        <f>IFERROR(VLOOKUP($C2018,#REF!,5,FALSE),"-")</f>
        <v>-</v>
      </c>
      <c r="H2018" s="29" t="str">
        <f>IFERROR(VLOOKUP($C2018,#REF!,6,FALSE),"-")</f>
        <v>-</v>
      </c>
      <c r="I2018" s="29" t="str">
        <f>IFERROR(VLOOKUP($C2018,#REF!,7,FALSE),"-")</f>
        <v>-</v>
      </c>
      <c r="J2018" s="29" t="str">
        <f>IFERROR(VLOOKUP($C2018,#REF!,8,FALSE),"-")</f>
        <v>-</v>
      </c>
      <c r="K2018" s="29" t="str">
        <f>IFERROR(VLOOKUP($C2018,#REF!,9,FALSE),"-")</f>
        <v>-</v>
      </c>
      <c r="L2018" s="29" t="str">
        <f>IFERROR(VLOOKUP($C2018,#REF!,10,FALSE),"-")</f>
        <v>-</v>
      </c>
      <c r="M2018" s="29" t="str">
        <f>IFERROR(VLOOKUP($C2018,#REF!,11,FALSE),"-")</f>
        <v>-</v>
      </c>
      <c r="N2018" s="29" t="str">
        <f>IFERROR(VLOOKUP($C2018,#REF!,12,FALSE),"-")</f>
        <v>-</v>
      </c>
      <c r="O2018" s="29" t="str">
        <f>IFERROR(VLOOKUP($C2018,#REF!,13,FALSE),"-")</f>
        <v>-</v>
      </c>
    </row>
    <row r="2019" spans="1:15" x14ac:dyDescent="0.25">
      <c r="A2019" s="21"/>
      <c r="B2019" s="22"/>
      <c r="C2019" s="14">
        <v>6119</v>
      </c>
      <c r="D2019" s="15" t="s">
        <v>1991</v>
      </c>
      <c r="E2019" s="30">
        <v>0</v>
      </c>
      <c r="F2019" s="30" t="str">
        <f>IFERROR(VLOOKUP($C2019,#REF!,4,FALSE),"-")</f>
        <v>-</v>
      </c>
      <c r="G2019" s="30" t="str">
        <f>IFERROR(VLOOKUP($C2019,#REF!,5,FALSE),"-")</f>
        <v>-</v>
      </c>
      <c r="H2019" s="30" t="str">
        <f>IFERROR(VLOOKUP($C2019,#REF!,6,FALSE),"-")</f>
        <v>-</v>
      </c>
      <c r="I2019" s="30" t="str">
        <f>IFERROR(VLOOKUP($C2019,#REF!,7,FALSE),"-")</f>
        <v>-</v>
      </c>
      <c r="J2019" s="30" t="str">
        <f>IFERROR(VLOOKUP($C2019,#REF!,8,FALSE),"-")</f>
        <v>-</v>
      </c>
      <c r="K2019" s="30" t="str">
        <f>IFERROR(VLOOKUP($C2019,#REF!,9,FALSE),"-")</f>
        <v>-</v>
      </c>
      <c r="L2019" s="30" t="str">
        <f>IFERROR(VLOOKUP($C2019,#REF!,10,FALSE),"-")</f>
        <v>-</v>
      </c>
      <c r="M2019" s="30" t="str">
        <f>IFERROR(VLOOKUP($C2019,#REF!,11,FALSE),"-")</f>
        <v>-</v>
      </c>
      <c r="N2019" s="30" t="str">
        <f>IFERROR(VLOOKUP($C2019,#REF!,12,FALSE),"-")</f>
        <v>-</v>
      </c>
      <c r="O2019" s="30" t="str">
        <f>IFERROR(VLOOKUP($C2019,#REF!,13,FALSE),"-")</f>
        <v>-</v>
      </c>
    </row>
    <row r="2020" spans="1:15" x14ac:dyDescent="0.25">
      <c r="A2020" s="21"/>
      <c r="B2020" s="22"/>
      <c r="C2020" s="12">
        <v>6131</v>
      </c>
      <c r="D2020" s="13" t="s">
        <v>1992</v>
      </c>
      <c r="E2020" s="29">
        <v>0</v>
      </c>
      <c r="F2020" s="29" t="str">
        <f>IFERROR(VLOOKUP($C2020,#REF!,4,FALSE),"-")</f>
        <v>-</v>
      </c>
      <c r="G2020" s="29" t="str">
        <f>IFERROR(VLOOKUP($C2020,#REF!,5,FALSE),"-")</f>
        <v>-</v>
      </c>
      <c r="H2020" s="29" t="str">
        <f>IFERROR(VLOOKUP($C2020,#REF!,6,FALSE),"-")</f>
        <v>-</v>
      </c>
      <c r="I2020" s="29" t="str">
        <f>IFERROR(VLOOKUP($C2020,#REF!,7,FALSE),"-")</f>
        <v>-</v>
      </c>
      <c r="J2020" s="29" t="str">
        <f>IFERROR(VLOOKUP($C2020,#REF!,8,FALSE),"-")</f>
        <v>-</v>
      </c>
      <c r="K2020" s="29" t="str">
        <f>IFERROR(VLOOKUP($C2020,#REF!,9,FALSE),"-")</f>
        <v>-</v>
      </c>
      <c r="L2020" s="29" t="str">
        <f>IFERROR(VLOOKUP($C2020,#REF!,10,FALSE),"-")</f>
        <v>-</v>
      </c>
      <c r="M2020" s="29" t="str">
        <f>IFERROR(VLOOKUP($C2020,#REF!,11,FALSE),"-")</f>
        <v>-</v>
      </c>
      <c r="N2020" s="29" t="str">
        <f>IFERROR(VLOOKUP($C2020,#REF!,12,FALSE),"-")</f>
        <v>-</v>
      </c>
      <c r="O2020" s="29" t="str">
        <f>IFERROR(VLOOKUP($C2020,#REF!,13,FALSE),"-")</f>
        <v>-</v>
      </c>
    </row>
    <row r="2021" spans="1:15" x14ac:dyDescent="0.25">
      <c r="A2021" s="21"/>
      <c r="B2021" s="22"/>
      <c r="C2021" s="14">
        <v>6132</v>
      </c>
      <c r="D2021" s="15" t="s">
        <v>1993</v>
      </c>
      <c r="E2021" s="30">
        <v>0</v>
      </c>
      <c r="F2021" s="30" t="str">
        <f>IFERROR(VLOOKUP($C2021,#REF!,4,FALSE),"-")</f>
        <v>-</v>
      </c>
      <c r="G2021" s="30" t="str">
        <f>IFERROR(VLOOKUP($C2021,#REF!,5,FALSE),"-")</f>
        <v>-</v>
      </c>
      <c r="H2021" s="30" t="str">
        <f>IFERROR(VLOOKUP($C2021,#REF!,6,FALSE),"-")</f>
        <v>-</v>
      </c>
      <c r="I2021" s="30" t="str">
        <f>IFERROR(VLOOKUP($C2021,#REF!,7,FALSE),"-")</f>
        <v>-</v>
      </c>
      <c r="J2021" s="30" t="str">
        <f>IFERROR(VLOOKUP($C2021,#REF!,8,FALSE),"-")</f>
        <v>-</v>
      </c>
      <c r="K2021" s="30" t="str">
        <f>IFERROR(VLOOKUP($C2021,#REF!,9,FALSE),"-")</f>
        <v>-</v>
      </c>
      <c r="L2021" s="30" t="str">
        <f>IFERROR(VLOOKUP($C2021,#REF!,10,FALSE),"-")</f>
        <v>-</v>
      </c>
      <c r="M2021" s="30" t="str">
        <f>IFERROR(VLOOKUP($C2021,#REF!,11,FALSE),"-")</f>
        <v>-</v>
      </c>
      <c r="N2021" s="30" t="str">
        <f>IFERROR(VLOOKUP($C2021,#REF!,12,FALSE),"-")</f>
        <v>-</v>
      </c>
      <c r="O2021" s="30" t="str">
        <f>IFERROR(VLOOKUP($C2021,#REF!,13,FALSE),"-")</f>
        <v>-</v>
      </c>
    </row>
    <row r="2022" spans="1:15" x14ac:dyDescent="0.25">
      <c r="A2022" s="21"/>
      <c r="B2022" s="22"/>
      <c r="C2022" s="12">
        <v>6133</v>
      </c>
      <c r="D2022" s="13" t="s">
        <v>1994</v>
      </c>
      <c r="E2022" s="29">
        <v>0</v>
      </c>
      <c r="F2022" s="29" t="str">
        <f>IFERROR(VLOOKUP($C2022,#REF!,4,FALSE),"-")</f>
        <v>-</v>
      </c>
      <c r="G2022" s="29" t="str">
        <f>IFERROR(VLOOKUP($C2022,#REF!,5,FALSE),"-")</f>
        <v>-</v>
      </c>
      <c r="H2022" s="29" t="str">
        <f>IFERROR(VLOOKUP($C2022,#REF!,6,FALSE),"-")</f>
        <v>-</v>
      </c>
      <c r="I2022" s="29" t="str">
        <f>IFERROR(VLOOKUP($C2022,#REF!,7,FALSE),"-")</f>
        <v>-</v>
      </c>
      <c r="J2022" s="29" t="str">
        <f>IFERROR(VLOOKUP($C2022,#REF!,8,FALSE),"-")</f>
        <v>-</v>
      </c>
      <c r="K2022" s="29" t="str">
        <f>IFERROR(VLOOKUP($C2022,#REF!,9,FALSE),"-")</f>
        <v>-</v>
      </c>
      <c r="L2022" s="29" t="str">
        <f>IFERROR(VLOOKUP($C2022,#REF!,10,FALSE),"-")</f>
        <v>-</v>
      </c>
      <c r="M2022" s="29" t="str">
        <f>IFERROR(VLOOKUP($C2022,#REF!,11,FALSE),"-")</f>
        <v>-</v>
      </c>
      <c r="N2022" s="29" t="str">
        <f>IFERROR(VLOOKUP($C2022,#REF!,12,FALSE),"-")</f>
        <v>-</v>
      </c>
      <c r="O2022" s="29" t="str">
        <f>IFERROR(VLOOKUP($C2022,#REF!,13,FALSE),"-")</f>
        <v>-</v>
      </c>
    </row>
    <row r="2023" spans="1:15" x14ac:dyDescent="0.25">
      <c r="A2023" s="21"/>
      <c r="B2023" s="22"/>
      <c r="C2023" s="14">
        <v>6134</v>
      </c>
      <c r="D2023" s="15" t="s">
        <v>1995</v>
      </c>
      <c r="E2023" s="30">
        <v>0</v>
      </c>
      <c r="F2023" s="30" t="str">
        <f>IFERROR(VLOOKUP($C2023,#REF!,4,FALSE),"-")</f>
        <v>-</v>
      </c>
      <c r="G2023" s="30" t="str">
        <f>IFERROR(VLOOKUP($C2023,#REF!,5,FALSE),"-")</f>
        <v>-</v>
      </c>
      <c r="H2023" s="30" t="str">
        <f>IFERROR(VLOOKUP($C2023,#REF!,6,FALSE),"-")</f>
        <v>-</v>
      </c>
      <c r="I2023" s="30" t="str">
        <f>IFERROR(VLOOKUP($C2023,#REF!,7,FALSE),"-")</f>
        <v>-</v>
      </c>
      <c r="J2023" s="30" t="str">
        <f>IFERROR(VLOOKUP($C2023,#REF!,8,FALSE),"-")</f>
        <v>-</v>
      </c>
      <c r="K2023" s="30" t="str">
        <f>IFERROR(VLOOKUP($C2023,#REF!,9,FALSE),"-")</f>
        <v>-</v>
      </c>
      <c r="L2023" s="30" t="str">
        <f>IFERROR(VLOOKUP($C2023,#REF!,10,FALSE),"-")</f>
        <v>-</v>
      </c>
      <c r="M2023" s="30" t="str">
        <f>IFERROR(VLOOKUP($C2023,#REF!,11,FALSE),"-")</f>
        <v>-</v>
      </c>
      <c r="N2023" s="30" t="str">
        <f>IFERROR(VLOOKUP($C2023,#REF!,12,FALSE),"-")</f>
        <v>-</v>
      </c>
      <c r="O2023" s="30" t="str">
        <f>IFERROR(VLOOKUP($C2023,#REF!,13,FALSE),"-")</f>
        <v>-</v>
      </c>
    </row>
    <row r="2024" spans="1:15" x14ac:dyDescent="0.25">
      <c r="A2024" s="21"/>
      <c r="B2024" s="22"/>
      <c r="C2024" s="12">
        <v>6135</v>
      </c>
      <c r="D2024" s="13" t="s">
        <v>1996</v>
      </c>
      <c r="E2024" s="29">
        <v>0</v>
      </c>
      <c r="F2024" s="29" t="str">
        <f>IFERROR(VLOOKUP($C2024,#REF!,4,FALSE),"-")</f>
        <v>-</v>
      </c>
      <c r="G2024" s="29" t="str">
        <f>IFERROR(VLOOKUP($C2024,#REF!,5,FALSE),"-")</f>
        <v>-</v>
      </c>
      <c r="H2024" s="29" t="str">
        <f>IFERROR(VLOOKUP($C2024,#REF!,6,FALSE),"-")</f>
        <v>-</v>
      </c>
      <c r="I2024" s="29" t="str">
        <f>IFERROR(VLOOKUP($C2024,#REF!,7,FALSE),"-")</f>
        <v>-</v>
      </c>
      <c r="J2024" s="29" t="str">
        <f>IFERROR(VLOOKUP($C2024,#REF!,8,FALSE),"-")</f>
        <v>-</v>
      </c>
      <c r="K2024" s="29" t="str">
        <f>IFERROR(VLOOKUP($C2024,#REF!,9,FALSE),"-")</f>
        <v>-</v>
      </c>
      <c r="L2024" s="29" t="str">
        <f>IFERROR(VLOOKUP($C2024,#REF!,10,FALSE),"-")</f>
        <v>-</v>
      </c>
      <c r="M2024" s="29" t="str">
        <f>IFERROR(VLOOKUP($C2024,#REF!,11,FALSE),"-")</f>
        <v>-</v>
      </c>
      <c r="N2024" s="29" t="str">
        <f>IFERROR(VLOOKUP($C2024,#REF!,12,FALSE),"-")</f>
        <v>-</v>
      </c>
      <c r="O2024" s="29" t="str">
        <f>IFERROR(VLOOKUP($C2024,#REF!,13,FALSE),"-")</f>
        <v>-</v>
      </c>
    </row>
    <row r="2025" spans="1:15" x14ac:dyDescent="0.25">
      <c r="A2025" s="21"/>
      <c r="B2025" s="22"/>
      <c r="C2025" s="14">
        <v>6136</v>
      </c>
      <c r="D2025" s="15" t="s">
        <v>1997</v>
      </c>
      <c r="E2025" s="30">
        <v>0</v>
      </c>
      <c r="F2025" s="30" t="str">
        <f>IFERROR(VLOOKUP($C2025,#REF!,4,FALSE),"-")</f>
        <v>-</v>
      </c>
      <c r="G2025" s="30" t="str">
        <f>IFERROR(VLOOKUP($C2025,#REF!,5,FALSE),"-")</f>
        <v>-</v>
      </c>
      <c r="H2025" s="30" t="str">
        <f>IFERROR(VLOOKUP($C2025,#REF!,6,FALSE),"-")</f>
        <v>-</v>
      </c>
      <c r="I2025" s="30" t="str">
        <f>IFERROR(VLOOKUP($C2025,#REF!,7,FALSE),"-")</f>
        <v>-</v>
      </c>
      <c r="J2025" s="30" t="str">
        <f>IFERROR(VLOOKUP($C2025,#REF!,8,FALSE),"-")</f>
        <v>-</v>
      </c>
      <c r="K2025" s="30" t="str">
        <f>IFERROR(VLOOKUP($C2025,#REF!,9,FALSE),"-")</f>
        <v>-</v>
      </c>
      <c r="L2025" s="30" t="str">
        <f>IFERROR(VLOOKUP($C2025,#REF!,10,FALSE),"-")</f>
        <v>-</v>
      </c>
      <c r="M2025" s="30" t="str">
        <f>IFERROR(VLOOKUP($C2025,#REF!,11,FALSE),"-")</f>
        <v>-</v>
      </c>
      <c r="N2025" s="30" t="str">
        <f>IFERROR(VLOOKUP($C2025,#REF!,12,FALSE),"-")</f>
        <v>-</v>
      </c>
      <c r="O2025" s="30" t="str">
        <f>IFERROR(VLOOKUP($C2025,#REF!,13,FALSE),"-")</f>
        <v>-</v>
      </c>
    </row>
    <row r="2026" spans="1:15" x14ac:dyDescent="0.25">
      <c r="A2026" s="21"/>
      <c r="B2026" s="22"/>
      <c r="C2026" s="12">
        <v>6137</v>
      </c>
      <c r="D2026" s="13" t="s">
        <v>1998</v>
      </c>
      <c r="E2026" s="29">
        <v>0</v>
      </c>
      <c r="F2026" s="29" t="str">
        <f>IFERROR(VLOOKUP($C2026,#REF!,4,FALSE),"-")</f>
        <v>-</v>
      </c>
      <c r="G2026" s="29" t="str">
        <f>IFERROR(VLOOKUP($C2026,#REF!,5,FALSE),"-")</f>
        <v>-</v>
      </c>
      <c r="H2026" s="29" t="str">
        <f>IFERROR(VLOOKUP($C2026,#REF!,6,FALSE),"-")</f>
        <v>-</v>
      </c>
      <c r="I2026" s="29" t="str">
        <f>IFERROR(VLOOKUP($C2026,#REF!,7,FALSE),"-")</f>
        <v>-</v>
      </c>
      <c r="J2026" s="29" t="str">
        <f>IFERROR(VLOOKUP($C2026,#REF!,8,FALSE),"-")</f>
        <v>-</v>
      </c>
      <c r="K2026" s="29" t="str">
        <f>IFERROR(VLOOKUP($C2026,#REF!,9,FALSE),"-")</f>
        <v>-</v>
      </c>
      <c r="L2026" s="29" t="str">
        <f>IFERROR(VLOOKUP($C2026,#REF!,10,FALSE),"-")</f>
        <v>-</v>
      </c>
      <c r="M2026" s="29" t="str">
        <f>IFERROR(VLOOKUP($C2026,#REF!,11,FALSE),"-")</f>
        <v>-</v>
      </c>
      <c r="N2026" s="29" t="str">
        <f>IFERROR(VLOOKUP($C2026,#REF!,12,FALSE),"-")</f>
        <v>-</v>
      </c>
      <c r="O2026" s="29" t="str">
        <f>IFERROR(VLOOKUP($C2026,#REF!,13,FALSE),"-")</f>
        <v>-</v>
      </c>
    </row>
    <row r="2027" spans="1:15" x14ac:dyDescent="0.25">
      <c r="A2027" s="21"/>
      <c r="B2027" s="22"/>
      <c r="C2027" s="14">
        <v>6139</v>
      </c>
      <c r="D2027" s="15" t="s">
        <v>1999</v>
      </c>
      <c r="E2027" s="30">
        <v>0</v>
      </c>
      <c r="F2027" s="30" t="str">
        <f>IFERROR(VLOOKUP($C2027,#REF!,4,FALSE),"-")</f>
        <v>-</v>
      </c>
      <c r="G2027" s="30" t="str">
        <f>IFERROR(VLOOKUP($C2027,#REF!,5,FALSE),"-")</f>
        <v>-</v>
      </c>
      <c r="H2027" s="30" t="str">
        <f>IFERROR(VLOOKUP($C2027,#REF!,6,FALSE),"-")</f>
        <v>-</v>
      </c>
      <c r="I2027" s="30" t="str">
        <f>IFERROR(VLOOKUP($C2027,#REF!,7,FALSE),"-")</f>
        <v>-</v>
      </c>
      <c r="J2027" s="30" t="str">
        <f>IFERROR(VLOOKUP($C2027,#REF!,8,FALSE),"-")</f>
        <v>-</v>
      </c>
      <c r="K2027" s="30" t="str">
        <f>IFERROR(VLOOKUP($C2027,#REF!,9,FALSE),"-")</f>
        <v>-</v>
      </c>
      <c r="L2027" s="30" t="str">
        <f>IFERROR(VLOOKUP($C2027,#REF!,10,FALSE),"-")</f>
        <v>-</v>
      </c>
      <c r="M2027" s="30" t="str">
        <f>IFERROR(VLOOKUP($C2027,#REF!,11,FALSE),"-")</f>
        <v>-</v>
      </c>
      <c r="N2027" s="30" t="str">
        <f>IFERROR(VLOOKUP($C2027,#REF!,12,FALSE),"-")</f>
        <v>-</v>
      </c>
      <c r="O2027" s="30" t="str">
        <f>IFERROR(VLOOKUP($C2027,#REF!,13,FALSE),"-")</f>
        <v>-</v>
      </c>
    </row>
    <row r="2028" spans="1:15" x14ac:dyDescent="0.25">
      <c r="A2028" s="21"/>
      <c r="B2028" s="22"/>
      <c r="C2028" s="12">
        <v>6140</v>
      </c>
      <c r="D2028" s="13" t="s">
        <v>2000</v>
      </c>
      <c r="E2028" s="29">
        <v>0</v>
      </c>
      <c r="F2028" s="29" t="str">
        <f>IFERROR(VLOOKUP($C2028,#REF!,4,FALSE),"-")</f>
        <v>-</v>
      </c>
      <c r="G2028" s="29" t="str">
        <f>IFERROR(VLOOKUP($C2028,#REF!,5,FALSE),"-")</f>
        <v>-</v>
      </c>
      <c r="H2028" s="29" t="str">
        <f>IFERROR(VLOOKUP($C2028,#REF!,6,FALSE),"-")</f>
        <v>-</v>
      </c>
      <c r="I2028" s="29" t="str">
        <f>IFERROR(VLOOKUP($C2028,#REF!,7,FALSE),"-")</f>
        <v>-</v>
      </c>
      <c r="J2028" s="29" t="str">
        <f>IFERROR(VLOOKUP($C2028,#REF!,8,FALSE),"-")</f>
        <v>-</v>
      </c>
      <c r="K2028" s="29" t="str">
        <f>IFERROR(VLOOKUP($C2028,#REF!,9,FALSE),"-")</f>
        <v>-</v>
      </c>
      <c r="L2028" s="29" t="str">
        <f>IFERROR(VLOOKUP($C2028,#REF!,10,FALSE),"-")</f>
        <v>-</v>
      </c>
      <c r="M2028" s="29" t="str">
        <f>IFERROR(VLOOKUP($C2028,#REF!,11,FALSE),"-")</f>
        <v>-</v>
      </c>
      <c r="N2028" s="29" t="str">
        <f>IFERROR(VLOOKUP($C2028,#REF!,12,FALSE),"-")</f>
        <v>-</v>
      </c>
      <c r="O2028" s="29" t="str">
        <f>IFERROR(VLOOKUP($C2028,#REF!,13,FALSE),"-")</f>
        <v>-</v>
      </c>
    </row>
    <row r="2029" spans="1:15" x14ac:dyDescent="0.25">
      <c r="A2029" s="21"/>
      <c r="B2029" s="22"/>
      <c r="C2029" s="14">
        <v>6141</v>
      </c>
      <c r="D2029" s="15" t="s">
        <v>2001</v>
      </c>
      <c r="E2029" s="30">
        <v>0</v>
      </c>
      <c r="F2029" s="30" t="str">
        <f>IFERROR(VLOOKUP($C2029,#REF!,4,FALSE),"-")</f>
        <v>-</v>
      </c>
      <c r="G2029" s="30" t="str">
        <f>IFERROR(VLOOKUP($C2029,#REF!,5,FALSE),"-")</f>
        <v>-</v>
      </c>
      <c r="H2029" s="30" t="str">
        <f>IFERROR(VLOOKUP($C2029,#REF!,6,FALSE),"-")</f>
        <v>-</v>
      </c>
      <c r="I2029" s="30" t="str">
        <f>IFERROR(VLOOKUP($C2029,#REF!,7,FALSE),"-")</f>
        <v>-</v>
      </c>
      <c r="J2029" s="30" t="str">
        <f>IFERROR(VLOOKUP($C2029,#REF!,8,FALSE),"-")</f>
        <v>-</v>
      </c>
      <c r="K2029" s="30" t="str">
        <f>IFERROR(VLOOKUP($C2029,#REF!,9,FALSE),"-")</f>
        <v>-</v>
      </c>
      <c r="L2029" s="30" t="str">
        <f>IFERROR(VLOOKUP($C2029,#REF!,10,FALSE),"-")</f>
        <v>-</v>
      </c>
      <c r="M2029" s="30" t="str">
        <f>IFERROR(VLOOKUP($C2029,#REF!,11,FALSE),"-")</f>
        <v>-</v>
      </c>
      <c r="N2029" s="30" t="str">
        <f>IFERROR(VLOOKUP($C2029,#REF!,12,FALSE),"-")</f>
        <v>-</v>
      </c>
      <c r="O2029" s="30" t="str">
        <f>IFERROR(VLOOKUP($C2029,#REF!,13,FALSE),"-")</f>
        <v>-</v>
      </c>
    </row>
    <row r="2030" spans="1:15" x14ac:dyDescent="0.25">
      <c r="A2030" s="21"/>
      <c r="B2030" s="22"/>
      <c r="C2030" s="12">
        <v>6142</v>
      </c>
      <c r="D2030" s="13" t="s">
        <v>2002</v>
      </c>
      <c r="E2030" s="29">
        <v>0</v>
      </c>
      <c r="F2030" s="29" t="str">
        <f>IFERROR(VLOOKUP($C2030,#REF!,4,FALSE),"-")</f>
        <v>-</v>
      </c>
      <c r="G2030" s="29" t="str">
        <f>IFERROR(VLOOKUP($C2030,#REF!,5,FALSE),"-")</f>
        <v>-</v>
      </c>
      <c r="H2030" s="29" t="str">
        <f>IFERROR(VLOOKUP($C2030,#REF!,6,FALSE),"-")</f>
        <v>-</v>
      </c>
      <c r="I2030" s="29" t="str">
        <f>IFERROR(VLOOKUP($C2030,#REF!,7,FALSE),"-")</f>
        <v>-</v>
      </c>
      <c r="J2030" s="29" t="str">
        <f>IFERROR(VLOOKUP($C2030,#REF!,8,FALSE),"-")</f>
        <v>-</v>
      </c>
      <c r="K2030" s="29" t="str">
        <f>IFERROR(VLOOKUP($C2030,#REF!,9,FALSE),"-")</f>
        <v>-</v>
      </c>
      <c r="L2030" s="29" t="str">
        <f>IFERROR(VLOOKUP($C2030,#REF!,10,FALSE),"-")</f>
        <v>-</v>
      </c>
      <c r="M2030" s="29" t="str">
        <f>IFERROR(VLOOKUP($C2030,#REF!,11,FALSE),"-")</f>
        <v>-</v>
      </c>
      <c r="N2030" s="29" t="str">
        <f>IFERROR(VLOOKUP($C2030,#REF!,12,FALSE),"-")</f>
        <v>-</v>
      </c>
      <c r="O2030" s="29" t="str">
        <f>IFERROR(VLOOKUP($C2030,#REF!,13,FALSE),"-")</f>
        <v>-</v>
      </c>
    </row>
    <row r="2031" spans="1:15" x14ac:dyDescent="0.25">
      <c r="A2031" s="21"/>
      <c r="B2031" s="22"/>
      <c r="C2031" s="14">
        <v>6151</v>
      </c>
      <c r="D2031" s="15" t="s">
        <v>2003</v>
      </c>
      <c r="E2031" s="30">
        <v>0</v>
      </c>
      <c r="F2031" s="30" t="str">
        <f>IFERROR(VLOOKUP($C2031,#REF!,4,FALSE),"-")</f>
        <v>-</v>
      </c>
      <c r="G2031" s="30" t="str">
        <f>IFERROR(VLOOKUP($C2031,#REF!,5,FALSE),"-")</f>
        <v>-</v>
      </c>
      <c r="H2031" s="30" t="str">
        <f>IFERROR(VLOOKUP($C2031,#REF!,6,FALSE),"-")</f>
        <v>-</v>
      </c>
      <c r="I2031" s="30" t="str">
        <f>IFERROR(VLOOKUP($C2031,#REF!,7,FALSE),"-")</f>
        <v>-</v>
      </c>
      <c r="J2031" s="30" t="str">
        <f>IFERROR(VLOOKUP($C2031,#REF!,8,FALSE),"-")</f>
        <v>-</v>
      </c>
      <c r="K2031" s="30" t="str">
        <f>IFERROR(VLOOKUP($C2031,#REF!,9,FALSE),"-")</f>
        <v>-</v>
      </c>
      <c r="L2031" s="30" t="str">
        <f>IFERROR(VLOOKUP($C2031,#REF!,10,FALSE),"-")</f>
        <v>-</v>
      </c>
      <c r="M2031" s="30" t="str">
        <f>IFERROR(VLOOKUP($C2031,#REF!,11,FALSE),"-")</f>
        <v>-</v>
      </c>
      <c r="N2031" s="30" t="str">
        <f>IFERROR(VLOOKUP($C2031,#REF!,12,FALSE),"-")</f>
        <v>-</v>
      </c>
      <c r="O2031" s="30" t="str">
        <f>IFERROR(VLOOKUP($C2031,#REF!,13,FALSE),"-")</f>
        <v>-</v>
      </c>
    </row>
    <row r="2032" spans="1:15" x14ac:dyDescent="0.25">
      <c r="A2032" s="21"/>
      <c r="B2032" s="22"/>
      <c r="C2032" s="12">
        <v>6152</v>
      </c>
      <c r="D2032" s="13" t="s">
        <v>2004</v>
      </c>
      <c r="E2032" s="29">
        <v>0</v>
      </c>
      <c r="F2032" s="29" t="str">
        <f>IFERROR(VLOOKUP($C2032,#REF!,4,FALSE),"-")</f>
        <v>-</v>
      </c>
      <c r="G2032" s="29" t="str">
        <f>IFERROR(VLOOKUP($C2032,#REF!,5,FALSE),"-")</f>
        <v>-</v>
      </c>
      <c r="H2032" s="29" t="str">
        <f>IFERROR(VLOOKUP($C2032,#REF!,6,FALSE),"-")</f>
        <v>-</v>
      </c>
      <c r="I2032" s="29" t="str">
        <f>IFERROR(VLOOKUP($C2032,#REF!,7,FALSE),"-")</f>
        <v>-</v>
      </c>
      <c r="J2032" s="29" t="str">
        <f>IFERROR(VLOOKUP($C2032,#REF!,8,FALSE),"-")</f>
        <v>-</v>
      </c>
      <c r="K2032" s="29" t="str">
        <f>IFERROR(VLOOKUP($C2032,#REF!,9,FALSE),"-")</f>
        <v>-</v>
      </c>
      <c r="L2032" s="29" t="str">
        <f>IFERROR(VLOOKUP($C2032,#REF!,10,FALSE),"-")</f>
        <v>-</v>
      </c>
      <c r="M2032" s="29" t="str">
        <f>IFERROR(VLOOKUP($C2032,#REF!,11,FALSE),"-")</f>
        <v>-</v>
      </c>
      <c r="N2032" s="29" t="str">
        <f>IFERROR(VLOOKUP($C2032,#REF!,12,FALSE),"-")</f>
        <v>-</v>
      </c>
      <c r="O2032" s="29" t="str">
        <f>IFERROR(VLOOKUP($C2032,#REF!,13,FALSE),"-")</f>
        <v>-</v>
      </c>
    </row>
    <row r="2033" spans="1:15" x14ac:dyDescent="0.25">
      <c r="A2033" s="21"/>
      <c r="B2033" s="22"/>
      <c r="C2033" s="14">
        <v>6153</v>
      </c>
      <c r="D2033" s="15" t="s">
        <v>2005</v>
      </c>
      <c r="E2033" s="30">
        <v>0</v>
      </c>
      <c r="F2033" s="30" t="str">
        <f>IFERROR(VLOOKUP($C2033,#REF!,4,FALSE),"-")</f>
        <v>-</v>
      </c>
      <c r="G2033" s="30" t="str">
        <f>IFERROR(VLOOKUP($C2033,#REF!,5,FALSE),"-")</f>
        <v>-</v>
      </c>
      <c r="H2033" s="30" t="str">
        <f>IFERROR(VLOOKUP($C2033,#REF!,6,FALSE),"-")</f>
        <v>-</v>
      </c>
      <c r="I2033" s="30" t="str">
        <f>IFERROR(VLOOKUP($C2033,#REF!,7,FALSE),"-")</f>
        <v>-</v>
      </c>
      <c r="J2033" s="30" t="str">
        <f>IFERROR(VLOOKUP($C2033,#REF!,8,FALSE),"-")</f>
        <v>-</v>
      </c>
      <c r="K2033" s="30" t="str">
        <f>IFERROR(VLOOKUP($C2033,#REF!,9,FALSE),"-")</f>
        <v>-</v>
      </c>
      <c r="L2033" s="30" t="str">
        <f>IFERROR(VLOOKUP($C2033,#REF!,10,FALSE),"-")</f>
        <v>-</v>
      </c>
      <c r="M2033" s="30" t="str">
        <f>IFERROR(VLOOKUP($C2033,#REF!,11,FALSE),"-")</f>
        <v>-</v>
      </c>
      <c r="N2033" s="30" t="str">
        <f>IFERROR(VLOOKUP($C2033,#REF!,12,FALSE),"-")</f>
        <v>-</v>
      </c>
      <c r="O2033" s="30" t="str">
        <f>IFERROR(VLOOKUP($C2033,#REF!,13,FALSE),"-")</f>
        <v>-</v>
      </c>
    </row>
    <row r="2034" spans="1:15" x14ac:dyDescent="0.25">
      <c r="A2034" s="21"/>
      <c r="B2034" s="22"/>
      <c r="C2034" s="12">
        <v>6154</v>
      </c>
      <c r="D2034" s="13" t="s">
        <v>2006</v>
      </c>
      <c r="E2034" s="29">
        <v>0</v>
      </c>
      <c r="F2034" s="29" t="str">
        <f>IFERROR(VLOOKUP($C2034,#REF!,4,FALSE),"-")</f>
        <v>-</v>
      </c>
      <c r="G2034" s="29" t="str">
        <f>IFERROR(VLOOKUP($C2034,#REF!,5,FALSE),"-")</f>
        <v>-</v>
      </c>
      <c r="H2034" s="29" t="str">
        <f>IFERROR(VLOOKUP($C2034,#REF!,6,FALSE),"-")</f>
        <v>-</v>
      </c>
      <c r="I2034" s="29" t="str">
        <f>IFERROR(VLOOKUP($C2034,#REF!,7,FALSE),"-")</f>
        <v>-</v>
      </c>
      <c r="J2034" s="29" t="str">
        <f>IFERROR(VLOOKUP($C2034,#REF!,8,FALSE),"-")</f>
        <v>-</v>
      </c>
      <c r="K2034" s="29" t="str">
        <f>IFERROR(VLOOKUP($C2034,#REF!,9,FALSE),"-")</f>
        <v>-</v>
      </c>
      <c r="L2034" s="29" t="str">
        <f>IFERROR(VLOOKUP($C2034,#REF!,10,FALSE),"-")</f>
        <v>-</v>
      </c>
      <c r="M2034" s="29" t="str">
        <f>IFERROR(VLOOKUP($C2034,#REF!,11,FALSE),"-")</f>
        <v>-</v>
      </c>
      <c r="N2034" s="29" t="str">
        <f>IFERROR(VLOOKUP($C2034,#REF!,12,FALSE),"-")</f>
        <v>-</v>
      </c>
      <c r="O2034" s="29" t="str">
        <f>IFERROR(VLOOKUP($C2034,#REF!,13,FALSE),"-")</f>
        <v>-</v>
      </c>
    </row>
    <row r="2035" spans="1:15" x14ac:dyDescent="0.25">
      <c r="A2035" s="21"/>
      <c r="B2035" s="22"/>
      <c r="C2035" s="14">
        <v>6155</v>
      </c>
      <c r="D2035" s="15" t="s">
        <v>2007</v>
      </c>
      <c r="E2035" s="30">
        <v>0</v>
      </c>
      <c r="F2035" s="30" t="str">
        <f>IFERROR(VLOOKUP($C2035,#REF!,4,FALSE),"-")</f>
        <v>-</v>
      </c>
      <c r="G2035" s="30" t="str">
        <f>IFERROR(VLOOKUP($C2035,#REF!,5,FALSE),"-")</f>
        <v>-</v>
      </c>
      <c r="H2035" s="30" t="str">
        <f>IFERROR(VLOOKUP($C2035,#REF!,6,FALSE),"-")</f>
        <v>-</v>
      </c>
      <c r="I2035" s="30" t="str">
        <f>IFERROR(VLOOKUP($C2035,#REF!,7,FALSE),"-")</f>
        <v>-</v>
      </c>
      <c r="J2035" s="30" t="str">
        <f>IFERROR(VLOOKUP($C2035,#REF!,8,FALSE),"-")</f>
        <v>-</v>
      </c>
      <c r="K2035" s="30" t="str">
        <f>IFERROR(VLOOKUP($C2035,#REF!,9,FALSE),"-")</f>
        <v>-</v>
      </c>
      <c r="L2035" s="30" t="str">
        <f>IFERROR(VLOOKUP($C2035,#REF!,10,FALSE),"-")</f>
        <v>-</v>
      </c>
      <c r="M2035" s="30" t="str">
        <f>IFERROR(VLOOKUP($C2035,#REF!,11,FALSE),"-")</f>
        <v>-</v>
      </c>
      <c r="N2035" s="30" t="str">
        <f>IFERROR(VLOOKUP($C2035,#REF!,12,FALSE),"-")</f>
        <v>-</v>
      </c>
      <c r="O2035" s="30" t="str">
        <f>IFERROR(VLOOKUP($C2035,#REF!,13,FALSE),"-")</f>
        <v>-</v>
      </c>
    </row>
    <row r="2036" spans="1:15" x14ac:dyDescent="0.25">
      <c r="A2036" s="21"/>
      <c r="B2036" s="22"/>
      <c r="C2036" s="12">
        <v>6156</v>
      </c>
      <c r="D2036" s="13" t="s">
        <v>2008</v>
      </c>
      <c r="E2036" s="29">
        <v>0</v>
      </c>
      <c r="F2036" s="29" t="str">
        <f>IFERROR(VLOOKUP($C2036,#REF!,4,FALSE),"-")</f>
        <v>-</v>
      </c>
      <c r="G2036" s="29" t="str">
        <f>IFERROR(VLOOKUP($C2036,#REF!,5,FALSE),"-")</f>
        <v>-</v>
      </c>
      <c r="H2036" s="29" t="str">
        <f>IFERROR(VLOOKUP($C2036,#REF!,6,FALSE),"-")</f>
        <v>-</v>
      </c>
      <c r="I2036" s="29" t="str">
        <f>IFERROR(VLOOKUP($C2036,#REF!,7,FALSE),"-")</f>
        <v>-</v>
      </c>
      <c r="J2036" s="29" t="str">
        <f>IFERROR(VLOOKUP($C2036,#REF!,8,FALSE),"-")</f>
        <v>-</v>
      </c>
      <c r="K2036" s="29" t="str">
        <f>IFERROR(VLOOKUP($C2036,#REF!,9,FALSE),"-")</f>
        <v>-</v>
      </c>
      <c r="L2036" s="29" t="str">
        <f>IFERROR(VLOOKUP($C2036,#REF!,10,FALSE),"-")</f>
        <v>-</v>
      </c>
      <c r="M2036" s="29" t="str">
        <f>IFERROR(VLOOKUP($C2036,#REF!,11,FALSE),"-")</f>
        <v>-</v>
      </c>
      <c r="N2036" s="29" t="str">
        <f>IFERROR(VLOOKUP($C2036,#REF!,12,FALSE),"-")</f>
        <v>-</v>
      </c>
      <c r="O2036" s="29" t="str">
        <f>IFERROR(VLOOKUP($C2036,#REF!,13,FALSE),"-")</f>
        <v>-</v>
      </c>
    </row>
    <row r="2037" spans="1:15" x14ac:dyDescent="0.25">
      <c r="A2037" s="21"/>
      <c r="B2037" s="22"/>
      <c r="C2037" s="14">
        <v>6157</v>
      </c>
      <c r="D2037" s="15" t="s">
        <v>2009</v>
      </c>
      <c r="E2037" s="30">
        <v>0</v>
      </c>
      <c r="F2037" s="30" t="str">
        <f>IFERROR(VLOOKUP($C2037,#REF!,4,FALSE),"-")</f>
        <v>-</v>
      </c>
      <c r="G2037" s="30" t="str">
        <f>IFERROR(VLOOKUP($C2037,#REF!,5,FALSE),"-")</f>
        <v>-</v>
      </c>
      <c r="H2037" s="30" t="str">
        <f>IFERROR(VLOOKUP($C2037,#REF!,6,FALSE),"-")</f>
        <v>-</v>
      </c>
      <c r="I2037" s="30" t="str">
        <f>IFERROR(VLOOKUP($C2037,#REF!,7,FALSE),"-")</f>
        <v>-</v>
      </c>
      <c r="J2037" s="30" t="str">
        <f>IFERROR(VLOOKUP($C2037,#REF!,8,FALSE),"-")</f>
        <v>-</v>
      </c>
      <c r="K2037" s="30" t="str">
        <f>IFERROR(VLOOKUP($C2037,#REF!,9,FALSE),"-")</f>
        <v>-</v>
      </c>
      <c r="L2037" s="30" t="str">
        <f>IFERROR(VLOOKUP($C2037,#REF!,10,FALSE),"-")</f>
        <v>-</v>
      </c>
      <c r="M2037" s="30" t="str">
        <f>IFERROR(VLOOKUP($C2037,#REF!,11,FALSE),"-")</f>
        <v>-</v>
      </c>
      <c r="N2037" s="30" t="str">
        <f>IFERROR(VLOOKUP($C2037,#REF!,12,FALSE),"-")</f>
        <v>-</v>
      </c>
      <c r="O2037" s="30" t="str">
        <f>IFERROR(VLOOKUP($C2037,#REF!,13,FALSE),"-")</f>
        <v>-</v>
      </c>
    </row>
    <row r="2038" spans="1:15" x14ac:dyDescent="0.25">
      <c r="A2038" s="21"/>
      <c r="B2038" s="22"/>
      <c r="C2038" s="12">
        <v>6158</v>
      </c>
      <c r="D2038" s="13" t="s">
        <v>2010</v>
      </c>
      <c r="E2038" s="29">
        <v>0</v>
      </c>
      <c r="F2038" s="29" t="str">
        <f>IFERROR(VLOOKUP($C2038,#REF!,4,FALSE),"-")</f>
        <v>-</v>
      </c>
      <c r="G2038" s="29" t="str">
        <f>IFERROR(VLOOKUP($C2038,#REF!,5,FALSE),"-")</f>
        <v>-</v>
      </c>
      <c r="H2038" s="29" t="str">
        <f>IFERROR(VLOOKUP($C2038,#REF!,6,FALSE),"-")</f>
        <v>-</v>
      </c>
      <c r="I2038" s="29" t="str">
        <f>IFERROR(VLOOKUP($C2038,#REF!,7,FALSE),"-")</f>
        <v>-</v>
      </c>
      <c r="J2038" s="29" t="str">
        <f>IFERROR(VLOOKUP($C2038,#REF!,8,FALSE),"-")</f>
        <v>-</v>
      </c>
      <c r="K2038" s="29" t="str">
        <f>IFERROR(VLOOKUP($C2038,#REF!,9,FALSE),"-")</f>
        <v>-</v>
      </c>
      <c r="L2038" s="29" t="str">
        <f>IFERROR(VLOOKUP($C2038,#REF!,10,FALSE),"-")</f>
        <v>-</v>
      </c>
      <c r="M2038" s="29" t="str">
        <f>IFERROR(VLOOKUP($C2038,#REF!,11,FALSE),"-")</f>
        <v>-</v>
      </c>
      <c r="N2038" s="29" t="str">
        <f>IFERROR(VLOOKUP($C2038,#REF!,12,FALSE),"-")</f>
        <v>-</v>
      </c>
      <c r="O2038" s="29" t="str">
        <f>IFERROR(VLOOKUP($C2038,#REF!,13,FALSE),"-")</f>
        <v>-</v>
      </c>
    </row>
    <row r="2039" spans="1:15" x14ac:dyDescent="0.25">
      <c r="A2039" s="21"/>
      <c r="B2039" s="22"/>
      <c r="C2039" s="14">
        <v>6159</v>
      </c>
      <c r="D2039" s="15" t="s">
        <v>2011</v>
      </c>
      <c r="E2039" s="30">
        <v>0</v>
      </c>
      <c r="F2039" s="30" t="str">
        <f>IFERROR(VLOOKUP($C2039,#REF!,4,FALSE),"-")</f>
        <v>-</v>
      </c>
      <c r="G2039" s="30" t="str">
        <f>IFERROR(VLOOKUP($C2039,#REF!,5,FALSE),"-")</f>
        <v>-</v>
      </c>
      <c r="H2039" s="30" t="str">
        <f>IFERROR(VLOOKUP($C2039,#REF!,6,FALSE),"-")</f>
        <v>-</v>
      </c>
      <c r="I2039" s="30" t="str">
        <f>IFERROR(VLOOKUP($C2039,#REF!,7,FALSE),"-")</f>
        <v>-</v>
      </c>
      <c r="J2039" s="30" t="str">
        <f>IFERROR(VLOOKUP($C2039,#REF!,8,FALSE),"-")</f>
        <v>-</v>
      </c>
      <c r="K2039" s="30" t="str">
        <f>IFERROR(VLOOKUP($C2039,#REF!,9,FALSE),"-")</f>
        <v>-</v>
      </c>
      <c r="L2039" s="30" t="str">
        <f>IFERROR(VLOOKUP($C2039,#REF!,10,FALSE),"-")</f>
        <v>-</v>
      </c>
      <c r="M2039" s="30" t="str">
        <f>IFERROR(VLOOKUP($C2039,#REF!,11,FALSE),"-")</f>
        <v>-</v>
      </c>
      <c r="N2039" s="30" t="str">
        <f>IFERROR(VLOOKUP($C2039,#REF!,12,FALSE),"-")</f>
        <v>-</v>
      </c>
      <c r="O2039" s="30" t="str">
        <f>IFERROR(VLOOKUP($C2039,#REF!,13,FALSE),"-")</f>
        <v>-</v>
      </c>
    </row>
    <row r="2040" spans="1:15" x14ac:dyDescent="0.25">
      <c r="A2040" s="21"/>
      <c r="B2040" s="22"/>
      <c r="C2040" s="12">
        <v>6172</v>
      </c>
      <c r="D2040" s="13" t="s">
        <v>2012</v>
      </c>
      <c r="E2040" s="29">
        <v>0</v>
      </c>
      <c r="F2040" s="29" t="str">
        <f>IFERROR(VLOOKUP($C2040,#REF!,4,FALSE),"-")</f>
        <v>-</v>
      </c>
      <c r="G2040" s="29" t="str">
        <f>IFERROR(VLOOKUP($C2040,#REF!,5,FALSE),"-")</f>
        <v>-</v>
      </c>
      <c r="H2040" s="29" t="str">
        <f>IFERROR(VLOOKUP($C2040,#REF!,6,FALSE),"-")</f>
        <v>-</v>
      </c>
      <c r="I2040" s="29" t="str">
        <f>IFERROR(VLOOKUP($C2040,#REF!,7,FALSE),"-")</f>
        <v>-</v>
      </c>
      <c r="J2040" s="29" t="str">
        <f>IFERROR(VLOOKUP($C2040,#REF!,8,FALSE),"-")</f>
        <v>-</v>
      </c>
      <c r="K2040" s="29" t="str">
        <f>IFERROR(VLOOKUP($C2040,#REF!,9,FALSE),"-")</f>
        <v>-</v>
      </c>
      <c r="L2040" s="29" t="str">
        <f>IFERROR(VLOOKUP($C2040,#REF!,10,FALSE),"-")</f>
        <v>-</v>
      </c>
      <c r="M2040" s="29" t="str">
        <f>IFERROR(VLOOKUP($C2040,#REF!,11,FALSE),"-")</f>
        <v>-</v>
      </c>
      <c r="N2040" s="29" t="str">
        <f>IFERROR(VLOOKUP($C2040,#REF!,12,FALSE),"-")</f>
        <v>-</v>
      </c>
      <c r="O2040" s="29" t="str">
        <f>IFERROR(VLOOKUP($C2040,#REF!,13,FALSE),"-")</f>
        <v>-</v>
      </c>
    </row>
    <row r="2041" spans="1:15" x14ac:dyDescent="0.25">
      <c r="A2041" s="21"/>
      <c r="B2041" s="22"/>
      <c r="C2041" s="14">
        <v>6173</v>
      </c>
      <c r="D2041" s="15" t="s">
        <v>2013</v>
      </c>
      <c r="E2041" s="30">
        <v>0</v>
      </c>
      <c r="F2041" s="30" t="str">
        <f>IFERROR(VLOOKUP($C2041,#REF!,4,FALSE),"-")</f>
        <v>-</v>
      </c>
      <c r="G2041" s="30" t="str">
        <f>IFERROR(VLOOKUP($C2041,#REF!,5,FALSE),"-")</f>
        <v>-</v>
      </c>
      <c r="H2041" s="30" t="str">
        <f>IFERROR(VLOOKUP($C2041,#REF!,6,FALSE),"-")</f>
        <v>-</v>
      </c>
      <c r="I2041" s="30" t="str">
        <f>IFERROR(VLOOKUP($C2041,#REF!,7,FALSE),"-")</f>
        <v>-</v>
      </c>
      <c r="J2041" s="30" t="str">
        <f>IFERROR(VLOOKUP($C2041,#REF!,8,FALSE),"-")</f>
        <v>-</v>
      </c>
      <c r="K2041" s="30" t="str">
        <f>IFERROR(VLOOKUP($C2041,#REF!,9,FALSE),"-")</f>
        <v>-</v>
      </c>
      <c r="L2041" s="30" t="str">
        <f>IFERROR(VLOOKUP($C2041,#REF!,10,FALSE),"-")</f>
        <v>-</v>
      </c>
      <c r="M2041" s="30" t="str">
        <f>IFERROR(VLOOKUP($C2041,#REF!,11,FALSE),"-")</f>
        <v>-</v>
      </c>
      <c r="N2041" s="30" t="str">
        <f>IFERROR(VLOOKUP($C2041,#REF!,12,FALSE),"-")</f>
        <v>-</v>
      </c>
      <c r="O2041" s="30" t="str">
        <f>IFERROR(VLOOKUP($C2041,#REF!,13,FALSE),"-")</f>
        <v>-</v>
      </c>
    </row>
    <row r="2042" spans="1:15" x14ac:dyDescent="0.25">
      <c r="A2042" s="21"/>
      <c r="B2042" s="22"/>
      <c r="C2042" s="12">
        <v>6177</v>
      </c>
      <c r="D2042" s="13" t="s">
        <v>2014</v>
      </c>
      <c r="E2042" s="29">
        <v>0</v>
      </c>
      <c r="F2042" s="29" t="str">
        <f>IFERROR(VLOOKUP($C2042,#REF!,4,FALSE),"-")</f>
        <v>-</v>
      </c>
      <c r="G2042" s="29" t="str">
        <f>IFERROR(VLOOKUP($C2042,#REF!,5,FALSE),"-")</f>
        <v>-</v>
      </c>
      <c r="H2042" s="29" t="str">
        <f>IFERROR(VLOOKUP($C2042,#REF!,6,FALSE),"-")</f>
        <v>-</v>
      </c>
      <c r="I2042" s="29" t="str">
        <f>IFERROR(VLOOKUP($C2042,#REF!,7,FALSE),"-")</f>
        <v>-</v>
      </c>
      <c r="J2042" s="29" t="str">
        <f>IFERROR(VLOOKUP($C2042,#REF!,8,FALSE),"-")</f>
        <v>-</v>
      </c>
      <c r="K2042" s="29" t="str">
        <f>IFERROR(VLOOKUP($C2042,#REF!,9,FALSE),"-")</f>
        <v>-</v>
      </c>
      <c r="L2042" s="29" t="str">
        <f>IFERROR(VLOOKUP($C2042,#REF!,10,FALSE),"-")</f>
        <v>-</v>
      </c>
      <c r="M2042" s="29" t="str">
        <f>IFERROR(VLOOKUP($C2042,#REF!,11,FALSE),"-")</f>
        <v>-</v>
      </c>
      <c r="N2042" s="29" t="str">
        <f>IFERROR(VLOOKUP($C2042,#REF!,12,FALSE),"-")</f>
        <v>-</v>
      </c>
      <c r="O2042" s="29" t="str">
        <f>IFERROR(VLOOKUP($C2042,#REF!,13,FALSE),"-")</f>
        <v>-</v>
      </c>
    </row>
    <row r="2043" spans="1:15" x14ac:dyDescent="0.25">
      <c r="A2043" s="21"/>
      <c r="B2043" s="22"/>
      <c r="C2043" s="14">
        <v>6181</v>
      </c>
      <c r="D2043" s="15" t="s">
        <v>2015</v>
      </c>
      <c r="E2043" s="30">
        <v>0</v>
      </c>
      <c r="F2043" s="30" t="str">
        <f>IFERROR(VLOOKUP($C2043,#REF!,4,FALSE),"-")</f>
        <v>-</v>
      </c>
      <c r="G2043" s="30" t="str">
        <f>IFERROR(VLOOKUP($C2043,#REF!,5,FALSE),"-")</f>
        <v>-</v>
      </c>
      <c r="H2043" s="30" t="str">
        <f>IFERROR(VLOOKUP($C2043,#REF!,6,FALSE),"-")</f>
        <v>-</v>
      </c>
      <c r="I2043" s="30" t="str">
        <f>IFERROR(VLOOKUP($C2043,#REF!,7,FALSE),"-")</f>
        <v>-</v>
      </c>
      <c r="J2043" s="30" t="str">
        <f>IFERROR(VLOOKUP($C2043,#REF!,8,FALSE),"-")</f>
        <v>-</v>
      </c>
      <c r="K2043" s="30" t="str">
        <f>IFERROR(VLOOKUP($C2043,#REF!,9,FALSE),"-")</f>
        <v>-</v>
      </c>
      <c r="L2043" s="30" t="str">
        <f>IFERROR(VLOOKUP($C2043,#REF!,10,FALSE),"-")</f>
        <v>-</v>
      </c>
      <c r="M2043" s="30" t="str">
        <f>IFERROR(VLOOKUP($C2043,#REF!,11,FALSE),"-")</f>
        <v>-</v>
      </c>
      <c r="N2043" s="30" t="str">
        <f>IFERROR(VLOOKUP($C2043,#REF!,12,FALSE),"-")</f>
        <v>-</v>
      </c>
      <c r="O2043" s="30" t="str">
        <f>IFERROR(VLOOKUP($C2043,#REF!,13,FALSE),"-")</f>
        <v>-</v>
      </c>
    </row>
    <row r="2044" spans="1:15" x14ac:dyDescent="0.25">
      <c r="A2044" s="21"/>
      <c r="B2044" s="22"/>
      <c r="C2044" s="12">
        <v>6191</v>
      </c>
      <c r="D2044" s="13" t="s">
        <v>2016</v>
      </c>
      <c r="E2044" s="29">
        <v>0</v>
      </c>
      <c r="F2044" s="29" t="str">
        <f>IFERROR(VLOOKUP($C2044,#REF!,4,FALSE),"-")</f>
        <v>-</v>
      </c>
      <c r="G2044" s="29" t="str">
        <f>IFERROR(VLOOKUP($C2044,#REF!,5,FALSE),"-")</f>
        <v>-</v>
      </c>
      <c r="H2044" s="29" t="str">
        <f>IFERROR(VLOOKUP($C2044,#REF!,6,FALSE),"-")</f>
        <v>-</v>
      </c>
      <c r="I2044" s="29" t="str">
        <f>IFERROR(VLOOKUP($C2044,#REF!,7,FALSE),"-")</f>
        <v>-</v>
      </c>
      <c r="J2044" s="29" t="str">
        <f>IFERROR(VLOOKUP($C2044,#REF!,8,FALSE),"-")</f>
        <v>-</v>
      </c>
      <c r="K2044" s="29" t="str">
        <f>IFERROR(VLOOKUP($C2044,#REF!,9,FALSE),"-")</f>
        <v>-</v>
      </c>
      <c r="L2044" s="29" t="str">
        <f>IFERROR(VLOOKUP($C2044,#REF!,10,FALSE),"-")</f>
        <v>-</v>
      </c>
      <c r="M2044" s="29" t="str">
        <f>IFERROR(VLOOKUP($C2044,#REF!,11,FALSE),"-")</f>
        <v>-</v>
      </c>
      <c r="N2044" s="29" t="str">
        <f>IFERROR(VLOOKUP($C2044,#REF!,12,FALSE),"-")</f>
        <v>-</v>
      </c>
      <c r="O2044" s="29" t="str">
        <f>IFERROR(VLOOKUP($C2044,#REF!,13,FALSE),"-")</f>
        <v>-</v>
      </c>
    </row>
    <row r="2045" spans="1:15" x14ac:dyDescent="0.25">
      <c r="A2045" s="21"/>
      <c r="B2045" s="22"/>
      <c r="C2045" s="14">
        <v>6192</v>
      </c>
      <c r="D2045" s="15" t="s">
        <v>2017</v>
      </c>
      <c r="E2045" s="30">
        <v>0</v>
      </c>
      <c r="F2045" s="30" t="str">
        <f>IFERROR(VLOOKUP($C2045,#REF!,4,FALSE),"-")</f>
        <v>-</v>
      </c>
      <c r="G2045" s="30" t="str">
        <f>IFERROR(VLOOKUP($C2045,#REF!,5,FALSE),"-")</f>
        <v>-</v>
      </c>
      <c r="H2045" s="30" t="str">
        <f>IFERROR(VLOOKUP($C2045,#REF!,6,FALSE),"-")</f>
        <v>-</v>
      </c>
      <c r="I2045" s="30" t="str">
        <f>IFERROR(VLOOKUP($C2045,#REF!,7,FALSE),"-")</f>
        <v>-</v>
      </c>
      <c r="J2045" s="30" t="str">
        <f>IFERROR(VLOOKUP($C2045,#REF!,8,FALSE),"-")</f>
        <v>-</v>
      </c>
      <c r="K2045" s="30" t="str">
        <f>IFERROR(VLOOKUP($C2045,#REF!,9,FALSE),"-")</f>
        <v>-</v>
      </c>
      <c r="L2045" s="30" t="str">
        <f>IFERROR(VLOOKUP($C2045,#REF!,10,FALSE),"-")</f>
        <v>-</v>
      </c>
      <c r="M2045" s="30" t="str">
        <f>IFERROR(VLOOKUP($C2045,#REF!,11,FALSE),"-")</f>
        <v>-</v>
      </c>
      <c r="N2045" s="30" t="str">
        <f>IFERROR(VLOOKUP($C2045,#REF!,12,FALSE),"-")</f>
        <v>-</v>
      </c>
      <c r="O2045" s="30" t="str">
        <f>IFERROR(VLOOKUP($C2045,#REF!,13,FALSE),"-")</f>
        <v>-</v>
      </c>
    </row>
    <row r="2046" spans="1:15" x14ac:dyDescent="0.25">
      <c r="A2046" s="21"/>
      <c r="B2046" s="22"/>
      <c r="C2046" s="12">
        <v>6193</v>
      </c>
      <c r="D2046" s="13" t="s">
        <v>2018</v>
      </c>
      <c r="E2046" s="29">
        <v>0</v>
      </c>
      <c r="F2046" s="29" t="str">
        <f>IFERROR(VLOOKUP($C2046,#REF!,4,FALSE),"-")</f>
        <v>-</v>
      </c>
      <c r="G2046" s="29" t="str">
        <f>IFERROR(VLOOKUP($C2046,#REF!,5,FALSE),"-")</f>
        <v>-</v>
      </c>
      <c r="H2046" s="29" t="str">
        <f>IFERROR(VLOOKUP($C2046,#REF!,6,FALSE),"-")</f>
        <v>-</v>
      </c>
      <c r="I2046" s="29" t="str">
        <f>IFERROR(VLOOKUP($C2046,#REF!,7,FALSE),"-")</f>
        <v>-</v>
      </c>
      <c r="J2046" s="29" t="str">
        <f>IFERROR(VLOOKUP($C2046,#REF!,8,FALSE),"-")</f>
        <v>-</v>
      </c>
      <c r="K2046" s="29" t="str">
        <f>IFERROR(VLOOKUP($C2046,#REF!,9,FALSE),"-")</f>
        <v>-</v>
      </c>
      <c r="L2046" s="29" t="str">
        <f>IFERROR(VLOOKUP($C2046,#REF!,10,FALSE),"-")</f>
        <v>-</v>
      </c>
      <c r="M2046" s="29" t="str">
        <f>IFERROR(VLOOKUP($C2046,#REF!,11,FALSE),"-")</f>
        <v>-</v>
      </c>
      <c r="N2046" s="29" t="str">
        <f>IFERROR(VLOOKUP($C2046,#REF!,12,FALSE),"-")</f>
        <v>-</v>
      </c>
      <c r="O2046" s="29" t="str">
        <f>IFERROR(VLOOKUP($C2046,#REF!,13,FALSE),"-")</f>
        <v>-</v>
      </c>
    </row>
    <row r="2047" spans="1:15" x14ac:dyDescent="0.25">
      <c r="A2047" s="21"/>
      <c r="B2047" s="22"/>
      <c r="C2047" s="14">
        <v>6194</v>
      </c>
      <c r="D2047" s="15" t="s">
        <v>2019</v>
      </c>
      <c r="E2047" s="30">
        <v>0</v>
      </c>
      <c r="F2047" s="30" t="str">
        <f>IFERROR(VLOOKUP($C2047,#REF!,4,FALSE),"-")</f>
        <v>-</v>
      </c>
      <c r="G2047" s="30" t="str">
        <f>IFERROR(VLOOKUP($C2047,#REF!,5,FALSE),"-")</f>
        <v>-</v>
      </c>
      <c r="H2047" s="30" t="str">
        <f>IFERROR(VLOOKUP($C2047,#REF!,6,FALSE),"-")</f>
        <v>-</v>
      </c>
      <c r="I2047" s="30" t="str">
        <f>IFERROR(VLOOKUP($C2047,#REF!,7,FALSE),"-")</f>
        <v>-</v>
      </c>
      <c r="J2047" s="30" t="str">
        <f>IFERROR(VLOOKUP($C2047,#REF!,8,FALSE),"-")</f>
        <v>-</v>
      </c>
      <c r="K2047" s="30" t="str">
        <f>IFERROR(VLOOKUP($C2047,#REF!,9,FALSE),"-")</f>
        <v>-</v>
      </c>
      <c r="L2047" s="30" t="str">
        <f>IFERROR(VLOOKUP($C2047,#REF!,10,FALSE),"-")</f>
        <v>-</v>
      </c>
      <c r="M2047" s="30" t="str">
        <f>IFERROR(VLOOKUP($C2047,#REF!,11,FALSE),"-")</f>
        <v>-</v>
      </c>
      <c r="N2047" s="30" t="str">
        <f>IFERROR(VLOOKUP($C2047,#REF!,12,FALSE),"-")</f>
        <v>-</v>
      </c>
      <c r="O2047" s="30" t="str">
        <f>IFERROR(VLOOKUP($C2047,#REF!,13,FALSE),"-")</f>
        <v>-</v>
      </c>
    </row>
    <row r="2048" spans="1:15" x14ac:dyDescent="0.25">
      <c r="A2048" s="21"/>
      <c r="B2048" s="22"/>
      <c r="C2048" s="12">
        <v>6195</v>
      </c>
      <c r="D2048" s="13" t="s">
        <v>2020</v>
      </c>
      <c r="E2048" s="29">
        <v>0</v>
      </c>
      <c r="F2048" s="29" t="str">
        <f>IFERROR(VLOOKUP($C2048,#REF!,4,FALSE),"-")</f>
        <v>-</v>
      </c>
      <c r="G2048" s="29" t="str">
        <f>IFERROR(VLOOKUP($C2048,#REF!,5,FALSE),"-")</f>
        <v>-</v>
      </c>
      <c r="H2048" s="29" t="str">
        <f>IFERROR(VLOOKUP($C2048,#REF!,6,FALSE),"-")</f>
        <v>-</v>
      </c>
      <c r="I2048" s="29" t="str">
        <f>IFERROR(VLOOKUP($C2048,#REF!,7,FALSE),"-")</f>
        <v>-</v>
      </c>
      <c r="J2048" s="29" t="str">
        <f>IFERROR(VLOOKUP($C2048,#REF!,8,FALSE),"-")</f>
        <v>-</v>
      </c>
      <c r="K2048" s="29" t="str">
        <f>IFERROR(VLOOKUP($C2048,#REF!,9,FALSE),"-")</f>
        <v>-</v>
      </c>
      <c r="L2048" s="29" t="str">
        <f>IFERROR(VLOOKUP($C2048,#REF!,10,FALSE),"-")</f>
        <v>-</v>
      </c>
      <c r="M2048" s="29" t="str">
        <f>IFERROR(VLOOKUP($C2048,#REF!,11,FALSE),"-")</f>
        <v>-</v>
      </c>
      <c r="N2048" s="29" t="str">
        <f>IFERROR(VLOOKUP($C2048,#REF!,12,FALSE),"-")</f>
        <v>-</v>
      </c>
      <c r="O2048" s="29" t="str">
        <f>IFERROR(VLOOKUP($C2048,#REF!,13,FALSE),"-")</f>
        <v>-</v>
      </c>
    </row>
    <row r="2049" spans="1:15" x14ac:dyDescent="0.25">
      <c r="A2049" s="21"/>
      <c r="B2049" s="22"/>
      <c r="C2049" s="14">
        <v>6197</v>
      </c>
      <c r="D2049" s="15" t="s">
        <v>2021</v>
      </c>
      <c r="E2049" s="30">
        <v>0</v>
      </c>
      <c r="F2049" s="30" t="str">
        <f>IFERROR(VLOOKUP($C2049,#REF!,4,FALSE),"-")</f>
        <v>-</v>
      </c>
      <c r="G2049" s="30" t="str">
        <f>IFERROR(VLOOKUP($C2049,#REF!,5,FALSE),"-")</f>
        <v>-</v>
      </c>
      <c r="H2049" s="30" t="str">
        <f>IFERROR(VLOOKUP($C2049,#REF!,6,FALSE),"-")</f>
        <v>-</v>
      </c>
      <c r="I2049" s="30" t="str">
        <f>IFERROR(VLOOKUP($C2049,#REF!,7,FALSE),"-")</f>
        <v>-</v>
      </c>
      <c r="J2049" s="30" t="str">
        <f>IFERROR(VLOOKUP($C2049,#REF!,8,FALSE),"-")</f>
        <v>-</v>
      </c>
      <c r="K2049" s="30" t="str">
        <f>IFERROR(VLOOKUP($C2049,#REF!,9,FALSE),"-")</f>
        <v>-</v>
      </c>
      <c r="L2049" s="30" t="str">
        <f>IFERROR(VLOOKUP($C2049,#REF!,10,FALSE),"-")</f>
        <v>-</v>
      </c>
      <c r="M2049" s="30" t="str">
        <f>IFERROR(VLOOKUP($C2049,#REF!,11,FALSE),"-")</f>
        <v>-</v>
      </c>
      <c r="N2049" s="30" t="str">
        <f>IFERROR(VLOOKUP($C2049,#REF!,12,FALSE),"-")</f>
        <v>-</v>
      </c>
      <c r="O2049" s="30" t="str">
        <f>IFERROR(VLOOKUP($C2049,#REF!,13,FALSE),"-")</f>
        <v>-</v>
      </c>
    </row>
    <row r="2050" spans="1:15" x14ac:dyDescent="0.25">
      <c r="A2050" s="21"/>
      <c r="B2050" s="22"/>
      <c r="C2050" s="12">
        <v>6198</v>
      </c>
      <c r="D2050" s="13" t="s">
        <v>2022</v>
      </c>
      <c r="E2050" s="29">
        <v>0</v>
      </c>
      <c r="F2050" s="29" t="str">
        <f>IFERROR(VLOOKUP($C2050,#REF!,4,FALSE),"-")</f>
        <v>-</v>
      </c>
      <c r="G2050" s="29" t="str">
        <f>IFERROR(VLOOKUP($C2050,#REF!,5,FALSE),"-")</f>
        <v>-</v>
      </c>
      <c r="H2050" s="29" t="str">
        <f>IFERROR(VLOOKUP($C2050,#REF!,6,FALSE),"-")</f>
        <v>-</v>
      </c>
      <c r="I2050" s="29" t="str">
        <f>IFERROR(VLOOKUP($C2050,#REF!,7,FALSE),"-")</f>
        <v>-</v>
      </c>
      <c r="J2050" s="29" t="str">
        <f>IFERROR(VLOOKUP($C2050,#REF!,8,FALSE),"-")</f>
        <v>-</v>
      </c>
      <c r="K2050" s="29" t="str">
        <f>IFERROR(VLOOKUP($C2050,#REF!,9,FALSE),"-")</f>
        <v>-</v>
      </c>
      <c r="L2050" s="29" t="str">
        <f>IFERROR(VLOOKUP($C2050,#REF!,10,FALSE),"-")</f>
        <v>-</v>
      </c>
      <c r="M2050" s="29" t="str">
        <f>IFERROR(VLOOKUP($C2050,#REF!,11,FALSE),"-")</f>
        <v>-</v>
      </c>
      <c r="N2050" s="29" t="str">
        <f>IFERROR(VLOOKUP($C2050,#REF!,12,FALSE),"-")</f>
        <v>-</v>
      </c>
      <c r="O2050" s="29" t="str">
        <f>IFERROR(VLOOKUP($C2050,#REF!,13,FALSE),"-")</f>
        <v>-</v>
      </c>
    </row>
    <row r="2051" spans="1:15" x14ac:dyDescent="0.25">
      <c r="A2051" s="21"/>
      <c r="B2051" s="22"/>
      <c r="C2051" s="14">
        <v>6199</v>
      </c>
      <c r="D2051" s="15" t="s">
        <v>2023</v>
      </c>
      <c r="E2051" s="30">
        <v>0</v>
      </c>
      <c r="F2051" s="30" t="str">
        <f>IFERROR(VLOOKUP($C2051,#REF!,4,FALSE),"-")</f>
        <v>-</v>
      </c>
      <c r="G2051" s="30" t="str">
        <f>IFERROR(VLOOKUP($C2051,#REF!,5,FALSE),"-")</f>
        <v>-</v>
      </c>
      <c r="H2051" s="30" t="str">
        <f>IFERROR(VLOOKUP($C2051,#REF!,6,FALSE),"-")</f>
        <v>-</v>
      </c>
      <c r="I2051" s="30" t="str">
        <f>IFERROR(VLOOKUP($C2051,#REF!,7,FALSE),"-")</f>
        <v>-</v>
      </c>
      <c r="J2051" s="30" t="str">
        <f>IFERROR(VLOOKUP($C2051,#REF!,8,FALSE),"-")</f>
        <v>-</v>
      </c>
      <c r="K2051" s="30" t="str">
        <f>IFERROR(VLOOKUP($C2051,#REF!,9,FALSE),"-")</f>
        <v>-</v>
      </c>
      <c r="L2051" s="30" t="str">
        <f>IFERROR(VLOOKUP($C2051,#REF!,10,FALSE),"-")</f>
        <v>-</v>
      </c>
      <c r="M2051" s="30" t="str">
        <f>IFERROR(VLOOKUP($C2051,#REF!,11,FALSE),"-")</f>
        <v>-</v>
      </c>
      <c r="N2051" s="30" t="str">
        <f>IFERROR(VLOOKUP($C2051,#REF!,12,FALSE),"-")</f>
        <v>-</v>
      </c>
      <c r="O2051" s="30" t="str">
        <f>IFERROR(VLOOKUP($C2051,#REF!,13,FALSE),"-")</f>
        <v>-</v>
      </c>
    </row>
    <row r="2052" spans="1:15" x14ac:dyDescent="0.25">
      <c r="A2052" s="21"/>
      <c r="B2052" s="22"/>
      <c r="C2052" s="12">
        <v>6201</v>
      </c>
      <c r="D2052" s="13" t="s">
        <v>2024</v>
      </c>
      <c r="E2052" s="29">
        <v>0</v>
      </c>
      <c r="F2052" s="29" t="str">
        <f>IFERROR(VLOOKUP($C2052,#REF!,4,FALSE),"-")</f>
        <v>-</v>
      </c>
      <c r="G2052" s="29" t="str">
        <f>IFERROR(VLOOKUP($C2052,#REF!,5,FALSE),"-")</f>
        <v>-</v>
      </c>
      <c r="H2052" s="29" t="str">
        <f>IFERROR(VLOOKUP($C2052,#REF!,6,FALSE),"-")</f>
        <v>-</v>
      </c>
      <c r="I2052" s="29" t="str">
        <f>IFERROR(VLOOKUP($C2052,#REF!,7,FALSE),"-")</f>
        <v>-</v>
      </c>
      <c r="J2052" s="29" t="str">
        <f>IFERROR(VLOOKUP($C2052,#REF!,8,FALSE),"-")</f>
        <v>-</v>
      </c>
      <c r="K2052" s="29" t="str">
        <f>IFERROR(VLOOKUP($C2052,#REF!,9,FALSE),"-")</f>
        <v>-</v>
      </c>
      <c r="L2052" s="29" t="str">
        <f>IFERROR(VLOOKUP($C2052,#REF!,10,FALSE),"-")</f>
        <v>-</v>
      </c>
      <c r="M2052" s="29" t="str">
        <f>IFERROR(VLOOKUP($C2052,#REF!,11,FALSE),"-")</f>
        <v>-</v>
      </c>
      <c r="N2052" s="29" t="str">
        <f>IFERROR(VLOOKUP($C2052,#REF!,12,FALSE),"-")</f>
        <v>-</v>
      </c>
      <c r="O2052" s="29" t="str">
        <f>IFERROR(VLOOKUP($C2052,#REF!,13,FALSE),"-")</f>
        <v>-</v>
      </c>
    </row>
    <row r="2053" spans="1:15" x14ac:dyDescent="0.25">
      <c r="A2053" s="21"/>
      <c r="B2053" s="22"/>
      <c r="C2053" s="14">
        <v>6202</v>
      </c>
      <c r="D2053" s="15" t="s">
        <v>2025</v>
      </c>
      <c r="E2053" s="30">
        <v>0</v>
      </c>
      <c r="F2053" s="30" t="str">
        <f>IFERROR(VLOOKUP($C2053,#REF!,4,FALSE),"-")</f>
        <v>-</v>
      </c>
      <c r="G2053" s="30" t="str">
        <f>IFERROR(VLOOKUP($C2053,#REF!,5,FALSE),"-")</f>
        <v>-</v>
      </c>
      <c r="H2053" s="30" t="str">
        <f>IFERROR(VLOOKUP($C2053,#REF!,6,FALSE),"-")</f>
        <v>-</v>
      </c>
      <c r="I2053" s="30" t="str">
        <f>IFERROR(VLOOKUP($C2053,#REF!,7,FALSE),"-")</f>
        <v>-</v>
      </c>
      <c r="J2053" s="30" t="str">
        <f>IFERROR(VLOOKUP($C2053,#REF!,8,FALSE),"-")</f>
        <v>-</v>
      </c>
      <c r="K2053" s="30" t="str">
        <f>IFERROR(VLOOKUP($C2053,#REF!,9,FALSE),"-")</f>
        <v>-</v>
      </c>
      <c r="L2053" s="30" t="str">
        <f>IFERROR(VLOOKUP($C2053,#REF!,10,FALSE),"-")</f>
        <v>-</v>
      </c>
      <c r="M2053" s="30" t="str">
        <f>IFERROR(VLOOKUP($C2053,#REF!,11,FALSE),"-")</f>
        <v>-</v>
      </c>
      <c r="N2053" s="30" t="str">
        <f>IFERROR(VLOOKUP($C2053,#REF!,12,FALSE),"-")</f>
        <v>-</v>
      </c>
      <c r="O2053" s="30" t="str">
        <f>IFERROR(VLOOKUP($C2053,#REF!,13,FALSE),"-")</f>
        <v>-</v>
      </c>
    </row>
    <row r="2054" spans="1:15" x14ac:dyDescent="0.25">
      <c r="A2054" s="21"/>
      <c r="B2054" s="22"/>
      <c r="C2054" s="12">
        <v>6203</v>
      </c>
      <c r="D2054" s="13" t="s">
        <v>2026</v>
      </c>
      <c r="E2054" s="29">
        <v>0</v>
      </c>
      <c r="F2054" s="29" t="str">
        <f>IFERROR(VLOOKUP($C2054,#REF!,4,FALSE),"-")</f>
        <v>-</v>
      </c>
      <c r="G2054" s="29" t="str">
        <f>IFERROR(VLOOKUP($C2054,#REF!,5,FALSE),"-")</f>
        <v>-</v>
      </c>
      <c r="H2054" s="29" t="str">
        <f>IFERROR(VLOOKUP($C2054,#REF!,6,FALSE),"-")</f>
        <v>-</v>
      </c>
      <c r="I2054" s="29" t="str">
        <f>IFERROR(VLOOKUP($C2054,#REF!,7,FALSE),"-")</f>
        <v>-</v>
      </c>
      <c r="J2054" s="29" t="str">
        <f>IFERROR(VLOOKUP($C2054,#REF!,8,FALSE),"-")</f>
        <v>-</v>
      </c>
      <c r="K2054" s="29" t="str">
        <f>IFERROR(VLOOKUP($C2054,#REF!,9,FALSE),"-")</f>
        <v>-</v>
      </c>
      <c r="L2054" s="29" t="str">
        <f>IFERROR(VLOOKUP($C2054,#REF!,10,FALSE),"-")</f>
        <v>-</v>
      </c>
      <c r="M2054" s="29" t="str">
        <f>IFERROR(VLOOKUP($C2054,#REF!,11,FALSE),"-")</f>
        <v>-</v>
      </c>
      <c r="N2054" s="29" t="str">
        <f>IFERROR(VLOOKUP($C2054,#REF!,12,FALSE),"-")</f>
        <v>-</v>
      </c>
      <c r="O2054" s="29" t="str">
        <f>IFERROR(VLOOKUP($C2054,#REF!,13,FALSE),"-")</f>
        <v>-</v>
      </c>
    </row>
    <row r="2055" spans="1:15" x14ac:dyDescent="0.25">
      <c r="A2055" s="21"/>
      <c r="B2055" s="22"/>
      <c r="C2055" s="14">
        <v>6204</v>
      </c>
      <c r="D2055" s="15" t="s">
        <v>2027</v>
      </c>
      <c r="E2055" s="30">
        <v>0</v>
      </c>
      <c r="F2055" s="30" t="str">
        <f>IFERROR(VLOOKUP($C2055,#REF!,4,FALSE),"-")</f>
        <v>-</v>
      </c>
      <c r="G2055" s="30" t="str">
        <f>IFERROR(VLOOKUP($C2055,#REF!,5,FALSE),"-")</f>
        <v>-</v>
      </c>
      <c r="H2055" s="30" t="str">
        <f>IFERROR(VLOOKUP($C2055,#REF!,6,FALSE),"-")</f>
        <v>-</v>
      </c>
      <c r="I2055" s="30" t="str">
        <f>IFERROR(VLOOKUP($C2055,#REF!,7,FALSE),"-")</f>
        <v>-</v>
      </c>
      <c r="J2055" s="30" t="str">
        <f>IFERROR(VLOOKUP($C2055,#REF!,8,FALSE),"-")</f>
        <v>-</v>
      </c>
      <c r="K2055" s="30" t="str">
        <f>IFERROR(VLOOKUP($C2055,#REF!,9,FALSE),"-")</f>
        <v>-</v>
      </c>
      <c r="L2055" s="30" t="str">
        <f>IFERROR(VLOOKUP($C2055,#REF!,10,FALSE),"-")</f>
        <v>-</v>
      </c>
      <c r="M2055" s="30" t="str">
        <f>IFERROR(VLOOKUP($C2055,#REF!,11,FALSE),"-")</f>
        <v>-</v>
      </c>
      <c r="N2055" s="30" t="str">
        <f>IFERROR(VLOOKUP($C2055,#REF!,12,FALSE),"-")</f>
        <v>-</v>
      </c>
      <c r="O2055" s="30" t="str">
        <f>IFERROR(VLOOKUP($C2055,#REF!,13,FALSE),"-")</f>
        <v>-</v>
      </c>
    </row>
    <row r="2056" spans="1:15" x14ac:dyDescent="0.25">
      <c r="A2056" s="21"/>
      <c r="B2056" s="22"/>
      <c r="C2056" s="12">
        <v>6205</v>
      </c>
      <c r="D2056" s="13" t="s">
        <v>2028</v>
      </c>
      <c r="E2056" s="29">
        <v>0</v>
      </c>
      <c r="F2056" s="29" t="str">
        <f>IFERROR(VLOOKUP($C2056,#REF!,4,FALSE),"-")</f>
        <v>-</v>
      </c>
      <c r="G2056" s="29" t="str">
        <f>IFERROR(VLOOKUP($C2056,#REF!,5,FALSE),"-")</f>
        <v>-</v>
      </c>
      <c r="H2056" s="29" t="str">
        <f>IFERROR(VLOOKUP($C2056,#REF!,6,FALSE),"-")</f>
        <v>-</v>
      </c>
      <c r="I2056" s="29" t="str">
        <f>IFERROR(VLOOKUP($C2056,#REF!,7,FALSE),"-")</f>
        <v>-</v>
      </c>
      <c r="J2056" s="29" t="str">
        <f>IFERROR(VLOOKUP($C2056,#REF!,8,FALSE),"-")</f>
        <v>-</v>
      </c>
      <c r="K2056" s="29" t="str">
        <f>IFERROR(VLOOKUP($C2056,#REF!,9,FALSE),"-")</f>
        <v>-</v>
      </c>
      <c r="L2056" s="29" t="str">
        <f>IFERROR(VLOOKUP($C2056,#REF!,10,FALSE),"-")</f>
        <v>-</v>
      </c>
      <c r="M2056" s="29" t="str">
        <f>IFERROR(VLOOKUP($C2056,#REF!,11,FALSE),"-")</f>
        <v>-</v>
      </c>
      <c r="N2056" s="29" t="str">
        <f>IFERROR(VLOOKUP($C2056,#REF!,12,FALSE),"-")</f>
        <v>-</v>
      </c>
      <c r="O2056" s="29" t="str">
        <f>IFERROR(VLOOKUP($C2056,#REF!,13,FALSE),"-")</f>
        <v>-</v>
      </c>
    </row>
    <row r="2057" spans="1:15" x14ac:dyDescent="0.25">
      <c r="A2057" s="21"/>
      <c r="B2057" s="22"/>
      <c r="C2057" s="14">
        <v>6211</v>
      </c>
      <c r="D2057" s="15" t="s">
        <v>2029</v>
      </c>
      <c r="E2057" s="30">
        <v>0</v>
      </c>
      <c r="F2057" s="30" t="str">
        <f>IFERROR(VLOOKUP($C2057,#REF!,4,FALSE),"-")</f>
        <v>-</v>
      </c>
      <c r="G2057" s="30" t="str">
        <f>IFERROR(VLOOKUP($C2057,#REF!,5,FALSE),"-")</f>
        <v>-</v>
      </c>
      <c r="H2057" s="30" t="str">
        <f>IFERROR(VLOOKUP($C2057,#REF!,6,FALSE),"-")</f>
        <v>-</v>
      </c>
      <c r="I2057" s="30" t="str">
        <f>IFERROR(VLOOKUP($C2057,#REF!,7,FALSE),"-")</f>
        <v>-</v>
      </c>
      <c r="J2057" s="30" t="str">
        <f>IFERROR(VLOOKUP($C2057,#REF!,8,FALSE),"-")</f>
        <v>-</v>
      </c>
      <c r="K2057" s="30" t="str">
        <f>IFERROR(VLOOKUP($C2057,#REF!,9,FALSE),"-")</f>
        <v>-</v>
      </c>
      <c r="L2057" s="30" t="str">
        <f>IFERROR(VLOOKUP($C2057,#REF!,10,FALSE),"-")</f>
        <v>-</v>
      </c>
      <c r="M2057" s="30" t="str">
        <f>IFERROR(VLOOKUP($C2057,#REF!,11,FALSE),"-")</f>
        <v>-</v>
      </c>
      <c r="N2057" s="30" t="str">
        <f>IFERROR(VLOOKUP($C2057,#REF!,12,FALSE),"-")</f>
        <v>-</v>
      </c>
      <c r="O2057" s="30" t="str">
        <f>IFERROR(VLOOKUP($C2057,#REF!,13,FALSE),"-")</f>
        <v>-</v>
      </c>
    </row>
    <row r="2058" spans="1:15" x14ac:dyDescent="0.25">
      <c r="A2058" s="21"/>
      <c r="B2058" s="22"/>
      <c r="C2058" s="12">
        <v>6212</v>
      </c>
      <c r="D2058" s="13" t="s">
        <v>2030</v>
      </c>
      <c r="E2058" s="29">
        <v>0</v>
      </c>
      <c r="F2058" s="29" t="str">
        <f>IFERROR(VLOOKUP($C2058,#REF!,4,FALSE),"-")</f>
        <v>-</v>
      </c>
      <c r="G2058" s="29" t="str">
        <f>IFERROR(VLOOKUP($C2058,#REF!,5,FALSE),"-")</f>
        <v>-</v>
      </c>
      <c r="H2058" s="29" t="str">
        <f>IFERROR(VLOOKUP($C2058,#REF!,6,FALSE),"-")</f>
        <v>-</v>
      </c>
      <c r="I2058" s="29" t="str">
        <f>IFERROR(VLOOKUP($C2058,#REF!,7,FALSE),"-")</f>
        <v>-</v>
      </c>
      <c r="J2058" s="29" t="str">
        <f>IFERROR(VLOOKUP($C2058,#REF!,8,FALSE),"-")</f>
        <v>-</v>
      </c>
      <c r="K2058" s="29" t="str">
        <f>IFERROR(VLOOKUP($C2058,#REF!,9,FALSE),"-")</f>
        <v>-</v>
      </c>
      <c r="L2058" s="29" t="str">
        <f>IFERROR(VLOOKUP($C2058,#REF!,10,FALSE),"-")</f>
        <v>-</v>
      </c>
      <c r="M2058" s="29" t="str">
        <f>IFERROR(VLOOKUP($C2058,#REF!,11,FALSE),"-")</f>
        <v>-</v>
      </c>
      <c r="N2058" s="29" t="str">
        <f>IFERROR(VLOOKUP($C2058,#REF!,12,FALSE),"-")</f>
        <v>-</v>
      </c>
      <c r="O2058" s="29" t="str">
        <f>IFERROR(VLOOKUP($C2058,#REF!,13,FALSE),"-")</f>
        <v>-</v>
      </c>
    </row>
    <row r="2059" spans="1:15" x14ac:dyDescent="0.25">
      <c r="A2059" s="21"/>
      <c r="B2059" s="22"/>
      <c r="C2059" s="14">
        <v>6213</v>
      </c>
      <c r="D2059" s="15" t="s">
        <v>2031</v>
      </c>
      <c r="E2059" s="30">
        <v>0</v>
      </c>
      <c r="F2059" s="30" t="str">
        <f>IFERROR(VLOOKUP($C2059,#REF!,4,FALSE),"-")</f>
        <v>-</v>
      </c>
      <c r="G2059" s="30" t="str">
        <f>IFERROR(VLOOKUP($C2059,#REF!,5,FALSE),"-")</f>
        <v>-</v>
      </c>
      <c r="H2059" s="30" t="str">
        <f>IFERROR(VLOOKUP($C2059,#REF!,6,FALSE),"-")</f>
        <v>-</v>
      </c>
      <c r="I2059" s="30" t="str">
        <f>IFERROR(VLOOKUP($C2059,#REF!,7,FALSE),"-")</f>
        <v>-</v>
      </c>
      <c r="J2059" s="30" t="str">
        <f>IFERROR(VLOOKUP($C2059,#REF!,8,FALSE),"-")</f>
        <v>-</v>
      </c>
      <c r="K2059" s="30" t="str">
        <f>IFERROR(VLOOKUP($C2059,#REF!,9,FALSE),"-")</f>
        <v>-</v>
      </c>
      <c r="L2059" s="30" t="str">
        <f>IFERROR(VLOOKUP($C2059,#REF!,10,FALSE),"-")</f>
        <v>-</v>
      </c>
      <c r="M2059" s="30" t="str">
        <f>IFERROR(VLOOKUP($C2059,#REF!,11,FALSE),"-")</f>
        <v>-</v>
      </c>
      <c r="N2059" s="30" t="str">
        <f>IFERROR(VLOOKUP($C2059,#REF!,12,FALSE),"-")</f>
        <v>-</v>
      </c>
      <c r="O2059" s="30" t="str">
        <f>IFERROR(VLOOKUP($C2059,#REF!,13,FALSE),"-")</f>
        <v>-</v>
      </c>
    </row>
    <row r="2060" spans="1:15" x14ac:dyDescent="0.25">
      <c r="A2060" s="21"/>
      <c r="B2060" s="22"/>
      <c r="C2060" s="12">
        <v>6214</v>
      </c>
      <c r="D2060" s="13" t="s">
        <v>2032</v>
      </c>
      <c r="E2060" s="29">
        <v>0</v>
      </c>
      <c r="F2060" s="29" t="str">
        <f>IFERROR(VLOOKUP($C2060,#REF!,4,FALSE),"-")</f>
        <v>-</v>
      </c>
      <c r="G2060" s="29" t="str">
        <f>IFERROR(VLOOKUP($C2060,#REF!,5,FALSE),"-")</f>
        <v>-</v>
      </c>
      <c r="H2060" s="29" t="str">
        <f>IFERROR(VLOOKUP($C2060,#REF!,6,FALSE),"-")</f>
        <v>-</v>
      </c>
      <c r="I2060" s="29" t="str">
        <f>IFERROR(VLOOKUP($C2060,#REF!,7,FALSE),"-")</f>
        <v>-</v>
      </c>
      <c r="J2060" s="29" t="str">
        <f>IFERROR(VLOOKUP($C2060,#REF!,8,FALSE),"-")</f>
        <v>-</v>
      </c>
      <c r="K2060" s="29" t="str">
        <f>IFERROR(VLOOKUP($C2060,#REF!,9,FALSE),"-")</f>
        <v>-</v>
      </c>
      <c r="L2060" s="29" t="str">
        <f>IFERROR(VLOOKUP($C2060,#REF!,10,FALSE),"-")</f>
        <v>-</v>
      </c>
      <c r="M2060" s="29" t="str">
        <f>IFERROR(VLOOKUP($C2060,#REF!,11,FALSE),"-")</f>
        <v>-</v>
      </c>
      <c r="N2060" s="29" t="str">
        <f>IFERROR(VLOOKUP($C2060,#REF!,12,FALSE),"-")</f>
        <v>-</v>
      </c>
      <c r="O2060" s="29" t="str">
        <f>IFERROR(VLOOKUP($C2060,#REF!,13,FALSE),"-")</f>
        <v>-</v>
      </c>
    </row>
    <row r="2061" spans="1:15" x14ac:dyDescent="0.25">
      <c r="A2061" s="21"/>
      <c r="B2061" s="22"/>
      <c r="C2061" s="14">
        <v>6215</v>
      </c>
      <c r="D2061" s="15" t="s">
        <v>2033</v>
      </c>
      <c r="E2061" s="30">
        <v>0</v>
      </c>
      <c r="F2061" s="30" t="str">
        <f>IFERROR(VLOOKUP($C2061,#REF!,4,FALSE),"-")</f>
        <v>-</v>
      </c>
      <c r="G2061" s="30" t="str">
        <f>IFERROR(VLOOKUP($C2061,#REF!,5,FALSE),"-")</f>
        <v>-</v>
      </c>
      <c r="H2061" s="30" t="str">
        <f>IFERROR(VLOOKUP($C2061,#REF!,6,FALSE),"-")</f>
        <v>-</v>
      </c>
      <c r="I2061" s="30" t="str">
        <f>IFERROR(VLOOKUP($C2061,#REF!,7,FALSE),"-")</f>
        <v>-</v>
      </c>
      <c r="J2061" s="30" t="str">
        <f>IFERROR(VLOOKUP($C2061,#REF!,8,FALSE),"-")</f>
        <v>-</v>
      </c>
      <c r="K2061" s="30" t="str">
        <f>IFERROR(VLOOKUP($C2061,#REF!,9,FALSE),"-")</f>
        <v>-</v>
      </c>
      <c r="L2061" s="30" t="str">
        <f>IFERROR(VLOOKUP($C2061,#REF!,10,FALSE),"-")</f>
        <v>-</v>
      </c>
      <c r="M2061" s="30" t="str">
        <f>IFERROR(VLOOKUP($C2061,#REF!,11,FALSE),"-")</f>
        <v>-</v>
      </c>
      <c r="N2061" s="30" t="str">
        <f>IFERROR(VLOOKUP($C2061,#REF!,12,FALSE),"-")</f>
        <v>-</v>
      </c>
      <c r="O2061" s="30" t="str">
        <f>IFERROR(VLOOKUP($C2061,#REF!,13,FALSE),"-")</f>
        <v>-</v>
      </c>
    </row>
    <row r="2062" spans="1:15" x14ac:dyDescent="0.25">
      <c r="A2062" s="21"/>
      <c r="B2062" s="22"/>
      <c r="C2062" s="12">
        <v>6217</v>
      </c>
      <c r="D2062" s="13" t="s">
        <v>2034</v>
      </c>
      <c r="E2062" s="29">
        <v>0</v>
      </c>
      <c r="F2062" s="29" t="str">
        <f>IFERROR(VLOOKUP($C2062,#REF!,4,FALSE),"-")</f>
        <v>-</v>
      </c>
      <c r="G2062" s="29" t="str">
        <f>IFERROR(VLOOKUP($C2062,#REF!,5,FALSE),"-")</f>
        <v>-</v>
      </c>
      <c r="H2062" s="29" t="str">
        <f>IFERROR(VLOOKUP($C2062,#REF!,6,FALSE),"-")</f>
        <v>-</v>
      </c>
      <c r="I2062" s="29" t="str">
        <f>IFERROR(VLOOKUP($C2062,#REF!,7,FALSE),"-")</f>
        <v>-</v>
      </c>
      <c r="J2062" s="29" t="str">
        <f>IFERROR(VLOOKUP($C2062,#REF!,8,FALSE),"-")</f>
        <v>-</v>
      </c>
      <c r="K2062" s="29" t="str">
        <f>IFERROR(VLOOKUP($C2062,#REF!,9,FALSE),"-")</f>
        <v>-</v>
      </c>
      <c r="L2062" s="29" t="str">
        <f>IFERROR(VLOOKUP($C2062,#REF!,10,FALSE),"-")</f>
        <v>-</v>
      </c>
      <c r="M2062" s="29" t="str">
        <f>IFERROR(VLOOKUP($C2062,#REF!,11,FALSE),"-")</f>
        <v>-</v>
      </c>
      <c r="N2062" s="29" t="str">
        <f>IFERROR(VLOOKUP($C2062,#REF!,12,FALSE),"-")</f>
        <v>-</v>
      </c>
      <c r="O2062" s="29" t="str">
        <f>IFERROR(VLOOKUP($C2062,#REF!,13,FALSE),"-")</f>
        <v>-</v>
      </c>
    </row>
    <row r="2063" spans="1:15" x14ac:dyDescent="0.25">
      <c r="A2063" s="21"/>
      <c r="B2063" s="22"/>
      <c r="C2063" s="14">
        <v>6218</v>
      </c>
      <c r="D2063" s="15" t="s">
        <v>2035</v>
      </c>
      <c r="E2063" s="30">
        <v>0</v>
      </c>
      <c r="F2063" s="30" t="str">
        <f>IFERROR(VLOOKUP($C2063,#REF!,4,FALSE),"-")</f>
        <v>-</v>
      </c>
      <c r="G2063" s="30" t="str">
        <f>IFERROR(VLOOKUP($C2063,#REF!,5,FALSE),"-")</f>
        <v>-</v>
      </c>
      <c r="H2063" s="30" t="str">
        <f>IFERROR(VLOOKUP($C2063,#REF!,6,FALSE),"-")</f>
        <v>-</v>
      </c>
      <c r="I2063" s="30" t="str">
        <f>IFERROR(VLOOKUP($C2063,#REF!,7,FALSE),"-")</f>
        <v>-</v>
      </c>
      <c r="J2063" s="30" t="str">
        <f>IFERROR(VLOOKUP($C2063,#REF!,8,FALSE),"-")</f>
        <v>-</v>
      </c>
      <c r="K2063" s="30" t="str">
        <f>IFERROR(VLOOKUP($C2063,#REF!,9,FALSE),"-")</f>
        <v>-</v>
      </c>
      <c r="L2063" s="30" t="str">
        <f>IFERROR(VLOOKUP($C2063,#REF!,10,FALSE),"-")</f>
        <v>-</v>
      </c>
      <c r="M2063" s="30" t="str">
        <f>IFERROR(VLOOKUP($C2063,#REF!,11,FALSE),"-")</f>
        <v>-</v>
      </c>
      <c r="N2063" s="30" t="str">
        <f>IFERROR(VLOOKUP($C2063,#REF!,12,FALSE),"-")</f>
        <v>-</v>
      </c>
      <c r="O2063" s="30" t="str">
        <f>IFERROR(VLOOKUP($C2063,#REF!,13,FALSE),"-")</f>
        <v>-</v>
      </c>
    </row>
    <row r="2064" spans="1:15" x14ac:dyDescent="0.25">
      <c r="A2064" s="21"/>
      <c r="B2064" s="22"/>
      <c r="C2064" s="12">
        <v>6219</v>
      </c>
      <c r="D2064" s="13" t="s">
        <v>2036</v>
      </c>
      <c r="E2064" s="29">
        <v>0</v>
      </c>
      <c r="F2064" s="29" t="str">
        <f>IFERROR(VLOOKUP($C2064,#REF!,4,FALSE),"-")</f>
        <v>-</v>
      </c>
      <c r="G2064" s="29" t="str">
        <f>IFERROR(VLOOKUP($C2064,#REF!,5,FALSE),"-")</f>
        <v>-</v>
      </c>
      <c r="H2064" s="29" t="str">
        <f>IFERROR(VLOOKUP($C2064,#REF!,6,FALSE),"-")</f>
        <v>-</v>
      </c>
      <c r="I2064" s="29" t="str">
        <f>IFERROR(VLOOKUP($C2064,#REF!,7,FALSE),"-")</f>
        <v>-</v>
      </c>
      <c r="J2064" s="29" t="str">
        <f>IFERROR(VLOOKUP($C2064,#REF!,8,FALSE),"-")</f>
        <v>-</v>
      </c>
      <c r="K2064" s="29" t="str">
        <f>IFERROR(VLOOKUP($C2064,#REF!,9,FALSE),"-")</f>
        <v>-</v>
      </c>
      <c r="L2064" s="29" t="str">
        <f>IFERROR(VLOOKUP($C2064,#REF!,10,FALSE),"-")</f>
        <v>-</v>
      </c>
      <c r="M2064" s="29" t="str">
        <f>IFERROR(VLOOKUP($C2064,#REF!,11,FALSE),"-")</f>
        <v>-</v>
      </c>
      <c r="N2064" s="29" t="str">
        <f>IFERROR(VLOOKUP($C2064,#REF!,12,FALSE),"-")</f>
        <v>-</v>
      </c>
      <c r="O2064" s="29" t="str">
        <f>IFERROR(VLOOKUP($C2064,#REF!,13,FALSE),"-")</f>
        <v>-</v>
      </c>
    </row>
    <row r="2065" spans="1:15" x14ac:dyDescent="0.25">
      <c r="A2065" s="21"/>
      <c r="B2065" s="22"/>
      <c r="C2065" s="14">
        <v>6220</v>
      </c>
      <c r="D2065" s="15" t="s">
        <v>2037</v>
      </c>
      <c r="E2065" s="30">
        <v>0</v>
      </c>
      <c r="F2065" s="30" t="str">
        <f>IFERROR(VLOOKUP($C2065,#REF!,4,FALSE),"-")</f>
        <v>-</v>
      </c>
      <c r="G2065" s="30" t="str">
        <f>IFERROR(VLOOKUP($C2065,#REF!,5,FALSE),"-")</f>
        <v>-</v>
      </c>
      <c r="H2065" s="30" t="str">
        <f>IFERROR(VLOOKUP($C2065,#REF!,6,FALSE),"-")</f>
        <v>-</v>
      </c>
      <c r="I2065" s="30" t="str">
        <f>IFERROR(VLOOKUP($C2065,#REF!,7,FALSE),"-")</f>
        <v>-</v>
      </c>
      <c r="J2065" s="30" t="str">
        <f>IFERROR(VLOOKUP($C2065,#REF!,8,FALSE),"-")</f>
        <v>-</v>
      </c>
      <c r="K2065" s="30" t="str">
        <f>IFERROR(VLOOKUP($C2065,#REF!,9,FALSE),"-")</f>
        <v>-</v>
      </c>
      <c r="L2065" s="30" t="str">
        <f>IFERROR(VLOOKUP($C2065,#REF!,10,FALSE),"-")</f>
        <v>-</v>
      </c>
      <c r="M2065" s="30" t="str">
        <f>IFERROR(VLOOKUP($C2065,#REF!,11,FALSE),"-")</f>
        <v>-</v>
      </c>
      <c r="N2065" s="30" t="str">
        <f>IFERROR(VLOOKUP($C2065,#REF!,12,FALSE),"-")</f>
        <v>-</v>
      </c>
      <c r="O2065" s="30" t="str">
        <f>IFERROR(VLOOKUP($C2065,#REF!,13,FALSE),"-")</f>
        <v>-</v>
      </c>
    </row>
    <row r="2066" spans="1:15" x14ac:dyDescent="0.25">
      <c r="A2066" s="21"/>
      <c r="B2066" s="22"/>
      <c r="C2066" s="12">
        <v>6232</v>
      </c>
      <c r="D2066" s="13" t="s">
        <v>2038</v>
      </c>
      <c r="E2066" s="29">
        <v>0</v>
      </c>
      <c r="F2066" s="29" t="str">
        <f>IFERROR(VLOOKUP($C2066,#REF!,4,FALSE),"-")</f>
        <v>-</v>
      </c>
      <c r="G2066" s="29" t="str">
        <f>IFERROR(VLOOKUP($C2066,#REF!,5,FALSE),"-")</f>
        <v>-</v>
      </c>
      <c r="H2066" s="29" t="str">
        <f>IFERROR(VLOOKUP($C2066,#REF!,6,FALSE),"-")</f>
        <v>-</v>
      </c>
      <c r="I2066" s="29" t="str">
        <f>IFERROR(VLOOKUP($C2066,#REF!,7,FALSE),"-")</f>
        <v>-</v>
      </c>
      <c r="J2066" s="29" t="str">
        <f>IFERROR(VLOOKUP($C2066,#REF!,8,FALSE),"-")</f>
        <v>-</v>
      </c>
      <c r="K2066" s="29" t="str">
        <f>IFERROR(VLOOKUP($C2066,#REF!,9,FALSE),"-")</f>
        <v>-</v>
      </c>
      <c r="L2066" s="29" t="str">
        <f>IFERROR(VLOOKUP($C2066,#REF!,10,FALSE),"-")</f>
        <v>-</v>
      </c>
      <c r="M2066" s="29" t="str">
        <f>IFERROR(VLOOKUP($C2066,#REF!,11,FALSE),"-")</f>
        <v>-</v>
      </c>
      <c r="N2066" s="29" t="str">
        <f>IFERROR(VLOOKUP($C2066,#REF!,12,FALSE),"-")</f>
        <v>-</v>
      </c>
      <c r="O2066" s="29" t="str">
        <f>IFERROR(VLOOKUP($C2066,#REF!,13,FALSE),"-")</f>
        <v>-</v>
      </c>
    </row>
    <row r="2067" spans="1:15" x14ac:dyDescent="0.25">
      <c r="A2067" s="21"/>
      <c r="B2067" s="22"/>
      <c r="C2067" s="14">
        <v>6235</v>
      </c>
      <c r="D2067" s="15" t="s">
        <v>2039</v>
      </c>
      <c r="E2067" s="30">
        <v>0</v>
      </c>
      <c r="F2067" s="30" t="str">
        <f>IFERROR(VLOOKUP($C2067,#REF!,4,FALSE),"-")</f>
        <v>-</v>
      </c>
      <c r="G2067" s="30" t="str">
        <f>IFERROR(VLOOKUP($C2067,#REF!,5,FALSE),"-")</f>
        <v>-</v>
      </c>
      <c r="H2067" s="30" t="str">
        <f>IFERROR(VLOOKUP($C2067,#REF!,6,FALSE),"-")</f>
        <v>-</v>
      </c>
      <c r="I2067" s="30" t="str">
        <f>IFERROR(VLOOKUP($C2067,#REF!,7,FALSE),"-")</f>
        <v>-</v>
      </c>
      <c r="J2067" s="30" t="str">
        <f>IFERROR(VLOOKUP($C2067,#REF!,8,FALSE),"-")</f>
        <v>-</v>
      </c>
      <c r="K2067" s="30" t="str">
        <f>IFERROR(VLOOKUP($C2067,#REF!,9,FALSE),"-")</f>
        <v>-</v>
      </c>
      <c r="L2067" s="30" t="str">
        <f>IFERROR(VLOOKUP($C2067,#REF!,10,FALSE),"-")</f>
        <v>-</v>
      </c>
      <c r="M2067" s="30" t="str">
        <f>IFERROR(VLOOKUP($C2067,#REF!,11,FALSE),"-")</f>
        <v>-</v>
      </c>
      <c r="N2067" s="30" t="str">
        <f>IFERROR(VLOOKUP($C2067,#REF!,12,FALSE),"-")</f>
        <v>-</v>
      </c>
      <c r="O2067" s="30" t="str">
        <f>IFERROR(VLOOKUP($C2067,#REF!,13,FALSE),"-")</f>
        <v>-</v>
      </c>
    </row>
    <row r="2068" spans="1:15" x14ac:dyDescent="0.25">
      <c r="A2068" s="21"/>
      <c r="B2068" s="22"/>
      <c r="C2068" s="12">
        <v>6238</v>
      </c>
      <c r="D2068" s="13" t="s">
        <v>2040</v>
      </c>
      <c r="E2068" s="29">
        <v>0</v>
      </c>
      <c r="F2068" s="29" t="str">
        <f>IFERROR(VLOOKUP($C2068,#REF!,4,FALSE),"-")</f>
        <v>-</v>
      </c>
      <c r="G2068" s="29" t="str">
        <f>IFERROR(VLOOKUP($C2068,#REF!,5,FALSE),"-")</f>
        <v>-</v>
      </c>
      <c r="H2068" s="29" t="str">
        <f>IFERROR(VLOOKUP($C2068,#REF!,6,FALSE),"-")</f>
        <v>-</v>
      </c>
      <c r="I2068" s="29" t="str">
        <f>IFERROR(VLOOKUP($C2068,#REF!,7,FALSE),"-")</f>
        <v>-</v>
      </c>
      <c r="J2068" s="29" t="str">
        <f>IFERROR(VLOOKUP($C2068,#REF!,8,FALSE),"-")</f>
        <v>-</v>
      </c>
      <c r="K2068" s="29" t="str">
        <f>IFERROR(VLOOKUP($C2068,#REF!,9,FALSE),"-")</f>
        <v>-</v>
      </c>
      <c r="L2068" s="29" t="str">
        <f>IFERROR(VLOOKUP($C2068,#REF!,10,FALSE),"-")</f>
        <v>-</v>
      </c>
      <c r="M2068" s="29" t="str">
        <f>IFERROR(VLOOKUP($C2068,#REF!,11,FALSE),"-")</f>
        <v>-</v>
      </c>
      <c r="N2068" s="29" t="str">
        <f>IFERROR(VLOOKUP($C2068,#REF!,12,FALSE),"-")</f>
        <v>-</v>
      </c>
      <c r="O2068" s="29" t="str">
        <f>IFERROR(VLOOKUP($C2068,#REF!,13,FALSE),"-")</f>
        <v>-</v>
      </c>
    </row>
    <row r="2069" spans="1:15" x14ac:dyDescent="0.25">
      <c r="A2069" s="21"/>
      <c r="B2069" s="22"/>
      <c r="C2069" s="14">
        <v>6239</v>
      </c>
      <c r="D2069" s="15" t="s">
        <v>2041</v>
      </c>
      <c r="E2069" s="30">
        <v>0</v>
      </c>
      <c r="F2069" s="30" t="str">
        <f>IFERROR(VLOOKUP($C2069,#REF!,4,FALSE),"-")</f>
        <v>-</v>
      </c>
      <c r="G2069" s="30" t="str">
        <f>IFERROR(VLOOKUP($C2069,#REF!,5,FALSE),"-")</f>
        <v>-</v>
      </c>
      <c r="H2069" s="30" t="str">
        <f>IFERROR(VLOOKUP($C2069,#REF!,6,FALSE),"-")</f>
        <v>-</v>
      </c>
      <c r="I2069" s="30" t="str">
        <f>IFERROR(VLOOKUP($C2069,#REF!,7,FALSE),"-")</f>
        <v>-</v>
      </c>
      <c r="J2069" s="30" t="str">
        <f>IFERROR(VLOOKUP($C2069,#REF!,8,FALSE),"-")</f>
        <v>-</v>
      </c>
      <c r="K2069" s="30" t="str">
        <f>IFERROR(VLOOKUP($C2069,#REF!,9,FALSE),"-")</f>
        <v>-</v>
      </c>
      <c r="L2069" s="30" t="str">
        <f>IFERROR(VLOOKUP($C2069,#REF!,10,FALSE),"-")</f>
        <v>-</v>
      </c>
      <c r="M2069" s="30" t="str">
        <f>IFERROR(VLOOKUP($C2069,#REF!,11,FALSE),"-")</f>
        <v>-</v>
      </c>
      <c r="N2069" s="30" t="str">
        <f>IFERROR(VLOOKUP($C2069,#REF!,12,FALSE),"-")</f>
        <v>-</v>
      </c>
      <c r="O2069" s="30" t="str">
        <f>IFERROR(VLOOKUP($C2069,#REF!,13,FALSE),"-")</f>
        <v>-</v>
      </c>
    </row>
    <row r="2070" spans="1:15" x14ac:dyDescent="0.25">
      <c r="A2070" s="21"/>
      <c r="B2070" s="22"/>
      <c r="C2070" s="12">
        <v>6240</v>
      </c>
      <c r="D2070" s="13" t="s">
        <v>2042</v>
      </c>
      <c r="E2070" s="29">
        <v>0</v>
      </c>
      <c r="F2070" s="29" t="str">
        <f>IFERROR(VLOOKUP($C2070,#REF!,4,FALSE),"-")</f>
        <v>-</v>
      </c>
      <c r="G2070" s="29" t="str">
        <f>IFERROR(VLOOKUP($C2070,#REF!,5,FALSE),"-")</f>
        <v>-</v>
      </c>
      <c r="H2070" s="29" t="str">
        <f>IFERROR(VLOOKUP($C2070,#REF!,6,FALSE),"-")</f>
        <v>-</v>
      </c>
      <c r="I2070" s="29" t="str">
        <f>IFERROR(VLOOKUP($C2070,#REF!,7,FALSE),"-")</f>
        <v>-</v>
      </c>
      <c r="J2070" s="29" t="str">
        <f>IFERROR(VLOOKUP($C2070,#REF!,8,FALSE),"-")</f>
        <v>-</v>
      </c>
      <c r="K2070" s="29" t="str">
        <f>IFERROR(VLOOKUP($C2070,#REF!,9,FALSE),"-")</f>
        <v>-</v>
      </c>
      <c r="L2070" s="29" t="str">
        <f>IFERROR(VLOOKUP($C2070,#REF!,10,FALSE),"-")</f>
        <v>-</v>
      </c>
      <c r="M2070" s="29" t="str">
        <f>IFERROR(VLOOKUP($C2070,#REF!,11,FALSE),"-")</f>
        <v>-</v>
      </c>
      <c r="N2070" s="29" t="str">
        <f>IFERROR(VLOOKUP($C2070,#REF!,12,FALSE),"-")</f>
        <v>-</v>
      </c>
      <c r="O2070" s="29" t="str">
        <f>IFERROR(VLOOKUP($C2070,#REF!,13,FALSE),"-")</f>
        <v>-</v>
      </c>
    </row>
    <row r="2071" spans="1:15" x14ac:dyDescent="0.25">
      <c r="A2071" s="21"/>
      <c r="B2071" s="22"/>
      <c r="C2071" s="14">
        <v>6241</v>
      </c>
      <c r="D2071" s="15" t="s">
        <v>2043</v>
      </c>
      <c r="E2071" s="30">
        <v>0</v>
      </c>
      <c r="F2071" s="30" t="str">
        <f>IFERROR(VLOOKUP($C2071,#REF!,4,FALSE),"-")</f>
        <v>-</v>
      </c>
      <c r="G2071" s="30" t="str">
        <f>IFERROR(VLOOKUP($C2071,#REF!,5,FALSE),"-")</f>
        <v>-</v>
      </c>
      <c r="H2071" s="30" t="str">
        <f>IFERROR(VLOOKUP($C2071,#REF!,6,FALSE),"-")</f>
        <v>-</v>
      </c>
      <c r="I2071" s="30" t="str">
        <f>IFERROR(VLOOKUP($C2071,#REF!,7,FALSE),"-")</f>
        <v>-</v>
      </c>
      <c r="J2071" s="30" t="str">
        <f>IFERROR(VLOOKUP($C2071,#REF!,8,FALSE),"-")</f>
        <v>-</v>
      </c>
      <c r="K2071" s="30" t="str">
        <f>IFERROR(VLOOKUP($C2071,#REF!,9,FALSE),"-")</f>
        <v>-</v>
      </c>
      <c r="L2071" s="30" t="str">
        <f>IFERROR(VLOOKUP($C2071,#REF!,10,FALSE),"-")</f>
        <v>-</v>
      </c>
      <c r="M2071" s="30" t="str">
        <f>IFERROR(VLOOKUP($C2071,#REF!,11,FALSE),"-")</f>
        <v>-</v>
      </c>
      <c r="N2071" s="30" t="str">
        <f>IFERROR(VLOOKUP($C2071,#REF!,12,FALSE),"-")</f>
        <v>-</v>
      </c>
      <c r="O2071" s="30" t="str">
        <f>IFERROR(VLOOKUP($C2071,#REF!,13,FALSE),"-")</f>
        <v>-</v>
      </c>
    </row>
    <row r="2072" spans="1:15" x14ac:dyDescent="0.25">
      <c r="A2072" s="21"/>
      <c r="B2072" s="22"/>
      <c r="C2072" s="12">
        <v>6246</v>
      </c>
      <c r="D2072" s="13" t="s">
        <v>2044</v>
      </c>
      <c r="E2072" s="29">
        <v>0</v>
      </c>
      <c r="F2072" s="29" t="str">
        <f>IFERROR(VLOOKUP($C2072,#REF!,4,FALSE),"-")</f>
        <v>-</v>
      </c>
      <c r="G2072" s="29" t="str">
        <f>IFERROR(VLOOKUP($C2072,#REF!,5,FALSE),"-")</f>
        <v>-</v>
      </c>
      <c r="H2072" s="29" t="str">
        <f>IFERROR(VLOOKUP($C2072,#REF!,6,FALSE),"-")</f>
        <v>-</v>
      </c>
      <c r="I2072" s="29" t="str">
        <f>IFERROR(VLOOKUP($C2072,#REF!,7,FALSE),"-")</f>
        <v>-</v>
      </c>
      <c r="J2072" s="29" t="str">
        <f>IFERROR(VLOOKUP($C2072,#REF!,8,FALSE),"-")</f>
        <v>-</v>
      </c>
      <c r="K2072" s="29" t="str">
        <f>IFERROR(VLOOKUP($C2072,#REF!,9,FALSE),"-")</f>
        <v>-</v>
      </c>
      <c r="L2072" s="29" t="str">
        <f>IFERROR(VLOOKUP($C2072,#REF!,10,FALSE),"-")</f>
        <v>-</v>
      </c>
      <c r="M2072" s="29" t="str">
        <f>IFERROR(VLOOKUP($C2072,#REF!,11,FALSE),"-")</f>
        <v>-</v>
      </c>
      <c r="N2072" s="29" t="str">
        <f>IFERROR(VLOOKUP($C2072,#REF!,12,FALSE),"-")</f>
        <v>-</v>
      </c>
      <c r="O2072" s="29" t="str">
        <f>IFERROR(VLOOKUP($C2072,#REF!,13,FALSE),"-")</f>
        <v>-</v>
      </c>
    </row>
    <row r="2073" spans="1:15" x14ac:dyDescent="0.25">
      <c r="A2073" s="21"/>
      <c r="B2073" s="22"/>
      <c r="C2073" s="14">
        <v>6248</v>
      </c>
      <c r="D2073" s="15" t="s">
        <v>2045</v>
      </c>
      <c r="E2073" s="30">
        <v>0</v>
      </c>
      <c r="F2073" s="30" t="str">
        <f>IFERROR(VLOOKUP($C2073,#REF!,4,FALSE),"-")</f>
        <v>-</v>
      </c>
      <c r="G2073" s="30" t="str">
        <f>IFERROR(VLOOKUP($C2073,#REF!,5,FALSE),"-")</f>
        <v>-</v>
      </c>
      <c r="H2073" s="30" t="str">
        <f>IFERROR(VLOOKUP($C2073,#REF!,6,FALSE),"-")</f>
        <v>-</v>
      </c>
      <c r="I2073" s="30" t="str">
        <f>IFERROR(VLOOKUP($C2073,#REF!,7,FALSE),"-")</f>
        <v>-</v>
      </c>
      <c r="J2073" s="30" t="str">
        <f>IFERROR(VLOOKUP($C2073,#REF!,8,FALSE),"-")</f>
        <v>-</v>
      </c>
      <c r="K2073" s="30" t="str">
        <f>IFERROR(VLOOKUP($C2073,#REF!,9,FALSE),"-")</f>
        <v>-</v>
      </c>
      <c r="L2073" s="30" t="str">
        <f>IFERROR(VLOOKUP($C2073,#REF!,10,FALSE),"-")</f>
        <v>-</v>
      </c>
      <c r="M2073" s="30" t="str">
        <f>IFERROR(VLOOKUP($C2073,#REF!,11,FALSE),"-")</f>
        <v>-</v>
      </c>
      <c r="N2073" s="30" t="str">
        <f>IFERROR(VLOOKUP($C2073,#REF!,12,FALSE),"-")</f>
        <v>-</v>
      </c>
      <c r="O2073" s="30" t="str">
        <f>IFERROR(VLOOKUP($C2073,#REF!,13,FALSE),"-")</f>
        <v>-</v>
      </c>
    </row>
    <row r="2074" spans="1:15" x14ac:dyDescent="0.25">
      <c r="A2074" s="21"/>
      <c r="B2074" s="22"/>
      <c r="C2074" s="12">
        <v>6249</v>
      </c>
      <c r="D2074" s="13" t="s">
        <v>2046</v>
      </c>
      <c r="E2074" s="29">
        <v>0</v>
      </c>
      <c r="F2074" s="29" t="str">
        <f>IFERROR(VLOOKUP($C2074,#REF!,4,FALSE),"-")</f>
        <v>-</v>
      </c>
      <c r="G2074" s="29" t="str">
        <f>IFERROR(VLOOKUP($C2074,#REF!,5,FALSE),"-")</f>
        <v>-</v>
      </c>
      <c r="H2074" s="29" t="str">
        <f>IFERROR(VLOOKUP($C2074,#REF!,6,FALSE),"-")</f>
        <v>-</v>
      </c>
      <c r="I2074" s="29" t="str">
        <f>IFERROR(VLOOKUP($C2074,#REF!,7,FALSE),"-")</f>
        <v>-</v>
      </c>
      <c r="J2074" s="29" t="str">
        <f>IFERROR(VLOOKUP($C2074,#REF!,8,FALSE),"-")</f>
        <v>-</v>
      </c>
      <c r="K2074" s="29" t="str">
        <f>IFERROR(VLOOKUP($C2074,#REF!,9,FALSE),"-")</f>
        <v>-</v>
      </c>
      <c r="L2074" s="29" t="str">
        <f>IFERROR(VLOOKUP($C2074,#REF!,10,FALSE),"-")</f>
        <v>-</v>
      </c>
      <c r="M2074" s="29" t="str">
        <f>IFERROR(VLOOKUP($C2074,#REF!,11,FALSE),"-")</f>
        <v>-</v>
      </c>
      <c r="N2074" s="29" t="str">
        <f>IFERROR(VLOOKUP($C2074,#REF!,12,FALSE),"-")</f>
        <v>-</v>
      </c>
      <c r="O2074" s="29" t="str">
        <f>IFERROR(VLOOKUP($C2074,#REF!,13,FALSE),"-")</f>
        <v>-</v>
      </c>
    </row>
    <row r="2075" spans="1:15" x14ac:dyDescent="0.25">
      <c r="A2075" s="21"/>
      <c r="B2075" s="22"/>
      <c r="C2075" s="14">
        <v>6250</v>
      </c>
      <c r="D2075" s="15" t="s">
        <v>2047</v>
      </c>
      <c r="E2075" s="30">
        <v>0</v>
      </c>
      <c r="F2075" s="30" t="str">
        <f>IFERROR(VLOOKUP($C2075,#REF!,4,FALSE),"-")</f>
        <v>-</v>
      </c>
      <c r="G2075" s="30" t="str">
        <f>IFERROR(VLOOKUP($C2075,#REF!,5,FALSE),"-")</f>
        <v>-</v>
      </c>
      <c r="H2075" s="30" t="str">
        <f>IFERROR(VLOOKUP($C2075,#REF!,6,FALSE),"-")</f>
        <v>-</v>
      </c>
      <c r="I2075" s="30" t="str">
        <f>IFERROR(VLOOKUP($C2075,#REF!,7,FALSE),"-")</f>
        <v>-</v>
      </c>
      <c r="J2075" s="30" t="str">
        <f>IFERROR(VLOOKUP($C2075,#REF!,8,FALSE),"-")</f>
        <v>-</v>
      </c>
      <c r="K2075" s="30" t="str">
        <f>IFERROR(VLOOKUP($C2075,#REF!,9,FALSE),"-")</f>
        <v>-</v>
      </c>
      <c r="L2075" s="30" t="str">
        <f>IFERROR(VLOOKUP($C2075,#REF!,10,FALSE),"-")</f>
        <v>-</v>
      </c>
      <c r="M2075" s="30" t="str">
        <f>IFERROR(VLOOKUP($C2075,#REF!,11,FALSE),"-")</f>
        <v>-</v>
      </c>
      <c r="N2075" s="30" t="str">
        <f>IFERROR(VLOOKUP($C2075,#REF!,12,FALSE),"-")</f>
        <v>-</v>
      </c>
      <c r="O2075" s="30" t="str">
        <f>IFERROR(VLOOKUP($C2075,#REF!,13,FALSE),"-")</f>
        <v>-</v>
      </c>
    </row>
    <row r="2076" spans="1:15" x14ac:dyDescent="0.25">
      <c r="A2076" s="21"/>
      <c r="B2076" s="22"/>
      <c r="C2076" s="12">
        <v>6252</v>
      </c>
      <c r="D2076" s="13" t="s">
        <v>2048</v>
      </c>
      <c r="E2076" s="29">
        <v>0</v>
      </c>
      <c r="F2076" s="29" t="str">
        <f>IFERROR(VLOOKUP($C2076,#REF!,4,FALSE),"-")</f>
        <v>-</v>
      </c>
      <c r="G2076" s="29" t="str">
        <f>IFERROR(VLOOKUP($C2076,#REF!,5,FALSE),"-")</f>
        <v>-</v>
      </c>
      <c r="H2076" s="29" t="str">
        <f>IFERROR(VLOOKUP($C2076,#REF!,6,FALSE),"-")</f>
        <v>-</v>
      </c>
      <c r="I2076" s="29" t="str">
        <f>IFERROR(VLOOKUP($C2076,#REF!,7,FALSE),"-")</f>
        <v>-</v>
      </c>
      <c r="J2076" s="29" t="str">
        <f>IFERROR(VLOOKUP($C2076,#REF!,8,FALSE),"-")</f>
        <v>-</v>
      </c>
      <c r="K2076" s="29" t="str">
        <f>IFERROR(VLOOKUP($C2076,#REF!,9,FALSE),"-")</f>
        <v>-</v>
      </c>
      <c r="L2076" s="29" t="str">
        <f>IFERROR(VLOOKUP($C2076,#REF!,10,FALSE),"-")</f>
        <v>-</v>
      </c>
      <c r="M2076" s="29" t="str">
        <f>IFERROR(VLOOKUP($C2076,#REF!,11,FALSE),"-")</f>
        <v>-</v>
      </c>
      <c r="N2076" s="29" t="str">
        <f>IFERROR(VLOOKUP($C2076,#REF!,12,FALSE),"-")</f>
        <v>-</v>
      </c>
      <c r="O2076" s="29" t="str">
        <f>IFERROR(VLOOKUP($C2076,#REF!,13,FALSE),"-")</f>
        <v>-</v>
      </c>
    </row>
    <row r="2077" spans="1:15" x14ac:dyDescent="0.25">
      <c r="A2077" s="21"/>
      <c r="B2077" s="22"/>
      <c r="C2077" s="14">
        <v>6253</v>
      </c>
      <c r="D2077" s="15" t="s">
        <v>2049</v>
      </c>
      <c r="E2077" s="30">
        <v>0</v>
      </c>
      <c r="F2077" s="30" t="str">
        <f>IFERROR(VLOOKUP($C2077,#REF!,4,FALSE),"-")</f>
        <v>-</v>
      </c>
      <c r="G2077" s="30" t="str">
        <f>IFERROR(VLOOKUP($C2077,#REF!,5,FALSE),"-")</f>
        <v>-</v>
      </c>
      <c r="H2077" s="30" t="str">
        <f>IFERROR(VLOOKUP($C2077,#REF!,6,FALSE),"-")</f>
        <v>-</v>
      </c>
      <c r="I2077" s="30" t="str">
        <f>IFERROR(VLOOKUP($C2077,#REF!,7,FALSE),"-")</f>
        <v>-</v>
      </c>
      <c r="J2077" s="30" t="str">
        <f>IFERROR(VLOOKUP($C2077,#REF!,8,FALSE),"-")</f>
        <v>-</v>
      </c>
      <c r="K2077" s="30" t="str">
        <f>IFERROR(VLOOKUP($C2077,#REF!,9,FALSE),"-")</f>
        <v>-</v>
      </c>
      <c r="L2077" s="30" t="str">
        <f>IFERROR(VLOOKUP($C2077,#REF!,10,FALSE),"-")</f>
        <v>-</v>
      </c>
      <c r="M2077" s="30" t="str">
        <f>IFERROR(VLOOKUP($C2077,#REF!,11,FALSE),"-")</f>
        <v>-</v>
      </c>
      <c r="N2077" s="30" t="str">
        <f>IFERROR(VLOOKUP($C2077,#REF!,12,FALSE),"-")</f>
        <v>-</v>
      </c>
      <c r="O2077" s="30" t="str">
        <f>IFERROR(VLOOKUP($C2077,#REF!,13,FALSE),"-")</f>
        <v>-</v>
      </c>
    </row>
    <row r="2078" spans="1:15" x14ac:dyDescent="0.25">
      <c r="A2078" s="21"/>
      <c r="B2078" s="22"/>
      <c r="C2078" s="12">
        <v>6261</v>
      </c>
      <c r="D2078" s="13" t="s">
        <v>2050</v>
      </c>
      <c r="E2078" s="29">
        <v>0</v>
      </c>
      <c r="F2078" s="29" t="str">
        <f>IFERROR(VLOOKUP($C2078,#REF!,4,FALSE),"-")</f>
        <v>-</v>
      </c>
      <c r="G2078" s="29" t="str">
        <f>IFERROR(VLOOKUP($C2078,#REF!,5,FALSE),"-")</f>
        <v>-</v>
      </c>
      <c r="H2078" s="29" t="str">
        <f>IFERROR(VLOOKUP($C2078,#REF!,6,FALSE),"-")</f>
        <v>-</v>
      </c>
      <c r="I2078" s="29" t="str">
        <f>IFERROR(VLOOKUP($C2078,#REF!,7,FALSE),"-")</f>
        <v>-</v>
      </c>
      <c r="J2078" s="29" t="str">
        <f>IFERROR(VLOOKUP($C2078,#REF!,8,FALSE),"-")</f>
        <v>-</v>
      </c>
      <c r="K2078" s="29" t="str">
        <f>IFERROR(VLOOKUP($C2078,#REF!,9,FALSE),"-")</f>
        <v>-</v>
      </c>
      <c r="L2078" s="29" t="str">
        <f>IFERROR(VLOOKUP($C2078,#REF!,10,FALSE),"-")</f>
        <v>-</v>
      </c>
      <c r="M2078" s="29" t="str">
        <f>IFERROR(VLOOKUP($C2078,#REF!,11,FALSE),"-")</f>
        <v>-</v>
      </c>
      <c r="N2078" s="29" t="str">
        <f>IFERROR(VLOOKUP($C2078,#REF!,12,FALSE),"-")</f>
        <v>-</v>
      </c>
      <c r="O2078" s="29" t="str">
        <f>IFERROR(VLOOKUP($C2078,#REF!,13,FALSE),"-")</f>
        <v>-</v>
      </c>
    </row>
    <row r="2079" spans="1:15" x14ac:dyDescent="0.25">
      <c r="A2079" s="21"/>
      <c r="B2079" s="22"/>
      <c r="C2079" s="14">
        <v>6263</v>
      </c>
      <c r="D2079" s="15" t="s">
        <v>2051</v>
      </c>
      <c r="E2079" s="30">
        <v>0</v>
      </c>
      <c r="F2079" s="30" t="str">
        <f>IFERROR(VLOOKUP($C2079,#REF!,4,FALSE),"-")</f>
        <v>-</v>
      </c>
      <c r="G2079" s="30" t="str">
        <f>IFERROR(VLOOKUP($C2079,#REF!,5,FALSE),"-")</f>
        <v>-</v>
      </c>
      <c r="H2079" s="30" t="str">
        <f>IFERROR(VLOOKUP($C2079,#REF!,6,FALSE),"-")</f>
        <v>-</v>
      </c>
      <c r="I2079" s="30" t="str">
        <f>IFERROR(VLOOKUP($C2079,#REF!,7,FALSE),"-")</f>
        <v>-</v>
      </c>
      <c r="J2079" s="30" t="str">
        <f>IFERROR(VLOOKUP($C2079,#REF!,8,FALSE),"-")</f>
        <v>-</v>
      </c>
      <c r="K2079" s="30" t="str">
        <f>IFERROR(VLOOKUP($C2079,#REF!,9,FALSE),"-")</f>
        <v>-</v>
      </c>
      <c r="L2079" s="30" t="str">
        <f>IFERROR(VLOOKUP($C2079,#REF!,10,FALSE),"-")</f>
        <v>-</v>
      </c>
      <c r="M2079" s="30" t="str">
        <f>IFERROR(VLOOKUP($C2079,#REF!,11,FALSE),"-")</f>
        <v>-</v>
      </c>
      <c r="N2079" s="30" t="str">
        <f>IFERROR(VLOOKUP($C2079,#REF!,12,FALSE),"-")</f>
        <v>-</v>
      </c>
      <c r="O2079" s="30" t="str">
        <f>IFERROR(VLOOKUP($C2079,#REF!,13,FALSE),"-")</f>
        <v>-</v>
      </c>
    </row>
    <row r="2080" spans="1:15" x14ac:dyDescent="0.25">
      <c r="A2080" s="21"/>
      <c r="B2080" s="22"/>
      <c r="C2080" s="12">
        <v>6265</v>
      </c>
      <c r="D2080" s="13" t="s">
        <v>2052</v>
      </c>
      <c r="E2080" s="29">
        <v>0</v>
      </c>
      <c r="F2080" s="29" t="str">
        <f>IFERROR(VLOOKUP($C2080,#REF!,4,FALSE),"-")</f>
        <v>-</v>
      </c>
      <c r="G2080" s="29" t="str">
        <f>IFERROR(VLOOKUP($C2080,#REF!,5,FALSE),"-")</f>
        <v>-</v>
      </c>
      <c r="H2080" s="29" t="str">
        <f>IFERROR(VLOOKUP($C2080,#REF!,6,FALSE),"-")</f>
        <v>-</v>
      </c>
      <c r="I2080" s="29" t="str">
        <f>IFERROR(VLOOKUP($C2080,#REF!,7,FALSE),"-")</f>
        <v>-</v>
      </c>
      <c r="J2080" s="29" t="str">
        <f>IFERROR(VLOOKUP($C2080,#REF!,8,FALSE),"-")</f>
        <v>-</v>
      </c>
      <c r="K2080" s="29" t="str">
        <f>IFERROR(VLOOKUP($C2080,#REF!,9,FALSE),"-")</f>
        <v>-</v>
      </c>
      <c r="L2080" s="29" t="str">
        <f>IFERROR(VLOOKUP($C2080,#REF!,10,FALSE),"-")</f>
        <v>-</v>
      </c>
      <c r="M2080" s="29" t="str">
        <f>IFERROR(VLOOKUP($C2080,#REF!,11,FALSE),"-")</f>
        <v>-</v>
      </c>
      <c r="N2080" s="29" t="str">
        <f>IFERROR(VLOOKUP($C2080,#REF!,12,FALSE),"-")</f>
        <v>-</v>
      </c>
      <c r="O2080" s="29" t="str">
        <f>IFERROR(VLOOKUP($C2080,#REF!,13,FALSE),"-")</f>
        <v>-</v>
      </c>
    </row>
    <row r="2081" spans="1:15" x14ac:dyDescent="0.25">
      <c r="A2081" s="21"/>
      <c r="B2081" s="22"/>
      <c r="C2081" s="14">
        <v>6266</v>
      </c>
      <c r="D2081" s="15" t="s">
        <v>2053</v>
      </c>
      <c r="E2081" s="30">
        <v>0</v>
      </c>
      <c r="F2081" s="30" t="str">
        <f>IFERROR(VLOOKUP($C2081,#REF!,4,FALSE),"-")</f>
        <v>-</v>
      </c>
      <c r="G2081" s="30" t="str">
        <f>IFERROR(VLOOKUP($C2081,#REF!,5,FALSE),"-")</f>
        <v>-</v>
      </c>
      <c r="H2081" s="30" t="str">
        <f>IFERROR(VLOOKUP($C2081,#REF!,6,FALSE),"-")</f>
        <v>-</v>
      </c>
      <c r="I2081" s="30" t="str">
        <f>IFERROR(VLOOKUP($C2081,#REF!,7,FALSE),"-")</f>
        <v>-</v>
      </c>
      <c r="J2081" s="30" t="str">
        <f>IFERROR(VLOOKUP($C2081,#REF!,8,FALSE),"-")</f>
        <v>-</v>
      </c>
      <c r="K2081" s="30" t="str">
        <f>IFERROR(VLOOKUP($C2081,#REF!,9,FALSE),"-")</f>
        <v>-</v>
      </c>
      <c r="L2081" s="30" t="str">
        <f>IFERROR(VLOOKUP($C2081,#REF!,10,FALSE),"-")</f>
        <v>-</v>
      </c>
      <c r="M2081" s="30" t="str">
        <f>IFERROR(VLOOKUP($C2081,#REF!,11,FALSE),"-")</f>
        <v>-</v>
      </c>
      <c r="N2081" s="30" t="str">
        <f>IFERROR(VLOOKUP($C2081,#REF!,12,FALSE),"-")</f>
        <v>-</v>
      </c>
      <c r="O2081" s="30" t="str">
        <f>IFERROR(VLOOKUP($C2081,#REF!,13,FALSE),"-")</f>
        <v>-</v>
      </c>
    </row>
    <row r="2082" spans="1:15" x14ac:dyDescent="0.25">
      <c r="A2082" s="21"/>
      <c r="B2082" s="22"/>
      <c r="C2082" s="12">
        <v>6267</v>
      </c>
      <c r="D2082" s="13" t="s">
        <v>2054</v>
      </c>
      <c r="E2082" s="29">
        <v>0</v>
      </c>
      <c r="F2082" s="29" t="str">
        <f>IFERROR(VLOOKUP($C2082,#REF!,4,FALSE),"-")</f>
        <v>-</v>
      </c>
      <c r="G2082" s="29" t="str">
        <f>IFERROR(VLOOKUP($C2082,#REF!,5,FALSE),"-")</f>
        <v>-</v>
      </c>
      <c r="H2082" s="29" t="str">
        <f>IFERROR(VLOOKUP($C2082,#REF!,6,FALSE),"-")</f>
        <v>-</v>
      </c>
      <c r="I2082" s="29" t="str">
        <f>IFERROR(VLOOKUP($C2082,#REF!,7,FALSE),"-")</f>
        <v>-</v>
      </c>
      <c r="J2082" s="29" t="str">
        <f>IFERROR(VLOOKUP($C2082,#REF!,8,FALSE),"-")</f>
        <v>-</v>
      </c>
      <c r="K2082" s="29" t="str">
        <f>IFERROR(VLOOKUP($C2082,#REF!,9,FALSE),"-")</f>
        <v>-</v>
      </c>
      <c r="L2082" s="29" t="str">
        <f>IFERROR(VLOOKUP($C2082,#REF!,10,FALSE),"-")</f>
        <v>-</v>
      </c>
      <c r="M2082" s="29" t="str">
        <f>IFERROR(VLOOKUP($C2082,#REF!,11,FALSE),"-")</f>
        <v>-</v>
      </c>
      <c r="N2082" s="29" t="str">
        <f>IFERROR(VLOOKUP($C2082,#REF!,12,FALSE),"-")</f>
        <v>-</v>
      </c>
      <c r="O2082" s="29" t="str">
        <f>IFERROR(VLOOKUP($C2082,#REF!,13,FALSE),"-")</f>
        <v>-</v>
      </c>
    </row>
    <row r="2083" spans="1:15" x14ac:dyDescent="0.25">
      <c r="A2083" s="21"/>
      <c r="B2083" s="22"/>
      <c r="C2083" s="14">
        <v>6281</v>
      </c>
      <c r="D2083" s="15" t="s">
        <v>2055</v>
      </c>
      <c r="E2083" s="30">
        <v>0</v>
      </c>
      <c r="F2083" s="30" t="str">
        <f>IFERROR(VLOOKUP($C2083,#REF!,4,FALSE),"-")</f>
        <v>-</v>
      </c>
      <c r="G2083" s="30" t="str">
        <f>IFERROR(VLOOKUP($C2083,#REF!,5,FALSE),"-")</f>
        <v>-</v>
      </c>
      <c r="H2083" s="30" t="str">
        <f>IFERROR(VLOOKUP($C2083,#REF!,6,FALSE),"-")</f>
        <v>-</v>
      </c>
      <c r="I2083" s="30" t="str">
        <f>IFERROR(VLOOKUP($C2083,#REF!,7,FALSE),"-")</f>
        <v>-</v>
      </c>
      <c r="J2083" s="30" t="str">
        <f>IFERROR(VLOOKUP($C2083,#REF!,8,FALSE),"-")</f>
        <v>-</v>
      </c>
      <c r="K2083" s="30" t="str">
        <f>IFERROR(VLOOKUP($C2083,#REF!,9,FALSE),"-")</f>
        <v>-</v>
      </c>
      <c r="L2083" s="30" t="str">
        <f>IFERROR(VLOOKUP($C2083,#REF!,10,FALSE),"-")</f>
        <v>-</v>
      </c>
      <c r="M2083" s="30" t="str">
        <f>IFERROR(VLOOKUP($C2083,#REF!,11,FALSE),"-")</f>
        <v>-</v>
      </c>
      <c r="N2083" s="30" t="str">
        <f>IFERROR(VLOOKUP($C2083,#REF!,12,FALSE),"-")</f>
        <v>-</v>
      </c>
      <c r="O2083" s="30" t="str">
        <f>IFERROR(VLOOKUP($C2083,#REF!,13,FALSE),"-")</f>
        <v>-</v>
      </c>
    </row>
    <row r="2084" spans="1:15" x14ac:dyDescent="0.25">
      <c r="A2084" s="21"/>
      <c r="B2084" s="22"/>
      <c r="C2084" s="12">
        <v>6282</v>
      </c>
      <c r="D2084" s="13" t="s">
        <v>2056</v>
      </c>
      <c r="E2084" s="29">
        <v>0</v>
      </c>
      <c r="F2084" s="29" t="str">
        <f>IFERROR(VLOOKUP($C2084,#REF!,4,FALSE),"-")</f>
        <v>-</v>
      </c>
      <c r="G2084" s="29" t="str">
        <f>IFERROR(VLOOKUP($C2084,#REF!,5,FALSE),"-")</f>
        <v>-</v>
      </c>
      <c r="H2084" s="29" t="str">
        <f>IFERROR(VLOOKUP($C2084,#REF!,6,FALSE),"-")</f>
        <v>-</v>
      </c>
      <c r="I2084" s="29" t="str">
        <f>IFERROR(VLOOKUP($C2084,#REF!,7,FALSE),"-")</f>
        <v>-</v>
      </c>
      <c r="J2084" s="29" t="str">
        <f>IFERROR(VLOOKUP($C2084,#REF!,8,FALSE),"-")</f>
        <v>-</v>
      </c>
      <c r="K2084" s="29" t="str">
        <f>IFERROR(VLOOKUP($C2084,#REF!,9,FALSE),"-")</f>
        <v>-</v>
      </c>
      <c r="L2084" s="29" t="str">
        <f>IFERROR(VLOOKUP($C2084,#REF!,10,FALSE),"-")</f>
        <v>-</v>
      </c>
      <c r="M2084" s="29" t="str">
        <f>IFERROR(VLOOKUP($C2084,#REF!,11,FALSE),"-")</f>
        <v>-</v>
      </c>
      <c r="N2084" s="29" t="str">
        <f>IFERROR(VLOOKUP($C2084,#REF!,12,FALSE),"-")</f>
        <v>-</v>
      </c>
      <c r="O2084" s="29" t="str">
        <f>IFERROR(VLOOKUP($C2084,#REF!,13,FALSE),"-")</f>
        <v>-</v>
      </c>
    </row>
    <row r="2085" spans="1:15" x14ac:dyDescent="0.25">
      <c r="A2085" s="21"/>
      <c r="B2085" s="22"/>
      <c r="C2085" s="14">
        <v>6283</v>
      </c>
      <c r="D2085" s="15" t="s">
        <v>2057</v>
      </c>
      <c r="E2085" s="30">
        <v>0</v>
      </c>
      <c r="F2085" s="30" t="str">
        <f>IFERROR(VLOOKUP($C2085,#REF!,4,FALSE),"-")</f>
        <v>-</v>
      </c>
      <c r="G2085" s="30" t="str">
        <f>IFERROR(VLOOKUP($C2085,#REF!,5,FALSE),"-")</f>
        <v>-</v>
      </c>
      <c r="H2085" s="30" t="str">
        <f>IFERROR(VLOOKUP($C2085,#REF!,6,FALSE),"-")</f>
        <v>-</v>
      </c>
      <c r="I2085" s="30" t="str">
        <f>IFERROR(VLOOKUP($C2085,#REF!,7,FALSE),"-")</f>
        <v>-</v>
      </c>
      <c r="J2085" s="30" t="str">
        <f>IFERROR(VLOOKUP($C2085,#REF!,8,FALSE),"-")</f>
        <v>-</v>
      </c>
      <c r="K2085" s="30" t="str">
        <f>IFERROR(VLOOKUP($C2085,#REF!,9,FALSE),"-")</f>
        <v>-</v>
      </c>
      <c r="L2085" s="30" t="str">
        <f>IFERROR(VLOOKUP($C2085,#REF!,10,FALSE),"-")</f>
        <v>-</v>
      </c>
      <c r="M2085" s="30" t="str">
        <f>IFERROR(VLOOKUP($C2085,#REF!,11,FALSE),"-")</f>
        <v>-</v>
      </c>
      <c r="N2085" s="30" t="str">
        <f>IFERROR(VLOOKUP($C2085,#REF!,12,FALSE),"-")</f>
        <v>-</v>
      </c>
      <c r="O2085" s="30" t="str">
        <f>IFERROR(VLOOKUP($C2085,#REF!,13,FALSE),"-")</f>
        <v>-</v>
      </c>
    </row>
    <row r="2086" spans="1:15" x14ac:dyDescent="0.25">
      <c r="A2086" s="21"/>
      <c r="B2086" s="22"/>
      <c r="C2086" s="12">
        <v>6285</v>
      </c>
      <c r="D2086" s="13" t="s">
        <v>2058</v>
      </c>
      <c r="E2086" s="29">
        <v>0</v>
      </c>
      <c r="F2086" s="29" t="str">
        <f>IFERROR(VLOOKUP($C2086,#REF!,4,FALSE),"-")</f>
        <v>-</v>
      </c>
      <c r="G2086" s="29" t="str">
        <f>IFERROR(VLOOKUP($C2086,#REF!,5,FALSE),"-")</f>
        <v>-</v>
      </c>
      <c r="H2086" s="29" t="str">
        <f>IFERROR(VLOOKUP($C2086,#REF!,6,FALSE),"-")</f>
        <v>-</v>
      </c>
      <c r="I2086" s="29" t="str">
        <f>IFERROR(VLOOKUP($C2086,#REF!,7,FALSE),"-")</f>
        <v>-</v>
      </c>
      <c r="J2086" s="29" t="str">
        <f>IFERROR(VLOOKUP($C2086,#REF!,8,FALSE),"-")</f>
        <v>-</v>
      </c>
      <c r="K2086" s="29" t="str">
        <f>IFERROR(VLOOKUP($C2086,#REF!,9,FALSE),"-")</f>
        <v>-</v>
      </c>
      <c r="L2086" s="29" t="str">
        <f>IFERROR(VLOOKUP($C2086,#REF!,10,FALSE),"-")</f>
        <v>-</v>
      </c>
      <c r="M2086" s="29" t="str">
        <f>IFERROR(VLOOKUP($C2086,#REF!,11,FALSE),"-")</f>
        <v>-</v>
      </c>
      <c r="N2086" s="29" t="str">
        <f>IFERROR(VLOOKUP($C2086,#REF!,12,FALSE),"-")</f>
        <v>-</v>
      </c>
      <c r="O2086" s="29" t="str">
        <f>IFERROR(VLOOKUP($C2086,#REF!,13,FALSE),"-")</f>
        <v>-</v>
      </c>
    </row>
    <row r="2087" spans="1:15" x14ac:dyDescent="0.25">
      <c r="A2087" s="21"/>
      <c r="B2087" s="22"/>
      <c r="C2087" s="14">
        <v>6286</v>
      </c>
      <c r="D2087" s="15" t="s">
        <v>2059</v>
      </c>
      <c r="E2087" s="30">
        <v>0</v>
      </c>
      <c r="F2087" s="30" t="str">
        <f>IFERROR(VLOOKUP($C2087,#REF!,4,FALSE),"-")</f>
        <v>-</v>
      </c>
      <c r="G2087" s="30" t="str">
        <f>IFERROR(VLOOKUP($C2087,#REF!,5,FALSE),"-")</f>
        <v>-</v>
      </c>
      <c r="H2087" s="30" t="str">
        <f>IFERROR(VLOOKUP($C2087,#REF!,6,FALSE),"-")</f>
        <v>-</v>
      </c>
      <c r="I2087" s="30" t="str">
        <f>IFERROR(VLOOKUP($C2087,#REF!,7,FALSE),"-")</f>
        <v>-</v>
      </c>
      <c r="J2087" s="30" t="str">
        <f>IFERROR(VLOOKUP($C2087,#REF!,8,FALSE),"-")</f>
        <v>-</v>
      </c>
      <c r="K2087" s="30" t="str">
        <f>IFERROR(VLOOKUP($C2087,#REF!,9,FALSE),"-")</f>
        <v>-</v>
      </c>
      <c r="L2087" s="30" t="str">
        <f>IFERROR(VLOOKUP($C2087,#REF!,10,FALSE),"-")</f>
        <v>-</v>
      </c>
      <c r="M2087" s="30" t="str">
        <f>IFERROR(VLOOKUP($C2087,#REF!,11,FALSE),"-")</f>
        <v>-</v>
      </c>
      <c r="N2087" s="30" t="str">
        <f>IFERROR(VLOOKUP($C2087,#REF!,12,FALSE),"-")</f>
        <v>-</v>
      </c>
      <c r="O2087" s="30" t="str">
        <f>IFERROR(VLOOKUP($C2087,#REF!,13,FALSE),"-")</f>
        <v>-</v>
      </c>
    </row>
    <row r="2088" spans="1:15" x14ac:dyDescent="0.25">
      <c r="A2088" s="21"/>
      <c r="B2088" s="22"/>
      <c r="C2088" s="12">
        <v>6287</v>
      </c>
      <c r="D2088" s="13" t="s">
        <v>2060</v>
      </c>
      <c r="E2088" s="29">
        <v>0</v>
      </c>
      <c r="F2088" s="29" t="str">
        <f>IFERROR(VLOOKUP($C2088,#REF!,4,FALSE),"-")</f>
        <v>-</v>
      </c>
      <c r="G2088" s="29" t="str">
        <f>IFERROR(VLOOKUP($C2088,#REF!,5,FALSE),"-")</f>
        <v>-</v>
      </c>
      <c r="H2088" s="29" t="str">
        <f>IFERROR(VLOOKUP($C2088,#REF!,6,FALSE),"-")</f>
        <v>-</v>
      </c>
      <c r="I2088" s="29" t="str">
        <f>IFERROR(VLOOKUP($C2088,#REF!,7,FALSE),"-")</f>
        <v>-</v>
      </c>
      <c r="J2088" s="29" t="str">
        <f>IFERROR(VLOOKUP($C2088,#REF!,8,FALSE),"-")</f>
        <v>-</v>
      </c>
      <c r="K2088" s="29" t="str">
        <f>IFERROR(VLOOKUP($C2088,#REF!,9,FALSE),"-")</f>
        <v>-</v>
      </c>
      <c r="L2088" s="29" t="str">
        <f>IFERROR(VLOOKUP($C2088,#REF!,10,FALSE),"-")</f>
        <v>-</v>
      </c>
      <c r="M2088" s="29" t="str">
        <f>IFERROR(VLOOKUP($C2088,#REF!,11,FALSE),"-")</f>
        <v>-</v>
      </c>
      <c r="N2088" s="29" t="str">
        <f>IFERROR(VLOOKUP($C2088,#REF!,12,FALSE),"-")</f>
        <v>-</v>
      </c>
      <c r="O2088" s="29" t="str">
        <f>IFERROR(VLOOKUP($C2088,#REF!,13,FALSE),"-")</f>
        <v>-</v>
      </c>
    </row>
    <row r="2089" spans="1:15" x14ac:dyDescent="0.25">
      <c r="A2089" s="21"/>
      <c r="B2089" s="22"/>
      <c r="C2089" s="14">
        <v>6288</v>
      </c>
      <c r="D2089" s="15" t="s">
        <v>2061</v>
      </c>
      <c r="E2089" s="30" t="s">
        <v>5</v>
      </c>
      <c r="F2089" s="30" t="str">
        <f>IFERROR(VLOOKUP($C2089,#REF!,4,FALSE),"-")</f>
        <v>-</v>
      </c>
      <c r="G2089" s="30" t="str">
        <f>IFERROR(VLOOKUP($C2089,#REF!,5,FALSE),"-")</f>
        <v>-</v>
      </c>
      <c r="H2089" s="30" t="str">
        <f>IFERROR(VLOOKUP($C2089,#REF!,6,FALSE),"-")</f>
        <v>-</v>
      </c>
      <c r="I2089" s="30" t="str">
        <f>IFERROR(VLOOKUP($C2089,#REF!,7,FALSE),"-")</f>
        <v>-</v>
      </c>
      <c r="J2089" s="30" t="str">
        <f>IFERROR(VLOOKUP($C2089,#REF!,8,FALSE),"-")</f>
        <v>-</v>
      </c>
      <c r="K2089" s="30" t="str">
        <f>IFERROR(VLOOKUP($C2089,#REF!,9,FALSE),"-")</f>
        <v>-</v>
      </c>
      <c r="L2089" s="30" t="str">
        <f>IFERROR(VLOOKUP($C2089,#REF!,10,FALSE),"-")</f>
        <v>-</v>
      </c>
      <c r="M2089" s="30" t="str">
        <f>IFERROR(VLOOKUP($C2089,#REF!,11,FALSE),"-")</f>
        <v>-</v>
      </c>
      <c r="N2089" s="30" t="str">
        <f>IFERROR(VLOOKUP($C2089,#REF!,12,FALSE),"-")</f>
        <v>-</v>
      </c>
      <c r="O2089" s="30" t="str">
        <f>IFERROR(VLOOKUP($C2089,#REF!,13,FALSE),"-")</f>
        <v>-</v>
      </c>
    </row>
    <row r="2090" spans="1:15" x14ac:dyDescent="0.25">
      <c r="A2090" s="21"/>
      <c r="B2090" s="22"/>
      <c r="C2090" s="12">
        <v>6289</v>
      </c>
      <c r="D2090" s="13" t="s">
        <v>2062</v>
      </c>
      <c r="E2090" s="29">
        <v>0</v>
      </c>
      <c r="F2090" s="29" t="str">
        <f>IFERROR(VLOOKUP($C2090,#REF!,4,FALSE),"-")</f>
        <v>-</v>
      </c>
      <c r="G2090" s="29" t="str">
        <f>IFERROR(VLOOKUP($C2090,#REF!,5,FALSE),"-")</f>
        <v>-</v>
      </c>
      <c r="H2090" s="29" t="str">
        <f>IFERROR(VLOOKUP($C2090,#REF!,6,FALSE),"-")</f>
        <v>-</v>
      </c>
      <c r="I2090" s="29" t="str">
        <f>IFERROR(VLOOKUP($C2090,#REF!,7,FALSE),"-")</f>
        <v>-</v>
      </c>
      <c r="J2090" s="29" t="str">
        <f>IFERROR(VLOOKUP($C2090,#REF!,8,FALSE),"-")</f>
        <v>-</v>
      </c>
      <c r="K2090" s="29" t="str">
        <f>IFERROR(VLOOKUP($C2090,#REF!,9,FALSE),"-")</f>
        <v>-</v>
      </c>
      <c r="L2090" s="29" t="str">
        <f>IFERROR(VLOOKUP($C2090,#REF!,10,FALSE),"-")</f>
        <v>-</v>
      </c>
      <c r="M2090" s="29" t="str">
        <f>IFERROR(VLOOKUP($C2090,#REF!,11,FALSE),"-")</f>
        <v>-</v>
      </c>
      <c r="N2090" s="29" t="str">
        <f>IFERROR(VLOOKUP($C2090,#REF!,12,FALSE),"-")</f>
        <v>-</v>
      </c>
      <c r="O2090" s="29" t="str">
        <f>IFERROR(VLOOKUP($C2090,#REF!,13,FALSE),"-")</f>
        <v>-</v>
      </c>
    </row>
    <row r="2091" spans="1:15" x14ac:dyDescent="0.25">
      <c r="A2091" s="21"/>
      <c r="B2091" s="22"/>
      <c r="C2091" s="14">
        <v>6290</v>
      </c>
      <c r="D2091" s="15" t="s">
        <v>2063</v>
      </c>
      <c r="E2091" s="30">
        <v>0</v>
      </c>
      <c r="F2091" s="30" t="str">
        <f>IFERROR(VLOOKUP($C2091,#REF!,4,FALSE),"-")</f>
        <v>-</v>
      </c>
      <c r="G2091" s="30" t="str">
        <f>IFERROR(VLOOKUP($C2091,#REF!,5,FALSE),"-")</f>
        <v>-</v>
      </c>
      <c r="H2091" s="30" t="str">
        <f>IFERROR(VLOOKUP($C2091,#REF!,6,FALSE),"-")</f>
        <v>-</v>
      </c>
      <c r="I2091" s="30" t="str">
        <f>IFERROR(VLOOKUP($C2091,#REF!,7,FALSE),"-")</f>
        <v>-</v>
      </c>
      <c r="J2091" s="30" t="str">
        <f>IFERROR(VLOOKUP($C2091,#REF!,8,FALSE),"-")</f>
        <v>-</v>
      </c>
      <c r="K2091" s="30" t="str">
        <f>IFERROR(VLOOKUP($C2091,#REF!,9,FALSE),"-")</f>
        <v>-</v>
      </c>
      <c r="L2091" s="30" t="str">
        <f>IFERROR(VLOOKUP($C2091,#REF!,10,FALSE),"-")</f>
        <v>-</v>
      </c>
      <c r="M2091" s="30" t="str">
        <f>IFERROR(VLOOKUP($C2091,#REF!,11,FALSE),"-")</f>
        <v>-</v>
      </c>
      <c r="N2091" s="30" t="str">
        <f>IFERROR(VLOOKUP($C2091,#REF!,12,FALSE),"-")</f>
        <v>-</v>
      </c>
      <c r="O2091" s="30" t="str">
        <f>IFERROR(VLOOKUP($C2091,#REF!,13,FALSE),"-")</f>
        <v>-</v>
      </c>
    </row>
    <row r="2092" spans="1:15" x14ac:dyDescent="0.25">
      <c r="A2092" s="21"/>
      <c r="B2092" s="22"/>
      <c r="C2092" s="12">
        <v>6291</v>
      </c>
      <c r="D2092" s="13" t="s">
        <v>2064</v>
      </c>
      <c r="E2092" s="29">
        <v>0</v>
      </c>
      <c r="F2092" s="29" t="str">
        <f>IFERROR(VLOOKUP($C2092,#REF!,4,FALSE),"-")</f>
        <v>-</v>
      </c>
      <c r="G2092" s="29" t="str">
        <f>IFERROR(VLOOKUP($C2092,#REF!,5,FALSE),"-")</f>
        <v>-</v>
      </c>
      <c r="H2092" s="29" t="str">
        <f>IFERROR(VLOOKUP($C2092,#REF!,6,FALSE),"-")</f>
        <v>-</v>
      </c>
      <c r="I2092" s="29" t="str">
        <f>IFERROR(VLOOKUP($C2092,#REF!,7,FALSE),"-")</f>
        <v>-</v>
      </c>
      <c r="J2092" s="29" t="str">
        <f>IFERROR(VLOOKUP($C2092,#REF!,8,FALSE),"-")</f>
        <v>-</v>
      </c>
      <c r="K2092" s="29" t="str">
        <f>IFERROR(VLOOKUP($C2092,#REF!,9,FALSE),"-")</f>
        <v>-</v>
      </c>
      <c r="L2092" s="29" t="str">
        <f>IFERROR(VLOOKUP($C2092,#REF!,10,FALSE),"-")</f>
        <v>-</v>
      </c>
      <c r="M2092" s="29" t="str">
        <f>IFERROR(VLOOKUP($C2092,#REF!,11,FALSE),"-")</f>
        <v>-</v>
      </c>
      <c r="N2092" s="29" t="str">
        <f>IFERROR(VLOOKUP($C2092,#REF!,12,FALSE),"-")</f>
        <v>-</v>
      </c>
      <c r="O2092" s="29" t="str">
        <f>IFERROR(VLOOKUP($C2092,#REF!,13,FALSE),"-")</f>
        <v>-</v>
      </c>
    </row>
    <row r="2093" spans="1:15" x14ac:dyDescent="0.25">
      <c r="A2093" s="21"/>
      <c r="B2093" s="22"/>
      <c r="C2093" s="14">
        <v>6292</v>
      </c>
      <c r="D2093" s="15" t="s">
        <v>2065</v>
      </c>
      <c r="E2093" s="30">
        <v>0</v>
      </c>
      <c r="F2093" s="30" t="str">
        <f>IFERROR(VLOOKUP($C2093,#REF!,4,FALSE),"-")</f>
        <v>-</v>
      </c>
      <c r="G2093" s="30" t="str">
        <f>IFERROR(VLOOKUP($C2093,#REF!,5,FALSE),"-")</f>
        <v>-</v>
      </c>
      <c r="H2093" s="30" t="str">
        <f>IFERROR(VLOOKUP($C2093,#REF!,6,FALSE),"-")</f>
        <v>-</v>
      </c>
      <c r="I2093" s="30" t="str">
        <f>IFERROR(VLOOKUP($C2093,#REF!,7,FALSE),"-")</f>
        <v>-</v>
      </c>
      <c r="J2093" s="30" t="str">
        <f>IFERROR(VLOOKUP($C2093,#REF!,8,FALSE),"-")</f>
        <v>-</v>
      </c>
      <c r="K2093" s="30" t="str">
        <f>IFERROR(VLOOKUP($C2093,#REF!,9,FALSE),"-")</f>
        <v>-</v>
      </c>
      <c r="L2093" s="30" t="str">
        <f>IFERROR(VLOOKUP($C2093,#REF!,10,FALSE),"-")</f>
        <v>-</v>
      </c>
      <c r="M2093" s="30" t="str">
        <f>IFERROR(VLOOKUP($C2093,#REF!,11,FALSE),"-")</f>
        <v>-</v>
      </c>
      <c r="N2093" s="30" t="str">
        <f>IFERROR(VLOOKUP($C2093,#REF!,12,FALSE),"-")</f>
        <v>-</v>
      </c>
      <c r="O2093" s="30" t="str">
        <f>IFERROR(VLOOKUP($C2093,#REF!,13,FALSE),"-")</f>
        <v>-</v>
      </c>
    </row>
    <row r="2094" spans="1:15" x14ac:dyDescent="0.25">
      <c r="A2094" s="21"/>
      <c r="B2094" s="22"/>
      <c r="C2094" s="12">
        <v>6293</v>
      </c>
      <c r="D2094" s="13" t="s">
        <v>2066</v>
      </c>
      <c r="E2094" s="29" t="s">
        <v>5</v>
      </c>
      <c r="F2094" s="29" t="str">
        <f>IFERROR(VLOOKUP($C2094,#REF!,4,FALSE),"-")</f>
        <v>-</v>
      </c>
      <c r="G2094" s="29" t="str">
        <f>IFERROR(VLOOKUP($C2094,#REF!,5,FALSE),"-")</f>
        <v>-</v>
      </c>
      <c r="H2094" s="29" t="str">
        <f>IFERROR(VLOOKUP($C2094,#REF!,6,FALSE),"-")</f>
        <v>-</v>
      </c>
      <c r="I2094" s="29" t="str">
        <f>IFERROR(VLOOKUP($C2094,#REF!,7,FALSE),"-")</f>
        <v>-</v>
      </c>
      <c r="J2094" s="29" t="str">
        <f>IFERROR(VLOOKUP($C2094,#REF!,8,FALSE),"-")</f>
        <v>-</v>
      </c>
      <c r="K2094" s="29" t="str">
        <f>IFERROR(VLOOKUP($C2094,#REF!,9,FALSE),"-")</f>
        <v>-</v>
      </c>
      <c r="L2094" s="29" t="str">
        <f>IFERROR(VLOOKUP($C2094,#REF!,10,FALSE),"-")</f>
        <v>-</v>
      </c>
      <c r="M2094" s="29" t="str">
        <f>IFERROR(VLOOKUP($C2094,#REF!,11,FALSE),"-")</f>
        <v>-</v>
      </c>
      <c r="N2094" s="29" t="str">
        <f>IFERROR(VLOOKUP($C2094,#REF!,12,FALSE),"-")</f>
        <v>-</v>
      </c>
      <c r="O2094" s="29" t="str">
        <f>IFERROR(VLOOKUP($C2094,#REF!,13,FALSE),"-")</f>
        <v>-</v>
      </c>
    </row>
    <row r="2095" spans="1:15" x14ac:dyDescent="0.25">
      <c r="A2095" s="21"/>
      <c r="B2095" s="22"/>
      <c r="C2095" s="14">
        <v>6294</v>
      </c>
      <c r="D2095" s="15" t="s">
        <v>2067</v>
      </c>
      <c r="E2095" s="30">
        <v>0</v>
      </c>
      <c r="F2095" s="30" t="str">
        <f>IFERROR(VLOOKUP($C2095,#REF!,4,FALSE),"-")</f>
        <v>-</v>
      </c>
      <c r="G2095" s="30" t="str">
        <f>IFERROR(VLOOKUP($C2095,#REF!,5,FALSE),"-")</f>
        <v>-</v>
      </c>
      <c r="H2095" s="30" t="str">
        <f>IFERROR(VLOOKUP($C2095,#REF!,6,FALSE),"-")</f>
        <v>-</v>
      </c>
      <c r="I2095" s="30" t="str">
        <f>IFERROR(VLOOKUP($C2095,#REF!,7,FALSE),"-")</f>
        <v>-</v>
      </c>
      <c r="J2095" s="30" t="str">
        <f>IFERROR(VLOOKUP($C2095,#REF!,8,FALSE),"-")</f>
        <v>-</v>
      </c>
      <c r="K2095" s="30" t="str">
        <f>IFERROR(VLOOKUP($C2095,#REF!,9,FALSE),"-")</f>
        <v>-</v>
      </c>
      <c r="L2095" s="30" t="str">
        <f>IFERROR(VLOOKUP($C2095,#REF!,10,FALSE),"-")</f>
        <v>-</v>
      </c>
      <c r="M2095" s="30" t="str">
        <f>IFERROR(VLOOKUP($C2095,#REF!,11,FALSE),"-")</f>
        <v>-</v>
      </c>
      <c r="N2095" s="30" t="str">
        <f>IFERROR(VLOOKUP($C2095,#REF!,12,FALSE),"-")</f>
        <v>-</v>
      </c>
      <c r="O2095" s="30" t="str">
        <f>IFERROR(VLOOKUP($C2095,#REF!,13,FALSE),"-")</f>
        <v>-</v>
      </c>
    </row>
    <row r="2096" spans="1:15" x14ac:dyDescent="0.25">
      <c r="A2096" s="21"/>
      <c r="B2096" s="22"/>
      <c r="C2096" s="12">
        <v>6295</v>
      </c>
      <c r="D2096" s="13" t="s">
        <v>2068</v>
      </c>
      <c r="E2096" s="29">
        <v>0</v>
      </c>
      <c r="F2096" s="29" t="str">
        <f>IFERROR(VLOOKUP($C2096,#REF!,4,FALSE),"-")</f>
        <v>-</v>
      </c>
      <c r="G2096" s="29" t="str">
        <f>IFERROR(VLOOKUP($C2096,#REF!,5,FALSE),"-")</f>
        <v>-</v>
      </c>
      <c r="H2096" s="29" t="str">
        <f>IFERROR(VLOOKUP($C2096,#REF!,6,FALSE),"-")</f>
        <v>-</v>
      </c>
      <c r="I2096" s="29" t="str">
        <f>IFERROR(VLOOKUP($C2096,#REF!,7,FALSE),"-")</f>
        <v>-</v>
      </c>
      <c r="J2096" s="29" t="str">
        <f>IFERROR(VLOOKUP($C2096,#REF!,8,FALSE),"-")</f>
        <v>-</v>
      </c>
      <c r="K2096" s="29" t="str">
        <f>IFERROR(VLOOKUP($C2096,#REF!,9,FALSE),"-")</f>
        <v>-</v>
      </c>
      <c r="L2096" s="29" t="str">
        <f>IFERROR(VLOOKUP($C2096,#REF!,10,FALSE),"-")</f>
        <v>-</v>
      </c>
      <c r="M2096" s="29" t="str">
        <f>IFERROR(VLOOKUP($C2096,#REF!,11,FALSE),"-")</f>
        <v>-</v>
      </c>
      <c r="N2096" s="29" t="str">
        <f>IFERROR(VLOOKUP($C2096,#REF!,12,FALSE),"-")</f>
        <v>-</v>
      </c>
      <c r="O2096" s="29" t="str">
        <f>IFERROR(VLOOKUP($C2096,#REF!,13,FALSE),"-")</f>
        <v>-</v>
      </c>
    </row>
    <row r="2097" spans="1:15" x14ac:dyDescent="0.25">
      <c r="A2097" s="21"/>
      <c r="B2097" s="22"/>
      <c r="C2097" s="14">
        <v>6296</v>
      </c>
      <c r="D2097" s="15" t="s">
        <v>2069</v>
      </c>
      <c r="E2097" s="30">
        <v>0</v>
      </c>
      <c r="F2097" s="30" t="str">
        <f>IFERROR(VLOOKUP($C2097,#REF!,4,FALSE),"-")</f>
        <v>-</v>
      </c>
      <c r="G2097" s="30" t="str">
        <f>IFERROR(VLOOKUP($C2097,#REF!,5,FALSE),"-")</f>
        <v>-</v>
      </c>
      <c r="H2097" s="30" t="str">
        <f>IFERROR(VLOOKUP($C2097,#REF!,6,FALSE),"-")</f>
        <v>-</v>
      </c>
      <c r="I2097" s="30" t="str">
        <f>IFERROR(VLOOKUP($C2097,#REF!,7,FALSE),"-")</f>
        <v>-</v>
      </c>
      <c r="J2097" s="30" t="str">
        <f>IFERROR(VLOOKUP($C2097,#REF!,8,FALSE),"-")</f>
        <v>-</v>
      </c>
      <c r="K2097" s="30" t="str">
        <f>IFERROR(VLOOKUP($C2097,#REF!,9,FALSE),"-")</f>
        <v>-</v>
      </c>
      <c r="L2097" s="30" t="str">
        <f>IFERROR(VLOOKUP($C2097,#REF!,10,FALSE),"-")</f>
        <v>-</v>
      </c>
      <c r="M2097" s="30" t="str">
        <f>IFERROR(VLOOKUP($C2097,#REF!,11,FALSE),"-")</f>
        <v>-</v>
      </c>
      <c r="N2097" s="30" t="str">
        <f>IFERROR(VLOOKUP($C2097,#REF!,12,FALSE),"-")</f>
        <v>-</v>
      </c>
      <c r="O2097" s="30" t="str">
        <f>IFERROR(VLOOKUP($C2097,#REF!,13,FALSE),"-")</f>
        <v>-</v>
      </c>
    </row>
    <row r="2098" spans="1:15" x14ac:dyDescent="0.25">
      <c r="A2098" s="21"/>
      <c r="B2098" s="22"/>
      <c r="C2098" s="12">
        <v>6297</v>
      </c>
      <c r="D2098" s="13" t="s">
        <v>2070</v>
      </c>
      <c r="E2098" s="29">
        <v>0</v>
      </c>
      <c r="F2098" s="29" t="str">
        <f>IFERROR(VLOOKUP($C2098,#REF!,4,FALSE),"-")</f>
        <v>-</v>
      </c>
      <c r="G2098" s="29" t="str">
        <f>IFERROR(VLOOKUP($C2098,#REF!,5,FALSE),"-")</f>
        <v>-</v>
      </c>
      <c r="H2098" s="29" t="str">
        <f>IFERROR(VLOOKUP($C2098,#REF!,6,FALSE),"-")</f>
        <v>-</v>
      </c>
      <c r="I2098" s="29" t="str">
        <f>IFERROR(VLOOKUP($C2098,#REF!,7,FALSE),"-")</f>
        <v>-</v>
      </c>
      <c r="J2098" s="29" t="str">
        <f>IFERROR(VLOOKUP($C2098,#REF!,8,FALSE),"-")</f>
        <v>-</v>
      </c>
      <c r="K2098" s="29" t="str">
        <f>IFERROR(VLOOKUP($C2098,#REF!,9,FALSE),"-")</f>
        <v>-</v>
      </c>
      <c r="L2098" s="29" t="str">
        <f>IFERROR(VLOOKUP($C2098,#REF!,10,FALSE),"-")</f>
        <v>-</v>
      </c>
      <c r="M2098" s="29" t="str">
        <f>IFERROR(VLOOKUP($C2098,#REF!,11,FALSE),"-")</f>
        <v>-</v>
      </c>
      <c r="N2098" s="29" t="str">
        <f>IFERROR(VLOOKUP($C2098,#REF!,12,FALSE),"-")</f>
        <v>-</v>
      </c>
      <c r="O2098" s="29" t="str">
        <f>IFERROR(VLOOKUP($C2098,#REF!,13,FALSE),"-")</f>
        <v>-</v>
      </c>
    </row>
    <row r="2099" spans="1:15" x14ac:dyDescent="0.25">
      <c r="A2099" s="21"/>
      <c r="B2099" s="22"/>
      <c r="C2099" s="14">
        <v>6298</v>
      </c>
      <c r="D2099" s="15" t="s">
        <v>2071</v>
      </c>
      <c r="E2099" s="30">
        <v>0</v>
      </c>
      <c r="F2099" s="30" t="str">
        <f>IFERROR(VLOOKUP($C2099,#REF!,4,FALSE),"-")</f>
        <v>-</v>
      </c>
      <c r="G2099" s="30" t="str">
        <f>IFERROR(VLOOKUP($C2099,#REF!,5,FALSE),"-")</f>
        <v>-</v>
      </c>
      <c r="H2099" s="30" t="str">
        <f>IFERROR(VLOOKUP($C2099,#REF!,6,FALSE),"-")</f>
        <v>-</v>
      </c>
      <c r="I2099" s="30" t="str">
        <f>IFERROR(VLOOKUP($C2099,#REF!,7,FALSE),"-")</f>
        <v>-</v>
      </c>
      <c r="J2099" s="30" t="str">
        <f>IFERROR(VLOOKUP($C2099,#REF!,8,FALSE),"-")</f>
        <v>-</v>
      </c>
      <c r="K2099" s="30" t="str">
        <f>IFERROR(VLOOKUP($C2099,#REF!,9,FALSE),"-")</f>
        <v>-</v>
      </c>
      <c r="L2099" s="30" t="str">
        <f>IFERROR(VLOOKUP($C2099,#REF!,10,FALSE),"-")</f>
        <v>-</v>
      </c>
      <c r="M2099" s="30" t="str">
        <f>IFERROR(VLOOKUP($C2099,#REF!,11,FALSE),"-")</f>
        <v>-</v>
      </c>
      <c r="N2099" s="30" t="str">
        <f>IFERROR(VLOOKUP($C2099,#REF!,12,FALSE),"-")</f>
        <v>-</v>
      </c>
      <c r="O2099" s="30" t="str">
        <f>IFERROR(VLOOKUP($C2099,#REF!,13,FALSE),"-")</f>
        <v>-</v>
      </c>
    </row>
    <row r="2100" spans="1:15" x14ac:dyDescent="0.25">
      <c r="A2100" s="21"/>
      <c r="B2100" s="22"/>
      <c r="C2100" s="12">
        <v>6299</v>
      </c>
      <c r="D2100" s="13" t="s">
        <v>2072</v>
      </c>
      <c r="E2100" s="29">
        <v>0</v>
      </c>
      <c r="F2100" s="29" t="str">
        <f>IFERROR(VLOOKUP($C2100,#REF!,4,FALSE),"-")</f>
        <v>-</v>
      </c>
      <c r="G2100" s="29" t="str">
        <f>IFERROR(VLOOKUP($C2100,#REF!,5,FALSE),"-")</f>
        <v>-</v>
      </c>
      <c r="H2100" s="29" t="str">
        <f>IFERROR(VLOOKUP($C2100,#REF!,6,FALSE),"-")</f>
        <v>-</v>
      </c>
      <c r="I2100" s="29" t="str">
        <f>IFERROR(VLOOKUP($C2100,#REF!,7,FALSE),"-")</f>
        <v>-</v>
      </c>
      <c r="J2100" s="29" t="str">
        <f>IFERROR(VLOOKUP($C2100,#REF!,8,FALSE),"-")</f>
        <v>-</v>
      </c>
      <c r="K2100" s="29" t="str">
        <f>IFERROR(VLOOKUP($C2100,#REF!,9,FALSE),"-")</f>
        <v>-</v>
      </c>
      <c r="L2100" s="29" t="str">
        <f>IFERROR(VLOOKUP($C2100,#REF!,10,FALSE),"-")</f>
        <v>-</v>
      </c>
      <c r="M2100" s="29" t="str">
        <f>IFERROR(VLOOKUP($C2100,#REF!,11,FALSE),"-")</f>
        <v>-</v>
      </c>
      <c r="N2100" s="29" t="str">
        <f>IFERROR(VLOOKUP($C2100,#REF!,12,FALSE),"-")</f>
        <v>-</v>
      </c>
      <c r="O2100" s="29" t="str">
        <f>IFERROR(VLOOKUP($C2100,#REF!,13,FALSE),"-")</f>
        <v>-</v>
      </c>
    </row>
    <row r="2101" spans="1:15" x14ac:dyDescent="0.25">
      <c r="A2101" s="21"/>
      <c r="B2101" s="22"/>
      <c r="C2101" s="14">
        <v>6300</v>
      </c>
      <c r="D2101" s="15" t="s">
        <v>2073</v>
      </c>
      <c r="E2101" s="30">
        <v>0</v>
      </c>
      <c r="F2101" s="30" t="str">
        <f>IFERROR(VLOOKUP($C2101,#REF!,4,FALSE),"-")</f>
        <v>-</v>
      </c>
      <c r="G2101" s="30" t="str">
        <f>IFERROR(VLOOKUP($C2101,#REF!,5,FALSE),"-")</f>
        <v>-</v>
      </c>
      <c r="H2101" s="30" t="str">
        <f>IFERROR(VLOOKUP($C2101,#REF!,6,FALSE),"-")</f>
        <v>-</v>
      </c>
      <c r="I2101" s="30" t="str">
        <f>IFERROR(VLOOKUP($C2101,#REF!,7,FALSE),"-")</f>
        <v>-</v>
      </c>
      <c r="J2101" s="30" t="str">
        <f>IFERROR(VLOOKUP($C2101,#REF!,8,FALSE),"-")</f>
        <v>-</v>
      </c>
      <c r="K2101" s="30" t="str">
        <f>IFERROR(VLOOKUP($C2101,#REF!,9,FALSE),"-")</f>
        <v>-</v>
      </c>
      <c r="L2101" s="30" t="str">
        <f>IFERROR(VLOOKUP($C2101,#REF!,10,FALSE),"-")</f>
        <v>-</v>
      </c>
      <c r="M2101" s="30" t="str">
        <f>IFERROR(VLOOKUP($C2101,#REF!,11,FALSE),"-")</f>
        <v>-</v>
      </c>
      <c r="N2101" s="30" t="str">
        <f>IFERROR(VLOOKUP($C2101,#REF!,12,FALSE),"-")</f>
        <v>-</v>
      </c>
      <c r="O2101" s="30" t="str">
        <f>IFERROR(VLOOKUP($C2101,#REF!,13,FALSE),"-")</f>
        <v>-</v>
      </c>
    </row>
    <row r="2102" spans="1:15" x14ac:dyDescent="0.25">
      <c r="A2102" s="23"/>
      <c r="B2102" s="24"/>
      <c r="C2102" s="12">
        <v>10023</v>
      </c>
      <c r="D2102" s="13" t="s">
        <v>2244</v>
      </c>
      <c r="E2102" s="29">
        <v>0</v>
      </c>
      <c r="F2102" s="29" t="str">
        <f>IFERROR(VLOOKUP($C2102,#REF!,4,FALSE),"-")</f>
        <v>-</v>
      </c>
      <c r="G2102" s="29" t="str">
        <f>IFERROR(VLOOKUP($C2102,#REF!,5,FALSE),"-")</f>
        <v>-</v>
      </c>
      <c r="H2102" s="29" t="str">
        <f>IFERROR(VLOOKUP($C2102,#REF!,6,FALSE),"-")</f>
        <v>-</v>
      </c>
      <c r="I2102" s="29" t="str">
        <f>IFERROR(VLOOKUP($C2102,#REF!,7,FALSE),"-")</f>
        <v>-</v>
      </c>
      <c r="J2102" s="29" t="str">
        <f>IFERROR(VLOOKUP($C2102,#REF!,8,FALSE),"-")</f>
        <v>-</v>
      </c>
      <c r="K2102" s="29" t="str">
        <f>IFERROR(VLOOKUP($C2102,#REF!,9,FALSE),"-")</f>
        <v>-</v>
      </c>
      <c r="L2102" s="29" t="str">
        <f>IFERROR(VLOOKUP($C2102,#REF!,10,FALSE),"-")</f>
        <v>-</v>
      </c>
      <c r="M2102" s="29" t="str">
        <f>IFERROR(VLOOKUP($C2102,#REF!,11,FALSE),"-")</f>
        <v>-</v>
      </c>
      <c r="N2102" s="29" t="str">
        <f>IFERROR(VLOOKUP($C2102,#REF!,12,FALSE),"-")</f>
        <v>-</v>
      </c>
      <c r="O2102" s="29" t="str">
        <f>IFERROR(VLOOKUP($C2102,#REF!,13,FALSE),"-")</f>
        <v>-</v>
      </c>
    </row>
    <row r="2103" spans="1:15" x14ac:dyDescent="0.25">
      <c r="A2103" s="19">
        <v>24</v>
      </c>
      <c r="B2103" s="20" t="s">
        <v>2074</v>
      </c>
      <c r="C2103" s="14">
        <v>6404</v>
      </c>
      <c r="D2103" s="15" t="s">
        <v>2075</v>
      </c>
      <c r="E2103" s="30">
        <v>0</v>
      </c>
      <c r="F2103" s="30" t="str">
        <f>IFERROR(VLOOKUP($C2103,#REF!,4,FALSE),"-")</f>
        <v>-</v>
      </c>
      <c r="G2103" s="30" t="str">
        <f>IFERROR(VLOOKUP($C2103,#REF!,5,FALSE),"-")</f>
        <v>-</v>
      </c>
      <c r="H2103" s="30" t="str">
        <f>IFERROR(VLOOKUP($C2103,#REF!,6,FALSE),"-")</f>
        <v>-</v>
      </c>
      <c r="I2103" s="30" t="str">
        <f>IFERROR(VLOOKUP($C2103,#REF!,7,FALSE),"-")</f>
        <v>-</v>
      </c>
      <c r="J2103" s="30" t="str">
        <f>IFERROR(VLOOKUP($C2103,#REF!,8,FALSE),"-")</f>
        <v>-</v>
      </c>
      <c r="K2103" s="30" t="str">
        <f>IFERROR(VLOOKUP($C2103,#REF!,9,FALSE),"-")</f>
        <v>-</v>
      </c>
      <c r="L2103" s="30" t="str">
        <f>IFERROR(VLOOKUP($C2103,#REF!,10,FALSE),"-")</f>
        <v>-</v>
      </c>
      <c r="M2103" s="30" t="str">
        <f>IFERROR(VLOOKUP($C2103,#REF!,11,FALSE),"-")</f>
        <v>-</v>
      </c>
      <c r="N2103" s="30" t="str">
        <f>IFERROR(VLOOKUP($C2103,#REF!,12,FALSE),"-")</f>
        <v>-</v>
      </c>
      <c r="O2103" s="30" t="str">
        <f>IFERROR(VLOOKUP($C2103,#REF!,13,FALSE),"-")</f>
        <v>-</v>
      </c>
    </row>
    <row r="2104" spans="1:15" x14ac:dyDescent="0.25">
      <c r="A2104" s="21"/>
      <c r="B2104" s="22"/>
      <c r="C2104" s="12">
        <v>6407</v>
      </c>
      <c r="D2104" s="13" t="s">
        <v>2076</v>
      </c>
      <c r="E2104" s="29">
        <v>0</v>
      </c>
      <c r="F2104" s="29" t="str">
        <f>IFERROR(VLOOKUP($C2104,#REF!,4,FALSE),"-")</f>
        <v>-</v>
      </c>
      <c r="G2104" s="29" t="str">
        <f>IFERROR(VLOOKUP($C2104,#REF!,5,FALSE),"-")</f>
        <v>-</v>
      </c>
      <c r="H2104" s="29" t="str">
        <f>IFERROR(VLOOKUP($C2104,#REF!,6,FALSE),"-")</f>
        <v>-</v>
      </c>
      <c r="I2104" s="29" t="str">
        <f>IFERROR(VLOOKUP($C2104,#REF!,7,FALSE),"-")</f>
        <v>-</v>
      </c>
      <c r="J2104" s="29" t="str">
        <f>IFERROR(VLOOKUP($C2104,#REF!,8,FALSE),"-")</f>
        <v>-</v>
      </c>
      <c r="K2104" s="29" t="str">
        <f>IFERROR(VLOOKUP($C2104,#REF!,9,FALSE),"-")</f>
        <v>-</v>
      </c>
      <c r="L2104" s="29" t="str">
        <f>IFERROR(VLOOKUP($C2104,#REF!,10,FALSE),"-")</f>
        <v>-</v>
      </c>
      <c r="M2104" s="29" t="str">
        <f>IFERROR(VLOOKUP($C2104,#REF!,11,FALSE),"-")</f>
        <v>-</v>
      </c>
      <c r="N2104" s="29" t="str">
        <f>IFERROR(VLOOKUP($C2104,#REF!,12,FALSE),"-")</f>
        <v>-</v>
      </c>
      <c r="O2104" s="29" t="str">
        <f>IFERROR(VLOOKUP($C2104,#REF!,13,FALSE),"-")</f>
        <v>-</v>
      </c>
    </row>
    <row r="2105" spans="1:15" x14ac:dyDescent="0.25">
      <c r="A2105" s="21"/>
      <c r="B2105" s="22"/>
      <c r="C2105" s="14">
        <v>6408</v>
      </c>
      <c r="D2105" s="15" t="s">
        <v>2077</v>
      </c>
      <c r="E2105" s="30">
        <v>0</v>
      </c>
      <c r="F2105" s="30" t="str">
        <f>IFERROR(VLOOKUP($C2105,#REF!,4,FALSE),"-")</f>
        <v>-</v>
      </c>
      <c r="G2105" s="30" t="str">
        <f>IFERROR(VLOOKUP($C2105,#REF!,5,FALSE),"-")</f>
        <v>-</v>
      </c>
      <c r="H2105" s="30" t="str">
        <f>IFERROR(VLOOKUP($C2105,#REF!,6,FALSE),"-")</f>
        <v>-</v>
      </c>
      <c r="I2105" s="30" t="str">
        <f>IFERROR(VLOOKUP($C2105,#REF!,7,FALSE),"-")</f>
        <v>-</v>
      </c>
      <c r="J2105" s="30" t="str">
        <f>IFERROR(VLOOKUP($C2105,#REF!,8,FALSE),"-")</f>
        <v>-</v>
      </c>
      <c r="K2105" s="30" t="str">
        <f>IFERROR(VLOOKUP($C2105,#REF!,9,FALSE),"-")</f>
        <v>-</v>
      </c>
      <c r="L2105" s="30" t="str">
        <f>IFERROR(VLOOKUP($C2105,#REF!,10,FALSE),"-")</f>
        <v>-</v>
      </c>
      <c r="M2105" s="30" t="str">
        <f>IFERROR(VLOOKUP($C2105,#REF!,11,FALSE),"-")</f>
        <v>-</v>
      </c>
      <c r="N2105" s="30" t="str">
        <f>IFERROR(VLOOKUP($C2105,#REF!,12,FALSE),"-")</f>
        <v>-</v>
      </c>
      <c r="O2105" s="30" t="str">
        <f>IFERROR(VLOOKUP($C2105,#REF!,13,FALSE),"-")</f>
        <v>-</v>
      </c>
    </row>
    <row r="2106" spans="1:15" x14ac:dyDescent="0.25">
      <c r="A2106" s="21"/>
      <c r="B2106" s="22"/>
      <c r="C2106" s="12">
        <v>6412</v>
      </c>
      <c r="D2106" s="13" t="s">
        <v>2078</v>
      </c>
      <c r="E2106" s="29">
        <v>0</v>
      </c>
      <c r="F2106" s="29" t="str">
        <f>IFERROR(VLOOKUP($C2106,#REF!,4,FALSE),"-")</f>
        <v>-</v>
      </c>
      <c r="G2106" s="29" t="str">
        <f>IFERROR(VLOOKUP($C2106,#REF!,5,FALSE),"-")</f>
        <v>-</v>
      </c>
      <c r="H2106" s="29" t="str">
        <f>IFERROR(VLOOKUP($C2106,#REF!,6,FALSE),"-")</f>
        <v>-</v>
      </c>
      <c r="I2106" s="29" t="str">
        <f>IFERROR(VLOOKUP($C2106,#REF!,7,FALSE),"-")</f>
        <v>-</v>
      </c>
      <c r="J2106" s="29" t="str">
        <f>IFERROR(VLOOKUP($C2106,#REF!,8,FALSE),"-")</f>
        <v>-</v>
      </c>
      <c r="K2106" s="29" t="str">
        <f>IFERROR(VLOOKUP($C2106,#REF!,9,FALSE),"-")</f>
        <v>-</v>
      </c>
      <c r="L2106" s="29" t="str">
        <f>IFERROR(VLOOKUP($C2106,#REF!,10,FALSE),"-")</f>
        <v>-</v>
      </c>
      <c r="M2106" s="29" t="str">
        <f>IFERROR(VLOOKUP($C2106,#REF!,11,FALSE),"-")</f>
        <v>-</v>
      </c>
      <c r="N2106" s="29" t="str">
        <f>IFERROR(VLOOKUP($C2106,#REF!,12,FALSE),"-")</f>
        <v>-</v>
      </c>
      <c r="O2106" s="29" t="str">
        <f>IFERROR(VLOOKUP($C2106,#REF!,13,FALSE),"-")</f>
        <v>-</v>
      </c>
    </row>
    <row r="2107" spans="1:15" x14ac:dyDescent="0.25">
      <c r="A2107" s="21"/>
      <c r="B2107" s="22"/>
      <c r="C2107" s="14">
        <v>6413</v>
      </c>
      <c r="D2107" s="15" t="s">
        <v>2079</v>
      </c>
      <c r="E2107" s="30">
        <v>0</v>
      </c>
      <c r="F2107" s="30" t="str">
        <f>IFERROR(VLOOKUP($C2107,#REF!,4,FALSE),"-")</f>
        <v>-</v>
      </c>
      <c r="G2107" s="30" t="str">
        <f>IFERROR(VLOOKUP($C2107,#REF!,5,FALSE),"-")</f>
        <v>-</v>
      </c>
      <c r="H2107" s="30" t="str">
        <f>IFERROR(VLOOKUP($C2107,#REF!,6,FALSE),"-")</f>
        <v>-</v>
      </c>
      <c r="I2107" s="30" t="str">
        <f>IFERROR(VLOOKUP($C2107,#REF!,7,FALSE),"-")</f>
        <v>-</v>
      </c>
      <c r="J2107" s="30" t="str">
        <f>IFERROR(VLOOKUP($C2107,#REF!,8,FALSE),"-")</f>
        <v>-</v>
      </c>
      <c r="K2107" s="30" t="str">
        <f>IFERROR(VLOOKUP($C2107,#REF!,9,FALSE),"-")</f>
        <v>-</v>
      </c>
      <c r="L2107" s="30" t="str">
        <f>IFERROR(VLOOKUP($C2107,#REF!,10,FALSE),"-")</f>
        <v>-</v>
      </c>
      <c r="M2107" s="30" t="str">
        <f>IFERROR(VLOOKUP($C2107,#REF!,11,FALSE),"-")</f>
        <v>-</v>
      </c>
      <c r="N2107" s="30" t="str">
        <f>IFERROR(VLOOKUP($C2107,#REF!,12,FALSE),"-")</f>
        <v>-</v>
      </c>
      <c r="O2107" s="30" t="str">
        <f>IFERROR(VLOOKUP($C2107,#REF!,13,FALSE),"-")</f>
        <v>-</v>
      </c>
    </row>
    <row r="2108" spans="1:15" x14ac:dyDescent="0.25">
      <c r="A2108" s="21"/>
      <c r="B2108" s="22"/>
      <c r="C2108" s="12">
        <v>6416</v>
      </c>
      <c r="D2108" s="13" t="s">
        <v>2080</v>
      </c>
      <c r="E2108" s="29">
        <v>0</v>
      </c>
      <c r="F2108" s="29" t="str">
        <f>IFERROR(VLOOKUP($C2108,#REF!,4,FALSE),"-")</f>
        <v>-</v>
      </c>
      <c r="G2108" s="29" t="str">
        <f>IFERROR(VLOOKUP($C2108,#REF!,5,FALSE),"-")</f>
        <v>-</v>
      </c>
      <c r="H2108" s="29" t="str">
        <f>IFERROR(VLOOKUP($C2108,#REF!,6,FALSE),"-")</f>
        <v>-</v>
      </c>
      <c r="I2108" s="29" t="str">
        <f>IFERROR(VLOOKUP($C2108,#REF!,7,FALSE),"-")</f>
        <v>-</v>
      </c>
      <c r="J2108" s="29" t="str">
        <f>IFERROR(VLOOKUP($C2108,#REF!,8,FALSE),"-")</f>
        <v>-</v>
      </c>
      <c r="K2108" s="29" t="str">
        <f>IFERROR(VLOOKUP($C2108,#REF!,9,FALSE),"-")</f>
        <v>-</v>
      </c>
      <c r="L2108" s="29" t="str">
        <f>IFERROR(VLOOKUP($C2108,#REF!,10,FALSE),"-")</f>
        <v>-</v>
      </c>
      <c r="M2108" s="29" t="str">
        <f>IFERROR(VLOOKUP($C2108,#REF!,11,FALSE),"-")</f>
        <v>-</v>
      </c>
      <c r="N2108" s="29" t="str">
        <f>IFERROR(VLOOKUP($C2108,#REF!,12,FALSE),"-")</f>
        <v>-</v>
      </c>
      <c r="O2108" s="29" t="str">
        <f>IFERROR(VLOOKUP($C2108,#REF!,13,FALSE),"-")</f>
        <v>-</v>
      </c>
    </row>
    <row r="2109" spans="1:15" x14ac:dyDescent="0.25">
      <c r="A2109" s="21"/>
      <c r="B2109" s="22"/>
      <c r="C2109" s="14">
        <v>6417</v>
      </c>
      <c r="D2109" s="15" t="s">
        <v>2081</v>
      </c>
      <c r="E2109" s="30">
        <v>0</v>
      </c>
      <c r="F2109" s="30" t="str">
        <f>IFERROR(VLOOKUP($C2109,#REF!,4,FALSE),"-")</f>
        <v>-</v>
      </c>
      <c r="G2109" s="30" t="str">
        <f>IFERROR(VLOOKUP($C2109,#REF!,5,FALSE),"-")</f>
        <v>-</v>
      </c>
      <c r="H2109" s="30" t="str">
        <f>IFERROR(VLOOKUP($C2109,#REF!,6,FALSE),"-")</f>
        <v>-</v>
      </c>
      <c r="I2109" s="30" t="str">
        <f>IFERROR(VLOOKUP($C2109,#REF!,7,FALSE),"-")</f>
        <v>-</v>
      </c>
      <c r="J2109" s="30" t="str">
        <f>IFERROR(VLOOKUP($C2109,#REF!,8,FALSE),"-")</f>
        <v>-</v>
      </c>
      <c r="K2109" s="30" t="str">
        <f>IFERROR(VLOOKUP($C2109,#REF!,9,FALSE),"-")</f>
        <v>-</v>
      </c>
      <c r="L2109" s="30" t="str">
        <f>IFERROR(VLOOKUP($C2109,#REF!,10,FALSE),"-")</f>
        <v>-</v>
      </c>
      <c r="M2109" s="30" t="str">
        <f>IFERROR(VLOOKUP($C2109,#REF!,11,FALSE),"-")</f>
        <v>-</v>
      </c>
      <c r="N2109" s="30" t="str">
        <f>IFERROR(VLOOKUP($C2109,#REF!,12,FALSE),"-")</f>
        <v>-</v>
      </c>
      <c r="O2109" s="30" t="str">
        <f>IFERROR(VLOOKUP($C2109,#REF!,13,FALSE),"-")</f>
        <v>-</v>
      </c>
    </row>
    <row r="2110" spans="1:15" x14ac:dyDescent="0.25">
      <c r="A2110" s="21"/>
      <c r="B2110" s="22"/>
      <c r="C2110" s="12">
        <v>6421</v>
      </c>
      <c r="D2110" s="13" t="s">
        <v>2082</v>
      </c>
      <c r="E2110" s="29">
        <v>0</v>
      </c>
      <c r="F2110" s="29" t="str">
        <f>IFERROR(VLOOKUP($C2110,#REF!,4,FALSE),"-")</f>
        <v>-</v>
      </c>
      <c r="G2110" s="29" t="str">
        <f>IFERROR(VLOOKUP($C2110,#REF!,5,FALSE),"-")</f>
        <v>-</v>
      </c>
      <c r="H2110" s="29" t="str">
        <f>IFERROR(VLOOKUP($C2110,#REF!,6,FALSE),"-")</f>
        <v>-</v>
      </c>
      <c r="I2110" s="29" t="str">
        <f>IFERROR(VLOOKUP($C2110,#REF!,7,FALSE),"-")</f>
        <v>-</v>
      </c>
      <c r="J2110" s="29" t="str">
        <f>IFERROR(VLOOKUP($C2110,#REF!,8,FALSE),"-")</f>
        <v>-</v>
      </c>
      <c r="K2110" s="29" t="str">
        <f>IFERROR(VLOOKUP($C2110,#REF!,9,FALSE),"-")</f>
        <v>-</v>
      </c>
      <c r="L2110" s="29" t="str">
        <f>IFERROR(VLOOKUP($C2110,#REF!,10,FALSE),"-")</f>
        <v>-</v>
      </c>
      <c r="M2110" s="29" t="str">
        <f>IFERROR(VLOOKUP($C2110,#REF!,11,FALSE),"-")</f>
        <v>-</v>
      </c>
      <c r="N2110" s="29" t="str">
        <f>IFERROR(VLOOKUP($C2110,#REF!,12,FALSE),"-")</f>
        <v>-</v>
      </c>
      <c r="O2110" s="29" t="str">
        <f>IFERROR(VLOOKUP($C2110,#REF!,13,FALSE),"-")</f>
        <v>-</v>
      </c>
    </row>
    <row r="2111" spans="1:15" x14ac:dyDescent="0.25">
      <c r="A2111" s="21"/>
      <c r="B2111" s="22"/>
      <c r="C2111" s="14">
        <v>6422</v>
      </c>
      <c r="D2111" s="15" t="s">
        <v>2083</v>
      </c>
      <c r="E2111" s="30">
        <v>0</v>
      </c>
      <c r="F2111" s="30" t="str">
        <f>IFERROR(VLOOKUP($C2111,#REF!,4,FALSE),"-")</f>
        <v>-</v>
      </c>
      <c r="G2111" s="30" t="str">
        <f>IFERROR(VLOOKUP($C2111,#REF!,5,FALSE),"-")</f>
        <v>-</v>
      </c>
      <c r="H2111" s="30" t="str">
        <f>IFERROR(VLOOKUP($C2111,#REF!,6,FALSE),"-")</f>
        <v>-</v>
      </c>
      <c r="I2111" s="30" t="str">
        <f>IFERROR(VLOOKUP($C2111,#REF!,7,FALSE),"-")</f>
        <v>-</v>
      </c>
      <c r="J2111" s="30" t="str">
        <f>IFERROR(VLOOKUP($C2111,#REF!,8,FALSE),"-")</f>
        <v>-</v>
      </c>
      <c r="K2111" s="30" t="str">
        <f>IFERROR(VLOOKUP($C2111,#REF!,9,FALSE),"-")</f>
        <v>-</v>
      </c>
      <c r="L2111" s="30" t="str">
        <f>IFERROR(VLOOKUP($C2111,#REF!,10,FALSE),"-")</f>
        <v>-</v>
      </c>
      <c r="M2111" s="30" t="str">
        <f>IFERROR(VLOOKUP($C2111,#REF!,11,FALSE),"-")</f>
        <v>-</v>
      </c>
      <c r="N2111" s="30" t="str">
        <f>IFERROR(VLOOKUP($C2111,#REF!,12,FALSE),"-")</f>
        <v>-</v>
      </c>
      <c r="O2111" s="30" t="str">
        <f>IFERROR(VLOOKUP($C2111,#REF!,13,FALSE),"-")</f>
        <v>-</v>
      </c>
    </row>
    <row r="2112" spans="1:15" x14ac:dyDescent="0.25">
      <c r="A2112" s="21"/>
      <c r="B2112" s="22"/>
      <c r="C2112" s="12">
        <v>6423</v>
      </c>
      <c r="D2112" s="13" t="s">
        <v>2084</v>
      </c>
      <c r="E2112" s="29">
        <v>0</v>
      </c>
      <c r="F2112" s="29" t="str">
        <f>IFERROR(VLOOKUP($C2112,#REF!,4,FALSE),"-")</f>
        <v>-</v>
      </c>
      <c r="G2112" s="29" t="str">
        <f>IFERROR(VLOOKUP($C2112,#REF!,5,FALSE),"-")</f>
        <v>-</v>
      </c>
      <c r="H2112" s="29" t="str">
        <f>IFERROR(VLOOKUP($C2112,#REF!,6,FALSE),"-")</f>
        <v>-</v>
      </c>
      <c r="I2112" s="29" t="str">
        <f>IFERROR(VLOOKUP($C2112,#REF!,7,FALSE),"-")</f>
        <v>-</v>
      </c>
      <c r="J2112" s="29" t="str">
        <f>IFERROR(VLOOKUP($C2112,#REF!,8,FALSE),"-")</f>
        <v>-</v>
      </c>
      <c r="K2112" s="29" t="str">
        <f>IFERROR(VLOOKUP($C2112,#REF!,9,FALSE),"-")</f>
        <v>-</v>
      </c>
      <c r="L2112" s="29" t="str">
        <f>IFERROR(VLOOKUP($C2112,#REF!,10,FALSE),"-")</f>
        <v>-</v>
      </c>
      <c r="M2112" s="29" t="str">
        <f>IFERROR(VLOOKUP($C2112,#REF!,11,FALSE),"-")</f>
        <v>-</v>
      </c>
      <c r="N2112" s="29" t="str">
        <f>IFERROR(VLOOKUP($C2112,#REF!,12,FALSE),"-")</f>
        <v>-</v>
      </c>
      <c r="O2112" s="29" t="str">
        <f>IFERROR(VLOOKUP($C2112,#REF!,13,FALSE),"-")</f>
        <v>-</v>
      </c>
    </row>
    <row r="2113" spans="1:15" x14ac:dyDescent="0.25">
      <c r="A2113" s="21"/>
      <c r="B2113" s="22"/>
      <c r="C2113" s="14">
        <v>6431</v>
      </c>
      <c r="D2113" s="15" t="s">
        <v>2085</v>
      </c>
      <c r="E2113" s="30" t="s">
        <v>5</v>
      </c>
      <c r="F2113" s="30" t="str">
        <f>IFERROR(VLOOKUP($C2113,#REF!,4,FALSE),"-")</f>
        <v>-</v>
      </c>
      <c r="G2113" s="30" t="str">
        <f>IFERROR(VLOOKUP($C2113,#REF!,5,FALSE),"-")</f>
        <v>-</v>
      </c>
      <c r="H2113" s="30" t="str">
        <f>IFERROR(VLOOKUP($C2113,#REF!,6,FALSE),"-")</f>
        <v>-</v>
      </c>
      <c r="I2113" s="30" t="str">
        <f>IFERROR(VLOOKUP($C2113,#REF!,7,FALSE),"-")</f>
        <v>-</v>
      </c>
      <c r="J2113" s="30" t="str">
        <f>IFERROR(VLOOKUP($C2113,#REF!,8,FALSE),"-")</f>
        <v>-</v>
      </c>
      <c r="K2113" s="30" t="str">
        <f>IFERROR(VLOOKUP($C2113,#REF!,9,FALSE),"-")</f>
        <v>-</v>
      </c>
      <c r="L2113" s="30" t="str">
        <f>IFERROR(VLOOKUP($C2113,#REF!,10,FALSE),"-")</f>
        <v>-</v>
      </c>
      <c r="M2113" s="30" t="str">
        <f>IFERROR(VLOOKUP($C2113,#REF!,11,FALSE),"-")</f>
        <v>-</v>
      </c>
      <c r="N2113" s="30" t="str">
        <f>IFERROR(VLOOKUP($C2113,#REF!,12,FALSE),"-")</f>
        <v>-</v>
      </c>
      <c r="O2113" s="30" t="str">
        <f>IFERROR(VLOOKUP($C2113,#REF!,13,FALSE),"-")</f>
        <v>-</v>
      </c>
    </row>
    <row r="2114" spans="1:15" x14ac:dyDescent="0.25">
      <c r="A2114" s="21"/>
      <c r="B2114" s="22"/>
      <c r="C2114" s="12">
        <v>6432</v>
      </c>
      <c r="D2114" s="13" t="s">
        <v>2086</v>
      </c>
      <c r="E2114" s="29">
        <v>0</v>
      </c>
      <c r="F2114" s="29" t="str">
        <f>IFERROR(VLOOKUP($C2114,#REF!,4,FALSE),"-")</f>
        <v>-</v>
      </c>
      <c r="G2114" s="29" t="str">
        <f>IFERROR(VLOOKUP($C2114,#REF!,5,FALSE),"-")</f>
        <v>-</v>
      </c>
      <c r="H2114" s="29" t="str">
        <f>IFERROR(VLOOKUP($C2114,#REF!,6,FALSE),"-")</f>
        <v>-</v>
      </c>
      <c r="I2114" s="29" t="str">
        <f>IFERROR(VLOOKUP($C2114,#REF!,7,FALSE),"-")</f>
        <v>-</v>
      </c>
      <c r="J2114" s="29" t="str">
        <f>IFERROR(VLOOKUP($C2114,#REF!,8,FALSE),"-")</f>
        <v>-</v>
      </c>
      <c r="K2114" s="29" t="str">
        <f>IFERROR(VLOOKUP($C2114,#REF!,9,FALSE),"-")</f>
        <v>-</v>
      </c>
      <c r="L2114" s="29" t="str">
        <f>IFERROR(VLOOKUP($C2114,#REF!,10,FALSE),"-")</f>
        <v>-</v>
      </c>
      <c r="M2114" s="29" t="str">
        <f>IFERROR(VLOOKUP($C2114,#REF!,11,FALSE),"-")</f>
        <v>-</v>
      </c>
      <c r="N2114" s="29" t="str">
        <f>IFERROR(VLOOKUP($C2114,#REF!,12,FALSE),"-")</f>
        <v>-</v>
      </c>
      <c r="O2114" s="29" t="str">
        <f>IFERROR(VLOOKUP($C2114,#REF!,13,FALSE),"-")</f>
        <v>-</v>
      </c>
    </row>
    <row r="2115" spans="1:15" x14ac:dyDescent="0.25">
      <c r="A2115" s="21"/>
      <c r="B2115" s="22"/>
      <c r="C2115" s="14">
        <v>6433</v>
      </c>
      <c r="D2115" s="15" t="s">
        <v>2087</v>
      </c>
      <c r="E2115" s="30">
        <v>0</v>
      </c>
      <c r="F2115" s="30" t="str">
        <f>IFERROR(VLOOKUP($C2115,#REF!,4,FALSE),"-")</f>
        <v>-</v>
      </c>
      <c r="G2115" s="30" t="str">
        <f>IFERROR(VLOOKUP($C2115,#REF!,5,FALSE),"-")</f>
        <v>-</v>
      </c>
      <c r="H2115" s="30" t="str">
        <f>IFERROR(VLOOKUP($C2115,#REF!,6,FALSE),"-")</f>
        <v>-</v>
      </c>
      <c r="I2115" s="30" t="str">
        <f>IFERROR(VLOOKUP($C2115,#REF!,7,FALSE),"-")</f>
        <v>-</v>
      </c>
      <c r="J2115" s="30" t="str">
        <f>IFERROR(VLOOKUP($C2115,#REF!,8,FALSE),"-")</f>
        <v>-</v>
      </c>
      <c r="K2115" s="30" t="str">
        <f>IFERROR(VLOOKUP($C2115,#REF!,9,FALSE),"-")</f>
        <v>-</v>
      </c>
      <c r="L2115" s="30" t="str">
        <f>IFERROR(VLOOKUP($C2115,#REF!,10,FALSE),"-")</f>
        <v>-</v>
      </c>
      <c r="M2115" s="30" t="str">
        <f>IFERROR(VLOOKUP($C2115,#REF!,11,FALSE),"-")</f>
        <v>-</v>
      </c>
      <c r="N2115" s="30" t="str">
        <f>IFERROR(VLOOKUP($C2115,#REF!,12,FALSE),"-")</f>
        <v>-</v>
      </c>
      <c r="O2115" s="30" t="str">
        <f>IFERROR(VLOOKUP($C2115,#REF!,13,FALSE),"-")</f>
        <v>-</v>
      </c>
    </row>
    <row r="2116" spans="1:15" x14ac:dyDescent="0.25">
      <c r="A2116" s="21"/>
      <c r="B2116" s="22"/>
      <c r="C2116" s="12">
        <v>6434</v>
      </c>
      <c r="D2116" s="13" t="s">
        <v>2088</v>
      </c>
      <c r="E2116" s="29" t="s">
        <v>5</v>
      </c>
      <c r="F2116" s="29" t="str">
        <f>IFERROR(VLOOKUP($C2116,#REF!,4,FALSE),"-")</f>
        <v>-</v>
      </c>
      <c r="G2116" s="29" t="str">
        <f>IFERROR(VLOOKUP($C2116,#REF!,5,FALSE),"-")</f>
        <v>-</v>
      </c>
      <c r="H2116" s="29" t="str">
        <f>IFERROR(VLOOKUP($C2116,#REF!,6,FALSE),"-")</f>
        <v>-</v>
      </c>
      <c r="I2116" s="29" t="str">
        <f>IFERROR(VLOOKUP($C2116,#REF!,7,FALSE),"-")</f>
        <v>-</v>
      </c>
      <c r="J2116" s="29" t="str">
        <f>IFERROR(VLOOKUP($C2116,#REF!,8,FALSE),"-")</f>
        <v>-</v>
      </c>
      <c r="K2116" s="29" t="str">
        <f>IFERROR(VLOOKUP($C2116,#REF!,9,FALSE),"-")</f>
        <v>-</v>
      </c>
      <c r="L2116" s="29" t="str">
        <f>IFERROR(VLOOKUP($C2116,#REF!,10,FALSE),"-")</f>
        <v>-</v>
      </c>
      <c r="M2116" s="29" t="str">
        <f>IFERROR(VLOOKUP($C2116,#REF!,11,FALSE),"-")</f>
        <v>-</v>
      </c>
      <c r="N2116" s="29" t="str">
        <f>IFERROR(VLOOKUP($C2116,#REF!,12,FALSE),"-")</f>
        <v>-</v>
      </c>
      <c r="O2116" s="29" t="str">
        <f>IFERROR(VLOOKUP($C2116,#REF!,13,FALSE),"-")</f>
        <v>-</v>
      </c>
    </row>
    <row r="2117" spans="1:15" x14ac:dyDescent="0.25">
      <c r="A2117" s="21"/>
      <c r="B2117" s="22"/>
      <c r="C2117" s="14">
        <v>6435</v>
      </c>
      <c r="D2117" s="15" t="s">
        <v>2089</v>
      </c>
      <c r="E2117" s="30">
        <v>0</v>
      </c>
      <c r="F2117" s="30" t="str">
        <f>IFERROR(VLOOKUP($C2117,#REF!,4,FALSE),"-")</f>
        <v>-</v>
      </c>
      <c r="G2117" s="30" t="str">
        <f>IFERROR(VLOOKUP($C2117,#REF!,5,FALSE),"-")</f>
        <v>-</v>
      </c>
      <c r="H2117" s="30" t="str">
        <f>IFERROR(VLOOKUP($C2117,#REF!,6,FALSE),"-")</f>
        <v>-</v>
      </c>
      <c r="I2117" s="30" t="str">
        <f>IFERROR(VLOOKUP($C2117,#REF!,7,FALSE),"-")</f>
        <v>-</v>
      </c>
      <c r="J2117" s="30" t="str">
        <f>IFERROR(VLOOKUP($C2117,#REF!,8,FALSE),"-")</f>
        <v>-</v>
      </c>
      <c r="K2117" s="30" t="str">
        <f>IFERROR(VLOOKUP($C2117,#REF!,9,FALSE),"-")</f>
        <v>-</v>
      </c>
      <c r="L2117" s="30" t="str">
        <f>IFERROR(VLOOKUP($C2117,#REF!,10,FALSE),"-")</f>
        <v>-</v>
      </c>
      <c r="M2117" s="30" t="str">
        <f>IFERROR(VLOOKUP($C2117,#REF!,11,FALSE),"-")</f>
        <v>-</v>
      </c>
      <c r="N2117" s="30" t="str">
        <f>IFERROR(VLOOKUP($C2117,#REF!,12,FALSE),"-")</f>
        <v>-</v>
      </c>
      <c r="O2117" s="30" t="str">
        <f>IFERROR(VLOOKUP($C2117,#REF!,13,FALSE),"-")</f>
        <v>-</v>
      </c>
    </row>
    <row r="2118" spans="1:15" x14ac:dyDescent="0.25">
      <c r="A2118" s="21"/>
      <c r="B2118" s="22"/>
      <c r="C2118" s="12">
        <v>6436</v>
      </c>
      <c r="D2118" s="13" t="s">
        <v>2090</v>
      </c>
      <c r="E2118" s="29">
        <v>0</v>
      </c>
      <c r="F2118" s="29" t="str">
        <f>IFERROR(VLOOKUP($C2118,#REF!,4,FALSE),"-")</f>
        <v>-</v>
      </c>
      <c r="G2118" s="29" t="str">
        <f>IFERROR(VLOOKUP($C2118,#REF!,5,FALSE),"-")</f>
        <v>-</v>
      </c>
      <c r="H2118" s="29" t="str">
        <f>IFERROR(VLOOKUP($C2118,#REF!,6,FALSE),"-")</f>
        <v>-</v>
      </c>
      <c r="I2118" s="29" t="str">
        <f>IFERROR(VLOOKUP($C2118,#REF!,7,FALSE),"-")</f>
        <v>-</v>
      </c>
      <c r="J2118" s="29" t="str">
        <f>IFERROR(VLOOKUP($C2118,#REF!,8,FALSE),"-")</f>
        <v>-</v>
      </c>
      <c r="K2118" s="29" t="str">
        <f>IFERROR(VLOOKUP($C2118,#REF!,9,FALSE),"-")</f>
        <v>-</v>
      </c>
      <c r="L2118" s="29" t="str">
        <f>IFERROR(VLOOKUP($C2118,#REF!,10,FALSE),"-")</f>
        <v>-</v>
      </c>
      <c r="M2118" s="29" t="str">
        <f>IFERROR(VLOOKUP($C2118,#REF!,11,FALSE),"-")</f>
        <v>-</v>
      </c>
      <c r="N2118" s="29" t="str">
        <f>IFERROR(VLOOKUP($C2118,#REF!,12,FALSE),"-")</f>
        <v>-</v>
      </c>
      <c r="O2118" s="29" t="str">
        <f>IFERROR(VLOOKUP($C2118,#REF!,13,FALSE),"-")</f>
        <v>-</v>
      </c>
    </row>
    <row r="2119" spans="1:15" x14ac:dyDescent="0.25">
      <c r="A2119" s="21"/>
      <c r="B2119" s="22"/>
      <c r="C2119" s="14">
        <v>6437</v>
      </c>
      <c r="D2119" s="15" t="s">
        <v>2091</v>
      </c>
      <c r="E2119" s="30">
        <v>0</v>
      </c>
      <c r="F2119" s="30" t="str">
        <f>IFERROR(VLOOKUP($C2119,#REF!,4,FALSE),"-")</f>
        <v>-</v>
      </c>
      <c r="G2119" s="30" t="str">
        <f>IFERROR(VLOOKUP($C2119,#REF!,5,FALSE),"-")</f>
        <v>-</v>
      </c>
      <c r="H2119" s="30" t="str">
        <f>IFERROR(VLOOKUP($C2119,#REF!,6,FALSE),"-")</f>
        <v>-</v>
      </c>
      <c r="I2119" s="30" t="str">
        <f>IFERROR(VLOOKUP($C2119,#REF!,7,FALSE),"-")</f>
        <v>-</v>
      </c>
      <c r="J2119" s="30" t="str">
        <f>IFERROR(VLOOKUP($C2119,#REF!,8,FALSE),"-")</f>
        <v>-</v>
      </c>
      <c r="K2119" s="30" t="str">
        <f>IFERROR(VLOOKUP($C2119,#REF!,9,FALSE),"-")</f>
        <v>-</v>
      </c>
      <c r="L2119" s="30" t="str">
        <f>IFERROR(VLOOKUP($C2119,#REF!,10,FALSE),"-")</f>
        <v>-</v>
      </c>
      <c r="M2119" s="30" t="str">
        <f>IFERROR(VLOOKUP($C2119,#REF!,11,FALSE),"-")</f>
        <v>-</v>
      </c>
      <c r="N2119" s="30" t="str">
        <f>IFERROR(VLOOKUP($C2119,#REF!,12,FALSE),"-")</f>
        <v>-</v>
      </c>
      <c r="O2119" s="30" t="str">
        <f>IFERROR(VLOOKUP($C2119,#REF!,13,FALSE),"-")</f>
        <v>-</v>
      </c>
    </row>
    <row r="2120" spans="1:15" x14ac:dyDescent="0.25">
      <c r="A2120" s="21"/>
      <c r="B2120" s="22"/>
      <c r="C2120" s="12">
        <v>6451</v>
      </c>
      <c r="D2120" s="13" t="s">
        <v>2092</v>
      </c>
      <c r="E2120" s="29">
        <v>0</v>
      </c>
      <c r="F2120" s="29" t="str">
        <f>IFERROR(VLOOKUP($C2120,#REF!,4,FALSE),"-")</f>
        <v>-</v>
      </c>
      <c r="G2120" s="29" t="str">
        <f>IFERROR(VLOOKUP($C2120,#REF!,5,FALSE),"-")</f>
        <v>-</v>
      </c>
      <c r="H2120" s="29" t="str">
        <f>IFERROR(VLOOKUP($C2120,#REF!,6,FALSE),"-")</f>
        <v>-</v>
      </c>
      <c r="I2120" s="29" t="str">
        <f>IFERROR(VLOOKUP($C2120,#REF!,7,FALSE),"-")</f>
        <v>-</v>
      </c>
      <c r="J2120" s="29" t="str">
        <f>IFERROR(VLOOKUP($C2120,#REF!,8,FALSE),"-")</f>
        <v>-</v>
      </c>
      <c r="K2120" s="29" t="str">
        <f>IFERROR(VLOOKUP($C2120,#REF!,9,FALSE),"-")</f>
        <v>-</v>
      </c>
      <c r="L2120" s="29" t="str">
        <f>IFERROR(VLOOKUP($C2120,#REF!,10,FALSE),"-")</f>
        <v>-</v>
      </c>
      <c r="M2120" s="29" t="str">
        <f>IFERROR(VLOOKUP($C2120,#REF!,11,FALSE),"-")</f>
        <v>-</v>
      </c>
      <c r="N2120" s="29" t="str">
        <f>IFERROR(VLOOKUP($C2120,#REF!,12,FALSE),"-")</f>
        <v>-</v>
      </c>
      <c r="O2120" s="29" t="str">
        <f>IFERROR(VLOOKUP($C2120,#REF!,13,FALSE),"-")</f>
        <v>-</v>
      </c>
    </row>
    <row r="2121" spans="1:15" x14ac:dyDescent="0.25">
      <c r="A2121" s="21"/>
      <c r="B2121" s="22"/>
      <c r="C2121" s="14">
        <v>6452</v>
      </c>
      <c r="D2121" s="15" t="s">
        <v>2093</v>
      </c>
      <c r="E2121" s="30">
        <v>0</v>
      </c>
      <c r="F2121" s="30" t="str">
        <f>IFERROR(VLOOKUP($C2121,#REF!,4,FALSE),"-")</f>
        <v>-</v>
      </c>
      <c r="G2121" s="30" t="str">
        <f>IFERROR(VLOOKUP($C2121,#REF!,5,FALSE),"-")</f>
        <v>-</v>
      </c>
      <c r="H2121" s="30" t="str">
        <f>IFERROR(VLOOKUP($C2121,#REF!,6,FALSE),"-")</f>
        <v>-</v>
      </c>
      <c r="I2121" s="30" t="str">
        <f>IFERROR(VLOOKUP($C2121,#REF!,7,FALSE),"-")</f>
        <v>-</v>
      </c>
      <c r="J2121" s="30" t="str">
        <f>IFERROR(VLOOKUP($C2121,#REF!,8,FALSE),"-")</f>
        <v>-</v>
      </c>
      <c r="K2121" s="30" t="str">
        <f>IFERROR(VLOOKUP($C2121,#REF!,9,FALSE),"-")</f>
        <v>-</v>
      </c>
      <c r="L2121" s="30" t="str">
        <f>IFERROR(VLOOKUP($C2121,#REF!,10,FALSE),"-")</f>
        <v>-</v>
      </c>
      <c r="M2121" s="30" t="str">
        <f>IFERROR(VLOOKUP($C2121,#REF!,11,FALSE),"-")</f>
        <v>-</v>
      </c>
      <c r="N2121" s="30" t="str">
        <f>IFERROR(VLOOKUP($C2121,#REF!,12,FALSE),"-")</f>
        <v>-</v>
      </c>
      <c r="O2121" s="30" t="str">
        <f>IFERROR(VLOOKUP($C2121,#REF!,13,FALSE),"-")</f>
        <v>-</v>
      </c>
    </row>
    <row r="2122" spans="1:15" x14ac:dyDescent="0.25">
      <c r="A2122" s="21"/>
      <c r="B2122" s="22"/>
      <c r="C2122" s="12">
        <v>6453</v>
      </c>
      <c r="D2122" s="13" t="s">
        <v>2094</v>
      </c>
      <c r="E2122" s="29">
        <v>0</v>
      </c>
      <c r="F2122" s="29" t="str">
        <f>IFERROR(VLOOKUP($C2122,#REF!,4,FALSE),"-")</f>
        <v>-</v>
      </c>
      <c r="G2122" s="29" t="str">
        <f>IFERROR(VLOOKUP($C2122,#REF!,5,FALSE),"-")</f>
        <v>-</v>
      </c>
      <c r="H2122" s="29" t="str">
        <f>IFERROR(VLOOKUP($C2122,#REF!,6,FALSE),"-")</f>
        <v>-</v>
      </c>
      <c r="I2122" s="29" t="str">
        <f>IFERROR(VLOOKUP($C2122,#REF!,7,FALSE),"-")</f>
        <v>-</v>
      </c>
      <c r="J2122" s="29" t="str">
        <f>IFERROR(VLOOKUP($C2122,#REF!,8,FALSE),"-")</f>
        <v>-</v>
      </c>
      <c r="K2122" s="29" t="str">
        <f>IFERROR(VLOOKUP($C2122,#REF!,9,FALSE),"-")</f>
        <v>-</v>
      </c>
      <c r="L2122" s="29" t="str">
        <f>IFERROR(VLOOKUP($C2122,#REF!,10,FALSE),"-")</f>
        <v>-</v>
      </c>
      <c r="M2122" s="29" t="str">
        <f>IFERROR(VLOOKUP($C2122,#REF!,11,FALSE),"-")</f>
        <v>-</v>
      </c>
      <c r="N2122" s="29" t="str">
        <f>IFERROR(VLOOKUP($C2122,#REF!,12,FALSE),"-")</f>
        <v>-</v>
      </c>
      <c r="O2122" s="29" t="str">
        <f>IFERROR(VLOOKUP($C2122,#REF!,13,FALSE),"-")</f>
        <v>-</v>
      </c>
    </row>
    <row r="2123" spans="1:15" x14ac:dyDescent="0.25">
      <c r="A2123" s="21"/>
      <c r="B2123" s="22"/>
      <c r="C2123" s="14">
        <v>6454</v>
      </c>
      <c r="D2123" s="15" t="s">
        <v>2095</v>
      </c>
      <c r="E2123" s="30">
        <v>0</v>
      </c>
      <c r="F2123" s="30" t="str">
        <f>IFERROR(VLOOKUP($C2123,#REF!,4,FALSE),"-")</f>
        <v>-</v>
      </c>
      <c r="G2123" s="30" t="str">
        <f>IFERROR(VLOOKUP($C2123,#REF!,5,FALSE),"-")</f>
        <v>-</v>
      </c>
      <c r="H2123" s="30" t="str">
        <f>IFERROR(VLOOKUP($C2123,#REF!,6,FALSE),"-")</f>
        <v>-</v>
      </c>
      <c r="I2123" s="30" t="str">
        <f>IFERROR(VLOOKUP($C2123,#REF!,7,FALSE),"-")</f>
        <v>-</v>
      </c>
      <c r="J2123" s="30" t="str">
        <f>IFERROR(VLOOKUP($C2123,#REF!,8,FALSE),"-")</f>
        <v>-</v>
      </c>
      <c r="K2123" s="30" t="str">
        <f>IFERROR(VLOOKUP($C2123,#REF!,9,FALSE),"-")</f>
        <v>-</v>
      </c>
      <c r="L2123" s="30" t="str">
        <f>IFERROR(VLOOKUP($C2123,#REF!,10,FALSE),"-")</f>
        <v>-</v>
      </c>
      <c r="M2123" s="30" t="str">
        <f>IFERROR(VLOOKUP($C2123,#REF!,11,FALSE),"-")</f>
        <v>-</v>
      </c>
      <c r="N2123" s="30" t="str">
        <f>IFERROR(VLOOKUP($C2123,#REF!,12,FALSE),"-")</f>
        <v>-</v>
      </c>
      <c r="O2123" s="30" t="str">
        <f>IFERROR(VLOOKUP($C2123,#REF!,13,FALSE),"-")</f>
        <v>-</v>
      </c>
    </row>
    <row r="2124" spans="1:15" x14ac:dyDescent="0.25">
      <c r="A2124" s="21"/>
      <c r="B2124" s="22"/>
      <c r="C2124" s="12">
        <v>6455</v>
      </c>
      <c r="D2124" s="13" t="s">
        <v>2096</v>
      </c>
      <c r="E2124" s="29">
        <v>0</v>
      </c>
      <c r="F2124" s="29" t="str">
        <f>IFERROR(VLOOKUP($C2124,#REF!,4,FALSE),"-")</f>
        <v>-</v>
      </c>
      <c r="G2124" s="29" t="str">
        <f>IFERROR(VLOOKUP($C2124,#REF!,5,FALSE),"-")</f>
        <v>-</v>
      </c>
      <c r="H2124" s="29" t="str">
        <f>IFERROR(VLOOKUP($C2124,#REF!,6,FALSE),"-")</f>
        <v>-</v>
      </c>
      <c r="I2124" s="29" t="str">
        <f>IFERROR(VLOOKUP($C2124,#REF!,7,FALSE),"-")</f>
        <v>-</v>
      </c>
      <c r="J2124" s="29" t="str">
        <f>IFERROR(VLOOKUP($C2124,#REF!,8,FALSE),"-")</f>
        <v>-</v>
      </c>
      <c r="K2124" s="29" t="str">
        <f>IFERROR(VLOOKUP($C2124,#REF!,9,FALSE),"-")</f>
        <v>-</v>
      </c>
      <c r="L2124" s="29" t="str">
        <f>IFERROR(VLOOKUP($C2124,#REF!,10,FALSE),"-")</f>
        <v>-</v>
      </c>
      <c r="M2124" s="29" t="str">
        <f>IFERROR(VLOOKUP($C2124,#REF!,11,FALSE),"-")</f>
        <v>-</v>
      </c>
      <c r="N2124" s="29" t="str">
        <f>IFERROR(VLOOKUP($C2124,#REF!,12,FALSE),"-")</f>
        <v>-</v>
      </c>
      <c r="O2124" s="29" t="str">
        <f>IFERROR(VLOOKUP($C2124,#REF!,13,FALSE),"-")</f>
        <v>-</v>
      </c>
    </row>
    <row r="2125" spans="1:15" x14ac:dyDescent="0.25">
      <c r="A2125" s="21"/>
      <c r="B2125" s="22"/>
      <c r="C2125" s="14">
        <v>6456</v>
      </c>
      <c r="D2125" s="15" t="s">
        <v>2097</v>
      </c>
      <c r="E2125" s="30">
        <v>0</v>
      </c>
      <c r="F2125" s="30" t="str">
        <f>IFERROR(VLOOKUP($C2125,#REF!,4,FALSE),"-")</f>
        <v>-</v>
      </c>
      <c r="G2125" s="30" t="str">
        <f>IFERROR(VLOOKUP($C2125,#REF!,5,FALSE),"-")</f>
        <v>-</v>
      </c>
      <c r="H2125" s="30" t="str">
        <f>IFERROR(VLOOKUP($C2125,#REF!,6,FALSE),"-")</f>
        <v>-</v>
      </c>
      <c r="I2125" s="30" t="str">
        <f>IFERROR(VLOOKUP($C2125,#REF!,7,FALSE),"-")</f>
        <v>-</v>
      </c>
      <c r="J2125" s="30" t="str">
        <f>IFERROR(VLOOKUP($C2125,#REF!,8,FALSE),"-")</f>
        <v>-</v>
      </c>
      <c r="K2125" s="30" t="str">
        <f>IFERROR(VLOOKUP($C2125,#REF!,9,FALSE),"-")</f>
        <v>-</v>
      </c>
      <c r="L2125" s="30" t="str">
        <f>IFERROR(VLOOKUP($C2125,#REF!,10,FALSE),"-")</f>
        <v>-</v>
      </c>
      <c r="M2125" s="30" t="str">
        <f>IFERROR(VLOOKUP($C2125,#REF!,11,FALSE),"-")</f>
        <v>-</v>
      </c>
      <c r="N2125" s="30" t="str">
        <f>IFERROR(VLOOKUP($C2125,#REF!,12,FALSE),"-")</f>
        <v>-</v>
      </c>
      <c r="O2125" s="30" t="str">
        <f>IFERROR(VLOOKUP($C2125,#REF!,13,FALSE),"-")</f>
        <v>-</v>
      </c>
    </row>
    <row r="2126" spans="1:15" x14ac:dyDescent="0.25">
      <c r="A2126" s="21"/>
      <c r="B2126" s="22"/>
      <c r="C2126" s="12">
        <v>6458</v>
      </c>
      <c r="D2126" s="13" t="s">
        <v>2074</v>
      </c>
      <c r="E2126" s="29">
        <v>0</v>
      </c>
      <c r="F2126" s="29" t="str">
        <f>IFERROR(VLOOKUP($C2126,#REF!,4,FALSE),"-")</f>
        <v>-</v>
      </c>
      <c r="G2126" s="29" t="str">
        <f>IFERROR(VLOOKUP($C2126,#REF!,5,FALSE),"-")</f>
        <v>-</v>
      </c>
      <c r="H2126" s="29" t="str">
        <f>IFERROR(VLOOKUP($C2126,#REF!,6,FALSE),"-")</f>
        <v>-</v>
      </c>
      <c r="I2126" s="29" t="str">
        <f>IFERROR(VLOOKUP($C2126,#REF!,7,FALSE),"-")</f>
        <v>-</v>
      </c>
      <c r="J2126" s="29" t="str">
        <f>IFERROR(VLOOKUP($C2126,#REF!,8,FALSE),"-")</f>
        <v>-</v>
      </c>
      <c r="K2126" s="29" t="str">
        <f>IFERROR(VLOOKUP($C2126,#REF!,9,FALSE),"-")</f>
        <v>-</v>
      </c>
      <c r="L2126" s="29" t="str">
        <f>IFERROR(VLOOKUP($C2126,#REF!,10,FALSE),"-")</f>
        <v>-</v>
      </c>
      <c r="M2126" s="29" t="str">
        <f>IFERROR(VLOOKUP($C2126,#REF!,11,FALSE),"-")</f>
        <v>-</v>
      </c>
      <c r="N2126" s="29" t="str">
        <f>IFERROR(VLOOKUP($C2126,#REF!,12,FALSE),"-")</f>
        <v>-</v>
      </c>
      <c r="O2126" s="29" t="str">
        <f>IFERROR(VLOOKUP($C2126,#REF!,13,FALSE),"-")</f>
        <v>-</v>
      </c>
    </row>
    <row r="2127" spans="1:15" x14ac:dyDescent="0.25">
      <c r="A2127" s="21"/>
      <c r="B2127" s="22"/>
      <c r="C2127" s="14">
        <v>6459</v>
      </c>
      <c r="D2127" s="15" t="s">
        <v>2098</v>
      </c>
      <c r="E2127" s="30">
        <v>0</v>
      </c>
      <c r="F2127" s="30" t="str">
        <f>IFERROR(VLOOKUP($C2127,#REF!,4,FALSE),"-")</f>
        <v>-</v>
      </c>
      <c r="G2127" s="30" t="str">
        <f>IFERROR(VLOOKUP($C2127,#REF!,5,FALSE),"-")</f>
        <v>-</v>
      </c>
      <c r="H2127" s="30" t="str">
        <f>IFERROR(VLOOKUP($C2127,#REF!,6,FALSE),"-")</f>
        <v>-</v>
      </c>
      <c r="I2127" s="30" t="str">
        <f>IFERROR(VLOOKUP($C2127,#REF!,7,FALSE),"-")</f>
        <v>-</v>
      </c>
      <c r="J2127" s="30" t="str">
        <f>IFERROR(VLOOKUP($C2127,#REF!,8,FALSE),"-")</f>
        <v>-</v>
      </c>
      <c r="K2127" s="30" t="str">
        <f>IFERROR(VLOOKUP($C2127,#REF!,9,FALSE),"-")</f>
        <v>-</v>
      </c>
      <c r="L2127" s="30" t="str">
        <f>IFERROR(VLOOKUP($C2127,#REF!,10,FALSE),"-")</f>
        <v>-</v>
      </c>
      <c r="M2127" s="30" t="str">
        <f>IFERROR(VLOOKUP($C2127,#REF!,11,FALSE),"-")</f>
        <v>-</v>
      </c>
      <c r="N2127" s="30" t="str">
        <f>IFERROR(VLOOKUP($C2127,#REF!,12,FALSE),"-")</f>
        <v>-</v>
      </c>
      <c r="O2127" s="30" t="str">
        <f>IFERROR(VLOOKUP($C2127,#REF!,13,FALSE),"-")</f>
        <v>-</v>
      </c>
    </row>
    <row r="2128" spans="1:15" x14ac:dyDescent="0.25">
      <c r="A2128" s="21"/>
      <c r="B2128" s="22"/>
      <c r="C2128" s="12">
        <v>6461</v>
      </c>
      <c r="D2128" s="13" t="s">
        <v>2099</v>
      </c>
      <c r="E2128" s="29">
        <v>0</v>
      </c>
      <c r="F2128" s="29" t="str">
        <f>IFERROR(VLOOKUP($C2128,#REF!,4,FALSE),"-")</f>
        <v>-</v>
      </c>
      <c r="G2128" s="29" t="str">
        <f>IFERROR(VLOOKUP($C2128,#REF!,5,FALSE),"-")</f>
        <v>-</v>
      </c>
      <c r="H2128" s="29" t="str">
        <f>IFERROR(VLOOKUP($C2128,#REF!,6,FALSE),"-")</f>
        <v>-</v>
      </c>
      <c r="I2128" s="29" t="str">
        <f>IFERROR(VLOOKUP($C2128,#REF!,7,FALSE),"-")</f>
        <v>-</v>
      </c>
      <c r="J2128" s="29" t="str">
        <f>IFERROR(VLOOKUP($C2128,#REF!,8,FALSE),"-")</f>
        <v>-</v>
      </c>
      <c r="K2128" s="29" t="str">
        <f>IFERROR(VLOOKUP($C2128,#REF!,9,FALSE),"-")</f>
        <v>-</v>
      </c>
      <c r="L2128" s="29" t="str">
        <f>IFERROR(VLOOKUP($C2128,#REF!,10,FALSE),"-")</f>
        <v>-</v>
      </c>
      <c r="M2128" s="29" t="str">
        <f>IFERROR(VLOOKUP($C2128,#REF!,11,FALSE),"-")</f>
        <v>-</v>
      </c>
      <c r="N2128" s="29" t="str">
        <f>IFERROR(VLOOKUP($C2128,#REF!,12,FALSE),"-")</f>
        <v>-</v>
      </c>
      <c r="O2128" s="29" t="str">
        <f>IFERROR(VLOOKUP($C2128,#REF!,13,FALSE),"-")</f>
        <v>-</v>
      </c>
    </row>
    <row r="2129" spans="1:15" x14ac:dyDescent="0.25">
      <c r="A2129" s="21"/>
      <c r="B2129" s="22"/>
      <c r="C2129" s="14">
        <v>6485</v>
      </c>
      <c r="D2129" s="15" t="s">
        <v>2100</v>
      </c>
      <c r="E2129" s="30">
        <v>0</v>
      </c>
      <c r="F2129" s="30" t="str">
        <f>IFERROR(VLOOKUP($C2129,#REF!,4,FALSE),"-")</f>
        <v>-</v>
      </c>
      <c r="G2129" s="30" t="str">
        <f>IFERROR(VLOOKUP($C2129,#REF!,5,FALSE),"-")</f>
        <v>-</v>
      </c>
      <c r="H2129" s="30" t="str">
        <f>IFERROR(VLOOKUP($C2129,#REF!,6,FALSE),"-")</f>
        <v>-</v>
      </c>
      <c r="I2129" s="30" t="str">
        <f>IFERROR(VLOOKUP($C2129,#REF!,7,FALSE),"-")</f>
        <v>-</v>
      </c>
      <c r="J2129" s="30" t="str">
        <f>IFERROR(VLOOKUP($C2129,#REF!,8,FALSE),"-")</f>
        <v>-</v>
      </c>
      <c r="K2129" s="30" t="str">
        <f>IFERROR(VLOOKUP($C2129,#REF!,9,FALSE),"-")</f>
        <v>-</v>
      </c>
      <c r="L2129" s="30" t="str">
        <f>IFERROR(VLOOKUP($C2129,#REF!,10,FALSE),"-")</f>
        <v>-</v>
      </c>
      <c r="M2129" s="30" t="str">
        <f>IFERROR(VLOOKUP($C2129,#REF!,11,FALSE),"-")</f>
        <v>-</v>
      </c>
      <c r="N2129" s="30" t="str">
        <f>IFERROR(VLOOKUP($C2129,#REF!,12,FALSE),"-")</f>
        <v>-</v>
      </c>
      <c r="O2129" s="30" t="str">
        <f>IFERROR(VLOOKUP($C2129,#REF!,13,FALSE),"-")</f>
        <v>-</v>
      </c>
    </row>
    <row r="2130" spans="1:15" x14ac:dyDescent="0.25">
      <c r="A2130" s="21"/>
      <c r="B2130" s="22"/>
      <c r="C2130" s="12">
        <v>6487</v>
      </c>
      <c r="D2130" s="13" t="s">
        <v>2101</v>
      </c>
      <c r="E2130" s="29">
        <v>0</v>
      </c>
      <c r="F2130" s="29" t="str">
        <f>IFERROR(VLOOKUP($C2130,#REF!,4,FALSE),"-")</f>
        <v>-</v>
      </c>
      <c r="G2130" s="29" t="str">
        <f>IFERROR(VLOOKUP($C2130,#REF!,5,FALSE),"-")</f>
        <v>-</v>
      </c>
      <c r="H2130" s="29" t="str">
        <f>IFERROR(VLOOKUP($C2130,#REF!,6,FALSE),"-")</f>
        <v>-</v>
      </c>
      <c r="I2130" s="29" t="str">
        <f>IFERROR(VLOOKUP($C2130,#REF!,7,FALSE),"-")</f>
        <v>-</v>
      </c>
      <c r="J2130" s="29" t="str">
        <f>IFERROR(VLOOKUP($C2130,#REF!,8,FALSE),"-")</f>
        <v>-</v>
      </c>
      <c r="K2130" s="29" t="str">
        <f>IFERROR(VLOOKUP($C2130,#REF!,9,FALSE),"-")</f>
        <v>-</v>
      </c>
      <c r="L2130" s="29" t="str">
        <f>IFERROR(VLOOKUP($C2130,#REF!,10,FALSE),"-")</f>
        <v>-</v>
      </c>
      <c r="M2130" s="29" t="str">
        <f>IFERROR(VLOOKUP($C2130,#REF!,11,FALSE),"-")</f>
        <v>-</v>
      </c>
      <c r="N2130" s="29" t="str">
        <f>IFERROR(VLOOKUP($C2130,#REF!,12,FALSE),"-")</f>
        <v>-</v>
      </c>
      <c r="O2130" s="29" t="str">
        <f>IFERROR(VLOOKUP($C2130,#REF!,13,FALSE),"-")</f>
        <v>-</v>
      </c>
    </row>
    <row r="2131" spans="1:15" x14ac:dyDescent="0.25">
      <c r="A2131" s="21"/>
      <c r="B2131" s="22"/>
      <c r="C2131" s="14">
        <v>6504</v>
      </c>
      <c r="D2131" s="15" t="s">
        <v>2102</v>
      </c>
      <c r="E2131" s="30">
        <v>0</v>
      </c>
      <c r="F2131" s="30" t="str">
        <f>IFERROR(VLOOKUP($C2131,#REF!,4,FALSE),"-")</f>
        <v>-</v>
      </c>
      <c r="G2131" s="30" t="str">
        <f>IFERROR(VLOOKUP($C2131,#REF!,5,FALSE),"-")</f>
        <v>-</v>
      </c>
      <c r="H2131" s="30" t="str">
        <f>IFERROR(VLOOKUP($C2131,#REF!,6,FALSE),"-")</f>
        <v>-</v>
      </c>
      <c r="I2131" s="30" t="str">
        <f>IFERROR(VLOOKUP($C2131,#REF!,7,FALSE),"-")</f>
        <v>-</v>
      </c>
      <c r="J2131" s="30" t="str">
        <f>IFERROR(VLOOKUP($C2131,#REF!,8,FALSE),"-")</f>
        <v>-</v>
      </c>
      <c r="K2131" s="30" t="str">
        <f>IFERROR(VLOOKUP($C2131,#REF!,9,FALSE),"-")</f>
        <v>-</v>
      </c>
      <c r="L2131" s="30" t="str">
        <f>IFERROR(VLOOKUP($C2131,#REF!,10,FALSE),"-")</f>
        <v>-</v>
      </c>
      <c r="M2131" s="30" t="str">
        <f>IFERROR(VLOOKUP($C2131,#REF!,11,FALSE),"-")</f>
        <v>-</v>
      </c>
      <c r="N2131" s="30" t="str">
        <f>IFERROR(VLOOKUP($C2131,#REF!,12,FALSE),"-")</f>
        <v>-</v>
      </c>
      <c r="O2131" s="30" t="str">
        <f>IFERROR(VLOOKUP($C2131,#REF!,13,FALSE),"-")</f>
        <v>-</v>
      </c>
    </row>
    <row r="2132" spans="1:15" x14ac:dyDescent="0.25">
      <c r="A2132" s="21"/>
      <c r="B2132" s="22"/>
      <c r="C2132" s="12">
        <v>6511</v>
      </c>
      <c r="D2132" s="13" t="s">
        <v>2103</v>
      </c>
      <c r="E2132" s="29">
        <v>0</v>
      </c>
      <c r="F2132" s="29" t="str">
        <f>IFERROR(VLOOKUP($C2132,#REF!,4,FALSE),"-")</f>
        <v>-</v>
      </c>
      <c r="G2132" s="29" t="str">
        <f>IFERROR(VLOOKUP($C2132,#REF!,5,FALSE),"-")</f>
        <v>-</v>
      </c>
      <c r="H2132" s="29" t="str">
        <f>IFERROR(VLOOKUP($C2132,#REF!,6,FALSE),"-")</f>
        <v>-</v>
      </c>
      <c r="I2132" s="29" t="str">
        <f>IFERROR(VLOOKUP($C2132,#REF!,7,FALSE),"-")</f>
        <v>-</v>
      </c>
      <c r="J2132" s="29" t="str">
        <f>IFERROR(VLOOKUP($C2132,#REF!,8,FALSE),"-")</f>
        <v>-</v>
      </c>
      <c r="K2132" s="29" t="str">
        <f>IFERROR(VLOOKUP($C2132,#REF!,9,FALSE),"-")</f>
        <v>-</v>
      </c>
      <c r="L2132" s="29" t="str">
        <f>IFERROR(VLOOKUP($C2132,#REF!,10,FALSE),"-")</f>
        <v>-</v>
      </c>
      <c r="M2132" s="29" t="str">
        <f>IFERROR(VLOOKUP($C2132,#REF!,11,FALSE),"-")</f>
        <v>-</v>
      </c>
      <c r="N2132" s="29" t="str">
        <f>IFERROR(VLOOKUP($C2132,#REF!,12,FALSE),"-")</f>
        <v>-</v>
      </c>
      <c r="O2132" s="29" t="str">
        <f>IFERROR(VLOOKUP($C2132,#REF!,13,FALSE),"-")</f>
        <v>-</v>
      </c>
    </row>
    <row r="2133" spans="1:15" x14ac:dyDescent="0.25">
      <c r="A2133" s="21"/>
      <c r="B2133" s="22"/>
      <c r="C2133" s="14">
        <v>6512</v>
      </c>
      <c r="D2133" s="15" t="s">
        <v>2104</v>
      </c>
      <c r="E2133" s="30">
        <v>0</v>
      </c>
      <c r="F2133" s="30" t="str">
        <f>IFERROR(VLOOKUP($C2133,#REF!,4,FALSE),"-")</f>
        <v>-</v>
      </c>
      <c r="G2133" s="30" t="str">
        <f>IFERROR(VLOOKUP($C2133,#REF!,5,FALSE),"-")</f>
        <v>-</v>
      </c>
      <c r="H2133" s="30" t="str">
        <f>IFERROR(VLOOKUP($C2133,#REF!,6,FALSE),"-")</f>
        <v>-</v>
      </c>
      <c r="I2133" s="30" t="str">
        <f>IFERROR(VLOOKUP($C2133,#REF!,7,FALSE),"-")</f>
        <v>-</v>
      </c>
      <c r="J2133" s="30" t="str">
        <f>IFERROR(VLOOKUP($C2133,#REF!,8,FALSE),"-")</f>
        <v>-</v>
      </c>
      <c r="K2133" s="30" t="str">
        <f>IFERROR(VLOOKUP($C2133,#REF!,9,FALSE),"-")</f>
        <v>-</v>
      </c>
      <c r="L2133" s="30" t="str">
        <f>IFERROR(VLOOKUP($C2133,#REF!,10,FALSE),"-")</f>
        <v>-</v>
      </c>
      <c r="M2133" s="30" t="str">
        <f>IFERROR(VLOOKUP($C2133,#REF!,11,FALSE),"-")</f>
        <v>-</v>
      </c>
      <c r="N2133" s="30" t="str">
        <f>IFERROR(VLOOKUP($C2133,#REF!,12,FALSE),"-")</f>
        <v>-</v>
      </c>
      <c r="O2133" s="30" t="str">
        <f>IFERROR(VLOOKUP($C2133,#REF!,13,FALSE),"-")</f>
        <v>-</v>
      </c>
    </row>
    <row r="2134" spans="1:15" x14ac:dyDescent="0.25">
      <c r="A2134" s="23"/>
      <c r="B2134" s="24"/>
      <c r="C2134" s="12">
        <v>10024</v>
      </c>
      <c r="D2134" s="13" t="s">
        <v>2244</v>
      </c>
      <c r="E2134" s="29">
        <v>0</v>
      </c>
      <c r="F2134" s="29" t="str">
        <f>IFERROR(VLOOKUP($C2134,#REF!,4,FALSE),"-")</f>
        <v>-</v>
      </c>
      <c r="G2134" s="29" t="str">
        <f>IFERROR(VLOOKUP($C2134,#REF!,5,FALSE),"-")</f>
        <v>-</v>
      </c>
      <c r="H2134" s="29" t="str">
        <f>IFERROR(VLOOKUP($C2134,#REF!,6,FALSE),"-")</f>
        <v>-</v>
      </c>
      <c r="I2134" s="29" t="str">
        <f>IFERROR(VLOOKUP($C2134,#REF!,7,FALSE),"-")</f>
        <v>-</v>
      </c>
      <c r="J2134" s="29" t="str">
        <f>IFERROR(VLOOKUP($C2134,#REF!,8,FALSE),"-")</f>
        <v>-</v>
      </c>
      <c r="K2134" s="29" t="str">
        <f>IFERROR(VLOOKUP($C2134,#REF!,9,FALSE),"-")</f>
        <v>-</v>
      </c>
      <c r="L2134" s="29" t="str">
        <f>IFERROR(VLOOKUP($C2134,#REF!,10,FALSE),"-")</f>
        <v>-</v>
      </c>
      <c r="M2134" s="29" t="str">
        <f>IFERROR(VLOOKUP($C2134,#REF!,11,FALSE),"-")</f>
        <v>-</v>
      </c>
      <c r="N2134" s="29" t="str">
        <f>IFERROR(VLOOKUP($C2134,#REF!,12,FALSE),"-")</f>
        <v>-</v>
      </c>
      <c r="O2134" s="29" t="str">
        <f>IFERROR(VLOOKUP($C2134,#REF!,13,FALSE),"-")</f>
        <v>-</v>
      </c>
    </row>
    <row r="2135" spans="1:15" x14ac:dyDescent="0.25">
      <c r="A2135" s="19">
        <v>25</v>
      </c>
      <c r="B2135" s="20" t="s">
        <v>2105</v>
      </c>
      <c r="C2135" s="14">
        <v>6601</v>
      </c>
      <c r="D2135" s="15" t="s">
        <v>2106</v>
      </c>
      <c r="E2135" s="30">
        <v>0</v>
      </c>
      <c r="F2135" s="30" t="str">
        <f>IFERROR(VLOOKUP($C2135,#REF!,4,FALSE),"-")</f>
        <v>-</v>
      </c>
      <c r="G2135" s="30" t="str">
        <f>IFERROR(VLOOKUP($C2135,#REF!,5,FALSE),"-")</f>
        <v>-</v>
      </c>
      <c r="H2135" s="30" t="str">
        <f>IFERROR(VLOOKUP($C2135,#REF!,6,FALSE),"-")</f>
        <v>-</v>
      </c>
      <c r="I2135" s="30" t="str">
        <f>IFERROR(VLOOKUP($C2135,#REF!,7,FALSE),"-")</f>
        <v>-</v>
      </c>
      <c r="J2135" s="30" t="str">
        <f>IFERROR(VLOOKUP($C2135,#REF!,8,FALSE),"-")</f>
        <v>-</v>
      </c>
      <c r="K2135" s="30" t="str">
        <f>IFERROR(VLOOKUP($C2135,#REF!,9,FALSE),"-")</f>
        <v>-</v>
      </c>
      <c r="L2135" s="30" t="str">
        <f>IFERROR(VLOOKUP($C2135,#REF!,10,FALSE),"-")</f>
        <v>-</v>
      </c>
      <c r="M2135" s="30" t="str">
        <f>IFERROR(VLOOKUP($C2135,#REF!,11,FALSE),"-")</f>
        <v>-</v>
      </c>
      <c r="N2135" s="30" t="str">
        <f>IFERROR(VLOOKUP($C2135,#REF!,12,FALSE),"-")</f>
        <v>-</v>
      </c>
      <c r="O2135" s="30" t="str">
        <f>IFERROR(VLOOKUP($C2135,#REF!,13,FALSE),"-")</f>
        <v>-</v>
      </c>
    </row>
    <row r="2136" spans="1:15" x14ac:dyDescent="0.25">
      <c r="A2136" s="21"/>
      <c r="B2136" s="22"/>
      <c r="C2136" s="12">
        <v>6602</v>
      </c>
      <c r="D2136" s="13" t="s">
        <v>2107</v>
      </c>
      <c r="E2136" s="29">
        <v>0</v>
      </c>
      <c r="F2136" s="29" t="str">
        <f>IFERROR(VLOOKUP($C2136,#REF!,4,FALSE),"-")</f>
        <v>-</v>
      </c>
      <c r="G2136" s="29" t="str">
        <f>IFERROR(VLOOKUP($C2136,#REF!,5,FALSE),"-")</f>
        <v>-</v>
      </c>
      <c r="H2136" s="29" t="str">
        <f>IFERROR(VLOOKUP($C2136,#REF!,6,FALSE),"-")</f>
        <v>-</v>
      </c>
      <c r="I2136" s="29" t="str">
        <f>IFERROR(VLOOKUP($C2136,#REF!,7,FALSE),"-")</f>
        <v>-</v>
      </c>
      <c r="J2136" s="29" t="str">
        <f>IFERROR(VLOOKUP($C2136,#REF!,8,FALSE),"-")</f>
        <v>-</v>
      </c>
      <c r="K2136" s="29" t="str">
        <f>IFERROR(VLOOKUP($C2136,#REF!,9,FALSE),"-")</f>
        <v>-</v>
      </c>
      <c r="L2136" s="29" t="str">
        <f>IFERROR(VLOOKUP($C2136,#REF!,10,FALSE),"-")</f>
        <v>-</v>
      </c>
      <c r="M2136" s="29" t="str">
        <f>IFERROR(VLOOKUP($C2136,#REF!,11,FALSE),"-")</f>
        <v>-</v>
      </c>
      <c r="N2136" s="29" t="str">
        <f>IFERROR(VLOOKUP($C2136,#REF!,12,FALSE),"-")</f>
        <v>-</v>
      </c>
      <c r="O2136" s="29" t="str">
        <f>IFERROR(VLOOKUP($C2136,#REF!,13,FALSE),"-")</f>
        <v>-</v>
      </c>
    </row>
    <row r="2137" spans="1:15" x14ac:dyDescent="0.25">
      <c r="A2137" s="21"/>
      <c r="B2137" s="22"/>
      <c r="C2137" s="14">
        <v>6603</v>
      </c>
      <c r="D2137" s="15" t="s">
        <v>2108</v>
      </c>
      <c r="E2137" s="30">
        <v>0</v>
      </c>
      <c r="F2137" s="30" t="str">
        <f>IFERROR(VLOOKUP($C2137,#REF!,4,FALSE),"-")</f>
        <v>-</v>
      </c>
      <c r="G2137" s="30" t="str">
        <f>IFERROR(VLOOKUP($C2137,#REF!,5,FALSE),"-")</f>
        <v>-</v>
      </c>
      <c r="H2137" s="30" t="str">
        <f>IFERROR(VLOOKUP($C2137,#REF!,6,FALSE),"-")</f>
        <v>-</v>
      </c>
      <c r="I2137" s="30" t="str">
        <f>IFERROR(VLOOKUP($C2137,#REF!,7,FALSE),"-")</f>
        <v>-</v>
      </c>
      <c r="J2137" s="30" t="str">
        <f>IFERROR(VLOOKUP($C2137,#REF!,8,FALSE),"-")</f>
        <v>-</v>
      </c>
      <c r="K2137" s="30" t="str">
        <f>IFERROR(VLOOKUP($C2137,#REF!,9,FALSE),"-")</f>
        <v>-</v>
      </c>
      <c r="L2137" s="30" t="str">
        <f>IFERROR(VLOOKUP($C2137,#REF!,10,FALSE),"-")</f>
        <v>-</v>
      </c>
      <c r="M2137" s="30" t="str">
        <f>IFERROR(VLOOKUP($C2137,#REF!,11,FALSE),"-")</f>
        <v>-</v>
      </c>
      <c r="N2137" s="30" t="str">
        <f>IFERROR(VLOOKUP($C2137,#REF!,12,FALSE),"-")</f>
        <v>-</v>
      </c>
      <c r="O2137" s="30" t="str">
        <f>IFERROR(VLOOKUP($C2137,#REF!,13,FALSE),"-")</f>
        <v>-</v>
      </c>
    </row>
    <row r="2138" spans="1:15" x14ac:dyDescent="0.25">
      <c r="A2138" s="21"/>
      <c r="B2138" s="22"/>
      <c r="C2138" s="12">
        <v>6604</v>
      </c>
      <c r="D2138" s="13" t="s">
        <v>2109</v>
      </c>
      <c r="E2138" s="29">
        <v>0</v>
      </c>
      <c r="F2138" s="29" t="str">
        <f>IFERROR(VLOOKUP($C2138,#REF!,4,FALSE),"-")</f>
        <v>-</v>
      </c>
      <c r="G2138" s="29" t="str">
        <f>IFERROR(VLOOKUP($C2138,#REF!,5,FALSE),"-")</f>
        <v>-</v>
      </c>
      <c r="H2138" s="29" t="str">
        <f>IFERROR(VLOOKUP($C2138,#REF!,6,FALSE),"-")</f>
        <v>-</v>
      </c>
      <c r="I2138" s="29" t="str">
        <f>IFERROR(VLOOKUP($C2138,#REF!,7,FALSE),"-")</f>
        <v>-</v>
      </c>
      <c r="J2138" s="29" t="str">
        <f>IFERROR(VLOOKUP($C2138,#REF!,8,FALSE),"-")</f>
        <v>-</v>
      </c>
      <c r="K2138" s="29" t="str">
        <f>IFERROR(VLOOKUP($C2138,#REF!,9,FALSE),"-")</f>
        <v>-</v>
      </c>
      <c r="L2138" s="29" t="str">
        <f>IFERROR(VLOOKUP($C2138,#REF!,10,FALSE),"-")</f>
        <v>-</v>
      </c>
      <c r="M2138" s="29" t="str">
        <f>IFERROR(VLOOKUP($C2138,#REF!,11,FALSE),"-")</f>
        <v>-</v>
      </c>
      <c r="N2138" s="29" t="str">
        <f>IFERROR(VLOOKUP($C2138,#REF!,12,FALSE),"-")</f>
        <v>-</v>
      </c>
      <c r="O2138" s="29" t="str">
        <f>IFERROR(VLOOKUP($C2138,#REF!,13,FALSE),"-")</f>
        <v>-</v>
      </c>
    </row>
    <row r="2139" spans="1:15" x14ac:dyDescent="0.25">
      <c r="A2139" s="21"/>
      <c r="B2139" s="22"/>
      <c r="C2139" s="14">
        <v>6605</v>
      </c>
      <c r="D2139" s="15" t="s">
        <v>2110</v>
      </c>
      <c r="E2139" s="30" t="s">
        <v>5</v>
      </c>
      <c r="F2139" s="30" t="str">
        <f>IFERROR(VLOOKUP($C2139,#REF!,4,FALSE),"-")</f>
        <v>-</v>
      </c>
      <c r="G2139" s="30" t="str">
        <f>IFERROR(VLOOKUP($C2139,#REF!,5,FALSE),"-")</f>
        <v>-</v>
      </c>
      <c r="H2139" s="30" t="str">
        <f>IFERROR(VLOOKUP($C2139,#REF!,6,FALSE),"-")</f>
        <v>-</v>
      </c>
      <c r="I2139" s="30" t="str">
        <f>IFERROR(VLOOKUP($C2139,#REF!,7,FALSE),"-")</f>
        <v>-</v>
      </c>
      <c r="J2139" s="30" t="str">
        <f>IFERROR(VLOOKUP($C2139,#REF!,8,FALSE),"-")</f>
        <v>-</v>
      </c>
      <c r="K2139" s="30" t="str">
        <f>IFERROR(VLOOKUP($C2139,#REF!,9,FALSE),"-")</f>
        <v>-</v>
      </c>
      <c r="L2139" s="30" t="str">
        <f>IFERROR(VLOOKUP($C2139,#REF!,10,FALSE),"-")</f>
        <v>-</v>
      </c>
      <c r="M2139" s="30" t="str">
        <f>IFERROR(VLOOKUP($C2139,#REF!,11,FALSE),"-")</f>
        <v>-</v>
      </c>
      <c r="N2139" s="30" t="str">
        <f>IFERROR(VLOOKUP($C2139,#REF!,12,FALSE),"-")</f>
        <v>-</v>
      </c>
      <c r="O2139" s="30" t="str">
        <f>IFERROR(VLOOKUP($C2139,#REF!,13,FALSE),"-")</f>
        <v>-</v>
      </c>
    </row>
    <row r="2140" spans="1:15" x14ac:dyDescent="0.25">
      <c r="A2140" s="21"/>
      <c r="B2140" s="22"/>
      <c r="C2140" s="12">
        <v>6606</v>
      </c>
      <c r="D2140" s="13" t="s">
        <v>2111</v>
      </c>
      <c r="E2140" s="29">
        <v>0</v>
      </c>
      <c r="F2140" s="29" t="str">
        <f>IFERROR(VLOOKUP($C2140,#REF!,4,FALSE),"-")</f>
        <v>-</v>
      </c>
      <c r="G2140" s="29" t="str">
        <f>IFERROR(VLOOKUP($C2140,#REF!,5,FALSE),"-")</f>
        <v>-</v>
      </c>
      <c r="H2140" s="29" t="str">
        <f>IFERROR(VLOOKUP($C2140,#REF!,6,FALSE),"-")</f>
        <v>-</v>
      </c>
      <c r="I2140" s="29" t="str">
        <f>IFERROR(VLOOKUP($C2140,#REF!,7,FALSE),"-")</f>
        <v>-</v>
      </c>
      <c r="J2140" s="29" t="str">
        <f>IFERROR(VLOOKUP($C2140,#REF!,8,FALSE),"-")</f>
        <v>-</v>
      </c>
      <c r="K2140" s="29" t="str">
        <f>IFERROR(VLOOKUP($C2140,#REF!,9,FALSE),"-")</f>
        <v>-</v>
      </c>
      <c r="L2140" s="29" t="str">
        <f>IFERROR(VLOOKUP($C2140,#REF!,10,FALSE),"-")</f>
        <v>-</v>
      </c>
      <c r="M2140" s="29" t="str">
        <f>IFERROR(VLOOKUP($C2140,#REF!,11,FALSE),"-")</f>
        <v>-</v>
      </c>
      <c r="N2140" s="29" t="str">
        <f>IFERROR(VLOOKUP($C2140,#REF!,12,FALSE),"-")</f>
        <v>-</v>
      </c>
      <c r="O2140" s="29" t="str">
        <f>IFERROR(VLOOKUP($C2140,#REF!,13,FALSE),"-")</f>
        <v>-</v>
      </c>
    </row>
    <row r="2141" spans="1:15" x14ac:dyDescent="0.25">
      <c r="A2141" s="21"/>
      <c r="B2141" s="22"/>
      <c r="C2141" s="14">
        <v>6607</v>
      </c>
      <c r="D2141" s="15" t="s">
        <v>2112</v>
      </c>
      <c r="E2141" s="30">
        <v>0</v>
      </c>
      <c r="F2141" s="30" t="str">
        <f>IFERROR(VLOOKUP($C2141,#REF!,4,FALSE),"-")</f>
        <v>-</v>
      </c>
      <c r="G2141" s="30" t="str">
        <f>IFERROR(VLOOKUP($C2141,#REF!,5,FALSE),"-")</f>
        <v>-</v>
      </c>
      <c r="H2141" s="30" t="str">
        <f>IFERROR(VLOOKUP($C2141,#REF!,6,FALSE),"-")</f>
        <v>-</v>
      </c>
      <c r="I2141" s="30" t="str">
        <f>IFERROR(VLOOKUP($C2141,#REF!,7,FALSE),"-")</f>
        <v>-</v>
      </c>
      <c r="J2141" s="30" t="str">
        <f>IFERROR(VLOOKUP($C2141,#REF!,8,FALSE),"-")</f>
        <v>-</v>
      </c>
      <c r="K2141" s="30" t="str">
        <f>IFERROR(VLOOKUP($C2141,#REF!,9,FALSE),"-")</f>
        <v>-</v>
      </c>
      <c r="L2141" s="30" t="str">
        <f>IFERROR(VLOOKUP($C2141,#REF!,10,FALSE),"-")</f>
        <v>-</v>
      </c>
      <c r="M2141" s="30" t="str">
        <f>IFERROR(VLOOKUP($C2141,#REF!,11,FALSE),"-")</f>
        <v>-</v>
      </c>
      <c r="N2141" s="30" t="str">
        <f>IFERROR(VLOOKUP($C2141,#REF!,12,FALSE),"-")</f>
        <v>-</v>
      </c>
      <c r="O2141" s="30" t="str">
        <f>IFERROR(VLOOKUP($C2141,#REF!,13,FALSE),"-")</f>
        <v>-</v>
      </c>
    </row>
    <row r="2142" spans="1:15" x14ac:dyDescent="0.25">
      <c r="A2142" s="21"/>
      <c r="B2142" s="22"/>
      <c r="C2142" s="12">
        <v>6608</v>
      </c>
      <c r="D2142" s="13" t="s">
        <v>2113</v>
      </c>
      <c r="E2142" s="29">
        <v>0</v>
      </c>
      <c r="F2142" s="29" t="str">
        <f>IFERROR(VLOOKUP($C2142,#REF!,4,FALSE),"-")</f>
        <v>-</v>
      </c>
      <c r="G2142" s="29" t="str">
        <f>IFERROR(VLOOKUP($C2142,#REF!,5,FALSE),"-")</f>
        <v>-</v>
      </c>
      <c r="H2142" s="29" t="str">
        <f>IFERROR(VLOOKUP($C2142,#REF!,6,FALSE),"-")</f>
        <v>-</v>
      </c>
      <c r="I2142" s="29" t="str">
        <f>IFERROR(VLOOKUP($C2142,#REF!,7,FALSE),"-")</f>
        <v>-</v>
      </c>
      <c r="J2142" s="29" t="str">
        <f>IFERROR(VLOOKUP($C2142,#REF!,8,FALSE),"-")</f>
        <v>-</v>
      </c>
      <c r="K2142" s="29" t="str">
        <f>IFERROR(VLOOKUP($C2142,#REF!,9,FALSE),"-")</f>
        <v>-</v>
      </c>
      <c r="L2142" s="29" t="str">
        <f>IFERROR(VLOOKUP($C2142,#REF!,10,FALSE),"-")</f>
        <v>-</v>
      </c>
      <c r="M2142" s="29" t="str">
        <f>IFERROR(VLOOKUP($C2142,#REF!,11,FALSE),"-")</f>
        <v>-</v>
      </c>
      <c r="N2142" s="29" t="str">
        <f>IFERROR(VLOOKUP($C2142,#REF!,12,FALSE),"-")</f>
        <v>-</v>
      </c>
      <c r="O2142" s="29" t="str">
        <f>IFERROR(VLOOKUP($C2142,#REF!,13,FALSE),"-")</f>
        <v>-</v>
      </c>
    </row>
    <row r="2143" spans="1:15" x14ac:dyDescent="0.25">
      <c r="A2143" s="21"/>
      <c r="B2143" s="22"/>
      <c r="C2143" s="14">
        <v>6609</v>
      </c>
      <c r="D2143" s="15" t="s">
        <v>2114</v>
      </c>
      <c r="E2143" s="30">
        <v>0</v>
      </c>
      <c r="F2143" s="30" t="str">
        <f>IFERROR(VLOOKUP($C2143,#REF!,4,FALSE),"-")</f>
        <v>-</v>
      </c>
      <c r="G2143" s="30" t="str">
        <f>IFERROR(VLOOKUP($C2143,#REF!,5,FALSE),"-")</f>
        <v>-</v>
      </c>
      <c r="H2143" s="30" t="str">
        <f>IFERROR(VLOOKUP($C2143,#REF!,6,FALSE),"-")</f>
        <v>-</v>
      </c>
      <c r="I2143" s="30" t="str">
        <f>IFERROR(VLOOKUP($C2143,#REF!,7,FALSE),"-")</f>
        <v>-</v>
      </c>
      <c r="J2143" s="30" t="str">
        <f>IFERROR(VLOOKUP($C2143,#REF!,8,FALSE),"-")</f>
        <v>-</v>
      </c>
      <c r="K2143" s="30" t="str">
        <f>IFERROR(VLOOKUP($C2143,#REF!,9,FALSE),"-")</f>
        <v>-</v>
      </c>
      <c r="L2143" s="30" t="str">
        <f>IFERROR(VLOOKUP($C2143,#REF!,10,FALSE),"-")</f>
        <v>-</v>
      </c>
      <c r="M2143" s="30" t="str">
        <f>IFERROR(VLOOKUP($C2143,#REF!,11,FALSE),"-")</f>
        <v>-</v>
      </c>
      <c r="N2143" s="30" t="str">
        <f>IFERROR(VLOOKUP($C2143,#REF!,12,FALSE),"-")</f>
        <v>-</v>
      </c>
      <c r="O2143" s="30" t="str">
        <f>IFERROR(VLOOKUP($C2143,#REF!,13,FALSE),"-")</f>
        <v>-</v>
      </c>
    </row>
    <row r="2144" spans="1:15" x14ac:dyDescent="0.25">
      <c r="A2144" s="21"/>
      <c r="B2144" s="22"/>
      <c r="C2144" s="12">
        <v>6610</v>
      </c>
      <c r="D2144" s="13" t="s">
        <v>2115</v>
      </c>
      <c r="E2144" s="29">
        <v>0</v>
      </c>
      <c r="F2144" s="29" t="str">
        <f>IFERROR(VLOOKUP($C2144,#REF!,4,FALSE),"-")</f>
        <v>-</v>
      </c>
      <c r="G2144" s="29" t="str">
        <f>IFERROR(VLOOKUP($C2144,#REF!,5,FALSE),"-")</f>
        <v>-</v>
      </c>
      <c r="H2144" s="29" t="str">
        <f>IFERROR(VLOOKUP($C2144,#REF!,6,FALSE),"-")</f>
        <v>-</v>
      </c>
      <c r="I2144" s="29" t="str">
        <f>IFERROR(VLOOKUP($C2144,#REF!,7,FALSE),"-")</f>
        <v>-</v>
      </c>
      <c r="J2144" s="29" t="str">
        <f>IFERROR(VLOOKUP($C2144,#REF!,8,FALSE),"-")</f>
        <v>-</v>
      </c>
      <c r="K2144" s="29" t="str">
        <f>IFERROR(VLOOKUP($C2144,#REF!,9,FALSE),"-")</f>
        <v>-</v>
      </c>
      <c r="L2144" s="29" t="str">
        <f>IFERROR(VLOOKUP($C2144,#REF!,10,FALSE),"-")</f>
        <v>-</v>
      </c>
      <c r="M2144" s="29" t="str">
        <f>IFERROR(VLOOKUP($C2144,#REF!,11,FALSE),"-")</f>
        <v>-</v>
      </c>
      <c r="N2144" s="29" t="str">
        <f>IFERROR(VLOOKUP($C2144,#REF!,12,FALSE),"-")</f>
        <v>-</v>
      </c>
      <c r="O2144" s="29" t="str">
        <f>IFERROR(VLOOKUP($C2144,#REF!,13,FALSE),"-")</f>
        <v>-</v>
      </c>
    </row>
    <row r="2145" spans="1:15" x14ac:dyDescent="0.25">
      <c r="A2145" s="21"/>
      <c r="B2145" s="22"/>
      <c r="C2145" s="14">
        <v>6611</v>
      </c>
      <c r="D2145" s="15" t="s">
        <v>2116</v>
      </c>
      <c r="E2145" s="30">
        <v>0</v>
      </c>
      <c r="F2145" s="30" t="str">
        <f>IFERROR(VLOOKUP($C2145,#REF!,4,FALSE),"-")</f>
        <v>-</v>
      </c>
      <c r="G2145" s="30" t="str">
        <f>IFERROR(VLOOKUP($C2145,#REF!,5,FALSE),"-")</f>
        <v>-</v>
      </c>
      <c r="H2145" s="30" t="str">
        <f>IFERROR(VLOOKUP($C2145,#REF!,6,FALSE),"-")</f>
        <v>-</v>
      </c>
      <c r="I2145" s="30" t="str">
        <f>IFERROR(VLOOKUP($C2145,#REF!,7,FALSE),"-")</f>
        <v>-</v>
      </c>
      <c r="J2145" s="30" t="str">
        <f>IFERROR(VLOOKUP($C2145,#REF!,8,FALSE),"-")</f>
        <v>-</v>
      </c>
      <c r="K2145" s="30" t="str">
        <f>IFERROR(VLOOKUP($C2145,#REF!,9,FALSE),"-")</f>
        <v>-</v>
      </c>
      <c r="L2145" s="30" t="str">
        <f>IFERROR(VLOOKUP($C2145,#REF!,10,FALSE),"-")</f>
        <v>-</v>
      </c>
      <c r="M2145" s="30" t="str">
        <f>IFERROR(VLOOKUP($C2145,#REF!,11,FALSE),"-")</f>
        <v>-</v>
      </c>
      <c r="N2145" s="30" t="str">
        <f>IFERROR(VLOOKUP($C2145,#REF!,12,FALSE),"-")</f>
        <v>-</v>
      </c>
      <c r="O2145" s="30" t="str">
        <f>IFERROR(VLOOKUP($C2145,#REF!,13,FALSE),"-")</f>
        <v>-</v>
      </c>
    </row>
    <row r="2146" spans="1:15" x14ac:dyDescent="0.25">
      <c r="A2146" s="21"/>
      <c r="B2146" s="22"/>
      <c r="C2146" s="12">
        <v>6612</v>
      </c>
      <c r="D2146" s="13" t="s">
        <v>2117</v>
      </c>
      <c r="E2146" s="29">
        <v>0</v>
      </c>
      <c r="F2146" s="29" t="str">
        <f>IFERROR(VLOOKUP($C2146,#REF!,4,FALSE),"-")</f>
        <v>-</v>
      </c>
      <c r="G2146" s="29" t="str">
        <f>IFERROR(VLOOKUP($C2146,#REF!,5,FALSE),"-")</f>
        <v>-</v>
      </c>
      <c r="H2146" s="29" t="str">
        <f>IFERROR(VLOOKUP($C2146,#REF!,6,FALSE),"-")</f>
        <v>-</v>
      </c>
      <c r="I2146" s="29" t="str">
        <f>IFERROR(VLOOKUP($C2146,#REF!,7,FALSE),"-")</f>
        <v>-</v>
      </c>
      <c r="J2146" s="29" t="str">
        <f>IFERROR(VLOOKUP($C2146,#REF!,8,FALSE),"-")</f>
        <v>-</v>
      </c>
      <c r="K2146" s="29" t="str">
        <f>IFERROR(VLOOKUP($C2146,#REF!,9,FALSE),"-")</f>
        <v>-</v>
      </c>
      <c r="L2146" s="29" t="str">
        <f>IFERROR(VLOOKUP($C2146,#REF!,10,FALSE),"-")</f>
        <v>-</v>
      </c>
      <c r="M2146" s="29" t="str">
        <f>IFERROR(VLOOKUP($C2146,#REF!,11,FALSE),"-")</f>
        <v>-</v>
      </c>
      <c r="N2146" s="29" t="str">
        <f>IFERROR(VLOOKUP($C2146,#REF!,12,FALSE),"-")</f>
        <v>-</v>
      </c>
      <c r="O2146" s="29" t="str">
        <f>IFERROR(VLOOKUP($C2146,#REF!,13,FALSE),"-")</f>
        <v>-</v>
      </c>
    </row>
    <row r="2147" spans="1:15" x14ac:dyDescent="0.25">
      <c r="A2147" s="21"/>
      <c r="B2147" s="22"/>
      <c r="C2147" s="14">
        <v>6613</v>
      </c>
      <c r="D2147" s="15" t="s">
        <v>2118</v>
      </c>
      <c r="E2147" s="30">
        <v>0</v>
      </c>
      <c r="F2147" s="30" t="str">
        <f>IFERROR(VLOOKUP($C2147,#REF!,4,FALSE),"-")</f>
        <v>-</v>
      </c>
      <c r="G2147" s="30" t="str">
        <f>IFERROR(VLOOKUP($C2147,#REF!,5,FALSE),"-")</f>
        <v>-</v>
      </c>
      <c r="H2147" s="30" t="str">
        <f>IFERROR(VLOOKUP($C2147,#REF!,6,FALSE),"-")</f>
        <v>-</v>
      </c>
      <c r="I2147" s="30" t="str">
        <f>IFERROR(VLOOKUP($C2147,#REF!,7,FALSE),"-")</f>
        <v>-</v>
      </c>
      <c r="J2147" s="30" t="str">
        <f>IFERROR(VLOOKUP($C2147,#REF!,8,FALSE),"-")</f>
        <v>-</v>
      </c>
      <c r="K2147" s="30" t="str">
        <f>IFERROR(VLOOKUP($C2147,#REF!,9,FALSE),"-")</f>
        <v>-</v>
      </c>
      <c r="L2147" s="30" t="str">
        <f>IFERROR(VLOOKUP($C2147,#REF!,10,FALSE),"-")</f>
        <v>-</v>
      </c>
      <c r="M2147" s="30" t="str">
        <f>IFERROR(VLOOKUP($C2147,#REF!,11,FALSE),"-")</f>
        <v>-</v>
      </c>
      <c r="N2147" s="30" t="str">
        <f>IFERROR(VLOOKUP($C2147,#REF!,12,FALSE),"-")</f>
        <v>-</v>
      </c>
      <c r="O2147" s="30" t="str">
        <f>IFERROR(VLOOKUP($C2147,#REF!,13,FALSE),"-")</f>
        <v>-</v>
      </c>
    </row>
    <row r="2148" spans="1:15" x14ac:dyDescent="0.25">
      <c r="A2148" s="21"/>
      <c r="B2148" s="22"/>
      <c r="C2148" s="12">
        <v>6614</v>
      </c>
      <c r="D2148" s="13" t="s">
        <v>2119</v>
      </c>
      <c r="E2148" s="29">
        <v>0</v>
      </c>
      <c r="F2148" s="29" t="str">
        <f>IFERROR(VLOOKUP($C2148,#REF!,4,FALSE),"-")</f>
        <v>-</v>
      </c>
      <c r="G2148" s="29" t="str">
        <f>IFERROR(VLOOKUP($C2148,#REF!,5,FALSE),"-")</f>
        <v>-</v>
      </c>
      <c r="H2148" s="29" t="str">
        <f>IFERROR(VLOOKUP($C2148,#REF!,6,FALSE),"-")</f>
        <v>-</v>
      </c>
      <c r="I2148" s="29" t="str">
        <f>IFERROR(VLOOKUP($C2148,#REF!,7,FALSE),"-")</f>
        <v>-</v>
      </c>
      <c r="J2148" s="29" t="str">
        <f>IFERROR(VLOOKUP($C2148,#REF!,8,FALSE),"-")</f>
        <v>-</v>
      </c>
      <c r="K2148" s="29" t="str">
        <f>IFERROR(VLOOKUP($C2148,#REF!,9,FALSE),"-")</f>
        <v>-</v>
      </c>
      <c r="L2148" s="29" t="str">
        <f>IFERROR(VLOOKUP($C2148,#REF!,10,FALSE),"-")</f>
        <v>-</v>
      </c>
      <c r="M2148" s="29" t="str">
        <f>IFERROR(VLOOKUP($C2148,#REF!,11,FALSE),"-")</f>
        <v>-</v>
      </c>
      <c r="N2148" s="29" t="str">
        <f>IFERROR(VLOOKUP($C2148,#REF!,12,FALSE),"-")</f>
        <v>-</v>
      </c>
      <c r="O2148" s="29" t="str">
        <f>IFERROR(VLOOKUP($C2148,#REF!,13,FALSE),"-")</f>
        <v>-</v>
      </c>
    </row>
    <row r="2149" spans="1:15" x14ac:dyDescent="0.25">
      <c r="A2149" s="21"/>
      <c r="B2149" s="22"/>
      <c r="C2149" s="14">
        <v>6615</v>
      </c>
      <c r="D2149" s="15" t="s">
        <v>2120</v>
      </c>
      <c r="E2149" s="30" t="s">
        <v>5</v>
      </c>
      <c r="F2149" s="30" t="str">
        <f>IFERROR(VLOOKUP($C2149,#REF!,4,FALSE),"-")</f>
        <v>-</v>
      </c>
      <c r="G2149" s="30" t="str">
        <f>IFERROR(VLOOKUP($C2149,#REF!,5,FALSE),"-")</f>
        <v>-</v>
      </c>
      <c r="H2149" s="30" t="str">
        <f>IFERROR(VLOOKUP($C2149,#REF!,6,FALSE),"-")</f>
        <v>-</v>
      </c>
      <c r="I2149" s="30" t="str">
        <f>IFERROR(VLOOKUP($C2149,#REF!,7,FALSE),"-")</f>
        <v>-</v>
      </c>
      <c r="J2149" s="30" t="str">
        <f>IFERROR(VLOOKUP($C2149,#REF!,8,FALSE),"-")</f>
        <v>-</v>
      </c>
      <c r="K2149" s="30" t="str">
        <f>IFERROR(VLOOKUP($C2149,#REF!,9,FALSE),"-")</f>
        <v>-</v>
      </c>
      <c r="L2149" s="30" t="str">
        <f>IFERROR(VLOOKUP($C2149,#REF!,10,FALSE),"-")</f>
        <v>-</v>
      </c>
      <c r="M2149" s="30" t="str">
        <f>IFERROR(VLOOKUP($C2149,#REF!,11,FALSE),"-")</f>
        <v>-</v>
      </c>
      <c r="N2149" s="30" t="str">
        <f>IFERROR(VLOOKUP($C2149,#REF!,12,FALSE),"-")</f>
        <v>-</v>
      </c>
      <c r="O2149" s="30" t="str">
        <f>IFERROR(VLOOKUP($C2149,#REF!,13,FALSE),"-")</f>
        <v>-</v>
      </c>
    </row>
    <row r="2150" spans="1:15" x14ac:dyDescent="0.25">
      <c r="A2150" s="21"/>
      <c r="B2150" s="22"/>
      <c r="C2150" s="12">
        <v>6616</v>
      </c>
      <c r="D2150" s="13" t="s">
        <v>2121</v>
      </c>
      <c r="E2150" s="29">
        <v>0</v>
      </c>
      <c r="F2150" s="29" t="str">
        <f>IFERROR(VLOOKUP($C2150,#REF!,4,FALSE),"-")</f>
        <v>-</v>
      </c>
      <c r="G2150" s="29" t="str">
        <f>IFERROR(VLOOKUP($C2150,#REF!,5,FALSE),"-")</f>
        <v>-</v>
      </c>
      <c r="H2150" s="29" t="str">
        <f>IFERROR(VLOOKUP($C2150,#REF!,6,FALSE),"-")</f>
        <v>-</v>
      </c>
      <c r="I2150" s="29" t="str">
        <f>IFERROR(VLOOKUP($C2150,#REF!,7,FALSE),"-")</f>
        <v>-</v>
      </c>
      <c r="J2150" s="29" t="str">
        <f>IFERROR(VLOOKUP($C2150,#REF!,8,FALSE),"-")</f>
        <v>-</v>
      </c>
      <c r="K2150" s="29" t="str">
        <f>IFERROR(VLOOKUP($C2150,#REF!,9,FALSE),"-")</f>
        <v>-</v>
      </c>
      <c r="L2150" s="29" t="str">
        <f>IFERROR(VLOOKUP($C2150,#REF!,10,FALSE),"-")</f>
        <v>-</v>
      </c>
      <c r="M2150" s="29" t="str">
        <f>IFERROR(VLOOKUP($C2150,#REF!,11,FALSE),"-")</f>
        <v>-</v>
      </c>
      <c r="N2150" s="29" t="str">
        <f>IFERROR(VLOOKUP($C2150,#REF!,12,FALSE),"-")</f>
        <v>-</v>
      </c>
      <c r="O2150" s="29" t="str">
        <f>IFERROR(VLOOKUP($C2150,#REF!,13,FALSE),"-")</f>
        <v>-</v>
      </c>
    </row>
    <row r="2151" spans="1:15" x14ac:dyDescent="0.25">
      <c r="A2151" s="21"/>
      <c r="B2151" s="22"/>
      <c r="C2151" s="14">
        <v>6617</v>
      </c>
      <c r="D2151" s="15" t="s">
        <v>2122</v>
      </c>
      <c r="E2151" s="30">
        <v>0</v>
      </c>
      <c r="F2151" s="30" t="str">
        <f>IFERROR(VLOOKUP($C2151,#REF!,4,FALSE),"-")</f>
        <v>-</v>
      </c>
      <c r="G2151" s="30" t="str">
        <f>IFERROR(VLOOKUP($C2151,#REF!,5,FALSE),"-")</f>
        <v>-</v>
      </c>
      <c r="H2151" s="30" t="str">
        <f>IFERROR(VLOOKUP($C2151,#REF!,6,FALSE),"-")</f>
        <v>-</v>
      </c>
      <c r="I2151" s="30" t="str">
        <f>IFERROR(VLOOKUP($C2151,#REF!,7,FALSE),"-")</f>
        <v>-</v>
      </c>
      <c r="J2151" s="30" t="str">
        <f>IFERROR(VLOOKUP($C2151,#REF!,8,FALSE),"-")</f>
        <v>-</v>
      </c>
      <c r="K2151" s="30" t="str">
        <f>IFERROR(VLOOKUP($C2151,#REF!,9,FALSE),"-")</f>
        <v>-</v>
      </c>
      <c r="L2151" s="30" t="str">
        <f>IFERROR(VLOOKUP($C2151,#REF!,10,FALSE),"-")</f>
        <v>-</v>
      </c>
      <c r="M2151" s="30" t="str">
        <f>IFERROR(VLOOKUP($C2151,#REF!,11,FALSE),"-")</f>
        <v>-</v>
      </c>
      <c r="N2151" s="30" t="str">
        <f>IFERROR(VLOOKUP($C2151,#REF!,12,FALSE),"-")</f>
        <v>-</v>
      </c>
      <c r="O2151" s="30" t="str">
        <f>IFERROR(VLOOKUP($C2151,#REF!,13,FALSE),"-")</f>
        <v>-</v>
      </c>
    </row>
    <row r="2152" spans="1:15" x14ac:dyDescent="0.25">
      <c r="A2152" s="21"/>
      <c r="B2152" s="22"/>
      <c r="C2152" s="12">
        <v>6618</v>
      </c>
      <c r="D2152" s="13" t="s">
        <v>2123</v>
      </c>
      <c r="E2152" s="29">
        <v>0</v>
      </c>
      <c r="F2152" s="29" t="str">
        <f>IFERROR(VLOOKUP($C2152,#REF!,4,FALSE),"-")</f>
        <v>-</v>
      </c>
      <c r="G2152" s="29" t="str">
        <f>IFERROR(VLOOKUP($C2152,#REF!,5,FALSE),"-")</f>
        <v>-</v>
      </c>
      <c r="H2152" s="29" t="str">
        <f>IFERROR(VLOOKUP($C2152,#REF!,6,FALSE),"-")</f>
        <v>-</v>
      </c>
      <c r="I2152" s="29" t="str">
        <f>IFERROR(VLOOKUP($C2152,#REF!,7,FALSE),"-")</f>
        <v>-</v>
      </c>
      <c r="J2152" s="29" t="str">
        <f>IFERROR(VLOOKUP($C2152,#REF!,8,FALSE),"-")</f>
        <v>-</v>
      </c>
      <c r="K2152" s="29" t="str">
        <f>IFERROR(VLOOKUP($C2152,#REF!,9,FALSE),"-")</f>
        <v>-</v>
      </c>
      <c r="L2152" s="29" t="str">
        <f>IFERROR(VLOOKUP($C2152,#REF!,10,FALSE),"-")</f>
        <v>-</v>
      </c>
      <c r="M2152" s="29" t="str">
        <f>IFERROR(VLOOKUP($C2152,#REF!,11,FALSE),"-")</f>
        <v>-</v>
      </c>
      <c r="N2152" s="29" t="str">
        <f>IFERROR(VLOOKUP($C2152,#REF!,12,FALSE),"-")</f>
        <v>-</v>
      </c>
      <c r="O2152" s="29" t="str">
        <f>IFERROR(VLOOKUP($C2152,#REF!,13,FALSE),"-")</f>
        <v>-</v>
      </c>
    </row>
    <row r="2153" spans="1:15" x14ac:dyDescent="0.25">
      <c r="A2153" s="21"/>
      <c r="B2153" s="22"/>
      <c r="C2153" s="14">
        <v>6619</v>
      </c>
      <c r="D2153" s="15" t="s">
        <v>2124</v>
      </c>
      <c r="E2153" s="30">
        <v>0</v>
      </c>
      <c r="F2153" s="30" t="str">
        <f>IFERROR(VLOOKUP($C2153,#REF!,4,FALSE),"-")</f>
        <v>-</v>
      </c>
      <c r="G2153" s="30" t="str">
        <f>IFERROR(VLOOKUP($C2153,#REF!,5,FALSE),"-")</f>
        <v>-</v>
      </c>
      <c r="H2153" s="30" t="str">
        <f>IFERROR(VLOOKUP($C2153,#REF!,6,FALSE),"-")</f>
        <v>-</v>
      </c>
      <c r="I2153" s="30" t="str">
        <f>IFERROR(VLOOKUP($C2153,#REF!,7,FALSE),"-")</f>
        <v>-</v>
      </c>
      <c r="J2153" s="30" t="str">
        <f>IFERROR(VLOOKUP($C2153,#REF!,8,FALSE),"-")</f>
        <v>-</v>
      </c>
      <c r="K2153" s="30" t="str">
        <f>IFERROR(VLOOKUP($C2153,#REF!,9,FALSE),"-")</f>
        <v>-</v>
      </c>
      <c r="L2153" s="30" t="str">
        <f>IFERROR(VLOOKUP($C2153,#REF!,10,FALSE),"-")</f>
        <v>-</v>
      </c>
      <c r="M2153" s="30" t="str">
        <f>IFERROR(VLOOKUP($C2153,#REF!,11,FALSE),"-")</f>
        <v>-</v>
      </c>
      <c r="N2153" s="30" t="str">
        <f>IFERROR(VLOOKUP($C2153,#REF!,12,FALSE),"-")</f>
        <v>-</v>
      </c>
      <c r="O2153" s="30" t="str">
        <f>IFERROR(VLOOKUP($C2153,#REF!,13,FALSE),"-")</f>
        <v>-</v>
      </c>
    </row>
    <row r="2154" spans="1:15" x14ac:dyDescent="0.25">
      <c r="A2154" s="21"/>
      <c r="B2154" s="22"/>
      <c r="C2154" s="12">
        <v>6620</v>
      </c>
      <c r="D2154" s="13" t="s">
        <v>2125</v>
      </c>
      <c r="E2154" s="29">
        <v>0</v>
      </c>
      <c r="F2154" s="29" t="str">
        <f>IFERROR(VLOOKUP($C2154,#REF!,4,FALSE),"-")</f>
        <v>-</v>
      </c>
      <c r="G2154" s="29" t="str">
        <f>IFERROR(VLOOKUP($C2154,#REF!,5,FALSE),"-")</f>
        <v>-</v>
      </c>
      <c r="H2154" s="29" t="str">
        <f>IFERROR(VLOOKUP($C2154,#REF!,6,FALSE),"-")</f>
        <v>-</v>
      </c>
      <c r="I2154" s="29" t="str">
        <f>IFERROR(VLOOKUP($C2154,#REF!,7,FALSE),"-")</f>
        <v>-</v>
      </c>
      <c r="J2154" s="29" t="str">
        <f>IFERROR(VLOOKUP($C2154,#REF!,8,FALSE),"-")</f>
        <v>-</v>
      </c>
      <c r="K2154" s="29" t="str">
        <f>IFERROR(VLOOKUP($C2154,#REF!,9,FALSE),"-")</f>
        <v>-</v>
      </c>
      <c r="L2154" s="29" t="str">
        <f>IFERROR(VLOOKUP($C2154,#REF!,10,FALSE),"-")</f>
        <v>-</v>
      </c>
      <c r="M2154" s="29" t="str">
        <f>IFERROR(VLOOKUP($C2154,#REF!,11,FALSE),"-")</f>
        <v>-</v>
      </c>
      <c r="N2154" s="29" t="str">
        <f>IFERROR(VLOOKUP($C2154,#REF!,12,FALSE),"-")</f>
        <v>-</v>
      </c>
      <c r="O2154" s="29" t="str">
        <f>IFERROR(VLOOKUP($C2154,#REF!,13,FALSE),"-")</f>
        <v>-</v>
      </c>
    </row>
    <row r="2155" spans="1:15" x14ac:dyDescent="0.25">
      <c r="A2155" s="21"/>
      <c r="B2155" s="22"/>
      <c r="C2155" s="14">
        <v>6621</v>
      </c>
      <c r="D2155" s="15" t="s">
        <v>2105</v>
      </c>
      <c r="E2155" s="30">
        <v>0</v>
      </c>
      <c r="F2155" s="30" t="str">
        <f>IFERROR(VLOOKUP($C2155,#REF!,4,FALSE),"-")</f>
        <v>-</v>
      </c>
      <c r="G2155" s="30" t="str">
        <f>IFERROR(VLOOKUP($C2155,#REF!,5,FALSE),"-")</f>
        <v>-</v>
      </c>
      <c r="H2155" s="30" t="str">
        <f>IFERROR(VLOOKUP($C2155,#REF!,6,FALSE),"-")</f>
        <v>-</v>
      </c>
      <c r="I2155" s="30" t="str">
        <f>IFERROR(VLOOKUP($C2155,#REF!,7,FALSE),"-")</f>
        <v>-</v>
      </c>
      <c r="J2155" s="30" t="str">
        <f>IFERROR(VLOOKUP($C2155,#REF!,8,FALSE),"-")</f>
        <v>-</v>
      </c>
      <c r="K2155" s="30" t="str">
        <f>IFERROR(VLOOKUP($C2155,#REF!,9,FALSE),"-")</f>
        <v>-</v>
      </c>
      <c r="L2155" s="30" t="str">
        <f>IFERROR(VLOOKUP($C2155,#REF!,10,FALSE),"-")</f>
        <v>-</v>
      </c>
      <c r="M2155" s="30" t="str">
        <f>IFERROR(VLOOKUP($C2155,#REF!,11,FALSE),"-")</f>
        <v>-</v>
      </c>
      <c r="N2155" s="30" t="str">
        <f>IFERROR(VLOOKUP($C2155,#REF!,12,FALSE),"-")</f>
        <v>-</v>
      </c>
      <c r="O2155" s="30" t="str">
        <f>IFERROR(VLOOKUP($C2155,#REF!,13,FALSE),"-")</f>
        <v>-</v>
      </c>
    </row>
    <row r="2156" spans="1:15" x14ac:dyDescent="0.25">
      <c r="A2156" s="21"/>
      <c r="B2156" s="22"/>
      <c r="C2156" s="12">
        <v>6622</v>
      </c>
      <c r="D2156" s="13" t="s">
        <v>2126</v>
      </c>
      <c r="E2156" s="29">
        <v>0</v>
      </c>
      <c r="F2156" s="29" t="str">
        <f>IFERROR(VLOOKUP($C2156,#REF!,4,FALSE),"-")</f>
        <v>-</v>
      </c>
      <c r="G2156" s="29" t="str">
        <f>IFERROR(VLOOKUP($C2156,#REF!,5,FALSE),"-")</f>
        <v>-</v>
      </c>
      <c r="H2156" s="29" t="str">
        <f>IFERROR(VLOOKUP($C2156,#REF!,6,FALSE),"-")</f>
        <v>-</v>
      </c>
      <c r="I2156" s="29" t="str">
        <f>IFERROR(VLOOKUP($C2156,#REF!,7,FALSE),"-")</f>
        <v>-</v>
      </c>
      <c r="J2156" s="29" t="str">
        <f>IFERROR(VLOOKUP($C2156,#REF!,8,FALSE),"-")</f>
        <v>-</v>
      </c>
      <c r="K2156" s="29" t="str">
        <f>IFERROR(VLOOKUP($C2156,#REF!,9,FALSE),"-")</f>
        <v>-</v>
      </c>
      <c r="L2156" s="29" t="str">
        <f>IFERROR(VLOOKUP($C2156,#REF!,10,FALSE),"-")</f>
        <v>-</v>
      </c>
      <c r="M2156" s="29" t="str">
        <f>IFERROR(VLOOKUP($C2156,#REF!,11,FALSE),"-")</f>
        <v>-</v>
      </c>
      <c r="N2156" s="29" t="str">
        <f>IFERROR(VLOOKUP($C2156,#REF!,12,FALSE),"-")</f>
        <v>-</v>
      </c>
      <c r="O2156" s="29" t="str">
        <f>IFERROR(VLOOKUP($C2156,#REF!,13,FALSE),"-")</f>
        <v>-</v>
      </c>
    </row>
    <row r="2157" spans="1:15" x14ac:dyDescent="0.25">
      <c r="A2157" s="21"/>
      <c r="B2157" s="22"/>
      <c r="C2157" s="14">
        <v>6623</v>
      </c>
      <c r="D2157" s="15" t="s">
        <v>2127</v>
      </c>
      <c r="E2157" s="30">
        <v>0</v>
      </c>
      <c r="F2157" s="30" t="str">
        <f>IFERROR(VLOOKUP($C2157,#REF!,4,FALSE),"-")</f>
        <v>-</v>
      </c>
      <c r="G2157" s="30" t="str">
        <f>IFERROR(VLOOKUP($C2157,#REF!,5,FALSE),"-")</f>
        <v>-</v>
      </c>
      <c r="H2157" s="30" t="str">
        <f>IFERROR(VLOOKUP($C2157,#REF!,6,FALSE),"-")</f>
        <v>-</v>
      </c>
      <c r="I2157" s="30" t="str">
        <f>IFERROR(VLOOKUP($C2157,#REF!,7,FALSE),"-")</f>
        <v>-</v>
      </c>
      <c r="J2157" s="30" t="str">
        <f>IFERROR(VLOOKUP($C2157,#REF!,8,FALSE),"-")</f>
        <v>-</v>
      </c>
      <c r="K2157" s="30" t="str">
        <f>IFERROR(VLOOKUP($C2157,#REF!,9,FALSE),"-")</f>
        <v>-</v>
      </c>
      <c r="L2157" s="30" t="str">
        <f>IFERROR(VLOOKUP($C2157,#REF!,10,FALSE),"-")</f>
        <v>-</v>
      </c>
      <c r="M2157" s="30" t="str">
        <f>IFERROR(VLOOKUP($C2157,#REF!,11,FALSE),"-")</f>
        <v>-</v>
      </c>
      <c r="N2157" s="30" t="str">
        <f>IFERROR(VLOOKUP($C2157,#REF!,12,FALSE),"-")</f>
        <v>-</v>
      </c>
      <c r="O2157" s="30" t="str">
        <f>IFERROR(VLOOKUP($C2157,#REF!,13,FALSE),"-")</f>
        <v>-</v>
      </c>
    </row>
    <row r="2158" spans="1:15" x14ac:dyDescent="0.25">
      <c r="A2158" s="21"/>
      <c r="B2158" s="22"/>
      <c r="C2158" s="12">
        <v>6624</v>
      </c>
      <c r="D2158" s="13" t="s">
        <v>2128</v>
      </c>
      <c r="E2158" s="29">
        <v>0</v>
      </c>
      <c r="F2158" s="29" t="str">
        <f>IFERROR(VLOOKUP($C2158,#REF!,4,FALSE),"-")</f>
        <v>-</v>
      </c>
      <c r="G2158" s="29" t="str">
        <f>IFERROR(VLOOKUP($C2158,#REF!,5,FALSE),"-")</f>
        <v>-</v>
      </c>
      <c r="H2158" s="29" t="str">
        <f>IFERROR(VLOOKUP($C2158,#REF!,6,FALSE),"-")</f>
        <v>-</v>
      </c>
      <c r="I2158" s="29" t="str">
        <f>IFERROR(VLOOKUP($C2158,#REF!,7,FALSE),"-")</f>
        <v>-</v>
      </c>
      <c r="J2158" s="29" t="str">
        <f>IFERROR(VLOOKUP($C2158,#REF!,8,FALSE),"-")</f>
        <v>-</v>
      </c>
      <c r="K2158" s="29" t="str">
        <f>IFERROR(VLOOKUP($C2158,#REF!,9,FALSE),"-")</f>
        <v>-</v>
      </c>
      <c r="L2158" s="29" t="str">
        <f>IFERROR(VLOOKUP($C2158,#REF!,10,FALSE),"-")</f>
        <v>-</v>
      </c>
      <c r="M2158" s="29" t="str">
        <f>IFERROR(VLOOKUP($C2158,#REF!,11,FALSE),"-")</f>
        <v>-</v>
      </c>
      <c r="N2158" s="29" t="str">
        <f>IFERROR(VLOOKUP($C2158,#REF!,12,FALSE),"-")</f>
        <v>-</v>
      </c>
      <c r="O2158" s="29" t="str">
        <f>IFERROR(VLOOKUP($C2158,#REF!,13,FALSE),"-")</f>
        <v>-</v>
      </c>
    </row>
    <row r="2159" spans="1:15" x14ac:dyDescent="0.25">
      <c r="A2159" s="21"/>
      <c r="B2159" s="22"/>
      <c r="C2159" s="14">
        <v>6625</v>
      </c>
      <c r="D2159" s="15" t="s">
        <v>2129</v>
      </c>
      <c r="E2159" s="30" t="s">
        <v>5</v>
      </c>
      <c r="F2159" s="30" t="str">
        <f>IFERROR(VLOOKUP($C2159,#REF!,4,FALSE),"-")</f>
        <v>-</v>
      </c>
      <c r="G2159" s="30" t="str">
        <f>IFERROR(VLOOKUP($C2159,#REF!,5,FALSE),"-")</f>
        <v>-</v>
      </c>
      <c r="H2159" s="30" t="str">
        <f>IFERROR(VLOOKUP($C2159,#REF!,6,FALSE),"-")</f>
        <v>-</v>
      </c>
      <c r="I2159" s="30" t="str">
        <f>IFERROR(VLOOKUP($C2159,#REF!,7,FALSE),"-")</f>
        <v>-</v>
      </c>
      <c r="J2159" s="30" t="str">
        <f>IFERROR(VLOOKUP($C2159,#REF!,8,FALSE),"-")</f>
        <v>-</v>
      </c>
      <c r="K2159" s="30" t="str">
        <f>IFERROR(VLOOKUP($C2159,#REF!,9,FALSE),"-")</f>
        <v>-</v>
      </c>
      <c r="L2159" s="30" t="str">
        <f>IFERROR(VLOOKUP($C2159,#REF!,10,FALSE),"-")</f>
        <v>-</v>
      </c>
      <c r="M2159" s="30" t="str">
        <f>IFERROR(VLOOKUP($C2159,#REF!,11,FALSE),"-")</f>
        <v>-</v>
      </c>
      <c r="N2159" s="30" t="str">
        <f>IFERROR(VLOOKUP($C2159,#REF!,12,FALSE),"-")</f>
        <v>-</v>
      </c>
      <c r="O2159" s="30" t="str">
        <f>IFERROR(VLOOKUP($C2159,#REF!,13,FALSE),"-")</f>
        <v>-</v>
      </c>
    </row>
    <row r="2160" spans="1:15" x14ac:dyDescent="0.25">
      <c r="A2160" s="21"/>
      <c r="B2160" s="22"/>
      <c r="C2160" s="12">
        <v>6626</v>
      </c>
      <c r="D2160" s="13" t="s">
        <v>2130</v>
      </c>
      <c r="E2160" s="29" t="s">
        <v>5</v>
      </c>
      <c r="F2160" s="29" t="str">
        <f>IFERROR(VLOOKUP($C2160,#REF!,4,FALSE),"-")</f>
        <v>-</v>
      </c>
      <c r="G2160" s="29" t="str">
        <f>IFERROR(VLOOKUP($C2160,#REF!,5,FALSE),"-")</f>
        <v>-</v>
      </c>
      <c r="H2160" s="29" t="str">
        <f>IFERROR(VLOOKUP($C2160,#REF!,6,FALSE),"-")</f>
        <v>-</v>
      </c>
      <c r="I2160" s="29" t="str">
        <f>IFERROR(VLOOKUP($C2160,#REF!,7,FALSE),"-")</f>
        <v>-</v>
      </c>
      <c r="J2160" s="29" t="str">
        <f>IFERROR(VLOOKUP($C2160,#REF!,8,FALSE),"-")</f>
        <v>-</v>
      </c>
      <c r="K2160" s="29" t="str">
        <f>IFERROR(VLOOKUP($C2160,#REF!,9,FALSE),"-")</f>
        <v>-</v>
      </c>
      <c r="L2160" s="29" t="str">
        <f>IFERROR(VLOOKUP($C2160,#REF!,10,FALSE),"-")</f>
        <v>-</v>
      </c>
      <c r="M2160" s="29" t="str">
        <f>IFERROR(VLOOKUP($C2160,#REF!,11,FALSE),"-")</f>
        <v>-</v>
      </c>
      <c r="N2160" s="29" t="str">
        <f>IFERROR(VLOOKUP($C2160,#REF!,12,FALSE),"-")</f>
        <v>-</v>
      </c>
      <c r="O2160" s="29" t="str">
        <f>IFERROR(VLOOKUP($C2160,#REF!,13,FALSE),"-")</f>
        <v>-</v>
      </c>
    </row>
    <row r="2161" spans="1:15" x14ac:dyDescent="0.25">
      <c r="A2161" s="21"/>
      <c r="B2161" s="22"/>
      <c r="C2161" s="14">
        <v>6627</v>
      </c>
      <c r="D2161" s="15" t="s">
        <v>2131</v>
      </c>
      <c r="E2161" s="30" t="s">
        <v>5</v>
      </c>
      <c r="F2161" s="30" t="str">
        <f>IFERROR(VLOOKUP($C2161,#REF!,4,FALSE),"-")</f>
        <v>-</v>
      </c>
      <c r="G2161" s="30" t="str">
        <f>IFERROR(VLOOKUP($C2161,#REF!,5,FALSE),"-")</f>
        <v>-</v>
      </c>
      <c r="H2161" s="30" t="str">
        <f>IFERROR(VLOOKUP($C2161,#REF!,6,FALSE),"-")</f>
        <v>-</v>
      </c>
      <c r="I2161" s="30" t="str">
        <f>IFERROR(VLOOKUP($C2161,#REF!,7,FALSE),"-")</f>
        <v>-</v>
      </c>
      <c r="J2161" s="30" t="str">
        <f>IFERROR(VLOOKUP($C2161,#REF!,8,FALSE),"-")</f>
        <v>-</v>
      </c>
      <c r="K2161" s="30" t="str">
        <f>IFERROR(VLOOKUP($C2161,#REF!,9,FALSE),"-")</f>
        <v>-</v>
      </c>
      <c r="L2161" s="30" t="str">
        <f>IFERROR(VLOOKUP($C2161,#REF!,10,FALSE),"-")</f>
        <v>-</v>
      </c>
      <c r="M2161" s="30" t="str">
        <f>IFERROR(VLOOKUP($C2161,#REF!,11,FALSE),"-")</f>
        <v>-</v>
      </c>
      <c r="N2161" s="30" t="str">
        <f>IFERROR(VLOOKUP($C2161,#REF!,12,FALSE),"-")</f>
        <v>-</v>
      </c>
      <c r="O2161" s="30" t="str">
        <f>IFERROR(VLOOKUP($C2161,#REF!,13,FALSE),"-")</f>
        <v>-</v>
      </c>
    </row>
    <row r="2162" spans="1:15" x14ac:dyDescent="0.25">
      <c r="A2162" s="21"/>
      <c r="B2162" s="22"/>
      <c r="C2162" s="12">
        <v>6628</v>
      </c>
      <c r="D2162" s="13" t="s">
        <v>2132</v>
      </c>
      <c r="E2162" s="29" t="s">
        <v>5</v>
      </c>
      <c r="F2162" s="29" t="str">
        <f>IFERROR(VLOOKUP($C2162,#REF!,4,FALSE),"-")</f>
        <v>-</v>
      </c>
      <c r="G2162" s="29" t="str">
        <f>IFERROR(VLOOKUP($C2162,#REF!,5,FALSE),"-")</f>
        <v>-</v>
      </c>
      <c r="H2162" s="29" t="str">
        <f>IFERROR(VLOOKUP($C2162,#REF!,6,FALSE),"-")</f>
        <v>-</v>
      </c>
      <c r="I2162" s="29" t="str">
        <f>IFERROR(VLOOKUP($C2162,#REF!,7,FALSE),"-")</f>
        <v>-</v>
      </c>
      <c r="J2162" s="29" t="str">
        <f>IFERROR(VLOOKUP($C2162,#REF!,8,FALSE),"-")</f>
        <v>-</v>
      </c>
      <c r="K2162" s="29" t="str">
        <f>IFERROR(VLOOKUP($C2162,#REF!,9,FALSE),"-")</f>
        <v>-</v>
      </c>
      <c r="L2162" s="29" t="str">
        <f>IFERROR(VLOOKUP($C2162,#REF!,10,FALSE),"-")</f>
        <v>-</v>
      </c>
      <c r="M2162" s="29" t="str">
        <f>IFERROR(VLOOKUP($C2162,#REF!,11,FALSE),"-")</f>
        <v>-</v>
      </c>
      <c r="N2162" s="29" t="str">
        <f>IFERROR(VLOOKUP($C2162,#REF!,12,FALSE),"-")</f>
        <v>-</v>
      </c>
      <c r="O2162" s="29" t="str">
        <f>IFERROR(VLOOKUP($C2162,#REF!,13,FALSE),"-")</f>
        <v>-</v>
      </c>
    </row>
    <row r="2163" spans="1:15" x14ac:dyDescent="0.25">
      <c r="A2163" s="21"/>
      <c r="B2163" s="22"/>
      <c r="C2163" s="14">
        <v>6629</v>
      </c>
      <c r="D2163" s="15" t="s">
        <v>2133</v>
      </c>
      <c r="E2163" s="30">
        <v>0</v>
      </c>
      <c r="F2163" s="30" t="str">
        <f>IFERROR(VLOOKUP($C2163,#REF!,4,FALSE),"-")</f>
        <v>-</v>
      </c>
      <c r="G2163" s="30" t="str">
        <f>IFERROR(VLOOKUP($C2163,#REF!,5,FALSE),"-")</f>
        <v>-</v>
      </c>
      <c r="H2163" s="30" t="str">
        <f>IFERROR(VLOOKUP($C2163,#REF!,6,FALSE),"-")</f>
        <v>-</v>
      </c>
      <c r="I2163" s="30" t="str">
        <f>IFERROR(VLOOKUP($C2163,#REF!,7,FALSE),"-")</f>
        <v>-</v>
      </c>
      <c r="J2163" s="30" t="str">
        <f>IFERROR(VLOOKUP($C2163,#REF!,8,FALSE),"-")</f>
        <v>-</v>
      </c>
      <c r="K2163" s="30" t="str">
        <f>IFERROR(VLOOKUP($C2163,#REF!,9,FALSE),"-")</f>
        <v>-</v>
      </c>
      <c r="L2163" s="30" t="str">
        <f>IFERROR(VLOOKUP($C2163,#REF!,10,FALSE),"-")</f>
        <v>-</v>
      </c>
      <c r="M2163" s="30" t="str">
        <f>IFERROR(VLOOKUP($C2163,#REF!,11,FALSE),"-")</f>
        <v>-</v>
      </c>
      <c r="N2163" s="30" t="str">
        <f>IFERROR(VLOOKUP($C2163,#REF!,12,FALSE),"-")</f>
        <v>-</v>
      </c>
      <c r="O2163" s="30" t="str">
        <f>IFERROR(VLOOKUP($C2163,#REF!,13,FALSE),"-")</f>
        <v>-</v>
      </c>
    </row>
    <row r="2164" spans="1:15" x14ac:dyDescent="0.25">
      <c r="A2164" s="21"/>
      <c r="B2164" s="22"/>
      <c r="C2164" s="12">
        <v>6630</v>
      </c>
      <c r="D2164" s="13" t="s">
        <v>2134</v>
      </c>
      <c r="E2164" s="29" t="s">
        <v>5</v>
      </c>
      <c r="F2164" s="29" t="str">
        <f>IFERROR(VLOOKUP($C2164,#REF!,4,FALSE),"-")</f>
        <v>-</v>
      </c>
      <c r="G2164" s="29" t="str">
        <f>IFERROR(VLOOKUP($C2164,#REF!,5,FALSE),"-")</f>
        <v>-</v>
      </c>
      <c r="H2164" s="29" t="str">
        <f>IFERROR(VLOOKUP($C2164,#REF!,6,FALSE),"-")</f>
        <v>-</v>
      </c>
      <c r="I2164" s="29" t="str">
        <f>IFERROR(VLOOKUP($C2164,#REF!,7,FALSE),"-")</f>
        <v>-</v>
      </c>
      <c r="J2164" s="29" t="str">
        <f>IFERROR(VLOOKUP($C2164,#REF!,8,FALSE),"-")</f>
        <v>-</v>
      </c>
      <c r="K2164" s="29" t="str">
        <f>IFERROR(VLOOKUP($C2164,#REF!,9,FALSE),"-")</f>
        <v>-</v>
      </c>
      <c r="L2164" s="29" t="str">
        <f>IFERROR(VLOOKUP($C2164,#REF!,10,FALSE),"-")</f>
        <v>-</v>
      </c>
      <c r="M2164" s="29" t="str">
        <f>IFERROR(VLOOKUP($C2164,#REF!,11,FALSE),"-")</f>
        <v>-</v>
      </c>
      <c r="N2164" s="29" t="str">
        <f>IFERROR(VLOOKUP($C2164,#REF!,12,FALSE),"-")</f>
        <v>-</v>
      </c>
      <c r="O2164" s="29" t="str">
        <f>IFERROR(VLOOKUP($C2164,#REF!,13,FALSE),"-")</f>
        <v>-</v>
      </c>
    </row>
    <row r="2165" spans="1:15" x14ac:dyDescent="0.25">
      <c r="A2165" s="21"/>
      <c r="B2165" s="22"/>
      <c r="C2165" s="14">
        <v>6631</v>
      </c>
      <c r="D2165" s="15" t="s">
        <v>2135</v>
      </c>
      <c r="E2165" s="30" t="s">
        <v>5</v>
      </c>
      <c r="F2165" s="30" t="str">
        <f>IFERROR(VLOOKUP($C2165,#REF!,4,FALSE),"-")</f>
        <v>-</v>
      </c>
      <c r="G2165" s="30" t="str">
        <f>IFERROR(VLOOKUP($C2165,#REF!,5,FALSE),"-")</f>
        <v>-</v>
      </c>
      <c r="H2165" s="30" t="str">
        <f>IFERROR(VLOOKUP($C2165,#REF!,6,FALSE),"-")</f>
        <v>-</v>
      </c>
      <c r="I2165" s="30" t="str">
        <f>IFERROR(VLOOKUP($C2165,#REF!,7,FALSE),"-")</f>
        <v>-</v>
      </c>
      <c r="J2165" s="30" t="str">
        <f>IFERROR(VLOOKUP($C2165,#REF!,8,FALSE),"-")</f>
        <v>-</v>
      </c>
      <c r="K2165" s="30" t="str">
        <f>IFERROR(VLOOKUP($C2165,#REF!,9,FALSE),"-")</f>
        <v>-</v>
      </c>
      <c r="L2165" s="30" t="str">
        <f>IFERROR(VLOOKUP($C2165,#REF!,10,FALSE),"-")</f>
        <v>-</v>
      </c>
      <c r="M2165" s="30" t="str">
        <f>IFERROR(VLOOKUP($C2165,#REF!,11,FALSE),"-")</f>
        <v>-</v>
      </c>
      <c r="N2165" s="30" t="str">
        <f>IFERROR(VLOOKUP($C2165,#REF!,12,FALSE),"-")</f>
        <v>-</v>
      </c>
      <c r="O2165" s="30" t="str">
        <f>IFERROR(VLOOKUP($C2165,#REF!,13,FALSE),"-")</f>
        <v>-</v>
      </c>
    </row>
    <row r="2166" spans="1:15" x14ac:dyDescent="0.25">
      <c r="A2166" s="21"/>
      <c r="B2166" s="22"/>
      <c r="C2166" s="12">
        <v>6632</v>
      </c>
      <c r="D2166" s="13" t="s">
        <v>2136</v>
      </c>
      <c r="E2166" s="29">
        <v>0</v>
      </c>
      <c r="F2166" s="29" t="str">
        <f>IFERROR(VLOOKUP($C2166,#REF!,4,FALSE),"-")</f>
        <v>-</v>
      </c>
      <c r="G2166" s="29" t="str">
        <f>IFERROR(VLOOKUP($C2166,#REF!,5,FALSE),"-")</f>
        <v>-</v>
      </c>
      <c r="H2166" s="29" t="str">
        <f>IFERROR(VLOOKUP($C2166,#REF!,6,FALSE),"-")</f>
        <v>-</v>
      </c>
      <c r="I2166" s="29" t="str">
        <f>IFERROR(VLOOKUP($C2166,#REF!,7,FALSE),"-")</f>
        <v>-</v>
      </c>
      <c r="J2166" s="29" t="str">
        <f>IFERROR(VLOOKUP($C2166,#REF!,8,FALSE),"-")</f>
        <v>-</v>
      </c>
      <c r="K2166" s="29" t="str">
        <f>IFERROR(VLOOKUP($C2166,#REF!,9,FALSE),"-")</f>
        <v>-</v>
      </c>
      <c r="L2166" s="29" t="str">
        <f>IFERROR(VLOOKUP($C2166,#REF!,10,FALSE),"-")</f>
        <v>-</v>
      </c>
      <c r="M2166" s="29" t="str">
        <f>IFERROR(VLOOKUP($C2166,#REF!,11,FALSE),"-")</f>
        <v>-</v>
      </c>
      <c r="N2166" s="29" t="str">
        <f>IFERROR(VLOOKUP($C2166,#REF!,12,FALSE),"-")</f>
        <v>-</v>
      </c>
      <c r="O2166" s="29" t="str">
        <f>IFERROR(VLOOKUP($C2166,#REF!,13,FALSE),"-")</f>
        <v>-</v>
      </c>
    </row>
    <row r="2167" spans="1:15" x14ac:dyDescent="0.25">
      <c r="A2167" s="21"/>
      <c r="B2167" s="22"/>
      <c r="C2167" s="14">
        <v>6633</v>
      </c>
      <c r="D2167" s="15" t="s">
        <v>2137</v>
      </c>
      <c r="E2167" s="30" t="s">
        <v>5</v>
      </c>
      <c r="F2167" s="30" t="str">
        <f>IFERROR(VLOOKUP($C2167,#REF!,4,FALSE),"-")</f>
        <v>-</v>
      </c>
      <c r="G2167" s="30" t="str">
        <f>IFERROR(VLOOKUP($C2167,#REF!,5,FALSE),"-")</f>
        <v>-</v>
      </c>
      <c r="H2167" s="30" t="str">
        <f>IFERROR(VLOOKUP($C2167,#REF!,6,FALSE),"-")</f>
        <v>-</v>
      </c>
      <c r="I2167" s="30" t="str">
        <f>IFERROR(VLOOKUP($C2167,#REF!,7,FALSE),"-")</f>
        <v>-</v>
      </c>
      <c r="J2167" s="30" t="str">
        <f>IFERROR(VLOOKUP($C2167,#REF!,8,FALSE),"-")</f>
        <v>-</v>
      </c>
      <c r="K2167" s="30" t="str">
        <f>IFERROR(VLOOKUP($C2167,#REF!,9,FALSE),"-")</f>
        <v>-</v>
      </c>
      <c r="L2167" s="30" t="str">
        <f>IFERROR(VLOOKUP($C2167,#REF!,10,FALSE),"-")</f>
        <v>-</v>
      </c>
      <c r="M2167" s="30" t="str">
        <f>IFERROR(VLOOKUP($C2167,#REF!,11,FALSE),"-")</f>
        <v>-</v>
      </c>
      <c r="N2167" s="30" t="str">
        <f>IFERROR(VLOOKUP($C2167,#REF!,12,FALSE),"-")</f>
        <v>-</v>
      </c>
      <c r="O2167" s="30" t="str">
        <f>IFERROR(VLOOKUP($C2167,#REF!,13,FALSE),"-")</f>
        <v>-</v>
      </c>
    </row>
    <row r="2168" spans="1:15" x14ac:dyDescent="0.25">
      <c r="A2168" s="21"/>
      <c r="B2168" s="22"/>
      <c r="C2168" s="12">
        <v>6634</v>
      </c>
      <c r="D2168" s="13" t="s">
        <v>2138</v>
      </c>
      <c r="E2168" s="29" t="s">
        <v>5</v>
      </c>
      <c r="F2168" s="29" t="str">
        <f>IFERROR(VLOOKUP($C2168,#REF!,4,FALSE),"-")</f>
        <v>-</v>
      </c>
      <c r="G2168" s="29" t="str">
        <f>IFERROR(VLOOKUP($C2168,#REF!,5,FALSE),"-")</f>
        <v>-</v>
      </c>
      <c r="H2168" s="29" t="str">
        <f>IFERROR(VLOOKUP($C2168,#REF!,6,FALSE),"-")</f>
        <v>-</v>
      </c>
      <c r="I2168" s="29" t="str">
        <f>IFERROR(VLOOKUP($C2168,#REF!,7,FALSE),"-")</f>
        <v>-</v>
      </c>
      <c r="J2168" s="29" t="str">
        <f>IFERROR(VLOOKUP($C2168,#REF!,8,FALSE),"-")</f>
        <v>-</v>
      </c>
      <c r="K2168" s="29" t="str">
        <f>IFERROR(VLOOKUP($C2168,#REF!,9,FALSE),"-")</f>
        <v>-</v>
      </c>
      <c r="L2168" s="29" t="str">
        <f>IFERROR(VLOOKUP($C2168,#REF!,10,FALSE),"-")</f>
        <v>-</v>
      </c>
      <c r="M2168" s="29" t="str">
        <f>IFERROR(VLOOKUP($C2168,#REF!,11,FALSE),"-")</f>
        <v>-</v>
      </c>
      <c r="N2168" s="29" t="str">
        <f>IFERROR(VLOOKUP($C2168,#REF!,12,FALSE),"-")</f>
        <v>-</v>
      </c>
      <c r="O2168" s="29" t="str">
        <f>IFERROR(VLOOKUP($C2168,#REF!,13,FALSE),"-")</f>
        <v>-</v>
      </c>
    </row>
    <row r="2169" spans="1:15" x14ac:dyDescent="0.25">
      <c r="A2169" s="21"/>
      <c r="B2169" s="22"/>
      <c r="C2169" s="14">
        <v>6635</v>
      </c>
      <c r="D2169" s="15" t="s">
        <v>2139</v>
      </c>
      <c r="E2169" s="30" t="s">
        <v>5</v>
      </c>
      <c r="F2169" s="30" t="str">
        <f>IFERROR(VLOOKUP($C2169,#REF!,4,FALSE),"-")</f>
        <v>-</v>
      </c>
      <c r="G2169" s="30" t="str">
        <f>IFERROR(VLOOKUP($C2169,#REF!,5,FALSE),"-")</f>
        <v>-</v>
      </c>
      <c r="H2169" s="30" t="str">
        <f>IFERROR(VLOOKUP($C2169,#REF!,6,FALSE),"-")</f>
        <v>-</v>
      </c>
      <c r="I2169" s="30" t="str">
        <f>IFERROR(VLOOKUP($C2169,#REF!,7,FALSE),"-")</f>
        <v>-</v>
      </c>
      <c r="J2169" s="30" t="str">
        <f>IFERROR(VLOOKUP($C2169,#REF!,8,FALSE),"-")</f>
        <v>-</v>
      </c>
      <c r="K2169" s="30" t="str">
        <f>IFERROR(VLOOKUP($C2169,#REF!,9,FALSE),"-")</f>
        <v>-</v>
      </c>
      <c r="L2169" s="30" t="str">
        <f>IFERROR(VLOOKUP($C2169,#REF!,10,FALSE),"-")</f>
        <v>-</v>
      </c>
      <c r="M2169" s="30" t="str">
        <f>IFERROR(VLOOKUP($C2169,#REF!,11,FALSE),"-")</f>
        <v>-</v>
      </c>
      <c r="N2169" s="30" t="str">
        <f>IFERROR(VLOOKUP($C2169,#REF!,12,FALSE),"-")</f>
        <v>-</v>
      </c>
      <c r="O2169" s="30" t="str">
        <f>IFERROR(VLOOKUP($C2169,#REF!,13,FALSE),"-")</f>
        <v>-</v>
      </c>
    </row>
    <row r="2170" spans="1:15" x14ac:dyDescent="0.25">
      <c r="A2170" s="21"/>
      <c r="B2170" s="22"/>
      <c r="C2170" s="12">
        <v>6636</v>
      </c>
      <c r="D2170" s="13" t="s">
        <v>2140</v>
      </c>
      <c r="E2170" s="29" t="s">
        <v>5</v>
      </c>
      <c r="F2170" s="29" t="str">
        <f>IFERROR(VLOOKUP($C2170,#REF!,4,FALSE),"-")</f>
        <v>-</v>
      </c>
      <c r="G2170" s="29" t="str">
        <f>IFERROR(VLOOKUP($C2170,#REF!,5,FALSE),"-")</f>
        <v>-</v>
      </c>
      <c r="H2170" s="29" t="str">
        <f>IFERROR(VLOOKUP($C2170,#REF!,6,FALSE),"-")</f>
        <v>-</v>
      </c>
      <c r="I2170" s="29" t="str">
        <f>IFERROR(VLOOKUP($C2170,#REF!,7,FALSE),"-")</f>
        <v>-</v>
      </c>
      <c r="J2170" s="29" t="str">
        <f>IFERROR(VLOOKUP($C2170,#REF!,8,FALSE),"-")</f>
        <v>-</v>
      </c>
      <c r="K2170" s="29" t="str">
        <f>IFERROR(VLOOKUP($C2170,#REF!,9,FALSE),"-")</f>
        <v>-</v>
      </c>
      <c r="L2170" s="29" t="str">
        <f>IFERROR(VLOOKUP($C2170,#REF!,10,FALSE),"-")</f>
        <v>-</v>
      </c>
      <c r="M2170" s="29" t="str">
        <f>IFERROR(VLOOKUP($C2170,#REF!,11,FALSE),"-")</f>
        <v>-</v>
      </c>
      <c r="N2170" s="29" t="str">
        <f>IFERROR(VLOOKUP($C2170,#REF!,12,FALSE),"-")</f>
        <v>-</v>
      </c>
      <c r="O2170" s="29" t="str">
        <f>IFERROR(VLOOKUP($C2170,#REF!,13,FALSE),"-")</f>
        <v>-</v>
      </c>
    </row>
    <row r="2171" spans="1:15" x14ac:dyDescent="0.25">
      <c r="A2171" s="21"/>
      <c r="B2171" s="22"/>
      <c r="C2171" s="14">
        <v>6637</v>
      </c>
      <c r="D2171" s="15" t="s">
        <v>2141</v>
      </c>
      <c r="E2171" s="30" t="s">
        <v>5</v>
      </c>
      <c r="F2171" s="30" t="str">
        <f>IFERROR(VLOOKUP($C2171,#REF!,4,FALSE),"-")</f>
        <v>-</v>
      </c>
      <c r="G2171" s="30" t="str">
        <f>IFERROR(VLOOKUP($C2171,#REF!,5,FALSE),"-")</f>
        <v>-</v>
      </c>
      <c r="H2171" s="30" t="str">
        <f>IFERROR(VLOOKUP($C2171,#REF!,6,FALSE),"-")</f>
        <v>-</v>
      </c>
      <c r="I2171" s="30" t="str">
        <f>IFERROR(VLOOKUP($C2171,#REF!,7,FALSE),"-")</f>
        <v>-</v>
      </c>
      <c r="J2171" s="30" t="str">
        <f>IFERROR(VLOOKUP($C2171,#REF!,8,FALSE),"-")</f>
        <v>-</v>
      </c>
      <c r="K2171" s="30" t="str">
        <f>IFERROR(VLOOKUP($C2171,#REF!,9,FALSE),"-")</f>
        <v>-</v>
      </c>
      <c r="L2171" s="30" t="str">
        <f>IFERROR(VLOOKUP($C2171,#REF!,10,FALSE),"-")</f>
        <v>-</v>
      </c>
      <c r="M2171" s="30" t="str">
        <f>IFERROR(VLOOKUP($C2171,#REF!,11,FALSE),"-")</f>
        <v>-</v>
      </c>
      <c r="N2171" s="30" t="str">
        <f>IFERROR(VLOOKUP($C2171,#REF!,12,FALSE),"-")</f>
        <v>-</v>
      </c>
      <c r="O2171" s="30" t="str">
        <f>IFERROR(VLOOKUP($C2171,#REF!,13,FALSE),"-")</f>
        <v>-</v>
      </c>
    </row>
    <row r="2172" spans="1:15" x14ac:dyDescent="0.25">
      <c r="A2172" s="21"/>
      <c r="B2172" s="22"/>
      <c r="C2172" s="12">
        <v>6638</v>
      </c>
      <c r="D2172" s="13" t="s">
        <v>2142</v>
      </c>
      <c r="E2172" s="29" t="s">
        <v>5</v>
      </c>
      <c r="F2172" s="29" t="str">
        <f>IFERROR(VLOOKUP($C2172,#REF!,4,FALSE),"-")</f>
        <v>-</v>
      </c>
      <c r="G2172" s="29" t="str">
        <f>IFERROR(VLOOKUP($C2172,#REF!,5,FALSE),"-")</f>
        <v>-</v>
      </c>
      <c r="H2172" s="29" t="str">
        <f>IFERROR(VLOOKUP($C2172,#REF!,6,FALSE),"-")</f>
        <v>-</v>
      </c>
      <c r="I2172" s="29" t="str">
        <f>IFERROR(VLOOKUP($C2172,#REF!,7,FALSE),"-")</f>
        <v>-</v>
      </c>
      <c r="J2172" s="29" t="str">
        <f>IFERROR(VLOOKUP($C2172,#REF!,8,FALSE),"-")</f>
        <v>-</v>
      </c>
      <c r="K2172" s="29" t="str">
        <f>IFERROR(VLOOKUP($C2172,#REF!,9,FALSE),"-")</f>
        <v>-</v>
      </c>
      <c r="L2172" s="29" t="str">
        <f>IFERROR(VLOOKUP($C2172,#REF!,10,FALSE),"-")</f>
        <v>-</v>
      </c>
      <c r="M2172" s="29" t="str">
        <f>IFERROR(VLOOKUP($C2172,#REF!,11,FALSE),"-")</f>
        <v>-</v>
      </c>
      <c r="N2172" s="29" t="str">
        <f>IFERROR(VLOOKUP($C2172,#REF!,12,FALSE),"-")</f>
        <v>-</v>
      </c>
      <c r="O2172" s="29" t="str">
        <f>IFERROR(VLOOKUP($C2172,#REF!,13,FALSE),"-")</f>
        <v>-</v>
      </c>
    </row>
    <row r="2173" spans="1:15" x14ac:dyDescent="0.25">
      <c r="A2173" s="21"/>
      <c r="B2173" s="22"/>
      <c r="C2173" s="14">
        <v>6639</v>
      </c>
      <c r="D2173" s="15" t="s">
        <v>2143</v>
      </c>
      <c r="E2173" s="30" t="s">
        <v>5</v>
      </c>
      <c r="F2173" s="30" t="str">
        <f>IFERROR(VLOOKUP($C2173,#REF!,4,FALSE),"-")</f>
        <v>-</v>
      </c>
      <c r="G2173" s="30" t="str">
        <f>IFERROR(VLOOKUP($C2173,#REF!,5,FALSE),"-")</f>
        <v>-</v>
      </c>
      <c r="H2173" s="30" t="str">
        <f>IFERROR(VLOOKUP($C2173,#REF!,6,FALSE),"-")</f>
        <v>-</v>
      </c>
      <c r="I2173" s="30" t="str">
        <f>IFERROR(VLOOKUP($C2173,#REF!,7,FALSE),"-")</f>
        <v>-</v>
      </c>
      <c r="J2173" s="30" t="str">
        <f>IFERROR(VLOOKUP($C2173,#REF!,8,FALSE),"-")</f>
        <v>-</v>
      </c>
      <c r="K2173" s="30" t="str">
        <f>IFERROR(VLOOKUP($C2173,#REF!,9,FALSE),"-")</f>
        <v>-</v>
      </c>
      <c r="L2173" s="30" t="str">
        <f>IFERROR(VLOOKUP($C2173,#REF!,10,FALSE),"-")</f>
        <v>-</v>
      </c>
      <c r="M2173" s="30" t="str">
        <f>IFERROR(VLOOKUP($C2173,#REF!,11,FALSE),"-")</f>
        <v>-</v>
      </c>
      <c r="N2173" s="30" t="str">
        <f>IFERROR(VLOOKUP($C2173,#REF!,12,FALSE),"-")</f>
        <v>-</v>
      </c>
      <c r="O2173" s="30" t="str">
        <f>IFERROR(VLOOKUP($C2173,#REF!,13,FALSE),"-")</f>
        <v>-</v>
      </c>
    </row>
    <row r="2174" spans="1:15" x14ac:dyDescent="0.25">
      <c r="A2174" s="21"/>
      <c r="B2174" s="22"/>
      <c r="C2174" s="12">
        <v>6640</v>
      </c>
      <c r="D2174" s="13" t="s">
        <v>2144</v>
      </c>
      <c r="E2174" s="29" t="s">
        <v>5</v>
      </c>
      <c r="F2174" s="29" t="str">
        <f>IFERROR(VLOOKUP($C2174,#REF!,4,FALSE),"-")</f>
        <v>-</v>
      </c>
      <c r="G2174" s="29" t="str">
        <f>IFERROR(VLOOKUP($C2174,#REF!,5,FALSE),"-")</f>
        <v>-</v>
      </c>
      <c r="H2174" s="29" t="str">
        <f>IFERROR(VLOOKUP($C2174,#REF!,6,FALSE),"-")</f>
        <v>-</v>
      </c>
      <c r="I2174" s="29" t="str">
        <f>IFERROR(VLOOKUP($C2174,#REF!,7,FALSE),"-")</f>
        <v>-</v>
      </c>
      <c r="J2174" s="29" t="str">
        <f>IFERROR(VLOOKUP($C2174,#REF!,8,FALSE),"-")</f>
        <v>-</v>
      </c>
      <c r="K2174" s="29" t="str">
        <f>IFERROR(VLOOKUP($C2174,#REF!,9,FALSE),"-")</f>
        <v>-</v>
      </c>
      <c r="L2174" s="29" t="str">
        <f>IFERROR(VLOOKUP($C2174,#REF!,10,FALSE),"-")</f>
        <v>-</v>
      </c>
      <c r="M2174" s="29" t="str">
        <f>IFERROR(VLOOKUP($C2174,#REF!,11,FALSE),"-")</f>
        <v>-</v>
      </c>
      <c r="N2174" s="29" t="str">
        <f>IFERROR(VLOOKUP($C2174,#REF!,12,FALSE),"-")</f>
        <v>-</v>
      </c>
      <c r="O2174" s="29" t="str">
        <f>IFERROR(VLOOKUP($C2174,#REF!,13,FALSE),"-")</f>
        <v>-</v>
      </c>
    </row>
    <row r="2175" spans="1:15" x14ac:dyDescent="0.25">
      <c r="A2175" s="21"/>
      <c r="B2175" s="22"/>
      <c r="C2175" s="14">
        <v>6641</v>
      </c>
      <c r="D2175" s="15" t="s">
        <v>2145</v>
      </c>
      <c r="E2175" s="30">
        <v>0</v>
      </c>
      <c r="F2175" s="30" t="str">
        <f>IFERROR(VLOOKUP($C2175,#REF!,4,FALSE),"-")</f>
        <v>-</v>
      </c>
      <c r="G2175" s="30" t="str">
        <f>IFERROR(VLOOKUP($C2175,#REF!,5,FALSE),"-")</f>
        <v>-</v>
      </c>
      <c r="H2175" s="30" t="str">
        <f>IFERROR(VLOOKUP($C2175,#REF!,6,FALSE),"-")</f>
        <v>-</v>
      </c>
      <c r="I2175" s="30" t="str">
        <f>IFERROR(VLOOKUP($C2175,#REF!,7,FALSE),"-")</f>
        <v>-</v>
      </c>
      <c r="J2175" s="30" t="str">
        <f>IFERROR(VLOOKUP($C2175,#REF!,8,FALSE),"-")</f>
        <v>-</v>
      </c>
      <c r="K2175" s="30" t="str">
        <f>IFERROR(VLOOKUP($C2175,#REF!,9,FALSE),"-")</f>
        <v>-</v>
      </c>
      <c r="L2175" s="30" t="str">
        <f>IFERROR(VLOOKUP($C2175,#REF!,10,FALSE),"-")</f>
        <v>-</v>
      </c>
      <c r="M2175" s="30" t="str">
        <f>IFERROR(VLOOKUP($C2175,#REF!,11,FALSE),"-")</f>
        <v>-</v>
      </c>
      <c r="N2175" s="30" t="str">
        <f>IFERROR(VLOOKUP($C2175,#REF!,12,FALSE),"-")</f>
        <v>-</v>
      </c>
      <c r="O2175" s="30" t="str">
        <f>IFERROR(VLOOKUP($C2175,#REF!,13,FALSE),"-")</f>
        <v>-</v>
      </c>
    </row>
    <row r="2176" spans="1:15" x14ac:dyDescent="0.25">
      <c r="A2176" s="21"/>
      <c r="B2176" s="22"/>
      <c r="C2176" s="12">
        <v>6642</v>
      </c>
      <c r="D2176" s="13" t="s">
        <v>2146</v>
      </c>
      <c r="E2176" s="29" t="s">
        <v>5</v>
      </c>
      <c r="F2176" s="29" t="str">
        <f>IFERROR(VLOOKUP($C2176,#REF!,4,FALSE),"-")</f>
        <v>-</v>
      </c>
      <c r="G2176" s="29" t="str">
        <f>IFERROR(VLOOKUP($C2176,#REF!,5,FALSE),"-")</f>
        <v>-</v>
      </c>
      <c r="H2176" s="29" t="str">
        <f>IFERROR(VLOOKUP($C2176,#REF!,6,FALSE),"-")</f>
        <v>-</v>
      </c>
      <c r="I2176" s="29" t="str">
        <f>IFERROR(VLOOKUP($C2176,#REF!,7,FALSE),"-")</f>
        <v>-</v>
      </c>
      <c r="J2176" s="29" t="str">
        <f>IFERROR(VLOOKUP($C2176,#REF!,8,FALSE),"-")</f>
        <v>-</v>
      </c>
      <c r="K2176" s="29" t="str">
        <f>IFERROR(VLOOKUP($C2176,#REF!,9,FALSE),"-")</f>
        <v>-</v>
      </c>
      <c r="L2176" s="29" t="str">
        <f>IFERROR(VLOOKUP($C2176,#REF!,10,FALSE),"-")</f>
        <v>-</v>
      </c>
      <c r="M2176" s="29" t="str">
        <f>IFERROR(VLOOKUP($C2176,#REF!,11,FALSE),"-")</f>
        <v>-</v>
      </c>
      <c r="N2176" s="29" t="str">
        <f>IFERROR(VLOOKUP($C2176,#REF!,12,FALSE),"-")</f>
        <v>-</v>
      </c>
      <c r="O2176" s="29" t="str">
        <f>IFERROR(VLOOKUP($C2176,#REF!,13,FALSE),"-")</f>
        <v>-</v>
      </c>
    </row>
    <row r="2177" spans="1:15" x14ac:dyDescent="0.25">
      <c r="A2177" s="21"/>
      <c r="B2177" s="22"/>
      <c r="C2177" s="14">
        <v>6643</v>
      </c>
      <c r="D2177" s="15" t="s">
        <v>2147</v>
      </c>
      <c r="E2177" s="30">
        <v>0</v>
      </c>
      <c r="F2177" s="30" t="str">
        <f>IFERROR(VLOOKUP($C2177,#REF!,4,FALSE),"-")</f>
        <v>-</v>
      </c>
      <c r="G2177" s="30" t="str">
        <f>IFERROR(VLOOKUP($C2177,#REF!,5,FALSE),"-")</f>
        <v>-</v>
      </c>
      <c r="H2177" s="30" t="str">
        <f>IFERROR(VLOOKUP($C2177,#REF!,6,FALSE),"-")</f>
        <v>-</v>
      </c>
      <c r="I2177" s="30" t="str">
        <f>IFERROR(VLOOKUP($C2177,#REF!,7,FALSE),"-")</f>
        <v>-</v>
      </c>
      <c r="J2177" s="30" t="str">
        <f>IFERROR(VLOOKUP($C2177,#REF!,8,FALSE),"-")</f>
        <v>-</v>
      </c>
      <c r="K2177" s="30" t="str">
        <f>IFERROR(VLOOKUP($C2177,#REF!,9,FALSE),"-")</f>
        <v>-</v>
      </c>
      <c r="L2177" s="30" t="str">
        <f>IFERROR(VLOOKUP($C2177,#REF!,10,FALSE),"-")</f>
        <v>-</v>
      </c>
      <c r="M2177" s="30" t="str">
        <f>IFERROR(VLOOKUP($C2177,#REF!,11,FALSE),"-")</f>
        <v>-</v>
      </c>
      <c r="N2177" s="30" t="str">
        <f>IFERROR(VLOOKUP($C2177,#REF!,12,FALSE),"-")</f>
        <v>-</v>
      </c>
      <c r="O2177" s="30" t="str">
        <f>IFERROR(VLOOKUP($C2177,#REF!,13,FALSE),"-")</f>
        <v>-</v>
      </c>
    </row>
    <row r="2178" spans="1:15" x14ac:dyDescent="0.25">
      <c r="A2178" s="21"/>
      <c r="B2178" s="22"/>
      <c r="C2178" s="12">
        <v>6644</v>
      </c>
      <c r="D2178" s="13" t="s">
        <v>2148</v>
      </c>
      <c r="E2178" s="29" t="s">
        <v>5</v>
      </c>
      <c r="F2178" s="29" t="str">
        <f>IFERROR(VLOOKUP($C2178,#REF!,4,FALSE),"-")</f>
        <v>-</v>
      </c>
      <c r="G2178" s="29" t="str">
        <f>IFERROR(VLOOKUP($C2178,#REF!,5,FALSE),"-")</f>
        <v>-</v>
      </c>
      <c r="H2178" s="29" t="str">
        <f>IFERROR(VLOOKUP($C2178,#REF!,6,FALSE),"-")</f>
        <v>-</v>
      </c>
      <c r="I2178" s="29" t="str">
        <f>IFERROR(VLOOKUP($C2178,#REF!,7,FALSE),"-")</f>
        <v>-</v>
      </c>
      <c r="J2178" s="29" t="str">
        <f>IFERROR(VLOOKUP($C2178,#REF!,8,FALSE),"-")</f>
        <v>-</v>
      </c>
      <c r="K2178" s="29" t="str">
        <f>IFERROR(VLOOKUP($C2178,#REF!,9,FALSE),"-")</f>
        <v>-</v>
      </c>
      <c r="L2178" s="29" t="str">
        <f>IFERROR(VLOOKUP($C2178,#REF!,10,FALSE),"-")</f>
        <v>-</v>
      </c>
      <c r="M2178" s="29" t="str">
        <f>IFERROR(VLOOKUP($C2178,#REF!,11,FALSE),"-")</f>
        <v>-</v>
      </c>
      <c r="N2178" s="29" t="str">
        <f>IFERROR(VLOOKUP($C2178,#REF!,12,FALSE),"-")</f>
        <v>-</v>
      </c>
      <c r="O2178" s="29" t="str">
        <f>IFERROR(VLOOKUP($C2178,#REF!,13,FALSE),"-")</f>
        <v>-</v>
      </c>
    </row>
    <row r="2179" spans="1:15" x14ac:dyDescent="0.25">
      <c r="A2179" s="21"/>
      <c r="B2179" s="22"/>
      <c r="C2179" s="14">
        <v>6645</v>
      </c>
      <c r="D2179" s="15" t="s">
        <v>2149</v>
      </c>
      <c r="E2179" s="30" t="s">
        <v>5</v>
      </c>
      <c r="F2179" s="30" t="str">
        <f>IFERROR(VLOOKUP($C2179,#REF!,4,FALSE),"-")</f>
        <v>-</v>
      </c>
      <c r="G2179" s="30" t="str">
        <f>IFERROR(VLOOKUP($C2179,#REF!,5,FALSE),"-")</f>
        <v>-</v>
      </c>
      <c r="H2179" s="30" t="str">
        <f>IFERROR(VLOOKUP($C2179,#REF!,6,FALSE),"-")</f>
        <v>-</v>
      </c>
      <c r="I2179" s="30" t="str">
        <f>IFERROR(VLOOKUP($C2179,#REF!,7,FALSE),"-")</f>
        <v>-</v>
      </c>
      <c r="J2179" s="30" t="str">
        <f>IFERROR(VLOOKUP($C2179,#REF!,8,FALSE),"-")</f>
        <v>-</v>
      </c>
      <c r="K2179" s="30" t="str">
        <f>IFERROR(VLOOKUP($C2179,#REF!,9,FALSE),"-")</f>
        <v>-</v>
      </c>
      <c r="L2179" s="30" t="str">
        <f>IFERROR(VLOOKUP($C2179,#REF!,10,FALSE),"-")</f>
        <v>-</v>
      </c>
      <c r="M2179" s="30" t="str">
        <f>IFERROR(VLOOKUP($C2179,#REF!,11,FALSE),"-")</f>
        <v>-</v>
      </c>
      <c r="N2179" s="30" t="str">
        <f>IFERROR(VLOOKUP($C2179,#REF!,12,FALSE),"-")</f>
        <v>-</v>
      </c>
      <c r="O2179" s="30" t="str">
        <f>IFERROR(VLOOKUP($C2179,#REF!,13,FALSE),"-")</f>
        <v>-</v>
      </c>
    </row>
    <row r="2180" spans="1:15" x14ac:dyDescent="0.25">
      <c r="A2180" s="23"/>
      <c r="B2180" s="24"/>
      <c r="C2180" s="12">
        <v>10025</v>
      </c>
      <c r="D2180" s="13" t="s">
        <v>2244</v>
      </c>
      <c r="E2180" s="29" t="s">
        <v>5</v>
      </c>
      <c r="F2180" s="29" t="str">
        <f>IFERROR(VLOOKUP($C2180,#REF!,4,FALSE),"-")</f>
        <v>-</v>
      </c>
      <c r="G2180" s="29" t="str">
        <f>IFERROR(VLOOKUP($C2180,#REF!,5,FALSE),"-")</f>
        <v>-</v>
      </c>
      <c r="H2180" s="29" t="str">
        <f>IFERROR(VLOOKUP($C2180,#REF!,6,FALSE),"-")</f>
        <v>-</v>
      </c>
      <c r="I2180" s="29" t="str">
        <f>IFERROR(VLOOKUP($C2180,#REF!,7,FALSE),"-")</f>
        <v>-</v>
      </c>
      <c r="J2180" s="29" t="str">
        <f>IFERROR(VLOOKUP($C2180,#REF!,8,FALSE),"-")</f>
        <v>-</v>
      </c>
      <c r="K2180" s="29" t="str">
        <f>IFERROR(VLOOKUP($C2180,#REF!,9,FALSE),"-")</f>
        <v>-</v>
      </c>
      <c r="L2180" s="29" t="str">
        <f>IFERROR(VLOOKUP($C2180,#REF!,10,FALSE),"-")</f>
        <v>-</v>
      </c>
      <c r="M2180" s="29" t="str">
        <f>IFERROR(VLOOKUP($C2180,#REF!,11,FALSE),"-")</f>
        <v>-</v>
      </c>
      <c r="N2180" s="29" t="str">
        <f>IFERROR(VLOOKUP($C2180,#REF!,12,FALSE),"-")</f>
        <v>-</v>
      </c>
      <c r="O2180" s="29" t="str">
        <f>IFERROR(VLOOKUP($C2180,#REF!,13,FALSE),"-")</f>
        <v>-</v>
      </c>
    </row>
    <row r="2181" spans="1:15" x14ac:dyDescent="0.25">
      <c r="A2181" s="19">
        <v>26</v>
      </c>
      <c r="B2181" s="20" t="s">
        <v>2150</v>
      </c>
      <c r="C2181" s="14">
        <v>6702</v>
      </c>
      <c r="D2181" s="15" t="s">
        <v>2151</v>
      </c>
      <c r="E2181" s="30" t="s">
        <v>5</v>
      </c>
      <c r="F2181" s="30" t="str">
        <f>IFERROR(VLOOKUP($C2181,#REF!,4,FALSE),"-")</f>
        <v>-</v>
      </c>
      <c r="G2181" s="30" t="str">
        <f>IFERROR(VLOOKUP($C2181,#REF!,5,FALSE),"-")</f>
        <v>-</v>
      </c>
      <c r="H2181" s="30" t="str">
        <f>IFERROR(VLOOKUP($C2181,#REF!,6,FALSE),"-")</f>
        <v>-</v>
      </c>
      <c r="I2181" s="30" t="str">
        <f>IFERROR(VLOOKUP($C2181,#REF!,7,FALSE),"-")</f>
        <v>-</v>
      </c>
      <c r="J2181" s="30" t="str">
        <f>IFERROR(VLOOKUP($C2181,#REF!,8,FALSE),"-")</f>
        <v>-</v>
      </c>
      <c r="K2181" s="30" t="str">
        <f>IFERROR(VLOOKUP($C2181,#REF!,9,FALSE),"-")</f>
        <v>-</v>
      </c>
      <c r="L2181" s="30" t="str">
        <f>IFERROR(VLOOKUP($C2181,#REF!,10,FALSE),"-")</f>
        <v>-</v>
      </c>
      <c r="M2181" s="30" t="str">
        <f>IFERROR(VLOOKUP($C2181,#REF!,11,FALSE),"-")</f>
        <v>-</v>
      </c>
      <c r="N2181" s="30" t="str">
        <f>IFERROR(VLOOKUP($C2181,#REF!,12,FALSE),"-")</f>
        <v>-</v>
      </c>
      <c r="O2181" s="30" t="str">
        <f>IFERROR(VLOOKUP($C2181,#REF!,13,FALSE),"-")</f>
        <v>-</v>
      </c>
    </row>
    <row r="2182" spans="1:15" x14ac:dyDescent="0.25">
      <c r="A2182" s="21"/>
      <c r="B2182" s="22"/>
      <c r="C2182" s="12">
        <v>6703</v>
      </c>
      <c r="D2182" s="13" t="s">
        <v>2152</v>
      </c>
      <c r="E2182" s="29" t="s">
        <v>5</v>
      </c>
      <c r="F2182" s="29" t="str">
        <f>IFERROR(VLOOKUP($C2182,#REF!,4,FALSE),"-")</f>
        <v>-</v>
      </c>
      <c r="G2182" s="29" t="str">
        <f>IFERROR(VLOOKUP($C2182,#REF!,5,FALSE),"-")</f>
        <v>-</v>
      </c>
      <c r="H2182" s="29" t="str">
        <f>IFERROR(VLOOKUP($C2182,#REF!,6,FALSE),"-")</f>
        <v>-</v>
      </c>
      <c r="I2182" s="29" t="str">
        <f>IFERROR(VLOOKUP($C2182,#REF!,7,FALSE),"-")</f>
        <v>-</v>
      </c>
      <c r="J2182" s="29" t="str">
        <f>IFERROR(VLOOKUP($C2182,#REF!,8,FALSE),"-")</f>
        <v>-</v>
      </c>
      <c r="K2182" s="29" t="str">
        <f>IFERROR(VLOOKUP($C2182,#REF!,9,FALSE),"-")</f>
        <v>-</v>
      </c>
      <c r="L2182" s="29" t="str">
        <f>IFERROR(VLOOKUP($C2182,#REF!,10,FALSE),"-")</f>
        <v>-</v>
      </c>
      <c r="M2182" s="29" t="str">
        <f>IFERROR(VLOOKUP($C2182,#REF!,11,FALSE),"-")</f>
        <v>-</v>
      </c>
      <c r="N2182" s="29" t="str">
        <f>IFERROR(VLOOKUP($C2182,#REF!,12,FALSE),"-")</f>
        <v>-</v>
      </c>
      <c r="O2182" s="29" t="str">
        <f>IFERROR(VLOOKUP($C2182,#REF!,13,FALSE),"-")</f>
        <v>-</v>
      </c>
    </row>
    <row r="2183" spans="1:15" x14ac:dyDescent="0.25">
      <c r="A2183" s="21"/>
      <c r="B2183" s="22"/>
      <c r="C2183" s="14">
        <v>6704</v>
      </c>
      <c r="D2183" s="15" t="s">
        <v>2153</v>
      </c>
      <c r="E2183" s="30" t="s">
        <v>5</v>
      </c>
      <c r="F2183" s="30" t="str">
        <f>IFERROR(VLOOKUP($C2183,#REF!,4,FALSE),"-")</f>
        <v>-</v>
      </c>
      <c r="G2183" s="30" t="str">
        <f>IFERROR(VLOOKUP($C2183,#REF!,5,FALSE),"-")</f>
        <v>-</v>
      </c>
      <c r="H2183" s="30" t="str">
        <f>IFERROR(VLOOKUP($C2183,#REF!,6,FALSE),"-")</f>
        <v>-</v>
      </c>
      <c r="I2183" s="30" t="str">
        <f>IFERROR(VLOOKUP($C2183,#REF!,7,FALSE),"-")</f>
        <v>-</v>
      </c>
      <c r="J2183" s="30" t="str">
        <f>IFERROR(VLOOKUP($C2183,#REF!,8,FALSE),"-")</f>
        <v>-</v>
      </c>
      <c r="K2183" s="30" t="str">
        <f>IFERROR(VLOOKUP($C2183,#REF!,9,FALSE),"-")</f>
        <v>-</v>
      </c>
      <c r="L2183" s="30" t="str">
        <f>IFERROR(VLOOKUP($C2183,#REF!,10,FALSE),"-")</f>
        <v>-</v>
      </c>
      <c r="M2183" s="30" t="str">
        <f>IFERROR(VLOOKUP($C2183,#REF!,11,FALSE),"-")</f>
        <v>-</v>
      </c>
      <c r="N2183" s="30" t="str">
        <f>IFERROR(VLOOKUP($C2183,#REF!,12,FALSE),"-")</f>
        <v>-</v>
      </c>
      <c r="O2183" s="30" t="str">
        <f>IFERROR(VLOOKUP($C2183,#REF!,13,FALSE),"-")</f>
        <v>-</v>
      </c>
    </row>
    <row r="2184" spans="1:15" x14ac:dyDescent="0.25">
      <c r="A2184" s="21"/>
      <c r="B2184" s="22"/>
      <c r="C2184" s="12">
        <v>6706</v>
      </c>
      <c r="D2184" s="13" t="s">
        <v>2154</v>
      </c>
      <c r="E2184" s="29" t="s">
        <v>5</v>
      </c>
      <c r="F2184" s="29" t="str">
        <f>IFERROR(VLOOKUP($C2184,#REF!,4,FALSE),"-")</f>
        <v>-</v>
      </c>
      <c r="G2184" s="29" t="str">
        <f>IFERROR(VLOOKUP($C2184,#REF!,5,FALSE),"-")</f>
        <v>-</v>
      </c>
      <c r="H2184" s="29" t="str">
        <f>IFERROR(VLOOKUP($C2184,#REF!,6,FALSE),"-")</f>
        <v>-</v>
      </c>
      <c r="I2184" s="29" t="str">
        <f>IFERROR(VLOOKUP($C2184,#REF!,7,FALSE),"-")</f>
        <v>-</v>
      </c>
      <c r="J2184" s="29" t="str">
        <f>IFERROR(VLOOKUP($C2184,#REF!,8,FALSE),"-")</f>
        <v>-</v>
      </c>
      <c r="K2184" s="29" t="str">
        <f>IFERROR(VLOOKUP($C2184,#REF!,9,FALSE),"-")</f>
        <v>-</v>
      </c>
      <c r="L2184" s="29" t="str">
        <f>IFERROR(VLOOKUP($C2184,#REF!,10,FALSE),"-")</f>
        <v>-</v>
      </c>
      <c r="M2184" s="29" t="str">
        <f>IFERROR(VLOOKUP($C2184,#REF!,11,FALSE),"-")</f>
        <v>-</v>
      </c>
      <c r="N2184" s="29" t="str">
        <f>IFERROR(VLOOKUP($C2184,#REF!,12,FALSE),"-")</f>
        <v>-</v>
      </c>
      <c r="O2184" s="29" t="str">
        <f>IFERROR(VLOOKUP($C2184,#REF!,13,FALSE),"-")</f>
        <v>-</v>
      </c>
    </row>
    <row r="2185" spans="1:15" x14ac:dyDescent="0.25">
      <c r="A2185" s="21"/>
      <c r="B2185" s="22"/>
      <c r="C2185" s="14">
        <v>6708</v>
      </c>
      <c r="D2185" s="15" t="s">
        <v>2155</v>
      </c>
      <c r="E2185" s="30" t="s">
        <v>5</v>
      </c>
      <c r="F2185" s="30" t="str">
        <f>IFERROR(VLOOKUP($C2185,#REF!,4,FALSE),"-")</f>
        <v>-</v>
      </c>
      <c r="G2185" s="30" t="str">
        <f>IFERROR(VLOOKUP($C2185,#REF!,5,FALSE),"-")</f>
        <v>-</v>
      </c>
      <c r="H2185" s="30" t="str">
        <f>IFERROR(VLOOKUP($C2185,#REF!,6,FALSE),"-")</f>
        <v>-</v>
      </c>
      <c r="I2185" s="30" t="str">
        <f>IFERROR(VLOOKUP($C2185,#REF!,7,FALSE),"-")</f>
        <v>-</v>
      </c>
      <c r="J2185" s="30" t="str">
        <f>IFERROR(VLOOKUP($C2185,#REF!,8,FALSE),"-")</f>
        <v>-</v>
      </c>
      <c r="K2185" s="30" t="str">
        <f>IFERROR(VLOOKUP($C2185,#REF!,9,FALSE),"-")</f>
        <v>-</v>
      </c>
      <c r="L2185" s="30" t="str">
        <f>IFERROR(VLOOKUP($C2185,#REF!,10,FALSE),"-")</f>
        <v>-</v>
      </c>
      <c r="M2185" s="30" t="str">
        <f>IFERROR(VLOOKUP($C2185,#REF!,11,FALSE),"-")</f>
        <v>-</v>
      </c>
      <c r="N2185" s="30" t="str">
        <f>IFERROR(VLOOKUP($C2185,#REF!,12,FALSE),"-")</f>
        <v>-</v>
      </c>
      <c r="O2185" s="30" t="str">
        <f>IFERROR(VLOOKUP($C2185,#REF!,13,FALSE),"-")</f>
        <v>-</v>
      </c>
    </row>
    <row r="2186" spans="1:15" x14ac:dyDescent="0.25">
      <c r="A2186" s="21"/>
      <c r="B2186" s="22"/>
      <c r="C2186" s="12">
        <v>6709</v>
      </c>
      <c r="D2186" s="13" t="s">
        <v>2156</v>
      </c>
      <c r="E2186" s="29">
        <v>0</v>
      </c>
      <c r="F2186" s="29" t="str">
        <f>IFERROR(VLOOKUP($C2186,#REF!,4,FALSE),"-")</f>
        <v>-</v>
      </c>
      <c r="G2186" s="29" t="str">
        <f>IFERROR(VLOOKUP($C2186,#REF!,5,FALSE),"-")</f>
        <v>-</v>
      </c>
      <c r="H2186" s="29" t="str">
        <f>IFERROR(VLOOKUP($C2186,#REF!,6,FALSE),"-")</f>
        <v>-</v>
      </c>
      <c r="I2186" s="29" t="str">
        <f>IFERROR(VLOOKUP($C2186,#REF!,7,FALSE),"-")</f>
        <v>-</v>
      </c>
      <c r="J2186" s="29" t="str">
        <f>IFERROR(VLOOKUP($C2186,#REF!,8,FALSE),"-")</f>
        <v>-</v>
      </c>
      <c r="K2186" s="29" t="str">
        <f>IFERROR(VLOOKUP($C2186,#REF!,9,FALSE),"-")</f>
        <v>-</v>
      </c>
      <c r="L2186" s="29" t="str">
        <f>IFERROR(VLOOKUP($C2186,#REF!,10,FALSE),"-")</f>
        <v>-</v>
      </c>
      <c r="M2186" s="29" t="str">
        <f>IFERROR(VLOOKUP($C2186,#REF!,11,FALSE),"-")</f>
        <v>-</v>
      </c>
      <c r="N2186" s="29" t="str">
        <f>IFERROR(VLOOKUP($C2186,#REF!,12,FALSE),"-")</f>
        <v>-</v>
      </c>
      <c r="O2186" s="29" t="str">
        <f>IFERROR(VLOOKUP($C2186,#REF!,13,FALSE),"-")</f>
        <v>-</v>
      </c>
    </row>
    <row r="2187" spans="1:15" x14ac:dyDescent="0.25">
      <c r="A2187" s="21"/>
      <c r="B2187" s="22"/>
      <c r="C2187" s="14">
        <v>6710</v>
      </c>
      <c r="D2187" s="15" t="s">
        <v>2157</v>
      </c>
      <c r="E2187" s="30">
        <v>0</v>
      </c>
      <c r="F2187" s="30" t="str">
        <f>IFERROR(VLOOKUP($C2187,#REF!,4,FALSE),"-")</f>
        <v>-</v>
      </c>
      <c r="G2187" s="30" t="str">
        <f>IFERROR(VLOOKUP($C2187,#REF!,5,FALSE),"-")</f>
        <v>-</v>
      </c>
      <c r="H2187" s="30" t="str">
        <f>IFERROR(VLOOKUP($C2187,#REF!,6,FALSE),"-")</f>
        <v>-</v>
      </c>
      <c r="I2187" s="30" t="str">
        <f>IFERROR(VLOOKUP($C2187,#REF!,7,FALSE),"-")</f>
        <v>-</v>
      </c>
      <c r="J2187" s="30" t="str">
        <f>IFERROR(VLOOKUP($C2187,#REF!,8,FALSE),"-")</f>
        <v>-</v>
      </c>
      <c r="K2187" s="30" t="str">
        <f>IFERROR(VLOOKUP($C2187,#REF!,9,FALSE),"-")</f>
        <v>-</v>
      </c>
      <c r="L2187" s="30" t="str">
        <f>IFERROR(VLOOKUP($C2187,#REF!,10,FALSE),"-")</f>
        <v>-</v>
      </c>
      <c r="M2187" s="30" t="str">
        <f>IFERROR(VLOOKUP($C2187,#REF!,11,FALSE),"-")</f>
        <v>-</v>
      </c>
      <c r="N2187" s="30" t="str">
        <f>IFERROR(VLOOKUP($C2187,#REF!,12,FALSE),"-")</f>
        <v>-</v>
      </c>
      <c r="O2187" s="30" t="str">
        <f>IFERROR(VLOOKUP($C2187,#REF!,13,FALSE),"-")</f>
        <v>-</v>
      </c>
    </row>
    <row r="2188" spans="1:15" x14ac:dyDescent="0.25">
      <c r="A2188" s="21"/>
      <c r="B2188" s="22"/>
      <c r="C2188" s="12">
        <v>6711</v>
      </c>
      <c r="D2188" s="13" t="s">
        <v>2158</v>
      </c>
      <c r="E2188" s="29" t="s">
        <v>5</v>
      </c>
      <c r="F2188" s="29" t="str">
        <f>IFERROR(VLOOKUP($C2188,#REF!,4,FALSE),"-")</f>
        <v>-</v>
      </c>
      <c r="G2188" s="29" t="str">
        <f>IFERROR(VLOOKUP($C2188,#REF!,5,FALSE),"-")</f>
        <v>-</v>
      </c>
      <c r="H2188" s="29" t="str">
        <f>IFERROR(VLOOKUP($C2188,#REF!,6,FALSE),"-")</f>
        <v>-</v>
      </c>
      <c r="I2188" s="29" t="str">
        <f>IFERROR(VLOOKUP($C2188,#REF!,7,FALSE),"-")</f>
        <v>-</v>
      </c>
      <c r="J2188" s="29" t="str">
        <f>IFERROR(VLOOKUP($C2188,#REF!,8,FALSE),"-")</f>
        <v>-</v>
      </c>
      <c r="K2188" s="29" t="str">
        <f>IFERROR(VLOOKUP($C2188,#REF!,9,FALSE),"-")</f>
        <v>-</v>
      </c>
      <c r="L2188" s="29" t="str">
        <f>IFERROR(VLOOKUP($C2188,#REF!,10,FALSE),"-")</f>
        <v>-</v>
      </c>
      <c r="M2188" s="29" t="str">
        <f>IFERROR(VLOOKUP($C2188,#REF!,11,FALSE),"-")</f>
        <v>-</v>
      </c>
      <c r="N2188" s="29" t="str">
        <f>IFERROR(VLOOKUP($C2188,#REF!,12,FALSE),"-")</f>
        <v>-</v>
      </c>
      <c r="O2188" s="29" t="str">
        <f>IFERROR(VLOOKUP($C2188,#REF!,13,FALSE),"-")</f>
        <v>-</v>
      </c>
    </row>
    <row r="2189" spans="1:15" x14ac:dyDescent="0.25">
      <c r="A2189" s="21"/>
      <c r="B2189" s="22"/>
      <c r="C2189" s="14">
        <v>6712</v>
      </c>
      <c r="D2189" s="15" t="s">
        <v>2159</v>
      </c>
      <c r="E2189" s="30" t="s">
        <v>5</v>
      </c>
      <c r="F2189" s="30" t="str">
        <f>IFERROR(VLOOKUP($C2189,#REF!,4,FALSE),"-")</f>
        <v>-</v>
      </c>
      <c r="G2189" s="30" t="str">
        <f>IFERROR(VLOOKUP($C2189,#REF!,5,FALSE),"-")</f>
        <v>-</v>
      </c>
      <c r="H2189" s="30" t="str">
        <f>IFERROR(VLOOKUP($C2189,#REF!,6,FALSE),"-")</f>
        <v>-</v>
      </c>
      <c r="I2189" s="30" t="str">
        <f>IFERROR(VLOOKUP($C2189,#REF!,7,FALSE),"-")</f>
        <v>-</v>
      </c>
      <c r="J2189" s="30" t="str">
        <f>IFERROR(VLOOKUP($C2189,#REF!,8,FALSE),"-")</f>
        <v>-</v>
      </c>
      <c r="K2189" s="30" t="str">
        <f>IFERROR(VLOOKUP($C2189,#REF!,9,FALSE),"-")</f>
        <v>-</v>
      </c>
      <c r="L2189" s="30" t="str">
        <f>IFERROR(VLOOKUP($C2189,#REF!,10,FALSE),"-")</f>
        <v>-</v>
      </c>
      <c r="M2189" s="30" t="str">
        <f>IFERROR(VLOOKUP($C2189,#REF!,11,FALSE),"-")</f>
        <v>-</v>
      </c>
      <c r="N2189" s="30" t="str">
        <f>IFERROR(VLOOKUP($C2189,#REF!,12,FALSE),"-")</f>
        <v>-</v>
      </c>
      <c r="O2189" s="30" t="str">
        <f>IFERROR(VLOOKUP($C2189,#REF!,13,FALSE),"-")</f>
        <v>-</v>
      </c>
    </row>
    <row r="2190" spans="1:15" x14ac:dyDescent="0.25">
      <c r="A2190" s="21"/>
      <c r="B2190" s="22"/>
      <c r="C2190" s="12">
        <v>6713</v>
      </c>
      <c r="D2190" s="13" t="s">
        <v>2160</v>
      </c>
      <c r="E2190" s="29" t="s">
        <v>5</v>
      </c>
      <c r="F2190" s="29" t="str">
        <f>IFERROR(VLOOKUP($C2190,#REF!,4,FALSE),"-")</f>
        <v>-</v>
      </c>
      <c r="G2190" s="29" t="str">
        <f>IFERROR(VLOOKUP($C2190,#REF!,5,FALSE),"-")</f>
        <v>-</v>
      </c>
      <c r="H2190" s="29" t="str">
        <f>IFERROR(VLOOKUP($C2190,#REF!,6,FALSE),"-")</f>
        <v>-</v>
      </c>
      <c r="I2190" s="29" t="str">
        <f>IFERROR(VLOOKUP($C2190,#REF!,7,FALSE),"-")</f>
        <v>-</v>
      </c>
      <c r="J2190" s="29" t="str">
        <f>IFERROR(VLOOKUP($C2190,#REF!,8,FALSE),"-")</f>
        <v>-</v>
      </c>
      <c r="K2190" s="29" t="str">
        <f>IFERROR(VLOOKUP($C2190,#REF!,9,FALSE),"-")</f>
        <v>-</v>
      </c>
      <c r="L2190" s="29" t="str">
        <f>IFERROR(VLOOKUP($C2190,#REF!,10,FALSE),"-")</f>
        <v>-</v>
      </c>
      <c r="M2190" s="29" t="str">
        <f>IFERROR(VLOOKUP($C2190,#REF!,11,FALSE),"-")</f>
        <v>-</v>
      </c>
      <c r="N2190" s="29" t="str">
        <f>IFERROR(VLOOKUP($C2190,#REF!,12,FALSE),"-")</f>
        <v>-</v>
      </c>
      <c r="O2190" s="29" t="str">
        <f>IFERROR(VLOOKUP($C2190,#REF!,13,FALSE),"-")</f>
        <v>-</v>
      </c>
    </row>
    <row r="2191" spans="1:15" x14ac:dyDescent="0.25">
      <c r="A2191" s="21"/>
      <c r="B2191" s="22"/>
      <c r="C2191" s="14">
        <v>6715</v>
      </c>
      <c r="D2191" s="15" t="s">
        <v>2161</v>
      </c>
      <c r="E2191" s="30" t="s">
        <v>5</v>
      </c>
      <c r="F2191" s="30" t="str">
        <f>IFERROR(VLOOKUP($C2191,#REF!,4,FALSE),"-")</f>
        <v>-</v>
      </c>
      <c r="G2191" s="30" t="str">
        <f>IFERROR(VLOOKUP($C2191,#REF!,5,FALSE),"-")</f>
        <v>-</v>
      </c>
      <c r="H2191" s="30" t="str">
        <f>IFERROR(VLOOKUP($C2191,#REF!,6,FALSE),"-")</f>
        <v>-</v>
      </c>
      <c r="I2191" s="30" t="str">
        <f>IFERROR(VLOOKUP($C2191,#REF!,7,FALSE),"-")</f>
        <v>-</v>
      </c>
      <c r="J2191" s="30" t="str">
        <f>IFERROR(VLOOKUP($C2191,#REF!,8,FALSE),"-")</f>
        <v>-</v>
      </c>
      <c r="K2191" s="30" t="str">
        <f>IFERROR(VLOOKUP($C2191,#REF!,9,FALSE),"-")</f>
        <v>-</v>
      </c>
      <c r="L2191" s="30" t="str">
        <f>IFERROR(VLOOKUP($C2191,#REF!,10,FALSE),"-")</f>
        <v>-</v>
      </c>
      <c r="M2191" s="30" t="str">
        <f>IFERROR(VLOOKUP($C2191,#REF!,11,FALSE),"-")</f>
        <v>-</v>
      </c>
      <c r="N2191" s="30" t="str">
        <f>IFERROR(VLOOKUP($C2191,#REF!,12,FALSE),"-")</f>
        <v>-</v>
      </c>
      <c r="O2191" s="30" t="str">
        <f>IFERROR(VLOOKUP($C2191,#REF!,13,FALSE),"-")</f>
        <v>-</v>
      </c>
    </row>
    <row r="2192" spans="1:15" x14ac:dyDescent="0.25">
      <c r="A2192" s="21"/>
      <c r="B2192" s="22"/>
      <c r="C2192" s="12">
        <v>6716</v>
      </c>
      <c r="D2192" s="13" t="s">
        <v>2240</v>
      </c>
      <c r="E2192" s="29">
        <v>0</v>
      </c>
      <c r="F2192" s="29" t="str">
        <f>IFERROR(VLOOKUP($C2192,#REF!,4,FALSE),"-")</f>
        <v>-</v>
      </c>
      <c r="G2192" s="29" t="str">
        <f>IFERROR(VLOOKUP($C2192,#REF!,5,FALSE),"-")</f>
        <v>-</v>
      </c>
      <c r="H2192" s="29" t="str">
        <f>IFERROR(VLOOKUP($C2192,#REF!,6,FALSE),"-")</f>
        <v>-</v>
      </c>
      <c r="I2192" s="29" t="str">
        <f>IFERROR(VLOOKUP($C2192,#REF!,7,FALSE),"-")</f>
        <v>-</v>
      </c>
      <c r="J2192" s="29" t="str">
        <f>IFERROR(VLOOKUP($C2192,#REF!,8,FALSE),"-")</f>
        <v>-</v>
      </c>
      <c r="K2192" s="29" t="str">
        <f>IFERROR(VLOOKUP($C2192,#REF!,9,FALSE),"-")</f>
        <v>-</v>
      </c>
      <c r="L2192" s="29" t="str">
        <f>IFERROR(VLOOKUP($C2192,#REF!,10,FALSE),"-")</f>
        <v>-</v>
      </c>
      <c r="M2192" s="29" t="str">
        <f>IFERROR(VLOOKUP($C2192,#REF!,11,FALSE),"-")</f>
        <v>-</v>
      </c>
      <c r="N2192" s="29" t="str">
        <f>IFERROR(VLOOKUP($C2192,#REF!,12,FALSE),"-")</f>
        <v>-</v>
      </c>
      <c r="O2192" s="29" t="str">
        <f>IFERROR(VLOOKUP($C2192,#REF!,13,FALSE),"-")</f>
        <v>-</v>
      </c>
    </row>
    <row r="2193" spans="1:15" x14ac:dyDescent="0.25">
      <c r="A2193" s="21"/>
      <c r="B2193" s="22"/>
      <c r="C2193" s="14">
        <v>6718</v>
      </c>
      <c r="D2193" s="15" t="s">
        <v>2162</v>
      </c>
      <c r="E2193" s="30" t="s">
        <v>5</v>
      </c>
      <c r="F2193" s="30" t="str">
        <f>IFERROR(VLOOKUP($C2193,#REF!,4,FALSE),"-")</f>
        <v>-</v>
      </c>
      <c r="G2193" s="30" t="str">
        <f>IFERROR(VLOOKUP($C2193,#REF!,5,FALSE),"-")</f>
        <v>-</v>
      </c>
      <c r="H2193" s="30" t="str">
        <f>IFERROR(VLOOKUP($C2193,#REF!,6,FALSE),"-")</f>
        <v>-</v>
      </c>
      <c r="I2193" s="30" t="str">
        <f>IFERROR(VLOOKUP($C2193,#REF!,7,FALSE),"-")</f>
        <v>-</v>
      </c>
      <c r="J2193" s="30" t="str">
        <f>IFERROR(VLOOKUP($C2193,#REF!,8,FALSE),"-")</f>
        <v>-</v>
      </c>
      <c r="K2193" s="30" t="str">
        <f>IFERROR(VLOOKUP($C2193,#REF!,9,FALSE),"-")</f>
        <v>-</v>
      </c>
      <c r="L2193" s="30" t="str">
        <f>IFERROR(VLOOKUP($C2193,#REF!,10,FALSE),"-")</f>
        <v>-</v>
      </c>
      <c r="M2193" s="30" t="str">
        <f>IFERROR(VLOOKUP($C2193,#REF!,11,FALSE),"-")</f>
        <v>-</v>
      </c>
      <c r="N2193" s="30" t="str">
        <f>IFERROR(VLOOKUP($C2193,#REF!,12,FALSE),"-")</f>
        <v>-</v>
      </c>
      <c r="O2193" s="30" t="str">
        <f>IFERROR(VLOOKUP($C2193,#REF!,13,FALSE),"-")</f>
        <v>-</v>
      </c>
    </row>
    <row r="2194" spans="1:15" x14ac:dyDescent="0.25">
      <c r="A2194" s="21"/>
      <c r="B2194" s="22"/>
      <c r="C2194" s="12">
        <v>6719</v>
      </c>
      <c r="D2194" s="13" t="s">
        <v>2163</v>
      </c>
      <c r="E2194" s="29" t="s">
        <v>5</v>
      </c>
      <c r="F2194" s="29" t="str">
        <f>IFERROR(VLOOKUP($C2194,#REF!,4,FALSE),"-")</f>
        <v>-</v>
      </c>
      <c r="G2194" s="29" t="str">
        <f>IFERROR(VLOOKUP($C2194,#REF!,5,FALSE),"-")</f>
        <v>-</v>
      </c>
      <c r="H2194" s="29" t="str">
        <f>IFERROR(VLOOKUP($C2194,#REF!,6,FALSE),"-")</f>
        <v>-</v>
      </c>
      <c r="I2194" s="29" t="str">
        <f>IFERROR(VLOOKUP($C2194,#REF!,7,FALSE),"-")</f>
        <v>-</v>
      </c>
      <c r="J2194" s="29" t="str">
        <f>IFERROR(VLOOKUP($C2194,#REF!,8,FALSE),"-")</f>
        <v>-</v>
      </c>
      <c r="K2194" s="29" t="str">
        <f>IFERROR(VLOOKUP($C2194,#REF!,9,FALSE),"-")</f>
        <v>-</v>
      </c>
      <c r="L2194" s="29" t="str">
        <f>IFERROR(VLOOKUP($C2194,#REF!,10,FALSE),"-")</f>
        <v>-</v>
      </c>
      <c r="M2194" s="29" t="str">
        <f>IFERROR(VLOOKUP($C2194,#REF!,11,FALSE),"-")</f>
        <v>-</v>
      </c>
      <c r="N2194" s="29" t="str">
        <f>IFERROR(VLOOKUP($C2194,#REF!,12,FALSE),"-")</f>
        <v>-</v>
      </c>
      <c r="O2194" s="29" t="str">
        <f>IFERROR(VLOOKUP($C2194,#REF!,13,FALSE),"-")</f>
        <v>-</v>
      </c>
    </row>
    <row r="2195" spans="1:15" x14ac:dyDescent="0.25">
      <c r="A2195" s="21"/>
      <c r="B2195" s="22"/>
      <c r="C2195" s="14">
        <v>6721</v>
      </c>
      <c r="D2195" s="15" t="s">
        <v>2164</v>
      </c>
      <c r="E2195" s="30" t="s">
        <v>5</v>
      </c>
      <c r="F2195" s="30" t="str">
        <f>IFERROR(VLOOKUP($C2195,#REF!,4,FALSE),"-")</f>
        <v>-</v>
      </c>
      <c r="G2195" s="30" t="str">
        <f>IFERROR(VLOOKUP($C2195,#REF!,5,FALSE),"-")</f>
        <v>-</v>
      </c>
      <c r="H2195" s="30" t="str">
        <f>IFERROR(VLOOKUP($C2195,#REF!,6,FALSE),"-")</f>
        <v>-</v>
      </c>
      <c r="I2195" s="30" t="str">
        <f>IFERROR(VLOOKUP($C2195,#REF!,7,FALSE),"-")</f>
        <v>-</v>
      </c>
      <c r="J2195" s="30" t="str">
        <f>IFERROR(VLOOKUP($C2195,#REF!,8,FALSE),"-")</f>
        <v>-</v>
      </c>
      <c r="K2195" s="30" t="str">
        <f>IFERROR(VLOOKUP($C2195,#REF!,9,FALSE),"-")</f>
        <v>-</v>
      </c>
      <c r="L2195" s="30" t="str">
        <f>IFERROR(VLOOKUP($C2195,#REF!,10,FALSE),"-")</f>
        <v>-</v>
      </c>
      <c r="M2195" s="30" t="str">
        <f>IFERROR(VLOOKUP($C2195,#REF!,11,FALSE),"-")</f>
        <v>-</v>
      </c>
      <c r="N2195" s="30" t="str">
        <f>IFERROR(VLOOKUP($C2195,#REF!,12,FALSE),"-")</f>
        <v>-</v>
      </c>
      <c r="O2195" s="30" t="str">
        <f>IFERROR(VLOOKUP($C2195,#REF!,13,FALSE),"-")</f>
        <v>-</v>
      </c>
    </row>
    <row r="2196" spans="1:15" x14ac:dyDescent="0.25">
      <c r="A2196" s="21"/>
      <c r="B2196" s="22"/>
      <c r="C2196" s="12">
        <v>6722</v>
      </c>
      <c r="D2196" s="13" t="s">
        <v>2165</v>
      </c>
      <c r="E2196" s="29" t="s">
        <v>5</v>
      </c>
      <c r="F2196" s="29" t="str">
        <f>IFERROR(VLOOKUP($C2196,#REF!,4,FALSE),"-")</f>
        <v>-</v>
      </c>
      <c r="G2196" s="29" t="str">
        <f>IFERROR(VLOOKUP($C2196,#REF!,5,FALSE),"-")</f>
        <v>-</v>
      </c>
      <c r="H2196" s="29" t="str">
        <f>IFERROR(VLOOKUP($C2196,#REF!,6,FALSE),"-")</f>
        <v>-</v>
      </c>
      <c r="I2196" s="29" t="str">
        <f>IFERROR(VLOOKUP($C2196,#REF!,7,FALSE),"-")</f>
        <v>-</v>
      </c>
      <c r="J2196" s="29" t="str">
        <f>IFERROR(VLOOKUP($C2196,#REF!,8,FALSE),"-")</f>
        <v>-</v>
      </c>
      <c r="K2196" s="29" t="str">
        <f>IFERROR(VLOOKUP($C2196,#REF!,9,FALSE),"-")</f>
        <v>-</v>
      </c>
      <c r="L2196" s="29" t="str">
        <f>IFERROR(VLOOKUP($C2196,#REF!,10,FALSE),"-")</f>
        <v>-</v>
      </c>
      <c r="M2196" s="29" t="str">
        <f>IFERROR(VLOOKUP($C2196,#REF!,11,FALSE),"-")</f>
        <v>-</v>
      </c>
      <c r="N2196" s="29" t="str">
        <f>IFERROR(VLOOKUP($C2196,#REF!,12,FALSE),"-")</f>
        <v>-</v>
      </c>
      <c r="O2196" s="29" t="str">
        <f>IFERROR(VLOOKUP($C2196,#REF!,13,FALSE),"-")</f>
        <v>-</v>
      </c>
    </row>
    <row r="2197" spans="1:15" x14ac:dyDescent="0.25">
      <c r="A2197" s="21"/>
      <c r="B2197" s="22"/>
      <c r="C2197" s="14">
        <v>6724</v>
      </c>
      <c r="D2197" s="15" t="s">
        <v>2166</v>
      </c>
      <c r="E2197" s="30" t="s">
        <v>5</v>
      </c>
      <c r="F2197" s="30" t="str">
        <f>IFERROR(VLOOKUP($C2197,#REF!,4,FALSE),"-")</f>
        <v>-</v>
      </c>
      <c r="G2197" s="30" t="str">
        <f>IFERROR(VLOOKUP($C2197,#REF!,5,FALSE),"-")</f>
        <v>-</v>
      </c>
      <c r="H2197" s="30" t="str">
        <f>IFERROR(VLOOKUP($C2197,#REF!,6,FALSE),"-")</f>
        <v>-</v>
      </c>
      <c r="I2197" s="30" t="str">
        <f>IFERROR(VLOOKUP($C2197,#REF!,7,FALSE),"-")</f>
        <v>-</v>
      </c>
      <c r="J2197" s="30" t="str">
        <f>IFERROR(VLOOKUP($C2197,#REF!,8,FALSE),"-")</f>
        <v>-</v>
      </c>
      <c r="K2197" s="30" t="str">
        <f>IFERROR(VLOOKUP($C2197,#REF!,9,FALSE),"-")</f>
        <v>-</v>
      </c>
      <c r="L2197" s="30" t="str">
        <f>IFERROR(VLOOKUP($C2197,#REF!,10,FALSE),"-")</f>
        <v>-</v>
      </c>
      <c r="M2197" s="30" t="str">
        <f>IFERROR(VLOOKUP($C2197,#REF!,11,FALSE),"-")</f>
        <v>-</v>
      </c>
      <c r="N2197" s="30" t="str">
        <f>IFERROR(VLOOKUP($C2197,#REF!,12,FALSE),"-")</f>
        <v>-</v>
      </c>
      <c r="O2197" s="30" t="str">
        <f>IFERROR(VLOOKUP($C2197,#REF!,13,FALSE),"-")</f>
        <v>-</v>
      </c>
    </row>
    <row r="2198" spans="1:15" x14ac:dyDescent="0.25">
      <c r="A2198" s="21"/>
      <c r="B2198" s="22"/>
      <c r="C2198" s="12">
        <v>6729</v>
      </c>
      <c r="D2198" s="13" t="s">
        <v>2167</v>
      </c>
      <c r="E2198" s="29">
        <v>0</v>
      </c>
      <c r="F2198" s="29" t="str">
        <f>IFERROR(VLOOKUP($C2198,#REF!,4,FALSE),"-")</f>
        <v>-</v>
      </c>
      <c r="G2198" s="29" t="str">
        <f>IFERROR(VLOOKUP($C2198,#REF!,5,FALSE),"-")</f>
        <v>-</v>
      </c>
      <c r="H2198" s="29" t="str">
        <f>IFERROR(VLOOKUP($C2198,#REF!,6,FALSE),"-")</f>
        <v>-</v>
      </c>
      <c r="I2198" s="29" t="str">
        <f>IFERROR(VLOOKUP($C2198,#REF!,7,FALSE),"-")</f>
        <v>-</v>
      </c>
      <c r="J2198" s="29" t="str">
        <f>IFERROR(VLOOKUP($C2198,#REF!,8,FALSE),"-")</f>
        <v>-</v>
      </c>
      <c r="K2198" s="29" t="str">
        <f>IFERROR(VLOOKUP($C2198,#REF!,9,FALSE),"-")</f>
        <v>-</v>
      </c>
      <c r="L2198" s="29" t="str">
        <f>IFERROR(VLOOKUP($C2198,#REF!,10,FALSE),"-")</f>
        <v>-</v>
      </c>
      <c r="M2198" s="29" t="str">
        <f>IFERROR(VLOOKUP($C2198,#REF!,11,FALSE),"-")</f>
        <v>-</v>
      </c>
      <c r="N2198" s="29" t="str">
        <f>IFERROR(VLOOKUP($C2198,#REF!,12,FALSE),"-")</f>
        <v>-</v>
      </c>
      <c r="O2198" s="29" t="str">
        <f>IFERROR(VLOOKUP($C2198,#REF!,13,FALSE),"-")</f>
        <v>-</v>
      </c>
    </row>
    <row r="2199" spans="1:15" x14ac:dyDescent="0.25">
      <c r="A2199" s="21"/>
      <c r="B2199" s="22"/>
      <c r="C2199" s="14">
        <v>6730</v>
      </c>
      <c r="D2199" s="15" t="s">
        <v>2168</v>
      </c>
      <c r="E2199" s="30" t="s">
        <v>5</v>
      </c>
      <c r="F2199" s="30" t="str">
        <f>IFERROR(VLOOKUP($C2199,#REF!,4,FALSE),"-")</f>
        <v>-</v>
      </c>
      <c r="G2199" s="30" t="str">
        <f>IFERROR(VLOOKUP($C2199,#REF!,5,FALSE),"-")</f>
        <v>-</v>
      </c>
      <c r="H2199" s="30" t="str">
        <f>IFERROR(VLOOKUP($C2199,#REF!,6,FALSE),"-")</f>
        <v>-</v>
      </c>
      <c r="I2199" s="30" t="str">
        <f>IFERROR(VLOOKUP($C2199,#REF!,7,FALSE),"-")</f>
        <v>-</v>
      </c>
      <c r="J2199" s="30" t="str">
        <f>IFERROR(VLOOKUP($C2199,#REF!,8,FALSE),"-")</f>
        <v>-</v>
      </c>
      <c r="K2199" s="30" t="str">
        <f>IFERROR(VLOOKUP($C2199,#REF!,9,FALSE),"-")</f>
        <v>-</v>
      </c>
      <c r="L2199" s="30" t="str">
        <f>IFERROR(VLOOKUP($C2199,#REF!,10,FALSE),"-")</f>
        <v>-</v>
      </c>
      <c r="M2199" s="30" t="str">
        <f>IFERROR(VLOOKUP($C2199,#REF!,11,FALSE),"-")</f>
        <v>-</v>
      </c>
      <c r="N2199" s="30" t="str">
        <f>IFERROR(VLOOKUP($C2199,#REF!,12,FALSE),"-")</f>
        <v>-</v>
      </c>
      <c r="O2199" s="30" t="str">
        <f>IFERROR(VLOOKUP($C2199,#REF!,13,FALSE),"-")</f>
        <v>-</v>
      </c>
    </row>
    <row r="2200" spans="1:15" x14ac:dyDescent="0.25">
      <c r="A2200" s="21"/>
      <c r="B2200" s="22"/>
      <c r="C2200" s="12">
        <v>6741</v>
      </c>
      <c r="D2200" s="13" t="s">
        <v>2169</v>
      </c>
      <c r="E2200" s="29" t="s">
        <v>5</v>
      </c>
      <c r="F2200" s="29" t="str">
        <f>IFERROR(VLOOKUP($C2200,#REF!,4,FALSE),"-")</f>
        <v>-</v>
      </c>
      <c r="G2200" s="29" t="str">
        <f>IFERROR(VLOOKUP($C2200,#REF!,5,FALSE),"-")</f>
        <v>-</v>
      </c>
      <c r="H2200" s="29" t="str">
        <f>IFERROR(VLOOKUP($C2200,#REF!,6,FALSE),"-")</f>
        <v>-</v>
      </c>
      <c r="I2200" s="29" t="str">
        <f>IFERROR(VLOOKUP($C2200,#REF!,7,FALSE),"-")</f>
        <v>-</v>
      </c>
      <c r="J2200" s="29" t="str">
        <f>IFERROR(VLOOKUP($C2200,#REF!,8,FALSE),"-")</f>
        <v>-</v>
      </c>
      <c r="K2200" s="29" t="str">
        <f>IFERROR(VLOOKUP($C2200,#REF!,9,FALSE),"-")</f>
        <v>-</v>
      </c>
      <c r="L2200" s="29" t="str">
        <f>IFERROR(VLOOKUP($C2200,#REF!,10,FALSE),"-")</f>
        <v>-</v>
      </c>
      <c r="M2200" s="29" t="str">
        <f>IFERROR(VLOOKUP($C2200,#REF!,11,FALSE),"-")</f>
        <v>-</v>
      </c>
      <c r="N2200" s="29" t="str">
        <f>IFERROR(VLOOKUP($C2200,#REF!,12,FALSE),"-")</f>
        <v>-</v>
      </c>
      <c r="O2200" s="29" t="str">
        <f>IFERROR(VLOOKUP($C2200,#REF!,13,FALSE),"-")</f>
        <v>-</v>
      </c>
    </row>
    <row r="2201" spans="1:15" x14ac:dyDescent="0.25">
      <c r="A2201" s="21"/>
      <c r="B2201" s="22"/>
      <c r="C2201" s="14">
        <v>6742</v>
      </c>
      <c r="D2201" s="15" t="s">
        <v>2170</v>
      </c>
      <c r="E2201" s="30" t="s">
        <v>5</v>
      </c>
      <c r="F2201" s="30" t="str">
        <f>IFERROR(VLOOKUP($C2201,#REF!,4,FALSE),"-")</f>
        <v>-</v>
      </c>
      <c r="G2201" s="30" t="str">
        <f>IFERROR(VLOOKUP($C2201,#REF!,5,FALSE),"-")</f>
        <v>-</v>
      </c>
      <c r="H2201" s="30" t="str">
        <f>IFERROR(VLOOKUP($C2201,#REF!,6,FALSE),"-")</f>
        <v>-</v>
      </c>
      <c r="I2201" s="30" t="str">
        <f>IFERROR(VLOOKUP($C2201,#REF!,7,FALSE),"-")</f>
        <v>-</v>
      </c>
      <c r="J2201" s="30" t="str">
        <f>IFERROR(VLOOKUP($C2201,#REF!,8,FALSE),"-")</f>
        <v>-</v>
      </c>
      <c r="K2201" s="30" t="str">
        <f>IFERROR(VLOOKUP($C2201,#REF!,9,FALSE),"-")</f>
        <v>-</v>
      </c>
      <c r="L2201" s="30" t="str">
        <f>IFERROR(VLOOKUP($C2201,#REF!,10,FALSE),"-")</f>
        <v>-</v>
      </c>
      <c r="M2201" s="30" t="str">
        <f>IFERROR(VLOOKUP($C2201,#REF!,11,FALSE),"-")</f>
        <v>-</v>
      </c>
      <c r="N2201" s="30" t="str">
        <f>IFERROR(VLOOKUP($C2201,#REF!,12,FALSE),"-")</f>
        <v>-</v>
      </c>
      <c r="O2201" s="30" t="str">
        <f>IFERROR(VLOOKUP($C2201,#REF!,13,FALSE),"-")</f>
        <v>-</v>
      </c>
    </row>
    <row r="2202" spans="1:15" x14ac:dyDescent="0.25">
      <c r="A2202" s="21"/>
      <c r="B2202" s="22"/>
      <c r="C2202" s="12">
        <v>6743</v>
      </c>
      <c r="D2202" s="13" t="s">
        <v>2171</v>
      </c>
      <c r="E2202" s="29">
        <v>0</v>
      </c>
      <c r="F2202" s="29" t="str">
        <f>IFERROR(VLOOKUP($C2202,#REF!,4,FALSE),"-")</f>
        <v>-</v>
      </c>
      <c r="G2202" s="29" t="str">
        <f>IFERROR(VLOOKUP($C2202,#REF!,5,FALSE),"-")</f>
        <v>-</v>
      </c>
      <c r="H2202" s="29" t="str">
        <f>IFERROR(VLOOKUP($C2202,#REF!,6,FALSE),"-")</f>
        <v>-</v>
      </c>
      <c r="I2202" s="29" t="str">
        <f>IFERROR(VLOOKUP($C2202,#REF!,7,FALSE),"-")</f>
        <v>-</v>
      </c>
      <c r="J2202" s="29" t="str">
        <f>IFERROR(VLOOKUP($C2202,#REF!,8,FALSE),"-")</f>
        <v>-</v>
      </c>
      <c r="K2202" s="29" t="str">
        <f>IFERROR(VLOOKUP($C2202,#REF!,9,FALSE),"-")</f>
        <v>-</v>
      </c>
      <c r="L2202" s="29" t="str">
        <f>IFERROR(VLOOKUP($C2202,#REF!,10,FALSE),"-")</f>
        <v>-</v>
      </c>
      <c r="M2202" s="29" t="str">
        <f>IFERROR(VLOOKUP($C2202,#REF!,11,FALSE),"-")</f>
        <v>-</v>
      </c>
      <c r="N2202" s="29" t="str">
        <f>IFERROR(VLOOKUP($C2202,#REF!,12,FALSE),"-")</f>
        <v>-</v>
      </c>
      <c r="O2202" s="29" t="str">
        <f>IFERROR(VLOOKUP($C2202,#REF!,13,FALSE),"-")</f>
        <v>-</v>
      </c>
    </row>
    <row r="2203" spans="1:15" x14ac:dyDescent="0.25">
      <c r="A2203" s="21"/>
      <c r="B2203" s="22"/>
      <c r="C2203" s="14">
        <v>6744</v>
      </c>
      <c r="D2203" s="15" t="s">
        <v>2172</v>
      </c>
      <c r="E2203" s="30" t="s">
        <v>5</v>
      </c>
      <c r="F2203" s="30" t="str">
        <f>IFERROR(VLOOKUP($C2203,#REF!,4,FALSE),"-")</f>
        <v>-</v>
      </c>
      <c r="G2203" s="30" t="str">
        <f>IFERROR(VLOOKUP($C2203,#REF!,5,FALSE),"-")</f>
        <v>-</v>
      </c>
      <c r="H2203" s="30" t="str">
        <f>IFERROR(VLOOKUP($C2203,#REF!,6,FALSE),"-")</f>
        <v>-</v>
      </c>
      <c r="I2203" s="30" t="str">
        <f>IFERROR(VLOOKUP($C2203,#REF!,7,FALSE),"-")</f>
        <v>-</v>
      </c>
      <c r="J2203" s="30" t="str">
        <f>IFERROR(VLOOKUP($C2203,#REF!,8,FALSE),"-")</f>
        <v>-</v>
      </c>
      <c r="K2203" s="30" t="str">
        <f>IFERROR(VLOOKUP($C2203,#REF!,9,FALSE),"-")</f>
        <v>-</v>
      </c>
      <c r="L2203" s="30" t="str">
        <f>IFERROR(VLOOKUP($C2203,#REF!,10,FALSE),"-")</f>
        <v>-</v>
      </c>
      <c r="M2203" s="30" t="str">
        <f>IFERROR(VLOOKUP($C2203,#REF!,11,FALSE),"-")</f>
        <v>-</v>
      </c>
      <c r="N2203" s="30" t="str">
        <f>IFERROR(VLOOKUP($C2203,#REF!,12,FALSE),"-")</f>
        <v>-</v>
      </c>
      <c r="O2203" s="30" t="str">
        <f>IFERROR(VLOOKUP($C2203,#REF!,13,FALSE),"-")</f>
        <v>-</v>
      </c>
    </row>
    <row r="2204" spans="1:15" x14ac:dyDescent="0.25">
      <c r="A2204" s="21"/>
      <c r="B2204" s="22"/>
      <c r="C2204" s="12">
        <v>6745</v>
      </c>
      <c r="D2204" s="13" t="s">
        <v>2173</v>
      </c>
      <c r="E2204" s="29" t="s">
        <v>5</v>
      </c>
      <c r="F2204" s="29" t="str">
        <f>IFERROR(VLOOKUP($C2204,#REF!,4,FALSE),"-")</f>
        <v>-</v>
      </c>
      <c r="G2204" s="29" t="str">
        <f>IFERROR(VLOOKUP($C2204,#REF!,5,FALSE),"-")</f>
        <v>-</v>
      </c>
      <c r="H2204" s="29" t="str">
        <f>IFERROR(VLOOKUP($C2204,#REF!,6,FALSE),"-")</f>
        <v>-</v>
      </c>
      <c r="I2204" s="29" t="str">
        <f>IFERROR(VLOOKUP($C2204,#REF!,7,FALSE),"-")</f>
        <v>-</v>
      </c>
      <c r="J2204" s="29" t="str">
        <f>IFERROR(VLOOKUP($C2204,#REF!,8,FALSE),"-")</f>
        <v>-</v>
      </c>
      <c r="K2204" s="29" t="str">
        <f>IFERROR(VLOOKUP($C2204,#REF!,9,FALSE),"-")</f>
        <v>-</v>
      </c>
      <c r="L2204" s="29" t="str">
        <f>IFERROR(VLOOKUP($C2204,#REF!,10,FALSE),"-")</f>
        <v>-</v>
      </c>
      <c r="M2204" s="29" t="str">
        <f>IFERROR(VLOOKUP($C2204,#REF!,11,FALSE),"-")</f>
        <v>-</v>
      </c>
      <c r="N2204" s="29" t="str">
        <f>IFERROR(VLOOKUP($C2204,#REF!,12,FALSE),"-")</f>
        <v>-</v>
      </c>
      <c r="O2204" s="29" t="str">
        <f>IFERROR(VLOOKUP($C2204,#REF!,13,FALSE),"-")</f>
        <v>-</v>
      </c>
    </row>
    <row r="2205" spans="1:15" x14ac:dyDescent="0.25">
      <c r="A2205" s="21"/>
      <c r="B2205" s="22"/>
      <c r="C2205" s="14">
        <v>6748</v>
      </c>
      <c r="D2205" s="15" t="s">
        <v>2174</v>
      </c>
      <c r="E2205" s="30">
        <v>0</v>
      </c>
      <c r="F2205" s="30" t="str">
        <f>IFERROR(VLOOKUP($C2205,#REF!,4,FALSE),"-")</f>
        <v>-</v>
      </c>
      <c r="G2205" s="30" t="str">
        <f>IFERROR(VLOOKUP($C2205,#REF!,5,FALSE),"-")</f>
        <v>-</v>
      </c>
      <c r="H2205" s="30" t="str">
        <f>IFERROR(VLOOKUP($C2205,#REF!,6,FALSE),"-")</f>
        <v>-</v>
      </c>
      <c r="I2205" s="30" t="str">
        <f>IFERROR(VLOOKUP($C2205,#REF!,7,FALSE),"-")</f>
        <v>-</v>
      </c>
      <c r="J2205" s="30" t="str">
        <f>IFERROR(VLOOKUP($C2205,#REF!,8,FALSE),"-")</f>
        <v>-</v>
      </c>
      <c r="K2205" s="30" t="str">
        <f>IFERROR(VLOOKUP($C2205,#REF!,9,FALSE),"-")</f>
        <v>-</v>
      </c>
      <c r="L2205" s="30" t="str">
        <f>IFERROR(VLOOKUP($C2205,#REF!,10,FALSE),"-")</f>
        <v>-</v>
      </c>
      <c r="M2205" s="30" t="str">
        <f>IFERROR(VLOOKUP($C2205,#REF!,11,FALSE),"-")</f>
        <v>-</v>
      </c>
      <c r="N2205" s="30" t="str">
        <f>IFERROR(VLOOKUP($C2205,#REF!,12,FALSE),"-")</f>
        <v>-</v>
      </c>
      <c r="O2205" s="30" t="str">
        <f>IFERROR(VLOOKUP($C2205,#REF!,13,FALSE),"-")</f>
        <v>-</v>
      </c>
    </row>
    <row r="2206" spans="1:15" x14ac:dyDescent="0.25">
      <c r="A2206" s="21"/>
      <c r="B2206" s="22"/>
      <c r="C2206" s="12">
        <v>6750</v>
      </c>
      <c r="D2206" s="13" t="s">
        <v>2175</v>
      </c>
      <c r="E2206" s="29" t="s">
        <v>5</v>
      </c>
      <c r="F2206" s="29" t="str">
        <f>IFERROR(VLOOKUP($C2206,#REF!,4,FALSE),"-")</f>
        <v>-</v>
      </c>
      <c r="G2206" s="29" t="str">
        <f>IFERROR(VLOOKUP($C2206,#REF!,5,FALSE),"-")</f>
        <v>-</v>
      </c>
      <c r="H2206" s="29" t="str">
        <f>IFERROR(VLOOKUP($C2206,#REF!,6,FALSE),"-")</f>
        <v>-</v>
      </c>
      <c r="I2206" s="29" t="str">
        <f>IFERROR(VLOOKUP($C2206,#REF!,7,FALSE),"-")</f>
        <v>-</v>
      </c>
      <c r="J2206" s="29" t="str">
        <f>IFERROR(VLOOKUP($C2206,#REF!,8,FALSE),"-")</f>
        <v>-</v>
      </c>
      <c r="K2206" s="29" t="str">
        <f>IFERROR(VLOOKUP($C2206,#REF!,9,FALSE),"-")</f>
        <v>-</v>
      </c>
      <c r="L2206" s="29" t="str">
        <f>IFERROR(VLOOKUP($C2206,#REF!,10,FALSE),"-")</f>
        <v>-</v>
      </c>
      <c r="M2206" s="29" t="str">
        <f>IFERROR(VLOOKUP($C2206,#REF!,11,FALSE),"-")</f>
        <v>-</v>
      </c>
      <c r="N2206" s="29" t="str">
        <f>IFERROR(VLOOKUP($C2206,#REF!,12,FALSE),"-")</f>
        <v>-</v>
      </c>
      <c r="O2206" s="29" t="str">
        <f>IFERROR(VLOOKUP($C2206,#REF!,13,FALSE),"-")</f>
        <v>-</v>
      </c>
    </row>
    <row r="2207" spans="1:15" x14ac:dyDescent="0.25">
      <c r="A2207" s="21"/>
      <c r="B2207" s="22"/>
      <c r="C2207" s="14">
        <v>6751</v>
      </c>
      <c r="D2207" s="15" t="s">
        <v>2176</v>
      </c>
      <c r="E2207" s="30">
        <v>0</v>
      </c>
      <c r="F2207" s="30" t="str">
        <f>IFERROR(VLOOKUP($C2207,#REF!,4,FALSE),"-")</f>
        <v>-</v>
      </c>
      <c r="G2207" s="30" t="str">
        <f>IFERROR(VLOOKUP($C2207,#REF!,5,FALSE),"-")</f>
        <v>-</v>
      </c>
      <c r="H2207" s="30" t="str">
        <f>IFERROR(VLOOKUP($C2207,#REF!,6,FALSE),"-")</f>
        <v>-</v>
      </c>
      <c r="I2207" s="30" t="str">
        <f>IFERROR(VLOOKUP($C2207,#REF!,7,FALSE),"-")</f>
        <v>-</v>
      </c>
      <c r="J2207" s="30" t="str">
        <f>IFERROR(VLOOKUP($C2207,#REF!,8,FALSE),"-")</f>
        <v>-</v>
      </c>
      <c r="K2207" s="30" t="str">
        <f>IFERROR(VLOOKUP($C2207,#REF!,9,FALSE),"-")</f>
        <v>-</v>
      </c>
      <c r="L2207" s="30" t="str">
        <f>IFERROR(VLOOKUP($C2207,#REF!,10,FALSE),"-")</f>
        <v>-</v>
      </c>
      <c r="M2207" s="30" t="str">
        <f>IFERROR(VLOOKUP($C2207,#REF!,11,FALSE),"-")</f>
        <v>-</v>
      </c>
      <c r="N2207" s="30" t="str">
        <f>IFERROR(VLOOKUP($C2207,#REF!,12,FALSE),"-")</f>
        <v>-</v>
      </c>
      <c r="O2207" s="30" t="str">
        <f>IFERROR(VLOOKUP($C2207,#REF!,13,FALSE),"-")</f>
        <v>-</v>
      </c>
    </row>
    <row r="2208" spans="1:15" x14ac:dyDescent="0.25">
      <c r="A2208" s="21"/>
      <c r="B2208" s="22"/>
      <c r="C2208" s="12">
        <v>6753</v>
      </c>
      <c r="D2208" s="13" t="s">
        <v>2177</v>
      </c>
      <c r="E2208" s="29" t="s">
        <v>5</v>
      </c>
      <c r="F2208" s="29" t="str">
        <f>IFERROR(VLOOKUP($C2208,#REF!,4,FALSE),"-")</f>
        <v>-</v>
      </c>
      <c r="G2208" s="29" t="str">
        <f>IFERROR(VLOOKUP($C2208,#REF!,5,FALSE),"-")</f>
        <v>-</v>
      </c>
      <c r="H2208" s="29" t="str">
        <f>IFERROR(VLOOKUP($C2208,#REF!,6,FALSE),"-")</f>
        <v>-</v>
      </c>
      <c r="I2208" s="29" t="str">
        <f>IFERROR(VLOOKUP($C2208,#REF!,7,FALSE),"-")</f>
        <v>-</v>
      </c>
      <c r="J2208" s="29" t="str">
        <f>IFERROR(VLOOKUP($C2208,#REF!,8,FALSE),"-")</f>
        <v>-</v>
      </c>
      <c r="K2208" s="29" t="str">
        <f>IFERROR(VLOOKUP($C2208,#REF!,9,FALSE),"-")</f>
        <v>-</v>
      </c>
      <c r="L2208" s="29" t="str">
        <f>IFERROR(VLOOKUP($C2208,#REF!,10,FALSE),"-")</f>
        <v>-</v>
      </c>
      <c r="M2208" s="29" t="str">
        <f>IFERROR(VLOOKUP($C2208,#REF!,11,FALSE),"-")</f>
        <v>-</v>
      </c>
      <c r="N2208" s="29" t="str">
        <f>IFERROR(VLOOKUP($C2208,#REF!,12,FALSE),"-")</f>
        <v>-</v>
      </c>
      <c r="O2208" s="29" t="str">
        <f>IFERROR(VLOOKUP($C2208,#REF!,13,FALSE),"-")</f>
        <v>-</v>
      </c>
    </row>
    <row r="2209" spans="1:15" x14ac:dyDescent="0.25">
      <c r="A2209" s="21"/>
      <c r="B2209" s="22"/>
      <c r="C2209" s="14">
        <v>6754</v>
      </c>
      <c r="D2209" s="15" t="s">
        <v>2178</v>
      </c>
      <c r="E2209" s="30" t="s">
        <v>5</v>
      </c>
      <c r="F2209" s="30" t="str">
        <f>IFERROR(VLOOKUP($C2209,#REF!,4,FALSE),"-")</f>
        <v>-</v>
      </c>
      <c r="G2209" s="30" t="str">
        <f>IFERROR(VLOOKUP($C2209,#REF!,5,FALSE),"-")</f>
        <v>-</v>
      </c>
      <c r="H2209" s="30" t="str">
        <f>IFERROR(VLOOKUP($C2209,#REF!,6,FALSE),"-")</f>
        <v>-</v>
      </c>
      <c r="I2209" s="30" t="str">
        <f>IFERROR(VLOOKUP($C2209,#REF!,7,FALSE),"-")</f>
        <v>-</v>
      </c>
      <c r="J2209" s="30" t="str">
        <f>IFERROR(VLOOKUP($C2209,#REF!,8,FALSE),"-")</f>
        <v>-</v>
      </c>
      <c r="K2209" s="30" t="str">
        <f>IFERROR(VLOOKUP($C2209,#REF!,9,FALSE),"-")</f>
        <v>-</v>
      </c>
      <c r="L2209" s="30" t="str">
        <f>IFERROR(VLOOKUP($C2209,#REF!,10,FALSE),"-")</f>
        <v>-</v>
      </c>
      <c r="M2209" s="30" t="str">
        <f>IFERROR(VLOOKUP($C2209,#REF!,11,FALSE),"-")</f>
        <v>-</v>
      </c>
      <c r="N2209" s="30" t="str">
        <f>IFERROR(VLOOKUP($C2209,#REF!,12,FALSE),"-")</f>
        <v>-</v>
      </c>
      <c r="O2209" s="30" t="str">
        <f>IFERROR(VLOOKUP($C2209,#REF!,13,FALSE),"-")</f>
        <v>-</v>
      </c>
    </row>
    <row r="2210" spans="1:15" x14ac:dyDescent="0.25">
      <c r="A2210" s="21"/>
      <c r="B2210" s="22"/>
      <c r="C2210" s="12">
        <v>6757</v>
      </c>
      <c r="D2210" s="13" t="s">
        <v>2179</v>
      </c>
      <c r="E2210" s="29" t="s">
        <v>5</v>
      </c>
      <c r="F2210" s="29" t="str">
        <f>IFERROR(VLOOKUP($C2210,#REF!,4,FALSE),"-")</f>
        <v>-</v>
      </c>
      <c r="G2210" s="29" t="str">
        <f>IFERROR(VLOOKUP($C2210,#REF!,5,FALSE),"-")</f>
        <v>-</v>
      </c>
      <c r="H2210" s="29" t="str">
        <f>IFERROR(VLOOKUP($C2210,#REF!,6,FALSE),"-")</f>
        <v>-</v>
      </c>
      <c r="I2210" s="29" t="str">
        <f>IFERROR(VLOOKUP($C2210,#REF!,7,FALSE),"-")</f>
        <v>-</v>
      </c>
      <c r="J2210" s="29" t="str">
        <f>IFERROR(VLOOKUP($C2210,#REF!,8,FALSE),"-")</f>
        <v>-</v>
      </c>
      <c r="K2210" s="29" t="str">
        <f>IFERROR(VLOOKUP($C2210,#REF!,9,FALSE),"-")</f>
        <v>-</v>
      </c>
      <c r="L2210" s="29" t="str">
        <f>IFERROR(VLOOKUP($C2210,#REF!,10,FALSE),"-")</f>
        <v>-</v>
      </c>
      <c r="M2210" s="29" t="str">
        <f>IFERROR(VLOOKUP($C2210,#REF!,11,FALSE),"-")</f>
        <v>-</v>
      </c>
      <c r="N2210" s="29" t="str">
        <f>IFERROR(VLOOKUP($C2210,#REF!,12,FALSE),"-")</f>
        <v>-</v>
      </c>
      <c r="O2210" s="29" t="str">
        <f>IFERROR(VLOOKUP($C2210,#REF!,13,FALSE),"-")</f>
        <v>-</v>
      </c>
    </row>
    <row r="2211" spans="1:15" x14ac:dyDescent="0.25">
      <c r="A2211" s="21"/>
      <c r="B2211" s="22"/>
      <c r="C2211" s="14">
        <v>6758</v>
      </c>
      <c r="D2211" s="15" t="s">
        <v>2180</v>
      </c>
      <c r="E2211" s="30">
        <v>0</v>
      </c>
      <c r="F2211" s="30" t="str">
        <f>IFERROR(VLOOKUP($C2211,#REF!,4,FALSE),"-")</f>
        <v>-</v>
      </c>
      <c r="G2211" s="30" t="str">
        <f>IFERROR(VLOOKUP($C2211,#REF!,5,FALSE),"-")</f>
        <v>-</v>
      </c>
      <c r="H2211" s="30" t="str">
        <f>IFERROR(VLOOKUP($C2211,#REF!,6,FALSE),"-")</f>
        <v>-</v>
      </c>
      <c r="I2211" s="30" t="str">
        <f>IFERROR(VLOOKUP($C2211,#REF!,7,FALSE),"-")</f>
        <v>-</v>
      </c>
      <c r="J2211" s="30" t="str">
        <f>IFERROR(VLOOKUP($C2211,#REF!,8,FALSE),"-")</f>
        <v>-</v>
      </c>
      <c r="K2211" s="30" t="str">
        <f>IFERROR(VLOOKUP($C2211,#REF!,9,FALSE),"-")</f>
        <v>-</v>
      </c>
      <c r="L2211" s="30" t="str">
        <f>IFERROR(VLOOKUP($C2211,#REF!,10,FALSE),"-")</f>
        <v>-</v>
      </c>
      <c r="M2211" s="30" t="str">
        <f>IFERROR(VLOOKUP($C2211,#REF!,11,FALSE),"-")</f>
        <v>-</v>
      </c>
      <c r="N2211" s="30" t="str">
        <f>IFERROR(VLOOKUP($C2211,#REF!,12,FALSE),"-")</f>
        <v>-</v>
      </c>
      <c r="O2211" s="30" t="str">
        <f>IFERROR(VLOOKUP($C2211,#REF!,13,FALSE),"-")</f>
        <v>-</v>
      </c>
    </row>
    <row r="2212" spans="1:15" x14ac:dyDescent="0.25">
      <c r="A2212" s="21"/>
      <c r="B2212" s="22"/>
      <c r="C2212" s="12">
        <v>6759</v>
      </c>
      <c r="D2212" s="13" t="s">
        <v>2181</v>
      </c>
      <c r="E2212" s="29">
        <v>0</v>
      </c>
      <c r="F2212" s="29" t="str">
        <f>IFERROR(VLOOKUP($C2212,#REF!,4,FALSE),"-")</f>
        <v>-</v>
      </c>
      <c r="G2212" s="29" t="str">
        <f>IFERROR(VLOOKUP($C2212,#REF!,5,FALSE),"-")</f>
        <v>-</v>
      </c>
      <c r="H2212" s="29" t="str">
        <f>IFERROR(VLOOKUP($C2212,#REF!,6,FALSE),"-")</f>
        <v>-</v>
      </c>
      <c r="I2212" s="29" t="str">
        <f>IFERROR(VLOOKUP($C2212,#REF!,7,FALSE),"-")</f>
        <v>-</v>
      </c>
      <c r="J2212" s="29" t="str">
        <f>IFERROR(VLOOKUP($C2212,#REF!,8,FALSE),"-")</f>
        <v>-</v>
      </c>
      <c r="K2212" s="29" t="str">
        <f>IFERROR(VLOOKUP($C2212,#REF!,9,FALSE),"-")</f>
        <v>-</v>
      </c>
      <c r="L2212" s="29" t="str">
        <f>IFERROR(VLOOKUP($C2212,#REF!,10,FALSE),"-")</f>
        <v>-</v>
      </c>
      <c r="M2212" s="29" t="str">
        <f>IFERROR(VLOOKUP($C2212,#REF!,11,FALSE),"-")</f>
        <v>-</v>
      </c>
      <c r="N2212" s="29" t="str">
        <f>IFERROR(VLOOKUP($C2212,#REF!,12,FALSE),"-")</f>
        <v>-</v>
      </c>
      <c r="O2212" s="29" t="str">
        <f>IFERROR(VLOOKUP($C2212,#REF!,13,FALSE),"-")</f>
        <v>-</v>
      </c>
    </row>
    <row r="2213" spans="1:15" x14ac:dyDescent="0.25">
      <c r="A2213" s="21"/>
      <c r="B2213" s="22"/>
      <c r="C2213" s="14">
        <v>6771</v>
      </c>
      <c r="D2213" s="15" t="s">
        <v>2182</v>
      </c>
      <c r="E2213" s="30" t="s">
        <v>5</v>
      </c>
      <c r="F2213" s="30" t="str">
        <f>IFERROR(VLOOKUP($C2213,#REF!,4,FALSE),"-")</f>
        <v>-</v>
      </c>
      <c r="G2213" s="30" t="str">
        <f>IFERROR(VLOOKUP($C2213,#REF!,5,FALSE),"-")</f>
        <v>-</v>
      </c>
      <c r="H2213" s="30" t="str">
        <f>IFERROR(VLOOKUP($C2213,#REF!,6,FALSE),"-")</f>
        <v>-</v>
      </c>
      <c r="I2213" s="30" t="str">
        <f>IFERROR(VLOOKUP($C2213,#REF!,7,FALSE),"-")</f>
        <v>-</v>
      </c>
      <c r="J2213" s="30" t="str">
        <f>IFERROR(VLOOKUP($C2213,#REF!,8,FALSE),"-")</f>
        <v>-</v>
      </c>
      <c r="K2213" s="30" t="str">
        <f>IFERROR(VLOOKUP($C2213,#REF!,9,FALSE),"-")</f>
        <v>-</v>
      </c>
      <c r="L2213" s="30" t="str">
        <f>IFERROR(VLOOKUP($C2213,#REF!,10,FALSE),"-")</f>
        <v>-</v>
      </c>
      <c r="M2213" s="30" t="str">
        <f>IFERROR(VLOOKUP($C2213,#REF!,11,FALSE),"-")</f>
        <v>-</v>
      </c>
      <c r="N2213" s="30" t="str">
        <f>IFERROR(VLOOKUP($C2213,#REF!,12,FALSE),"-")</f>
        <v>-</v>
      </c>
      <c r="O2213" s="30" t="str">
        <f>IFERROR(VLOOKUP($C2213,#REF!,13,FALSE),"-")</f>
        <v>-</v>
      </c>
    </row>
    <row r="2214" spans="1:15" x14ac:dyDescent="0.25">
      <c r="A2214" s="21"/>
      <c r="B2214" s="22"/>
      <c r="C2214" s="12">
        <v>6773</v>
      </c>
      <c r="D2214" s="13" t="s">
        <v>2183</v>
      </c>
      <c r="E2214" s="29" t="s">
        <v>5</v>
      </c>
      <c r="F2214" s="29" t="str">
        <f>IFERROR(VLOOKUP($C2214,#REF!,4,FALSE),"-")</f>
        <v>-</v>
      </c>
      <c r="G2214" s="29" t="str">
        <f>IFERROR(VLOOKUP($C2214,#REF!,5,FALSE),"-")</f>
        <v>-</v>
      </c>
      <c r="H2214" s="29" t="str">
        <f>IFERROR(VLOOKUP($C2214,#REF!,6,FALSE),"-")</f>
        <v>-</v>
      </c>
      <c r="I2214" s="29" t="str">
        <f>IFERROR(VLOOKUP($C2214,#REF!,7,FALSE),"-")</f>
        <v>-</v>
      </c>
      <c r="J2214" s="29" t="str">
        <f>IFERROR(VLOOKUP($C2214,#REF!,8,FALSE),"-")</f>
        <v>-</v>
      </c>
      <c r="K2214" s="29" t="str">
        <f>IFERROR(VLOOKUP($C2214,#REF!,9,FALSE),"-")</f>
        <v>-</v>
      </c>
      <c r="L2214" s="29" t="str">
        <f>IFERROR(VLOOKUP($C2214,#REF!,10,FALSE),"-")</f>
        <v>-</v>
      </c>
      <c r="M2214" s="29" t="str">
        <f>IFERROR(VLOOKUP($C2214,#REF!,11,FALSE),"-")</f>
        <v>-</v>
      </c>
      <c r="N2214" s="29" t="str">
        <f>IFERROR(VLOOKUP($C2214,#REF!,12,FALSE),"-")</f>
        <v>-</v>
      </c>
      <c r="O2214" s="29" t="str">
        <f>IFERROR(VLOOKUP($C2214,#REF!,13,FALSE),"-")</f>
        <v>-</v>
      </c>
    </row>
    <row r="2215" spans="1:15" x14ac:dyDescent="0.25">
      <c r="A2215" s="21"/>
      <c r="B2215" s="22"/>
      <c r="C2215" s="14">
        <v>6774</v>
      </c>
      <c r="D2215" s="15" t="s">
        <v>2184</v>
      </c>
      <c r="E2215" s="30" t="s">
        <v>5</v>
      </c>
      <c r="F2215" s="30" t="str">
        <f>IFERROR(VLOOKUP($C2215,#REF!,4,FALSE),"-")</f>
        <v>-</v>
      </c>
      <c r="G2215" s="30" t="str">
        <f>IFERROR(VLOOKUP($C2215,#REF!,5,FALSE),"-")</f>
        <v>-</v>
      </c>
      <c r="H2215" s="30" t="str">
        <f>IFERROR(VLOOKUP($C2215,#REF!,6,FALSE),"-")</f>
        <v>-</v>
      </c>
      <c r="I2215" s="30" t="str">
        <f>IFERROR(VLOOKUP($C2215,#REF!,7,FALSE),"-")</f>
        <v>-</v>
      </c>
      <c r="J2215" s="30" t="str">
        <f>IFERROR(VLOOKUP($C2215,#REF!,8,FALSE),"-")</f>
        <v>-</v>
      </c>
      <c r="K2215" s="30" t="str">
        <f>IFERROR(VLOOKUP($C2215,#REF!,9,FALSE),"-")</f>
        <v>-</v>
      </c>
      <c r="L2215" s="30" t="str">
        <f>IFERROR(VLOOKUP($C2215,#REF!,10,FALSE),"-")</f>
        <v>-</v>
      </c>
      <c r="M2215" s="30" t="str">
        <f>IFERROR(VLOOKUP($C2215,#REF!,11,FALSE),"-")</f>
        <v>-</v>
      </c>
      <c r="N2215" s="30" t="str">
        <f>IFERROR(VLOOKUP($C2215,#REF!,12,FALSE),"-")</f>
        <v>-</v>
      </c>
      <c r="O2215" s="30" t="str">
        <f>IFERROR(VLOOKUP($C2215,#REF!,13,FALSE),"-")</f>
        <v>-</v>
      </c>
    </row>
    <row r="2216" spans="1:15" x14ac:dyDescent="0.25">
      <c r="A2216" s="21"/>
      <c r="B2216" s="22"/>
      <c r="C2216" s="12">
        <v>6775</v>
      </c>
      <c r="D2216" s="13" t="s">
        <v>2185</v>
      </c>
      <c r="E2216" s="29" t="s">
        <v>5</v>
      </c>
      <c r="F2216" s="29" t="str">
        <f>IFERROR(VLOOKUP($C2216,#REF!,4,FALSE),"-")</f>
        <v>-</v>
      </c>
      <c r="G2216" s="29" t="str">
        <f>IFERROR(VLOOKUP($C2216,#REF!,5,FALSE),"-")</f>
        <v>-</v>
      </c>
      <c r="H2216" s="29" t="str">
        <f>IFERROR(VLOOKUP($C2216,#REF!,6,FALSE),"-")</f>
        <v>-</v>
      </c>
      <c r="I2216" s="29" t="str">
        <f>IFERROR(VLOOKUP($C2216,#REF!,7,FALSE),"-")</f>
        <v>-</v>
      </c>
      <c r="J2216" s="29" t="str">
        <f>IFERROR(VLOOKUP($C2216,#REF!,8,FALSE),"-")</f>
        <v>-</v>
      </c>
      <c r="K2216" s="29" t="str">
        <f>IFERROR(VLOOKUP($C2216,#REF!,9,FALSE),"-")</f>
        <v>-</v>
      </c>
      <c r="L2216" s="29" t="str">
        <f>IFERROR(VLOOKUP($C2216,#REF!,10,FALSE),"-")</f>
        <v>-</v>
      </c>
      <c r="M2216" s="29" t="str">
        <f>IFERROR(VLOOKUP($C2216,#REF!,11,FALSE),"-")</f>
        <v>-</v>
      </c>
      <c r="N2216" s="29" t="str">
        <f>IFERROR(VLOOKUP($C2216,#REF!,12,FALSE),"-")</f>
        <v>-</v>
      </c>
      <c r="O2216" s="29" t="str">
        <f>IFERROR(VLOOKUP($C2216,#REF!,13,FALSE),"-")</f>
        <v>-</v>
      </c>
    </row>
    <row r="2217" spans="1:15" x14ac:dyDescent="0.25">
      <c r="A2217" s="21"/>
      <c r="B2217" s="22"/>
      <c r="C2217" s="14">
        <v>6778</v>
      </c>
      <c r="D2217" s="15" t="s">
        <v>2186</v>
      </c>
      <c r="E2217" s="30" t="s">
        <v>5</v>
      </c>
      <c r="F2217" s="30" t="str">
        <f>IFERROR(VLOOKUP($C2217,#REF!,4,FALSE),"-")</f>
        <v>-</v>
      </c>
      <c r="G2217" s="30" t="str">
        <f>IFERROR(VLOOKUP($C2217,#REF!,5,FALSE),"-")</f>
        <v>-</v>
      </c>
      <c r="H2217" s="30" t="str">
        <f>IFERROR(VLOOKUP($C2217,#REF!,6,FALSE),"-")</f>
        <v>-</v>
      </c>
      <c r="I2217" s="30" t="str">
        <f>IFERROR(VLOOKUP($C2217,#REF!,7,FALSE),"-")</f>
        <v>-</v>
      </c>
      <c r="J2217" s="30" t="str">
        <f>IFERROR(VLOOKUP($C2217,#REF!,8,FALSE),"-")</f>
        <v>-</v>
      </c>
      <c r="K2217" s="30" t="str">
        <f>IFERROR(VLOOKUP($C2217,#REF!,9,FALSE),"-")</f>
        <v>-</v>
      </c>
      <c r="L2217" s="30" t="str">
        <f>IFERROR(VLOOKUP($C2217,#REF!,10,FALSE),"-")</f>
        <v>-</v>
      </c>
      <c r="M2217" s="30" t="str">
        <f>IFERROR(VLOOKUP($C2217,#REF!,11,FALSE),"-")</f>
        <v>-</v>
      </c>
      <c r="N2217" s="30" t="str">
        <f>IFERROR(VLOOKUP($C2217,#REF!,12,FALSE),"-")</f>
        <v>-</v>
      </c>
      <c r="O2217" s="30" t="str">
        <f>IFERROR(VLOOKUP($C2217,#REF!,13,FALSE),"-")</f>
        <v>-</v>
      </c>
    </row>
    <row r="2218" spans="1:15" x14ac:dyDescent="0.25">
      <c r="A2218" s="21"/>
      <c r="B2218" s="22"/>
      <c r="C2218" s="12">
        <v>6781</v>
      </c>
      <c r="D2218" s="13" t="s">
        <v>2187</v>
      </c>
      <c r="E2218" s="29" t="s">
        <v>5</v>
      </c>
      <c r="F2218" s="29" t="str">
        <f>IFERROR(VLOOKUP($C2218,#REF!,4,FALSE),"-")</f>
        <v>-</v>
      </c>
      <c r="G2218" s="29" t="str">
        <f>IFERROR(VLOOKUP($C2218,#REF!,5,FALSE),"-")</f>
        <v>-</v>
      </c>
      <c r="H2218" s="29" t="str">
        <f>IFERROR(VLOOKUP($C2218,#REF!,6,FALSE),"-")</f>
        <v>-</v>
      </c>
      <c r="I2218" s="29" t="str">
        <f>IFERROR(VLOOKUP($C2218,#REF!,7,FALSE),"-")</f>
        <v>-</v>
      </c>
      <c r="J2218" s="29" t="str">
        <f>IFERROR(VLOOKUP($C2218,#REF!,8,FALSE),"-")</f>
        <v>-</v>
      </c>
      <c r="K2218" s="29" t="str">
        <f>IFERROR(VLOOKUP($C2218,#REF!,9,FALSE),"-")</f>
        <v>-</v>
      </c>
      <c r="L2218" s="29" t="str">
        <f>IFERROR(VLOOKUP($C2218,#REF!,10,FALSE),"-")</f>
        <v>-</v>
      </c>
      <c r="M2218" s="29" t="str">
        <f>IFERROR(VLOOKUP($C2218,#REF!,11,FALSE),"-")</f>
        <v>-</v>
      </c>
      <c r="N2218" s="29" t="str">
        <f>IFERROR(VLOOKUP($C2218,#REF!,12,FALSE),"-")</f>
        <v>-</v>
      </c>
      <c r="O2218" s="29" t="str">
        <f>IFERROR(VLOOKUP($C2218,#REF!,13,FALSE),"-")</f>
        <v>-</v>
      </c>
    </row>
    <row r="2219" spans="1:15" x14ac:dyDescent="0.25">
      <c r="A2219" s="21"/>
      <c r="B2219" s="22"/>
      <c r="C2219" s="14">
        <v>6782</v>
      </c>
      <c r="D2219" s="15" t="s">
        <v>2188</v>
      </c>
      <c r="E2219" s="30" t="s">
        <v>5</v>
      </c>
      <c r="F2219" s="30" t="str">
        <f>IFERROR(VLOOKUP($C2219,#REF!,4,FALSE),"-")</f>
        <v>-</v>
      </c>
      <c r="G2219" s="30" t="str">
        <f>IFERROR(VLOOKUP($C2219,#REF!,5,FALSE),"-")</f>
        <v>-</v>
      </c>
      <c r="H2219" s="30" t="str">
        <f>IFERROR(VLOOKUP($C2219,#REF!,6,FALSE),"-")</f>
        <v>-</v>
      </c>
      <c r="I2219" s="30" t="str">
        <f>IFERROR(VLOOKUP($C2219,#REF!,7,FALSE),"-")</f>
        <v>-</v>
      </c>
      <c r="J2219" s="30" t="str">
        <f>IFERROR(VLOOKUP($C2219,#REF!,8,FALSE),"-")</f>
        <v>-</v>
      </c>
      <c r="K2219" s="30" t="str">
        <f>IFERROR(VLOOKUP($C2219,#REF!,9,FALSE),"-")</f>
        <v>-</v>
      </c>
      <c r="L2219" s="30" t="str">
        <f>IFERROR(VLOOKUP($C2219,#REF!,10,FALSE),"-")</f>
        <v>-</v>
      </c>
      <c r="M2219" s="30" t="str">
        <f>IFERROR(VLOOKUP($C2219,#REF!,11,FALSE),"-")</f>
        <v>-</v>
      </c>
      <c r="N2219" s="30" t="str">
        <f>IFERROR(VLOOKUP($C2219,#REF!,12,FALSE),"-")</f>
        <v>-</v>
      </c>
      <c r="O2219" s="30" t="str">
        <f>IFERROR(VLOOKUP($C2219,#REF!,13,FALSE),"-")</f>
        <v>-</v>
      </c>
    </row>
    <row r="2220" spans="1:15" x14ac:dyDescent="0.25">
      <c r="A2220" s="21"/>
      <c r="B2220" s="22"/>
      <c r="C2220" s="12">
        <v>6783</v>
      </c>
      <c r="D2220" s="13" t="s">
        <v>2189</v>
      </c>
      <c r="E2220" s="29" t="s">
        <v>5</v>
      </c>
      <c r="F2220" s="29" t="str">
        <f>IFERROR(VLOOKUP($C2220,#REF!,4,FALSE),"-")</f>
        <v>-</v>
      </c>
      <c r="G2220" s="29" t="str">
        <f>IFERROR(VLOOKUP($C2220,#REF!,5,FALSE),"-")</f>
        <v>-</v>
      </c>
      <c r="H2220" s="29" t="str">
        <f>IFERROR(VLOOKUP($C2220,#REF!,6,FALSE),"-")</f>
        <v>-</v>
      </c>
      <c r="I2220" s="29" t="str">
        <f>IFERROR(VLOOKUP($C2220,#REF!,7,FALSE),"-")</f>
        <v>-</v>
      </c>
      <c r="J2220" s="29" t="str">
        <f>IFERROR(VLOOKUP($C2220,#REF!,8,FALSE),"-")</f>
        <v>-</v>
      </c>
      <c r="K2220" s="29" t="str">
        <f>IFERROR(VLOOKUP($C2220,#REF!,9,FALSE),"-")</f>
        <v>-</v>
      </c>
      <c r="L2220" s="29" t="str">
        <f>IFERROR(VLOOKUP($C2220,#REF!,10,FALSE),"-")</f>
        <v>-</v>
      </c>
      <c r="M2220" s="29" t="str">
        <f>IFERROR(VLOOKUP($C2220,#REF!,11,FALSE),"-")</f>
        <v>-</v>
      </c>
      <c r="N2220" s="29" t="str">
        <f>IFERROR(VLOOKUP($C2220,#REF!,12,FALSE),"-")</f>
        <v>-</v>
      </c>
      <c r="O2220" s="29" t="str">
        <f>IFERROR(VLOOKUP($C2220,#REF!,13,FALSE),"-")</f>
        <v>-</v>
      </c>
    </row>
    <row r="2221" spans="1:15" x14ac:dyDescent="0.25">
      <c r="A2221" s="21"/>
      <c r="B2221" s="22"/>
      <c r="C2221" s="14">
        <v>6784</v>
      </c>
      <c r="D2221" s="15" t="s">
        <v>2190</v>
      </c>
      <c r="E2221" s="30" t="s">
        <v>5</v>
      </c>
      <c r="F2221" s="30" t="str">
        <f>IFERROR(VLOOKUP($C2221,#REF!,4,FALSE),"-")</f>
        <v>-</v>
      </c>
      <c r="G2221" s="30" t="str">
        <f>IFERROR(VLOOKUP($C2221,#REF!,5,FALSE),"-")</f>
        <v>-</v>
      </c>
      <c r="H2221" s="30" t="str">
        <f>IFERROR(VLOOKUP($C2221,#REF!,6,FALSE),"-")</f>
        <v>-</v>
      </c>
      <c r="I2221" s="30" t="str">
        <f>IFERROR(VLOOKUP($C2221,#REF!,7,FALSE),"-")</f>
        <v>-</v>
      </c>
      <c r="J2221" s="30" t="str">
        <f>IFERROR(VLOOKUP($C2221,#REF!,8,FALSE),"-")</f>
        <v>-</v>
      </c>
      <c r="K2221" s="30" t="str">
        <f>IFERROR(VLOOKUP($C2221,#REF!,9,FALSE),"-")</f>
        <v>-</v>
      </c>
      <c r="L2221" s="30" t="str">
        <f>IFERROR(VLOOKUP($C2221,#REF!,10,FALSE),"-")</f>
        <v>-</v>
      </c>
      <c r="M2221" s="30" t="str">
        <f>IFERROR(VLOOKUP($C2221,#REF!,11,FALSE),"-")</f>
        <v>-</v>
      </c>
      <c r="N2221" s="30" t="str">
        <f>IFERROR(VLOOKUP($C2221,#REF!,12,FALSE),"-")</f>
        <v>-</v>
      </c>
      <c r="O2221" s="30" t="str">
        <f>IFERROR(VLOOKUP($C2221,#REF!,13,FALSE),"-")</f>
        <v>-</v>
      </c>
    </row>
    <row r="2222" spans="1:15" x14ac:dyDescent="0.25">
      <c r="A2222" s="21"/>
      <c r="B2222" s="22"/>
      <c r="C2222" s="12">
        <v>6785</v>
      </c>
      <c r="D2222" s="13" t="s">
        <v>2191</v>
      </c>
      <c r="E2222" s="29" t="s">
        <v>5</v>
      </c>
      <c r="F2222" s="29" t="str">
        <f>IFERROR(VLOOKUP($C2222,#REF!,4,FALSE),"-")</f>
        <v>-</v>
      </c>
      <c r="G2222" s="29" t="str">
        <f>IFERROR(VLOOKUP($C2222,#REF!,5,FALSE),"-")</f>
        <v>-</v>
      </c>
      <c r="H2222" s="29" t="str">
        <f>IFERROR(VLOOKUP($C2222,#REF!,6,FALSE),"-")</f>
        <v>-</v>
      </c>
      <c r="I2222" s="29" t="str">
        <f>IFERROR(VLOOKUP($C2222,#REF!,7,FALSE),"-")</f>
        <v>-</v>
      </c>
      <c r="J2222" s="29" t="str">
        <f>IFERROR(VLOOKUP($C2222,#REF!,8,FALSE),"-")</f>
        <v>-</v>
      </c>
      <c r="K2222" s="29" t="str">
        <f>IFERROR(VLOOKUP($C2222,#REF!,9,FALSE),"-")</f>
        <v>-</v>
      </c>
      <c r="L2222" s="29" t="str">
        <f>IFERROR(VLOOKUP($C2222,#REF!,10,FALSE),"-")</f>
        <v>-</v>
      </c>
      <c r="M2222" s="29" t="str">
        <f>IFERROR(VLOOKUP($C2222,#REF!,11,FALSE),"-")</f>
        <v>-</v>
      </c>
      <c r="N2222" s="29" t="str">
        <f>IFERROR(VLOOKUP($C2222,#REF!,12,FALSE),"-")</f>
        <v>-</v>
      </c>
      <c r="O2222" s="29" t="str">
        <f>IFERROR(VLOOKUP($C2222,#REF!,13,FALSE),"-")</f>
        <v>-</v>
      </c>
    </row>
    <row r="2223" spans="1:15" x14ac:dyDescent="0.25">
      <c r="A2223" s="21"/>
      <c r="B2223" s="22"/>
      <c r="C2223" s="14">
        <v>6787</v>
      </c>
      <c r="D2223" s="15" t="s">
        <v>2192</v>
      </c>
      <c r="E2223" s="30" t="s">
        <v>5</v>
      </c>
      <c r="F2223" s="30" t="str">
        <f>IFERROR(VLOOKUP($C2223,#REF!,4,FALSE),"-")</f>
        <v>-</v>
      </c>
      <c r="G2223" s="30" t="str">
        <f>IFERROR(VLOOKUP($C2223,#REF!,5,FALSE),"-")</f>
        <v>-</v>
      </c>
      <c r="H2223" s="30" t="str">
        <f>IFERROR(VLOOKUP($C2223,#REF!,6,FALSE),"-")</f>
        <v>-</v>
      </c>
      <c r="I2223" s="30" t="str">
        <f>IFERROR(VLOOKUP($C2223,#REF!,7,FALSE),"-")</f>
        <v>-</v>
      </c>
      <c r="J2223" s="30" t="str">
        <f>IFERROR(VLOOKUP($C2223,#REF!,8,FALSE),"-")</f>
        <v>-</v>
      </c>
      <c r="K2223" s="30" t="str">
        <f>IFERROR(VLOOKUP($C2223,#REF!,9,FALSE),"-")</f>
        <v>-</v>
      </c>
      <c r="L2223" s="30" t="str">
        <f>IFERROR(VLOOKUP($C2223,#REF!,10,FALSE),"-")</f>
        <v>-</v>
      </c>
      <c r="M2223" s="30" t="str">
        <f>IFERROR(VLOOKUP($C2223,#REF!,11,FALSE),"-")</f>
        <v>-</v>
      </c>
      <c r="N2223" s="30" t="str">
        <f>IFERROR(VLOOKUP($C2223,#REF!,12,FALSE),"-")</f>
        <v>-</v>
      </c>
      <c r="O2223" s="30" t="str">
        <f>IFERROR(VLOOKUP($C2223,#REF!,13,FALSE),"-")</f>
        <v>-</v>
      </c>
    </row>
    <row r="2224" spans="1:15" x14ac:dyDescent="0.25">
      <c r="A2224" s="21"/>
      <c r="B2224" s="22"/>
      <c r="C2224" s="12">
        <v>6789</v>
      </c>
      <c r="D2224" s="13" t="s">
        <v>2193</v>
      </c>
      <c r="E2224" s="29" t="s">
        <v>5</v>
      </c>
      <c r="F2224" s="29" t="str">
        <f>IFERROR(VLOOKUP($C2224,#REF!,4,FALSE),"-")</f>
        <v>-</v>
      </c>
      <c r="G2224" s="29" t="str">
        <f>IFERROR(VLOOKUP($C2224,#REF!,5,FALSE),"-")</f>
        <v>-</v>
      </c>
      <c r="H2224" s="29" t="str">
        <f>IFERROR(VLOOKUP($C2224,#REF!,6,FALSE),"-")</f>
        <v>-</v>
      </c>
      <c r="I2224" s="29" t="str">
        <f>IFERROR(VLOOKUP($C2224,#REF!,7,FALSE),"-")</f>
        <v>-</v>
      </c>
      <c r="J2224" s="29" t="str">
        <f>IFERROR(VLOOKUP($C2224,#REF!,8,FALSE),"-")</f>
        <v>-</v>
      </c>
      <c r="K2224" s="29" t="str">
        <f>IFERROR(VLOOKUP($C2224,#REF!,9,FALSE),"-")</f>
        <v>-</v>
      </c>
      <c r="L2224" s="29" t="str">
        <f>IFERROR(VLOOKUP($C2224,#REF!,10,FALSE),"-")</f>
        <v>-</v>
      </c>
      <c r="M2224" s="29" t="str">
        <f>IFERROR(VLOOKUP($C2224,#REF!,11,FALSE),"-")</f>
        <v>-</v>
      </c>
      <c r="N2224" s="29" t="str">
        <f>IFERROR(VLOOKUP($C2224,#REF!,12,FALSE),"-")</f>
        <v>-</v>
      </c>
      <c r="O2224" s="29" t="str">
        <f>IFERROR(VLOOKUP($C2224,#REF!,13,FALSE),"-")</f>
        <v>-</v>
      </c>
    </row>
    <row r="2225" spans="1:15" x14ac:dyDescent="0.25">
      <c r="A2225" s="21"/>
      <c r="B2225" s="22"/>
      <c r="C2225" s="14">
        <v>6790</v>
      </c>
      <c r="D2225" s="15" t="s">
        <v>2194</v>
      </c>
      <c r="E2225" s="30" t="s">
        <v>5</v>
      </c>
      <c r="F2225" s="30" t="str">
        <f>IFERROR(VLOOKUP($C2225,#REF!,4,FALSE),"-")</f>
        <v>-</v>
      </c>
      <c r="G2225" s="30" t="str">
        <f>IFERROR(VLOOKUP($C2225,#REF!,5,FALSE),"-")</f>
        <v>-</v>
      </c>
      <c r="H2225" s="30" t="str">
        <f>IFERROR(VLOOKUP($C2225,#REF!,6,FALSE),"-")</f>
        <v>-</v>
      </c>
      <c r="I2225" s="30" t="str">
        <f>IFERROR(VLOOKUP($C2225,#REF!,7,FALSE),"-")</f>
        <v>-</v>
      </c>
      <c r="J2225" s="30" t="str">
        <f>IFERROR(VLOOKUP($C2225,#REF!,8,FALSE),"-")</f>
        <v>-</v>
      </c>
      <c r="K2225" s="30" t="str">
        <f>IFERROR(VLOOKUP($C2225,#REF!,9,FALSE),"-")</f>
        <v>-</v>
      </c>
      <c r="L2225" s="30" t="str">
        <f>IFERROR(VLOOKUP($C2225,#REF!,10,FALSE),"-")</f>
        <v>-</v>
      </c>
      <c r="M2225" s="30" t="str">
        <f>IFERROR(VLOOKUP($C2225,#REF!,11,FALSE),"-")</f>
        <v>-</v>
      </c>
      <c r="N2225" s="30" t="str">
        <f>IFERROR(VLOOKUP($C2225,#REF!,12,FALSE),"-")</f>
        <v>-</v>
      </c>
      <c r="O2225" s="30" t="str">
        <f>IFERROR(VLOOKUP($C2225,#REF!,13,FALSE),"-")</f>
        <v>-</v>
      </c>
    </row>
    <row r="2226" spans="1:15" x14ac:dyDescent="0.25">
      <c r="A2226" s="21"/>
      <c r="B2226" s="22"/>
      <c r="C2226" s="12">
        <v>6792</v>
      </c>
      <c r="D2226" s="13" t="s">
        <v>2195</v>
      </c>
      <c r="E2226" s="29" t="s">
        <v>5</v>
      </c>
      <c r="F2226" s="29" t="str">
        <f>IFERROR(VLOOKUP($C2226,#REF!,4,FALSE),"-")</f>
        <v>-</v>
      </c>
      <c r="G2226" s="29" t="str">
        <f>IFERROR(VLOOKUP($C2226,#REF!,5,FALSE),"-")</f>
        <v>-</v>
      </c>
      <c r="H2226" s="29" t="str">
        <f>IFERROR(VLOOKUP($C2226,#REF!,6,FALSE),"-")</f>
        <v>-</v>
      </c>
      <c r="I2226" s="29" t="str">
        <f>IFERROR(VLOOKUP($C2226,#REF!,7,FALSE),"-")</f>
        <v>-</v>
      </c>
      <c r="J2226" s="29" t="str">
        <f>IFERROR(VLOOKUP($C2226,#REF!,8,FALSE),"-")</f>
        <v>-</v>
      </c>
      <c r="K2226" s="29" t="str">
        <f>IFERROR(VLOOKUP($C2226,#REF!,9,FALSE),"-")</f>
        <v>-</v>
      </c>
      <c r="L2226" s="29" t="str">
        <f>IFERROR(VLOOKUP($C2226,#REF!,10,FALSE),"-")</f>
        <v>-</v>
      </c>
      <c r="M2226" s="29" t="str">
        <f>IFERROR(VLOOKUP($C2226,#REF!,11,FALSE),"-")</f>
        <v>-</v>
      </c>
      <c r="N2226" s="29" t="str">
        <f>IFERROR(VLOOKUP($C2226,#REF!,12,FALSE),"-")</f>
        <v>-</v>
      </c>
      <c r="O2226" s="29" t="str">
        <f>IFERROR(VLOOKUP($C2226,#REF!,13,FALSE),"-")</f>
        <v>-</v>
      </c>
    </row>
    <row r="2227" spans="1:15" x14ac:dyDescent="0.25">
      <c r="A2227" s="21"/>
      <c r="B2227" s="22"/>
      <c r="C2227" s="14">
        <v>6793</v>
      </c>
      <c r="D2227" s="15" t="s">
        <v>2196</v>
      </c>
      <c r="E2227" s="30" t="s">
        <v>5</v>
      </c>
      <c r="F2227" s="30" t="str">
        <f>IFERROR(VLOOKUP($C2227,#REF!,4,FALSE),"-")</f>
        <v>-</v>
      </c>
      <c r="G2227" s="30" t="str">
        <f>IFERROR(VLOOKUP($C2227,#REF!,5,FALSE),"-")</f>
        <v>-</v>
      </c>
      <c r="H2227" s="30" t="str">
        <f>IFERROR(VLOOKUP($C2227,#REF!,6,FALSE),"-")</f>
        <v>-</v>
      </c>
      <c r="I2227" s="30" t="str">
        <f>IFERROR(VLOOKUP($C2227,#REF!,7,FALSE),"-")</f>
        <v>-</v>
      </c>
      <c r="J2227" s="30" t="str">
        <f>IFERROR(VLOOKUP($C2227,#REF!,8,FALSE),"-")</f>
        <v>-</v>
      </c>
      <c r="K2227" s="30" t="str">
        <f>IFERROR(VLOOKUP($C2227,#REF!,9,FALSE),"-")</f>
        <v>-</v>
      </c>
      <c r="L2227" s="30" t="str">
        <f>IFERROR(VLOOKUP($C2227,#REF!,10,FALSE),"-")</f>
        <v>-</v>
      </c>
      <c r="M2227" s="30" t="str">
        <f>IFERROR(VLOOKUP($C2227,#REF!,11,FALSE),"-")</f>
        <v>-</v>
      </c>
      <c r="N2227" s="30" t="str">
        <f>IFERROR(VLOOKUP($C2227,#REF!,12,FALSE),"-")</f>
        <v>-</v>
      </c>
      <c r="O2227" s="30" t="str">
        <f>IFERROR(VLOOKUP($C2227,#REF!,13,FALSE),"-")</f>
        <v>-</v>
      </c>
    </row>
    <row r="2228" spans="1:15" x14ac:dyDescent="0.25">
      <c r="A2228" s="21"/>
      <c r="B2228" s="22"/>
      <c r="C2228" s="12">
        <v>6800</v>
      </c>
      <c r="D2228" s="13" t="s">
        <v>2197</v>
      </c>
      <c r="E2228" s="29" t="s">
        <v>5</v>
      </c>
      <c r="F2228" s="29" t="str">
        <f>IFERROR(VLOOKUP($C2228,#REF!,4,FALSE),"-")</f>
        <v>-</v>
      </c>
      <c r="G2228" s="29" t="str">
        <f>IFERROR(VLOOKUP($C2228,#REF!,5,FALSE),"-")</f>
        <v>-</v>
      </c>
      <c r="H2228" s="29" t="str">
        <f>IFERROR(VLOOKUP($C2228,#REF!,6,FALSE),"-")</f>
        <v>-</v>
      </c>
      <c r="I2228" s="29" t="str">
        <f>IFERROR(VLOOKUP($C2228,#REF!,7,FALSE),"-")</f>
        <v>-</v>
      </c>
      <c r="J2228" s="29" t="str">
        <f>IFERROR(VLOOKUP($C2228,#REF!,8,FALSE),"-")</f>
        <v>-</v>
      </c>
      <c r="K2228" s="29" t="str">
        <f>IFERROR(VLOOKUP($C2228,#REF!,9,FALSE),"-")</f>
        <v>-</v>
      </c>
      <c r="L2228" s="29" t="str">
        <f>IFERROR(VLOOKUP($C2228,#REF!,10,FALSE),"-")</f>
        <v>-</v>
      </c>
      <c r="M2228" s="29" t="str">
        <f>IFERROR(VLOOKUP($C2228,#REF!,11,FALSE),"-")</f>
        <v>-</v>
      </c>
      <c r="N2228" s="29" t="str">
        <f>IFERROR(VLOOKUP($C2228,#REF!,12,FALSE),"-")</f>
        <v>-</v>
      </c>
      <c r="O2228" s="29" t="str">
        <f>IFERROR(VLOOKUP($C2228,#REF!,13,FALSE),"-")</f>
        <v>-</v>
      </c>
    </row>
    <row r="2229" spans="1:15" x14ac:dyDescent="0.25">
      <c r="A2229" s="21"/>
      <c r="B2229" s="22"/>
      <c r="C2229" s="14">
        <v>6806</v>
      </c>
      <c r="D2229" s="15" t="s">
        <v>2198</v>
      </c>
      <c r="E2229" s="30" t="s">
        <v>5</v>
      </c>
      <c r="F2229" s="30" t="str">
        <f>IFERROR(VLOOKUP($C2229,#REF!,4,FALSE),"-")</f>
        <v>-</v>
      </c>
      <c r="G2229" s="30" t="str">
        <f>IFERROR(VLOOKUP($C2229,#REF!,5,FALSE),"-")</f>
        <v>-</v>
      </c>
      <c r="H2229" s="30" t="str">
        <f>IFERROR(VLOOKUP($C2229,#REF!,6,FALSE),"-")</f>
        <v>-</v>
      </c>
      <c r="I2229" s="30" t="str">
        <f>IFERROR(VLOOKUP($C2229,#REF!,7,FALSE),"-")</f>
        <v>-</v>
      </c>
      <c r="J2229" s="30" t="str">
        <f>IFERROR(VLOOKUP($C2229,#REF!,8,FALSE),"-")</f>
        <v>-</v>
      </c>
      <c r="K2229" s="30" t="str">
        <f>IFERROR(VLOOKUP($C2229,#REF!,9,FALSE),"-")</f>
        <v>-</v>
      </c>
      <c r="L2229" s="30" t="str">
        <f>IFERROR(VLOOKUP($C2229,#REF!,10,FALSE),"-")</f>
        <v>-</v>
      </c>
      <c r="M2229" s="30" t="str">
        <f>IFERROR(VLOOKUP($C2229,#REF!,11,FALSE),"-")</f>
        <v>-</v>
      </c>
      <c r="N2229" s="30" t="str">
        <f>IFERROR(VLOOKUP($C2229,#REF!,12,FALSE),"-")</f>
        <v>-</v>
      </c>
      <c r="O2229" s="30" t="str">
        <f>IFERROR(VLOOKUP($C2229,#REF!,13,FALSE),"-")</f>
        <v>-</v>
      </c>
    </row>
    <row r="2230" spans="1:15" x14ac:dyDescent="0.25">
      <c r="A2230" s="21"/>
      <c r="B2230" s="22"/>
      <c r="C2230" s="12">
        <v>6807</v>
      </c>
      <c r="D2230" s="13" t="s">
        <v>2199</v>
      </c>
      <c r="E2230" s="29" t="s">
        <v>5</v>
      </c>
      <c r="F2230" s="29" t="str">
        <f>IFERROR(VLOOKUP($C2230,#REF!,4,FALSE),"-")</f>
        <v>-</v>
      </c>
      <c r="G2230" s="29" t="str">
        <f>IFERROR(VLOOKUP($C2230,#REF!,5,FALSE),"-")</f>
        <v>-</v>
      </c>
      <c r="H2230" s="29" t="str">
        <f>IFERROR(VLOOKUP($C2230,#REF!,6,FALSE),"-")</f>
        <v>-</v>
      </c>
      <c r="I2230" s="29" t="str">
        <f>IFERROR(VLOOKUP($C2230,#REF!,7,FALSE),"-")</f>
        <v>-</v>
      </c>
      <c r="J2230" s="29" t="str">
        <f>IFERROR(VLOOKUP($C2230,#REF!,8,FALSE),"-")</f>
        <v>-</v>
      </c>
      <c r="K2230" s="29" t="str">
        <f>IFERROR(VLOOKUP($C2230,#REF!,9,FALSE),"-")</f>
        <v>-</v>
      </c>
      <c r="L2230" s="29" t="str">
        <f>IFERROR(VLOOKUP($C2230,#REF!,10,FALSE),"-")</f>
        <v>-</v>
      </c>
      <c r="M2230" s="29" t="str">
        <f>IFERROR(VLOOKUP($C2230,#REF!,11,FALSE),"-")</f>
        <v>-</v>
      </c>
      <c r="N2230" s="29" t="str">
        <f>IFERROR(VLOOKUP($C2230,#REF!,12,FALSE),"-")</f>
        <v>-</v>
      </c>
      <c r="O2230" s="29" t="str">
        <f>IFERROR(VLOOKUP($C2230,#REF!,13,FALSE),"-")</f>
        <v>-</v>
      </c>
    </row>
    <row r="2231" spans="1:15" x14ac:dyDescent="0.25">
      <c r="A2231" s="21"/>
      <c r="B2231" s="22"/>
      <c r="C2231" s="14">
        <v>6808</v>
      </c>
      <c r="D2231" s="15" t="s">
        <v>2200</v>
      </c>
      <c r="E2231" s="30">
        <v>0</v>
      </c>
      <c r="F2231" s="30" t="str">
        <f>IFERROR(VLOOKUP($C2231,#REF!,4,FALSE),"-")</f>
        <v>-</v>
      </c>
      <c r="G2231" s="30" t="str">
        <f>IFERROR(VLOOKUP($C2231,#REF!,5,FALSE),"-")</f>
        <v>-</v>
      </c>
      <c r="H2231" s="30" t="str">
        <f>IFERROR(VLOOKUP($C2231,#REF!,6,FALSE),"-")</f>
        <v>-</v>
      </c>
      <c r="I2231" s="30" t="str">
        <f>IFERROR(VLOOKUP($C2231,#REF!,7,FALSE),"-")</f>
        <v>-</v>
      </c>
      <c r="J2231" s="30" t="str">
        <f>IFERROR(VLOOKUP($C2231,#REF!,8,FALSE),"-")</f>
        <v>-</v>
      </c>
      <c r="K2231" s="30" t="str">
        <f>IFERROR(VLOOKUP($C2231,#REF!,9,FALSE),"-")</f>
        <v>-</v>
      </c>
      <c r="L2231" s="30" t="str">
        <f>IFERROR(VLOOKUP($C2231,#REF!,10,FALSE),"-")</f>
        <v>-</v>
      </c>
      <c r="M2231" s="30" t="str">
        <f>IFERROR(VLOOKUP($C2231,#REF!,11,FALSE),"-")</f>
        <v>-</v>
      </c>
      <c r="N2231" s="30" t="str">
        <f>IFERROR(VLOOKUP($C2231,#REF!,12,FALSE),"-")</f>
        <v>-</v>
      </c>
      <c r="O2231" s="30" t="str">
        <f>IFERROR(VLOOKUP($C2231,#REF!,13,FALSE),"-")</f>
        <v>-</v>
      </c>
    </row>
    <row r="2232" spans="1:15" x14ac:dyDescent="0.25">
      <c r="A2232" s="21"/>
      <c r="B2232" s="22"/>
      <c r="C2232" s="12">
        <v>6809</v>
      </c>
      <c r="D2232" s="13" t="s">
        <v>2201</v>
      </c>
      <c r="E2232" s="29">
        <v>0</v>
      </c>
      <c r="F2232" s="29" t="str">
        <f>IFERROR(VLOOKUP($C2232,#REF!,4,FALSE),"-")</f>
        <v>-</v>
      </c>
      <c r="G2232" s="29" t="str">
        <f>IFERROR(VLOOKUP($C2232,#REF!,5,FALSE),"-")</f>
        <v>-</v>
      </c>
      <c r="H2232" s="29" t="str">
        <f>IFERROR(VLOOKUP($C2232,#REF!,6,FALSE),"-")</f>
        <v>-</v>
      </c>
      <c r="I2232" s="29" t="str">
        <f>IFERROR(VLOOKUP($C2232,#REF!,7,FALSE),"-")</f>
        <v>-</v>
      </c>
      <c r="J2232" s="29" t="str">
        <f>IFERROR(VLOOKUP($C2232,#REF!,8,FALSE),"-")</f>
        <v>-</v>
      </c>
      <c r="K2232" s="29" t="str">
        <f>IFERROR(VLOOKUP($C2232,#REF!,9,FALSE),"-")</f>
        <v>-</v>
      </c>
      <c r="L2232" s="29" t="str">
        <f>IFERROR(VLOOKUP($C2232,#REF!,10,FALSE),"-")</f>
        <v>-</v>
      </c>
      <c r="M2232" s="29" t="str">
        <f>IFERROR(VLOOKUP($C2232,#REF!,11,FALSE),"-")</f>
        <v>-</v>
      </c>
      <c r="N2232" s="29" t="str">
        <f>IFERROR(VLOOKUP($C2232,#REF!,12,FALSE),"-")</f>
        <v>-</v>
      </c>
      <c r="O2232" s="29" t="str">
        <f>IFERROR(VLOOKUP($C2232,#REF!,13,FALSE),"-")</f>
        <v>-</v>
      </c>
    </row>
    <row r="2233" spans="1:15" x14ac:dyDescent="0.25">
      <c r="A2233" s="21"/>
      <c r="B2233" s="22"/>
      <c r="C2233" s="14">
        <v>6810</v>
      </c>
      <c r="D2233" s="15" t="s">
        <v>2202</v>
      </c>
      <c r="E2233" s="30" t="s">
        <v>5</v>
      </c>
      <c r="F2233" s="30" t="str">
        <f>IFERROR(VLOOKUP($C2233,#REF!,4,FALSE),"-")</f>
        <v>-</v>
      </c>
      <c r="G2233" s="30" t="str">
        <f>IFERROR(VLOOKUP($C2233,#REF!,5,FALSE),"-")</f>
        <v>-</v>
      </c>
      <c r="H2233" s="30" t="str">
        <f>IFERROR(VLOOKUP($C2233,#REF!,6,FALSE),"-")</f>
        <v>-</v>
      </c>
      <c r="I2233" s="30" t="str">
        <f>IFERROR(VLOOKUP($C2233,#REF!,7,FALSE),"-")</f>
        <v>-</v>
      </c>
      <c r="J2233" s="30" t="str">
        <f>IFERROR(VLOOKUP($C2233,#REF!,8,FALSE),"-")</f>
        <v>-</v>
      </c>
      <c r="K2233" s="30" t="str">
        <f>IFERROR(VLOOKUP($C2233,#REF!,9,FALSE),"-")</f>
        <v>-</v>
      </c>
      <c r="L2233" s="30" t="str">
        <f>IFERROR(VLOOKUP($C2233,#REF!,10,FALSE),"-")</f>
        <v>-</v>
      </c>
      <c r="M2233" s="30" t="str">
        <f>IFERROR(VLOOKUP($C2233,#REF!,11,FALSE),"-")</f>
        <v>-</v>
      </c>
      <c r="N2233" s="30" t="str">
        <f>IFERROR(VLOOKUP($C2233,#REF!,12,FALSE),"-")</f>
        <v>-</v>
      </c>
      <c r="O2233" s="30" t="str">
        <f>IFERROR(VLOOKUP($C2233,#REF!,13,FALSE),"-")</f>
        <v>-</v>
      </c>
    </row>
    <row r="2234" spans="1:15" x14ac:dyDescent="0.25">
      <c r="A2234" s="23"/>
      <c r="B2234" s="24"/>
      <c r="C2234" s="12">
        <v>10026</v>
      </c>
      <c r="D2234" s="13" t="s">
        <v>2244</v>
      </c>
      <c r="E2234" s="29">
        <v>0</v>
      </c>
      <c r="F2234" s="29" t="str">
        <f>IFERROR(VLOOKUP($C2234,#REF!,4,FALSE),"-")</f>
        <v>-</v>
      </c>
      <c r="G2234" s="29" t="str">
        <f>IFERROR(VLOOKUP($C2234,#REF!,5,FALSE),"-")</f>
        <v>-</v>
      </c>
      <c r="H2234" s="29" t="str">
        <f>IFERROR(VLOOKUP($C2234,#REF!,6,FALSE),"-")</f>
        <v>-</v>
      </c>
      <c r="I2234" s="29" t="str">
        <f>IFERROR(VLOOKUP($C2234,#REF!,7,FALSE),"-")</f>
        <v>-</v>
      </c>
      <c r="J2234" s="29" t="str">
        <f>IFERROR(VLOOKUP($C2234,#REF!,8,FALSE),"-")</f>
        <v>-</v>
      </c>
      <c r="K2234" s="29" t="str">
        <f>IFERROR(VLOOKUP($C2234,#REF!,9,FALSE),"-")</f>
        <v>-</v>
      </c>
      <c r="L2234" s="29" t="str">
        <f>IFERROR(VLOOKUP($C2234,#REF!,10,FALSE),"-")</f>
        <v>-</v>
      </c>
      <c r="M2234" s="29" t="str">
        <f>IFERROR(VLOOKUP($C2234,#REF!,11,FALSE),"-")</f>
        <v>-</v>
      </c>
      <c r="N2234" s="29" t="str">
        <f>IFERROR(VLOOKUP($C2234,#REF!,12,FALSE),"-")</f>
        <v>-</v>
      </c>
      <c r="O2234" s="29" t="str">
        <f>IFERROR(VLOOKUP($C2234,#REF!,13,FALSE),"-")</f>
        <v>-</v>
      </c>
    </row>
    <row r="2235" spans="1:15" x14ac:dyDescent="0.25">
      <c r="A2235" s="25">
        <v>27</v>
      </c>
      <c r="B2235" s="26" t="s">
        <v>2203</v>
      </c>
      <c r="C2235" s="14">
        <v>10027</v>
      </c>
      <c r="D2235" s="15" t="s">
        <v>2244</v>
      </c>
      <c r="E2235" s="30">
        <v>0</v>
      </c>
      <c r="F2235" s="30" t="str">
        <f>IFERROR(VLOOKUP($C2235,#REF!,4,FALSE),"-")</f>
        <v>-</v>
      </c>
      <c r="G2235" s="30" t="str">
        <f>IFERROR(VLOOKUP($C2235,#REF!,5,FALSE),"-")</f>
        <v>-</v>
      </c>
      <c r="H2235" s="30" t="str">
        <f>IFERROR(VLOOKUP($C2235,#REF!,6,FALSE),"-")</f>
        <v>-</v>
      </c>
      <c r="I2235" s="30" t="str">
        <f>IFERROR(VLOOKUP($C2235,#REF!,7,FALSE),"-")</f>
        <v>-</v>
      </c>
      <c r="J2235" s="30" t="str">
        <f>IFERROR(VLOOKUP($C2235,#REF!,8,FALSE),"-")</f>
        <v>-</v>
      </c>
      <c r="K2235" s="30" t="str">
        <f>IFERROR(VLOOKUP($C2235,#REF!,9,FALSE),"-")</f>
        <v>-</v>
      </c>
      <c r="L2235" s="30" t="str">
        <f>IFERROR(VLOOKUP($C2235,#REF!,10,FALSE),"-")</f>
        <v>-</v>
      </c>
      <c r="M2235" s="30" t="str">
        <f>IFERROR(VLOOKUP($C2235,#REF!,11,FALSE),"-")</f>
        <v>-</v>
      </c>
      <c r="N2235" s="30" t="str">
        <f>IFERROR(VLOOKUP($C2235,#REF!,12,FALSE),"-")</f>
        <v>-</v>
      </c>
      <c r="O2235" s="30" t="str">
        <f>IFERROR(VLOOKUP($C2235,#REF!,13,FALSE),"-")</f>
        <v>-</v>
      </c>
    </row>
  </sheetData>
  <autoFilter ref="A3:O2212" xr:uid="{00000000-0001-0000-0500-000000000000}"/>
  <pageMargins left="1" right="1" top="1" bottom="1.45" header="1" footer="1"/>
  <pageSetup orientation="portrait" horizontalDpi="300" verticalDpi="30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2235"/>
  <sheetViews>
    <sheetView showGridLines="0" workbookViewId="0">
      <pane ySplit="3" topLeftCell="A4" activePane="bottomLeft" state="frozen"/>
      <selection activeCell="A4" sqref="A4"/>
      <selection pane="bottomLeft" activeCell="A4" sqref="A4"/>
    </sheetView>
  </sheetViews>
  <sheetFormatPr baseColWidth="10" defaultRowHeight="15" x14ac:dyDescent="0.25"/>
  <cols>
    <col min="1" max="1" width="10.5703125" style="27" bestFit="1" customWidth="1"/>
    <col min="2" max="2" width="39" style="28" customWidth="1"/>
    <col min="3" max="3" width="15.5703125" style="16" bestFit="1" customWidth="1"/>
    <col min="4" max="4" width="29.85546875" style="16" customWidth="1"/>
    <col min="5" max="5" width="13.85546875" style="16" customWidth="1"/>
    <col min="6" max="6" width="15" style="16" customWidth="1"/>
    <col min="7" max="9" width="15.42578125" style="16" bestFit="1" customWidth="1"/>
    <col min="10" max="10" width="16.28515625" style="16" bestFit="1" customWidth="1"/>
    <col min="11" max="12" width="17.140625" style="16" bestFit="1" customWidth="1"/>
    <col min="13" max="13" width="18.5703125" style="16" bestFit="1" customWidth="1"/>
    <col min="14" max="14" width="22.28515625" style="16" bestFit="1" customWidth="1"/>
    <col min="15" max="15" width="14.5703125" style="16" bestFit="1" customWidth="1"/>
    <col min="16" max="16384" width="11.42578125" style="16"/>
  </cols>
  <sheetData>
    <row r="1" spans="1:15" ht="35.1" customHeight="1" x14ac:dyDescent="0.25">
      <c r="A1" s="9" t="s">
        <v>2204</v>
      </c>
      <c r="B1" s="10"/>
      <c r="C1" s="10"/>
      <c r="D1" s="11"/>
      <c r="E1" s="3" t="s">
        <v>2218</v>
      </c>
      <c r="F1" s="4"/>
      <c r="G1" s="4"/>
      <c r="H1" s="4"/>
      <c r="I1" s="4"/>
      <c r="J1" s="4"/>
      <c r="K1" s="4"/>
      <c r="L1" s="4"/>
      <c r="M1" s="4"/>
      <c r="N1" s="4"/>
      <c r="O1" s="5"/>
    </row>
    <row r="2" spans="1:15" ht="56.25" x14ac:dyDescent="0.25">
      <c r="A2" s="31" t="s">
        <v>2245</v>
      </c>
      <c r="B2" s="32"/>
      <c r="C2" s="32"/>
      <c r="D2" s="33"/>
      <c r="E2" s="6" t="s">
        <v>2217</v>
      </c>
      <c r="F2" s="17"/>
      <c r="G2" s="17"/>
      <c r="H2" s="17"/>
      <c r="I2" s="17"/>
      <c r="J2" s="17"/>
      <c r="K2" s="17"/>
      <c r="L2" s="17"/>
      <c r="M2" s="17"/>
      <c r="N2" s="17"/>
      <c r="O2" s="17"/>
    </row>
    <row r="3" spans="1:15" ht="24.95" customHeight="1" x14ac:dyDescent="0.25">
      <c r="A3" s="18" t="s">
        <v>0</v>
      </c>
      <c r="B3" s="2" t="s">
        <v>2214</v>
      </c>
      <c r="C3" s="2" t="s">
        <v>1</v>
      </c>
      <c r="D3" s="1" t="s">
        <v>2215</v>
      </c>
      <c r="E3" s="7">
        <v>0</v>
      </c>
      <c r="F3" s="7" t="s">
        <v>2205</v>
      </c>
      <c r="G3" s="8" t="s">
        <v>2206</v>
      </c>
      <c r="H3" s="8" t="s">
        <v>2207</v>
      </c>
      <c r="I3" s="8" t="s">
        <v>2208</v>
      </c>
      <c r="J3" s="8" t="s">
        <v>2209</v>
      </c>
      <c r="K3" s="8" t="s">
        <v>2210</v>
      </c>
      <c r="L3" s="8" t="s">
        <v>2211</v>
      </c>
      <c r="M3" s="8" t="s">
        <v>2212</v>
      </c>
      <c r="N3" s="8" t="s">
        <v>2213</v>
      </c>
      <c r="O3" s="8" t="s">
        <v>166</v>
      </c>
    </row>
    <row r="4" spans="1:15" x14ac:dyDescent="0.25">
      <c r="A4" s="19">
        <v>1</v>
      </c>
      <c r="B4" s="20" t="s">
        <v>3</v>
      </c>
      <c r="C4" s="12">
        <v>1</v>
      </c>
      <c r="D4" s="13" t="s">
        <v>4</v>
      </c>
      <c r="E4" s="29">
        <v>0</v>
      </c>
      <c r="F4" s="29">
        <v>0</v>
      </c>
      <c r="G4" s="29" t="s">
        <v>5</v>
      </c>
      <c r="H4" s="29" t="s">
        <v>5</v>
      </c>
      <c r="I4" s="29" t="s">
        <v>5</v>
      </c>
      <c r="J4" s="29" t="s">
        <v>5</v>
      </c>
      <c r="K4" s="29" t="s">
        <v>5</v>
      </c>
      <c r="L4" s="29" t="s">
        <v>5</v>
      </c>
      <c r="M4" s="29" t="s">
        <v>5</v>
      </c>
      <c r="N4" s="29" t="s">
        <v>5</v>
      </c>
      <c r="O4" s="29">
        <v>0</v>
      </c>
    </row>
    <row r="5" spans="1:15" x14ac:dyDescent="0.25">
      <c r="A5" s="21"/>
      <c r="B5" s="22"/>
      <c r="C5" s="14">
        <v>2</v>
      </c>
      <c r="D5" s="15" t="s">
        <v>6</v>
      </c>
      <c r="E5" s="30">
        <v>0</v>
      </c>
      <c r="F5" s="30">
        <v>0</v>
      </c>
      <c r="G5" s="30">
        <v>0</v>
      </c>
      <c r="H5" s="30" t="s">
        <v>5</v>
      </c>
      <c r="I5" s="30">
        <v>0</v>
      </c>
      <c r="J5" s="30" t="s">
        <v>5</v>
      </c>
      <c r="K5" s="30" t="s">
        <v>5</v>
      </c>
      <c r="L5" s="30" t="s">
        <v>5</v>
      </c>
      <c r="M5" s="30" t="s">
        <v>5</v>
      </c>
      <c r="N5" s="30" t="s">
        <v>5</v>
      </c>
      <c r="O5" s="30">
        <v>0</v>
      </c>
    </row>
    <row r="6" spans="1:15" x14ac:dyDescent="0.25">
      <c r="A6" s="21"/>
      <c r="B6" s="22"/>
      <c r="C6" s="12">
        <v>3</v>
      </c>
      <c r="D6" s="13" t="s">
        <v>7</v>
      </c>
      <c r="E6" s="29">
        <v>0</v>
      </c>
      <c r="F6" s="29">
        <v>0</v>
      </c>
      <c r="G6" s="29" t="s">
        <v>5</v>
      </c>
      <c r="H6" s="29">
        <v>0</v>
      </c>
      <c r="I6" s="29" t="s">
        <v>5</v>
      </c>
      <c r="J6" s="29" t="s">
        <v>5</v>
      </c>
      <c r="K6" s="29" t="s">
        <v>5</v>
      </c>
      <c r="L6" s="29" t="s">
        <v>5</v>
      </c>
      <c r="M6" s="29" t="s">
        <v>5</v>
      </c>
      <c r="N6" s="29" t="s">
        <v>5</v>
      </c>
      <c r="O6" s="29">
        <v>0</v>
      </c>
    </row>
    <row r="7" spans="1:15" x14ac:dyDescent="0.25">
      <c r="A7" s="21"/>
      <c r="B7" s="22"/>
      <c r="C7" s="14">
        <v>4</v>
      </c>
      <c r="D7" s="15" t="s">
        <v>8</v>
      </c>
      <c r="E7" s="30">
        <v>0</v>
      </c>
      <c r="F7" s="30">
        <v>0</v>
      </c>
      <c r="G7" s="30" t="s">
        <v>5</v>
      </c>
      <c r="H7" s="30" t="s">
        <v>5</v>
      </c>
      <c r="I7" s="30" t="s">
        <v>5</v>
      </c>
      <c r="J7" s="30" t="s">
        <v>5</v>
      </c>
      <c r="K7" s="30" t="s">
        <v>5</v>
      </c>
      <c r="L7" s="30" t="s">
        <v>5</v>
      </c>
      <c r="M7" s="30" t="s">
        <v>5</v>
      </c>
      <c r="N7" s="30" t="s">
        <v>5</v>
      </c>
      <c r="O7" s="30">
        <v>0</v>
      </c>
    </row>
    <row r="8" spans="1:15" x14ac:dyDescent="0.25">
      <c r="A8" s="21"/>
      <c r="B8" s="22"/>
      <c r="C8" s="12">
        <v>5</v>
      </c>
      <c r="D8" s="13" t="s">
        <v>9</v>
      </c>
      <c r="E8" s="29">
        <v>0</v>
      </c>
      <c r="F8" s="29">
        <v>0</v>
      </c>
      <c r="G8" s="29" t="s">
        <v>5</v>
      </c>
      <c r="H8" s="29" t="s">
        <v>5</v>
      </c>
      <c r="I8" s="29" t="s">
        <v>5</v>
      </c>
      <c r="J8" s="29" t="s">
        <v>5</v>
      </c>
      <c r="K8" s="29" t="s">
        <v>5</v>
      </c>
      <c r="L8" s="29" t="s">
        <v>5</v>
      </c>
      <c r="M8" s="29" t="s">
        <v>5</v>
      </c>
      <c r="N8" s="29" t="s">
        <v>5</v>
      </c>
      <c r="O8" s="29">
        <v>0</v>
      </c>
    </row>
    <row r="9" spans="1:15" x14ac:dyDescent="0.25">
      <c r="A9" s="21"/>
      <c r="B9" s="22"/>
      <c r="C9" s="14">
        <v>6</v>
      </c>
      <c r="D9" s="15" t="s">
        <v>10</v>
      </c>
      <c r="E9" s="30" t="s">
        <v>5</v>
      </c>
      <c r="F9" s="30">
        <v>0</v>
      </c>
      <c r="G9" s="30" t="s">
        <v>5</v>
      </c>
      <c r="H9" s="30" t="s">
        <v>5</v>
      </c>
      <c r="I9" s="30" t="s">
        <v>5</v>
      </c>
      <c r="J9" s="30" t="s">
        <v>5</v>
      </c>
      <c r="K9" s="30" t="s">
        <v>5</v>
      </c>
      <c r="L9" s="30" t="s">
        <v>5</v>
      </c>
      <c r="M9" s="30" t="s">
        <v>5</v>
      </c>
      <c r="N9" s="30" t="s">
        <v>5</v>
      </c>
      <c r="O9" s="30">
        <v>0</v>
      </c>
    </row>
    <row r="10" spans="1:15" x14ac:dyDescent="0.25">
      <c r="A10" s="21"/>
      <c r="B10" s="22"/>
      <c r="C10" s="12">
        <v>7</v>
      </c>
      <c r="D10" s="13" t="s">
        <v>11</v>
      </c>
      <c r="E10" s="29">
        <v>0</v>
      </c>
      <c r="F10" s="29">
        <v>0</v>
      </c>
      <c r="G10" s="29" t="s">
        <v>5</v>
      </c>
      <c r="H10" s="29" t="s">
        <v>5</v>
      </c>
      <c r="I10" s="29" t="s">
        <v>5</v>
      </c>
      <c r="J10" s="29" t="s">
        <v>5</v>
      </c>
      <c r="K10" s="29" t="s">
        <v>5</v>
      </c>
      <c r="L10" s="29" t="s">
        <v>5</v>
      </c>
      <c r="M10" s="29" t="s">
        <v>5</v>
      </c>
      <c r="N10" s="29" t="s">
        <v>5</v>
      </c>
      <c r="O10" s="29">
        <v>0</v>
      </c>
    </row>
    <row r="11" spans="1:15" x14ac:dyDescent="0.25">
      <c r="A11" s="21"/>
      <c r="B11" s="22"/>
      <c r="C11" s="14">
        <v>8</v>
      </c>
      <c r="D11" s="15" t="s">
        <v>12</v>
      </c>
      <c r="E11" s="30" t="s">
        <v>5</v>
      </c>
      <c r="F11" s="30" t="s">
        <v>5</v>
      </c>
      <c r="G11" s="30" t="s">
        <v>5</v>
      </c>
      <c r="H11" s="30" t="s">
        <v>5</v>
      </c>
      <c r="I11" s="30" t="s">
        <v>5</v>
      </c>
      <c r="J11" s="30" t="s">
        <v>5</v>
      </c>
      <c r="K11" s="30" t="s">
        <v>5</v>
      </c>
      <c r="L11" s="30" t="s">
        <v>5</v>
      </c>
      <c r="M11" s="30" t="s">
        <v>5</v>
      </c>
      <c r="N11" s="30" t="s">
        <v>5</v>
      </c>
      <c r="O11" s="30">
        <v>0</v>
      </c>
    </row>
    <row r="12" spans="1:15" x14ac:dyDescent="0.25">
      <c r="A12" s="21"/>
      <c r="B12" s="22"/>
      <c r="C12" s="12">
        <v>9</v>
      </c>
      <c r="D12" s="13" t="s">
        <v>13</v>
      </c>
      <c r="E12" s="29">
        <v>0</v>
      </c>
      <c r="F12" s="29">
        <v>0</v>
      </c>
      <c r="G12" s="29" t="s">
        <v>5</v>
      </c>
      <c r="H12" s="29" t="s">
        <v>5</v>
      </c>
      <c r="I12" s="29" t="s">
        <v>5</v>
      </c>
      <c r="J12" s="29" t="s">
        <v>5</v>
      </c>
      <c r="K12" s="29" t="s">
        <v>5</v>
      </c>
      <c r="L12" s="29" t="s">
        <v>5</v>
      </c>
      <c r="M12" s="29" t="s">
        <v>5</v>
      </c>
      <c r="N12" s="29" t="s">
        <v>5</v>
      </c>
      <c r="O12" s="29">
        <v>0</v>
      </c>
    </row>
    <row r="13" spans="1:15" x14ac:dyDescent="0.25">
      <c r="A13" s="21"/>
      <c r="B13" s="22"/>
      <c r="C13" s="14">
        <v>10</v>
      </c>
      <c r="D13" s="15" t="s">
        <v>14</v>
      </c>
      <c r="E13" s="30">
        <v>0</v>
      </c>
      <c r="F13" s="30">
        <v>0</v>
      </c>
      <c r="G13" s="30" t="s">
        <v>5</v>
      </c>
      <c r="H13" s="30" t="s">
        <v>5</v>
      </c>
      <c r="I13" s="30" t="s">
        <v>5</v>
      </c>
      <c r="J13" s="30" t="s">
        <v>5</v>
      </c>
      <c r="K13" s="30" t="s">
        <v>5</v>
      </c>
      <c r="L13" s="30" t="s">
        <v>5</v>
      </c>
      <c r="M13" s="30" t="s">
        <v>5</v>
      </c>
      <c r="N13" s="30" t="s">
        <v>5</v>
      </c>
      <c r="O13" s="30">
        <v>0</v>
      </c>
    </row>
    <row r="14" spans="1:15" x14ac:dyDescent="0.25">
      <c r="A14" s="21"/>
      <c r="B14" s="22"/>
      <c r="C14" s="12">
        <v>11</v>
      </c>
      <c r="D14" s="13" t="s">
        <v>15</v>
      </c>
      <c r="E14" s="29" t="s">
        <v>5</v>
      </c>
      <c r="F14" s="29">
        <v>0</v>
      </c>
      <c r="G14" s="29" t="s">
        <v>5</v>
      </c>
      <c r="H14" s="29" t="s">
        <v>5</v>
      </c>
      <c r="I14" s="29" t="s">
        <v>5</v>
      </c>
      <c r="J14" s="29" t="s">
        <v>5</v>
      </c>
      <c r="K14" s="29" t="s">
        <v>5</v>
      </c>
      <c r="L14" s="29" t="s">
        <v>5</v>
      </c>
      <c r="M14" s="29" t="s">
        <v>5</v>
      </c>
      <c r="N14" s="29" t="s">
        <v>5</v>
      </c>
      <c r="O14" s="29">
        <v>0</v>
      </c>
    </row>
    <row r="15" spans="1:15" x14ac:dyDescent="0.25">
      <c r="A15" s="21"/>
      <c r="B15" s="22"/>
      <c r="C15" s="14">
        <v>12</v>
      </c>
      <c r="D15" s="15" t="s">
        <v>16</v>
      </c>
      <c r="E15" s="30" t="s">
        <v>5</v>
      </c>
      <c r="F15" s="30" t="s">
        <v>5</v>
      </c>
      <c r="G15" s="30" t="s">
        <v>5</v>
      </c>
      <c r="H15" s="30" t="s">
        <v>5</v>
      </c>
      <c r="I15" s="30" t="s">
        <v>5</v>
      </c>
      <c r="J15" s="30" t="s">
        <v>5</v>
      </c>
      <c r="K15" s="30" t="s">
        <v>5</v>
      </c>
      <c r="L15" s="30" t="s">
        <v>5</v>
      </c>
      <c r="M15" s="30" t="s">
        <v>5</v>
      </c>
      <c r="N15" s="30" t="s">
        <v>5</v>
      </c>
      <c r="O15" s="30">
        <v>0</v>
      </c>
    </row>
    <row r="16" spans="1:15" x14ac:dyDescent="0.25">
      <c r="A16" s="21"/>
      <c r="B16" s="22"/>
      <c r="C16" s="12">
        <v>13</v>
      </c>
      <c r="D16" s="13" t="s">
        <v>17</v>
      </c>
      <c r="E16" s="29">
        <v>0</v>
      </c>
      <c r="F16" s="29">
        <v>0</v>
      </c>
      <c r="G16" s="29" t="s">
        <v>5</v>
      </c>
      <c r="H16" s="29" t="s">
        <v>5</v>
      </c>
      <c r="I16" s="29" t="s">
        <v>5</v>
      </c>
      <c r="J16" s="29" t="s">
        <v>5</v>
      </c>
      <c r="K16" s="29" t="s">
        <v>5</v>
      </c>
      <c r="L16" s="29" t="s">
        <v>5</v>
      </c>
      <c r="M16" s="29" t="s">
        <v>5</v>
      </c>
      <c r="N16" s="29" t="s">
        <v>5</v>
      </c>
      <c r="O16" s="29">
        <v>0</v>
      </c>
    </row>
    <row r="17" spans="1:15" x14ac:dyDescent="0.25">
      <c r="A17" s="21"/>
      <c r="B17" s="22"/>
      <c r="C17" s="14">
        <v>14</v>
      </c>
      <c r="D17" s="15" t="s">
        <v>18</v>
      </c>
      <c r="E17" s="30">
        <v>0</v>
      </c>
      <c r="F17" s="30">
        <v>0</v>
      </c>
      <c r="G17" s="30" t="s">
        <v>5</v>
      </c>
      <c r="H17" s="30" t="s">
        <v>5</v>
      </c>
      <c r="I17" s="30" t="s">
        <v>5</v>
      </c>
      <c r="J17" s="30" t="s">
        <v>5</v>
      </c>
      <c r="K17" s="30" t="s">
        <v>5</v>
      </c>
      <c r="L17" s="30" t="s">
        <v>5</v>
      </c>
      <c r="M17" s="30" t="s">
        <v>5</v>
      </c>
      <c r="N17" s="30" t="s">
        <v>5</v>
      </c>
      <c r="O17" s="30">
        <v>0</v>
      </c>
    </row>
    <row r="18" spans="1:15" x14ac:dyDescent="0.25">
      <c r="A18" s="21"/>
      <c r="B18" s="22"/>
      <c r="C18" s="12">
        <v>21</v>
      </c>
      <c r="D18" s="13" t="s">
        <v>19</v>
      </c>
      <c r="E18" s="29">
        <v>0</v>
      </c>
      <c r="F18" s="29">
        <v>0</v>
      </c>
      <c r="G18" s="29" t="s">
        <v>5</v>
      </c>
      <c r="H18" s="29" t="s">
        <v>5</v>
      </c>
      <c r="I18" s="29" t="s">
        <v>5</v>
      </c>
      <c r="J18" s="29" t="s">
        <v>5</v>
      </c>
      <c r="K18" s="29" t="s">
        <v>5</v>
      </c>
      <c r="L18" s="29" t="s">
        <v>5</v>
      </c>
      <c r="M18" s="29" t="s">
        <v>5</v>
      </c>
      <c r="N18" s="29" t="s">
        <v>5</v>
      </c>
      <c r="O18" s="29">
        <v>0</v>
      </c>
    </row>
    <row r="19" spans="1:15" x14ac:dyDescent="0.25">
      <c r="A19" s="21"/>
      <c r="B19" s="22"/>
      <c r="C19" s="14">
        <v>22</v>
      </c>
      <c r="D19" s="15" t="s">
        <v>20</v>
      </c>
      <c r="E19" s="30" t="s">
        <v>5</v>
      </c>
      <c r="F19" s="30" t="s">
        <v>5</v>
      </c>
      <c r="G19" s="30" t="s">
        <v>5</v>
      </c>
      <c r="H19" s="30" t="s">
        <v>5</v>
      </c>
      <c r="I19" s="30" t="s">
        <v>5</v>
      </c>
      <c r="J19" s="30" t="s">
        <v>5</v>
      </c>
      <c r="K19" s="30" t="s">
        <v>5</v>
      </c>
      <c r="L19" s="30" t="s">
        <v>5</v>
      </c>
      <c r="M19" s="30" t="s">
        <v>5</v>
      </c>
      <c r="N19" s="30" t="s">
        <v>5</v>
      </c>
      <c r="O19" s="30">
        <v>0</v>
      </c>
    </row>
    <row r="20" spans="1:15" x14ac:dyDescent="0.25">
      <c r="A20" s="21"/>
      <c r="B20" s="22"/>
      <c r="C20" s="12">
        <v>23</v>
      </c>
      <c r="D20" s="13" t="s">
        <v>21</v>
      </c>
      <c r="E20" s="29" t="s">
        <v>5</v>
      </c>
      <c r="F20" s="29" t="s">
        <v>5</v>
      </c>
      <c r="G20" s="29" t="s">
        <v>5</v>
      </c>
      <c r="H20" s="29" t="s">
        <v>5</v>
      </c>
      <c r="I20" s="29" t="s">
        <v>5</v>
      </c>
      <c r="J20" s="29" t="s">
        <v>5</v>
      </c>
      <c r="K20" s="29" t="s">
        <v>5</v>
      </c>
      <c r="L20" s="29" t="s">
        <v>5</v>
      </c>
      <c r="M20" s="29" t="s">
        <v>5</v>
      </c>
      <c r="N20" s="29" t="s">
        <v>5</v>
      </c>
      <c r="O20" s="29" t="s">
        <v>5</v>
      </c>
    </row>
    <row r="21" spans="1:15" x14ac:dyDescent="0.25">
      <c r="A21" s="21"/>
      <c r="B21" s="22"/>
      <c r="C21" s="14">
        <v>24</v>
      </c>
      <c r="D21" s="15" t="s">
        <v>22</v>
      </c>
      <c r="E21" s="30" t="s">
        <v>5</v>
      </c>
      <c r="F21" s="30" t="s">
        <v>5</v>
      </c>
      <c r="G21" s="30" t="s">
        <v>5</v>
      </c>
      <c r="H21" s="30" t="s">
        <v>5</v>
      </c>
      <c r="I21" s="30" t="s">
        <v>5</v>
      </c>
      <c r="J21" s="30" t="s">
        <v>5</v>
      </c>
      <c r="K21" s="30" t="s">
        <v>5</v>
      </c>
      <c r="L21" s="30" t="s">
        <v>5</v>
      </c>
      <c r="M21" s="30" t="s">
        <v>5</v>
      </c>
      <c r="N21" s="30" t="s">
        <v>5</v>
      </c>
      <c r="O21" s="30" t="s">
        <v>5</v>
      </c>
    </row>
    <row r="22" spans="1:15" x14ac:dyDescent="0.25">
      <c r="A22" s="21"/>
      <c r="B22" s="22"/>
      <c r="C22" s="12">
        <v>25</v>
      </c>
      <c r="D22" s="13" t="s">
        <v>23</v>
      </c>
      <c r="E22" s="29">
        <v>0</v>
      </c>
      <c r="F22" s="29">
        <v>0</v>
      </c>
      <c r="G22" s="29" t="s">
        <v>5</v>
      </c>
      <c r="H22" s="29" t="s">
        <v>5</v>
      </c>
      <c r="I22" s="29" t="s">
        <v>5</v>
      </c>
      <c r="J22" s="29" t="s">
        <v>5</v>
      </c>
      <c r="K22" s="29" t="s">
        <v>5</v>
      </c>
      <c r="L22" s="29" t="s">
        <v>5</v>
      </c>
      <c r="M22" s="29" t="s">
        <v>5</v>
      </c>
      <c r="N22" s="29" t="s">
        <v>5</v>
      </c>
      <c r="O22" s="29">
        <v>0</v>
      </c>
    </row>
    <row r="23" spans="1:15" x14ac:dyDescent="0.25">
      <c r="A23" s="21"/>
      <c r="B23" s="22"/>
      <c r="C23" s="14">
        <v>26</v>
      </c>
      <c r="D23" s="15" t="s">
        <v>24</v>
      </c>
      <c r="E23" s="30" t="s">
        <v>5</v>
      </c>
      <c r="F23" s="30" t="s">
        <v>5</v>
      </c>
      <c r="G23" s="30" t="s">
        <v>5</v>
      </c>
      <c r="H23" s="30" t="s">
        <v>5</v>
      </c>
      <c r="I23" s="30" t="s">
        <v>5</v>
      </c>
      <c r="J23" s="30" t="s">
        <v>5</v>
      </c>
      <c r="K23" s="30" t="s">
        <v>5</v>
      </c>
      <c r="L23" s="30" t="s">
        <v>5</v>
      </c>
      <c r="M23" s="30" t="s">
        <v>5</v>
      </c>
      <c r="N23" s="30" t="s">
        <v>5</v>
      </c>
      <c r="O23" s="30" t="s">
        <v>5</v>
      </c>
    </row>
    <row r="24" spans="1:15" x14ac:dyDescent="0.25">
      <c r="A24" s="21"/>
      <c r="B24" s="22"/>
      <c r="C24" s="12">
        <v>27</v>
      </c>
      <c r="D24" s="13" t="s">
        <v>25</v>
      </c>
      <c r="E24" s="29">
        <v>0</v>
      </c>
      <c r="F24" s="29">
        <v>0</v>
      </c>
      <c r="G24" s="29" t="s">
        <v>5</v>
      </c>
      <c r="H24" s="29" t="s">
        <v>5</v>
      </c>
      <c r="I24" s="29" t="s">
        <v>5</v>
      </c>
      <c r="J24" s="29" t="s">
        <v>5</v>
      </c>
      <c r="K24" s="29" t="s">
        <v>5</v>
      </c>
      <c r="L24" s="29" t="s">
        <v>5</v>
      </c>
      <c r="M24" s="29" t="s">
        <v>5</v>
      </c>
      <c r="N24" s="29" t="s">
        <v>5</v>
      </c>
      <c r="O24" s="29">
        <v>0</v>
      </c>
    </row>
    <row r="25" spans="1:15" x14ac:dyDescent="0.25">
      <c r="A25" s="21"/>
      <c r="B25" s="22"/>
      <c r="C25" s="14">
        <v>28</v>
      </c>
      <c r="D25" s="15" t="s">
        <v>26</v>
      </c>
      <c r="E25" s="30" t="s">
        <v>5</v>
      </c>
      <c r="F25" s="30">
        <v>0</v>
      </c>
      <c r="G25" s="30" t="s">
        <v>5</v>
      </c>
      <c r="H25" s="30" t="s">
        <v>5</v>
      </c>
      <c r="I25" s="30" t="s">
        <v>5</v>
      </c>
      <c r="J25" s="30" t="s">
        <v>5</v>
      </c>
      <c r="K25" s="30" t="s">
        <v>5</v>
      </c>
      <c r="L25" s="30" t="s">
        <v>5</v>
      </c>
      <c r="M25" s="30" t="s">
        <v>5</v>
      </c>
      <c r="N25" s="30" t="s">
        <v>5</v>
      </c>
      <c r="O25" s="30">
        <v>0</v>
      </c>
    </row>
    <row r="26" spans="1:15" x14ac:dyDescent="0.25">
      <c r="A26" s="21"/>
      <c r="B26" s="22"/>
      <c r="C26" s="12">
        <v>29</v>
      </c>
      <c r="D26" s="13" t="s">
        <v>27</v>
      </c>
      <c r="E26" s="29" t="s">
        <v>5</v>
      </c>
      <c r="F26" s="29">
        <v>0</v>
      </c>
      <c r="G26" s="29" t="s">
        <v>5</v>
      </c>
      <c r="H26" s="29" t="s">
        <v>5</v>
      </c>
      <c r="I26" s="29" t="s">
        <v>5</v>
      </c>
      <c r="J26" s="29" t="s">
        <v>5</v>
      </c>
      <c r="K26" s="29" t="s">
        <v>5</v>
      </c>
      <c r="L26" s="29" t="s">
        <v>5</v>
      </c>
      <c r="M26" s="29" t="s">
        <v>5</v>
      </c>
      <c r="N26" s="29" t="s">
        <v>5</v>
      </c>
      <c r="O26" s="29">
        <v>0</v>
      </c>
    </row>
    <row r="27" spans="1:15" x14ac:dyDescent="0.25">
      <c r="A27" s="21"/>
      <c r="B27" s="22"/>
      <c r="C27" s="14">
        <v>30</v>
      </c>
      <c r="D27" s="15" t="s">
        <v>28</v>
      </c>
      <c r="E27" s="30">
        <v>0</v>
      </c>
      <c r="F27" s="30">
        <v>0</v>
      </c>
      <c r="G27" s="30" t="s">
        <v>5</v>
      </c>
      <c r="H27" s="30">
        <v>0</v>
      </c>
      <c r="I27" s="30" t="s">
        <v>5</v>
      </c>
      <c r="J27" s="30" t="s">
        <v>5</v>
      </c>
      <c r="K27" s="30" t="s">
        <v>5</v>
      </c>
      <c r="L27" s="30" t="s">
        <v>5</v>
      </c>
      <c r="M27" s="30" t="s">
        <v>5</v>
      </c>
      <c r="N27" s="30" t="s">
        <v>5</v>
      </c>
      <c r="O27" s="30">
        <v>0</v>
      </c>
    </row>
    <row r="28" spans="1:15" x14ac:dyDescent="0.25">
      <c r="A28" s="21"/>
      <c r="B28" s="22"/>
      <c r="C28" s="12">
        <v>31</v>
      </c>
      <c r="D28" s="13" t="s">
        <v>29</v>
      </c>
      <c r="E28" s="29">
        <v>0</v>
      </c>
      <c r="F28" s="29">
        <v>0</v>
      </c>
      <c r="G28" s="29" t="s">
        <v>5</v>
      </c>
      <c r="H28" s="29" t="s">
        <v>5</v>
      </c>
      <c r="I28" s="29" t="s">
        <v>5</v>
      </c>
      <c r="J28" s="29" t="s">
        <v>5</v>
      </c>
      <c r="K28" s="29" t="s">
        <v>5</v>
      </c>
      <c r="L28" s="29" t="s">
        <v>5</v>
      </c>
      <c r="M28" s="29" t="s">
        <v>5</v>
      </c>
      <c r="N28" s="29" t="s">
        <v>5</v>
      </c>
      <c r="O28" s="29">
        <v>0</v>
      </c>
    </row>
    <row r="29" spans="1:15" x14ac:dyDescent="0.25">
      <c r="A29" s="21"/>
      <c r="B29" s="22"/>
      <c r="C29" s="14">
        <v>32</v>
      </c>
      <c r="D29" s="15" t="s">
        <v>30</v>
      </c>
      <c r="E29" s="30" t="s">
        <v>5</v>
      </c>
      <c r="F29" s="30" t="s">
        <v>5</v>
      </c>
      <c r="G29" s="30" t="s">
        <v>5</v>
      </c>
      <c r="H29" s="30" t="s">
        <v>5</v>
      </c>
      <c r="I29" s="30" t="s">
        <v>5</v>
      </c>
      <c r="J29" s="30" t="s">
        <v>5</v>
      </c>
      <c r="K29" s="30" t="s">
        <v>5</v>
      </c>
      <c r="L29" s="30" t="s">
        <v>5</v>
      </c>
      <c r="M29" s="30" t="s">
        <v>5</v>
      </c>
      <c r="N29" s="30" t="s">
        <v>5</v>
      </c>
      <c r="O29" s="30" t="s">
        <v>5</v>
      </c>
    </row>
    <row r="30" spans="1:15" x14ac:dyDescent="0.25">
      <c r="A30" s="21"/>
      <c r="B30" s="22"/>
      <c r="C30" s="12">
        <v>33</v>
      </c>
      <c r="D30" s="13" t="s">
        <v>31</v>
      </c>
      <c r="E30" s="29" t="s">
        <v>5</v>
      </c>
      <c r="F30" s="29">
        <v>0</v>
      </c>
      <c r="G30" s="29" t="s">
        <v>5</v>
      </c>
      <c r="H30" s="29" t="s">
        <v>5</v>
      </c>
      <c r="I30" s="29" t="s">
        <v>5</v>
      </c>
      <c r="J30" s="29" t="s">
        <v>5</v>
      </c>
      <c r="K30" s="29" t="s">
        <v>5</v>
      </c>
      <c r="L30" s="29" t="s">
        <v>5</v>
      </c>
      <c r="M30" s="29" t="s">
        <v>5</v>
      </c>
      <c r="N30" s="29" t="s">
        <v>5</v>
      </c>
      <c r="O30" s="29">
        <v>0</v>
      </c>
    </row>
    <row r="31" spans="1:15" x14ac:dyDescent="0.25">
      <c r="A31" s="21"/>
      <c r="B31" s="22"/>
      <c r="C31" s="14">
        <v>34</v>
      </c>
      <c r="D31" s="15" t="s">
        <v>32</v>
      </c>
      <c r="E31" s="30" t="s">
        <v>5</v>
      </c>
      <c r="F31" s="30">
        <v>0</v>
      </c>
      <c r="G31" s="30" t="s">
        <v>5</v>
      </c>
      <c r="H31" s="30" t="s">
        <v>5</v>
      </c>
      <c r="I31" s="30" t="s">
        <v>5</v>
      </c>
      <c r="J31" s="30" t="s">
        <v>5</v>
      </c>
      <c r="K31" s="30" t="s">
        <v>5</v>
      </c>
      <c r="L31" s="30" t="s">
        <v>5</v>
      </c>
      <c r="M31" s="30" t="s">
        <v>5</v>
      </c>
      <c r="N31" s="30" t="s">
        <v>5</v>
      </c>
      <c r="O31" s="30">
        <v>0</v>
      </c>
    </row>
    <row r="32" spans="1:15" x14ac:dyDescent="0.25">
      <c r="A32" s="21"/>
      <c r="B32" s="22"/>
      <c r="C32" s="12">
        <v>35</v>
      </c>
      <c r="D32" s="13" t="s">
        <v>33</v>
      </c>
      <c r="E32" s="29">
        <v>0</v>
      </c>
      <c r="F32" s="29">
        <v>0</v>
      </c>
      <c r="G32" s="29" t="s">
        <v>5</v>
      </c>
      <c r="H32" s="29" t="s">
        <v>5</v>
      </c>
      <c r="I32" s="29" t="s">
        <v>5</v>
      </c>
      <c r="J32" s="29" t="s">
        <v>5</v>
      </c>
      <c r="K32" s="29" t="s">
        <v>5</v>
      </c>
      <c r="L32" s="29" t="s">
        <v>5</v>
      </c>
      <c r="M32" s="29" t="s">
        <v>5</v>
      </c>
      <c r="N32" s="29" t="s">
        <v>5</v>
      </c>
      <c r="O32" s="29">
        <v>0</v>
      </c>
    </row>
    <row r="33" spans="1:15" x14ac:dyDescent="0.25">
      <c r="A33" s="21"/>
      <c r="B33" s="22"/>
      <c r="C33" s="14">
        <v>37</v>
      </c>
      <c r="D33" s="15" t="s">
        <v>34</v>
      </c>
      <c r="E33" s="30" t="s">
        <v>5</v>
      </c>
      <c r="F33" s="30">
        <v>0</v>
      </c>
      <c r="G33" s="30" t="s">
        <v>5</v>
      </c>
      <c r="H33" s="30" t="s">
        <v>5</v>
      </c>
      <c r="I33" s="30" t="s">
        <v>5</v>
      </c>
      <c r="J33" s="30" t="s">
        <v>5</v>
      </c>
      <c r="K33" s="30" t="s">
        <v>5</v>
      </c>
      <c r="L33" s="30" t="s">
        <v>5</v>
      </c>
      <c r="M33" s="30" t="s">
        <v>5</v>
      </c>
      <c r="N33" s="30" t="s">
        <v>5</v>
      </c>
      <c r="O33" s="30">
        <v>0</v>
      </c>
    </row>
    <row r="34" spans="1:15" x14ac:dyDescent="0.25">
      <c r="A34" s="21"/>
      <c r="B34" s="22"/>
      <c r="C34" s="12">
        <v>38</v>
      </c>
      <c r="D34" s="13" t="s">
        <v>35</v>
      </c>
      <c r="E34" s="29">
        <v>0</v>
      </c>
      <c r="F34" s="29">
        <v>0</v>
      </c>
      <c r="G34" s="29" t="s">
        <v>5</v>
      </c>
      <c r="H34" s="29" t="s">
        <v>5</v>
      </c>
      <c r="I34" s="29" t="s">
        <v>5</v>
      </c>
      <c r="J34" s="29" t="s">
        <v>5</v>
      </c>
      <c r="K34" s="29" t="s">
        <v>5</v>
      </c>
      <c r="L34" s="29" t="s">
        <v>5</v>
      </c>
      <c r="M34" s="29" t="s">
        <v>5</v>
      </c>
      <c r="N34" s="29" t="s">
        <v>5</v>
      </c>
      <c r="O34" s="29">
        <v>0</v>
      </c>
    </row>
    <row r="35" spans="1:15" x14ac:dyDescent="0.25">
      <c r="A35" s="21"/>
      <c r="B35" s="22"/>
      <c r="C35" s="14">
        <v>39</v>
      </c>
      <c r="D35" s="15" t="s">
        <v>36</v>
      </c>
      <c r="E35" s="30" t="s">
        <v>5</v>
      </c>
      <c r="F35" s="30">
        <v>0</v>
      </c>
      <c r="G35" s="30" t="s">
        <v>5</v>
      </c>
      <c r="H35" s="30" t="s">
        <v>5</v>
      </c>
      <c r="I35" s="30" t="s">
        <v>5</v>
      </c>
      <c r="J35" s="30" t="s">
        <v>5</v>
      </c>
      <c r="K35" s="30" t="s">
        <v>5</v>
      </c>
      <c r="L35" s="30" t="s">
        <v>5</v>
      </c>
      <c r="M35" s="30" t="s">
        <v>5</v>
      </c>
      <c r="N35" s="30" t="s">
        <v>5</v>
      </c>
      <c r="O35" s="30">
        <v>0</v>
      </c>
    </row>
    <row r="36" spans="1:15" x14ac:dyDescent="0.25">
      <c r="A36" s="21"/>
      <c r="B36" s="22"/>
      <c r="C36" s="12">
        <v>40</v>
      </c>
      <c r="D36" s="13" t="s">
        <v>37</v>
      </c>
      <c r="E36" s="29">
        <v>0</v>
      </c>
      <c r="F36" s="29">
        <v>0</v>
      </c>
      <c r="G36" s="29" t="s">
        <v>5</v>
      </c>
      <c r="H36" s="29" t="s">
        <v>5</v>
      </c>
      <c r="I36" s="29" t="s">
        <v>5</v>
      </c>
      <c r="J36" s="29" t="s">
        <v>5</v>
      </c>
      <c r="K36" s="29" t="s">
        <v>5</v>
      </c>
      <c r="L36" s="29" t="s">
        <v>5</v>
      </c>
      <c r="M36" s="29" t="s">
        <v>5</v>
      </c>
      <c r="N36" s="29" t="s">
        <v>5</v>
      </c>
      <c r="O36" s="29">
        <v>0</v>
      </c>
    </row>
    <row r="37" spans="1:15" x14ac:dyDescent="0.25">
      <c r="A37" s="21"/>
      <c r="B37" s="22"/>
      <c r="C37" s="14">
        <v>41</v>
      </c>
      <c r="D37" s="15" t="s">
        <v>38</v>
      </c>
      <c r="E37" s="30" t="s">
        <v>5</v>
      </c>
      <c r="F37" s="30" t="s">
        <v>5</v>
      </c>
      <c r="G37" s="30" t="s">
        <v>5</v>
      </c>
      <c r="H37" s="30" t="s">
        <v>5</v>
      </c>
      <c r="I37" s="30" t="s">
        <v>5</v>
      </c>
      <c r="J37" s="30" t="s">
        <v>5</v>
      </c>
      <c r="K37" s="30" t="s">
        <v>5</v>
      </c>
      <c r="L37" s="30" t="s">
        <v>5</v>
      </c>
      <c r="M37" s="30" t="s">
        <v>5</v>
      </c>
      <c r="N37" s="30" t="s">
        <v>5</v>
      </c>
      <c r="O37" s="30" t="s">
        <v>5</v>
      </c>
    </row>
    <row r="38" spans="1:15" x14ac:dyDescent="0.25">
      <c r="A38" s="21"/>
      <c r="B38" s="22"/>
      <c r="C38" s="12">
        <v>43</v>
      </c>
      <c r="D38" s="13" t="s">
        <v>39</v>
      </c>
      <c r="E38" s="29" t="s">
        <v>5</v>
      </c>
      <c r="F38" s="29" t="s">
        <v>5</v>
      </c>
      <c r="G38" s="29" t="s">
        <v>5</v>
      </c>
      <c r="H38" s="29" t="s">
        <v>5</v>
      </c>
      <c r="I38" s="29" t="s">
        <v>5</v>
      </c>
      <c r="J38" s="29" t="s">
        <v>5</v>
      </c>
      <c r="K38" s="29" t="s">
        <v>5</v>
      </c>
      <c r="L38" s="29" t="s">
        <v>5</v>
      </c>
      <c r="M38" s="29" t="s">
        <v>5</v>
      </c>
      <c r="N38" s="29" t="s">
        <v>5</v>
      </c>
      <c r="O38" s="29">
        <v>0</v>
      </c>
    </row>
    <row r="39" spans="1:15" x14ac:dyDescent="0.25">
      <c r="A39" s="21"/>
      <c r="B39" s="22"/>
      <c r="C39" s="14">
        <v>51</v>
      </c>
      <c r="D39" s="15" t="s">
        <v>40</v>
      </c>
      <c r="E39" s="30">
        <v>0</v>
      </c>
      <c r="F39" s="30">
        <v>0</v>
      </c>
      <c r="G39" s="30" t="s">
        <v>5</v>
      </c>
      <c r="H39" s="30" t="s">
        <v>5</v>
      </c>
      <c r="I39" s="30">
        <v>0</v>
      </c>
      <c r="J39" s="30" t="s">
        <v>5</v>
      </c>
      <c r="K39" s="30" t="s">
        <v>5</v>
      </c>
      <c r="L39" s="30" t="s">
        <v>5</v>
      </c>
      <c r="M39" s="30" t="s">
        <v>5</v>
      </c>
      <c r="N39" s="30" t="s">
        <v>5</v>
      </c>
      <c r="O39" s="30">
        <v>0</v>
      </c>
    </row>
    <row r="40" spans="1:15" x14ac:dyDescent="0.25">
      <c r="A40" s="21"/>
      <c r="B40" s="22"/>
      <c r="C40" s="12">
        <v>52</v>
      </c>
      <c r="D40" s="13" t="s">
        <v>41</v>
      </c>
      <c r="E40" s="29">
        <v>0</v>
      </c>
      <c r="F40" s="29">
        <v>0</v>
      </c>
      <c r="G40" s="29" t="s">
        <v>5</v>
      </c>
      <c r="H40" s="29">
        <v>0</v>
      </c>
      <c r="I40" s="29">
        <v>0</v>
      </c>
      <c r="J40" s="29" t="s">
        <v>5</v>
      </c>
      <c r="K40" s="29" t="s">
        <v>5</v>
      </c>
      <c r="L40" s="29" t="s">
        <v>5</v>
      </c>
      <c r="M40" s="29" t="s">
        <v>5</v>
      </c>
      <c r="N40" s="29" t="s">
        <v>5</v>
      </c>
      <c r="O40" s="29">
        <v>0</v>
      </c>
    </row>
    <row r="41" spans="1:15" x14ac:dyDescent="0.25">
      <c r="A41" s="21"/>
      <c r="B41" s="22"/>
      <c r="C41" s="14">
        <v>53</v>
      </c>
      <c r="D41" s="15" t="s">
        <v>42</v>
      </c>
      <c r="E41" s="30">
        <v>0</v>
      </c>
      <c r="F41" s="30">
        <v>0</v>
      </c>
      <c r="G41" s="30">
        <v>0</v>
      </c>
      <c r="H41" s="30">
        <v>0</v>
      </c>
      <c r="I41" s="30">
        <v>0</v>
      </c>
      <c r="J41" s="30" t="s">
        <v>5</v>
      </c>
      <c r="K41" s="30" t="s">
        <v>5</v>
      </c>
      <c r="L41" s="30" t="s">
        <v>5</v>
      </c>
      <c r="M41" s="30" t="s">
        <v>5</v>
      </c>
      <c r="N41" s="30" t="s">
        <v>5</v>
      </c>
      <c r="O41" s="30">
        <v>0</v>
      </c>
    </row>
    <row r="42" spans="1:15" x14ac:dyDescent="0.25">
      <c r="A42" s="21"/>
      <c r="B42" s="22"/>
      <c r="C42" s="12">
        <v>54</v>
      </c>
      <c r="D42" s="13" t="s">
        <v>43</v>
      </c>
      <c r="E42" s="29" t="s">
        <v>5</v>
      </c>
      <c r="F42" s="29">
        <v>0</v>
      </c>
      <c r="G42" s="29" t="s">
        <v>5</v>
      </c>
      <c r="H42" s="29" t="s">
        <v>5</v>
      </c>
      <c r="I42" s="29" t="s">
        <v>5</v>
      </c>
      <c r="J42" s="29" t="s">
        <v>5</v>
      </c>
      <c r="K42" s="29" t="s">
        <v>5</v>
      </c>
      <c r="L42" s="29" t="s">
        <v>5</v>
      </c>
      <c r="M42" s="29" t="s">
        <v>5</v>
      </c>
      <c r="N42" s="29" t="s">
        <v>5</v>
      </c>
      <c r="O42" s="29">
        <v>0</v>
      </c>
    </row>
    <row r="43" spans="1:15" x14ac:dyDescent="0.25">
      <c r="A43" s="21"/>
      <c r="B43" s="22"/>
      <c r="C43" s="14">
        <v>55</v>
      </c>
      <c r="D43" s="15" t="s">
        <v>44</v>
      </c>
      <c r="E43" s="30">
        <v>0</v>
      </c>
      <c r="F43" s="30">
        <v>0</v>
      </c>
      <c r="G43" s="30" t="s">
        <v>5</v>
      </c>
      <c r="H43" s="30" t="s">
        <v>5</v>
      </c>
      <c r="I43" s="30" t="s">
        <v>5</v>
      </c>
      <c r="J43" s="30" t="s">
        <v>5</v>
      </c>
      <c r="K43" s="30" t="s">
        <v>5</v>
      </c>
      <c r="L43" s="30" t="s">
        <v>5</v>
      </c>
      <c r="M43" s="30" t="s">
        <v>5</v>
      </c>
      <c r="N43" s="30" t="s">
        <v>5</v>
      </c>
      <c r="O43" s="30">
        <v>0</v>
      </c>
    </row>
    <row r="44" spans="1:15" x14ac:dyDescent="0.25">
      <c r="A44" s="21"/>
      <c r="B44" s="22"/>
      <c r="C44" s="12">
        <v>56</v>
      </c>
      <c r="D44" s="13" t="s">
        <v>45</v>
      </c>
      <c r="E44" s="29" t="s">
        <v>5</v>
      </c>
      <c r="F44" s="29">
        <v>0</v>
      </c>
      <c r="G44" s="29">
        <v>0</v>
      </c>
      <c r="H44" s="29">
        <v>0</v>
      </c>
      <c r="I44" s="29">
        <v>0</v>
      </c>
      <c r="J44" s="29" t="s">
        <v>5</v>
      </c>
      <c r="K44" s="29" t="s">
        <v>5</v>
      </c>
      <c r="L44" s="29" t="s">
        <v>5</v>
      </c>
      <c r="M44" s="29" t="s">
        <v>5</v>
      </c>
      <c r="N44" s="29" t="s">
        <v>5</v>
      </c>
      <c r="O44" s="29">
        <v>0</v>
      </c>
    </row>
    <row r="45" spans="1:15" x14ac:dyDescent="0.25">
      <c r="A45" s="21"/>
      <c r="B45" s="22"/>
      <c r="C45" s="14">
        <v>57</v>
      </c>
      <c r="D45" s="15" t="s">
        <v>46</v>
      </c>
      <c r="E45" s="30" t="s">
        <v>5</v>
      </c>
      <c r="F45" s="30">
        <v>0</v>
      </c>
      <c r="G45" s="30" t="s">
        <v>5</v>
      </c>
      <c r="H45" s="30" t="s">
        <v>5</v>
      </c>
      <c r="I45" s="30" t="s">
        <v>5</v>
      </c>
      <c r="J45" s="30" t="s">
        <v>5</v>
      </c>
      <c r="K45" s="30" t="s">
        <v>5</v>
      </c>
      <c r="L45" s="30" t="s">
        <v>5</v>
      </c>
      <c r="M45" s="30" t="s">
        <v>5</v>
      </c>
      <c r="N45" s="30" t="s">
        <v>5</v>
      </c>
      <c r="O45" s="30">
        <v>0</v>
      </c>
    </row>
    <row r="46" spans="1:15" x14ac:dyDescent="0.25">
      <c r="A46" s="21"/>
      <c r="B46" s="22"/>
      <c r="C46" s="12">
        <v>58</v>
      </c>
      <c r="D46" s="13" t="s">
        <v>47</v>
      </c>
      <c r="E46" s="29">
        <v>0</v>
      </c>
      <c r="F46" s="29">
        <v>0</v>
      </c>
      <c r="G46" s="29">
        <v>0</v>
      </c>
      <c r="H46" s="29" t="s">
        <v>5</v>
      </c>
      <c r="I46" s="29">
        <v>0</v>
      </c>
      <c r="J46" s="29" t="s">
        <v>5</v>
      </c>
      <c r="K46" s="29" t="s">
        <v>5</v>
      </c>
      <c r="L46" s="29" t="s">
        <v>5</v>
      </c>
      <c r="M46" s="29" t="s">
        <v>5</v>
      </c>
      <c r="N46" s="29" t="s">
        <v>5</v>
      </c>
      <c r="O46" s="29">
        <v>0</v>
      </c>
    </row>
    <row r="47" spans="1:15" x14ac:dyDescent="0.25">
      <c r="A47" s="21"/>
      <c r="B47" s="22"/>
      <c r="C47" s="14">
        <v>59</v>
      </c>
      <c r="D47" s="15" t="s">
        <v>48</v>
      </c>
      <c r="E47" s="30" t="s">
        <v>5</v>
      </c>
      <c r="F47" s="30">
        <v>0</v>
      </c>
      <c r="G47" s="30" t="s">
        <v>5</v>
      </c>
      <c r="H47" s="30" t="s">
        <v>5</v>
      </c>
      <c r="I47" s="30" t="s">
        <v>5</v>
      </c>
      <c r="J47" s="30" t="s">
        <v>5</v>
      </c>
      <c r="K47" s="30" t="s">
        <v>5</v>
      </c>
      <c r="L47" s="30" t="s">
        <v>5</v>
      </c>
      <c r="M47" s="30" t="s">
        <v>5</v>
      </c>
      <c r="N47" s="30" t="s">
        <v>5</v>
      </c>
      <c r="O47" s="30">
        <v>0</v>
      </c>
    </row>
    <row r="48" spans="1:15" x14ac:dyDescent="0.25">
      <c r="A48" s="21"/>
      <c r="B48" s="22"/>
      <c r="C48" s="12">
        <v>60</v>
      </c>
      <c r="D48" s="13" t="s">
        <v>49</v>
      </c>
      <c r="E48" s="29">
        <v>0</v>
      </c>
      <c r="F48" s="29">
        <v>0</v>
      </c>
      <c r="G48" s="29" t="s">
        <v>5</v>
      </c>
      <c r="H48" s="29">
        <v>0</v>
      </c>
      <c r="I48" s="29" t="s">
        <v>5</v>
      </c>
      <c r="J48" s="29" t="s">
        <v>5</v>
      </c>
      <c r="K48" s="29" t="s">
        <v>5</v>
      </c>
      <c r="L48" s="29" t="s">
        <v>5</v>
      </c>
      <c r="M48" s="29" t="s">
        <v>5</v>
      </c>
      <c r="N48" s="29" t="s">
        <v>5</v>
      </c>
      <c r="O48" s="29">
        <v>0</v>
      </c>
    </row>
    <row r="49" spans="1:15" x14ac:dyDescent="0.25">
      <c r="A49" s="21"/>
      <c r="B49" s="22"/>
      <c r="C49" s="14">
        <v>61</v>
      </c>
      <c r="D49" s="15" t="s">
        <v>50</v>
      </c>
      <c r="E49" s="30">
        <v>0</v>
      </c>
      <c r="F49" s="30" t="s">
        <v>5</v>
      </c>
      <c r="G49" s="30" t="s">
        <v>5</v>
      </c>
      <c r="H49" s="30" t="s">
        <v>5</v>
      </c>
      <c r="I49" s="30" t="s">
        <v>5</v>
      </c>
      <c r="J49" s="30" t="s">
        <v>5</v>
      </c>
      <c r="K49" s="30" t="s">
        <v>5</v>
      </c>
      <c r="L49" s="30" t="s">
        <v>5</v>
      </c>
      <c r="M49" s="30" t="s">
        <v>5</v>
      </c>
      <c r="N49" s="30" t="s">
        <v>5</v>
      </c>
      <c r="O49" s="30">
        <v>0</v>
      </c>
    </row>
    <row r="50" spans="1:15" x14ac:dyDescent="0.25">
      <c r="A50" s="21"/>
      <c r="B50" s="22"/>
      <c r="C50" s="12">
        <v>62</v>
      </c>
      <c r="D50" s="13" t="s">
        <v>51</v>
      </c>
      <c r="E50" s="29">
        <v>0</v>
      </c>
      <c r="F50" s="29">
        <v>0</v>
      </c>
      <c r="G50" s="29">
        <v>0</v>
      </c>
      <c r="H50" s="29">
        <v>0</v>
      </c>
      <c r="I50" s="29">
        <v>0</v>
      </c>
      <c r="J50" s="29" t="s">
        <v>5</v>
      </c>
      <c r="K50" s="29" t="s">
        <v>5</v>
      </c>
      <c r="L50" s="29" t="s">
        <v>5</v>
      </c>
      <c r="M50" s="29" t="s">
        <v>5</v>
      </c>
      <c r="N50" s="29" t="s">
        <v>5</v>
      </c>
      <c r="O50" s="29">
        <v>0</v>
      </c>
    </row>
    <row r="51" spans="1:15" x14ac:dyDescent="0.25">
      <c r="A51" s="21"/>
      <c r="B51" s="22"/>
      <c r="C51" s="14">
        <v>63</v>
      </c>
      <c r="D51" s="15" t="s">
        <v>52</v>
      </c>
      <c r="E51" s="30">
        <v>0</v>
      </c>
      <c r="F51" s="30">
        <v>0</v>
      </c>
      <c r="G51" s="30" t="s">
        <v>5</v>
      </c>
      <c r="H51" s="30" t="s">
        <v>5</v>
      </c>
      <c r="I51" s="30" t="s">
        <v>5</v>
      </c>
      <c r="J51" s="30" t="s">
        <v>5</v>
      </c>
      <c r="K51" s="30" t="s">
        <v>5</v>
      </c>
      <c r="L51" s="30" t="s">
        <v>5</v>
      </c>
      <c r="M51" s="30" t="s">
        <v>5</v>
      </c>
      <c r="N51" s="30" t="s">
        <v>5</v>
      </c>
      <c r="O51" s="30">
        <v>0</v>
      </c>
    </row>
    <row r="52" spans="1:15" x14ac:dyDescent="0.25">
      <c r="A52" s="21"/>
      <c r="B52" s="22"/>
      <c r="C52" s="12">
        <v>64</v>
      </c>
      <c r="D52" s="13" t="s">
        <v>53</v>
      </c>
      <c r="E52" s="29">
        <v>0</v>
      </c>
      <c r="F52" s="29">
        <v>0</v>
      </c>
      <c r="G52" s="29" t="s">
        <v>5</v>
      </c>
      <c r="H52" s="29" t="s">
        <v>5</v>
      </c>
      <c r="I52" s="29">
        <v>0</v>
      </c>
      <c r="J52" s="29" t="s">
        <v>5</v>
      </c>
      <c r="K52" s="29" t="s">
        <v>5</v>
      </c>
      <c r="L52" s="29" t="s">
        <v>5</v>
      </c>
      <c r="M52" s="29" t="s">
        <v>5</v>
      </c>
      <c r="N52" s="29" t="s">
        <v>5</v>
      </c>
      <c r="O52" s="29">
        <v>0</v>
      </c>
    </row>
    <row r="53" spans="1:15" x14ac:dyDescent="0.25">
      <c r="A53" s="21"/>
      <c r="B53" s="22"/>
      <c r="C53" s="14">
        <v>65</v>
      </c>
      <c r="D53" s="15" t="s">
        <v>54</v>
      </c>
      <c r="E53" s="30" t="s">
        <v>5</v>
      </c>
      <c r="F53" s="30" t="s">
        <v>5</v>
      </c>
      <c r="G53" s="30" t="s">
        <v>5</v>
      </c>
      <c r="H53" s="30" t="s">
        <v>5</v>
      </c>
      <c r="I53" s="30" t="s">
        <v>5</v>
      </c>
      <c r="J53" s="30" t="s">
        <v>5</v>
      </c>
      <c r="K53" s="30" t="s">
        <v>5</v>
      </c>
      <c r="L53" s="30" t="s">
        <v>5</v>
      </c>
      <c r="M53" s="30" t="s">
        <v>5</v>
      </c>
      <c r="N53" s="30" t="s">
        <v>5</v>
      </c>
      <c r="O53" s="30">
        <v>0</v>
      </c>
    </row>
    <row r="54" spans="1:15" x14ac:dyDescent="0.25">
      <c r="A54" s="21"/>
      <c r="B54" s="22"/>
      <c r="C54" s="12">
        <v>66</v>
      </c>
      <c r="D54" s="13" t="s">
        <v>55</v>
      </c>
      <c r="E54" s="29">
        <v>0</v>
      </c>
      <c r="F54" s="29">
        <v>0</v>
      </c>
      <c r="G54" s="29">
        <v>0</v>
      </c>
      <c r="H54" s="29">
        <v>0</v>
      </c>
      <c r="I54" s="29">
        <v>0</v>
      </c>
      <c r="J54" s="29" t="s">
        <v>5</v>
      </c>
      <c r="K54" s="29" t="s">
        <v>5</v>
      </c>
      <c r="L54" s="29" t="s">
        <v>5</v>
      </c>
      <c r="M54" s="29" t="s">
        <v>5</v>
      </c>
      <c r="N54" s="29" t="s">
        <v>5</v>
      </c>
      <c r="O54" s="29">
        <v>0</v>
      </c>
    </row>
    <row r="55" spans="1:15" x14ac:dyDescent="0.25">
      <c r="A55" s="21"/>
      <c r="B55" s="22"/>
      <c r="C55" s="14">
        <v>67</v>
      </c>
      <c r="D55" s="15" t="s">
        <v>56</v>
      </c>
      <c r="E55" s="30" t="s">
        <v>5</v>
      </c>
      <c r="F55" s="30">
        <v>0</v>
      </c>
      <c r="G55" s="30" t="s">
        <v>5</v>
      </c>
      <c r="H55" s="30" t="s">
        <v>5</v>
      </c>
      <c r="I55" s="30" t="s">
        <v>5</v>
      </c>
      <c r="J55" s="30" t="s">
        <v>5</v>
      </c>
      <c r="K55" s="30" t="s">
        <v>5</v>
      </c>
      <c r="L55" s="30" t="s">
        <v>5</v>
      </c>
      <c r="M55" s="30" t="s">
        <v>5</v>
      </c>
      <c r="N55" s="30" t="s">
        <v>5</v>
      </c>
      <c r="O55" s="30">
        <v>0</v>
      </c>
    </row>
    <row r="56" spans="1:15" x14ac:dyDescent="0.25">
      <c r="A56" s="21"/>
      <c r="B56" s="22"/>
      <c r="C56" s="12">
        <v>68</v>
      </c>
      <c r="D56" s="13" t="s">
        <v>57</v>
      </c>
      <c r="E56" s="29" t="s">
        <v>5</v>
      </c>
      <c r="F56" s="29">
        <v>0</v>
      </c>
      <c r="G56" s="29" t="s">
        <v>5</v>
      </c>
      <c r="H56" s="29" t="s">
        <v>5</v>
      </c>
      <c r="I56" s="29" t="s">
        <v>5</v>
      </c>
      <c r="J56" s="29" t="s">
        <v>5</v>
      </c>
      <c r="K56" s="29" t="s">
        <v>5</v>
      </c>
      <c r="L56" s="29" t="s">
        <v>5</v>
      </c>
      <c r="M56" s="29" t="s">
        <v>5</v>
      </c>
      <c r="N56" s="29" t="s">
        <v>5</v>
      </c>
      <c r="O56" s="29">
        <v>0</v>
      </c>
    </row>
    <row r="57" spans="1:15" x14ac:dyDescent="0.25">
      <c r="A57" s="21"/>
      <c r="B57" s="22"/>
      <c r="C57" s="14">
        <v>69</v>
      </c>
      <c r="D57" s="15" t="s">
        <v>58</v>
      </c>
      <c r="E57" s="30">
        <v>0</v>
      </c>
      <c r="F57" s="30">
        <v>0</v>
      </c>
      <c r="G57" s="30">
        <v>0</v>
      </c>
      <c r="H57" s="30">
        <v>0</v>
      </c>
      <c r="I57" s="30">
        <v>0</v>
      </c>
      <c r="J57" s="30" t="s">
        <v>5</v>
      </c>
      <c r="K57" s="30" t="s">
        <v>5</v>
      </c>
      <c r="L57" s="30" t="s">
        <v>5</v>
      </c>
      <c r="M57" s="30" t="s">
        <v>5</v>
      </c>
      <c r="N57" s="30" t="s">
        <v>5</v>
      </c>
      <c r="O57" s="30">
        <v>0</v>
      </c>
    </row>
    <row r="58" spans="1:15" x14ac:dyDescent="0.25">
      <c r="A58" s="21"/>
      <c r="B58" s="22"/>
      <c r="C58" s="12">
        <v>70</v>
      </c>
      <c r="D58" s="13" t="s">
        <v>59</v>
      </c>
      <c r="E58" s="29" t="s">
        <v>5</v>
      </c>
      <c r="F58" s="29" t="s">
        <v>5</v>
      </c>
      <c r="G58" s="29" t="s">
        <v>5</v>
      </c>
      <c r="H58" s="29" t="s">
        <v>5</v>
      </c>
      <c r="I58" s="29" t="s">
        <v>5</v>
      </c>
      <c r="J58" s="29" t="s">
        <v>5</v>
      </c>
      <c r="K58" s="29" t="s">
        <v>5</v>
      </c>
      <c r="L58" s="29" t="s">
        <v>5</v>
      </c>
      <c r="M58" s="29" t="s">
        <v>5</v>
      </c>
      <c r="N58" s="29" t="s">
        <v>5</v>
      </c>
      <c r="O58" s="29" t="s">
        <v>5</v>
      </c>
    </row>
    <row r="59" spans="1:15" x14ac:dyDescent="0.25">
      <c r="A59" s="21"/>
      <c r="B59" s="22"/>
      <c r="C59" s="14">
        <v>71</v>
      </c>
      <c r="D59" s="15" t="s">
        <v>60</v>
      </c>
      <c r="E59" s="30" t="s">
        <v>5</v>
      </c>
      <c r="F59" s="30">
        <v>0</v>
      </c>
      <c r="G59" s="30" t="s">
        <v>5</v>
      </c>
      <c r="H59" s="30" t="s">
        <v>5</v>
      </c>
      <c r="I59" s="30" t="s">
        <v>5</v>
      </c>
      <c r="J59" s="30" t="s">
        <v>5</v>
      </c>
      <c r="K59" s="30" t="s">
        <v>5</v>
      </c>
      <c r="L59" s="30" t="s">
        <v>5</v>
      </c>
      <c r="M59" s="30" t="s">
        <v>5</v>
      </c>
      <c r="N59" s="30" t="s">
        <v>5</v>
      </c>
      <c r="O59" s="30">
        <v>0</v>
      </c>
    </row>
    <row r="60" spans="1:15" x14ac:dyDescent="0.25">
      <c r="A60" s="21"/>
      <c r="B60" s="22"/>
      <c r="C60" s="12">
        <v>72</v>
      </c>
      <c r="D60" s="13" t="s">
        <v>61</v>
      </c>
      <c r="E60" s="29" t="s">
        <v>5</v>
      </c>
      <c r="F60" s="29">
        <v>0</v>
      </c>
      <c r="G60" s="29" t="s">
        <v>5</v>
      </c>
      <c r="H60" s="29" t="s">
        <v>5</v>
      </c>
      <c r="I60" s="29" t="s">
        <v>5</v>
      </c>
      <c r="J60" s="29" t="s">
        <v>5</v>
      </c>
      <c r="K60" s="29" t="s">
        <v>5</v>
      </c>
      <c r="L60" s="29" t="s">
        <v>5</v>
      </c>
      <c r="M60" s="29" t="s">
        <v>5</v>
      </c>
      <c r="N60" s="29" t="s">
        <v>5</v>
      </c>
      <c r="O60" s="29">
        <v>0</v>
      </c>
    </row>
    <row r="61" spans="1:15" x14ac:dyDescent="0.25">
      <c r="A61" s="21"/>
      <c r="B61" s="22"/>
      <c r="C61" s="14">
        <v>81</v>
      </c>
      <c r="D61" s="15" t="s">
        <v>62</v>
      </c>
      <c r="E61" s="30" t="s">
        <v>5</v>
      </c>
      <c r="F61" s="30">
        <v>0</v>
      </c>
      <c r="G61" s="30" t="s">
        <v>5</v>
      </c>
      <c r="H61" s="30" t="s">
        <v>5</v>
      </c>
      <c r="I61" s="30" t="s">
        <v>5</v>
      </c>
      <c r="J61" s="30" t="s">
        <v>5</v>
      </c>
      <c r="K61" s="30" t="s">
        <v>5</v>
      </c>
      <c r="L61" s="30" t="s">
        <v>5</v>
      </c>
      <c r="M61" s="30" t="s">
        <v>5</v>
      </c>
      <c r="N61" s="30" t="s">
        <v>5</v>
      </c>
      <c r="O61" s="30">
        <v>0</v>
      </c>
    </row>
    <row r="62" spans="1:15" x14ac:dyDescent="0.25">
      <c r="A62" s="21"/>
      <c r="B62" s="22"/>
      <c r="C62" s="12">
        <v>82</v>
      </c>
      <c r="D62" s="13" t="s">
        <v>63</v>
      </c>
      <c r="E62" s="29" t="s">
        <v>5</v>
      </c>
      <c r="F62" s="29">
        <v>0</v>
      </c>
      <c r="G62" s="29" t="s">
        <v>5</v>
      </c>
      <c r="H62" s="29" t="s">
        <v>5</v>
      </c>
      <c r="I62" s="29" t="s">
        <v>5</v>
      </c>
      <c r="J62" s="29" t="s">
        <v>5</v>
      </c>
      <c r="K62" s="29" t="s">
        <v>5</v>
      </c>
      <c r="L62" s="29" t="s">
        <v>5</v>
      </c>
      <c r="M62" s="29" t="s">
        <v>5</v>
      </c>
      <c r="N62" s="29" t="s">
        <v>5</v>
      </c>
      <c r="O62" s="29">
        <v>0</v>
      </c>
    </row>
    <row r="63" spans="1:15" x14ac:dyDescent="0.25">
      <c r="A63" s="21"/>
      <c r="B63" s="22"/>
      <c r="C63" s="14">
        <v>83</v>
      </c>
      <c r="D63" s="15" t="s">
        <v>64</v>
      </c>
      <c r="E63" s="30">
        <v>0</v>
      </c>
      <c r="F63" s="30">
        <v>0</v>
      </c>
      <c r="G63" s="30" t="s">
        <v>5</v>
      </c>
      <c r="H63" s="30" t="s">
        <v>5</v>
      </c>
      <c r="I63" s="30">
        <v>0</v>
      </c>
      <c r="J63" s="30" t="s">
        <v>5</v>
      </c>
      <c r="K63" s="30" t="s">
        <v>5</v>
      </c>
      <c r="L63" s="30" t="s">
        <v>5</v>
      </c>
      <c r="M63" s="30" t="s">
        <v>5</v>
      </c>
      <c r="N63" s="30" t="s">
        <v>5</v>
      </c>
      <c r="O63" s="30">
        <v>0</v>
      </c>
    </row>
    <row r="64" spans="1:15" x14ac:dyDescent="0.25">
      <c r="A64" s="21"/>
      <c r="B64" s="22"/>
      <c r="C64" s="12">
        <v>84</v>
      </c>
      <c r="D64" s="13" t="s">
        <v>65</v>
      </c>
      <c r="E64" s="29" t="s">
        <v>5</v>
      </c>
      <c r="F64" s="29">
        <v>0</v>
      </c>
      <c r="G64" s="29" t="s">
        <v>5</v>
      </c>
      <c r="H64" s="29" t="s">
        <v>5</v>
      </c>
      <c r="I64" s="29">
        <v>0</v>
      </c>
      <c r="J64" s="29" t="s">
        <v>5</v>
      </c>
      <c r="K64" s="29" t="s">
        <v>5</v>
      </c>
      <c r="L64" s="29" t="s">
        <v>5</v>
      </c>
      <c r="M64" s="29" t="s">
        <v>5</v>
      </c>
      <c r="N64" s="29" t="s">
        <v>5</v>
      </c>
      <c r="O64" s="29">
        <v>0</v>
      </c>
    </row>
    <row r="65" spans="1:15" x14ac:dyDescent="0.25">
      <c r="A65" s="21"/>
      <c r="B65" s="22"/>
      <c r="C65" s="14">
        <v>85</v>
      </c>
      <c r="D65" s="15" t="s">
        <v>66</v>
      </c>
      <c r="E65" s="30" t="s">
        <v>5</v>
      </c>
      <c r="F65" s="30">
        <v>0</v>
      </c>
      <c r="G65" s="30" t="s">
        <v>5</v>
      </c>
      <c r="H65" s="30" t="s">
        <v>5</v>
      </c>
      <c r="I65" s="30">
        <v>0</v>
      </c>
      <c r="J65" s="30" t="s">
        <v>5</v>
      </c>
      <c r="K65" s="30" t="s">
        <v>5</v>
      </c>
      <c r="L65" s="30" t="s">
        <v>5</v>
      </c>
      <c r="M65" s="30" t="s">
        <v>5</v>
      </c>
      <c r="N65" s="30" t="s">
        <v>5</v>
      </c>
      <c r="O65" s="30">
        <v>0</v>
      </c>
    </row>
    <row r="66" spans="1:15" x14ac:dyDescent="0.25">
      <c r="A66" s="21"/>
      <c r="B66" s="22"/>
      <c r="C66" s="12">
        <v>86</v>
      </c>
      <c r="D66" s="13" t="s">
        <v>67</v>
      </c>
      <c r="E66" s="29">
        <v>0</v>
      </c>
      <c r="F66" s="29">
        <v>0</v>
      </c>
      <c r="G66" s="29" t="s">
        <v>5</v>
      </c>
      <c r="H66" s="29">
        <v>0</v>
      </c>
      <c r="I66" s="29" t="s">
        <v>5</v>
      </c>
      <c r="J66" s="29" t="s">
        <v>5</v>
      </c>
      <c r="K66" s="29" t="s">
        <v>5</v>
      </c>
      <c r="L66" s="29" t="s">
        <v>5</v>
      </c>
      <c r="M66" s="29" t="s">
        <v>5</v>
      </c>
      <c r="N66" s="29" t="s">
        <v>5</v>
      </c>
      <c r="O66" s="29">
        <v>0</v>
      </c>
    </row>
    <row r="67" spans="1:15" x14ac:dyDescent="0.25">
      <c r="A67" s="21"/>
      <c r="B67" s="22"/>
      <c r="C67" s="14">
        <v>87</v>
      </c>
      <c r="D67" s="15" t="s">
        <v>68</v>
      </c>
      <c r="E67" s="30" t="s">
        <v>5</v>
      </c>
      <c r="F67" s="30" t="s">
        <v>5</v>
      </c>
      <c r="G67" s="30" t="s">
        <v>5</v>
      </c>
      <c r="H67" s="30" t="s">
        <v>5</v>
      </c>
      <c r="I67" s="30" t="s">
        <v>5</v>
      </c>
      <c r="J67" s="30" t="s">
        <v>5</v>
      </c>
      <c r="K67" s="30" t="s">
        <v>5</v>
      </c>
      <c r="L67" s="30" t="s">
        <v>5</v>
      </c>
      <c r="M67" s="30" t="s">
        <v>5</v>
      </c>
      <c r="N67" s="30" t="s">
        <v>5</v>
      </c>
      <c r="O67" s="30" t="s">
        <v>5</v>
      </c>
    </row>
    <row r="68" spans="1:15" x14ac:dyDescent="0.25">
      <c r="A68" s="21"/>
      <c r="B68" s="22"/>
      <c r="C68" s="12">
        <v>88</v>
      </c>
      <c r="D68" s="13" t="s">
        <v>69</v>
      </c>
      <c r="E68" s="29" t="s">
        <v>5</v>
      </c>
      <c r="F68" s="29">
        <v>0</v>
      </c>
      <c r="G68" s="29" t="s">
        <v>5</v>
      </c>
      <c r="H68" s="29" t="s">
        <v>5</v>
      </c>
      <c r="I68" s="29" t="s">
        <v>5</v>
      </c>
      <c r="J68" s="29" t="s">
        <v>5</v>
      </c>
      <c r="K68" s="29" t="s">
        <v>5</v>
      </c>
      <c r="L68" s="29" t="s">
        <v>5</v>
      </c>
      <c r="M68" s="29" t="s">
        <v>5</v>
      </c>
      <c r="N68" s="29" t="s">
        <v>5</v>
      </c>
      <c r="O68" s="29">
        <v>0</v>
      </c>
    </row>
    <row r="69" spans="1:15" x14ac:dyDescent="0.25">
      <c r="A69" s="21"/>
      <c r="B69" s="22"/>
      <c r="C69" s="14">
        <v>89</v>
      </c>
      <c r="D69" s="15" t="s">
        <v>70</v>
      </c>
      <c r="E69" s="30">
        <v>0</v>
      </c>
      <c r="F69" s="30">
        <v>0</v>
      </c>
      <c r="G69" s="30" t="s">
        <v>5</v>
      </c>
      <c r="H69" s="30">
        <v>0</v>
      </c>
      <c r="I69" s="30" t="s">
        <v>5</v>
      </c>
      <c r="J69" s="30" t="s">
        <v>5</v>
      </c>
      <c r="K69" s="30" t="s">
        <v>5</v>
      </c>
      <c r="L69" s="30" t="s">
        <v>5</v>
      </c>
      <c r="M69" s="30" t="s">
        <v>5</v>
      </c>
      <c r="N69" s="30" t="s">
        <v>5</v>
      </c>
      <c r="O69" s="30">
        <v>0</v>
      </c>
    </row>
    <row r="70" spans="1:15" x14ac:dyDescent="0.25">
      <c r="A70" s="21"/>
      <c r="B70" s="22"/>
      <c r="C70" s="12">
        <v>90</v>
      </c>
      <c r="D70" s="13" t="s">
        <v>71</v>
      </c>
      <c r="E70" s="29" t="s">
        <v>5</v>
      </c>
      <c r="F70" s="29">
        <v>0</v>
      </c>
      <c r="G70" s="29">
        <v>0</v>
      </c>
      <c r="H70" s="29">
        <v>0</v>
      </c>
      <c r="I70" s="29" t="s">
        <v>5</v>
      </c>
      <c r="J70" s="29" t="s">
        <v>5</v>
      </c>
      <c r="K70" s="29" t="s">
        <v>5</v>
      </c>
      <c r="L70" s="29" t="s">
        <v>5</v>
      </c>
      <c r="M70" s="29" t="s">
        <v>5</v>
      </c>
      <c r="N70" s="29" t="s">
        <v>5</v>
      </c>
      <c r="O70" s="29">
        <v>0</v>
      </c>
    </row>
    <row r="71" spans="1:15" x14ac:dyDescent="0.25">
      <c r="A71" s="21"/>
      <c r="B71" s="22"/>
      <c r="C71" s="14">
        <v>91</v>
      </c>
      <c r="D71" s="15" t="s">
        <v>72</v>
      </c>
      <c r="E71" s="30">
        <v>0</v>
      </c>
      <c r="F71" s="30">
        <v>0</v>
      </c>
      <c r="G71" s="30" t="s">
        <v>5</v>
      </c>
      <c r="H71" s="30" t="s">
        <v>5</v>
      </c>
      <c r="I71" s="30" t="s">
        <v>5</v>
      </c>
      <c r="J71" s="30" t="s">
        <v>5</v>
      </c>
      <c r="K71" s="30" t="s">
        <v>5</v>
      </c>
      <c r="L71" s="30" t="s">
        <v>5</v>
      </c>
      <c r="M71" s="30" t="s">
        <v>5</v>
      </c>
      <c r="N71" s="30" t="s">
        <v>5</v>
      </c>
      <c r="O71" s="30">
        <v>0</v>
      </c>
    </row>
    <row r="72" spans="1:15" x14ac:dyDescent="0.25">
      <c r="A72" s="21"/>
      <c r="B72" s="22"/>
      <c r="C72" s="12">
        <v>92</v>
      </c>
      <c r="D72" s="13" t="s">
        <v>73</v>
      </c>
      <c r="E72" s="29">
        <v>0</v>
      </c>
      <c r="F72" s="29">
        <v>0</v>
      </c>
      <c r="G72" s="29">
        <v>0</v>
      </c>
      <c r="H72" s="29">
        <v>0</v>
      </c>
      <c r="I72" s="29">
        <v>0</v>
      </c>
      <c r="J72" s="29" t="s">
        <v>5</v>
      </c>
      <c r="K72" s="29" t="s">
        <v>5</v>
      </c>
      <c r="L72" s="29" t="s">
        <v>5</v>
      </c>
      <c r="M72" s="29" t="s">
        <v>5</v>
      </c>
      <c r="N72" s="29" t="s">
        <v>5</v>
      </c>
      <c r="O72" s="29">
        <v>0</v>
      </c>
    </row>
    <row r="73" spans="1:15" x14ac:dyDescent="0.25">
      <c r="A73" s="21"/>
      <c r="B73" s="22"/>
      <c r="C73" s="14">
        <v>93</v>
      </c>
      <c r="D73" s="15" t="s">
        <v>74</v>
      </c>
      <c r="E73" s="30" t="s">
        <v>5</v>
      </c>
      <c r="F73" s="30">
        <v>0</v>
      </c>
      <c r="G73" s="30" t="s">
        <v>5</v>
      </c>
      <c r="H73" s="30" t="s">
        <v>5</v>
      </c>
      <c r="I73" s="30" t="s">
        <v>5</v>
      </c>
      <c r="J73" s="30" t="s">
        <v>5</v>
      </c>
      <c r="K73" s="30" t="s">
        <v>5</v>
      </c>
      <c r="L73" s="30" t="s">
        <v>5</v>
      </c>
      <c r="M73" s="30" t="s">
        <v>5</v>
      </c>
      <c r="N73" s="30" t="s">
        <v>5</v>
      </c>
      <c r="O73" s="30">
        <v>0</v>
      </c>
    </row>
    <row r="74" spans="1:15" x14ac:dyDescent="0.25">
      <c r="A74" s="21"/>
      <c r="B74" s="22"/>
      <c r="C74" s="12">
        <v>94</v>
      </c>
      <c r="D74" s="13" t="s">
        <v>75</v>
      </c>
      <c r="E74" s="29" t="s">
        <v>5</v>
      </c>
      <c r="F74" s="29">
        <v>0</v>
      </c>
      <c r="G74" s="29" t="s">
        <v>5</v>
      </c>
      <c r="H74" s="29" t="s">
        <v>5</v>
      </c>
      <c r="I74" s="29">
        <v>0</v>
      </c>
      <c r="J74" s="29" t="s">
        <v>5</v>
      </c>
      <c r="K74" s="29" t="s">
        <v>5</v>
      </c>
      <c r="L74" s="29" t="s">
        <v>5</v>
      </c>
      <c r="M74" s="29" t="s">
        <v>5</v>
      </c>
      <c r="N74" s="29" t="s">
        <v>5</v>
      </c>
      <c r="O74" s="29">
        <v>0</v>
      </c>
    </row>
    <row r="75" spans="1:15" x14ac:dyDescent="0.25">
      <c r="A75" s="21"/>
      <c r="B75" s="22"/>
      <c r="C75" s="14">
        <v>95</v>
      </c>
      <c r="D75" s="15" t="s">
        <v>76</v>
      </c>
      <c r="E75" s="30" t="s">
        <v>5</v>
      </c>
      <c r="F75" s="30" t="s">
        <v>5</v>
      </c>
      <c r="G75" s="30" t="s">
        <v>5</v>
      </c>
      <c r="H75" s="30" t="s">
        <v>5</v>
      </c>
      <c r="I75" s="30" t="s">
        <v>5</v>
      </c>
      <c r="J75" s="30" t="s">
        <v>5</v>
      </c>
      <c r="K75" s="30" t="s">
        <v>5</v>
      </c>
      <c r="L75" s="30" t="s">
        <v>5</v>
      </c>
      <c r="M75" s="30" t="s">
        <v>5</v>
      </c>
      <c r="N75" s="30" t="s">
        <v>5</v>
      </c>
      <c r="O75" s="30" t="s">
        <v>5</v>
      </c>
    </row>
    <row r="76" spans="1:15" x14ac:dyDescent="0.25">
      <c r="A76" s="21"/>
      <c r="B76" s="22"/>
      <c r="C76" s="12">
        <v>96</v>
      </c>
      <c r="D76" s="13" t="s">
        <v>77</v>
      </c>
      <c r="E76" s="29">
        <v>0</v>
      </c>
      <c r="F76" s="29">
        <v>0</v>
      </c>
      <c r="G76" s="29">
        <v>0</v>
      </c>
      <c r="H76" s="29">
        <v>0</v>
      </c>
      <c r="I76" s="29">
        <v>0</v>
      </c>
      <c r="J76" s="29" t="s">
        <v>5</v>
      </c>
      <c r="K76" s="29" t="s">
        <v>5</v>
      </c>
      <c r="L76" s="29" t="s">
        <v>5</v>
      </c>
      <c r="M76" s="29" t="s">
        <v>5</v>
      </c>
      <c r="N76" s="29" t="s">
        <v>5</v>
      </c>
      <c r="O76" s="29">
        <v>0</v>
      </c>
    </row>
    <row r="77" spans="1:15" x14ac:dyDescent="0.25">
      <c r="A77" s="21"/>
      <c r="B77" s="22"/>
      <c r="C77" s="14">
        <v>97</v>
      </c>
      <c r="D77" s="15" t="s">
        <v>78</v>
      </c>
      <c r="E77" s="30">
        <v>0</v>
      </c>
      <c r="F77" s="30">
        <v>0</v>
      </c>
      <c r="G77" s="30">
        <v>0</v>
      </c>
      <c r="H77" s="30" t="s">
        <v>5</v>
      </c>
      <c r="I77" s="30" t="s">
        <v>5</v>
      </c>
      <c r="J77" s="30" t="s">
        <v>5</v>
      </c>
      <c r="K77" s="30" t="s">
        <v>5</v>
      </c>
      <c r="L77" s="30" t="s">
        <v>5</v>
      </c>
      <c r="M77" s="30" t="s">
        <v>5</v>
      </c>
      <c r="N77" s="30" t="s">
        <v>5</v>
      </c>
      <c r="O77" s="30">
        <v>0</v>
      </c>
    </row>
    <row r="78" spans="1:15" x14ac:dyDescent="0.25">
      <c r="A78" s="21"/>
      <c r="B78" s="22"/>
      <c r="C78" s="12">
        <v>98</v>
      </c>
      <c r="D78" s="13" t="s">
        <v>79</v>
      </c>
      <c r="E78" s="29" t="s">
        <v>5</v>
      </c>
      <c r="F78" s="29" t="s">
        <v>5</v>
      </c>
      <c r="G78" s="29" t="s">
        <v>5</v>
      </c>
      <c r="H78" s="29" t="s">
        <v>5</v>
      </c>
      <c r="I78" s="29" t="s">
        <v>5</v>
      </c>
      <c r="J78" s="29" t="s">
        <v>5</v>
      </c>
      <c r="K78" s="29" t="s">
        <v>5</v>
      </c>
      <c r="L78" s="29" t="s">
        <v>5</v>
      </c>
      <c r="M78" s="29" t="s">
        <v>5</v>
      </c>
      <c r="N78" s="29" t="s">
        <v>5</v>
      </c>
      <c r="O78" s="29">
        <v>0</v>
      </c>
    </row>
    <row r="79" spans="1:15" x14ac:dyDescent="0.25">
      <c r="A79" s="21"/>
      <c r="B79" s="22"/>
      <c r="C79" s="14">
        <v>99</v>
      </c>
      <c r="D79" s="15" t="s">
        <v>80</v>
      </c>
      <c r="E79" s="30">
        <v>0</v>
      </c>
      <c r="F79" s="30">
        <v>0</v>
      </c>
      <c r="G79" s="30" t="s">
        <v>5</v>
      </c>
      <c r="H79" s="30" t="s">
        <v>5</v>
      </c>
      <c r="I79" s="30" t="s">
        <v>5</v>
      </c>
      <c r="J79" s="30" t="s">
        <v>5</v>
      </c>
      <c r="K79" s="30" t="s">
        <v>5</v>
      </c>
      <c r="L79" s="30" t="s">
        <v>5</v>
      </c>
      <c r="M79" s="30" t="s">
        <v>5</v>
      </c>
      <c r="N79" s="30" t="s">
        <v>5</v>
      </c>
      <c r="O79" s="30">
        <v>0</v>
      </c>
    </row>
    <row r="80" spans="1:15" x14ac:dyDescent="0.25">
      <c r="A80" s="21"/>
      <c r="B80" s="22"/>
      <c r="C80" s="12">
        <v>100</v>
      </c>
      <c r="D80" s="13" t="s">
        <v>81</v>
      </c>
      <c r="E80" s="29" t="s">
        <v>5</v>
      </c>
      <c r="F80" s="29">
        <v>0</v>
      </c>
      <c r="G80" s="29" t="s">
        <v>5</v>
      </c>
      <c r="H80" s="29" t="s">
        <v>5</v>
      </c>
      <c r="I80" s="29" t="s">
        <v>5</v>
      </c>
      <c r="J80" s="29" t="s">
        <v>5</v>
      </c>
      <c r="K80" s="29" t="s">
        <v>5</v>
      </c>
      <c r="L80" s="29" t="s">
        <v>5</v>
      </c>
      <c r="M80" s="29" t="s">
        <v>5</v>
      </c>
      <c r="N80" s="29" t="s">
        <v>5</v>
      </c>
      <c r="O80" s="29">
        <v>0</v>
      </c>
    </row>
    <row r="81" spans="1:15" x14ac:dyDescent="0.25">
      <c r="A81" s="21"/>
      <c r="B81" s="22"/>
      <c r="C81" s="14">
        <v>101</v>
      </c>
      <c r="D81" s="15" t="s">
        <v>82</v>
      </c>
      <c r="E81" s="30" t="s">
        <v>5</v>
      </c>
      <c r="F81" s="30">
        <v>0</v>
      </c>
      <c r="G81" s="30" t="s">
        <v>5</v>
      </c>
      <c r="H81" s="30" t="s">
        <v>5</v>
      </c>
      <c r="I81" s="30" t="s">
        <v>5</v>
      </c>
      <c r="J81" s="30" t="s">
        <v>5</v>
      </c>
      <c r="K81" s="30" t="s">
        <v>5</v>
      </c>
      <c r="L81" s="30" t="s">
        <v>5</v>
      </c>
      <c r="M81" s="30" t="s">
        <v>5</v>
      </c>
      <c r="N81" s="30" t="s">
        <v>5</v>
      </c>
      <c r="O81" s="30">
        <v>0</v>
      </c>
    </row>
    <row r="82" spans="1:15" x14ac:dyDescent="0.25">
      <c r="A82" s="21"/>
      <c r="B82" s="22"/>
      <c r="C82" s="12">
        <v>102</v>
      </c>
      <c r="D82" s="13" t="s">
        <v>83</v>
      </c>
      <c r="E82" s="29" t="s">
        <v>5</v>
      </c>
      <c r="F82" s="29">
        <v>0</v>
      </c>
      <c r="G82" s="29" t="s">
        <v>5</v>
      </c>
      <c r="H82" s="29" t="s">
        <v>5</v>
      </c>
      <c r="I82" s="29" t="s">
        <v>5</v>
      </c>
      <c r="J82" s="29" t="s">
        <v>5</v>
      </c>
      <c r="K82" s="29" t="s">
        <v>5</v>
      </c>
      <c r="L82" s="29" t="s">
        <v>5</v>
      </c>
      <c r="M82" s="29" t="s">
        <v>5</v>
      </c>
      <c r="N82" s="29" t="s">
        <v>5</v>
      </c>
      <c r="O82" s="29">
        <v>0</v>
      </c>
    </row>
    <row r="83" spans="1:15" x14ac:dyDescent="0.25">
      <c r="A83" s="21"/>
      <c r="B83" s="22"/>
      <c r="C83" s="14">
        <v>111</v>
      </c>
      <c r="D83" s="15" t="s">
        <v>84</v>
      </c>
      <c r="E83" s="30">
        <v>0</v>
      </c>
      <c r="F83" s="30">
        <v>0</v>
      </c>
      <c r="G83" s="30" t="s">
        <v>5</v>
      </c>
      <c r="H83" s="30" t="s">
        <v>5</v>
      </c>
      <c r="I83" s="30" t="s">
        <v>5</v>
      </c>
      <c r="J83" s="30" t="s">
        <v>5</v>
      </c>
      <c r="K83" s="30" t="s">
        <v>5</v>
      </c>
      <c r="L83" s="30" t="s">
        <v>5</v>
      </c>
      <c r="M83" s="30" t="s">
        <v>5</v>
      </c>
      <c r="N83" s="30" t="s">
        <v>5</v>
      </c>
      <c r="O83" s="30">
        <v>0</v>
      </c>
    </row>
    <row r="84" spans="1:15" x14ac:dyDescent="0.25">
      <c r="A84" s="21"/>
      <c r="B84" s="22"/>
      <c r="C84" s="12">
        <v>112</v>
      </c>
      <c r="D84" s="13" t="s">
        <v>85</v>
      </c>
      <c r="E84" s="29">
        <v>0</v>
      </c>
      <c r="F84" s="29">
        <v>0</v>
      </c>
      <c r="G84" s="29" t="s">
        <v>5</v>
      </c>
      <c r="H84" s="29" t="s">
        <v>5</v>
      </c>
      <c r="I84" s="29" t="s">
        <v>5</v>
      </c>
      <c r="J84" s="29" t="s">
        <v>5</v>
      </c>
      <c r="K84" s="29" t="s">
        <v>5</v>
      </c>
      <c r="L84" s="29" t="s">
        <v>5</v>
      </c>
      <c r="M84" s="29" t="s">
        <v>5</v>
      </c>
      <c r="N84" s="29" t="s">
        <v>5</v>
      </c>
      <c r="O84" s="29">
        <v>0</v>
      </c>
    </row>
    <row r="85" spans="1:15" x14ac:dyDescent="0.25">
      <c r="A85" s="21"/>
      <c r="B85" s="22"/>
      <c r="C85" s="14">
        <v>113</v>
      </c>
      <c r="D85" s="15" t="s">
        <v>86</v>
      </c>
      <c r="E85" s="30">
        <v>0</v>
      </c>
      <c r="F85" s="30">
        <v>0</v>
      </c>
      <c r="G85" s="30" t="s">
        <v>5</v>
      </c>
      <c r="H85" s="30" t="s">
        <v>5</v>
      </c>
      <c r="I85" s="30" t="s">
        <v>5</v>
      </c>
      <c r="J85" s="30" t="s">
        <v>5</v>
      </c>
      <c r="K85" s="30" t="s">
        <v>5</v>
      </c>
      <c r="L85" s="30" t="s">
        <v>5</v>
      </c>
      <c r="M85" s="30" t="s">
        <v>5</v>
      </c>
      <c r="N85" s="30" t="s">
        <v>5</v>
      </c>
      <c r="O85" s="30">
        <v>0</v>
      </c>
    </row>
    <row r="86" spans="1:15" x14ac:dyDescent="0.25">
      <c r="A86" s="21"/>
      <c r="B86" s="22"/>
      <c r="C86" s="12">
        <v>114</v>
      </c>
      <c r="D86" s="13" t="s">
        <v>87</v>
      </c>
      <c r="E86" s="29" t="s">
        <v>5</v>
      </c>
      <c r="F86" s="29">
        <v>0</v>
      </c>
      <c r="G86" s="29" t="s">
        <v>5</v>
      </c>
      <c r="H86" s="29" t="s">
        <v>5</v>
      </c>
      <c r="I86" s="29" t="s">
        <v>5</v>
      </c>
      <c r="J86" s="29" t="s">
        <v>5</v>
      </c>
      <c r="K86" s="29" t="s">
        <v>5</v>
      </c>
      <c r="L86" s="29" t="s">
        <v>5</v>
      </c>
      <c r="M86" s="29" t="s">
        <v>5</v>
      </c>
      <c r="N86" s="29" t="s">
        <v>5</v>
      </c>
      <c r="O86" s="29">
        <v>0</v>
      </c>
    </row>
    <row r="87" spans="1:15" x14ac:dyDescent="0.25">
      <c r="A87" s="21"/>
      <c r="B87" s="22"/>
      <c r="C87" s="14">
        <v>115</v>
      </c>
      <c r="D87" s="15" t="s">
        <v>88</v>
      </c>
      <c r="E87" s="30" t="s">
        <v>5</v>
      </c>
      <c r="F87" s="30">
        <v>0</v>
      </c>
      <c r="G87" s="30" t="s">
        <v>5</v>
      </c>
      <c r="H87" s="30">
        <v>0</v>
      </c>
      <c r="I87" s="30">
        <v>0</v>
      </c>
      <c r="J87" s="30" t="s">
        <v>5</v>
      </c>
      <c r="K87" s="30" t="s">
        <v>5</v>
      </c>
      <c r="L87" s="30" t="s">
        <v>5</v>
      </c>
      <c r="M87" s="30" t="s">
        <v>5</v>
      </c>
      <c r="N87" s="30" t="s">
        <v>5</v>
      </c>
      <c r="O87" s="30">
        <v>0</v>
      </c>
    </row>
    <row r="88" spans="1:15" x14ac:dyDescent="0.25">
      <c r="A88" s="21"/>
      <c r="B88" s="22"/>
      <c r="C88" s="12">
        <v>116</v>
      </c>
      <c r="D88" s="13" t="s">
        <v>89</v>
      </c>
      <c r="E88" s="29">
        <v>0</v>
      </c>
      <c r="F88" s="29">
        <v>0</v>
      </c>
      <c r="G88" s="29" t="s">
        <v>5</v>
      </c>
      <c r="H88" s="29" t="s">
        <v>5</v>
      </c>
      <c r="I88" s="29" t="s">
        <v>5</v>
      </c>
      <c r="J88" s="29" t="s">
        <v>5</v>
      </c>
      <c r="K88" s="29" t="s">
        <v>5</v>
      </c>
      <c r="L88" s="29" t="s">
        <v>5</v>
      </c>
      <c r="M88" s="29" t="s">
        <v>5</v>
      </c>
      <c r="N88" s="29" t="s">
        <v>5</v>
      </c>
      <c r="O88" s="29">
        <v>0</v>
      </c>
    </row>
    <row r="89" spans="1:15" x14ac:dyDescent="0.25">
      <c r="A89" s="21"/>
      <c r="B89" s="22"/>
      <c r="C89" s="14">
        <v>117</v>
      </c>
      <c r="D89" s="15" t="s">
        <v>90</v>
      </c>
      <c r="E89" s="30">
        <v>0</v>
      </c>
      <c r="F89" s="30">
        <v>0</v>
      </c>
      <c r="G89" s="30">
        <v>0</v>
      </c>
      <c r="H89" s="30">
        <v>0</v>
      </c>
      <c r="I89" s="30" t="s">
        <v>5</v>
      </c>
      <c r="J89" s="30" t="s">
        <v>5</v>
      </c>
      <c r="K89" s="30" t="s">
        <v>5</v>
      </c>
      <c r="L89" s="30" t="s">
        <v>5</v>
      </c>
      <c r="M89" s="30" t="s">
        <v>5</v>
      </c>
      <c r="N89" s="30" t="s">
        <v>5</v>
      </c>
      <c r="O89" s="30">
        <v>0</v>
      </c>
    </row>
    <row r="90" spans="1:15" x14ac:dyDescent="0.25">
      <c r="A90" s="21"/>
      <c r="B90" s="22"/>
      <c r="C90" s="12">
        <v>118</v>
      </c>
      <c r="D90" s="13" t="s">
        <v>91</v>
      </c>
      <c r="E90" s="29">
        <v>0</v>
      </c>
      <c r="F90" s="29">
        <v>0</v>
      </c>
      <c r="G90" s="29">
        <v>0</v>
      </c>
      <c r="H90" s="29" t="s">
        <v>5</v>
      </c>
      <c r="I90" s="29">
        <v>0</v>
      </c>
      <c r="J90" s="29" t="s">
        <v>5</v>
      </c>
      <c r="K90" s="29" t="s">
        <v>5</v>
      </c>
      <c r="L90" s="29" t="s">
        <v>5</v>
      </c>
      <c r="M90" s="29" t="s">
        <v>5</v>
      </c>
      <c r="N90" s="29" t="s">
        <v>5</v>
      </c>
      <c r="O90" s="29">
        <v>0</v>
      </c>
    </row>
    <row r="91" spans="1:15" x14ac:dyDescent="0.25">
      <c r="A91" s="21"/>
      <c r="B91" s="22"/>
      <c r="C91" s="14">
        <v>119</v>
      </c>
      <c r="D91" s="15" t="s">
        <v>92</v>
      </c>
      <c r="E91" s="30">
        <v>0</v>
      </c>
      <c r="F91" s="30">
        <v>0</v>
      </c>
      <c r="G91" s="30" t="s">
        <v>5</v>
      </c>
      <c r="H91" s="30" t="s">
        <v>5</v>
      </c>
      <c r="I91" s="30" t="s">
        <v>5</v>
      </c>
      <c r="J91" s="30" t="s">
        <v>5</v>
      </c>
      <c r="K91" s="30" t="s">
        <v>5</v>
      </c>
      <c r="L91" s="30" t="s">
        <v>5</v>
      </c>
      <c r="M91" s="30" t="s">
        <v>5</v>
      </c>
      <c r="N91" s="30" t="s">
        <v>5</v>
      </c>
      <c r="O91" s="30">
        <v>0</v>
      </c>
    </row>
    <row r="92" spans="1:15" x14ac:dyDescent="0.25">
      <c r="A92" s="21"/>
      <c r="B92" s="22"/>
      <c r="C92" s="12">
        <v>120</v>
      </c>
      <c r="D92" s="13" t="s">
        <v>93</v>
      </c>
      <c r="E92" s="29">
        <v>0</v>
      </c>
      <c r="F92" s="29">
        <v>0</v>
      </c>
      <c r="G92" s="29" t="s">
        <v>5</v>
      </c>
      <c r="H92" s="29">
        <v>0</v>
      </c>
      <c r="I92" s="29">
        <v>0</v>
      </c>
      <c r="J92" s="29" t="s">
        <v>5</v>
      </c>
      <c r="K92" s="29" t="s">
        <v>5</v>
      </c>
      <c r="L92" s="29" t="s">
        <v>5</v>
      </c>
      <c r="M92" s="29" t="s">
        <v>5</v>
      </c>
      <c r="N92" s="29" t="s">
        <v>5</v>
      </c>
      <c r="O92" s="29">
        <v>0</v>
      </c>
    </row>
    <row r="93" spans="1:15" x14ac:dyDescent="0.25">
      <c r="A93" s="21"/>
      <c r="B93" s="22"/>
      <c r="C93" s="14">
        <v>121</v>
      </c>
      <c r="D93" s="15" t="s">
        <v>94</v>
      </c>
      <c r="E93" s="30">
        <v>0</v>
      </c>
      <c r="F93" s="30">
        <v>0</v>
      </c>
      <c r="G93" s="30">
        <v>0</v>
      </c>
      <c r="H93" s="30">
        <v>0</v>
      </c>
      <c r="I93" s="30">
        <v>0</v>
      </c>
      <c r="J93" s="30" t="s">
        <v>5</v>
      </c>
      <c r="K93" s="30" t="s">
        <v>5</v>
      </c>
      <c r="L93" s="30" t="s">
        <v>5</v>
      </c>
      <c r="M93" s="30" t="s">
        <v>5</v>
      </c>
      <c r="N93" s="30" t="s">
        <v>5</v>
      </c>
      <c r="O93" s="30">
        <v>0</v>
      </c>
    </row>
    <row r="94" spans="1:15" x14ac:dyDescent="0.25">
      <c r="A94" s="21"/>
      <c r="B94" s="22"/>
      <c r="C94" s="12">
        <v>131</v>
      </c>
      <c r="D94" s="13" t="s">
        <v>95</v>
      </c>
      <c r="E94" s="29">
        <v>0</v>
      </c>
      <c r="F94" s="29">
        <v>0</v>
      </c>
      <c r="G94" s="29">
        <v>0</v>
      </c>
      <c r="H94" s="29">
        <v>0</v>
      </c>
      <c r="I94" s="29">
        <v>0</v>
      </c>
      <c r="J94" s="29" t="s">
        <v>5</v>
      </c>
      <c r="K94" s="29" t="s">
        <v>5</v>
      </c>
      <c r="L94" s="29" t="s">
        <v>5</v>
      </c>
      <c r="M94" s="29" t="s">
        <v>5</v>
      </c>
      <c r="N94" s="29" t="s">
        <v>5</v>
      </c>
      <c r="O94" s="29">
        <v>0</v>
      </c>
    </row>
    <row r="95" spans="1:15" x14ac:dyDescent="0.25">
      <c r="A95" s="21"/>
      <c r="B95" s="22"/>
      <c r="C95" s="14">
        <v>135</v>
      </c>
      <c r="D95" s="15" t="s">
        <v>96</v>
      </c>
      <c r="E95" s="30">
        <v>0</v>
      </c>
      <c r="F95" s="30">
        <v>0</v>
      </c>
      <c r="G95" s="30" t="s">
        <v>5</v>
      </c>
      <c r="H95" s="30" t="s">
        <v>5</v>
      </c>
      <c r="I95" s="30" t="s">
        <v>5</v>
      </c>
      <c r="J95" s="30" t="s">
        <v>5</v>
      </c>
      <c r="K95" s="30" t="s">
        <v>5</v>
      </c>
      <c r="L95" s="30" t="s">
        <v>5</v>
      </c>
      <c r="M95" s="30" t="s">
        <v>5</v>
      </c>
      <c r="N95" s="30" t="s">
        <v>5</v>
      </c>
      <c r="O95" s="30">
        <v>0</v>
      </c>
    </row>
    <row r="96" spans="1:15" x14ac:dyDescent="0.25">
      <c r="A96" s="21"/>
      <c r="B96" s="22"/>
      <c r="C96" s="12">
        <v>136</v>
      </c>
      <c r="D96" s="13" t="s">
        <v>97</v>
      </c>
      <c r="E96" s="29">
        <v>0</v>
      </c>
      <c r="F96" s="29">
        <v>0</v>
      </c>
      <c r="G96" s="29">
        <v>0</v>
      </c>
      <c r="H96" s="29">
        <v>0</v>
      </c>
      <c r="I96" s="29">
        <v>0</v>
      </c>
      <c r="J96" s="29" t="s">
        <v>5</v>
      </c>
      <c r="K96" s="29" t="s">
        <v>5</v>
      </c>
      <c r="L96" s="29" t="s">
        <v>5</v>
      </c>
      <c r="M96" s="29" t="s">
        <v>5</v>
      </c>
      <c r="N96" s="29" t="s">
        <v>5</v>
      </c>
      <c r="O96" s="29">
        <v>0</v>
      </c>
    </row>
    <row r="97" spans="1:15" x14ac:dyDescent="0.25">
      <c r="A97" s="21"/>
      <c r="B97" s="22"/>
      <c r="C97" s="14">
        <v>137</v>
      </c>
      <c r="D97" s="15" t="s">
        <v>98</v>
      </c>
      <c r="E97" s="30">
        <v>0</v>
      </c>
      <c r="F97" s="30">
        <v>0</v>
      </c>
      <c r="G97" s="30" t="s">
        <v>5</v>
      </c>
      <c r="H97" s="30" t="s">
        <v>5</v>
      </c>
      <c r="I97" s="30" t="s">
        <v>5</v>
      </c>
      <c r="J97" s="30" t="s">
        <v>5</v>
      </c>
      <c r="K97" s="30" t="s">
        <v>5</v>
      </c>
      <c r="L97" s="30" t="s">
        <v>5</v>
      </c>
      <c r="M97" s="30" t="s">
        <v>5</v>
      </c>
      <c r="N97" s="30" t="s">
        <v>5</v>
      </c>
      <c r="O97" s="30">
        <v>0</v>
      </c>
    </row>
    <row r="98" spans="1:15" x14ac:dyDescent="0.25">
      <c r="A98" s="21"/>
      <c r="B98" s="22"/>
      <c r="C98" s="12">
        <v>138</v>
      </c>
      <c r="D98" s="13" t="s">
        <v>99</v>
      </c>
      <c r="E98" s="29">
        <v>0</v>
      </c>
      <c r="F98" s="29">
        <v>0</v>
      </c>
      <c r="G98" s="29">
        <v>0</v>
      </c>
      <c r="H98" s="29" t="s">
        <v>5</v>
      </c>
      <c r="I98" s="29">
        <v>0</v>
      </c>
      <c r="J98" s="29" t="s">
        <v>5</v>
      </c>
      <c r="K98" s="29" t="s">
        <v>5</v>
      </c>
      <c r="L98" s="29" t="s">
        <v>5</v>
      </c>
      <c r="M98" s="29" t="s">
        <v>5</v>
      </c>
      <c r="N98" s="29" t="s">
        <v>5</v>
      </c>
      <c r="O98" s="29">
        <v>0</v>
      </c>
    </row>
    <row r="99" spans="1:15" x14ac:dyDescent="0.25">
      <c r="A99" s="21"/>
      <c r="B99" s="22"/>
      <c r="C99" s="14">
        <v>139</v>
      </c>
      <c r="D99" s="15" t="s">
        <v>100</v>
      </c>
      <c r="E99" s="30">
        <v>0</v>
      </c>
      <c r="F99" s="30">
        <v>0</v>
      </c>
      <c r="G99" s="30" t="s">
        <v>5</v>
      </c>
      <c r="H99" s="30" t="s">
        <v>5</v>
      </c>
      <c r="I99" s="30" t="s">
        <v>5</v>
      </c>
      <c r="J99" s="30" t="s">
        <v>5</v>
      </c>
      <c r="K99" s="30" t="s">
        <v>5</v>
      </c>
      <c r="L99" s="30" t="s">
        <v>5</v>
      </c>
      <c r="M99" s="30" t="s">
        <v>5</v>
      </c>
      <c r="N99" s="30" t="s">
        <v>5</v>
      </c>
      <c r="O99" s="30">
        <v>0</v>
      </c>
    </row>
    <row r="100" spans="1:15" x14ac:dyDescent="0.25">
      <c r="A100" s="21"/>
      <c r="B100" s="22"/>
      <c r="C100" s="12">
        <v>141</v>
      </c>
      <c r="D100" s="13" t="s">
        <v>101</v>
      </c>
      <c r="E100" s="29">
        <v>0</v>
      </c>
      <c r="F100" s="29">
        <v>0</v>
      </c>
      <c r="G100" s="29">
        <v>0</v>
      </c>
      <c r="H100" s="29" t="s">
        <v>5</v>
      </c>
      <c r="I100" s="29">
        <v>0</v>
      </c>
      <c r="J100" s="29" t="s">
        <v>5</v>
      </c>
      <c r="K100" s="29" t="s">
        <v>5</v>
      </c>
      <c r="L100" s="29" t="s">
        <v>5</v>
      </c>
      <c r="M100" s="29" t="s">
        <v>5</v>
      </c>
      <c r="N100" s="29" t="s">
        <v>5</v>
      </c>
      <c r="O100" s="29">
        <v>0</v>
      </c>
    </row>
    <row r="101" spans="1:15" x14ac:dyDescent="0.25">
      <c r="A101" s="21"/>
      <c r="B101" s="22"/>
      <c r="C101" s="14">
        <v>151</v>
      </c>
      <c r="D101" s="15" t="s">
        <v>102</v>
      </c>
      <c r="E101" s="30">
        <v>0</v>
      </c>
      <c r="F101" s="30">
        <v>0</v>
      </c>
      <c r="G101" s="30">
        <v>0</v>
      </c>
      <c r="H101" s="30" t="s">
        <v>5</v>
      </c>
      <c r="I101" s="30" t="s">
        <v>5</v>
      </c>
      <c r="J101" s="30" t="s">
        <v>5</v>
      </c>
      <c r="K101" s="30" t="s">
        <v>5</v>
      </c>
      <c r="L101" s="30" t="s">
        <v>5</v>
      </c>
      <c r="M101" s="30" t="s">
        <v>5</v>
      </c>
      <c r="N101" s="30" t="s">
        <v>5</v>
      </c>
      <c r="O101" s="30">
        <v>0</v>
      </c>
    </row>
    <row r="102" spans="1:15" x14ac:dyDescent="0.25">
      <c r="A102" s="21"/>
      <c r="B102" s="22"/>
      <c r="C102" s="12">
        <v>152</v>
      </c>
      <c r="D102" s="13" t="s">
        <v>103</v>
      </c>
      <c r="E102" s="29">
        <v>0</v>
      </c>
      <c r="F102" s="29">
        <v>0</v>
      </c>
      <c r="G102" s="29" t="s">
        <v>5</v>
      </c>
      <c r="H102" s="29" t="s">
        <v>5</v>
      </c>
      <c r="I102" s="29" t="s">
        <v>5</v>
      </c>
      <c r="J102" s="29" t="s">
        <v>5</v>
      </c>
      <c r="K102" s="29" t="s">
        <v>5</v>
      </c>
      <c r="L102" s="29" t="s">
        <v>5</v>
      </c>
      <c r="M102" s="29" t="s">
        <v>5</v>
      </c>
      <c r="N102" s="29" t="s">
        <v>5</v>
      </c>
      <c r="O102" s="29">
        <v>0</v>
      </c>
    </row>
    <row r="103" spans="1:15" x14ac:dyDescent="0.25">
      <c r="A103" s="21"/>
      <c r="B103" s="22"/>
      <c r="C103" s="14">
        <v>153</v>
      </c>
      <c r="D103" s="15" t="s">
        <v>104</v>
      </c>
      <c r="E103" s="30">
        <v>0</v>
      </c>
      <c r="F103" s="30">
        <v>0</v>
      </c>
      <c r="G103" s="30" t="s">
        <v>5</v>
      </c>
      <c r="H103" s="30">
        <v>0</v>
      </c>
      <c r="I103" s="30">
        <v>0</v>
      </c>
      <c r="J103" s="30" t="s">
        <v>5</v>
      </c>
      <c r="K103" s="30" t="s">
        <v>5</v>
      </c>
      <c r="L103" s="30" t="s">
        <v>5</v>
      </c>
      <c r="M103" s="30" t="s">
        <v>5</v>
      </c>
      <c r="N103" s="30" t="s">
        <v>5</v>
      </c>
      <c r="O103" s="30">
        <v>0</v>
      </c>
    </row>
    <row r="104" spans="1:15" x14ac:dyDescent="0.25">
      <c r="A104" s="21"/>
      <c r="B104" s="22"/>
      <c r="C104" s="12">
        <v>154</v>
      </c>
      <c r="D104" s="13" t="s">
        <v>105</v>
      </c>
      <c r="E104" s="29">
        <v>0</v>
      </c>
      <c r="F104" s="29">
        <v>0</v>
      </c>
      <c r="G104" s="29">
        <v>0</v>
      </c>
      <c r="H104" s="29">
        <v>0</v>
      </c>
      <c r="I104" s="29">
        <v>0</v>
      </c>
      <c r="J104" s="29" t="s">
        <v>5</v>
      </c>
      <c r="K104" s="29" t="s">
        <v>5</v>
      </c>
      <c r="L104" s="29" t="s">
        <v>5</v>
      </c>
      <c r="M104" s="29" t="s">
        <v>5</v>
      </c>
      <c r="N104" s="29" t="s">
        <v>5</v>
      </c>
      <c r="O104" s="29">
        <v>0</v>
      </c>
    </row>
    <row r="105" spans="1:15" x14ac:dyDescent="0.25">
      <c r="A105" s="21"/>
      <c r="B105" s="22"/>
      <c r="C105" s="14">
        <v>155</v>
      </c>
      <c r="D105" s="15" t="s">
        <v>106</v>
      </c>
      <c r="E105" s="30">
        <v>0</v>
      </c>
      <c r="F105" s="30">
        <v>0</v>
      </c>
      <c r="G105" s="30" t="s">
        <v>5</v>
      </c>
      <c r="H105" s="30" t="s">
        <v>5</v>
      </c>
      <c r="I105" s="30">
        <v>0</v>
      </c>
      <c r="J105" s="30" t="s">
        <v>5</v>
      </c>
      <c r="K105" s="30" t="s">
        <v>5</v>
      </c>
      <c r="L105" s="30" t="s">
        <v>5</v>
      </c>
      <c r="M105" s="30" t="s">
        <v>5</v>
      </c>
      <c r="N105" s="30" t="s">
        <v>5</v>
      </c>
      <c r="O105" s="30">
        <v>0</v>
      </c>
    </row>
    <row r="106" spans="1:15" x14ac:dyDescent="0.25">
      <c r="A106" s="21"/>
      <c r="B106" s="22"/>
      <c r="C106" s="12">
        <v>156</v>
      </c>
      <c r="D106" s="13" t="s">
        <v>107</v>
      </c>
      <c r="E106" s="29">
        <v>0</v>
      </c>
      <c r="F106" s="29">
        <v>0</v>
      </c>
      <c r="G106" s="29">
        <v>0</v>
      </c>
      <c r="H106" s="29">
        <v>0</v>
      </c>
      <c r="I106" s="29" t="s">
        <v>5</v>
      </c>
      <c r="J106" s="29" t="s">
        <v>5</v>
      </c>
      <c r="K106" s="29" t="s">
        <v>5</v>
      </c>
      <c r="L106" s="29" t="s">
        <v>5</v>
      </c>
      <c r="M106" s="29" t="s">
        <v>5</v>
      </c>
      <c r="N106" s="29" t="s">
        <v>5</v>
      </c>
      <c r="O106" s="29">
        <v>0</v>
      </c>
    </row>
    <row r="107" spans="1:15" x14ac:dyDescent="0.25">
      <c r="A107" s="21"/>
      <c r="B107" s="22"/>
      <c r="C107" s="14">
        <v>157</v>
      </c>
      <c r="D107" s="15" t="s">
        <v>108</v>
      </c>
      <c r="E107" s="30">
        <v>0</v>
      </c>
      <c r="F107" s="30">
        <v>0</v>
      </c>
      <c r="G107" s="30" t="s">
        <v>5</v>
      </c>
      <c r="H107" s="30">
        <v>0</v>
      </c>
      <c r="I107" s="30">
        <v>0</v>
      </c>
      <c r="J107" s="30" t="s">
        <v>5</v>
      </c>
      <c r="K107" s="30" t="s">
        <v>5</v>
      </c>
      <c r="L107" s="30" t="s">
        <v>5</v>
      </c>
      <c r="M107" s="30" t="s">
        <v>5</v>
      </c>
      <c r="N107" s="30" t="s">
        <v>5</v>
      </c>
      <c r="O107" s="30">
        <v>0</v>
      </c>
    </row>
    <row r="108" spans="1:15" x14ac:dyDescent="0.25">
      <c r="A108" s="21"/>
      <c r="B108" s="22"/>
      <c r="C108" s="12">
        <v>158</v>
      </c>
      <c r="D108" s="13" t="s">
        <v>109</v>
      </c>
      <c r="E108" s="29">
        <v>0</v>
      </c>
      <c r="F108" s="29">
        <v>0</v>
      </c>
      <c r="G108" s="29">
        <v>0</v>
      </c>
      <c r="H108" s="29">
        <v>0</v>
      </c>
      <c r="I108" s="29">
        <v>0</v>
      </c>
      <c r="J108" s="29" t="s">
        <v>5</v>
      </c>
      <c r="K108" s="29" t="s">
        <v>5</v>
      </c>
      <c r="L108" s="29" t="s">
        <v>5</v>
      </c>
      <c r="M108" s="29" t="s">
        <v>5</v>
      </c>
      <c r="N108" s="29" t="s">
        <v>5</v>
      </c>
      <c r="O108" s="29">
        <v>0</v>
      </c>
    </row>
    <row r="109" spans="1:15" x14ac:dyDescent="0.25">
      <c r="A109" s="21"/>
      <c r="B109" s="22"/>
      <c r="C109" s="14">
        <v>159</v>
      </c>
      <c r="D109" s="15" t="s">
        <v>110</v>
      </c>
      <c r="E109" s="30">
        <v>0</v>
      </c>
      <c r="F109" s="30">
        <v>0</v>
      </c>
      <c r="G109" s="30" t="s">
        <v>5</v>
      </c>
      <c r="H109" s="30" t="s">
        <v>5</v>
      </c>
      <c r="I109" s="30">
        <v>0</v>
      </c>
      <c r="J109" s="30" t="s">
        <v>5</v>
      </c>
      <c r="K109" s="30" t="s">
        <v>5</v>
      </c>
      <c r="L109" s="30" t="s">
        <v>5</v>
      </c>
      <c r="M109" s="30" t="s">
        <v>5</v>
      </c>
      <c r="N109" s="30" t="s">
        <v>5</v>
      </c>
      <c r="O109" s="30">
        <v>0</v>
      </c>
    </row>
    <row r="110" spans="1:15" x14ac:dyDescent="0.25">
      <c r="A110" s="21"/>
      <c r="B110" s="22"/>
      <c r="C110" s="12">
        <v>160</v>
      </c>
      <c r="D110" s="13" t="s">
        <v>111</v>
      </c>
      <c r="E110" s="29">
        <v>0</v>
      </c>
      <c r="F110" s="29">
        <v>0</v>
      </c>
      <c r="G110" s="29" t="s">
        <v>5</v>
      </c>
      <c r="H110" s="29" t="s">
        <v>5</v>
      </c>
      <c r="I110" s="29" t="s">
        <v>5</v>
      </c>
      <c r="J110" s="29" t="s">
        <v>5</v>
      </c>
      <c r="K110" s="29" t="s">
        <v>5</v>
      </c>
      <c r="L110" s="29" t="s">
        <v>5</v>
      </c>
      <c r="M110" s="29" t="s">
        <v>5</v>
      </c>
      <c r="N110" s="29" t="s">
        <v>5</v>
      </c>
      <c r="O110" s="29">
        <v>0</v>
      </c>
    </row>
    <row r="111" spans="1:15" x14ac:dyDescent="0.25">
      <c r="A111" s="21"/>
      <c r="B111" s="22"/>
      <c r="C111" s="14">
        <v>161</v>
      </c>
      <c r="D111" s="15" t="s">
        <v>112</v>
      </c>
      <c r="E111" s="30">
        <v>0</v>
      </c>
      <c r="F111" s="30">
        <v>0</v>
      </c>
      <c r="G111" s="30" t="s">
        <v>5</v>
      </c>
      <c r="H111" s="30">
        <v>0</v>
      </c>
      <c r="I111" s="30" t="s">
        <v>5</v>
      </c>
      <c r="J111" s="30" t="s">
        <v>5</v>
      </c>
      <c r="K111" s="30" t="s">
        <v>5</v>
      </c>
      <c r="L111" s="30" t="s">
        <v>5</v>
      </c>
      <c r="M111" s="30" t="s">
        <v>5</v>
      </c>
      <c r="N111" s="30" t="s">
        <v>5</v>
      </c>
      <c r="O111" s="30">
        <v>0</v>
      </c>
    </row>
    <row r="112" spans="1:15" x14ac:dyDescent="0.25">
      <c r="A112" s="21"/>
      <c r="B112" s="22"/>
      <c r="C112" s="12">
        <v>172</v>
      </c>
      <c r="D112" s="13" t="s">
        <v>113</v>
      </c>
      <c r="E112" s="29" t="s">
        <v>5</v>
      </c>
      <c r="F112" s="29">
        <v>0</v>
      </c>
      <c r="G112" s="29" t="s">
        <v>5</v>
      </c>
      <c r="H112" s="29" t="s">
        <v>5</v>
      </c>
      <c r="I112" s="29" t="s">
        <v>5</v>
      </c>
      <c r="J112" s="29" t="s">
        <v>5</v>
      </c>
      <c r="K112" s="29" t="s">
        <v>5</v>
      </c>
      <c r="L112" s="29" t="s">
        <v>5</v>
      </c>
      <c r="M112" s="29" t="s">
        <v>5</v>
      </c>
      <c r="N112" s="29" t="s">
        <v>5</v>
      </c>
      <c r="O112" s="29">
        <v>0</v>
      </c>
    </row>
    <row r="113" spans="1:15" x14ac:dyDescent="0.25">
      <c r="A113" s="21"/>
      <c r="B113" s="22"/>
      <c r="C113" s="14">
        <v>173</v>
      </c>
      <c r="D113" s="15" t="s">
        <v>114</v>
      </c>
      <c r="E113" s="30">
        <v>0</v>
      </c>
      <c r="F113" s="30">
        <v>0</v>
      </c>
      <c r="G113" s="30" t="s">
        <v>5</v>
      </c>
      <c r="H113" s="30" t="s">
        <v>5</v>
      </c>
      <c r="I113" s="30" t="s">
        <v>5</v>
      </c>
      <c r="J113" s="30" t="s">
        <v>5</v>
      </c>
      <c r="K113" s="30" t="s">
        <v>5</v>
      </c>
      <c r="L113" s="30" t="s">
        <v>5</v>
      </c>
      <c r="M113" s="30" t="s">
        <v>5</v>
      </c>
      <c r="N113" s="30" t="s">
        <v>5</v>
      </c>
      <c r="O113" s="30">
        <v>0</v>
      </c>
    </row>
    <row r="114" spans="1:15" x14ac:dyDescent="0.25">
      <c r="A114" s="21"/>
      <c r="B114" s="22"/>
      <c r="C114" s="12">
        <v>176</v>
      </c>
      <c r="D114" s="13" t="s">
        <v>115</v>
      </c>
      <c r="E114" s="29">
        <v>0</v>
      </c>
      <c r="F114" s="29">
        <v>0</v>
      </c>
      <c r="G114" s="29" t="s">
        <v>5</v>
      </c>
      <c r="H114" s="29" t="s">
        <v>5</v>
      </c>
      <c r="I114" s="29" t="s">
        <v>5</v>
      </c>
      <c r="J114" s="29" t="s">
        <v>5</v>
      </c>
      <c r="K114" s="29" t="s">
        <v>5</v>
      </c>
      <c r="L114" s="29" t="s">
        <v>5</v>
      </c>
      <c r="M114" s="29" t="s">
        <v>5</v>
      </c>
      <c r="N114" s="29" t="s">
        <v>5</v>
      </c>
      <c r="O114" s="29">
        <v>0</v>
      </c>
    </row>
    <row r="115" spans="1:15" x14ac:dyDescent="0.25">
      <c r="A115" s="21"/>
      <c r="B115" s="22"/>
      <c r="C115" s="14">
        <v>177</v>
      </c>
      <c r="D115" s="15" t="s">
        <v>116</v>
      </c>
      <c r="E115" s="30">
        <v>0</v>
      </c>
      <c r="F115" s="30">
        <v>0</v>
      </c>
      <c r="G115" s="30" t="s">
        <v>5</v>
      </c>
      <c r="H115" s="30">
        <v>0</v>
      </c>
      <c r="I115" s="30" t="s">
        <v>5</v>
      </c>
      <c r="J115" s="30" t="s">
        <v>5</v>
      </c>
      <c r="K115" s="30" t="s">
        <v>5</v>
      </c>
      <c r="L115" s="30" t="s">
        <v>5</v>
      </c>
      <c r="M115" s="30" t="s">
        <v>5</v>
      </c>
      <c r="N115" s="30" t="s">
        <v>5</v>
      </c>
      <c r="O115" s="30">
        <v>0</v>
      </c>
    </row>
    <row r="116" spans="1:15" x14ac:dyDescent="0.25">
      <c r="A116" s="21"/>
      <c r="B116" s="22"/>
      <c r="C116" s="12">
        <v>178</v>
      </c>
      <c r="D116" s="13" t="s">
        <v>117</v>
      </c>
      <c r="E116" s="29">
        <v>0</v>
      </c>
      <c r="F116" s="29">
        <v>0</v>
      </c>
      <c r="G116" s="29" t="s">
        <v>5</v>
      </c>
      <c r="H116" s="29" t="s">
        <v>5</v>
      </c>
      <c r="I116" s="29" t="s">
        <v>5</v>
      </c>
      <c r="J116" s="29" t="s">
        <v>5</v>
      </c>
      <c r="K116" s="29" t="s">
        <v>5</v>
      </c>
      <c r="L116" s="29" t="s">
        <v>5</v>
      </c>
      <c r="M116" s="29" t="s">
        <v>5</v>
      </c>
      <c r="N116" s="29" t="s">
        <v>5</v>
      </c>
      <c r="O116" s="29">
        <v>0</v>
      </c>
    </row>
    <row r="117" spans="1:15" x14ac:dyDescent="0.25">
      <c r="A117" s="21"/>
      <c r="B117" s="22"/>
      <c r="C117" s="14">
        <v>180</v>
      </c>
      <c r="D117" s="15" t="s">
        <v>118</v>
      </c>
      <c r="E117" s="30">
        <v>0</v>
      </c>
      <c r="F117" s="30">
        <v>0</v>
      </c>
      <c r="G117" s="30" t="s">
        <v>5</v>
      </c>
      <c r="H117" s="30" t="s">
        <v>5</v>
      </c>
      <c r="I117" s="30" t="s">
        <v>5</v>
      </c>
      <c r="J117" s="30" t="s">
        <v>5</v>
      </c>
      <c r="K117" s="30" t="s">
        <v>5</v>
      </c>
      <c r="L117" s="30" t="s">
        <v>5</v>
      </c>
      <c r="M117" s="30" t="s">
        <v>5</v>
      </c>
      <c r="N117" s="30" t="s">
        <v>5</v>
      </c>
      <c r="O117" s="30">
        <v>0</v>
      </c>
    </row>
    <row r="118" spans="1:15" x14ac:dyDescent="0.25">
      <c r="A118" s="21"/>
      <c r="B118" s="22"/>
      <c r="C118" s="12">
        <v>181</v>
      </c>
      <c r="D118" s="13" t="s">
        <v>119</v>
      </c>
      <c r="E118" s="29" t="s">
        <v>5</v>
      </c>
      <c r="F118" s="29">
        <v>0</v>
      </c>
      <c r="G118" s="29" t="s">
        <v>5</v>
      </c>
      <c r="H118" s="29" t="s">
        <v>5</v>
      </c>
      <c r="I118" s="29" t="s">
        <v>5</v>
      </c>
      <c r="J118" s="29" t="s">
        <v>5</v>
      </c>
      <c r="K118" s="29" t="s">
        <v>5</v>
      </c>
      <c r="L118" s="29" t="s">
        <v>5</v>
      </c>
      <c r="M118" s="29" t="s">
        <v>5</v>
      </c>
      <c r="N118" s="29" t="s">
        <v>5</v>
      </c>
      <c r="O118" s="29">
        <v>0</v>
      </c>
    </row>
    <row r="119" spans="1:15" x14ac:dyDescent="0.25">
      <c r="A119" s="21"/>
      <c r="B119" s="22"/>
      <c r="C119" s="14">
        <v>182</v>
      </c>
      <c r="D119" s="15" t="s">
        <v>120</v>
      </c>
      <c r="E119" s="30" t="s">
        <v>5</v>
      </c>
      <c r="F119" s="30">
        <v>0</v>
      </c>
      <c r="G119" s="30" t="s">
        <v>5</v>
      </c>
      <c r="H119" s="30" t="s">
        <v>5</v>
      </c>
      <c r="I119" s="30" t="s">
        <v>5</v>
      </c>
      <c r="J119" s="30" t="s">
        <v>5</v>
      </c>
      <c r="K119" s="30" t="s">
        <v>5</v>
      </c>
      <c r="L119" s="30" t="s">
        <v>5</v>
      </c>
      <c r="M119" s="30" t="s">
        <v>5</v>
      </c>
      <c r="N119" s="30" t="s">
        <v>5</v>
      </c>
      <c r="O119" s="30">
        <v>0</v>
      </c>
    </row>
    <row r="120" spans="1:15" x14ac:dyDescent="0.25">
      <c r="A120" s="21"/>
      <c r="B120" s="22"/>
      <c r="C120" s="12">
        <v>191</v>
      </c>
      <c r="D120" s="13" t="s">
        <v>121</v>
      </c>
      <c r="E120" s="29">
        <v>0</v>
      </c>
      <c r="F120" s="29">
        <v>0</v>
      </c>
      <c r="G120" s="29">
        <v>0</v>
      </c>
      <c r="H120" s="29">
        <v>0</v>
      </c>
      <c r="I120" s="29">
        <v>0</v>
      </c>
      <c r="J120" s="29" t="s">
        <v>5</v>
      </c>
      <c r="K120" s="29" t="s">
        <v>5</v>
      </c>
      <c r="L120" s="29" t="s">
        <v>5</v>
      </c>
      <c r="M120" s="29" t="s">
        <v>5</v>
      </c>
      <c r="N120" s="29" t="s">
        <v>5</v>
      </c>
      <c r="O120" s="29">
        <v>0</v>
      </c>
    </row>
    <row r="121" spans="1:15" x14ac:dyDescent="0.25">
      <c r="A121" s="21"/>
      <c r="B121" s="22"/>
      <c r="C121" s="14">
        <v>192</v>
      </c>
      <c r="D121" s="15" t="s">
        <v>122</v>
      </c>
      <c r="E121" s="30">
        <v>0</v>
      </c>
      <c r="F121" s="30">
        <v>0</v>
      </c>
      <c r="G121" s="30">
        <v>0</v>
      </c>
      <c r="H121" s="30">
        <v>0</v>
      </c>
      <c r="I121" s="30" t="s">
        <v>5</v>
      </c>
      <c r="J121" s="30" t="s">
        <v>5</v>
      </c>
      <c r="K121" s="30" t="s">
        <v>5</v>
      </c>
      <c r="L121" s="30" t="s">
        <v>5</v>
      </c>
      <c r="M121" s="30" t="s">
        <v>5</v>
      </c>
      <c r="N121" s="30" t="s">
        <v>5</v>
      </c>
      <c r="O121" s="30">
        <v>0</v>
      </c>
    </row>
    <row r="122" spans="1:15" x14ac:dyDescent="0.25">
      <c r="A122" s="21"/>
      <c r="B122" s="22"/>
      <c r="C122" s="12">
        <v>193</v>
      </c>
      <c r="D122" s="13" t="s">
        <v>123</v>
      </c>
      <c r="E122" s="29" t="s">
        <v>5</v>
      </c>
      <c r="F122" s="29">
        <v>0</v>
      </c>
      <c r="G122" s="29" t="s">
        <v>5</v>
      </c>
      <c r="H122" s="29" t="s">
        <v>5</v>
      </c>
      <c r="I122" s="29" t="s">
        <v>5</v>
      </c>
      <c r="J122" s="29" t="s">
        <v>5</v>
      </c>
      <c r="K122" s="29" t="s">
        <v>5</v>
      </c>
      <c r="L122" s="29" t="s">
        <v>5</v>
      </c>
      <c r="M122" s="29" t="s">
        <v>5</v>
      </c>
      <c r="N122" s="29" t="s">
        <v>5</v>
      </c>
      <c r="O122" s="29">
        <v>0</v>
      </c>
    </row>
    <row r="123" spans="1:15" x14ac:dyDescent="0.25">
      <c r="A123" s="21"/>
      <c r="B123" s="22"/>
      <c r="C123" s="14">
        <v>194</v>
      </c>
      <c r="D123" s="15" t="s">
        <v>124</v>
      </c>
      <c r="E123" s="30">
        <v>0</v>
      </c>
      <c r="F123" s="30">
        <v>0</v>
      </c>
      <c r="G123" s="30" t="s">
        <v>5</v>
      </c>
      <c r="H123" s="30" t="s">
        <v>5</v>
      </c>
      <c r="I123" s="30" t="s">
        <v>5</v>
      </c>
      <c r="J123" s="30" t="s">
        <v>5</v>
      </c>
      <c r="K123" s="30" t="s">
        <v>5</v>
      </c>
      <c r="L123" s="30" t="s">
        <v>5</v>
      </c>
      <c r="M123" s="30" t="s">
        <v>5</v>
      </c>
      <c r="N123" s="30" t="s">
        <v>5</v>
      </c>
      <c r="O123" s="30">
        <v>0</v>
      </c>
    </row>
    <row r="124" spans="1:15" x14ac:dyDescent="0.25">
      <c r="A124" s="21"/>
      <c r="B124" s="22"/>
      <c r="C124" s="12">
        <v>195</v>
      </c>
      <c r="D124" s="13" t="s">
        <v>125</v>
      </c>
      <c r="E124" s="29">
        <v>0</v>
      </c>
      <c r="F124" s="29">
        <v>0</v>
      </c>
      <c r="G124" s="29" t="s">
        <v>5</v>
      </c>
      <c r="H124" s="29">
        <v>0</v>
      </c>
      <c r="I124" s="29" t="s">
        <v>5</v>
      </c>
      <c r="J124" s="29" t="s">
        <v>5</v>
      </c>
      <c r="K124" s="29" t="s">
        <v>5</v>
      </c>
      <c r="L124" s="29" t="s">
        <v>5</v>
      </c>
      <c r="M124" s="29" t="s">
        <v>5</v>
      </c>
      <c r="N124" s="29" t="s">
        <v>5</v>
      </c>
      <c r="O124" s="29">
        <v>0</v>
      </c>
    </row>
    <row r="125" spans="1:15" x14ac:dyDescent="0.25">
      <c r="A125" s="21"/>
      <c r="B125" s="22"/>
      <c r="C125" s="14">
        <v>196</v>
      </c>
      <c r="D125" s="15" t="s">
        <v>126</v>
      </c>
      <c r="E125" s="30">
        <v>0</v>
      </c>
      <c r="F125" s="30">
        <v>0</v>
      </c>
      <c r="G125" s="30" t="s">
        <v>5</v>
      </c>
      <c r="H125" s="30" t="s">
        <v>5</v>
      </c>
      <c r="I125" s="30" t="s">
        <v>5</v>
      </c>
      <c r="J125" s="30" t="s">
        <v>5</v>
      </c>
      <c r="K125" s="30" t="s">
        <v>5</v>
      </c>
      <c r="L125" s="30" t="s">
        <v>5</v>
      </c>
      <c r="M125" s="30" t="s">
        <v>5</v>
      </c>
      <c r="N125" s="30" t="s">
        <v>5</v>
      </c>
      <c r="O125" s="30">
        <v>0</v>
      </c>
    </row>
    <row r="126" spans="1:15" x14ac:dyDescent="0.25">
      <c r="A126" s="21"/>
      <c r="B126" s="22"/>
      <c r="C126" s="12">
        <v>197</v>
      </c>
      <c r="D126" s="13" t="s">
        <v>127</v>
      </c>
      <c r="E126" s="29">
        <v>0</v>
      </c>
      <c r="F126" s="29">
        <v>0</v>
      </c>
      <c r="G126" s="29" t="s">
        <v>5</v>
      </c>
      <c r="H126" s="29">
        <v>0</v>
      </c>
      <c r="I126" s="29">
        <v>0</v>
      </c>
      <c r="J126" s="29" t="s">
        <v>5</v>
      </c>
      <c r="K126" s="29" t="s">
        <v>5</v>
      </c>
      <c r="L126" s="29" t="s">
        <v>5</v>
      </c>
      <c r="M126" s="29" t="s">
        <v>5</v>
      </c>
      <c r="N126" s="29" t="s">
        <v>5</v>
      </c>
      <c r="O126" s="29">
        <v>0</v>
      </c>
    </row>
    <row r="127" spans="1:15" x14ac:dyDescent="0.25">
      <c r="A127" s="21"/>
      <c r="B127" s="22"/>
      <c r="C127" s="14">
        <v>198</v>
      </c>
      <c r="D127" s="15" t="s">
        <v>128</v>
      </c>
      <c r="E127" s="30">
        <v>0</v>
      </c>
      <c r="F127" s="30">
        <v>0</v>
      </c>
      <c r="G127" s="30">
        <v>0</v>
      </c>
      <c r="H127" s="30">
        <v>0</v>
      </c>
      <c r="I127" s="30">
        <v>0</v>
      </c>
      <c r="J127" s="30" t="s">
        <v>5</v>
      </c>
      <c r="K127" s="30" t="s">
        <v>5</v>
      </c>
      <c r="L127" s="30" t="s">
        <v>5</v>
      </c>
      <c r="M127" s="30" t="s">
        <v>5</v>
      </c>
      <c r="N127" s="30" t="s">
        <v>5</v>
      </c>
      <c r="O127" s="30">
        <v>0</v>
      </c>
    </row>
    <row r="128" spans="1:15" x14ac:dyDescent="0.25">
      <c r="A128" s="21"/>
      <c r="B128" s="22"/>
      <c r="C128" s="12">
        <v>199</v>
      </c>
      <c r="D128" s="13" t="s">
        <v>129</v>
      </c>
      <c r="E128" s="29">
        <v>0</v>
      </c>
      <c r="F128" s="29">
        <v>0</v>
      </c>
      <c r="G128" s="29">
        <v>0</v>
      </c>
      <c r="H128" s="29">
        <v>0</v>
      </c>
      <c r="I128" s="29">
        <v>0</v>
      </c>
      <c r="J128" s="29" t="s">
        <v>5</v>
      </c>
      <c r="K128" s="29" t="s">
        <v>5</v>
      </c>
      <c r="L128" s="29" t="s">
        <v>5</v>
      </c>
      <c r="M128" s="29" t="s">
        <v>5</v>
      </c>
      <c r="N128" s="29" t="s">
        <v>5</v>
      </c>
      <c r="O128" s="29">
        <v>0</v>
      </c>
    </row>
    <row r="129" spans="1:15" x14ac:dyDescent="0.25">
      <c r="A129" s="21"/>
      <c r="B129" s="22"/>
      <c r="C129" s="14">
        <v>200</v>
      </c>
      <c r="D129" s="15" t="s">
        <v>130</v>
      </c>
      <c r="E129" s="30">
        <v>0</v>
      </c>
      <c r="F129" s="30">
        <v>0</v>
      </c>
      <c r="G129" s="30">
        <v>0</v>
      </c>
      <c r="H129" s="30" t="s">
        <v>5</v>
      </c>
      <c r="I129" s="30" t="s">
        <v>5</v>
      </c>
      <c r="J129" s="30" t="s">
        <v>5</v>
      </c>
      <c r="K129" s="30" t="s">
        <v>5</v>
      </c>
      <c r="L129" s="30" t="s">
        <v>5</v>
      </c>
      <c r="M129" s="30" t="s">
        <v>5</v>
      </c>
      <c r="N129" s="30" t="s">
        <v>5</v>
      </c>
      <c r="O129" s="30">
        <v>0</v>
      </c>
    </row>
    <row r="130" spans="1:15" x14ac:dyDescent="0.25">
      <c r="A130" s="21"/>
      <c r="B130" s="22"/>
      <c r="C130" s="12">
        <v>211</v>
      </c>
      <c r="D130" s="13" t="s">
        <v>131</v>
      </c>
      <c r="E130" s="29" t="s">
        <v>5</v>
      </c>
      <c r="F130" s="29" t="s">
        <v>5</v>
      </c>
      <c r="G130" s="29" t="s">
        <v>5</v>
      </c>
      <c r="H130" s="29" t="s">
        <v>5</v>
      </c>
      <c r="I130" s="29" t="s">
        <v>5</v>
      </c>
      <c r="J130" s="29" t="s">
        <v>5</v>
      </c>
      <c r="K130" s="29" t="s">
        <v>5</v>
      </c>
      <c r="L130" s="29" t="s">
        <v>5</v>
      </c>
      <c r="M130" s="29" t="s">
        <v>5</v>
      </c>
      <c r="N130" s="29" t="s">
        <v>5</v>
      </c>
      <c r="O130" s="29" t="s">
        <v>5</v>
      </c>
    </row>
    <row r="131" spans="1:15" x14ac:dyDescent="0.25">
      <c r="A131" s="21"/>
      <c r="B131" s="22"/>
      <c r="C131" s="14">
        <v>213</v>
      </c>
      <c r="D131" s="15" t="s">
        <v>132</v>
      </c>
      <c r="E131" s="30" t="s">
        <v>5</v>
      </c>
      <c r="F131" s="30">
        <v>0</v>
      </c>
      <c r="G131" s="30" t="s">
        <v>5</v>
      </c>
      <c r="H131" s="30" t="s">
        <v>5</v>
      </c>
      <c r="I131" s="30" t="s">
        <v>5</v>
      </c>
      <c r="J131" s="30" t="s">
        <v>5</v>
      </c>
      <c r="K131" s="30" t="s">
        <v>5</v>
      </c>
      <c r="L131" s="30" t="s">
        <v>5</v>
      </c>
      <c r="M131" s="30" t="s">
        <v>5</v>
      </c>
      <c r="N131" s="30" t="s">
        <v>5</v>
      </c>
      <c r="O131" s="30">
        <v>0</v>
      </c>
    </row>
    <row r="132" spans="1:15" x14ac:dyDescent="0.25">
      <c r="A132" s="21"/>
      <c r="B132" s="22"/>
      <c r="C132" s="12">
        <v>214</v>
      </c>
      <c r="D132" s="13" t="s">
        <v>133</v>
      </c>
      <c r="E132" s="29" t="s">
        <v>5</v>
      </c>
      <c r="F132" s="29" t="s">
        <v>5</v>
      </c>
      <c r="G132" s="29" t="s">
        <v>5</v>
      </c>
      <c r="H132" s="29" t="s">
        <v>5</v>
      </c>
      <c r="I132" s="29" t="s">
        <v>5</v>
      </c>
      <c r="J132" s="29" t="s">
        <v>5</v>
      </c>
      <c r="K132" s="29" t="s">
        <v>5</v>
      </c>
      <c r="L132" s="29" t="s">
        <v>5</v>
      </c>
      <c r="M132" s="29" t="s">
        <v>5</v>
      </c>
      <c r="N132" s="29" t="s">
        <v>5</v>
      </c>
      <c r="O132" s="29">
        <v>0</v>
      </c>
    </row>
    <row r="133" spans="1:15" x14ac:dyDescent="0.25">
      <c r="A133" s="21"/>
      <c r="B133" s="22"/>
      <c r="C133" s="14">
        <v>215</v>
      </c>
      <c r="D133" s="15" t="s">
        <v>134</v>
      </c>
      <c r="E133" s="30" t="s">
        <v>5</v>
      </c>
      <c r="F133" s="30" t="s">
        <v>5</v>
      </c>
      <c r="G133" s="30" t="s">
        <v>5</v>
      </c>
      <c r="H133" s="30" t="s">
        <v>5</v>
      </c>
      <c r="I133" s="30" t="s">
        <v>5</v>
      </c>
      <c r="J133" s="30" t="s">
        <v>5</v>
      </c>
      <c r="K133" s="30" t="s">
        <v>5</v>
      </c>
      <c r="L133" s="30" t="s">
        <v>5</v>
      </c>
      <c r="M133" s="30" t="s">
        <v>5</v>
      </c>
      <c r="N133" s="30" t="s">
        <v>5</v>
      </c>
      <c r="O133" s="30">
        <v>0</v>
      </c>
    </row>
    <row r="134" spans="1:15" x14ac:dyDescent="0.25">
      <c r="A134" s="21"/>
      <c r="B134" s="22"/>
      <c r="C134" s="12">
        <v>216</v>
      </c>
      <c r="D134" s="13" t="s">
        <v>135</v>
      </c>
      <c r="E134" s="29" t="s">
        <v>5</v>
      </c>
      <c r="F134" s="29" t="s">
        <v>5</v>
      </c>
      <c r="G134" s="29" t="s">
        <v>5</v>
      </c>
      <c r="H134" s="29" t="s">
        <v>5</v>
      </c>
      <c r="I134" s="29" t="s">
        <v>5</v>
      </c>
      <c r="J134" s="29" t="s">
        <v>5</v>
      </c>
      <c r="K134" s="29" t="s">
        <v>5</v>
      </c>
      <c r="L134" s="29" t="s">
        <v>5</v>
      </c>
      <c r="M134" s="29" t="s">
        <v>5</v>
      </c>
      <c r="N134" s="29" t="s">
        <v>5</v>
      </c>
      <c r="O134" s="29">
        <v>0</v>
      </c>
    </row>
    <row r="135" spans="1:15" x14ac:dyDescent="0.25">
      <c r="A135" s="21"/>
      <c r="B135" s="22"/>
      <c r="C135" s="14">
        <v>218</v>
      </c>
      <c r="D135" s="15" t="s">
        <v>136</v>
      </c>
      <c r="E135" s="30">
        <v>0</v>
      </c>
      <c r="F135" s="30">
        <v>0</v>
      </c>
      <c r="G135" s="30" t="s">
        <v>5</v>
      </c>
      <c r="H135" s="30" t="s">
        <v>5</v>
      </c>
      <c r="I135" s="30" t="s">
        <v>5</v>
      </c>
      <c r="J135" s="30" t="s">
        <v>5</v>
      </c>
      <c r="K135" s="30" t="s">
        <v>5</v>
      </c>
      <c r="L135" s="30" t="s">
        <v>5</v>
      </c>
      <c r="M135" s="30" t="s">
        <v>5</v>
      </c>
      <c r="N135" s="30" t="s">
        <v>5</v>
      </c>
      <c r="O135" s="30">
        <v>0</v>
      </c>
    </row>
    <row r="136" spans="1:15" x14ac:dyDescent="0.25">
      <c r="A136" s="21"/>
      <c r="B136" s="22"/>
      <c r="C136" s="12">
        <v>219</v>
      </c>
      <c r="D136" s="13" t="s">
        <v>137</v>
      </c>
      <c r="E136" s="29" t="s">
        <v>5</v>
      </c>
      <c r="F136" s="29">
        <v>0</v>
      </c>
      <c r="G136" s="29" t="s">
        <v>5</v>
      </c>
      <c r="H136" s="29" t="s">
        <v>5</v>
      </c>
      <c r="I136" s="29">
        <v>0</v>
      </c>
      <c r="J136" s="29" t="s">
        <v>5</v>
      </c>
      <c r="K136" s="29" t="s">
        <v>5</v>
      </c>
      <c r="L136" s="29" t="s">
        <v>5</v>
      </c>
      <c r="M136" s="29" t="s">
        <v>5</v>
      </c>
      <c r="N136" s="29" t="s">
        <v>5</v>
      </c>
      <c r="O136" s="29">
        <v>0</v>
      </c>
    </row>
    <row r="137" spans="1:15" x14ac:dyDescent="0.25">
      <c r="A137" s="21"/>
      <c r="B137" s="22"/>
      <c r="C137" s="14">
        <v>220</v>
      </c>
      <c r="D137" s="15" t="s">
        <v>138</v>
      </c>
      <c r="E137" s="30" t="s">
        <v>5</v>
      </c>
      <c r="F137" s="30">
        <v>0</v>
      </c>
      <c r="G137" s="30" t="s">
        <v>5</v>
      </c>
      <c r="H137" s="30" t="s">
        <v>5</v>
      </c>
      <c r="I137" s="30" t="s">
        <v>5</v>
      </c>
      <c r="J137" s="30" t="s">
        <v>5</v>
      </c>
      <c r="K137" s="30" t="s">
        <v>5</v>
      </c>
      <c r="L137" s="30" t="s">
        <v>5</v>
      </c>
      <c r="M137" s="30" t="s">
        <v>5</v>
      </c>
      <c r="N137" s="30" t="s">
        <v>5</v>
      </c>
      <c r="O137" s="30">
        <v>0</v>
      </c>
    </row>
    <row r="138" spans="1:15" x14ac:dyDescent="0.25">
      <c r="A138" s="21"/>
      <c r="B138" s="22"/>
      <c r="C138" s="12">
        <v>221</v>
      </c>
      <c r="D138" s="13" t="s">
        <v>139</v>
      </c>
      <c r="E138" s="29" t="s">
        <v>5</v>
      </c>
      <c r="F138" s="29">
        <v>0</v>
      </c>
      <c r="G138" s="29" t="s">
        <v>5</v>
      </c>
      <c r="H138" s="29" t="s">
        <v>5</v>
      </c>
      <c r="I138" s="29" t="s">
        <v>5</v>
      </c>
      <c r="J138" s="29" t="s">
        <v>5</v>
      </c>
      <c r="K138" s="29" t="s">
        <v>5</v>
      </c>
      <c r="L138" s="29" t="s">
        <v>5</v>
      </c>
      <c r="M138" s="29" t="s">
        <v>5</v>
      </c>
      <c r="N138" s="29" t="s">
        <v>5</v>
      </c>
      <c r="O138" s="29">
        <v>0</v>
      </c>
    </row>
    <row r="139" spans="1:15" x14ac:dyDescent="0.25">
      <c r="A139" s="21"/>
      <c r="B139" s="22"/>
      <c r="C139" s="14">
        <v>223</v>
      </c>
      <c r="D139" s="15" t="s">
        <v>140</v>
      </c>
      <c r="E139" s="30">
        <v>0</v>
      </c>
      <c r="F139" s="30">
        <v>0</v>
      </c>
      <c r="G139" s="30" t="s">
        <v>5</v>
      </c>
      <c r="H139" s="30">
        <v>0</v>
      </c>
      <c r="I139" s="30" t="s">
        <v>5</v>
      </c>
      <c r="J139" s="30" t="s">
        <v>5</v>
      </c>
      <c r="K139" s="30" t="s">
        <v>5</v>
      </c>
      <c r="L139" s="30" t="s">
        <v>5</v>
      </c>
      <c r="M139" s="30" t="s">
        <v>5</v>
      </c>
      <c r="N139" s="30" t="s">
        <v>5</v>
      </c>
      <c r="O139" s="30">
        <v>0</v>
      </c>
    </row>
    <row r="140" spans="1:15" x14ac:dyDescent="0.25">
      <c r="A140" s="21"/>
      <c r="B140" s="22"/>
      <c r="C140" s="12">
        <v>224</v>
      </c>
      <c r="D140" s="13" t="s">
        <v>141</v>
      </c>
      <c r="E140" s="29">
        <v>0</v>
      </c>
      <c r="F140" s="29">
        <v>0</v>
      </c>
      <c r="G140" s="29" t="s">
        <v>5</v>
      </c>
      <c r="H140" s="29" t="s">
        <v>5</v>
      </c>
      <c r="I140" s="29" t="s">
        <v>5</v>
      </c>
      <c r="J140" s="29" t="s">
        <v>5</v>
      </c>
      <c r="K140" s="29" t="s">
        <v>5</v>
      </c>
      <c r="L140" s="29" t="s">
        <v>5</v>
      </c>
      <c r="M140" s="29" t="s">
        <v>5</v>
      </c>
      <c r="N140" s="29" t="s">
        <v>5</v>
      </c>
      <c r="O140" s="29">
        <v>0</v>
      </c>
    </row>
    <row r="141" spans="1:15" x14ac:dyDescent="0.25">
      <c r="A141" s="21"/>
      <c r="B141" s="22"/>
      <c r="C141" s="14">
        <v>225</v>
      </c>
      <c r="D141" s="15" t="s">
        <v>142</v>
      </c>
      <c r="E141" s="30">
        <v>0</v>
      </c>
      <c r="F141" s="30">
        <v>0</v>
      </c>
      <c r="G141" s="30" t="s">
        <v>5</v>
      </c>
      <c r="H141" s="30" t="s">
        <v>5</v>
      </c>
      <c r="I141" s="30" t="s">
        <v>5</v>
      </c>
      <c r="J141" s="30" t="s">
        <v>5</v>
      </c>
      <c r="K141" s="30" t="s">
        <v>5</v>
      </c>
      <c r="L141" s="30" t="s">
        <v>5</v>
      </c>
      <c r="M141" s="30" t="s">
        <v>5</v>
      </c>
      <c r="N141" s="30" t="s">
        <v>5</v>
      </c>
      <c r="O141" s="30">
        <v>0</v>
      </c>
    </row>
    <row r="142" spans="1:15" x14ac:dyDescent="0.25">
      <c r="A142" s="21"/>
      <c r="B142" s="22"/>
      <c r="C142" s="12">
        <v>226</v>
      </c>
      <c r="D142" s="13" t="s">
        <v>143</v>
      </c>
      <c r="E142" s="29" t="s">
        <v>5</v>
      </c>
      <c r="F142" s="29">
        <v>0</v>
      </c>
      <c r="G142" s="29" t="s">
        <v>5</v>
      </c>
      <c r="H142" s="29" t="s">
        <v>5</v>
      </c>
      <c r="I142" s="29" t="s">
        <v>5</v>
      </c>
      <c r="J142" s="29" t="s">
        <v>5</v>
      </c>
      <c r="K142" s="29" t="s">
        <v>5</v>
      </c>
      <c r="L142" s="29" t="s">
        <v>5</v>
      </c>
      <c r="M142" s="29" t="s">
        <v>5</v>
      </c>
      <c r="N142" s="29" t="s">
        <v>5</v>
      </c>
      <c r="O142" s="29">
        <v>0</v>
      </c>
    </row>
    <row r="143" spans="1:15" x14ac:dyDescent="0.25">
      <c r="A143" s="21"/>
      <c r="B143" s="22"/>
      <c r="C143" s="14">
        <v>227</v>
      </c>
      <c r="D143" s="15" t="s">
        <v>144</v>
      </c>
      <c r="E143" s="30">
        <v>0</v>
      </c>
      <c r="F143" s="30">
        <v>0</v>
      </c>
      <c r="G143" s="30" t="s">
        <v>5</v>
      </c>
      <c r="H143" s="30" t="s">
        <v>5</v>
      </c>
      <c r="I143" s="30" t="s">
        <v>5</v>
      </c>
      <c r="J143" s="30" t="s">
        <v>5</v>
      </c>
      <c r="K143" s="30" t="s">
        <v>5</v>
      </c>
      <c r="L143" s="30" t="s">
        <v>5</v>
      </c>
      <c r="M143" s="30" t="s">
        <v>5</v>
      </c>
      <c r="N143" s="30" t="s">
        <v>5</v>
      </c>
      <c r="O143" s="30">
        <v>0</v>
      </c>
    </row>
    <row r="144" spans="1:15" x14ac:dyDescent="0.25">
      <c r="A144" s="21"/>
      <c r="B144" s="22"/>
      <c r="C144" s="12">
        <v>228</v>
      </c>
      <c r="D144" s="13" t="s">
        <v>145</v>
      </c>
      <c r="E144" s="29">
        <v>0</v>
      </c>
      <c r="F144" s="29">
        <v>0</v>
      </c>
      <c r="G144" s="29" t="s">
        <v>5</v>
      </c>
      <c r="H144" s="29" t="s">
        <v>5</v>
      </c>
      <c r="I144" s="29" t="s">
        <v>5</v>
      </c>
      <c r="J144" s="29" t="s">
        <v>5</v>
      </c>
      <c r="K144" s="29" t="s">
        <v>5</v>
      </c>
      <c r="L144" s="29" t="s">
        <v>5</v>
      </c>
      <c r="M144" s="29" t="s">
        <v>5</v>
      </c>
      <c r="N144" s="29" t="s">
        <v>5</v>
      </c>
      <c r="O144" s="29">
        <v>0</v>
      </c>
    </row>
    <row r="145" spans="1:15" x14ac:dyDescent="0.25">
      <c r="A145" s="21"/>
      <c r="B145" s="22"/>
      <c r="C145" s="14">
        <v>230</v>
      </c>
      <c r="D145" s="15" t="s">
        <v>146</v>
      </c>
      <c r="E145" s="30">
        <v>0</v>
      </c>
      <c r="F145" s="30">
        <v>0</v>
      </c>
      <c r="G145" s="30">
        <v>0</v>
      </c>
      <c r="H145" s="30">
        <v>0</v>
      </c>
      <c r="I145" s="30">
        <v>0</v>
      </c>
      <c r="J145" s="30">
        <v>0</v>
      </c>
      <c r="K145" s="30" t="s">
        <v>5</v>
      </c>
      <c r="L145" s="30" t="s">
        <v>5</v>
      </c>
      <c r="M145" s="30" t="s">
        <v>5</v>
      </c>
      <c r="N145" s="30" t="s">
        <v>5</v>
      </c>
      <c r="O145" s="30">
        <v>0</v>
      </c>
    </row>
    <row r="146" spans="1:15" x14ac:dyDescent="0.25">
      <c r="A146" s="21"/>
      <c r="B146" s="22"/>
      <c r="C146" s="12">
        <v>231</v>
      </c>
      <c r="D146" s="13" t="s">
        <v>147</v>
      </c>
      <c r="E146" s="29">
        <v>0</v>
      </c>
      <c r="F146" s="29">
        <v>0</v>
      </c>
      <c r="G146" s="29" t="s">
        <v>5</v>
      </c>
      <c r="H146" s="29" t="s">
        <v>5</v>
      </c>
      <c r="I146" s="29">
        <v>0</v>
      </c>
      <c r="J146" s="29" t="s">
        <v>5</v>
      </c>
      <c r="K146" s="29" t="s">
        <v>5</v>
      </c>
      <c r="L146" s="29" t="s">
        <v>5</v>
      </c>
      <c r="M146" s="29" t="s">
        <v>5</v>
      </c>
      <c r="N146" s="29" t="s">
        <v>5</v>
      </c>
      <c r="O146" s="29">
        <v>0</v>
      </c>
    </row>
    <row r="147" spans="1:15" x14ac:dyDescent="0.25">
      <c r="A147" s="21"/>
      <c r="B147" s="22"/>
      <c r="C147" s="14">
        <v>241</v>
      </c>
      <c r="D147" s="15" t="s">
        <v>148</v>
      </c>
      <c r="E147" s="30" t="s">
        <v>5</v>
      </c>
      <c r="F147" s="30">
        <v>0</v>
      </c>
      <c r="G147" s="30" t="s">
        <v>5</v>
      </c>
      <c r="H147" s="30" t="s">
        <v>5</v>
      </c>
      <c r="I147" s="30" t="s">
        <v>5</v>
      </c>
      <c r="J147" s="30" t="s">
        <v>5</v>
      </c>
      <c r="K147" s="30" t="s">
        <v>5</v>
      </c>
      <c r="L147" s="30" t="s">
        <v>5</v>
      </c>
      <c r="M147" s="30" t="s">
        <v>5</v>
      </c>
      <c r="N147" s="30" t="s">
        <v>5</v>
      </c>
      <c r="O147" s="30">
        <v>0</v>
      </c>
    </row>
    <row r="148" spans="1:15" x14ac:dyDescent="0.25">
      <c r="A148" s="21"/>
      <c r="B148" s="22"/>
      <c r="C148" s="12">
        <v>242</v>
      </c>
      <c r="D148" s="13" t="s">
        <v>149</v>
      </c>
      <c r="E148" s="29">
        <v>0</v>
      </c>
      <c r="F148" s="29">
        <v>0</v>
      </c>
      <c r="G148" s="29">
        <v>0</v>
      </c>
      <c r="H148" s="29">
        <v>0</v>
      </c>
      <c r="I148" s="29" t="s">
        <v>5</v>
      </c>
      <c r="J148" s="29" t="s">
        <v>5</v>
      </c>
      <c r="K148" s="29" t="s">
        <v>5</v>
      </c>
      <c r="L148" s="29" t="s">
        <v>5</v>
      </c>
      <c r="M148" s="29" t="s">
        <v>5</v>
      </c>
      <c r="N148" s="29" t="s">
        <v>5</v>
      </c>
      <c r="O148" s="29">
        <v>0</v>
      </c>
    </row>
    <row r="149" spans="1:15" x14ac:dyDescent="0.25">
      <c r="A149" s="21"/>
      <c r="B149" s="22"/>
      <c r="C149" s="14">
        <v>243</v>
      </c>
      <c r="D149" s="15" t="s">
        <v>150</v>
      </c>
      <c r="E149" s="30">
        <v>0</v>
      </c>
      <c r="F149" s="30">
        <v>0</v>
      </c>
      <c r="G149" s="30">
        <v>0</v>
      </c>
      <c r="H149" s="30">
        <v>0</v>
      </c>
      <c r="I149" s="30">
        <v>0</v>
      </c>
      <c r="J149" s="30" t="s">
        <v>5</v>
      </c>
      <c r="K149" s="30" t="s">
        <v>5</v>
      </c>
      <c r="L149" s="30" t="s">
        <v>5</v>
      </c>
      <c r="M149" s="30" t="s">
        <v>5</v>
      </c>
      <c r="N149" s="30" t="s">
        <v>5</v>
      </c>
      <c r="O149" s="30">
        <v>0</v>
      </c>
    </row>
    <row r="150" spans="1:15" x14ac:dyDescent="0.25">
      <c r="A150" s="21"/>
      <c r="B150" s="22"/>
      <c r="C150" s="12">
        <v>244</v>
      </c>
      <c r="D150" s="13" t="s">
        <v>151</v>
      </c>
      <c r="E150" s="29" t="s">
        <v>5</v>
      </c>
      <c r="F150" s="29">
        <v>0</v>
      </c>
      <c r="G150" s="29" t="s">
        <v>5</v>
      </c>
      <c r="H150" s="29">
        <v>0</v>
      </c>
      <c r="I150" s="29">
        <v>0</v>
      </c>
      <c r="J150" s="29" t="s">
        <v>5</v>
      </c>
      <c r="K150" s="29" t="s">
        <v>5</v>
      </c>
      <c r="L150" s="29" t="s">
        <v>5</v>
      </c>
      <c r="M150" s="29" t="s">
        <v>5</v>
      </c>
      <c r="N150" s="29" t="s">
        <v>5</v>
      </c>
      <c r="O150" s="29">
        <v>0</v>
      </c>
    </row>
    <row r="151" spans="1:15" x14ac:dyDescent="0.25">
      <c r="A151" s="21"/>
      <c r="B151" s="22"/>
      <c r="C151" s="14">
        <v>245</v>
      </c>
      <c r="D151" s="15" t="s">
        <v>152</v>
      </c>
      <c r="E151" s="30">
        <v>0</v>
      </c>
      <c r="F151" s="30">
        <v>0</v>
      </c>
      <c r="G151" s="30">
        <v>0</v>
      </c>
      <c r="H151" s="30">
        <v>0</v>
      </c>
      <c r="I151" s="30">
        <v>0</v>
      </c>
      <c r="J151" s="30" t="s">
        <v>5</v>
      </c>
      <c r="K151" s="30" t="s">
        <v>5</v>
      </c>
      <c r="L151" s="30" t="s">
        <v>5</v>
      </c>
      <c r="M151" s="30" t="s">
        <v>5</v>
      </c>
      <c r="N151" s="30" t="s">
        <v>5</v>
      </c>
      <c r="O151" s="30">
        <v>0</v>
      </c>
    </row>
    <row r="152" spans="1:15" x14ac:dyDescent="0.25">
      <c r="A152" s="21"/>
      <c r="B152" s="22"/>
      <c r="C152" s="12">
        <v>246</v>
      </c>
      <c r="D152" s="13" t="s">
        <v>153</v>
      </c>
      <c r="E152" s="29" t="s">
        <v>5</v>
      </c>
      <c r="F152" s="29">
        <v>0</v>
      </c>
      <c r="G152" s="29" t="s">
        <v>5</v>
      </c>
      <c r="H152" s="29" t="s">
        <v>5</v>
      </c>
      <c r="I152" s="29" t="s">
        <v>5</v>
      </c>
      <c r="J152" s="29" t="s">
        <v>5</v>
      </c>
      <c r="K152" s="29" t="s">
        <v>5</v>
      </c>
      <c r="L152" s="29" t="s">
        <v>5</v>
      </c>
      <c r="M152" s="29" t="s">
        <v>5</v>
      </c>
      <c r="N152" s="29" t="s">
        <v>5</v>
      </c>
      <c r="O152" s="29">
        <v>0</v>
      </c>
    </row>
    <row r="153" spans="1:15" x14ac:dyDescent="0.25">
      <c r="A153" s="21"/>
      <c r="B153" s="22"/>
      <c r="C153" s="14">
        <v>247</v>
      </c>
      <c r="D153" s="15" t="s">
        <v>154</v>
      </c>
      <c r="E153" s="30">
        <v>0</v>
      </c>
      <c r="F153" s="30">
        <v>0</v>
      </c>
      <c r="G153" s="30">
        <v>0</v>
      </c>
      <c r="H153" s="30">
        <v>0</v>
      </c>
      <c r="I153" s="30">
        <v>0</v>
      </c>
      <c r="J153" s="30" t="s">
        <v>5</v>
      </c>
      <c r="K153" s="30" t="s">
        <v>5</v>
      </c>
      <c r="L153" s="30" t="s">
        <v>5</v>
      </c>
      <c r="M153" s="30" t="s">
        <v>5</v>
      </c>
      <c r="N153" s="30" t="s">
        <v>5</v>
      </c>
      <c r="O153" s="30">
        <v>0</v>
      </c>
    </row>
    <row r="154" spans="1:15" x14ac:dyDescent="0.25">
      <c r="A154" s="21"/>
      <c r="B154" s="22"/>
      <c r="C154" s="12">
        <v>248</v>
      </c>
      <c r="D154" s="13" t="s">
        <v>155</v>
      </c>
      <c r="E154" s="29">
        <v>0</v>
      </c>
      <c r="F154" s="29">
        <v>0</v>
      </c>
      <c r="G154" s="29" t="s">
        <v>5</v>
      </c>
      <c r="H154" s="29" t="s">
        <v>5</v>
      </c>
      <c r="I154" s="29" t="s">
        <v>5</v>
      </c>
      <c r="J154" s="29" t="s">
        <v>5</v>
      </c>
      <c r="K154" s="29" t="s">
        <v>5</v>
      </c>
      <c r="L154" s="29" t="s">
        <v>5</v>
      </c>
      <c r="M154" s="29" t="s">
        <v>5</v>
      </c>
      <c r="N154" s="29" t="s">
        <v>5</v>
      </c>
      <c r="O154" s="29">
        <v>0</v>
      </c>
    </row>
    <row r="155" spans="1:15" x14ac:dyDescent="0.25">
      <c r="A155" s="21"/>
      <c r="B155" s="22"/>
      <c r="C155" s="14">
        <v>249</v>
      </c>
      <c r="D155" s="15" t="s">
        <v>156</v>
      </c>
      <c r="E155" s="30">
        <v>0</v>
      </c>
      <c r="F155" s="30">
        <v>0</v>
      </c>
      <c r="G155" s="30" t="s">
        <v>5</v>
      </c>
      <c r="H155" s="30">
        <v>0</v>
      </c>
      <c r="I155" s="30" t="s">
        <v>5</v>
      </c>
      <c r="J155" s="30" t="s">
        <v>5</v>
      </c>
      <c r="K155" s="30" t="s">
        <v>5</v>
      </c>
      <c r="L155" s="30" t="s">
        <v>5</v>
      </c>
      <c r="M155" s="30" t="s">
        <v>5</v>
      </c>
      <c r="N155" s="30" t="s">
        <v>5</v>
      </c>
      <c r="O155" s="30">
        <v>0</v>
      </c>
    </row>
    <row r="156" spans="1:15" x14ac:dyDescent="0.25">
      <c r="A156" s="21"/>
      <c r="B156" s="22"/>
      <c r="C156" s="12">
        <v>250</v>
      </c>
      <c r="D156" s="13" t="s">
        <v>157</v>
      </c>
      <c r="E156" s="29">
        <v>0</v>
      </c>
      <c r="F156" s="29">
        <v>0</v>
      </c>
      <c r="G156" s="29" t="s">
        <v>5</v>
      </c>
      <c r="H156" s="29">
        <v>0</v>
      </c>
      <c r="I156" s="29">
        <v>0</v>
      </c>
      <c r="J156" s="29" t="s">
        <v>5</v>
      </c>
      <c r="K156" s="29" t="s">
        <v>5</v>
      </c>
      <c r="L156" s="29" t="s">
        <v>5</v>
      </c>
      <c r="M156" s="29" t="s">
        <v>5</v>
      </c>
      <c r="N156" s="29" t="s">
        <v>5</v>
      </c>
      <c r="O156" s="29">
        <v>0</v>
      </c>
    </row>
    <row r="157" spans="1:15" x14ac:dyDescent="0.25">
      <c r="A157" s="21"/>
      <c r="B157" s="22"/>
      <c r="C157" s="14">
        <v>251</v>
      </c>
      <c r="D157" s="15" t="s">
        <v>158</v>
      </c>
      <c r="E157" s="30" t="s">
        <v>5</v>
      </c>
      <c r="F157" s="30">
        <v>0</v>
      </c>
      <c r="G157" s="30" t="s">
        <v>5</v>
      </c>
      <c r="H157" s="30" t="s">
        <v>5</v>
      </c>
      <c r="I157" s="30" t="s">
        <v>5</v>
      </c>
      <c r="J157" s="30" t="s">
        <v>5</v>
      </c>
      <c r="K157" s="30" t="s">
        <v>5</v>
      </c>
      <c r="L157" s="30" t="s">
        <v>5</v>
      </c>
      <c r="M157" s="30" t="s">
        <v>5</v>
      </c>
      <c r="N157" s="30" t="s">
        <v>5</v>
      </c>
      <c r="O157" s="30">
        <v>0</v>
      </c>
    </row>
    <row r="158" spans="1:15" x14ac:dyDescent="0.25">
      <c r="A158" s="21"/>
      <c r="B158" s="22"/>
      <c r="C158" s="12">
        <v>261</v>
      </c>
      <c r="D158" s="13" t="s">
        <v>3</v>
      </c>
      <c r="E158" s="29">
        <v>0</v>
      </c>
      <c r="F158" s="29">
        <v>0</v>
      </c>
      <c r="G158" s="29">
        <v>0</v>
      </c>
      <c r="H158" s="29">
        <v>0</v>
      </c>
      <c r="I158" s="29">
        <v>0</v>
      </c>
      <c r="J158" s="29">
        <v>0</v>
      </c>
      <c r="K158" s="29">
        <v>0</v>
      </c>
      <c r="L158" s="29">
        <v>0</v>
      </c>
      <c r="M158" s="29" t="s">
        <v>5</v>
      </c>
      <c r="N158" s="29" t="s">
        <v>5</v>
      </c>
      <c r="O158" s="29">
        <v>0</v>
      </c>
    </row>
    <row r="159" spans="1:15" x14ac:dyDescent="0.25">
      <c r="A159" s="21"/>
      <c r="B159" s="22"/>
      <c r="C159" s="14">
        <v>292</v>
      </c>
      <c r="D159" s="15" t="s">
        <v>159</v>
      </c>
      <c r="E159" s="30" t="s">
        <v>5</v>
      </c>
      <c r="F159" s="30">
        <v>0</v>
      </c>
      <c r="G159" s="30" t="s">
        <v>5</v>
      </c>
      <c r="H159" s="30" t="s">
        <v>5</v>
      </c>
      <c r="I159" s="30" t="s">
        <v>5</v>
      </c>
      <c r="J159" s="30" t="s">
        <v>5</v>
      </c>
      <c r="K159" s="30" t="s">
        <v>5</v>
      </c>
      <c r="L159" s="30" t="s">
        <v>5</v>
      </c>
      <c r="M159" s="30" t="s">
        <v>5</v>
      </c>
      <c r="N159" s="30" t="s">
        <v>5</v>
      </c>
      <c r="O159" s="30">
        <v>0</v>
      </c>
    </row>
    <row r="160" spans="1:15" x14ac:dyDescent="0.25">
      <c r="A160" s="21"/>
      <c r="B160" s="22"/>
      <c r="C160" s="12">
        <v>293</v>
      </c>
      <c r="D160" s="13" t="s">
        <v>160</v>
      </c>
      <c r="E160" s="29">
        <v>0</v>
      </c>
      <c r="F160" s="29">
        <v>0</v>
      </c>
      <c r="G160" s="29">
        <v>0</v>
      </c>
      <c r="H160" s="29">
        <v>0</v>
      </c>
      <c r="I160" s="29">
        <v>0</v>
      </c>
      <c r="J160" s="29" t="s">
        <v>5</v>
      </c>
      <c r="K160" s="29" t="s">
        <v>5</v>
      </c>
      <c r="L160" s="29" t="s">
        <v>5</v>
      </c>
      <c r="M160" s="29" t="s">
        <v>5</v>
      </c>
      <c r="N160" s="29" t="s">
        <v>5</v>
      </c>
      <c r="O160" s="29">
        <v>0</v>
      </c>
    </row>
    <row r="161" spans="1:15" x14ac:dyDescent="0.25">
      <c r="A161" s="21"/>
      <c r="B161" s="22"/>
      <c r="C161" s="14">
        <v>294</v>
      </c>
      <c r="D161" s="15" t="s">
        <v>161</v>
      </c>
      <c r="E161" s="30">
        <v>0</v>
      </c>
      <c r="F161" s="30">
        <v>0</v>
      </c>
      <c r="G161" s="30">
        <v>0</v>
      </c>
      <c r="H161" s="30" t="s">
        <v>5</v>
      </c>
      <c r="I161" s="30" t="s">
        <v>5</v>
      </c>
      <c r="J161" s="30" t="s">
        <v>5</v>
      </c>
      <c r="K161" s="30" t="s">
        <v>5</v>
      </c>
      <c r="L161" s="30" t="s">
        <v>5</v>
      </c>
      <c r="M161" s="30" t="s">
        <v>5</v>
      </c>
      <c r="N161" s="30" t="s">
        <v>5</v>
      </c>
      <c r="O161" s="30">
        <v>0</v>
      </c>
    </row>
    <row r="162" spans="1:15" x14ac:dyDescent="0.25">
      <c r="A162" s="21"/>
      <c r="B162" s="22"/>
      <c r="C162" s="12">
        <v>295</v>
      </c>
      <c r="D162" s="13" t="s">
        <v>162</v>
      </c>
      <c r="E162" s="29">
        <v>0</v>
      </c>
      <c r="F162" s="29">
        <v>0</v>
      </c>
      <c r="G162" s="29">
        <v>0</v>
      </c>
      <c r="H162" s="29">
        <v>0</v>
      </c>
      <c r="I162" s="29">
        <v>0</v>
      </c>
      <c r="J162" s="29" t="s">
        <v>5</v>
      </c>
      <c r="K162" s="29" t="s">
        <v>5</v>
      </c>
      <c r="L162" s="29" t="s">
        <v>5</v>
      </c>
      <c r="M162" s="29" t="s">
        <v>5</v>
      </c>
      <c r="N162" s="29" t="s">
        <v>5</v>
      </c>
      <c r="O162" s="29">
        <v>0</v>
      </c>
    </row>
    <row r="163" spans="1:15" x14ac:dyDescent="0.25">
      <c r="A163" s="21"/>
      <c r="B163" s="22"/>
      <c r="C163" s="14">
        <v>296</v>
      </c>
      <c r="D163" s="15" t="s">
        <v>163</v>
      </c>
      <c r="E163" s="30">
        <v>0</v>
      </c>
      <c r="F163" s="30">
        <v>0</v>
      </c>
      <c r="G163" s="30">
        <v>0</v>
      </c>
      <c r="H163" s="30">
        <v>0</v>
      </c>
      <c r="I163" s="30">
        <v>0</v>
      </c>
      <c r="J163" s="30" t="s">
        <v>5</v>
      </c>
      <c r="K163" s="30" t="s">
        <v>5</v>
      </c>
      <c r="L163" s="30" t="s">
        <v>5</v>
      </c>
      <c r="M163" s="30" t="s">
        <v>5</v>
      </c>
      <c r="N163" s="30" t="s">
        <v>5</v>
      </c>
      <c r="O163" s="30">
        <v>0</v>
      </c>
    </row>
    <row r="164" spans="1:15" x14ac:dyDescent="0.25">
      <c r="A164" s="21"/>
      <c r="B164" s="22"/>
      <c r="C164" s="12">
        <v>297</v>
      </c>
      <c r="D164" s="13" t="s">
        <v>164</v>
      </c>
      <c r="E164" s="29">
        <v>0</v>
      </c>
      <c r="F164" s="29">
        <v>0</v>
      </c>
      <c r="G164" s="29" t="s">
        <v>5</v>
      </c>
      <c r="H164" s="29" t="s">
        <v>5</v>
      </c>
      <c r="I164" s="29" t="s">
        <v>5</v>
      </c>
      <c r="J164" s="29" t="s">
        <v>5</v>
      </c>
      <c r="K164" s="29" t="s">
        <v>5</v>
      </c>
      <c r="L164" s="29" t="s">
        <v>5</v>
      </c>
      <c r="M164" s="29" t="s">
        <v>5</v>
      </c>
      <c r="N164" s="29" t="s">
        <v>5</v>
      </c>
      <c r="O164" s="29">
        <v>0</v>
      </c>
    </row>
    <row r="165" spans="1:15" x14ac:dyDescent="0.25">
      <c r="A165" s="21"/>
      <c r="B165" s="22"/>
      <c r="C165" s="14">
        <v>298</v>
      </c>
      <c r="D165" s="15" t="s">
        <v>165</v>
      </c>
      <c r="E165" s="30">
        <v>0</v>
      </c>
      <c r="F165" s="30">
        <v>0</v>
      </c>
      <c r="G165" s="30" t="s">
        <v>5</v>
      </c>
      <c r="H165" s="30" t="s">
        <v>5</v>
      </c>
      <c r="I165" s="30" t="s">
        <v>5</v>
      </c>
      <c r="J165" s="30" t="s">
        <v>5</v>
      </c>
      <c r="K165" s="30" t="s">
        <v>5</v>
      </c>
      <c r="L165" s="30" t="s">
        <v>5</v>
      </c>
      <c r="M165" s="30" t="s">
        <v>5</v>
      </c>
      <c r="N165" s="30" t="s">
        <v>5</v>
      </c>
      <c r="O165" s="30">
        <v>0</v>
      </c>
    </row>
    <row r="166" spans="1:15" x14ac:dyDescent="0.25">
      <c r="A166" s="23"/>
      <c r="B166" s="24"/>
      <c r="C166" s="12">
        <v>10001</v>
      </c>
      <c r="D166" s="13" t="s">
        <v>2244</v>
      </c>
      <c r="E166" s="29">
        <v>0</v>
      </c>
      <c r="F166" s="29">
        <v>0</v>
      </c>
      <c r="G166" s="29">
        <v>0</v>
      </c>
      <c r="H166" s="29">
        <v>0</v>
      </c>
      <c r="I166" s="29">
        <v>0</v>
      </c>
      <c r="J166" s="29">
        <v>0</v>
      </c>
      <c r="K166" s="29">
        <v>0</v>
      </c>
      <c r="L166" s="29">
        <v>0</v>
      </c>
      <c r="M166" s="29" t="s">
        <v>5</v>
      </c>
      <c r="N166" s="29" t="s">
        <v>5</v>
      </c>
      <c r="O166" s="29">
        <v>0</v>
      </c>
    </row>
    <row r="167" spans="1:15" x14ac:dyDescent="0.25">
      <c r="A167" s="19">
        <v>2</v>
      </c>
      <c r="B167" s="20" t="s">
        <v>167</v>
      </c>
      <c r="C167" s="14">
        <v>301</v>
      </c>
      <c r="D167" s="15" t="s">
        <v>168</v>
      </c>
      <c r="E167" s="30">
        <v>0</v>
      </c>
      <c r="F167" s="30">
        <v>0</v>
      </c>
      <c r="G167" s="30" t="s">
        <v>5</v>
      </c>
      <c r="H167" s="30" t="s">
        <v>5</v>
      </c>
      <c r="I167" s="30" t="s">
        <v>5</v>
      </c>
      <c r="J167" s="30" t="s">
        <v>5</v>
      </c>
      <c r="K167" s="30" t="s">
        <v>5</v>
      </c>
      <c r="L167" s="30" t="s">
        <v>5</v>
      </c>
      <c r="M167" s="30" t="s">
        <v>5</v>
      </c>
      <c r="N167" s="30" t="s">
        <v>5</v>
      </c>
      <c r="O167" s="30">
        <v>0</v>
      </c>
    </row>
    <row r="168" spans="1:15" x14ac:dyDescent="0.25">
      <c r="A168" s="21"/>
      <c r="B168" s="22"/>
      <c r="C168" s="12">
        <v>302</v>
      </c>
      <c r="D168" s="13" t="s">
        <v>169</v>
      </c>
      <c r="E168" s="29" t="s">
        <v>5</v>
      </c>
      <c r="F168" s="29" t="s">
        <v>5</v>
      </c>
      <c r="G168" s="29" t="s">
        <v>5</v>
      </c>
      <c r="H168" s="29" t="s">
        <v>5</v>
      </c>
      <c r="I168" s="29" t="s">
        <v>5</v>
      </c>
      <c r="J168" s="29" t="s">
        <v>5</v>
      </c>
      <c r="K168" s="29" t="s">
        <v>5</v>
      </c>
      <c r="L168" s="29" t="s">
        <v>5</v>
      </c>
      <c r="M168" s="29" t="s">
        <v>5</v>
      </c>
      <c r="N168" s="29" t="s">
        <v>5</v>
      </c>
      <c r="O168" s="29">
        <v>0</v>
      </c>
    </row>
    <row r="169" spans="1:15" x14ac:dyDescent="0.25">
      <c r="A169" s="21"/>
      <c r="B169" s="22"/>
      <c r="C169" s="14">
        <v>303</v>
      </c>
      <c r="D169" s="15" t="s">
        <v>170</v>
      </c>
      <c r="E169" s="30">
        <v>0</v>
      </c>
      <c r="F169" s="30">
        <v>0</v>
      </c>
      <c r="G169" s="30" t="s">
        <v>5</v>
      </c>
      <c r="H169" s="30" t="s">
        <v>5</v>
      </c>
      <c r="I169" s="30" t="s">
        <v>5</v>
      </c>
      <c r="J169" s="30" t="s">
        <v>5</v>
      </c>
      <c r="K169" s="30" t="s">
        <v>5</v>
      </c>
      <c r="L169" s="30" t="s">
        <v>5</v>
      </c>
      <c r="M169" s="30" t="s">
        <v>5</v>
      </c>
      <c r="N169" s="30" t="s">
        <v>5</v>
      </c>
      <c r="O169" s="30">
        <v>0</v>
      </c>
    </row>
    <row r="170" spans="1:15" x14ac:dyDescent="0.25">
      <c r="A170" s="21"/>
      <c r="B170" s="22"/>
      <c r="C170" s="12">
        <v>304</v>
      </c>
      <c r="D170" s="13" t="s">
        <v>171</v>
      </c>
      <c r="E170" s="29">
        <v>0</v>
      </c>
      <c r="F170" s="29">
        <v>0</v>
      </c>
      <c r="G170" s="29" t="s">
        <v>5</v>
      </c>
      <c r="H170" s="29" t="s">
        <v>5</v>
      </c>
      <c r="I170" s="29" t="s">
        <v>5</v>
      </c>
      <c r="J170" s="29" t="s">
        <v>5</v>
      </c>
      <c r="K170" s="29" t="s">
        <v>5</v>
      </c>
      <c r="L170" s="29" t="s">
        <v>5</v>
      </c>
      <c r="M170" s="29" t="s">
        <v>5</v>
      </c>
      <c r="N170" s="29" t="s">
        <v>5</v>
      </c>
      <c r="O170" s="29">
        <v>0</v>
      </c>
    </row>
    <row r="171" spans="1:15" x14ac:dyDescent="0.25">
      <c r="A171" s="21"/>
      <c r="B171" s="22"/>
      <c r="C171" s="14">
        <v>305</v>
      </c>
      <c r="D171" s="15" t="s">
        <v>172</v>
      </c>
      <c r="E171" s="30">
        <v>0</v>
      </c>
      <c r="F171" s="30">
        <v>0</v>
      </c>
      <c r="G171" s="30" t="s">
        <v>5</v>
      </c>
      <c r="H171" s="30" t="s">
        <v>5</v>
      </c>
      <c r="I171" s="30" t="s">
        <v>5</v>
      </c>
      <c r="J171" s="30" t="s">
        <v>5</v>
      </c>
      <c r="K171" s="30" t="s">
        <v>5</v>
      </c>
      <c r="L171" s="30" t="s">
        <v>5</v>
      </c>
      <c r="M171" s="30" t="s">
        <v>5</v>
      </c>
      <c r="N171" s="30" t="s">
        <v>5</v>
      </c>
      <c r="O171" s="30">
        <v>0</v>
      </c>
    </row>
    <row r="172" spans="1:15" x14ac:dyDescent="0.25">
      <c r="A172" s="21"/>
      <c r="B172" s="22"/>
      <c r="C172" s="12">
        <v>306</v>
      </c>
      <c r="D172" s="13" t="s">
        <v>173</v>
      </c>
      <c r="E172" s="29">
        <v>0</v>
      </c>
      <c r="F172" s="29">
        <v>0</v>
      </c>
      <c r="G172" s="29">
        <v>0</v>
      </c>
      <c r="H172" s="29">
        <v>0</v>
      </c>
      <c r="I172" s="29">
        <v>0</v>
      </c>
      <c r="J172" s="29" t="s">
        <v>5</v>
      </c>
      <c r="K172" s="29" t="s">
        <v>5</v>
      </c>
      <c r="L172" s="29" t="s">
        <v>5</v>
      </c>
      <c r="M172" s="29" t="s">
        <v>5</v>
      </c>
      <c r="N172" s="29" t="s">
        <v>5</v>
      </c>
      <c r="O172" s="29">
        <v>0</v>
      </c>
    </row>
    <row r="173" spans="1:15" x14ac:dyDescent="0.25">
      <c r="A173" s="21"/>
      <c r="B173" s="22"/>
      <c r="C173" s="14">
        <v>307</v>
      </c>
      <c r="D173" s="15" t="s">
        <v>174</v>
      </c>
      <c r="E173" s="30">
        <v>0</v>
      </c>
      <c r="F173" s="30">
        <v>0</v>
      </c>
      <c r="G173" s="30" t="s">
        <v>5</v>
      </c>
      <c r="H173" s="30" t="s">
        <v>5</v>
      </c>
      <c r="I173" s="30" t="s">
        <v>5</v>
      </c>
      <c r="J173" s="30" t="s">
        <v>5</v>
      </c>
      <c r="K173" s="30" t="s">
        <v>5</v>
      </c>
      <c r="L173" s="30" t="s">
        <v>5</v>
      </c>
      <c r="M173" s="30" t="s">
        <v>5</v>
      </c>
      <c r="N173" s="30" t="s">
        <v>5</v>
      </c>
      <c r="O173" s="30">
        <v>0</v>
      </c>
    </row>
    <row r="174" spans="1:15" x14ac:dyDescent="0.25">
      <c r="A174" s="21"/>
      <c r="B174" s="22"/>
      <c r="C174" s="12">
        <v>309</v>
      </c>
      <c r="D174" s="13" t="s">
        <v>175</v>
      </c>
      <c r="E174" s="29">
        <v>0</v>
      </c>
      <c r="F174" s="29" t="s">
        <v>5</v>
      </c>
      <c r="G174" s="29" t="s">
        <v>5</v>
      </c>
      <c r="H174" s="29" t="s">
        <v>5</v>
      </c>
      <c r="I174" s="29" t="s">
        <v>5</v>
      </c>
      <c r="J174" s="29" t="s">
        <v>5</v>
      </c>
      <c r="K174" s="29" t="s">
        <v>5</v>
      </c>
      <c r="L174" s="29" t="s">
        <v>5</v>
      </c>
      <c r="M174" s="29" t="s">
        <v>5</v>
      </c>
      <c r="N174" s="29" t="s">
        <v>5</v>
      </c>
      <c r="O174" s="29">
        <v>0</v>
      </c>
    </row>
    <row r="175" spans="1:15" x14ac:dyDescent="0.25">
      <c r="A175" s="21"/>
      <c r="B175" s="22"/>
      <c r="C175" s="14">
        <v>310</v>
      </c>
      <c r="D175" s="15" t="s">
        <v>176</v>
      </c>
      <c r="E175" s="30">
        <v>0</v>
      </c>
      <c r="F175" s="30">
        <v>0</v>
      </c>
      <c r="G175" s="30" t="s">
        <v>5</v>
      </c>
      <c r="H175" s="30" t="s">
        <v>5</v>
      </c>
      <c r="I175" s="30" t="s">
        <v>5</v>
      </c>
      <c r="J175" s="30" t="s">
        <v>5</v>
      </c>
      <c r="K175" s="30" t="s">
        <v>5</v>
      </c>
      <c r="L175" s="30" t="s">
        <v>5</v>
      </c>
      <c r="M175" s="30" t="s">
        <v>5</v>
      </c>
      <c r="N175" s="30" t="s">
        <v>5</v>
      </c>
      <c r="O175" s="30">
        <v>0</v>
      </c>
    </row>
    <row r="176" spans="1:15" x14ac:dyDescent="0.25">
      <c r="A176" s="21"/>
      <c r="B176" s="22"/>
      <c r="C176" s="12">
        <v>311</v>
      </c>
      <c r="D176" s="13" t="s">
        <v>177</v>
      </c>
      <c r="E176" s="29">
        <v>0</v>
      </c>
      <c r="F176" s="29">
        <v>0</v>
      </c>
      <c r="G176" s="29" t="s">
        <v>5</v>
      </c>
      <c r="H176" s="29" t="s">
        <v>5</v>
      </c>
      <c r="I176" s="29" t="s">
        <v>5</v>
      </c>
      <c r="J176" s="29" t="s">
        <v>5</v>
      </c>
      <c r="K176" s="29" t="s">
        <v>5</v>
      </c>
      <c r="L176" s="29" t="s">
        <v>5</v>
      </c>
      <c r="M176" s="29" t="s">
        <v>5</v>
      </c>
      <c r="N176" s="29" t="s">
        <v>5</v>
      </c>
      <c r="O176" s="29">
        <v>0</v>
      </c>
    </row>
    <row r="177" spans="1:15" x14ac:dyDescent="0.25">
      <c r="A177" s="21"/>
      <c r="B177" s="22"/>
      <c r="C177" s="14">
        <v>312</v>
      </c>
      <c r="D177" s="15" t="s">
        <v>178</v>
      </c>
      <c r="E177" s="30">
        <v>0</v>
      </c>
      <c r="F177" s="30">
        <v>0</v>
      </c>
      <c r="G177" s="30" t="s">
        <v>5</v>
      </c>
      <c r="H177" s="30" t="s">
        <v>5</v>
      </c>
      <c r="I177" s="30" t="s">
        <v>5</v>
      </c>
      <c r="J177" s="30" t="s">
        <v>5</v>
      </c>
      <c r="K177" s="30" t="s">
        <v>5</v>
      </c>
      <c r="L177" s="30" t="s">
        <v>5</v>
      </c>
      <c r="M177" s="30" t="s">
        <v>5</v>
      </c>
      <c r="N177" s="30" t="s">
        <v>5</v>
      </c>
      <c r="O177" s="30">
        <v>0</v>
      </c>
    </row>
    <row r="178" spans="1:15" x14ac:dyDescent="0.25">
      <c r="A178" s="21"/>
      <c r="B178" s="22"/>
      <c r="C178" s="12">
        <v>321</v>
      </c>
      <c r="D178" s="13" t="s">
        <v>179</v>
      </c>
      <c r="E178" s="29">
        <v>0</v>
      </c>
      <c r="F178" s="29">
        <v>0</v>
      </c>
      <c r="G178" s="29" t="s">
        <v>5</v>
      </c>
      <c r="H178" s="29" t="s">
        <v>5</v>
      </c>
      <c r="I178" s="29" t="s">
        <v>5</v>
      </c>
      <c r="J178" s="29" t="s">
        <v>5</v>
      </c>
      <c r="K178" s="29" t="s">
        <v>5</v>
      </c>
      <c r="L178" s="29" t="s">
        <v>5</v>
      </c>
      <c r="M178" s="29" t="s">
        <v>5</v>
      </c>
      <c r="N178" s="29" t="s">
        <v>5</v>
      </c>
      <c r="O178" s="29">
        <v>0</v>
      </c>
    </row>
    <row r="179" spans="1:15" x14ac:dyDescent="0.25">
      <c r="A179" s="21"/>
      <c r="B179" s="22"/>
      <c r="C179" s="14">
        <v>322</v>
      </c>
      <c r="D179" s="15" t="s">
        <v>180</v>
      </c>
      <c r="E179" s="30" t="s">
        <v>5</v>
      </c>
      <c r="F179" s="30" t="s">
        <v>5</v>
      </c>
      <c r="G179" s="30" t="s">
        <v>5</v>
      </c>
      <c r="H179" s="30" t="s">
        <v>5</v>
      </c>
      <c r="I179" s="30" t="s">
        <v>5</v>
      </c>
      <c r="J179" s="30" t="s">
        <v>5</v>
      </c>
      <c r="K179" s="30" t="s">
        <v>5</v>
      </c>
      <c r="L179" s="30" t="s">
        <v>5</v>
      </c>
      <c r="M179" s="30" t="s">
        <v>5</v>
      </c>
      <c r="N179" s="30" t="s">
        <v>5</v>
      </c>
      <c r="O179" s="30" t="s">
        <v>5</v>
      </c>
    </row>
    <row r="180" spans="1:15" x14ac:dyDescent="0.25">
      <c r="A180" s="21"/>
      <c r="B180" s="22"/>
      <c r="C180" s="12">
        <v>323</v>
      </c>
      <c r="D180" s="13" t="s">
        <v>181</v>
      </c>
      <c r="E180" s="29" t="s">
        <v>5</v>
      </c>
      <c r="F180" s="29" t="s">
        <v>5</v>
      </c>
      <c r="G180" s="29" t="s">
        <v>5</v>
      </c>
      <c r="H180" s="29" t="s">
        <v>5</v>
      </c>
      <c r="I180" s="29" t="s">
        <v>5</v>
      </c>
      <c r="J180" s="29" t="s">
        <v>5</v>
      </c>
      <c r="K180" s="29" t="s">
        <v>5</v>
      </c>
      <c r="L180" s="29" t="s">
        <v>5</v>
      </c>
      <c r="M180" s="29" t="s">
        <v>5</v>
      </c>
      <c r="N180" s="29" t="s">
        <v>5</v>
      </c>
      <c r="O180" s="29">
        <v>0</v>
      </c>
    </row>
    <row r="181" spans="1:15" x14ac:dyDescent="0.25">
      <c r="A181" s="21"/>
      <c r="B181" s="22"/>
      <c r="C181" s="14">
        <v>324</v>
      </c>
      <c r="D181" s="15" t="s">
        <v>182</v>
      </c>
      <c r="E181" s="30">
        <v>0</v>
      </c>
      <c r="F181" s="30">
        <v>0</v>
      </c>
      <c r="G181" s="30" t="s">
        <v>5</v>
      </c>
      <c r="H181" s="30" t="s">
        <v>5</v>
      </c>
      <c r="I181" s="30" t="s">
        <v>5</v>
      </c>
      <c r="J181" s="30" t="s">
        <v>5</v>
      </c>
      <c r="K181" s="30" t="s">
        <v>5</v>
      </c>
      <c r="L181" s="30" t="s">
        <v>5</v>
      </c>
      <c r="M181" s="30" t="s">
        <v>5</v>
      </c>
      <c r="N181" s="30" t="s">
        <v>5</v>
      </c>
      <c r="O181" s="30">
        <v>0</v>
      </c>
    </row>
    <row r="182" spans="1:15" x14ac:dyDescent="0.25">
      <c r="A182" s="21"/>
      <c r="B182" s="22"/>
      <c r="C182" s="12">
        <v>325</v>
      </c>
      <c r="D182" s="13" t="s">
        <v>183</v>
      </c>
      <c r="E182" s="29" t="s">
        <v>5</v>
      </c>
      <c r="F182" s="29" t="s">
        <v>5</v>
      </c>
      <c r="G182" s="29" t="s">
        <v>5</v>
      </c>
      <c r="H182" s="29" t="s">
        <v>5</v>
      </c>
      <c r="I182" s="29" t="s">
        <v>5</v>
      </c>
      <c r="J182" s="29" t="s">
        <v>5</v>
      </c>
      <c r="K182" s="29" t="s">
        <v>5</v>
      </c>
      <c r="L182" s="29" t="s">
        <v>5</v>
      </c>
      <c r="M182" s="29" t="s">
        <v>5</v>
      </c>
      <c r="N182" s="29" t="s">
        <v>5</v>
      </c>
      <c r="O182" s="29">
        <v>0</v>
      </c>
    </row>
    <row r="183" spans="1:15" x14ac:dyDescent="0.25">
      <c r="A183" s="21"/>
      <c r="B183" s="22"/>
      <c r="C183" s="14">
        <v>326</v>
      </c>
      <c r="D183" s="15" t="s">
        <v>184</v>
      </c>
      <c r="E183" s="30" t="s">
        <v>5</v>
      </c>
      <c r="F183" s="30" t="s">
        <v>5</v>
      </c>
      <c r="G183" s="30" t="s">
        <v>5</v>
      </c>
      <c r="H183" s="30" t="s">
        <v>5</v>
      </c>
      <c r="I183" s="30" t="s">
        <v>5</v>
      </c>
      <c r="J183" s="30" t="s">
        <v>5</v>
      </c>
      <c r="K183" s="30" t="s">
        <v>5</v>
      </c>
      <c r="L183" s="30" t="s">
        <v>5</v>
      </c>
      <c r="M183" s="30" t="s">
        <v>5</v>
      </c>
      <c r="N183" s="30" t="s">
        <v>5</v>
      </c>
      <c r="O183" s="30">
        <v>0</v>
      </c>
    </row>
    <row r="184" spans="1:15" x14ac:dyDescent="0.25">
      <c r="A184" s="21"/>
      <c r="B184" s="22"/>
      <c r="C184" s="12">
        <v>329</v>
      </c>
      <c r="D184" s="13" t="s">
        <v>185</v>
      </c>
      <c r="E184" s="29">
        <v>0</v>
      </c>
      <c r="F184" s="29">
        <v>0</v>
      </c>
      <c r="G184" s="29">
        <v>0</v>
      </c>
      <c r="H184" s="29" t="s">
        <v>5</v>
      </c>
      <c r="I184" s="29">
        <v>0</v>
      </c>
      <c r="J184" s="29" t="s">
        <v>5</v>
      </c>
      <c r="K184" s="29" t="s">
        <v>5</v>
      </c>
      <c r="L184" s="29" t="s">
        <v>5</v>
      </c>
      <c r="M184" s="29" t="s">
        <v>5</v>
      </c>
      <c r="N184" s="29" t="s">
        <v>5</v>
      </c>
      <c r="O184" s="29">
        <v>0</v>
      </c>
    </row>
    <row r="185" spans="1:15" x14ac:dyDescent="0.25">
      <c r="A185" s="21"/>
      <c r="B185" s="22"/>
      <c r="C185" s="14">
        <v>331</v>
      </c>
      <c r="D185" s="15" t="s">
        <v>186</v>
      </c>
      <c r="E185" s="30">
        <v>0</v>
      </c>
      <c r="F185" s="30">
        <v>0</v>
      </c>
      <c r="G185" s="30" t="s">
        <v>5</v>
      </c>
      <c r="H185" s="30" t="s">
        <v>5</v>
      </c>
      <c r="I185" s="30" t="s">
        <v>5</v>
      </c>
      <c r="J185" s="30" t="s">
        <v>5</v>
      </c>
      <c r="K185" s="30" t="s">
        <v>5</v>
      </c>
      <c r="L185" s="30" t="s">
        <v>5</v>
      </c>
      <c r="M185" s="30" t="s">
        <v>5</v>
      </c>
      <c r="N185" s="30" t="s">
        <v>5</v>
      </c>
      <c r="O185" s="30">
        <v>0</v>
      </c>
    </row>
    <row r="186" spans="1:15" x14ac:dyDescent="0.25">
      <c r="A186" s="21"/>
      <c r="B186" s="22"/>
      <c r="C186" s="12">
        <v>332</v>
      </c>
      <c r="D186" s="13" t="s">
        <v>187</v>
      </c>
      <c r="E186" s="29">
        <v>0</v>
      </c>
      <c r="F186" s="29">
        <v>0</v>
      </c>
      <c r="G186" s="29" t="s">
        <v>5</v>
      </c>
      <c r="H186" s="29" t="s">
        <v>5</v>
      </c>
      <c r="I186" s="29" t="s">
        <v>5</v>
      </c>
      <c r="J186" s="29" t="s">
        <v>5</v>
      </c>
      <c r="K186" s="29" t="s">
        <v>5</v>
      </c>
      <c r="L186" s="29" t="s">
        <v>5</v>
      </c>
      <c r="M186" s="29" t="s">
        <v>5</v>
      </c>
      <c r="N186" s="29" t="s">
        <v>5</v>
      </c>
      <c r="O186" s="29">
        <v>0</v>
      </c>
    </row>
    <row r="187" spans="1:15" x14ac:dyDescent="0.25">
      <c r="A187" s="21"/>
      <c r="B187" s="22"/>
      <c r="C187" s="14">
        <v>333</v>
      </c>
      <c r="D187" s="15" t="s">
        <v>188</v>
      </c>
      <c r="E187" s="30">
        <v>0</v>
      </c>
      <c r="F187" s="30">
        <v>0</v>
      </c>
      <c r="G187" s="30" t="s">
        <v>5</v>
      </c>
      <c r="H187" s="30" t="s">
        <v>5</v>
      </c>
      <c r="I187" s="30" t="s">
        <v>5</v>
      </c>
      <c r="J187" s="30" t="s">
        <v>5</v>
      </c>
      <c r="K187" s="30" t="s">
        <v>5</v>
      </c>
      <c r="L187" s="30" t="s">
        <v>5</v>
      </c>
      <c r="M187" s="30" t="s">
        <v>5</v>
      </c>
      <c r="N187" s="30" t="s">
        <v>5</v>
      </c>
      <c r="O187" s="30">
        <v>0</v>
      </c>
    </row>
    <row r="188" spans="1:15" x14ac:dyDescent="0.25">
      <c r="A188" s="21"/>
      <c r="B188" s="22"/>
      <c r="C188" s="12">
        <v>334</v>
      </c>
      <c r="D188" s="13" t="s">
        <v>189</v>
      </c>
      <c r="E188" s="29" t="s">
        <v>5</v>
      </c>
      <c r="F188" s="29">
        <v>0</v>
      </c>
      <c r="G188" s="29" t="s">
        <v>5</v>
      </c>
      <c r="H188" s="29" t="s">
        <v>5</v>
      </c>
      <c r="I188" s="29" t="s">
        <v>5</v>
      </c>
      <c r="J188" s="29" t="s">
        <v>5</v>
      </c>
      <c r="K188" s="29" t="s">
        <v>5</v>
      </c>
      <c r="L188" s="29" t="s">
        <v>5</v>
      </c>
      <c r="M188" s="29" t="s">
        <v>5</v>
      </c>
      <c r="N188" s="29" t="s">
        <v>5</v>
      </c>
      <c r="O188" s="29">
        <v>0</v>
      </c>
    </row>
    <row r="189" spans="1:15" x14ac:dyDescent="0.25">
      <c r="A189" s="21"/>
      <c r="B189" s="22"/>
      <c r="C189" s="14">
        <v>335</v>
      </c>
      <c r="D189" s="15" t="s">
        <v>190</v>
      </c>
      <c r="E189" s="30" t="s">
        <v>5</v>
      </c>
      <c r="F189" s="30" t="s">
        <v>5</v>
      </c>
      <c r="G189" s="30" t="s">
        <v>5</v>
      </c>
      <c r="H189" s="30" t="s">
        <v>5</v>
      </c>
      <c r="I189" s="30" t="s">
        <v>5</v>
      </c>
      <c r="J189" s="30" t="s">
        <v>5</v>
      </c>
      <c r="K189" s="30" t="s">
        <v>5</v>
      </c>
      <c r="L189" s="30" t="s">
        <v>5</v>
      </c>
      <c r="M189" s="30" t="s">
        <v>5</v>
      </c>
      <c r="N189" s="30" t="s">
        <v>5</v>
      </c>
      <c r="O189" s="30" t="s">
        <v>5</v>
      </c>
    </row>
    <row r="190" spans="1:15" x14ac:dyDescent="0.25">
      <c r="A190" s="21"/>
      <c r="B190" s="22"/>
      <c r="C190" s="12">
        <v>336</v>
      </c>
      <c r="D190" s="13" t="s">
        <v>191</v>
      </c>
      <c r="E190" s="29" t="s">
        <v>5</v>
      </c>
      <c r="F190" s="29" t="s">
        <v>5</v>
      </c>
      <c r="G190" s="29" t="s">
        <v>5</v>
      </c>
      <c r="H190" s="29" t="s">
        <v>5</v>
      </c>
      <c r="I190" s="29" t="s">
        <v>5</v>
      </c>
      <c r="J190" s="29" t="s">
        <v>5</v>
      </c>
      <c r="K190" s="29" t="s">
        <v>5</v>
      </c>
      <c r="L190" s="29" t="s">
        <v>5</v>
      </c>
      <c r="M190" s="29" t="s">
        <v>5</v>
      </c>
      <c r="N190" s="29" t="s">
        <v>5</v>
      </c>
      <c r="O190" s="29" t="s">
        <v>5</v>
      </c>
    </row>
    <row r="191" spans="1:15" x14ac:dyDescent="0.25">
      <c r="A191" s="21"/>
      <c r="B191" s="22"/>
      <c r="C191" s="14">
        <v>337</v>
      </c>
      <c r="D191" s="15" t="s">
        <v>192</v>
      </c>
      <c r="E191" s="30">
        <v>0</v>
      </c>
      <c r="F191" s="30">
        <v>0</v>
      </c>
      <c r="G191" s="30" t="s">
        <v>5</v>
      </c>
      <c r="H191" s="30" t="s">
        <v>5</v>
      </c>
      <c r="I191" s="30" t="s">
        <v>5</v>
      </c>
      <c r="J191" s="30" t="s">
        <v>5</v>
      </c>
      <c r="K191" s="30" t="s">
        <v>5</v>
      </c>
      <c r="L191" s="30" t="s">
        <v>5</v>
      </c>
      <c r="M191" s="30" t="s">
        <v>5</v>
      </c>
      <c r="N191" s="30" t="s">
        <v>5</v>
      </c>
      <c r="O191" s="30">
        <v>0</v>
      </c>
    </row>
    <row r="192" spans="1:15" x14ac:dyDescent="0.25">
      <c r="A192" s="21"/>
      <c r="B192" s="22"/>
      <c r="C192" s="12">
        <v>338</v>
      </c>
      <c r="D192" s="13" t="s">
        <v>193</v>
      </c>
      <c r="E192" s="29">
        <v>0</v>
      </c>
      <c r="F192" s="29">
        <v>0</v>
      </c>
      <c r="G192" s="29" t="s">
        <v>5</v>
      </c>
      <c r="H192" s="29" t="s">
        <v>5</v>
      </c>
      <c r="I192" s="29" t="s">
        <v>5</v>
      </c>
      <c r="J192" s="29" t="s">
        <v>5</v>
      </c>
      <c r="K192" s="29" t="s">
        <v>5</v>
      </c>
      <c r="L192" s="29" t="s">
        <v>5</v>
      </c>
      <c r="M192" s="29" t="s">
        <v>5</v>
      </c>
      <c r="N192" s="29" t="s">
        <v>5</v>
      </c>
      <c r="O192" s="29">
        <v>0</v>
      </c>
    </row>
    <row r="193" spans="1:15" x14ac:dyDescent="0.25">
      <c r="A193" s="21"/>
      <c r="B193" s="22"/>
      <c r="C193" s="14">
        <v>339</v>
      </c>
      <c r="D193" s="15" t="s">
        <v>194</v>
      </c>
      <c r="E193" s="30" t="s">
        <v>5</v>
      </c>
      <c r="F193" s="30" t="s">
        <v>5</v>
      </c>
      <c r="G193" s="30" t="s">
        <v>5</v>
      </c>
      <c r="H193" s="30" t="s">
        <v>5</v>
      </c>
      <c r="I193" s="30" t="s">
        <v>5</v>
      </c>
      <c r="J193" s="30" t="s">
        <v>5</v>
      </c>
      <c r="K193" s="30" t="s">
        <v>5</v>
      </c>
      <c r="L193" s="30" t="s">
        <v>5</v>
      </c>
      <c r="M193" s="30" t="s">
        <v>5</v>
      </c>
      <c r="N193" s="30" t="s">
        <v>5</v>
      </c>
      <c r="O193" s="30" t="s">
        <v>5</v>
      </c>
    </row>
    <row r="194" spans="1:15" x14ac:dyDescent="0.25">
      <c r="A194" s="21"/>
      <c r="B194" s="22"/>
      <c r="C194" s="12">
        <v>340</v>
      </c>
      <c r="D194" s="13" t="s">
        <v>195</v>
      </c>
      <c r="E194" s="29" t="s">
        <v>5</v>
      </c>
      <c r="F194" s="29" t="s">
        <v>5</v>
      </c>
      <c r="G194" s="29" t="s">
        <v>5</v>
      </c>
      <c r="H194" s="29" t="s">
        <v>5</v>
      </c>
      <c r="I194" s="29" t="s">
        <v>5</v>
      </c>
      <c r="J194" s="29" t="s">
        <v>5</v>
      </c>
      <c r="K194" s="29" t="s">
        <v>5</v>
      </c>
      <c r="L194" s="29" t="s">
        <v>5</v>
      </c>
      <c r="M194" s="29" t="s">
        <v>5</v>
      </c>
      <c r="N194" s="29" t="s">
        <v>5</v>
      </c>
      <c r="O194" s="29">
        <v>0</v>
      </c>
    </row>
    <row r="195" spans="1:15" x14ac:dyDescent="0.25">
      <c r="A195" s="21"/>
      <c r="B195" s="22"/>
      <c r="C195" s="14">
        <v>341</v>
      </c>
      <c r="D195" s="15" t="s">
        <v>196</v>
      </c>
      <c r="E195" s="30" t="s">
        <v>5</v>
      </c>
      <c r="F195" s="30" t="s">
        <v>5</v>
      </c>
      <c r="G195" s="30" t="s">
        <v>5</v>
      </c>
      <c r="H195" s="30" t="s">
        <v>5</v>
      </c>
      <c r="I195" s="30" t="s">
        <v>5</v>
      </c>
      <c r="J195" s="30" t="s">
        <v>5</v>
      </c>
      <c r="K195" s="30" t="s">
        <v>5</v>
      </c>
      <c r="L195" s="30" t="s">
        <v>5</v>
      </c>
      <c r="M195" s="30" t="s">
        <v>5</v>
      </c>
      <c r="N195" s="30" t="s">
        <v>5</v>
      </c>
      <c r="O195" s="30">
        <v>0</v>
      </c>
    </row>
    <row r="196" spans="1:15" x14ac:dyDescent="0.25">
      <c r="A196" s="21"/>
      <c r="B196" s="22"/>
      <c r="C196" s="12">
        <v>342</v>
      </c>
      <c r="D196" s="13" t="s">
        <v>197</v>
      </c>
      <c r="E196" s="29">
        <v>0</v>
      </c>
      <c r="F196" s="29">
        <v>0</v>
      </c>
      <c r="G196" s="29" t="s">
        <v>5</v>
      </c>
      <c r="H196" s="29" t="s">
        <v>5</v>
      </c>
      <c r="I196" s="29" t="s">
        <v>5</v>
      </c>
      <c r="J196" s="29" t="s">
        <v>5</v>
      </c>
      <c r="K196" s="29" t="s">
        <v>5</v>
      </c>
      <c r="L196" s="29" t="s">
        <v>5</v>
      </c>
      <c r="M196" s="29" t="s">
        <v>5</v>
      </c>
      <c r="N196" s="29" t="s">
        <v>5</v>
      </c>
      <c r="O196" s="29">
        <v>0</v>
      </c>
    </row>
    <row r="197" spans="1:15" x14ac:dyDescent="0.25">
      <c r="A197" s="21"/>
      <c r="B197" s="22"/>
      <c r="C197" s="14">
        <v>344</v>
      </c>
      <c r="D197" s="15" t="s">
        <v>198</v>
      </c>
      <c r="E197" s="30">
        <v>0</v>
      </c>
      <c r="F197" s="30">
        <v>0</v>
      </c>
      <c r="G197" s="30" t="s">
        <v>5</v>
      </c>
      <c r="H197" s="30" t="s">
        <v>5</v>
      </c>
      <c r="I197" s="30" t="s">
        <v>5</v>
      </c>
      <c r="J197" s="30" t="s">
        <v>5</v>
      </c>
      <c r="K197" s="30" t="s">
        <v>5</v>
      </c>
      <c r="L197" s="30" t="s">
        <v>5</v>
      </c>
      <c r="M197" s="30" t="s">
        <v>5</v>
      </c>
      <c r="N197" s="30" t="s">
        <v>5</v>
      </c>
      <c r="O197" s="30">
        <v>0</v>
      </c>
    </row>
    <row r="198" spans="1:15" x14ac:dyDescent="0.25">
      <c r="A198" s="21"/>
      <c r="B198" s="22"/>
      <c r="C198" s="12">
        <v>345</v>
      </c>
      <c r="D198" s="13" t="s">
        <v>199</v>
      </c>
      <c r="E198" s="29">
        <v>0</v>
      </c>
      <c r="F198" s="29">
        <v>0</v>
      </c>
      <c r="G198" s="29" t="s">
        <v>5</v>
      </c>
      <c r="H198" s="29" t="s">
        <v>5</v>
      </c>
      <c r="I198" s="29" t="s">
        <v>5</v>
      </c>
      <c r="J198" s="29" t="s">
        <v>5</v>
      </c>
      <c r="K198" s="29" t="s">
        <v>5</v>
      </c>
      <c r="L198" s="29" t="s">
        <v>5</v>
      </c>
      <c r="M198" s="29" t="s">
        <v>5</v>
      </c>
      <c r="N198" s="29" t="s">
        <v>5</v>
      </c>
      <c r="O198" s="29">
        <v>0</v>
      </c>
    </row>
    <row r="199" spans="1:15" x14ac:dyDescent="0.25">
      <c r="A199" s="21"/>
      <c r="B199" s="22"/>
      <c r="C199" s="14">
        <v>351</v>
      </c>
      <c r="D199" s="15" t="s">
        <v>200</v>
      </c>
      <c r="E199" s="30">
        <v>0</v>
      </c>
      <c r="F199" s="30">
        <v>0</v>
      </c>
      <c r="G199" s="30">
        <v>0</v>
      </c>
      <c r="H199" s="30">
        <v>0</v>
      </c>
      <c r="I199" s="30">
        <v>0</v>
      </c>
      <c r="J199" s="30" t="s">
        <v>5</v>
      </c>
      <c r="K199" s="30" t="s">
        <v>5</v>
      </c>
      <c r="L199" s="30" t="s">
        <v>5</v>
      </c>
      <c r="M199" s="30" t="s">
        <v>5</v>
      </c>
      <c r="N199" s="30" t="s">
        <v>5</v>
      </c>
      <c r="O199" s="30">
        <v>0</v>
      </c>
    </row>
    <row r="200" spans="1:15" x14ac:dyDescent="0.25">
      <c r="A200" s="21"/>
      <c r="B200" s="22"/>
      <c r="C200" s="12">
        <v>352</v>
      </c>
      <c r="D200" s="13" t="s">
        <v>201</v>
      </c>
      <c r="E200" s="29">
        <v>0</v>
      </c>
      <c r="F200" s="29">
        <v>0</v>
      </c>
      <c r="G200" s="29" t="s">
        <v>5</v>
      </c>
      <c r="H200" s="29" t="s">
        <v>5</v>
      </c>
      <c r="I200" s="29" t="s">
        <v>5</v>
      </c>
      <c r="J200" s="29" t="s">
        <v>5</v>
      </c>
      <c r="K200" s="29" t="s">
        <v>5</v>
      </c>
      <c r="L200" s="29" t="s">
        <v>5</v>
      </c>
      <c r="M200" s="29" t="s">
        <v>5</v>
      </c>
      <c r="N200" s="29" t="s">
        <v>5</v>
      </c>
      <c r="O200" s="29">
        <v>0</v>
      </c>
    </row>
    <row r="201" spans="1:15" x14ac:dyDescent="0.25">
      <c r="A201" s="21"/>
      <c r="B201" s="22"/>
      <c r="C201" s="14">
        <v>353</v>
      </c>
      <c r="D201" s="15" t="s">
        <v>202</v>
      </c>
      <c r="E201" s="30">
        <v>0</v>
      </c>
      <c r="F201" s="30">
        <v>0</v>
      </c>
      <c r="G201" s="30" t="s">
        <v>5</v>
      </c>
      <c r="H201" s="30" t="s">
        <v>5</v>
      </c>
      <c r="I201" s="30" t="s">
        <v>5</v>
      </c>
      <c r="J201" s="30" t="s">
        <v>5</v>
      </c>
      <c r="K201" s="30" t="s">
        <v>5</v>
      </c>
      <c r="L201" s="30" t="s">
        <v>5</v>
      </c>
      <c r="M201" s="30" t="s">
        <v>5</v>
      </c>
      <c r="N201" s="30" t="s">
        <v>5</v>
      </c>
      <c r="O201" s="30">
        <v>0</v>
      </c>
    </row>
    <row r="202" spans="1:15" x14ac:dyDescent="0.25">
      <c r="A202" s="21"/>
      <c r="B202" s="22"/>
      <c r="C202" s="12">
        <v>354</v>
      </c>
      <c r="D202" s="13" t="s">
        <v>203</v>
      </c>
      <c r="E202" s="29">
        <v>0</v>
      </c>
      <c r="F202" s="29" t="s">
        <v>5</v>
      </c>
      <c r="G202" s="29" t="s">
        <v>5</v>
      </c>
      <c r="H202" s="29" t="s">
        <v>5</v>
      </c>
      <c r="I202" s="29" t="s">
        <v>5</v>
      </c>
      <c r="J202" s="29" t="s">
        <v>5</v>
      </c>
      <c r="K202" s="29" t="s">
        <v>5</v>
      </c>
      <c r="L202" s="29" t="s">
        <v>5</v>
      </c>
      <c r="M202" s="29" t="s">
        <v>5</v>
      </c>
      <c r="N202" s="29" t="s">
        <v>5</v>
      </c>
      <c r="O202" s="29">
        <v>0</v>
      </c>
    </row>
    <row r="203" spans="1:15" x14ac:dyDescent="0.25">
      <c r="A203" s="21"/>
      <c r="B203" s="22"/>
      <c r="C203" s="14">
        <v>355</v>
      </c>
      <c r="D203" s="15" t="s">
        <v>204</v>
      </c>
      <c r="E203" s="30">
        <v>0</v>
      </c>
      <c r="F203" s="30">
        <v>0</v>
      </c>
      <c r="G203" s="30">
        <v>0</v>
      </c>
      <c r="H203" s="30">
        <v>0</v>
      </c>
      <c r="I203" s="30">
        <v>0</v>
      </c>
      <c r="J203" s="30" t="s">
        <v>5</v>
      </c>
      <c r="K203" s="30" t="s">
        <v>5</v>
      </c>
      <c r="L203" s="30" t="s">
        <v>5</v>
      </c>
      <c r="M203" s="30" t="s">
        <v>5</v>
      </c>
      <c r="N203" s="30" t="s">
        <v>5</v>
      </c>
      <c r="O203" s="30">
        <v>0</v>
      </c>
    </row>
    <row r="204" spans="1:15" x14ac:dyDescent="0.25">
      <c r="A204" s="21"/>
      <c r="B204" s="22"/>
      <c r="C204" s="12">
        <v>356</v>
      </c>
      <c r="D204" s="13" t="s">
        <v>205</v>
      </c>
      <c r="E204" s="29">
        <v>0</v>
      </c>
      <c r="F204" s="29">
        <v>0</v>
      </c>
      <c r="G204" s="29" t="s">
        <v>5</v>
      </c>
      <c r="H204" s="29" t="s">
        <v>5</v>
      </c>
      <c r="I204" s="29" t="s">
        <v>5</v>
      </c>
      <c r="J204" s="29" t="s">
        <v>5</v>
      </c>
      <c r="K204" s="29" t="s">
        <v>5</v>
      </c>
      <c r="L204" s="29" t="s">
        <v>5</v>
      </c>
      <c r="M204" s="29" t="s">
        <v>5</v>
      </c>
      <c r="N204" s="29" t="s">
        <v>5</v>
      </c>
      <c r="O204" s="29">
        <v>0</v>
      </c>
    </row>
    <row r="205" spans="1:15" x14ac:dyDescent="0.25">
      <c r="A205" s="21"/>
      <c r="B205" s="22"/>
      <c r="C205" s="14">
        <v>357</v>
      </c>
      <c r="D205" s="15" t="s">
        <v>206</v>
      </c>
      <c r="E205" s="30" t="s">
        <v>5</v>
      </c>
      <c r="F205" s="30" t="s">
        <v>5</v>
      </c>
      <c r="G205" s="30" t="s">
        <v>5</v>
      </c>
      <c r="H205" s="30" t="s">
        <v>5</v>
      </c>
      <c r="I205" s="30" t="s">
        <v>5</v>
      </c>
      <c r="J205" s="30" t="s">
        <v>5</v>
      </c>
      <c r="K205" s="30" t="s">
        <v>5</v>
      </c>
      <c r="L205" s="30" t="s">
        <v>5</v>
      </c>
      <c r="M205" s="30" t="s">
        <v>5</v>
      </c>
      <c r="N205" s="30" t="s">
        <v>5</v>
      </c>
      <c r="O205" s="30">
        <v>0</v>
      </c>
    </row>
    <row r="206" spans="1:15" x14ac:dyDescent="0.25">
      <c r="A206" s="21"/>
      <c r="B206" s="22"/>
      <c r="C206" s="12">
        <v>358</v>
      </c>
      <c r="D206" s="13" t="s">
        <v>207</v>
      </c>
      <c r="E206" s="29">
        <v>0</v>
      </c>
      <c r="F206" s="29">
        <v>0</v>
      </c>
      <c r="G206" s="29" t="s">
        <v>5</v>
      </c>
      <c r="H206" s="29" t="s">
        <v>5</v>
      </c>
      <c r="I206" s="29" t="s">
        <v>5</v>
      </c>
      <c r="J206" s="29" t="s">
        <v>5</v>
      </c>
      <c r="K206" s="29" t="s">
        <v>5</v>
      </c>
      <c r="L206" s="29" t="s">
        <v>5</v>
      </c>
      <c r="M206" s="29" t="s">
        <v>5</v>
      </c>
      <c r="N206" s="29" t="s">
        <v>5</v>
      </c>
      <c r="O206" s="29">
        <v>0</v>
      </c>
    </row>
    <row r="207" spans="1:15" x14ac:dyDescent="0.25">
      <c r="A207" s="21"/>
      <c r="B207" s="22"/>
      <c r="C207" s="14">
        <v>359</v>
      </c>
      <c r="D207" s="15" t="s">
        <v>208</v>
      </c>
      <c r="E207" s="30">
        <v>0</v>
      </c>
      <c r="F207" s="30">
        <v>0</v>
      </c>
      <c r="G207" s="30" t="s">
        <v>5</v>
      </c>
      <c r="H207" s="30" t="s">
        <v>5</v>
      </c>
      <c r="I207" s="30">
        <v>0</v>
      </c>
      <c r="J207" s="30" t="s">
        <v>5</v>
      </c>
      <c r="K207" s="30" t="s">
        <v>5</v>
      </c>
      <c r="L207" s="30" t="s">
        <v>5</v>
      </c>
      <c r="M207" s="30" t="s">
        <v>5</v>
      </c>
      <c r="N207" s="30" t="s">
        <v>5</v>
      </c>
      <c r="O207" s="30">
        <v>0</v>
      </c>
    </row>
    <row r="208" spans="1:15" x14ac:dyDescent="0.25">
      <c r="A208" s="21"/>
      <c r="B208" s="22"/>
      <c r="C208" s="12">
        <v>360</v>
      </c>
      <c r="D208" s="13" t="s">
        <v>209</v>
      </c>
      <c r="E208" s="29">
        <v>0</v>
      </c>
      <c r="F208" s="29">
        <v>0</v>
      </c>
      <c r="G208" s="29">
        <v>0</v>
      </c>
      <c r="H208" s="29" t="s">
        <v>5</v>
      </c>
      <c r="I208" s="29" t="s">
        <v>5</v>
      </c>
      <c r="J208" s="29" t="s">
        <v>5</v>
      </c>
      <c r="K208" s="29" t="s">
        <v>5</v>
      </c>
      <c r="L208" s="29" t="s">
        <v>5</v>
      </c>
      <c r="M208" s="29" t="s">
        <v>5</v>
      </c>
      <c r="N208" s="29" t="s">
        <v>5</v>
      </c>
      <c r="O208" s="29">
        <v>0</v>
      </c>
    </row>
    <row r="209" spans="1:15" x14ac:dyDescent="0.25">
      <c r="A209" s="21"/>
      <c r="B209" s="22"/>
      <c r="C209" s="14">
        <v>361</v>
      </c>
      <c r="D209" s="15" t="s">
        <v>210</v>
      </c>
      <c r="E209" s="30">
        <v>0</v>
      </c>
      <c r="F209" s="30">
        <v>0</v>
      </c>
      <c r="G209" s="30" t="s">
        <v>5</v>
      </c>
      <c r="H209" s="30" t="s">
        <v>5</v>
      </c>
      <c r="I209" s="30" t="s">
        <v>5</v>
      </c>
      <c r="J209" s="30" t="s">
        <v>5</v>
      </c>
      <c r="K209" s="30" t="s">
        <v>5</v>
      </c>
      <c r="L209" s="30" t="s">
        <v>5</v>
      </c>
      <c r="M209" s="30" t="s">
        <v>5</v>
      </c>
      <c r="N209" s="30" t="s">
        <v>5</v>
      </c>
      <c r="O209" s="30">
        <v>0</v>
      </c>
    </row>
    <row r="210" spans="1:15" x14ac:dyDescent="0.25">
      <c r="A210" s="21"/>
      <c r="B210" s="22"/>
      <c r="C210" s="12">
        <v>362</v>
      </c>
      <c r="D210" s="13" t="s">
        <v>211</v>
      </c>
      <c r="E210" s="29">
        <v>0</v>
      </c>
      <c r="F210" s="29">
        <v>0</v>
      </c>
      <c r="G210" s="29" t="s">
        <v>5</v>
      </c>
      <c r="H210" s="29" t="s">
        <v>5</v>
      </c>
      <c r="I210" s="29">
        <v>0</v>
      </c>
      <c r="J210" s="29" t="s">
        <v>5</v>
      </c>
      <c r="K210" s="29" t="s">
        <v>5</v>
      </c>
      <c r="L210" s="29" t="s">
        <v>5</v>
      </c>
      <c r="M210" s="29" t="s">
        <v>5</v>
      </c>
      <c r="N210" s="29" t="s">
        <v>5</v>
      </c>
      <c r="O210" s="29">
        <v>0</v>
      </c>
    </row>
    <row r="211" spans="1:15" x14ac:dyDescent="0.25">
      <c r="A211" s="21"/>
      <c r="B211" s="22"/>
      <c r="C211" s="14">
        <v>363</v>
      </c>
      <c r="D211" s="15" t="s">
        <v>212</v>
      </c>
      <c r="E211" s="30">
        <v>0</v>
      </c>
      <c r="F211" s="30">
        <v>0</v>
      </c>
      <c r="G211" s="30">
        <v>0</v>
      </c>
      <c r="H211" s="30">
        <v>0</v>
      </c>
      <c r="I211" s="30">
        <v>0</v>
      </c>
      <c r="J211" s="30" t="s">
        <v>5</v>
      </c>
      <c r="K211" s="30" t="s">
        <v>5</v>
      </c>
      <c r="L211" s="30" t="s">
        <v>5</v>
      </c>
      <c r="M211" s="30" t="s">
        <v>5</v>
      </c>
      <c r="N211" s="30" t="s">
        <v>5</v>
      </c>
      <c r="O211" s="30">
        <v>0</v>
      </c>
    </row>
    <row r="212" spans="1:15" x14ac:dyDescent="0.25">
      <c r="A212" s="21"/>
      <c r="B212" s="22"/>
      <c r="C212" s="12">
        <v>371</v>
      </c>
      <c r="D212" s="13" t="s">
        <v>213</v>
      </c>
      <c r="E212" s="29">
        <v>0</v>
      </c>
      <c r="F212" s="29">
        <v>0</v>
      </c>
      <c r="G212" s="29">
        <v>0</v>
      </c>
      <c r="H212" s="29">
        <v>0</v>
      </c>
      <c r="I212" s="29">
        <v>0</v>
      </c>
      <c r="J212" s="29">
        <v>0</v>
      </c>
      <c r="K212" s="29" t="s">
        <v>5</v>
      </c>
      <c r="L212" s="29" t="s">
        <v>5</v>
      </c>
      <c r="M212" s="29" t="s">
        <v>5</v>
      </c>
      <c r="N212" s="29" t="s">
        <v>5</v>
      </c>
      <c r="O212" s="29">
        <v>0</v>
      </c>
    </row>
    <row r="213" spans="1:15" x14ac:dyDescent="0.25">
      <c r="A213" s="21"/>
      <c r="B213" s="22"/>
      <c r="C213" s="14">
        <v>372</v>
      </c>
      <c r="D213" s="15" t="s">
        <v>214</v>
      </c>
      <c r="E213" s="30">
        <v>0</v>
      </c>
      <c r="F213" s="30">
        <v>0</v>
      </c>
      <c r="G213" s="30" t="s">
        <v>5</v>
      </c>
      <c r="H213" s="30" t="s">
        <v>5</v>
      </c>
      <c r="I213" s="30" t="s">
        <v>5</v>
      </c>
      <c r="J213" s="30" t="s">
        <v>5</v>
      </c>
      <c r="K213" s="30" t="s">
        <v>5</v>
      </c>
      <c r="L213" s="30" t="s">
        <v>5</v>
      </c>
      <c r="M213" s="30" t="s">
        <v>5</v>
      </c>
      <c r="N213" s="30" t="s">
        <v>5</v>
      </c>
      <c r="O213" s="30">
        <v>0</v>
      </c>
    </row>
    <row r="214" spans="1:15" x14ac:dyDescent="0.25">
      <c r="A214" s="21"/>
      <c r="B214" s="22"/>
      <c r="C214" s="12">
        <v>381</v>
      </c>
      <c r="D214" s="13" t="s">
        <v>215</v>
      </c>
      <c r="E214" s="29">
        <v>0</v>
      </c>
      <c r="F214" s="29">
        <v>0</v>
      </c>
      <c r="G214" s="29" t="s">
        <v>5</v>
      </c>
      <c r="H214" s="29" t="s">
        <v>5</v>
      </c>
      <c r="I214" s="29" t="s">
        <v>5</v>
      </c>
      <c r="J214" s="29" t="s">
        <v>5</v>
      </c>
      <c r="K214" s="29" t="s">
        <v>5</v>
      </c>
      <c r="L214" s="29" t="s">
        <v>5</v>
      </c>
      <c r="M214" s="29" t="s">
        <v>5</v>
      </c>
      <c r="N214" s="29" t="s">
        <v>5</v>
      </c>
      <c r="O214" s="29">
        <v>0</v>
      </c>
    </row>
    <row r="215" spans="1:15" x14ac:dyDescent="0.25">
      <c r="A215" s="21"/>
      <c r="B215" s="22"/>
      <c r="C215" s="14">
        <v>382</v>
      </c>
      <c r="D215" s="15" t="s">
        <v>216</v>
      </c>
      <c r="E215" s="30" t="s">
        <v>5</v>
      </c>
      <c r="F215" s="30">
        <v>0</v>
      </c>
      <c r="G215" s="30" t="s">
        <v>5</v>
      </c>
      <c r="H215" s="30" t="s">
        <v>5</v>
      </c>
      <c r="I215" s="30" t="s">
        <v>5</v>
      </c>
      <c r="J215" s="30" t="s">
        <v>5</v>
      </c>
      <c r="K215" s="30" t="s">
        <v>5</v>
      </c>
      <c r="L215" s="30" t="s">
        <v>5</v>
      </c>
      <c r="M215" s="30" t="s">
        <v>5</v>
      </c>
      <c r="N215" s="30" t="s">
        <v>5</v>
      </c>
      <c r="O215" s="30">
        <v>0</v>
      </c>
    </row>
    <row r="216" spans="1:15" x14ac:dyDescent="0.25">
      <c r="A216" s="21"/>
      <c r="B216" s="22"/>
      <c r="C216" s="12">
        <v>383</v>
      </c>
      <c r="D216" s="13" t="s">
        <v>217</v>
      </c>
      <c r="E216" s="29">
        <v>0</v>
      </c>
      <c r="F216" s="29">
        <v>0</v>
      </c>
      <c r="G216" s="29" t="s">
        <v>5</v>
      </c>
      <c r="H216" s="29" t="s">
        <v>5</v>
      </c>
      <c r="I216" s="29">
        <v>0</v>
      </c>
      <c r="J216" s="29" t="s">
        <v>5</v>
      </c>
      <c r="K216" s="29" t="s">
        <v>5</v>
      </c>
      <c r="L216" s="29" t="s">
        <v>5</v>
      </c>
      <c r="M216" s="29" t="s">
        <v>5</v>
      </c>
      <c r="N216" s="29" t="s">
        <v>5</v>
      </c>
      <c r="O216" s="29">
        <v>0</v>
      </c>
    </row>
    <row r="217" spans="1:15" x14ac:dyDescent="0.25">
      <c r="A217" s="21"/>
      <c r="B217" s="22"/>
      <c r="C217" s="14">
        <v>385</v>
      </c>
      <c r="D217" s="15" t="s">
        <v>218</v>
      </c>
      <c r="E217" s="30" t="s">
        <v>5</v>
      </c>
      <c r="F217" s="30">
        <v>0</v>
      </c>
      <c r="G217" s="30" t="s">
        <v>5</v>
      </c>
      <c r="H217" s="30" t="s">
        <v>5</v>
      </c>
      <c r="I217" s="30" t="s">
        <v>5</v>
      </c>
      <c r="J217" s="30" t="s">
        <v>5</v>
      </c>
      <c r="K217" s="30" t="s">
        <v>5</v>
      </c>
      <c r="L217" s="30" t="s">
        <v>5</v>
      </c>
      <c r="M217" s="30" t="s">
        <v>5</v>
      </c>
      <c r="N217" s="30" t="s">
        <v>5</v>
      </c>
      <c r="O217" s="30">
        <v>0</v>
      </c>
    </row>
    <row r="218" spans="1:15" x14ac:dyDescent="0.25">
      <c r="A218" s="21"/>
      <c r="B218" s="22"/>
      <c r="C218" s="12">
        <v>386</v>
      </c>
      <c r="D218" s="13" t="s">
        <v>219</v>
      </c>
      <c r="E218" s="29">
        <v>0</v>
      </c>
      <c r="F218" s="29">
        <v>0</v>
      </c>
      <c r="G218" s="29" t="s">
        <v>5</v>
      </c>
      <c r="H218" s="29" t="s">
        <v>5</v>
      </c>
      <c r="I218" s="29" t="s">
        <v>5</v>
      </c>
      <c r="J218" s="29" t="s">
        <v>5</v>
      </c>
      <c r="K218" s="29" t="s">
        <v>5</v>
      </c>
      <c r="L218" s="29" t="s">
        <v>5</v>
      </c>
      <c r="M218" s="29" t="s">
        <v>5</v>
      </c>
      <c r="N218" s="29" t="s">
        <v>5</v>
      </c>
      <c r="O218" s="29">
        <v>0</v>
      </c>
    </row>
    <row r="219" spans="1:15" x14ac:dyDescent="0.25">
      <c r="A219" s="21"/>
      <c r="B219" s="22"/>
      <c r="C219" s="14">
        <v>387</v>
      </c>
      <c r="D219" s="15" t="s">
        <v>220</v>
      </c>
      <c r="E219" s="30">
        <v>0</v>
      </c>
      <c r="F219" s="30">
        <v>0</v>
      </c>
      <c r="G219" s="30" t="s">
        <v>5</v>
      </c>
      <c r="H219" s="30" t="s">
        <v>5</v>
      </c>
      <c r="I219" s="30" t="s">
        <v>5</v>
      </c>
      <c r="J219" s="30" t="s">
        <v>5</v>
      </c>
      <c r="K219" s="30" t="s">
        <v>5</v>
      </c>
      <c r="L219" s="30" t="s">
        <v>5</v>
      </c>
      <c r="M219" s="30" t="s">
        <v>5</v>
      </c>
      <c r="N219" s="30" t="s">
        <v>5</v>
      </c>
      <c r="O219" s="30">
        <v>0</v>
      </c>
    </row>
    <row r="220" spans="1:15" x14ac:dyDescent="0.25">
      <c r="A220" s="21"/>
      <c r="B220" s="22"/>
      <c r="C220" s="12">
        <v>388</v>
      </c>
      <c r="D220" s="13" t="s">
        <v>221</v>
      </c>
      <c r="E220" s="29">
        <v>0</v>
      </c>
      <c r="F220" s="29">
        <v>0</v>
      </c>
      <c r="G220" s="29" t="s">
        <v>5</v>
      </c>
      <c r="H220" s="29" t="s">
        <v>5</v>
      </c>
      <c r="I220" s="29" t="s">
        <v>5</v>
      </c>
      <c r="J220" s="29" t="s">
        <v>5</v>
      </c>
      <c r="K220" s="29" t="s">
        <v>5</v>
      </c>
      <c r="L220" s="29" t="s">
        <v>5</v>
      </c>
      <c r="M220" s="29" t="s">
        <v>5</v>
      </c>
      <c r="N220" s="29" t="s">
        <v>5</v>
      </c>
      <c r="O220" s="29">
        <v>0</v>
      </c>
    </row>
    <row r="221" spans="1:15" x14ac:dyDescent="0.25">
      <c r="A221" s="21"/>
      <c r="B221" s="22"/>
      <c r="C221" s="14">
        <v>389</v>
      </c>
      <c r="D221" s="15" t="s">
        <v>2221</v>
      </c>
      <c r="E221" s="30" t="s">
        <v>5</v>
      </c>
      <c r="F221" s="30" t="s">
        <v>5</v>
      </c>
      <c r="G221" s="30" t="s">
        <v>5</v>
      </c>
      <c r="H221" s="30" t="s">
        <v>5</v>
      </c>
      <c r="I221" s="30" t="s">
        <v>5</v>
      </c>
      <c r="J221" s="30" t="s">
        <v>5</v>
      </c>
      <c r="K221" s="30" t="s">
        <v>5</v>
      </c>
      <c r="L221" s="30" t="s">
        <v>5</v>
      </c>
      <c r="M221" s="30" t="s">
        <v>5</v>
      </c>
      <c r="N221" s="30" t="s">
        <v>5</v>
      </c>
      <c r="O221" s="30" t="s">
        <v>5</v>
      </c>
    </row>
    <row r="222" spans="1:15" x14ac:dyDescent="0.25">
      <c r="A222" s="21"/>
      <c r="B222" s="22"/>
      <c r="C222" s="12">
        <v>390</v>
      </c>
      <c r="D222" s="13" t="s">
        <v>222</v>
      </c>
      <c r="E222" s="29" t="s">
        <v>5</v>
      </c>
      <c r="F222" s="29">
        <v>0</v>
      </c>
      <c r="G222" s="29" t="s">
        <v>5</v>
      </c>
      <c r="H222" s="29" t="s">
        <v>5</v>
      </c>
      <c r="I222" s="29" t="s">
        <v>5</v>
      </c>
      <c r="J222" s="29" t="s">
        <v>5</v>
      </c>
      <c r="K222" s="29" t="s">
        <v>5</v>
      </c>
      <c r="L222" s="29" t="s">
        <v>5</v>
      </c>
      <c r="M222" s="29" t="s">
        <v>5</v>
      </c>
      <c r="N222" s="29" t="s">
        <v>5</v>
      </c>
      <c r="O222" s="29">
        <v>0</v>
      </c>
    </row>
    <row r="223" spans="1:15" x14ac:dyDescent="0.25">
      <c r="A223" s="21"/>
      <c r="B223" s="22"/>
      <c r="C223" s="14">
        <v>391</v>
      </c>
      <c r="D223" s="15" t="s">
        <v>223</v>
      </c>
      <c r="E223" s="30" t="s">
        <v>5</v>
      </c>
      <c r="F223" s="30">
        <v>0</v>
      </c>
      <c r="G223" s="30" t="s">
        <v>5</v>
      </c>
      <c r="H223" s="30" t="s">
        <v>5</v>
      </c>
      <c r="I223" s="30" t="s">
        <v>5</v>
      </c>
      <c r="J223" s="30" t="s">
        <v>5</v>
      </c>
      <c r="K223" s="30" t="s">
        <v>5</v>
      </c>
      <c r="L223" s="30" t="s">
        <v>5</v>
      </c>
      <c r="M223" s="30" t="s">
        <v>5</v>
      </c>
      <c r="N223" s="30" t="s">
        <v>5</v>
      </c>
      <c r="O223" s="30">
        <v>0</v>
      </c>
    </row>
    <row r="224" spans="1:15" x14ac:dyDescent="0.25">
      <c r="A224" s="21"/>
      <c r="B224" s="22"/>
      <c r="C224" s="12">
        <v>392</v>
      </c>
      <c r="D224" s="13" t="s">
        <v>224</v>
      </c>
      <c r="E224" s="29">
        <v>0</v>
      </c>
      <c r="F224" s="29">
        <v>0</v>
      </c>
      <c r="G224" s="29" t="s">
        <v>5</v>
      </c>
      <c r="H224" s="29" t="s">
        <v>5</v>
      </c>
      <c r="I224" s="29" t="s">
        <v>5</v>
      </c>
      <c r="J224" s="29" t="s">
        <v>5</v>
      </c>
      <c r="K224" s="29" t="s">
        <v>5</v>
      </c>
      <c r="L224" s="29" t="s">
        <v>5</v>
      </c>
      <c r="M224" s="29" t="s">
        <v>5</v>
      </c>
      <c r="N224" s="29" t="s">
        <v>5</v>
      </c>
      <c r="O224" s="29">
        <v>0</v>
      </c>
    </row>
    <row r="225" spans="1:15" x14ac:dyDescent="0.25">
      <c r="A225" s="21"/>
      <c r="B225" s="22"/>
      <c r="C225" s="14">
        <v>393</v>
      </c>
      <c r="D225" s="15" t="s">
        <v>225</v>
      </c>
      <c r="E225" s="30" t="s">
        <v>5</v>
      </c>
      <c r="F225" s="30">
        <v>0</v>
      </c>
      <c r="G225" s="30" t="s">
        <v>5</v>
      </c>
      <c r="H225" s="30" t="s">
        <v>5</v>
      </c>
      <c r="I225" s="30" t="s">
        <v>5</v>
      </c>
      <c r="J225" s="30" t="s">
        <v>5</v>
      </c>
      <c r="K225" s="30" t="s">
        <v>5</v>
      </c>
      <c r="L225" s="30" t="s">
        <v>5</v>
      </c>
      <c r="M225" s="30" t="s">
        <v>5</v>
      </c>
      <c r="N225" s="30" t="s">
        <v>5</v>
      </c>
      <c r="O225" s="30">
        <v>0</v>
      </c>
    </row>
    <row r="226" spans="1:15" x14ac:dyDescent="0.25">
      <c r="A226" s="21"/>
      <c r="B226" s="22"/>
      <c r="C226" s="12">
        <v>394</v>
      </c>
      <c r="D226" s="13" t="s">
        <v>226</v>
      </c>
      <c r="E226" s="29" t="s">
        <v>5</v>
      </c>
      <c r="F226" s="29" t="s">
        <v>5</v>
      </c>
      <c r="G226" s="29" t="s">
        <v>5</v>
      </c>
      <c r="H226" s="29" t="s">
        <v>5</v>
      </c>
      <c r="I226" s="29" t="s">
        <v>5</v>
      </c>
      <c r="J226" s="29" t="s">
        <v>5</v>
      </c>
      <c r="K226" s="29" t="s">
        <v>5</v>
      </c>
      <c r="L226" s="29" t="s">
        <v>5</v>
      </c>
      <c r="M226" s="29" t="s">
        <v>5</v>
      </c>
      <c r="N226" s="29" t="s">
        <v>5</v>
      </c>
      <c r="O226" s="29" t="s">
        <v>5</v>
      </c>
    </row>
    <row r="227" spans="1:15" x14ac:dyDescent="0.25">
      <c r="A227" s="21"/>
      <c r="B227" s="22"/>
      <c r="C227" s="14">
        <v>401</v>
      </c>
      <c r="D227" s="15" t="s">
        <v>227</v>
      </c>
      <c r="E227" s="30" t="s">
        <v>5</v>
      </c>
      <c r="F227" s="30">
        <v>0</v>
      </c>
      <c r="G227" s="30" t="s">
        <v>5</v>
      </c>
      <c r="H227" s="30" t="s">
        <v>5</v>
      </c>
      <c r="I227" s="30" t="s">
        <v>5</v>
      </c>
      <c r="J227" s="30" t="s">
        <v>5</v>
      </c>
      <c r="K227" s="30" t="s">
        <v>5</v>
      </c>
      <c r="L227" s="30" t="s">
        <v>5</v>
      </c>
      <c r="M227" s="30" t="s">
        <v>5</v>
      </c>
      <c r="N227" s="30" t="s">
        <v>5</v>
      </c>
      <c r="O227" s="30">
        <v>0</v>
      </c>
    </row>
    <row r="228" spans="1:15" x14ac:dyDescent="0.25">
      <c r="A228" s="21"/>
      <c r="B228" s="22"/>
      <c r="C228" s="12">
        <v>402</v>
      </c>
      <c r="D228" s="13" t="s">
        <v>228</v>
      </c>
      <c r="E228" s="29" t="s">
        <v>5</v>
      </c>
      <c r="F228" s="29" t="s">
        <v>5</v>
      </c>
      <c r="G228" s="29" t="s">
        <v>5</v>
      </c>
      <c r="H228" s="29" t="s">
        <v>5</v>
      </c>
      <c r="I228" s="29" t="s">
        <v>5</v>
      </c>
      <c r="J228" s="29" t="s">
        <v>5</v>
      </c>
      <c r="K228" s="29" t="s">
        <v>5</v>
      </c>
      <c r="L228" s="29" t="s">
        <v>5</v>
      </c>
      <c r="M228" s="29" t="s">
        <v>5</v>
      </c>
      <c r="N228" s="29" t="s">
        <v>5</v>
      </c>
      <c r="O228" s="29">
        <v>0</v>
      </c>
    </row>
    <row r="229" spans="1:15" x14ac:dyDescent="0.25">
      <c r="A229" s="21"/>
      <c r="B229" s="22"/>
      <c r="C229" s="14">
        <v>403</v>
      </c>
      <c r="D229" s="15" t="s">
        <v>229</v>
      </c>
      <c r="E229" s="30">
        <v>0</v>
      </c>
      <c r="F229" s="30" t="s">
        <v>5</v>
      </c>
      <c r="G229" s="30" t="s">
        <v>5</v>
      </c>
      <c r="H229" s="30" t="s">
        <v>5</v>
      </c>
      <c r="I229" s="30" t="s">
        <v>5</v>
      </c>
      <c r="J229" s="30" t="s">
        <v>5</v>
      </c>
      <c r="K229" s="30" t="s">
        <v>5</v>
      </c>
      <c r="L229" s="30" t="s">
        <v>5</v>
      </c>
      <c r="M229" s="30" t="s">
        <v>5</v>
      </c>
      <c r="N229" s="30" t="s">
        <v>5</v>
      </c>
      <c r="O229" s="30">
        <v>0</v>
      </c>
    </row>
    <row r="230" spans="1:15" x14ac:dyDescent="0.25">
      <c r="A230" s="21"/>
      <c r="B230" s="22"/>
      <c r="C230" s="12">
        <v>404</v>
      </c>
      <c r="D230" s="13" t="s">
        <v>230</v>
      </c>
      <c r="E230" s="29">
        <v>0</v>
      </c>
      <c r="F230" s="29">
        <v>0</v>
      </c>
      <c r="G230" s="29" t="s">
        <v>5</v>
      </c>
      <c r="H230" s="29">
        <v>0</v>
      </c>
      <c r="I230" s="29" t="s">
        <v>5</v>
      </c>
      <c r="J230" s="29" t="s">
        <v>5</v>
      </c>
      <c r="K230" s="29" t="s">
        <v>5</v>
      </c>
      <c r="L230" s="29" t="s">
        <v>5</v>
      </c>
      <c r="M230" s="29" t="s">
        <v>5</v>
      </c>
      <c r="N230" s="29" t="s">
        <v>5</v>
      </c>
      <c r="O230" s="29">
        <v>0</v>
      </c>
    </row>
    <row r="231" spans="1:15" x14ac:dyDescent="0.25">
      <c r="A231" s="21"/>
      <c r="B231" s="22"/>
      <c r="C231" s="14">
        <v>405</v>
      </c>
      <c r="D231" s="15" t="s">
        <v>231</v>
      </c>
      <c r="E231" s="30">
        <v>0</v>
      </c>
      <c r="F231" s="30">
        <v>0</v>
      </c>
      <c r="G231" s="30" t="s">
        <v>5</v>
      </c>
      <c r="H231" s="30" t="s">
        <v>5</v>
      </c>
      <c r="I231" s="30" t="s">
        <v>5</v>
      </c>
      <c r="J231" s="30" t="s">
        <v>5</v>
      </c>
      <c r="K231" s="30" t="s">
        <v>5</v>
      </c>
      <c r="L231" s="30" t="s">
        <v>5</v>
      </c>
      <c r="M231" s="30" t="s">
        <v>5</v>
      </c>
      <c r="N231" s="30" t="s">
        <v>5</v>
      </c>
      <c r="O231" s="30">
        <v>0</v>
      </c>
    </row>
    <row r="232" spans="1:15" x14ac:dyDescent="0.25">
      <c r="A232" s="21"/>
      <c r="B232" s="22"/>
      <c r="C232" s="12">
        <v>406</v>
      </c>
      <c r="D232" s="13" t="s">
        <v>232</v>
      </c>
      <c r="E232" s="29">
        <v>0</v>
      </c>
      <c r="F232" s="29">
        <v>0</v>
      </c>
      <c r="G232" s="29" t="s">
        <v>5</v>
      </c>
      <c r="H232" s="29" t="s">
        <v>5</v>
      </c>
      <c r="I232" s="29" t="s">
        <v>5</v>
      </c>
      <c r="J232" s="29" t="s">
        <v>5</v>
      </c>
      <c r="K232" s="29" t="s">
        <v>5</v>
      </c>
      <c r="L232" s="29" t="s">
        <v>5</v>
      </c>
      <c r="M232" s="29" t="s">
        <v>5</v>
      </c>
      <c r="N232" s="29" t="s">
        <v>5</v>
      </c>
      <c r="O232" s="29">
        <v>0</v>
      </c>
    </row>
    <row r="233" spans="1:15" x14ac:dyDescent="0.25">
      <c r="A233" s="21"/>
      <c r="B233" s="22"/>
      <c r="C233" s="14">
        <v>407</v>
      </c>
      <c r="D233" s="15" t="s">
        <v>233</v>
      </c>
      <c r="E233" s="30">
        <v>0</v>
      </c>
      <c r="F233" s="30">
        <v>0</v>
      </c>
      <c r="G233" s="30" t="s">
        <v>5</v>
      </c>
      <c r="H233" s="30" t="s">
        <v>5</v>
      </c>
      <c r="I233" s="30" t="s">
        <v>5</v>
      </c>
      <c r="J233" s="30" t="s">
        <v>5</v>
      </c>
      <c r="K233" s="30" t="s">
        <v>5</v>
      </c>
      <c r="L233" s="30" t="s">
        <v>5</v>
      </c>
      <c r="M233" s="30" t="s">
        <v>5</v>
      </c>
      <c r="N233" s="30" t="s">
        <v>5</v>
      </c>
      <c r="O233" s="30">
        <v>0</v>
      </c>
    </row>
    <row r="234" spans="1:15" x14ac:dyDescent="0.25">
      <c r="A234" s="21"/>
      <c r="B234" s="22"/>
      <c r="C234" s="12">
        <v>408</v>
      </c>
      <c r="D234" s="13" t="s">
        <v>234</v>
      </c>
      <c r="E234" s="29" t="s">
        <v>5</v>
      </c>
      <c r="F234" s="29" t="s">
        <v>5</v>
      </c>
      <c r="G234" s="29" t="s">
        <v>5</v>
      </c>
      <c r="H234" s="29" t="s">
        <v>5</v>
      </c>
      <c r="I234" s="29" t="s">
        <v>5</v>
      </c>
      <c r="J234" s="29" t="s">
        <v>5</v>
      </c>
      <c r="K234" s="29" t="s">
        <v>5</v>
      </c>
      <c r="L234" s="29" t="s">
        <v>5</v>
      </c>
      <c r="M234" s="29" t="s">
        <v>5</v>
      </c>
      <c r="N234" s="29" t="s">
        <v>5</v>
      </c>
      <c r="O234" s="29" t="s">
        <v>5</v>
      </c>
    </row>
    <row r="235" spans="1:15" x14ac:dyDescent="0.25">
      <c r="A235" s="21"/>
      <c r="B235" s="22"/>
      <c r="C235" s="14">
        <v>409</v>
      </c>
      <c r="D235" s="15" t="s">
        <v>235</v>
      </c>
      <c r="E235" s="30">
        <v>0</v>
      </c>
      <c r="F235" s="30">
        <v>0</v>
      </c>
      <c r="G235" s="30" t="s">
        <v>5</v>
      </c>
      <c r="H235" s="30" t="s">
        <v>5</v>
      </c>
      <c r="I235" s="30" t="s">
        <v>5</v>
      </c>
      <c r="J235" s="30" t="s">
        <v>5</v>
      </c>
      <c r="K235" s="30" t="s">
        <v>5</v>
      </c>
      <c r="L235" s="30" t="s">
        <v>5</v>
      </c>
      <c r="M235" s="30" t="s">
        <v>5</v>
      </c>
      <c r="N235" s="30" t="s">
        <v>5</v>
      </c>
      <c r="O235" s="30">
        <v>0</v>
      </c>
    </row>
    <row r="236" spans="1:15" x14ac:dyDescent="0.25">
      <c r="A236" s="21"/>
      <c r="B236" s="22"/>
      <c r="C236" s="12">
        <v>410</v>
      </c>
      <c r="D236" s="13" t="s">
        <v>236</v>
      </c>
      <c r="E236" s="29" t="s">
        <v>5</v>
      </c>
      <c r="F236" s="29" t="s">
        <v>5</v>
      </c>
      <c r="G236" s="29" t="s">
        <v>5</v>
      </c>
      <c r="H236" s="29" t="s">
        <v>5</v>
      </c>
      <c r="I236" s="29" t="s">
        <v>5</v>
      </c>
      <c r="J236" s="29" t="s">
        <v>5</v>
      </c>
      <c r="K236" s="29" t="s">
        <v>5</v>
      </c>
      <c r="L236" s="29" t="s">
        <v>5</v>
      </c>
      <c r="M236" s="29" t="s">
        <v>5</v>
      </c>
      <c r="N236" s="29" t="s">
        <v>5</v>
      </c>
      <c r="O236" s="29" t="s">
        <v>5</v>
      </c>
    </row>
    <row r="237" spans="1:15" x14ac:dyDescent="0.25">
      <c r="A237" s="21"/>
      <c r="B237" s="22"/>
      <c r="C237" s="14">
        <v>411</v>
      </c>
      <c r="D237" s="15" t="s">
        <v>237</v>
      </c>
      <c r="E237" s="30" t="s">
        <v>5</v>
      </c>
      <c r="F237" s="30" t="s">
        <v>5</v>
      </c>
      <c r="G237" s="30" t="s">
        <v>5</v>
      </c>
      <c r="H237" s="30" t="s">
        <v>5</v>
      </c>
      <c r="I237" s="30" t="s">
        <v>5</v>
      </c>
      <c r="J237" s="30" t="s">
        <v>5</v>
      </c>
      <c r="K237" s="30" t="s">
        <v>5</v>
      </c>
      <c r="L237" s="30" t="s">
        <v>5</v>
      </c>
      <c r="M237" s="30" t="s">
        <v>5</v>
      </c>
      <c r="N237" s="30" t="s">
        <v>5</v>
      </c>
      <c r="O237" s="30">
        <v>0</v>
      </c>
    </row>
    <row r="238" spans="1:15" x14ac:dyDescent="0.25">
      <c r="A238" s="21"/>
      <c r="B238" s="22"/>
      <c r="C238" s="12">
        <v>412</v>
      </c>
      <c r="D238" s="13" t="s">
        <v>238</v>
      </c>
      <c r="E238" s="29">
        <v>0</v>
      </c>
      <c r="F238" s="29">
        <v>0</v>
      </c>
      <c r="G238" s="29" t="s">
        <v>5</v>
      </c>
      <c r="H238" s="29" t="s">
        <v>5</v>
      </c>
      <c r="I238" s="29" t="s">
        <v>5</v>
      </c>
      <c r="J238" s="29" t="s">
        <v>5</v>
      </c>
      <c r="K238" s="29" t="s">
        <v>5</v>
      </c>
      <c r="L238" s="29" t="s">
        <v>5</v>
      </c>
      <c r="M238" s="29" t="s">
        <v>5</v>
      </c>
      <c r="N238" s="29" t="s">
        <v>5</v>
      </c>
      <c r="O238" s="29">
        <v>0</v>
      </c>
    </row>
    <row r="239" spans="1:15" x14ac:dyDescent="0.25">
      <c r="A239" s="21"/>
      <c r="B239" s="22"/>
      <c r="C239" s="14">
        <v>413</v>
      </c>
      <c r="D239" s="15" t="s">
        <v>239</v>
      </c>
      <c r="E239" s="30">
        <v>0</v>
      </c>
      <c r="F239" s="30">
        <v>0</v>
      </c>
      <c r="G239" s="30" t="s">
        <v>5</v>
      </c>
      <c r="H239" s="30" t="s">
        <v>5</v>
      </c>
      <c r="I239" s="30" t="s">
        <v>5</v>
      </c>
      <c r="J239" s="30" t="s">
        <v>5</v>
      </c>
      <c r="K239" s="30" t="s">
        <v>5</v>
      </c>
      <c r="L239" s="30" t="s">
        <v>5</v>
      </c>
      <c r="M239" s="30" t="s">
        <v>5</v>
      </c>
      <c r="N239" s="30" t="s">
        <v>5</v>
      </c>
      <c r="O239" s="30">
        <v>0</v>
      </c>
    </row>
    <row r="240" spans="1:15" x14ac:dyDescent="0.25">
      <c r="A240" s="21"/>
      <c r="B240" s="22"/>
      <c r="C240" s="12">
        <v>414</v>
      </c>
      <c r="D240" s="13" t="s">
        <v>240</v>
      </c>
      <c r="E240" s="29">
        <v>0</v>
      </c>
      <c r="F240" s="29">
        <v>0</v>
      </c>
      <c r="G240" s="29" t="s">
        <v>5</v>
      </c>
      <c r="H240" s="29" t="s">
        <v>5</v>
      </c>
      <c r="I240" s="29" t="s">
        <v>5</v>
      </c>
      <c r="J240" s="29" t="s">
        <v>5</v>
      </c>
      <c r="K240" s="29" t="s">
        <v>5</v>
      </c>
      <c r="L240" s="29" t="s">
        <v>5</v>
      </c>
      <c r="M240" s="29" t="s">
        <v>5</v>
      </c>
      <c r="N240" s="29" t="s">
        <v>5</v>
      </c>
      <c r="O240" s="29">
        <v>0</v>
      </c>
    </row>
    <row r="241" spans="1:15" x14ac:dyDescent="0.25">
      <c r="A241" s="21"/>
      <c r="B241" s="22"/>
      <c r="C241" s="14">
        <v>415</v>
      </c>
      <c r="D241" s="15" t="s">
        <v>241</v>
      </c>
      <c r="E241" s="30">
        <v>0</v>
      </c>
      <c r="F241" s="30" t="s">
        <v>5</v>
      </c>
      <c r="G241" s="30" t="s">
        <v>5</v>
      </c>
      <c r="H241" s="30" t="s">
        <v>5</v>
      </c>
      <c r="I241" s="30" t="s">
        <v>5</v>
      </c>
      <c r="J241" s="30" t="s">
        <v>5</v>
      </c>
      <c r="K241" s="30" t="s">
        <v>5</v>
      </c>
      <c r="L241" s="30" t="s">
        <v>5</v>
      </c>
      <c r="M241" s="30" t="s">
        <v>5</v>
      </c>
      <c r="N241" s="30" t="s">
        <v>5</v>
      </c>
      <c r="O241" s="30">
        <v>0</v>
      </c>
    </row>
    <row r="242" spans="1:15" x14ac:dyDescent="0.25">
      <c r="A242" s="21"/>
      <c r="B242" s="22"/>
      <c r="C242" s="12">
        <v>416</v>
      </c>
      <c r="D242" s="13" t="s">
        <v>242</v>
      </c>
      <c r="E242" s="29" t="s">
        <v>5</v>
      </c>
      <c r="F242" s="29" t="s">
        <v>5</v>
      </c>
      <c r="G242" s="29" t="s">
        <v>5</v>
      </c>
      <c r="H242" s="29" t="s">
        <v>5</v>
      </c>
      <c r="I242" s="29" t="s">
        <v>5</v>
      </c>
      <c r="J242" s="29" t="s">
        <v>5</v>
      </c>
      <c r="K242" s="29" t="s">
        <v>5</v>
      </c>
      <c r="L242" s="29" t="s">
        <v>5</v>
      </c>
      <c r="M242" s="29" t="s">
        <v>5</v>
      </c>
      <c r="N242" s="29" t="s">
        <v>5</v>
      </c>
      <c r="O242" s="29" t="s">
        <v>5</v>
      </c>
    </row>
    <row r="243" spans="1:15" x14ac:dyDescent="0.25">
      <c r="A243" s="21"/>
      <c r="B243" s="22"/>
      <c r="C243" s="14">
        <v>418</v>
      </c>
      <c r="D243" s="15" t="s">
        <v>243</v>
      </c>
      <c r="E243" s="30">
        <v>0</v>
      </c>
      <c r="F243" s="30">
        <v>0</v>
      </c>
      <c r="G243" s="30" t="s">
        <v>5</v>
      </c>
      <c r="H243" s="30" t="s">
        <v>5</v>
      </c>
      <c r="I243" s="30" t="s">
        <v>5</v>
      </c>
      <c r="J243" s="30" t="s">
        <v>5</v>
      </c>
      <c r="K243" s="30" t="s">
        <v>5</v>
      </c>
      <c r="L243" s="30" t="s">
        <v>5</v>
      </c>
      <c r="M243" s="30" t="s">
        <v>5</v>
      </c>
      <c r="N243" s="30" t="s">
        <v>5</v>
      </c>
      <c r="O243" s="30">
        <v>0</v>
      </c>
    </row>
    <row r="244" spans="1:15" x14ac:dyDescent="0.25">
      <c r="A244" s="21"/>
      <c r="B244" s="22"/>
      <c r="C244" s="12">
        <v>420</v>
      </c>
      <c r="D244" s="13" t="s">
        <v>244</v>
      </c>
      <c r="E244" s="29">
        <v>0</v>
      </c>
      <c r="F244" s="29">
        <v>0</v>
      </c>
      <c r="G244" s="29" t="s">
        <v>5</v>
      </c>
      <c r="H244" s="29" t="s">
        <v>5</v>
      </c>
      <c r="I244" s="29" t="s">
        <v>5</v>
      </c>
      <c r="J244" s="29" t="s">
        <v>5</v>
      </c>
      <c r="K244" s="29" t="s">
        <v>5</v>
      </c>
      <c r="L244" s="29" t="s">
        <v>5</v>
      </c>
      <c r="M244" s="29" t="s">
        <v>5</v>
      </c>
      <c r="N244" s="29" t="s">
        <v>5</v>
      </c>
      <c r="O244" s="29">
        <v>0</v>
      </c>
    </row>
    <row r="245" spans="1:15" x14ac:dyDescent="0.25">
      <c r="A245" s="21"/>
      <c r="B245" s="22"/>
      <c r="C245" s="14">
        <v>421</v>
      </c>
      <c r="D245" s="15" t="s">
        <v>245</v>
      </c>
      <c r="E245" s="30" t="s">
        <v>5</v>
      </c>
      <c r="F245" s="30" t="s">
        <v>5</v>
      </c>
      <c r="G245" s="30" t="s">
        <v>5</v>
      </c>
      <c r="H245" s="30" t="s">
        <v>5</v>
      </c>
      <c r="I245" s="30" t="s">
        <v>5</v>
      </c>
      <c r="J245" s="30" t="s">
        <v>5</v>
      </c>
      <c r="K245" s="30" t="s">
        <v>5</v>
      </c>
      <c r="L245" s="30" t="s">
        <v>5</v>
      </c>
      <c r="M245" s="30" t="s">
        <v>5</v>
      </c>
      <c r="N245" s="30" t="s">
        <v>5</v>
      </c>
      <c r="O245" s="30" t="s">
        <v>5</v>
      </c>
    </row>
    <row r="246" spans="1:15" x14ac:dyDescent="0.25">
      <c r="A246" s="21"/>
      <c r="B246" s="22"/>
      <c r="C246" s="12">
        <v>422</v>
      </c>
      <c r="D246" s="13" t="s">
        <v>246</v>
      </c>
      <c r="E246" s="29" t="s">
        <v>5</v>
      </c>
      <c r="F246" s="29" t="s">
        <v>5</v>
      </c>
      <c r="G246" s="29" t="s">
        <v>5</v>
      </c>
      <c r="H246" s="29" t="s">
        <v>5</v>
      </c>
      <c r="I246" s="29" t="s">
        <v>5</v>
      </c>
      <c r="J246" s="29" t="s">
        <v>5</v>
      </c>
      <c r="K246" s="29" t="s">
        <v>5</v>
      </c>
      <c r="L246" s="29" t="s">
        <v>5</v>
      </c>
      <c r="M246" s="29" t="s">
        <v>5</v>
      </c>
      <c r="N246" s="29" t="s">
        <v>5</v>
      </c>
      <c r="O246" s="29" t="s">
        <v>5</v>
      </c>
    </row>
    <row r="247" spans="1:15" x14ac:dyDescent="0.25">
      <c r="A247" s="21"/>
      <c r="B247" s="22"/>
      <c r="C247" s="14">
        <v>423</v>
      </c>
      <c r="D247" s="15" t="s">
        <v>2222</v>
      </c>
      <c r="E247" s="30" t="s">
        <v>5</v>
      </c>
      <c r="F247" s="30" t="s">
        <v>5</v>
      </c>
      <c r="G247" s="30" t="s">
        <v>5</v>
      </c>
      <c r="H247" s="30" t="s">
        <v>5</v>
      </c>
      <c r="I247" s="30" t="s">
        <v>5</v>
      </c>
      <c r="J247" s="30" t="s">
        <v>5</v>
      </c>
      <c r="K247" s="30" t="s">
        <v>5</v>
      </c>
      <c r="L247" s="30" t="s">
        <v>5</v>
      </c>
      <c r="M247" s="30" t="s">
        <v>5</v>
      </c>
      <c r="N247" s="30" t="s">
        <v>5</v>
      </c>
      <c r="O247" s="30" t="s">
        <v>5</v>
      </c>
    </row>
    <row r="248" spans="1:15" x14ac:dyDescent="0.25">
      <c r="A248" s="21"/>
      <c r="B248" s="22"/>
      <c r="C248" s="12">
        <v>424</v>
      </c>
      <c r="D248" s="13" t="s">
        <v>247</v>
      </c>
      <c r="E248" s="29">
        <v>0</v>
      </c>
      <c r="F248" s="29">
        <v>0</v>
      </c>
      <c r="G248" s="29" t="s">
        <v>5</v>
      </c>
      <c r="H248" s="29" t="s">
        <v>5</v>
      </c>
      <c r="I248" s="29" t="s">
        <v>5</v>
      </c>
      <c r="J248" s="29" t="s">
        <v>5</v>
      </c>
      <c r="K248" s="29" t="s">
        <v>5</v>
      </c>
      <c r="L248" s="29" t="s">
        <v>5</v>
      </c>
      <c r="M248" s="29" t="s">
        <v>5</v>
      </c>
      <c r="N248" s="29" t="s">
        <v>5</v>
      </c>
      <c r="O248" s="29">
        <v>0</v>
      </c>
    </row>
    <row r="249" spans="1:15" x14ac:dyDescent="0.25">
      <c r="A249" s="21"/>
      <c r="B249" s="22"/>
      <c r="C249" s="14">
        <v>431</v>
      </c>
      <c r="D249" s="15" t="s">
        <v>248</v>
      </c>
      <c r="E249" s="30">
        <v>0</v>
      </c>
      <c r="F249" s="30">
        <v>0</v>
      </c>
      <c r="G249" s="30" t="s">
        <v>5</v>
      </c>
      <c r="H249" s="30" t="s">
        <v>5</v>
      </c>
      <c r="I249" s="30">
        <v>0</v>
      </c>
      <c r="J249" s="30" t="s">
        <v>5</v>
      </c>
      <c r="K249" s="30" t="s">
        <v>5</v>
      </c>
      <c r="L249" s="30" t="s">
        <v>5</v>
      </c>
      <c r="M249" s="30" t="s">
        <v>5</v>
      </c>
      <c r="N249" s="30" t="s">
        <v>5</v>
      </c>
      <c r="O249" s="30">
        <v>0</v>
      </c>
    </row>
    <row r="250" spans="1:15" x14ac:dyDescent="0.25">
      <c r="A250" s="21"/>
      <c r="B250" s="22"/>
      <c r="C250" s="12">
        <v>432</v>
      </c>
      <c r="D250" s="13" t="s">
        <v>249</v>
      </c>
      <c r="E250" s="29">
        <v>0</v>
      </c>
      <c r="F250" s="29" t="s">
        <v>5</v>
      </c>
      <c r="G250" s="29" t="s">
        <v>5</v>
      </c>
      <c r="H250" s="29" t="s">
        <v>5</v>
      </c>
      <c r="I250" s="29" t="s">
        <v>5</v>
      </c>
      <c r="J250" s="29" t="s">
        <v>5</v>
      </c>
      <c r="K250" s="29" t="s">
        <v>5</v>
      </c>
      <c r="L250" s="29" t="s">
        <v>5</v>
      </c>
      <c r="M250" s="29" t="s">
        <v>5</v>
      </c>
      <c r="N250" s="29" t="s">
        <v>5</v>
      </c>
      <c r="O250" s="29">
        <v>0</v>
      </c>
    </row>
    <row r="251" spans="1:15" x14ac:dyDescent="0.25">
      <c r="A251" s="21"/>
      <c r="B251" s="22"/>
      <c r="C251" s="14">
        <v>433</v>
      </c>
      <c r="D251" s="15" t="s">
        <v>250</v>
      </c>
      <c r="E251" s="30">
        <v>0</v>
      </c>
      <c r="F251" s="30">
        <v>0</v>
      </c>
      <c r="G251" s="30" t="s">
        <v>5</v>
      </c>
      <c r="H251" s="30" t="s">
        <v>5</v>
      </c>
      <c r="I251" s="30" t="s">
        <v>5</v>
      </c>
      <c r="J251" s="30" t="s">
        <v>5</v>
      </c>
      <c r="K251" s="30" t="s">
        <v>5</v>
      </c>
      <c r="L251" s="30" t="s">
        <v>5</v>
      </c>
      <c r="M251" s="30" t="s">
        <v>5</v>
      </c>
      <c r="N251" s="30" t="s">
        <v>5</v>
      </c>
      <c r="O251" s="30">
        <v>0</v>
      </c>
    </row>
    <row r="252" spans="1:15" x14ac:dyDescent="0.25">
      <c r="A252" s="21"/>
      <c r="B252" s="22"/>
      <c r="C252" s="12">
        <v>434</v>
      </c>
      <c r="D252" s="13" t="s">
        <v>251</v>
      </c>
      <c r="E252" s="29">
        <v>0</v>
      </c>
      <c r="F252" s="29">
        <v>0</v>
      </c>
      <c r="G252" s="29" t="s">
        <v>5</v>
      </c>
      <c r="H252" s="29" t="s">
        <v>5</v>
      </c>
      <c r="I252" s="29" t="s">
        <v>5</v>
      </c>
      <c r="J252" s="29" t="s">
        <v>5</v>
      </c>
      <c r="K252" s="29" t="s">
        <v>5</v>
      </c>
      <c r="L252" s="29" t="s">
        <v>5</v>
      </c>
      <c r="M252" s="29" t="s">
        <v>5</v>
      </c>
      <c r="N252" s="29" t="s">
        <v>5</v>
      </c>
      <c r="O252" s="29">
        <v>0</v>
      </c>
    </row>
    <row r="253" spans="1:15" x14ac:dyDescent="0.25">
      <c r="A253" s="21"/>
      <c r="B253" s="22"/>
      <c r="C253" s="14">
        <v>435</v>
      </c>
      <c r="D253" s="15" t="s">
        <v>252</v>
      </c>
      <c r="E253" s="30" t="s">
        <v>5</v>
      </c>
      <c r="F253" s="30" t="s">
        <v>5</v>
      </c>
      <c r="G253" s="30" t="s">
        <v>5</v>
      </c>
      <c r="H253" s="30" t="s">
        <v>5</v>
      </c>
      <c r="I253" s="30" t="s">
        <v>5</v>
      </c>
      <c r="J253" s="30" t="s">
        <v>5</v>
      </c>
      <c r="K253" s="30" t="s">
        <v>5</v>
      </c>
      <c r="L253" s="30" t="s">
        <v>5</v>
      </c>
      <c r="M253" s="30" t="s">
        <v>5</v>
      </c>
      <c r="N253" s="30" t="s">
        <v>5</v>
      </c>
      <c r="O253" s="30" t="s">
        <v>5</v>
      </c>
    </row>
    <row r="254" spans="1:15" x14ac:dyDescent="0.25">
      <c r="A254" s="21"/>
      <c r="B254" s="22"/>
      <c r="C254" s="12">
        <v>437</v>
      </c>
      <c r="D254" s="13" t="s">
        <v>253</v>
      </c>
      <c r="E254" s="29" t="s">
        <v>5</v>
      </c>
      <c r="F254" s="29" t="s">
        <v>5</v>
      </c>
      <c r="G254" s="29" t="s">
        <v>5</v>
      </c>
      <c r="H254" s="29" t="s">
        <v>5</v>
      </c>
      <c r="I254" s="29" t="s">
        <v>5</v>
      </c>
      <c r="J254" s="29" t="s">
        <v>5</v>
      </c>
      <c r="K254" s="29" t="s">
        <v>5</v>
      </c>
      <c r="L254" s="29" t="s">
        <v>5</v>
      </c>
      <c r="M254" s="29" t="s">
        <v>5</v>
      </c>
      <c r="N254" s="29" t="s">
        <v>5</v>
      </c>
      <c r="O254" s="29" t="s">
        <v>5</v>
      </c>
    </row>
    <row r="255" spans="1:15" x14ac:dyDescent="0.25">
      <c r="A255" s="21"/>
      <c r="B255" s="22"/>
      <c r="C255" s="14">
        <v>438</v>
      </c>
      <c r="D255" s="15" t="s">
        <v>254</v>
      </c>
      <c r="E255" s="30">
        <v>0</v>
      </c>
      <c r="F255" s="30">
        <v>0</v>
      </c>
      <c r="G255" s="30" t="s">
        <v>5</v>
      </c>
      <c r="H255" s="30" t="s">
        <v>5</v>
      </c>
      <c r="I255" s="30" t="s">
        <v>5</v>
      </c>
      <c r="J255" s="30" t="s">
        <v>5</v>
      </c>
      <c r="K255" s="30" t="s">
        <v>5</v>
      </c>
      <c r="L255" s="30" t="s">
        <v>5</v>
      </c>
      <c r="M255" s="30" t="s">
        <v>5</v>
      </c>
      <c r="N255" s="30" t="s">
        <v>5</v>
      </c>
      <c r="O255" s="30">
        <v>0</v>
      </c>
    </row>
    <row r="256" spans="1:15" x14ac:dyDescent="0.25">
      <c r="A256" s="21"/>
      <c r="B256" s="22"/>
      <c r="C256" s="12">
        <v>441</v>
      </c>
      <c r="D256" s="13" t="s">
        <v>255</v>
      </c>
      <c r="E256" s="29">
        <v>0</v>
      </c>
      <c r="F256" s="29">
        <v>0</v>
      </c>
      <c r="G256" s="29" t="s">
        <v>5</v>
      </c>
      <c r="H256" s="29" t="s">
        <v>5</v>
      </c>
      <c r="I256" s="29" t="s">
        <v>5</v>
      </c>
      <c r="J256" s="29" t="s">
        <v>5</v>
      </c>
      <c r="K256" s="29" t="s">
        <v>5</v>
      </c>
      <c r="L256" s="29" t="s">
        <v>5</v>
      </c>
      <c r="M256" s="29" t="s">
        <v>5</v>
      </c>
      <c r="N256" s="29" t="s">
        <v>5</v>
      </c>
      <c r="O256" s="29">
        <v>0</v>
      </c>
    </row>
    <row r="257" spans="1:15" x14ac:dyDescent="0.25">
      <c r="A257" s="21"/>
      <c r="B257" s="22"/>
      <c r="C257" s="14">
        <v>442</v>
      </c>
      <c r="D257" s="15" t="s">
        <v>256</v>
      </c>
      <c r="E257" s="30" t="s">
        <v>5</v>
      </c>
      <c r="F257" s="30" t="s">
        <v>5</v>
      </c>
      <c r="G257" s="30" t="s">
        <v>5</v>
      </c>
      <c r="H257" s="30" t="s">
        <v>5</v>
      </c>
      <c r="I257" s="30" t="s">
        <v>5</v>
      </c>
      <c r="J257" s="30" t="s">
        <v>5</v>
      </c>
      <c r="K257" s="30" t="s">
        <v>5</v>
      </c>
      <c r="L257" s="30" t="s">
        <v>5</v>
      </c>
      <c r="M257" s="30" t="s">
        <v>5</v>
      </c>
      <c r="N257" s="30" t="s">
        <v>5</v>
      </c>
      <c r="O257" s="30" t="s">
        <v>5</v>
      </c>
    </row>
    <row r="258" spans="1:15" x14ac:dyDescent="0.25">
      <c r="A258" s="21"/>
      <c r="B258" s="22"/>
      <c r="C258" s="12">
        <v>443</v>
      </c>
      <c r="D258" s="13" t="s">
        <v>257</v>
      </c>
      <c r="E258" s="29">
        <v>0</v>
      </c>
      <c r="F258" s="29">
        <v>0</v>
      </c>
      <c r="G258" s="29">
        <v>0</v>
      </c>
      <c r="H258" s="29">
        <v>0</v>
      </c>
      <c r="I258" s="29" t="s">
        <v>5</v>
      </c>
      <c r="J258" s="29" t="s">
        <v>5</v>
      </c>
      <c r="K258" s="29" t="s">
        <v>5</v>
      </c>
      <c r="L258" s="29" t="s">
        <v>5</v>
      </c>
      <c r="M258" s="29" t="s">
        <v>5</v>
      </c>
      <c r="N258" s="29" t="s">
        <v>5</v>
      </c>
      <c r="O258" s="29">
        <v>0</v>
      </c>
    </row>
    <row r="259" spans="1:15" x14ac:dyDescent="0.25">
      <c r="A259" s="21"/>
      <c r="B259" s="22"/>
      <c r="C259" s="14">
        <v>444</v>
      </c>
      <c r="D259" s="15" t="s">
        <v>258</v>
      </c>
      <c r="E259" s="30">
        <v>0</v>
      </c>
      <c r="F259" s="30">
        <v>0</v>
      </c>
      <c r="G259" s="30" t="s">
        <v>5</v>
      </c>
      <c r="H259" s="30" t="s">
        <v>5</v>
      </c>
      <c r="I259" s="30" t="s">
        <v>5</v>
      </c>
      <c r="J259" s="30" t="s">
        <v>5</v>
      </c>
      <c r="K259" s="30" t="s">
        <v>5</v>
      </c>
      <c r="L259" s="30" t="s">
        <v>5</v>
      </c>
      <c r="M259" s="30" t="s">
        <v>5</v>
      </c>
      <c r="N259" s="30" t="s">
        <v>5</v>
      </c>
      <c r="O259" s="30">
        <v>0</v>
      </c>
    </row>
    <row r="260" spans="1:15" x14ac:dyDescent="0.25">
      <c r="A260" s="21"/>
      <c r="B260" s="22"/>
      <c r="C260" s="12">
        <v>445</v>
      </c>
      <c r="D260" s="13" t="s">
        <v>259</v>
      </c>
      <c r="E260" s="29">
        <v>0</v>
      </c>
      <c r="F260" s="29">
        <v>0</v>
      </c>
      <c r="G260" s="29" t="s">
        <v>5</v>
      </c>
      <c r="H260" s="29" t="s">
        <v>5</v>
      </c>
      <c r="I260" s="29" t="s">
        <v>5</v>
      </c>
      <c r="J260" s="29" t="s">
        <v>5</v>
      </c>
      <c r="K260" s="29" t="s">
        <v>5</v>
      </c>
      <c r="L260" s="29" t="s">
        <v>5</v>
      </c>
      <c r="M260" s="29" t="s">
        <v>5</v>
      </c>
      <c r="N260" s="29" t="s">
        <v>5</v>
      </c>
      <c r="O260" s="29">
        <v>0</v>
      </c>
    </row>
    <row r="261" spans="1:15" x14ac:dyDescent="0.25">
      <c r="A261" s="21"/>
      <c r="B261" s="22"/>
      <c r="C261" s="14">
        <v>446</v>
      </c>
      <c r="D261" s="15" t="s">
        <v>260</v>
      </c>
      <c r="E261" s="30">
        <v>0</v>
      </c>
      <c r="F261" s="30">
        <v>0</v>
      </c>
      <c r="G261" s="30" t="s">
        <v>5</v>
      </c>
      <c r="H261" s="30" t="s">
        <v>5</v>
      </c>
      <c r="I261" s="30" t="s">
        <v>5</v>
      </c>
      <c r="J261" s="30" t="s">
        <v>5</v>
      </c>
      <c r="K261" s="30" t="s">
        <v>5</v>
      </c>
      <c r="L261" s="30" t="s">
        <v>5</v>
      </c>
      <c r="M261" s="30" t="s">
        <v>5</v>
      </c>
      <c r="N261" s="30" t="s">
        <v>5</v>
      </c>
      <c r="O261" s="30">
        <v>0</v>
      </c>
    </row>
    <row r="262" spans="1:15" x14ac:dyDescent="0.25">
      <c r="A262" s="21"/>
      <c r="B262" s="22"/>
      <c r="C262" s="12">
        <v>448</v>
      </c>
      <c r="D262" s="13" t="s">
        <v>261</v>
      </c>
      <c r="E262" s="29" t="s">
        <v>5</v>
      </c>
      <c r="F262" s="29" t="s">
        <v>5</v>
      </c>
      <c r="G262" s="29" t="s">
        <v>5</v>
      </c>
      <c r="H262" s="29" t="s">
        <v>5</v>
      </c>
      <c r="I262" s="29" t="s">
        <v>5</v>
      </c>
      <c r="J262" s="29" t="s">
        <v>5</v>
      </c>
      <c r="K262" s="29" t="s">
        <v>5</v>
      </c>
      <c r="L262" s="29" t="s">
        <v>5</v>
      </c>
      <c r="M262" s="29" t="s">
        <v>5</v>
      </c>
      <c r="N262" s="29" t="s">
        <v>5</v>
      </c>
      <c r="O262" s="29">
        <v>0</v>
      </c>
    </row>
    <row r="263" spans="1:15" x14ac:dyDescent="0.25">
      <c r="A263" s="21"/>
      <c r="B263" s="22"/>
      <c r="C263" s="14">
        <v>449</v>
      </c>
      <c r="D263" s="15" t="s">
        <v>262</v>
      </c>
      <c r="E263" s="30" t="s">
        <v>5</v>
      </c>
      <c r="F263" s="30">
        <v>0</v>
      </c>
      <c r="G263" s="30" t="s">
        <v>5</v>
      </c>
      <c r="H263" s="30" t="s">
        <v>5</v>
      </c>
      <c r="I263" s="30" t="s">
        <v>5</v>
      </c>
      <c r="J263" s="30" t="s">
        <v>5</v>
      </c>
      <c r="K263" s="30" t="s">
        <v>5</v>
      </c>
      <c r="L263" s="30" t="s">
        <v>5</v>
      </c>
      <c r="M263" s="30" t="s">
        <v>5</v>
      </c>
      <c r="N263" s="30" t="s">
        <v>5</v>
      </c>
      <c r="O263" s="30">
        <v>0</v>
      </c>
    </row>
    <row r="264" spans="1:15" x14ac:dyDescent="0.25">
      <c r="A264" s="21"/>
      <c r="B264" s="22"/>
      <c r="C264" s="12">
        <v>450</v>
      </c>
      <c r="D264" s="13" t="s">
        <v>263</v>
      </c>
      <c r="E264" s="29">
        <v>0</v>
      </c>
      <c r="F264" s="29">
        <v>0</v>
      </c>
      <c r="G264" s="29" t="s">
        <v>5</v>
      </c>
      <c r="H264" s="29" t="s">
        <v>5</v>
      </c>
      <c r="I264" s="29" t="s">
        <v>5</v>
      </c>
      <c r="J264" s="29" t="s">
        <v>5</v>
      </c>
      <c r="K264" s="29" t="s">
        <v>5</v>
      </c>
      <c r="L264" s="29" t="s">
        <v>5</v>
      </c>
      <c r="M264" s="29" t="s">
        <v>5</v>
      </c>
      <c r="N264" s="29" t="s">
        <v>5</v>
      </c>
      <c r="O264" s="29">
        <v>0</v>
      </c>
    </row>
    <row r="265" spans="1:15" x14ac:dyDescent="0.25">
      <c r="A265" s="21"/>
      <c r="B265" s="22"/>
      <c r="C265" s="14">
        <v>491</v>
      </c>
      <c r="D265" s="15" t="s">
        <v>264</v>
      </c>
      <c r="E265" s="30">
        <v>0</v>
      </c>
      <c r="F265" s="30" t="s">
        <v>5</v>
      </c>
      <c r="G265" s="30" t="s">
        <v>5</v>
      </c>
      <c r="H265" s="30" t="s">
        <v>5</v>
      </c>
      <c r="I265" s="30" t="s">
        <v>5</v>
      </c>
      <c r="J265" s="30" t="s">
        <v>5</v>
      </c>
      <c r="K265" s="30" t="s">
        <v>5</v>
      </c>
      <c r="L265" s="30" t="s">
        <v>5</v>
      </c>
      <c r="M265" s="30" t="s">
        <v>5</v>
      </c>
      <c r="N265" s="30" t="s">
        <v>5</v>
      </c>
      <c r="O265" s="30">
        <v>0</v>
      </c>
    </row>
    <row r="266" spans="1:15" x14ac:dyDescent="0.25">
      <c r="A266" s="21"/>
      <c r="B266" s="22"/>
      <c r="C266" s="12">
        <v>492</v>
      </c>
      <c r="D266" s="13" t="s">
        <v>265</v>
      </c>
      <c r="E266" s="29">
        <v>0</v>
      </c>
      <c r="F266" s="29">
        <v>0</v>
      </c>
      <c r="G266" s="29" t="s">
        <v>5</v>
      </c>
      <c r="H266" s="29" t="s">
        <v>5</v>
      </c>
      <c r="I266" s="29" t="s">
        <v>5</v>
      </c>
      <c r="J266" s="29" t="s">
        <v>5</v>
      </c>
      <c r="K266" s="29" t="s">
        <v>5</v>
      </c>
      <c r="L266" s="29" t="s">
        <v>5</v>
      </c>
      <c r="M266" s="29" t="s">
        <v>5</v>
      </c>
      <c r="N266" s="29" t="s">
        <v>5</v>
      </c>
      <c r="O266" s="29">
        <v>0</v>
      </c>
    </row>
    <row r="267" spans="1:15" x14ac:dyDescent="0.25">
      <c r="A267" s="21"/>
      <c r="B267" s="22"/>
      <c r="C267" s="14">
        <v>493</v>
      </c>
      <c r="D267" s="15" t="s">
        <v>266</v>
      </c>
      <c r="E267" s="30" t="s">
        <v>5</v>
      </c>
      <c r="F267" s="30">
        <v>0</v>
      </c>
      <c r="G267" s="30" t="s">
        <v>5</v>
      </c>
      <c r="H267" s="30" t="s">
        <v>5</v>
      </c>
      <c r="I267" s="30" t="s">
        <v>5</v>
      </c>
      <c r="J267" s="30" t="s">
        <v>5</v>
      </c>
      <c r="K267" s="30" t="s">
        <v>5</v>
      </c>
      <c r="L267" s="30" t="s">
        <v>5</v>
      </c>
      <c r="M267" s="30" t="s">
        <v>5</v>
      </c>
      <c r="N267" s="30" t="s">
        <v>5</v>
      </c>
      <c r="O267" s="30">
        <v>0</v>
      </c>
    </row>
    <row r="268" spans="1:15" x14ac:dyDescent="0.25">
      <c r="A268" s="21"/>
      <c r="B268" s="22"/>
      <c r="C268" s="12">
        <v>494</v>
      </c>
      <c r="D268" s="13" t="s">
        <v>267</v>
      </c>
      <c r="E268" s="29">
        <v>0</v>
      </c>
      <c r="F268" s="29">
        <v>0</v>
      </c>
      <c r="G268" s="29" t="s">
        <v>5</v>
      </c>
      <c r="H268" s="29" t="s">
        <v>5</v>
      </c>
      <c r="I268" s="29" t="s">
        <v>5</v>
      </c>
      <c r="J268" s="29" t="s">
        <v>5</v>
      </c>
      <c r="K268" s="29" t="s">
        <v>5</v>
      </c>
      <c r="L268" s="29" t="s">
        <v>5</v>
      </c>
      <c r="M268" s="29" t="s">
        <v>5</v>
      </c>
      <c r="N268" s="29" t="s">
        <v>5</v>
      </c>
      <c r="O268" s="29">
        <v>0</v>
      </c>
    </row>
    <row r="269" spans="1:15" x14ac:dyDescent="0.25">
      <c r="A269" s="21"/>
      <c r="B269" s="22"/>
      <c r="C269" s="14">
        <v>495</v>
      </c>
      <c r="D269" s="15" t="s">
        <v>268</v>
      </c>
      <c r="E269" s="30" t="s">
        <v>5</v>
      </c>
      <c r="F269" s="30">
        <v>0</v>
      </c>
      <c r="G269" s="30" t="s">
        <v>5</v>
      </c>
      <c r="H269" s="30" t="s">
        <v>5</v>
      </c>
      <c r="I269" s="30" t="s">
        <v>5</v>
      </c>
      <c r="J269" s="30" t="s">
        <v>5</v>
      </c>
      <c r="K269" s="30" t="s">
        <v>5</v>
      </c>
      <c r="L269" s="30" t="s">
        <v>5</v>
      </c>
      <c r="M269" s="30" t="s">
        <v>5</v>
      </c>
      <c r="N269" s="30" t="s">
        <v>5</v>
      </c>
      <c r="O269" s="30">
        <v>0</v>
      </c>
    </row>
    <row r="270" spans="1:15" x14ac:dyDescent="0.25">
      <c r="A270" s="21"/>
      <c r="B270" s="22"/>
      <c r="C270" s="12">
        <v>496</v>
      </c>
      <c r="D270" s="13" t="s">
        <v>269</v>
      </c>
      <c r="E270" s="29">
        <v>0</v>
      </c>
      <c r="F270" s="29">
        <v>0</v>
      </c>
      <c r="G270" s="29" t="s">
        <v>5</v>
      </c>
      <c r="H270" s="29">
        <v>0</v>
      </c>
      <c r="I270" s="29">
        <v>0</v>
      </c>
      <c r="J270" s="29" t="s">
        <v>5</v>
      </c>
      <c r="K270" s="29" t="s">
        <v>5</v>
      </c>
      <c r="L270" s="29" t="s">
        <v>5</v>
      </c>
      <c r="M270" s="29" t="s">
        <v>5</v>
      </c>
      <c r="N270" s="29" t="s">
        <v>5</v>
      </c>
      <c r="O270" s="29">
        <v>0</v>
      </c>
    </row>
    <row r="271" spans="1:15" x14ac:dyDescent="0.25">
      <c r="A271" s="21"/>
      <c r="B271" s="22"/>
      <c r="C271" s="14">
        <v>497</v>
      </c>
      <c r="D271" s="15" t="s">
        <v>270</v>
      </c>
      <c r="E271" s="30">
        <v>0</v>
      </c>
      <c r="F271" s="30" t="s">
        <v>5</v>
      </c>
      <c r="G271" s="30" t="s">
        <v>5</v>
      </c>
      <c r="H271" s="30" t="s">
        <v>5</v>
      </c>
      <c r="I271" s="30" t="s">
        <v>5</v>
      </c>
      <c r="J271" s="30" t="s">
        <v>5</v>
      </c>
      <c r="K271" s="30" t="s">
        <v>5</v>
      </c>
      <c r="L271" s="30" t="s">
        <v>5</v>
      </c>
      <c r="M271" s="30" t="s">
        <v>5</v>
      </c>
      <c r="N271" s="30" t="s">
        <v>5</v>
      </c>
      <c r="O271" s="30">
        <v>0</v>
      </c>
    </row>
    <row r="272" spans="1:15" x14ac:dyDescent="0.25">
      <c r="A272" s="21"/>
      <c r="B272" s="22"/>
      <c r="C272" s="12">
        <v>498</v>
      </c>
      <c r="D272" s="13" t="s">
        <v>271</v>
      </c>
      <c r="E272" s="29">
        <v>0</v>
      </c>
      <c r="F272" s="29" t="s">
        <v>5</v>
      </c>
      <c r="G272" s="29" t="s">
        <v>5</v>
      </c>
      <c r="H272" s="29">
        <v>0</v>
      </c>
      <c r="I272" s="29" t="s">
        <v>5</v>
      </c>
      <c r="J272" s="29" t="s">
        <v>5</v>
      </c>
      <c r="K272" s="29" t="s">
        <v>5</v>
      </c>
      <c r="L272" s="29" t="s">
        <v>5</v>
      </c>
      <c r="M272" s="29" t="s">
        <v>5</v>
      </c>
      <c r="N272" s="29" t="s">
        <v>5</v>
      </c>
      <c r="O272" s="29">
        <v>0</v>
      </c>
    </row>
    <row r="273" spans="1:15" x14ac:dyDescent="0.25">
      <c r="A273" s="21"/>
      <c r="B273" s="22"/>
      <c r="C273" s="14">
        <v>499</v>
      </c>
      <c r="D273" s="15" t="s">
        <v>272</v>
      </c>
      <c r="E273" s="30" t="s">
        <v>5</v>
      </c>
      <c r="F273" s="30" t="s">
        <v>5</v>
      </c>
      <c r="G273" s="30" t="s">
        <v>5</v>
      </c>
      <c r="H273" s="30" t="s">
        <v>5</v>
      </c>
      <c r="I273" s="30" t="s">
        <v>5</v>
      </c>
      <c r="J273" s="30" t="s">
        <v>5</v>
      </c>
      <c r="K273" s="30" t="s">
        <v>5</v>
      </c>
      <c r="L273" s="30" t="s">
        <v>5</v>
      </c>
      <c r="M273" s="30" t="s">
        <v>5</v>
      </c>
      <c r="N273" s="30" t="s">
        <v>5</v>
      </c>
      <c r="O273" s="30">
        <v>0</v>
      </c>
    </row>
    <row r="274" spans="1:15" x14ac:dyDescent="0.25">
      <c r="A274" s="21"/>
      <c r="B274" s="22"/>
      <c r="C274" s="12">
        <v>500</v>
      </c>
      <c r="D274" s="13" t="s">
        <v>2223</v>
      </c>
      <c r="E274" s="29" t="s">
        <v>5</v>
      </c>
      <c r="F274" s="29" t="s">
        <v>5</v>
      </c>
      <c r="G274" s="29" t="s">
        <v>5</v>
      </c>
      <c r="H274" s="29" t="s">
        <v>5</v>
      </c>
      <c r="I274" s="29" t="s">
        <v>5</v>
      </c>
      <c r="J274" s="29" t="s">
        <v>5</v>
      </c>
      <c r="K274" s="29" t="s">
        <v>5</v>
      </c>
      <c r="L274" s="29" t="s">
        <v>5</v>
      </c>
      <c r="M274" s="29" t="s">
        <v>5</v>
      </c>
      <c r="N274" s="29" t="s">
        <v>5</v>
      </c>
      <c r="O274" s="29" t="s">
        <v>5</v>
      </c>
    </row>
    <row r="275" spans="1:15" x14ac:dyDescent="0.25">
      <c r="A275" s="21"/>
      <c r="B275" s="22"/>
      <c r="C275" s="14">
        <v>501</v>
      </c>
      <c r="D275" s="15" t="s">
        <v>273</v>
      </c>
      <c r="E275" s="30" t="s">
        <v>5</v>
      </c>
      <c r="F275" s="30" t="s">
        <v>5</v>
      </c>
      <c r="G275" s="30" t="s">
        <v>5</v>
      </c>
      <c r="H275" s="30" t="s">
        <v>5</v>
      </c>
      <c r="I275" s="30" t="s">
        <v>5</v>
      </c>
      <c r="J275" s="30" t="s">
        <v>5</v>
      </c>
      <c r="K275" s="30" t="s">
        <v>5</v>
      </c>
      <c r="L275" s="30" t="s">
        <v>5</v>
      </c>
      <c r="M275" s="30" t="s">
        <v>5</v>
      </c>
      <c r="N275" s="30" t="s">
        <v>5</v>
      </c>
      <c r="O275" s="30" t="s">
        <v>5</v>
      </c>
    </row>
    <row r="276" spans="1:15" x14ac:dyDescent="0.25">
      <c r="A276" s="21"/>
      <c r="B276" s="22"/>
      <c r="C276" s="12">
        <v>502</v>
      </c>
      <c r="D276" s="13" t="s">
        <v>274</v>
      </c>
      <c r="E276" s="29">
        <v>0</v>
      </c>
      <c r="F276" s="29" t="s">
        <v>5</v>
      </c>
      <c r="G276" s="29" t="s">
        <v>5</v>
      </c>
      <c r="H276" s="29" t="s">
        <v>5</v>
      </c>
      <c r="I276" s="29" t="s">
        <v>5</v>
      </c>
      <c r="J276" s="29" t="s">
        <v>5</v>
      </c>
      <c r="K276" s="29" t="s">
        <v>5</v>
      </c>
      <c r="L276" s="29" t="s">
        <v>5</v>
      </c>
      <c r="M276" s="29" t="s">
        <v>5</v>
      </c>
      <c r="N276" s="29" t="s">
        <v>5</v>
      </c>
      <c r="O276" s="29">
        <v>0</v>
      </c>
    </row>
    <row r="277" spans="1:15" x14ac:dyDescent="0.25">
      <c r="A277" s="21"/>
      <c r="B277" s="22"/>
      <c r="C277" s="14">
        <v>533</v>
      </c>
      <c r="D277" s="15" t="s">
        <v>275</v>
      </c>
      <c r="E277" s="30">
        <v>0</v>
      </c>
      <c r="F277" s="30">
        <v>0</v>
      </c>
      <c r="G277" s="30" t="s">
        <v>5</v>
      </c>
      <c r="H277" s="30" t="s">
        <v>5</v>
      </c>
      <c r="I277" s="30" t="s">
        <v>5</v>
      </c>
      <c r="J277" s="30" t="s">
        <v>5</v>
      </c>
      <c r="K277" s="30" t="s">
        <v>5</v>
      </c>
      <c r="L277" s="30" t="s">
        <v>5</v>
      </c>
      <c r="M277" s="30" t="s">
        <v>5</v>
      </c>
      <c r="N277" s="30" t="s">
        <v>5</v>
      </c>
      <c r="O277" s="30">
        <v>0</v>
      </c>
    </row>
    <row r="278" spans="1:15" x14ac:dyDescent="0.25">
      <c r="A278" s="21"/>
      <c r="B278" s="22"/>
      <c r="C278" s="12">
        <v>535</v>
      </c>
      <c r="D278" s="13" t="s">
        <v>276</v>
      </c>
      <c r="E278" s="29" t="s">
        <v>5</v>
      </c>
      <c r="F278" s="29" t="s">
        <v>5</v>
      </c>
      <c r="G278" s="29" t="s">
        <v>5</v>
      </c>
      <c r="H278" s="29" t="s">
        <v>5</v>
      </c>
      <c r="I278" s="29" t="s">
        <v>5</v>
      </c>
      <c r="J278" s="29" t="s">
        <v>5</v>
      </c>
      <c r="K278" s="29" t="s">
        <v>5</v>
      </c>
      <c r="L278" s="29" t="s">
        <v>5</v>
      </c>
      <c r="M278" s="29" t="s">
        <v>5</v>
      </c>
      <c r="N278" s="29" t="s">
        <v>5</v>
      </c>
      <c r="O278" s="29" t="s">
        <v>5</v>
      </c>
    </row>
    <row r="279" spans="1:15" x14ac:dyDescent="0.25">
      <c r="A279" s="21"/>
      <c r="B279" s="22"/>
      <c r="C279" s="14">
        <v>536</v>
      </c>
      <c r="D279" s="15" t="s">
        <v>2224</v>
      </c>
      <c r="E279" s="30" t="s">
        <v>5</v>
      </c>
      <c r="F279" s="30" t="s">
        <v>5</v>
      </c>
      <c r="G279" s="30" t="s">
        <v>5</v>
      </c>
      <c r="H279" s="30" t="s">
        <v>5</v>
      </c>
      <c r="I279" s="30" t="s">
        <v>5</v>
      </c>
      <c r="J279" s="30" t="s">
        <v>5</v>
      </c>
      <c r="K279" s="30" t="s">
        <v>5</v>
      </c>
      <c r="L279" s="30" t="s">
        <v>5</v>
      </c>
      <c r="M279" s="30" t="s">
        <v>5</v>
      </c>
      <c r="N279" s="30" t="s">
        <v>5</v>
      </c>
      <c r="O279" s="30" t="s">
        <v>5</v>
      </c>
    </row>
    <row r="280" spans="1:15" x14ac:dyDescent="0.25">
      <c r="A280" s="21"/>
      <c r="B280" s="22"/>
      <c r="C280" s="12">
        <v>538</v>
      </c>
      <c r="D280" s="13" t="s">
        <v>277</v>
      </c>
      <c r="E280" s="29">
        <v>0</v>
      </c>
      <c r="F280" s="29">
        <v>0</v>
      </c>
      <c r="G280" s="29" t="s">
        <v>5</v>
      </c>
      <c r="H280" s="29" t="s">
        <v>5</v>
      </c>
      <c r="I280" s="29" t="s">
        <v>5</v>
      </c>
      <c r="J280" s="29" t="s">
        <v>5</v>
      </c>
      <c r="K280" s="29" t="s">
        <v>5</v>
      </c>
      <c r="L280" s="29" t="s">
        <v>5</v>
      </c>
      <c r="M280" s="29" t="s">
        <v>5</v>
      </c>
      <c r="N280" s="29" t="s">
        <v>5</v>
      </c>
      <c r="O280" s="29">
        <v>0</v>
      </c>
    </row>
    <row r="281" spans="1:15" x14ac:dyDescent="0.25">
      <c r="A281" s="21"/>
      <c r="B281" s="22"/>
      <c r="C281" s="14">
        <v>540</v>
      </c>
      <c r="D281" s="15" t="s">
        <v>278</v>
      </c>
      <c r="E281" s="30">
        <v>0</v>
      </c>
      <c r="F281" s="30">
        <v>0</v>
      </c>
      <c r="G281" s="30" t="s">
        <v>5</v>
      </c>
      <c r="H281" s="30" t="s">
        <v>5</v>
      </c>
      <c r="I281" s="30" t="s">
        <v>5</v>
      </c>
      <c r="J281" s="30" t="s">
        <v>5</v>
      </c>
      <c r="K281" s="30" t="s">
        <v>5</v>
      </c>
      <c r="L281" s="30" t="s">
        <v>5</v>
      </c>
      <c r="M281" s="30" t="s">
        <v>5</v>
      </c>
      <c r="N281" s="30" t="s">
        <v>5</v>
      </c>
      <c r="O281" s="30">
        <v>0</v>
      </c>
    </row>
    <row r="282" spans="1:15" x14ac:dyDescent="0.25">
      <c r="A282" s="21"/>
      <c r="B282" s="22"/>
      <c r="C282" s="12">
        <v>541</v>
      </c>
      <c r="D282" s="13" t="s">
        <v>279</v>
      </c>
      <c r="E282" s="29" t="s">
        <v>5</v>
      </c>
      <c r="F282" s="29" t="s">
        <v>5</v>
      </c>
      <c r="G282" s="29" t="s">
        <v>5</v>
      </c>
      <c r="H282" s="29" t="s">
        <v>5</v>
      </c>
      <c r="I282" s="29" t="s">
        <v>5</v>
      </c>
      <c r="J282" s="29" t="s">
        <v>5</v>
      </c>
      <c r="K282" s="29" t="s">
        <v>5</v>
      </c>
      <c r="L282" s="29" t="s">
        <v>5</v>
      </c>
      <c r="M282" s="29" t="s">
        <v>5</v>
      </c>
      <c r="N282" s="29" t="s">
        <v>5</v>
      </c>
      <c r="O282" s="29">
        <v>0</v>
      </c>
    </row>
    <row r="283" spans="1:15" x14ac:dyDescent="0.25">
      <c r="A283" s="21"/>
      <c r="B283" s="22"/>
      <c r="C283" s="14">
        <v>543</v>
      </c>
      <c r="D283" s="15" t="s">
        <v>280</v>
      </c>
      <c r="E283" s="30" t="s">
        <v>5</v>
      </c>
      <c r="F283" s="30" t="s">
        <v>5</v>
      </c>
      <c r="G283" s="30" t="s">
        <v>5</v>
      </c>
      <c r="H283" s="30" t="s">
        <v>5</v>
      </c>
      <c r="I283" s="30" t="s">
        <v>5</v>
      </c>
      <c r="J283" s="30" t="s">
        <v>5</v>
      </c>
      <c r="K283" s="30" t="s">
        <v>5</v>
      </c>
      <c r="L283" s="30" t="s">
        <v>5</v>
      </c>
      <c r="M283" s="30" t="s">
        <v>5</v>
      </c>
      <c r="N283" s="30" t="s">
        <v>5</v>
      </c>
      <c r="O283" s="30" t="s">
        <v>5</v>
      </c>
    </row>
    <row r="284" spans="1:15" x14ac:dyDescent="0.25">
      <c r="A284" s="21"/>
      <c r="B284" s="22"/>
      <c r="C284" s="12">
        <v>544</v>
      </c>
      <c r="D284" s="13" t="s">
        <v>281</v>
      </c>
      <c r="E284" s="29">
        <v>0</v>
      </c>
      <c r="F284" s="29">
        <v>0</v>
      </c>
      <c r="G284" s="29" t="s">
        <v>5</v>
      </c>
      <c r="H284" s="29" t="s">
        <v>5</v>
      </c>
      <c r="I284" s="29" t="s">
        <v>5</v>
      </c>
      <c r="J284" s="29" t="s">
        <v>5</v>
      </c>
      <c r="K284" s="29" t="s">
        <v>5</v>
      </c>
      <c r="L284" s="29" t="s">
        <v>5</v>
      </c>
      <c r="M284" s="29" t="s">
        <v>5</v>
      </c>
      <c r="N284" s="29" t="s">
        <v>5</v>
      </c>
      <c r="O284" s="29">
        <v>0</v>
      </c>
    </row>
    <row r="285" spans="1:15" x14ac:dyDescent="0.25">
      <c r="A285" s="21"/>
      <c r="B285" s="22"/>
      <c r="C285" s="14">
        <v>546</v>
      </c>
      <c r="D285" s="15" t="s">
        <v>282</v>
      </c>
      <c r="E285" s="30">
        <v>0</v>
      </c>
      <c r="F285" s="30">
        <v>0</v>
      </c>
      <c r="G285" s="30" t="s">
        <v>5</v>
      </c>
      <c r="H285" s="30">
        <v>0</v>
      </c>
      <c r="I285" s="30" t="s">
        <v>5</v>
      </c>
      <c r="J285" s="30" t="s">
        <v>5</v>
      </c>
      <c r="K285" s="30" t="s">
        <v>5</v>
      </c>
      <c r="L285" s="30" t="s">
        <v>5</v>
      </c>
      <c r="M285" s="30" t="s">
        <v>5</v>
      </c>
      <c r="N285" s="30" t="s">
        <v>5</v>
      </c>
      <c r="O285" s="30">
        <v>0</v>
      </c>
    </row>
    <row r="286" spans="1:15" x14ac:dyDescent="0.25">
      <c r="A286" s="21"/>
      <c r="B286" s="22"/>
      <c r="C286" s="12">
        <v>551</v>
      </c>
      <c r="D286" s="13" t="s">
        <v>283</v>
      </c>
      <c r="E286" s="29">
        <v>0</v>
      </c>
      <c r="F286" s="29">
        <v>0</v>
      </c>
      <c r="G286" s="29" t="s">
        <v>5</v>
      </c>
      <c r="H286" s="29">
        <v>0</v>
      </c>
      <c r="I286" s="29">
        <v>0</v>
      </c>
      <c r="J286" s="29" t="s">
        <v>5</v>
      </c>
      <c r="K286" s="29" t="s">
        <v>5</v>
      </c>
      <c r="L286" s="29" t="s">
        <v>5</v>
      </c>
      <c r="M286" s="29" t="s">
        <v>5</v>
      </c>
      <c r="N286" s="29" t="s">
        <v>5</v>
      </c>
      <c r="O286" s="29">
        <v>0</v>
      </c>
    </row>
    <row r="287" spans="1:15" x14ac:dyDescent="0.25">
      <c r="A287" s="21"/>
      <c r="B287" s="22"/>
      <c r="C287" s="14">
        <v>552</v>
      </c>
      <c r="D287" s="15" t="s">
        <v>284</v>
      </c>
      <c r="E287" s="30">
        <v>0</v>
      </c>
      <c r="F287" s="30">
        <v>0</v>
      </c>
      <c r="G287" s="30" t="s">
        <v>5</v>
      </c>
      <c r="H287" s="30" t="s">
        <v>5</v>
      </c>
      <c r="I287" s="30" t="s">
        <v>5</v>
      </c>
      <c r="J287" s="30" t="s">
        <v>5</v>
      </c>
      <c r="K287" s="30" t="s">
        <v>5</v>
      </c>
      <c r="L287" s="30" t="s">
        <v>5</v>
      </c>
      <c r="M287" s="30" t="s">
        <v>5</v>
      </c>
      <c r="N287" s="30" t="s">
        <v>5</v>
      </c>
      <c r="O287" s="30">
        <v>0</v>
      </c>
    </row>
    <row r="288" spans="1:15" x14ac:dyDescent="0.25">
      <c r="A288" s="21"/>
      <c r="B288" s="22"/>
      <c r="C288" s="12">
        <v>553</v>
      </c>
      <c r="D288" s="13" t="s">
        <v>285</v>
      </c>
      <c r="E288" s="29" t="s">
        <v>5</v>
      </c>
      <c r="F288" s="29" t="s">
        <v>5</v>
      </c>
      <c r="G288" s="29" t="s">
        <v>5</v>
      </c>
      <c r="H288" s="29" t="s">
        <v>5</v>
      </c>
      <c r="I288" s="29" t="s">
        <v>5</v>
      </c>
      <c r="J288" s="29" t="s">
        <v>5</v>
      </c>
      <c r="K288" s="29" t="s">
        <v>5</v>
      </c>
      <c r="L288" s="29" t="s">
        <v>5</v>
      </c>
      <c r="M288" s="29" t="s">
        <v>5</v>
      </c>
      <c r="N288" s="29" t="s">
        <v>5</v>
      </c>
      <c r="O288" s="29" t="s">
        <v>5</v>
      </c>
    </row>
    <row r="289" spans="1:15" x14ac:dyDescent="0.25">
      <c r="A289" s="21"/>
      <c r="B289" s="22"/>
      <c r="C289" s="14">
        <v>554</v>
      </c>
      <c r="D289" s="15" t="s">
        <v>286</v>
      </c>
      <c r="E289" s="30" t="s">
        <v>5</v>
      </c>
      <c r="F289" s="30" t="s">
        <v>5</v>
      </c>
      <c r="G289" s="30" t="s">
        <v>5</v>
      </c>
      <c r="H289" s="30" t="s">
        <v>5</v>
      </c>
      <c r="I289" s="30" t="s">
        <v>5</v>
      </c>
      <c r="J289" s="30" t="s">
        <v>5</v>
      </c>
      <c r="K289" s="30" t="s">
        <v>5</v>
      </c>
      <c r="L289" s="30" t="s">
        <v>5</v>
      </c>
      <c r="M289" s="30" t="s">
        <v>5</v>
      </c>
      <c r="N289" s="30" t="s">
        <v>5</v>
      </c>
      <c r="O289" s="30">
        <v>0</v>
      </c>
    </row>
    <row r="290" spans="1:15" x14ac:dyDescent="0.25">
      <c r="A290" s="21"/>
      <c r="B290" s="22"/>
      <c r="C290" s="12">
        <v>556</v>
      </c>
      <c r="D290" s="13" t="s">
        <v>287</v>
      </c>
      <c r="E290" s="29" t="s">
        <v>5</v>
      </c>
      <c r="F290" s="29" t="s">
        <v>5</v>
      </c>
      <c r="G290" s="29" t="s">
        <v>5</v>
      </c>
      <c r="H290" s="29" t="s">
        <v>5</v>
      </c>
      <c r="I290" s="29" t="s">
        <v>5</v>
      </c>
      <c r="J290" s="29" t="s">
        <v>5</v>
      </c>
      <c r="K290" s="29" t="s">
        <v>5</v>
      </c>
      <c r="L290" s="29" t="s">
        <v>5</v>
      </c>
      <c r="M290" s="29" t="s">
        <v>5</v>
      </c>
      <c r="N290" s="29" t="s">
        <v>5</v>
      </c>
      <c r="O290" s="29">
        <v>0</v>
      </c>
    </row>
    <row r="291" spans="1:15" x14ac:dyDescent="0.25">
      <c r="A291" s="21"/>
      <c r="B291" s="22"/>
      <c r="C291" s="14">
        <v>557</v>
      </c>
      <c r="D291" s="15" t="s">
        <v>288</v>
      </c>
      <c r="E291" s="30" t="s">
        <v>5</v>
      </c>
      <c r="F291" s="30" t="s">
        <v>5</v>
      </c>
      <c r="G291" s="30" t="s">
        <v>5</v>
      </c>
      <c r="H291" s="30" t="s">
        <v>5</v>
      </c>
      <c r="I291" s="30" t="s">
        <v>5</v>
      </c>
      <c r="J291" s="30" t="s">
        <v>5</v>
      </c>
      <c r="K291" s="30" t="s">
        <v>5</v>
      </c>
      <c r="L291" s="30" t="s">
        <v>5</v>
      </c>
      <c r="M291" s="30" t="s">
        <v>5</v>
      </c>
      <c r="N291" s="30" t="s">
        <v>5</v>
      </c>
      <c r="O291" s="30" t="s">
        <v>5</v>
      </c>
    </row>
    <row r="292" spans="1:15" x14ac:dyDescent="0.25">
      <c r="A292" s="21"/>
      <c r="B292" s="22"/>
      <c r="C292" s="12">
        <v>561</v>
      </c>
      <c r="D292" s="13" t="s">
        <v>289</v>
      </c>
      <c r="E292" s="29">
        <v>0</v>
      </c>
      <c r="F292" s="29">
        <v>0</v>
      </c>
      <c r="G292" s="29" t="s">
        <v>5</v>
      </c>
      <c r="H292" s="29" t="s">
        <v>5</v>
      </c>
      <c r="I292" s="29" t="s">
        <v>5</v>
      </c>
      <c r="J292" s="29" t="s">
        <v>5</v>
      </c>
      <c r="K292" s="29" t="s">
        <v>5</v>
      </c>
      <c r="L292" s="29" t="s">
        <v>5</v>
      </c>
      <c r="M292" s="29" t="s">
        <v>5</v>
      </c>
      <c r="N292" s="29" t="s">
        <v>5</v>
      </c>
      <c r="O292" s="29">
        <v>0</v>
      </c>
    </row>
    <row r="293" spans="1:15" x14ac:dyDescent="0.25">
      <c r="A293" s="21"/>
      <c r="B293" s="22"/>
      <c r="C293" s="14">
        <v>562</v>
      </c>
      <c r="D293" s="15" t="s">
        <v>290</v>
      </c>
      <c r="E293" s="30">
        <v>0</v>
      </c>
      <c r="F293" s="30">
        <v>0</v>
      </c>
      <c r="G293" s="30" t="s">
        <v>5</v>
      </c>
      <c r="H293" s="30" t="s">
        <v>5</v>
      </c>
      <c r="I293" s="30" t="s">
        <v>5</v>
      </c>
      <c r="J293" s="30" t="s">
        <v>5</v>
      </c>
      <c r="K293" s="30" t="s">
        <v>5</v>
      </c>
      <c r="L293" s="30" t="s">
        <v>5</v>
      </c>
      <c r="M293" s="30" t="s">
        <v>5</v>
      </c>
      <c r="N293" s="30" t="s">
        <v>5</v>
      </c>
      <c r="O293" s="30">
        <v>0</v>
      </c>
    </row>
    <row r="294" spans="1:15" x14ac:dyDescent="0.25">
      <c r="A294" s="21"/>
      <c r="B294" s="22"/>
      <c r="C294" s="12">
        <v>563</v>
      </c>
      <c r="D294" s="13" t="s">
        <v>291</v>
      </c>
      <c r="E294" s="29">
        <v>0</v>
      </c>
      <c r="F294" s="29">
        <v>0</v>
      </c>
      <c r="G294" s="29" t="s">
        <v>5</v>
      </c>
      <c r="H294" s="29" t="s">
        <v>5</v>
      </c>
      <c r="I294" s="29" t="s">
        <v>5</v>
      </c>
      <c r="J294" s="29" t="s">
        <v>5</v>
      </c>
      <c r="K294" s="29" t="s">
        <v>5</v>
      </c>
      <c r="L294" s="29" t="s">
        <v>5</v>
      </c>
      <c r="M294" s="29" t="s">
        <v>5</v>
      </c>
      <c r="N294" s="29" t="s">
        <v>5</v>
      </c>
      <c r="O294" s="29">
        <v>0</v>
      </c>
    </row>
    <row r="295" spans="1:15" x14ac:dyDescent="0.25">
      <c r="A295" s="21"/>
      <c r="B295" s="22"/>
      <c r="C295" s="14">
        <v>564</v>
      </c>
      <c r="D295" s="15" t="s">
        <v>292</v>
      </c>
      <c r="E295" s="30" t="s">
        <v>5</v>
      </c>
      <c r="F295" s="30">
        <v>0</v>
      </c>
      <c r="G295" s="30" t="s">
        <v>5</v>
      </c>
      <c r="H295" s="30" t="s">
        <v>5</v>
      </c>
      <c r="I295" s="30" t="s">
        <v>5</v>
      </c>
      <c r="J295" s="30" t="s">
        <v>5</v>
      </c>
      <c r="K295" s="30" t="s">
        <v>5</v>
      </c>
      <c r="L295" s="30" t="s">
        <v>5</v>
      </c>
      <c r="M295" s="30" t="s">
        <v>5</v>
      </c>
      <c r="N295" s="30" t="s">
        <v>5</v>
      </c>
      <c r="O295" s="30">
        <v>0</v>
      </c>
    </row>
    <row r="296" spans="1:15" x14ac:dyDescent="0.25">
      <c r="A296" s="21"/>
      <c r="B296" s="22"/>
      <c r="C296" s="12">
        <v>565</v>
      </c>
      <c r="D296" s="13" t="s">
        <v>293</v>
      </c>
      <c r="E296" s="29">
        <v>0</v>
      </c>
      <c r="F296" s="29">
        <v>0</v>
      </c>
      <c r="G296" s="29" t="s">
        <v>5</v>
      </c>
      <c r="H296" s="29" t="s">
        <v>5</v>
      </c>
      <c r="I296" s="29" t="s">
        <v>5</v>
      </c>
      <c r="J296" s="29" t="s">
        <v>5</v>
      </c>
      <c r="K296" s="29" t="s">
        <v>5</v>
      </c>
      <c r="L296" s="29" t="s">
        <v>5</v>
      </c>
      <c r="M296" s="29" t="s">
        <v>5</v>
      </c>
      <c r="N296" s="29" t="s">
        <v>5</v>
      </c>
      <c r="O296" s="29">
        <v>0</v>
      </c>
    </row>
    <row r="297" spans="1:15" x14ac:dyDescent="0.25">
      <c r="A297" s="21"/>
      <c r="B297" s="22"/>
      <c r="C297" s="14">
        <v>566</v>
      </c>
      <c r="D297" s="15" t="s">
        <v>294</v>
      </c>
      <c r="E297" s="30">
        <v>0</v>
      </c>
      <c r="F297" s="30">
        <v>0</v>
      </c>
      <c r="G297" s="30" t="s">
        <v>5</v>
      </c>
      <c r="H297" s="30" t="s">
        <v>5</v>
      </c>
      <c r="I297" s="30" t="s">
        <v>5</v>
      </c>
      <c r="J297" s="30" t="s">
        <v>5</v>
      </c>
      <c r="K297" s="30" t="s">
        <v>5</v>
      </c>
      <c r="L297" s="30" t="s">
        <v>5</v>
      </c>
      <c r="M297" s="30" t="s">
        <v>5</v>
      </c>
      <c r="N297" s="30" t="s">
        <v>5</v>
      </c>
      <c r="O297" s="30">
        <v>0</v>
      </c>
    </row>
    <row r="298" spans="1:15" x14ac:dyDescent="0.25">
      <c r="A298" s="21"/>
      <c r="B298" s="22"/>
      <c r="C298" s="12">
        <v>567</v>
      </c>
      <c r="D298" s="13" t="s">
        <v>295</v>
      </c>
      <c r="E298" s="29">
        <v>0</v>
      </c>
      <c r="F298" s="29">
        <v>0</v>
      </c>
      <c r="G298" s="29" t="s">
        <v>5</v>
      </c>
      <c r="H298" s="29" t="s">
        <v>5</v>
      </c>
      <c r="I298" s="29" t="s">
        <v>5</v>
      </c>
      <c r="J298" s="29" t="s">
        <v>5</v>
      </c>
      <c r="K298" s="29" t="s">
        <v>5</v>
      </c>
      <c r="L298" s="29" t="s">
        <v>5</v>
      </c>
      <c r="M298" s="29" t="s">
        <v>5</v>
      </c>
      <c r="N298" s="29" t="s">
        <v>5</v>
      </c>
      <c r="O298" s="29">
        <v>0</v>
      </c>
    </row>
    <row r="299" spans="1:15" x14ac:dyDescent="0.25">
      <c r="A299" s="21"/>
      <c r="B299" s="22"/>
      <c r="C299" s="14">
        <v>571</v>
      </c>
      <c r="D299" s="15" t="s">
        <v>296</v>
      </c>
      <c r="E299" s="30">
        <v>0</v>
      </c>
      <c r="F299" s="30">
        <v>0</v>
      </c>
      <c r="G299" s="30" t="s">
        <v>5</v>
      </c>
      <c r="H299" s="30" t="s">
        <v>5</v>
      </c>
      <c r="I299" s="30" t="s">
        <v>5</v>
      </c>
      <c r="J299" s="30" t="s">
        <v>5</v>
      </c>
      <c r="K299" s="30" t="s">
        <v>5</v>
      </c>
      <c r="L299" s="30" t="s">
        <v>5</v>
      </c>
      <c r="M299" s="30" t="s">
        <v>5</v>
      </c>
      <c r="N299" s="30" t="s">
        <v>5</v>
      </c>
      <c r="O299" s="30">
        <v>0</v>
      </c>
    </row>
    <row r="300" spans="1:15" x14ac:dyDescent="0.25">
      <c r="A300" s="21"/>
      <c r="B300" s="22"/>
      <c r="C300" s="12">
        <v>572</v>
      </c>
      <c r="D300" s="13" t="s">
        <v>297</v>
      </c>
      <c r="E300" s="29">
        <v>0</v>
      </c>
      <c r="F300" s="29">
        <v>0</v>
      </c>
      <c r="G300" s="29" t="s">
        <v>5</v>
      </c>
      <c r="H300" s="29" t="s">
        <v>5</v>
      </c>
      <c r="I300" s="29" t="s">
        <v>5</v>
      </c>
      <c r="J300" s="29" t="s">
        <v>5</v>
      </c>
      <c r="K300" s="29" t="s">
        <v>5</v>
      </c>
      <c r="L300" s="29" t="s">
        <v>5</v>
      </c>
      <c r="M300" s="29" t="s">
        <v>5</v>
      </c>
      <c r="N300" s="29" t="s">
        <v>5</v>
      </c>
      <c r="O300" s="29">
        <v>0</v>
      </c>
    </row>
    <row r="301" spans="1:15" x14ac:dyDescent="0.25">
      <c r="A301" s="21"/>
      <c r="B301" s="22"/>
      <c r="C301" s="14">
        <v>573</v>
      </c>
      <c r="D301" s="15" t="s">
        <v>298</v>
      </c>
      <c r="E301" s="30">
        <v>0</v>
      </c>
      <c r="F301" s="30">
        <v>0</v>
      </c>
      <c r="G301" s="30" t="s">
        <v>5</v>
      </c>
      <c r="H301" s="30" t="s">
        <v>5</v>
      </c>
      <c r="I301" s="30" t="s">
        <v>5</v>
      </c>
      <c r="J301" s="30" t="s">
        <v>5</v>
      </c>
      <c r="K301" s="30" t="s">
        <v>5</v>
      </c>
      <c r="L301" s="30" t="s">
        <v>5</v>
      </c>
      <c r="M301" s="30" t="s">
        <v>5</v>
      </c>
      <c r="N301" s="30" t="s">
        <v>5</v>
      </c>
      <c r="O301" s="30">
        <v>0</v>
      </c>
    </row>
    <row r="302" spans="1:15" x14ac:dyDescent="0.25">
      <c r="A302" s="21"/>
      <c r="B302" s="22"/>
      <c r="C302" s="12">
        <v>574</v>
      </c>
      <c r="D302" s="13" t="s">
        <v>299</v>
      </c>
      <c r="E302" s="29" t="s">
        <v>5</v>
      </c>
      <c r="F302" s="29">
        <v>0</v>
      </c>
      <c r="G302" s="29" t="s">
        <v>5</v>
      </c>
      <c r="H302" s="29" t="s">
        <v>5</v>
      </c>
      <c r="I302" s="29" t="s">
        <v>5</v>
      </c>
      <c r="J302" s="29" t="s">
        <v>5</v>
      </c>
      <c r="K302" s="29" t="s">
        <v>5</v>
      </c>
      <c r="L302" s="29" t="s">
        <v>5</v>
      </c>
      <c r="M302" s="29" t="s">
        <v>5</v>
      </c>
      <c r="N302" s="29" t="s">
        <v>5</v>
      </c>
      <c r="O302" s="29">
        <v>0</v>
      </c>
    </row>
    <row r="303" spans="1:15" x14ac:dyDescent="0.25">
      <c r="A303" s="21"/>
      <c r="B303" s="22"/>
      <c r="C303" s="14">
        <v>575</v>
      </c>
      <c r="D303" s="15" t="s">
        <v>300</v>
      </c>
      <c r="E303" s="30" t="s">
        <v>5</v>
      </c>
      <c r="F303" s="30" t="s">
        <v>5</v>
      </c>
      <c r="G303" s="30" t="s">
        <v>5</v>
      </c>
      <c r="H303" s="30" t="s">
        <v>5</v>
      </c>
      <c r="I303" s="30" t="s">
        <v>5</v>
      </c>
      <c r="J303" s="30" t="s">
        <v>5</v>
      </c>
      <c r="K303" s="30" t="s">
        <v>5</v>
      </c>
      <c r="L303" s="30" t="s">
        <v>5</v>
      </c>
      <c r="M303" s="30" t="s">
        <v>5</v>
      </c>
      <c r="N303" s="30" t="s">
        <v>5</v>
      </c>
      <c r="O303" s="30">
        <v>0</v>
      </c>
    </row>
    <row r="304" spans="1:15" x14ac:dyDescent="0.25">
      <c r="A304" s="21"/>
      <c r="B304" s="22"/>
      <c r="C304" s="12">
        <v>576</v>
      </c>
      <c r="D304" s="13" t="s">
        <v>301</v>
      </c>
      <c r="E304" s="29">
        <v>0</v>
      </c>
      <c r="F304" s="29">
        <v>0</v>
      </c>
      <c r="G304" s="29" t="s">
        <v>5</v>
      </c>
      <c r="H304" s="29" t="s">
        <v>5</v>
      </c>
      <c r="I304" s="29" t="s">
        <v>5</v>
      </c>
      <c r="J304" s="29" t="s">
        <v>5</v>
      </c>
      <c r="K304" s="29" t="s">
        <v>5</v>
      </c>
      <c r="L304" s="29" t="s">
        <v>5</v>
      </c>
      <c r="M304" s="29" t="s">
        <v>5</v>
      </c>
      <c r="N304" s="29" t="s">
        <v>5</v>
      </c>
      <c r="O304" s="29">
        <v>0</v>
      </c>
    </row>
    <row r="305" spans="1:15" x14ac:dyDescent="0.25">
      <c r="A305" s="21"/>
      <c r="B305" s="22"/>
      <c r="C305" s="14">
        <v>577</v>
      </c>
      <c r="D305" s="15" t="s">
        <v>302</v>
      </c>
      <c r="E305" s="30">
        <v>0</v>
      </c>
      <c r="F305" s="30" t="s">
        <v>5</v>
      </c>
      <c r="G305" s="30" t="s">
        <v>5</v>
      </c>
      <c r="H305" s="30" t="s">
        <v>5</v>
      </c>
      <c r="I305" s="30" t="s">
        <v>5</v>
      </c>
      <c r="J305" s="30" t="s">
        <v>5</v>
      </c>
      <c r="K305" s="30" t="s">
        <v>5</v>
      </c>
      <c r="L305" s="30" t="s">
        <v>5</v>
      </c>
      <c r="M305" s="30" t="s">
        <v>5</v>
      </c>
      <c r="N305" s="30" t="s">
        <v>5</v>
      </c>
      <c r="O305" s="30">
        <v>0</v>
      </c>
    </row>
    <row r="306" spans="1:15" x14ac:dyDescent="0.25">
      <c r="A306" s="21"/>
      <c r="B306" s="22"/>
      <c r="C306" s="12">
        <v>578</v>
      </c>
      <c r="D306" s="13" t="s">
        <v>303</v>
      </c>
      <c r="E306" s="29" t="s">
        <v>5</v>
      </c>
      <c r="F306" s="29" t="s">
        <v>5</v>
      </c>
      <c r="G306" s="29" t="s">
        <v>5</v>
      </c>
      <c r="H306" s="29" t="s">
        <v>5</v>
      </c>
      <c r="I306" s="29" t="s">
        <v>5</v>
      </c>
      <c r="J306" s="29" t="s">
        <v>5</v>
      </c>
      <c r="K306" s="29" t="s">
        <v>5</v>
      </c>
      <c r="L306" s="29" t="s">
        <v>5</v>
      </c>
      <c r="M306" s="29" t="s">
        <v>5</v>
      </c>
      <c r="N306" s="29" t="s">
        <v>5</v>
      </c>
      <c r="O306" s="29" t="s">
        <v>5</v>
      </c>
    </row>
    <row r="307" spans="1:15" x14ac:dyDescent="0.25">
      <c r="A307" s="21"/>
      <c r="B307" s="22"/>
      <c r="C307" s="14">
        <v>579</v>
      </c>
      <c r="D307" s="15" t="s">
        <v>304</v>
      </c>
      <c r="E307" s="30">
        <v>0</v>
      </c>
      <c r="F307" s="30">
        <v>0</v>
      </c>
      <c r="G307" s="30" t="s">
        <v>5</v>
      </c>
      <c r="H307" s="30" t="s">
        <v>5</v>
      </c>
      <c r="I307" s="30" t="s">
        <v>5</v>
      </c>
      <c r="J307" s="30" t="s">
        <v>5</v>
      </c>
      <c r="K307" s="30" t="s">
        <v>5</v>
      </c>
      <c r="L307" s="30" t="s">
        <v>5</v>
      </c>
      <c r="M307" s="30" t="s">
        <v>5</v>
      </c>
      <c r="N307" s="30" t="s">
        <v>5</v>
      </c>
      <c r="O307" s="30">
        <v>0</v>
      </c>
    </row>
    <row r="308" spans="1:15" x14ac:dyDescent="0.25">
      <c r="A308" s="21"/>
      <c r="B308" s="22"/>
      <c r="C308" s="12">
        <v>580</v>
      </c>
      <c r="D308" s="13" t="s">
        <v>305</v>
      </c>
      <c r="E308" s="29" t="s">
        <v>5</v>
      </c>
      <c r="F308" s="29">
        <v>0</v>
      </c>
      <c r="G308" s="29" t="s">
        <v>5</v>
      </c>
      <c r="H308" s="29" t="s">
        <v>5</v>
      </c>
      <c r="I308" s="29" t="s">
        <v>5</v>
      </c>
      <c r="J308" s="29" t="s">
        <v>5</v>
      </c>
      <c r="K308" s="29" t="s">
        <v>5</v>
      </c>
      <c r="L308" s="29" t="s">
        <v>5</v>
      </c>
      <c r="M308" s="29" t="s">
        <v>5</v>
      </c>
      <c r="N308" s="29" t="s">
        <v>5</v>
      </c>
      <c r="O308" s="29">
        <v>0</v>
      </c>
    </row>
    <row r="309" spans="1:15" x14ac:dyDescent="0.25">
      <c r="A309" s="21"/>
      <c r="B309" s="22"/>
      <c r="C309" s="14">
        <v>581</v>
      </c>
      <c r="D309" s="15" t="s">
        <v>306</v>
      </c>
      <c r="E309" s="30">
        <v>0</v>
      </c>
      <c r="F309" s="30">
        <v>0</v>
      </c>
      <c r="G309" s="30">
        <v>0</v>
      </c>
      <c r="H309" s="30">
        <v>0</v>
      </c>
      <c r="I309" s="30">
        <v>0</v>
      </c>
      <c r="J309" s="30" t="s">
        <v>5</v>
      </c>
      <c r="K309" s="30" t="s">
        <v>5</v>
      </c>
      <c r="L309" s="30" t="s">
        <v>5</v>
      </c>
      <c r="M309" s="30" t="s">
        <v>5</v>
      </c>
      <c r="N309" s="30" t="s">
        <v>5</v>
      </c>
      <c r="O309" s="30">
        <v>0</v>
      </c>
    </row>
    <row r="310" spans="1:15" x14ac:dyDescent="0.25">
      <c r="A310" s="21"/>
      <c r="B310" s="22"/>
      <c r="C310" s="12">
        <v>582</v>
      </c>
      <c r="D310" s="13" t="s">
        <v>307</v>
      </c>
      <c r="E310" s="29">
        <v>0</v>
      </c>
      <c r="F310" s="29">
        <v>0</v>
      </c>
      <c r="G310" s="29" t="s">
        <v>5</v>
      </c>
      <c r="H310" s="29" t="s">
        <v>5</v>
      </c>
      <c r="I310" s="29" t="s">
        <v>5</v>
      </c>
      <c r="J310" s="29" t="s">
        <v>5</v>
      </c>
      <c r="K310" s="29" t="s">
        <v>5</v>
      </c>
      <c r="L310" s="29" t="s">
        <v>5</v>
      </c>
      <c r="M310" s="29" t="s">
        <v>5</v>
      </c>
      <c r="N310" s="29" t="s">
        <v>5</v>
      </c>
      <c r="O310" s="29">
        <v>0</v>
      </c>
    </row>
    <row r="311" spans="1:15" x14ac:dyDescent="0.25">
      <c r="A311" s="21"/>
      <c r="B311" s="22"/>
      <c r="C311" s="14">
        <v>584</v>
      </c>
      <c r="D311" s="15" t="s">
        <v>308</v>
      </c>
      <c r="E311" s="30">
        <v>0</v>
      </c>
      <c r="F311" s="30">
        <v>0</v>
      </c>
      <c r="G311" s="30">
        <v>0</v>
      </c>
      <c r="H311" s="30" t="s">
        <v>5</v>
      </c>
      <c r="I311" s="30" t="s">
        <v>5</v>
      </c>
      <c r="J311" s="30" t="s">
        <v>5</v>
      </c>
      <c r="K311" s="30" t="s">
        <v>5</v>
      </c>
      <c r="L311" s="30" t="s">
        <v>5</v>
      </c>
      <c r="M311" s="30" t="s">
        <v>5</v>
      </c>
      <c r="N311" s="30" t="s">
        <v>5</v>
      </c>
      <c r="O311" s="30">
        <v>0</v>
      </c>
    </row>
    <row r="312" spans="1:15" x14ac:dyDescent="0.25">
      <c r="A312" s="21"/>
      <c r="B312" s="22"/>
      <c r="C312" s="12">
        <v>585</v>
      </c>
      <c r="D312" s="13" t="s">
        <v>309</v>
      </c>
      <c r="E312" s="29">
        <v>0</v>
      </c>
      <c r="F312" s="29">
        <v>0</v>
      </c>
      <c r="G312" s="29" t="s">
        <v>5</v>
      </c>
      <c r="H312" s="29" t="s">
        <v>5</v>
      </c>
      <c r="I312" s="29" t="s">
        <v>5</v>
      </c>
      <c r="J312" s="29" t="s">
        <v>5</v>
      </c>
      <c r="K312" s="29" t="s">
        <v>5</v>
      </c>
      <c r="L312" s="29" t="s">
        <v>5</v>
      </c>
      <c r="M312" s="29" t="s">
        <v>5</v>
      </c>
      <c r="N312" s="29" t="s">
        <v>5</v>
      </c>
      <c r="O312" s="29">
        <v>0</v>
      </c>
    </row>
    <row r="313" spans="1:15" x14ac:dyDescent="0.25">
      <c r="A313" s="21"/>
      <c r="B313" s="22"/>
      <c r="C313" s="14">
        <v>586</v>
      </c>
      <c r="D313" s="15" t="s">
        <v>310</v>
      </c>
      <c r="E313" s="30">
        <v>0</v>
      </c>
      <c r="F313" s="30">
        <v>0</v>
      </c>
      <c r="G313" s="30" t="s">
        <v>5</v>
      </c>
      <c r="H313" s="30" t="s">
        <v>5</v>
      </c>
      <c r="I313" s="30" t="s">
        <v>5</v>
      </c>
      <c r="J313" s="30" t="s">
        <v>5</v>
      </c>
      <c r="K313" s="30" t="s">
        <v>5</v>
      </c>
      <c r="L313" s="30" t="s">
        <v>5</v>
      </c>
      <c r="M313" s="30" t="s">
        <v>5</v>
      </c>
      <c r="N313" s="30" t="s">
        <v>5</v>
      </c>
      <c r="O313" s="30">
        <v>0</v>
      </c>
    </row>
    <row r="314" spans="1:15" x14ac:dyDescent="0.25">
      <c r="A314" s="21"/>
      <c r="B314" s="22"/>
      <c r="C314" s="12">
        <v>587</v>
      </c>
      <c r="D314" s="13" t="s">
        <v>311</v>
      </c>
      <c r="E314" s="29">
        <v>0</v>
      </c>
      <c r="F314" s="29">
        <v>0</v>
      </c>
      <c r="G314" s="29" t="s">
        <v>5</v>
      </c>
      <c r="H314" s="29" t="s">
        <v>5</v>
      </c>
      <c r="I314" s="29" t="s">
        <v>5</v>
      </c>
      <c r="J314" s="29" t="s">
        <v>5</v>
      </c>
      <c r="K314" s="29" t="s">
        <v>5</v>
      </c>
      <c r="L314" s="29" t="s">
        <v>5</v>
      </c>
      <c r="M314" s="29" t="s">
        <v>5</v>
      </c>
      <c r="N314" s="29" t="s">
        <v>5</v>
      </c>
      <c r="O314" s="29">
        <v>0</v>
      </c>
    </row>
    <row r="315" spans="1:15" x14ac:dyDescent="0.25">
      <c r="A315" s="21"/>
      <c r="B315" s="22"/>
      <c r="C315" s="14">
        <v>588</v>
      </c>
      <c r="D315" s="15" t="s">
        <v>312</v>
      </c>
      <c r="E315" s="30">
        <v>0</v>
      </c>
      <c r="F315" s="30" t="s">
        <v>5</v>
      </c>
      <c r="G315" s="30" t="s">
        <v>5</v>
      </c>
      <c r="H315" s="30" t="s">
        <v>5</v>
      </c>
      <c r="I315" s="30" t="s">
        <v>5</v>
      </c>
      <c r="J315" s="30" t="s">
        <v>5</v>
      </c>
      <c r="K315" s="30" t="s">
        <v>5</v>
      </c>
      <c r="L315" s="30" t="s">
        <v>5</v>
      </c>
      <c r="M315" s="30" t="s">
        <v>5</v>
      </c>
      <c r="N315" s="30" t="s">
        <v>5</v>
      </c>
      <c r="O315" s="30">
        <v>0</v>
      </c>
    </row>
    <row r="316" spans="1:15" x14ac:dyDescent="0.25">
      <c r="A316" s="21"/>
      <c r="B316" s="22"/>
      <c r="C316" s="12">
        <v>589</v>
      </c>
      <c r="D316" s="13" t="s">
        <v>313</v>
      </c>
      <c r="E316" s="29">
        <v>0</v>
      </c>
      <c r="F316" s="29" t="s">
        <v>5</v>
      </c>
      <c r="G316" s="29" t="s">
        <v>5</v>
      </c>
      <c r="H316" s="29" t="s">
        <v>5</v>
      </c>
      <c r="I316" s="29" t="s">
        <v>5</v>
      </c>
      <c r="J316" s="29" t="s">
        <v>5</v>
      </c>
      <c r="K316" s="29" t="s">
        <v>5</v>
      </c>
      <c r="L316" s="29" t="s">
        <v>5</v>
      </c>
      <c r="M316" s="29" t="s">
        <v>5</v>
      </c>
      <c r="N316" s="29" t="s">
        <v>5</v>
      </c>
      <c r="O316" s="29">
        <v>0</v>
      </c>
    </row>
    <row r="317" spans="1:15" x14ac:dyDescent="0.25">
      <c r="A317" s="21"/>
      <c r="B317" s="22"/>
      <c r="C317" s="14">
        <v>590</v>
      </c>
      <c r="D317" s="15" t="s">
        <v>314</v>
      </c>
      <c r="E317" s="30">
        <v>0</v>
      </c>
      <c r="F317" s="30">
        <v>0</v>
      </c>
      <c r="G317" s="30" t="s">
        <v>5</v>
      </c>
      <c r="H317" s="30" t="s">
        <v>5</v>
      </c>
      <c r="I317" s="30" t="s">
        <v>5</v>
      </c>
      <c r="J317" s="30" t="s">
        <v>5</v>
      </c>
      <c r="K317" s="30" t="s">
        <v>5</v>
      </c>
      <c r="L317" s="30" t="s">
        <v>5</v>
      </c>
      <c r="M317" s="30" t="s">
        <v>5</v>
      </c>
      <c r="N317" s="30" t="s">
        <v>5</v>
      </c>
      <c r="O317" s="30">
        <v>0</v>
      </c>
    </row>
    <row r="318" spans="1:15" x14ac:dyDescent="0.25">
      <c r="A318" s="21"/>
      <c r="B318" s="22"/>
      <c r="C318" s="12">
        <v>591</v>
      </c>
      <c r="D318" s="13" t="s">
        <v>315</v>
      </c>
      <c r="E318" s="29" t="s">
        <v>5</v>
      </c>
      <c r="F318" s="29" t="s">
        <v>5</v>
      </c>
      <c r="G318" s="29" t="s">
        <v>5</v>
      </c>
      <c r="H318" s="29" t="s">
        <v>5</v>
      </c>
      <c r="I318" s="29" t="s">
        <v>5</v>
      </c>
      <c r="J318" s="29" t="s">
        <v>5</v>
      </c>
      <c r="K318" s="29" t="s">
        <v>5</v>
      </c>
      <c r="L318" s="29" t="s">
        <v>5</v>
      </c>
      <c r="M318" s="29" t="s">
        <v>5</v>
      </c>
      <c r="N318" s="29" t="s">
        <v>5</v>
      </c>
      <c r="O318" s="29">
        <v>0</v>
      </c>
    </row>
    <row r="319" spans="1:15" x14ac:dyDescent="0.25">
      <c r="A319" s="21"/>
      <c r="B319" s="22"/>
      <c r="C319" s="14">
        <v>592</v>
      </c>
      <c r="D319" s="15" t="s">
        <v>316</v>
      </c>
      <c r="E319" s="30">
        <v>0</v>
      </c>
      <c r="F319" s="30">
        <v>0</v>
      </c>
      <c r="G319" s="30" t="s">
        <v>5</v>
      </c>
      <c r="H319" s="30" t="s">
        <v>5</v>
      </c>
      <c r="I319" s="30" t="s">
        <v>5</v>
      </c>
      <c r="J319" s="30" t="s">
        <v>5</v>
      </c>
      <c r="K319" s="30" t="s">
        <v>5</v>
      </c>
      <c r="L319" s="30" t="s">
        <v>5</v>
      </c>
      <c r="M319" s="30" t="s">
        <v>5</v>
      </c>
      <c r="N319" s="30" t="s">
        <v>5</v>
      </c>
      <c r="O319" s="30">
        <v>0</v>
      </c>
    </row>
    <row r="320" spans="1:15" x14ac:dyDescent="0.25">
      <c r="A320" s="21"/>
      <c r="B320" s="22"/>
      <c r="C320" s="12">
        <v>593</v>
      </c>
      <c r="D320" s="13" t="s">
        <v>317</v>
      </c>
      <c r="E320" s="29">
        <v>0</v>
      </c>
      <c r="F320" s="29">
        <v>0</v>
      </c>
      <c r="G320" s="29">
        <v>0</v>
      </c>
      <c r="H320" s="29">
        <v>0</v>
      </c>
      <c r="I320" s="29">
        <v>0</v>
      </c>
      <c r="J320" s="29" t="s">
        <v>5</v>
      </c>
      <c r="K320" s="29" t="s">
        <v>5</v>
      </c>
      <c r="L320" s="29" t="s">
        <v>5</v>
      </c>
      <c r="M320" s="29" t="s">
        <v>5</v>
      </c>
      <c r="N320" s="29" t="s">
        <v>5</v>
      </c>
      <c r="O320" s="29">
        <v>0</v>
      </c>
    </row>
    <row r="321" spans="1:15" x14ac:dyDescent="0.25">
      <c r="A321" s="21"/>
      <c r="B321" s="22"/>
      <c r="C321" s="14">
        <v>594</v>
      </c>
      <c r="D321" s="15" t="s">
        <v>318</v>
      </c>
      <c r="E321" s="30">
        <v>0</v>
      </c>
      <c r="F321" s="30">
        <v>0</v>
      </c>
      <c r="G321" s="30" t="s">
        <v>5</v>
      </c>
      <c r="H321" s="30" t="s">
        <v>5</v>
      </c>
      <c r="I321" s="30" t="s">
        <v>5</v>
      </c>
      <c r="J321" s="30" t="s">
        <v>5</v>
      </c>
      <c r="K321" s="30" t="s">
        <v>5</v>
      </c>
      <c r="L321" s="30" t="s">
        <v>5</v>
      </c>
      <c r="M321" s="30" t="s">
        <v>5</v>
      </c>
      <c r="N321" s="30" t="s">
        <v>5</v>
      </c>
      <c r="O321" s="30">
        <v>0</v>
      </c>
    </row>
    <row r="322" spans="1:15" x14ac:dyDescent="0.25">
      <c r="A322" s="21"/>
      <c r="B322" s="22"/>
      <c r="C322" s="12">
        <v>602</v>
      </c>
      <c r="D322" s="13" t="s">
        <v>319</v>
      </c>
      <c r="E322" s="29">
        <v>0</v>
      </c>
      <c r="F322" s="29" t="s">
        <v>5</v>
      </c>
      <c r="G322" s="29" t="s">
        <v>5</v>
      </c>
      <c r="H322" s="29" t="s">
        <v>5</v>
      </c>
      <c r="I322" s="29" t="s">
        <v>5</v>
      </c>
      <c r="J322" s="29" t="s">
        <v>5</v>
      </c>
      <c r="K322" s="29" t="s">
        <v>5</v>
      </c>
      <c r="L322" s="29" t="s">
        <v>5</v>
      </c>
      <c r="M322" s="29" t="s">
        <v>5</v>
      </c>
      <c r="N322" s="29" t="s">
        <v>5</v>
      </c>
      <c r="O322" s="29">
        <v>0</v>
      </c>
    </row>
    <row r="323" spans="1:15" x14ac:dyDescent="0.25">
      <c r="A323" s="21"/>
      <c r="B323" s="22"/>
      <c r="C323" s="14">
        <v>603</v>
      </c>
      <c r="D323" s="15" t="s">
        <v>320</v>
      </c>
      <c r="E323" s="30">
        <v>0</v>
      </c>
      <c r="F323" s="30">
        <v>0</v>
      </c>
      <c r="G323" s="30" t="s">
        <v>5</v>
      </c>
      <c r="H323" s="30" t="s">
        <v>5</v>
      </c>
      <c r="I323" s="30" t="s">
        <v>5</v>
      </c>
      <c r="J323" s="30" t="s">
        <v>5</v>
      </c>
      <c r="K323" s="30" t="s">
        <v>5</v>
      </c>
      <c r="L323" s="30" t="s">
        <v>5</v>
      </c>
      <c r="M323" s="30" t="s">
        <v>5</v>
      </c>
      <c r="N323" s="30" t="s">
        <v>5</v>
      </c>
      <c r="O323" s="30">
        <v>0</v>
      </c>
    </row>
    <row r="324" spans="1:15" x14ac:dyDescent="0.25">
      <c r="A324" s="21"/>
      <c r="B324" s="22"/>
      <c r="C324" s="12">
        <v>605</v>
      </c>
      <c r="D324" s="13" t="s">
        <v>321</v>
      </c>
      <c r="E324" s="29" t="s">
        <v>5</v>
      </c>
      <c r="F324" s="29">
        <v>0</v>
      </c>
      <c r="G324" s="29" t="s">
        <v>5</v>
      </c>
      <c r="H324" s="29" t="s">
        <v>5</v>
      </c>
      <c r="I324" s="29" t="s">
        <v>5</v>
      </c>
      <c r="J324" s="29" t="s">
        <v>5</v>
      </c>
      <c r="K324" s="29" t="s">
        <v>5</v>
      </c>
      <c r="L324" s="29" t="s">
        <v>5</v>
      </c>
      <c r="M324" s="29" t="s">
        <v>5</v>
      </c>
      <c r="N324" s="29" t="s">
        <v>5</v>
      </c>
      <c r="O324" s="29">
        <v>0</v>
      </c>
    </row>
    <row r="325" spans="1:15" x14ac:dyDescent="0.25">
      <c r="A325" s="21"/>
      <c r="B325" s="22"/>
      <c r="C325" s="14">
        <v>606</v>
      </c>
      <c r="D325" s="15" t="s">
        <v>322</v>
      </c>
      <c r="E325" s="30" t="s">
        <v>5</v>
      </c>
      <c r="F325" s="30" t="s">
        <v>5</v>
      </c>
      <c r="G325" s="30" t="s">
        <v>5</v>
      </c>
      <c r="H325" s="30" t="s">
        <v>5</v>
      </c>
      <c r="I325" s="30" t="s">
        <v>5</v>
      </c>
      <c r="J325" s="30" t="s">
        <v>5</v>
      </c>
      <c r="K325" s="30" t="s">
        <v>5</v>
      </c>
      <c r="L325" s="30" t="s">
        <v>5</v>
      </c>
      <c r="M325" s="30" t="s">
        <v>5</v>
      </c>
      <c r="N325" s="30" t="s">
        <v>5</v>
      </c>
      <c r="O325" s="30" t="s">
        <v>5</v>
      </c>
    </row>
    <row r="326" spans="1:15" x14ac:dyDescent="0.25">
      <c r="A326" s="21"/>
      <c r="B326" s="22"/>
      <c r="C326" s="12">
        <v>607</v>
      </c>
      <c r="D326" s="13" t="s">
        <v>323</v>
      </c>
      <c r="E326" s="29" t="s">
        <v>5</v>
      </c>
      <c r="F326" s="29" t="s">
        <v>5</v>
      </c>
      <c r="G326" s="29" t="s">
        <v>5</v>
      </c>
      <c r="H326" s="29" t="s">
        <v>5</v>
      </c>
      <c r="I326" s="29" t="s">
        <v>5</v>
      </c>
      <c r="J326" s="29" t="s">
        <v>5</v>
      </c>
      <c r="K326" s="29" t="s">
        <v>5</v>
      </c>
      <c r="L326" s="29" t="s">
        <v>5</v>
      </c>
      <c r="M326" s="29" t="s">
        <v>5</v>
      </c>
      <c r="N326" s="29" t="s">
        <v>5</v>
      </c>
      <c r="O326" s="29" t="s">
        <v>5</v>
      </c>
    </row>
    <row r="327" spans="1:15" x14ac:dyDescent="0.25">
      <c r="A327" s="21"/>
      <c r="B327" s="22"/>
      <c r="C327" s="14">
        <v>608</v>
      </c>
      <c r="D327" s="15" t="s">
        <v>324</v>
      </c>
      <c r="E327" s="30">
        <v>0</v>
      </c>
      <c r="F327" s="30">
        <v>0</v>
      </c>
      <c r="G327" s="30" t="s">
        <v>5</v>
      </c>
      <c r="H327" s="30" t="s">
        <v>5</v>
      </c>
      <c r="I327" s="30" t="s">
        <v>5</v>
      </c>
      <c r="J327" s="30" t="s">
        <v>5</v>
      </c>
      <c r="K327" s="30" t="s">
        <v>5</v>
      </c>
      <c r="L327" s="30" t="s">
        <v>5</v>
      </c>
      <c r="M327" s="30" t="s">
        <v>5</v>
      </c>
      <c r="N327" s="30" t="s">
        <v>5</v>
      </c>
      <c r="O327" s="30">
        <v>0</v>
      </c>
    </row>
    <row r="328" spans="1:15" x14ac:dyDescent="0.25">
      <c r="A328" s="21"/>
      <c r="B328" s="22"/>
      <c r="C328" s="12">
        <v>609</v>
      </c>
      <c r="D328" s="13" t="s">
        <v>325</v>
      </c>
      <c r="E328" s="29" t="s">
        <v>5</v>
      </c>
      <c r="F328" s="29" t="s">
        <v>5</v>
      </c>
      <c r="G328" s="29" t="s">
        <v>5</v>
      </c>
      <c r="H328" s="29" t="s">
        <v>5</v>
      </c>
      <c r="I328" s="29" t="s">
        <v>5</v>
      </c>
      <c r="J328" s="29" t="s">
        <v>5</v>
      </c>
      <c r="K328" s="29" t="s">
        <v>5</v>
      </c>
      <c r="L328" s="29" t="s">
        <v>5</v>
      </c>
      <c r="M328" s="29" t="s">
        <v>5</v>
      </c>
      <c r="N328" s="29" t="s">
        <v>5</v>
      </c>
      <c r="O328" s="29" t="s">
        <v>5</v>
      </c>
    </row>
    <row r="329" spans="1:15" x14ac:dyDescent="0.25">
      <c r="A329" s="21"/>
      <c r="B329" s="22"/>
      <c r="C329" s="14">
        <v>610</v>
      </c>
      <c r="D329" s="15" t="s">
        <v>326</v>
      </c>
      <c r="E329" s="30">
        <v>0</v>
      </c>
      <c r="F329" s="30" t="s">
        <v>5</v>
      </c>
      <c r="G329" s="30" t="s">
        <v>5</v>
      </c>
      <c r="H329" s="30" t="s">
        <v>5</v>
      </c>
      <c r="I329" s="30" t="s">
        <v>5</v>
      </c>
      <c r="J329" s="30" t="s">
        <v>5</v>
      </c>
      <c r="K329" s="30" t="s">
        <v>5</v>
      </c>
      <c r="L329" s="30" t="s">
        <v>5</v>
      </c>
      <c r="M329" s="30" t="s">
        <v>5</v>
      </c>
      <c r="N329" s="30" t="s">
        <v>5</v>
      </c>
      <c r="O329" s="30">
        <v>0</v>
      </c>
    </row>
    <row r="330" spans="1:15" x14ac:dyDescent="0.25">
      <c r="A330" s="21"/>
      <c r="B330" s="22"/>
      <c r="C330" s="12">
        <v>611</v>
      </c>
      <c r="D330" s="13" t="s">
        <v>327</v>
      </c>
      <c r="E330" s="29" t="s">
        <v>5</v>
      </c>
      <c r="F330" s="29" t="s">
        <v>5</v>
      </c>
      <c r="G330" s="29" t="s">
        <v>5</v>
      </c>
      <c r="H330" s="29" t="s">
        <v>5</v>
      </c>
      <c r="I330" s="29" t="s">
        <v>5</v>
      </c>
      <c r="J330" s="29" t="s">
        <v>5</v>
      </c>
      <c r="K330" s="29" t="s">
        <v>5</v>
      </c>
      <c r="L330" s="29" t="s">
        <v>5</v>
      </c>
      <c r="M330" s="29" t="s">
        <v>5</v>
      </c>
      <c r="N330" s="29" t="s">
        <v>5</v>
      </c>
      <c r="O330" s="29">
        <v>0</v>
      </c>
    </row>
    <row r="331" spans="1:15" x14ac:dyDescent="0.25">
      <c r="A331" s="21"/>
      <c r="B331" s="22"/>
      <c r="C331" s="14">
        <v>612</v>
      </c>
      <c r="D331" s="15" t="s">
        <v>328</v>
      </c>
      <c r="E331" s="30">
        <v>0</v>
      </c>
      <c r="F331" s="30">
        <v>0</v>
      </c>
      <c r="G331" s="30" t="s">
        <v>5</v>
      </c>
      <c r="H331" s="30" t="s">
        <v>5</v>
      </c>
      <c r="I331" s="30" t="s">
        <v>5</v>
      </c>
      <c r="J331" s="30" t="s">
        <v>5</v>
      </c>
      <c r="K331" s="30" t="s">
        <v>5</v>
      </c>
      <c r="L331" s="30" t="s">
        <v>5</v>
      </c>
      <c r="M331" s="30" t="s">
        <v>5</v>
      </c>
      <c r="N331" s="30" t="s">
        <v>5</v>
      </c>
      <c r="O331" s="30">
        <v>0</v>
      </c>
    </row>
    <row r="332" spans="1:15" x14ac:dyDescent="0.25">
      <c r="A332" s="21"/>
      <c r="B332" s="22"/>
      <c r="C332" s="12">
        <v>613</v>
      </c>
      <c r="D332" s="13" t="s">
        <v>329</v>
      </c>
      <c r="E332" s="29" t="s">
        <v>5</v>
      </c>
      <c r="F332" s="29">
        <v>0</v>
      </c>
      <c r="G332" s="29" t="s">
        <v>5</v>
      </c>
      <c r="H332" s="29" t="s">
        <v>5</v>
      </c>
      <c r="I332" s="29" t="s">
        <v>5</v>
      </c>
      <c r="J332" s="29" t="s">
        <v>5</v>
      </c>
      <c r="K332" s="29" t="s">
        <v>5</v>
      </c>
      <c r="L332" s="29" t="s">
        <v>5</v>
      </c>
      <c r="M332" s="29" t="s">
        <v>5</v>
      </c>
      <c r="N332" s="29" t="s">
        <v>5</v>
      </c>
      <c r="O332" s="29">
        <v>0</v>
      </c>
    </row>
    <row r="333" spans="1:15" x14ac:dyDescent="0.25">
      <c r="A333" s="21"/>
      <c r="B333" s="22"/>
      <c r="C333" s="14">
        <v>614</v>
      </c>
      <c r="D333" s="15" t="s">
        <v>330</v>
      </c>
      <c r="E333" s="30" t="s">
        <v>5</v>
      </c>
      <c r="F333" s="30">
        <v>0</v>
      </c>
      <c r="G333" s="30" t="s">
        <v>5</v>
      </c>
      <c r="H333" s="30" t="s">
        <v>5</v>
      </c>
      <c r="I333" s="30" t="s">
        <v>5</v>
      </c>
      <c r="J333" s="30" t="s">
        <v>5</v>
      </c>
      <c r="K333" s="30" t="s">
        <v>5</v>
      </c>
      <c r="L333" s="30" t="s">
        <v>5</v>
      </c>
      <c r="M333" s="30" t="s">
        <v>5</v>
      </c>
      <c r="N333" s="30" t="s">
        <v>5</v>
      </c>
      <c r="O333" s="30">
        <v>0</v>
      </c>
    </row>
    <row r="334" spans="1:15" x14ac:dyDescent="0.25">
      <c r="A334" s="21"/>
      <c r="B334" s="22"/>
      <c r="C334" s="12">
        <v>615</v>
      </c>
      <c r="D334" s="13" t="s">
        <v>331</v>
      </c>
      <c r="E334" s="29" t="s">
        <v>5</v>
      </c>
      <c r="F334" s="29" t="s">
        <v>5</v>
      </c>
      <c r="G334" s="29" t="s">
        <v>5</v>
      </c>
      <c r="H334" s="29" t="s">
        <v>5</v>
      </c>
      <c r="I334" s="29" t="s">
        <v>5</v>
      </c>
      <c r="J334" s="29" t="s">
        <v>5</v>
      </c>
      <c r="K334" s="29" t="s">
        <v>5</v>
      </c>
      <c r="L334" s="29" t="s">
        <v>5</v>
      </c>
      <c r="M334" s="29" t="s">
        <v>5</v>
      </c>
      <c r="N334" s="29" t="s">
        <v>5</v>
      </c>
      <c r="O334" s="29">
        <v>0</v>
      </c>
    </row>
    <row r="335" spans="1:15" x14ac:dyDescent="0.25">
      <c r="A335" s="21"/>
      <c r="B335" s="22"/>
      <c r="C335" s="14">
        <v>616</v>
      </c>
      <c r="D335" s="15" t="s">
        <v>332</v>
      </c>
      <c r="E335" s="30">
        <v>0</v>
      </c>
      <c r="F335" s="30">
        <v>0</v>
      </c>
      <c r="G335" s="30" t="s">
        <v>5</v>
      </c>
      <c r="H335" s="30" t="s">
        <v>5</v>
      </c>
      <c r="I335" s="30" t="s">
        <v>5</v>
      </c>
      <c r="J335" s="30" t="s">
        <v>5</v>
      </c>
      <c r="K335" s="30" t="s">
        <v>5</v>
      </c>
      <c r="L335" s="30" t="s">
        <v>5</v>
      </c>
      <c r="M335" s="30" t="s">
        <v>5</v>
      </c>
      <c r="N335" s="30" t="s">
        <v>5</v>
      </c>
      <c r="O335" s="30">
        <v>0</v>
      </c>
    </row>
    <row r="336" spans="1:15" x14ac:dyDescent="0.25">
      <c r="A336" s="21"/>
      <c r="B336" s="22"/>
      <c r="C336" s="12">
        <v>617</v>
      </c>
      <c r="D336" s="13" t="s">
        <v>333</v>
      </c>
      <c r="E336" s="29" t="s">
        <v>5</v>
      </c>
      <c r="F336" s="29" t="s">
        <v>5</v>
      </c>
      <c r="G336" s="29" t="s">
        <v>5</v>
      </c>
      <c r="H336" s="29" t="s">
        <v>5</v>
      </c>
      <c r="I336" s="29" t="s">
        <v>5</v>
      </c>
      <c r="J336" s="29" t="s">
        <v>5</v>
      </c>
      <c r="K336" s="29" t="s">
        <v>5</v>
      </c>
      <c r="L336" s="29" t="s">
        <v>5</v>
      </c>
      <c r="M336" s="29" t="s">
        <v>5</v>
      </c>
      <c r="N336" s="29" t="s">
        <v>5</v>
      </c>
      <c r="O336" s="29" t="s">
        <v>5</v>
      </c>
    </row>
    <row r="337" spans="1:15" x14ac:dyDescent="0.25">
      <c r="A337" s="21"/>
      <c r="B337" s="22"/>
      <c r="C337" s="14">
        <v>619</v>
      </c>
      <c r="D337" s="15" t="s">
        <v>334</v>
      </c>
      <c r="E337" s="30">
        <v>0</v>
      </c>
      <c r="F337" s="30">
        <v>0</v>
      </c>
      <c r="G337" s="30" t="s">
        <v>5</v>
      </c>
      <c r="H337" s="30" t="s">
        <v>5</v>
      </c>
      <c r="I337" s="30" t="s">
        <v>5</v>
      </c>
      <c r="J337" s="30" t="s">
        <v>5</v>
      </c>
      <c r="K337" s="30" t="s">
        <v>5</v>
      </c>
      <c r="L337" s="30" t="s">
        <v>5</v>
      </c>
      <c r="M337" s="30" t="s">
        <v>5</v>
      </c>
      <c r="N337" s="30" t="s">
        <v>5</v>
      </c>
      <c r="O337" s="30">
        <v>0</v>
      </c>
    </row>
    <row r="338" spans="1:15" x14ac:dyDescent="0.25">
      <c r="A338" s="21"/>
      <c r="B338" s="22"/>
      <c r="C338" s="12">
        <v>620</v>
      </c>
      <c r="D338" s="13" t="s">
        <v>335</v>
      </c>
      <c r="E338" s="29" t="s">
        <v>5</v>
      </c>
      <c r="F338" s="29" t="s">
        <v>5</v>
      </c>
      <c r="G338" s="29" t="s">
        <v>5</v>
      </c>
      <c r="H338" s="29" t="s">
        <v>5</v>
      </c>
      <c r="I338" s="29" t="s">
        <v>5</v>
      </c>
      <c r="J338" s="29" t="s">
        <v>5</v>
      </c>
      <c r="K338" s="29" t="s">
        <v>5</v>
      </c>
      <c r="L338" s="29" t="s">
        <v>5</v>
      </c>
      <c r="M338" s="29" t="s">
        <v>5</v>
      </c>
      <c r="N338" s="29" t="s">
        <v>5</v>
      </c>
      <c r="O338" s="29">
        <v>0</v>
      </c>
    </row>
    <row r="339" spans="1:15" x14ac:dyDescent="0.25">
      <c r="A339" s="21"/>
      <c r="B339" s="22"/>
      <c r="C339" s="14">
        <v>622</v>
      </c>
      <c r="D339" s="15" t="s">
        <v>336</v>
      </c>
      <c r="E339" s="30" t="s">
        <v>5</v>
      </c>
      <c r="F339" s="30" t="s">
        <v>5</v>
      </c>
      <c r="G339" s="30" t="s">
        <v>5</v>
      </c>
      <c r="H339" s="30" t="s">
        <v>5</v>
      </c>
      <c r="I339" s="30" t="s">
        <v>5</v>
      </c>
      <c r="J339" s="30" t="s">
        <v>5</v>
      </c>
      <c r="K339" s="30" t="s">
        <v>5</v>
      </c>
      <c r="L339" s="30" t="s">
        <v>5</v>
      </c>
      <c r="M339" s="30" t="s">
        <v>5</v>
      </c>
      <c r="N339" s="30" t="s">
        <v>5</v>
      </c>
      <c r="O339" s="30" t="s">
        <v>5</v>
      </c>
    </row>
    <row r="340" spans="1:15" x14ac:dyDescent="0.25">
      <c r="A340" s="21"/>
      <c r="B340" s="22"/>
      <c r="C340" s="12">
        <v>623</v>
      </c>
      <c r="D340" s="13" t="s">
        <v>337</v>
      </c>
      <c r="E340" s="29">
        <v>0</v>
      </c>
      <c r="F340" s="29">
        <v>0</v>
      </c>
      <c r="G340" s="29" t="s">
        <v>5</v>
      </c>
      <c r="H340" s="29" t="s">
        <v>5</v>
      </c>
      <c r="I340" s="29" t="s">
        <v>5</v>
      </c>
      <c r="J340" s="29" t="s">
        <v>5</v>
      </c>
      <c r="K340" s="29" t="s">
        <v>5</v>
      </c>
      <c r="L340" s="29" t="s">
        <v>5</v>
      </c>
      <c r="M340" s="29" t="s">
        <v>5</v>
      </c>
      <c r="N340" s="29" t="s">
        <v>5</v>
      </c>
      <c r="O340" s="29">
        <v>0</v>
      </c>
    </row>
    <row r="341" spans="1:15" x14ac:dyDescent="0.25">
      <c r="A341" s="21"/>
      <c r="B341" s="22"/>
      <c r="C341" s="14">
        <v>626</v>
      </c>
      <c r="D341" s="15" t="s">
        <v>338</v>
      </c>
      <c r="E341" s="30">
        <v>0</v>
      </c>
      <c r="F341" s="30">
        <v>0</v>
      </c>
      <c r="G341" s="30" t="s">
        <v>5</v>
      </c>
      <c r="H341" s="30" t="s">
        <v>5</v>
      </c>
      <c r="I341" s="30" t="s">
        <v>5</v>
      </c>
      <c r="J341" s="30" t="s">
        <v>5</v>
      </c>
      <c r="K341" s="30" t="s">
        <v>5</v>
      </c>
      <c r="L341" s="30" t="s">
        <v>5</v>
      </c>
      <c r="M341" s="30" t="s">
        <v>5</v>
      </c>
      <c r="N341" s="30" t="s">
        <v>5</v>
      </c>
      <c r="O341" s="30">
        <v>0</v>
      </c>
    </row>
    <row r="342" spans="1:15" x14ac:dyDescent="0.25">
      <c r="A342" s="21"/>
      <c r="B342" s="22"/>
      <c r="C342" s="12">
        <v>627</v>
      </c>
      <c r="D342" s="13" t="s">
        <v>339</v>
      </c>
      <c r="E342" s="29">
        <v>0</v>
      </c>
      <c r="F342" s="29">
        <v>0</v>
      </c>
      <c r="G342" s="29" t="s">
        <v>5</v>
      </c>
      <c r="H342" s="29">
        <v>0</v>
      </c>
      <c r="I342" s="29" t="s">
        <v>5</v>
      </c>
      <c r="J342" s="29" t="s">
        <v>5</v>
      </c>
      <c r="K342" s="29" t="s">
        <v>5</v>
      </c>
      <c r="L342" s="29" t="s">
        <v>5</v>
      </c>
      <c r="M342" s="29" t="s">
        <v>5</v>
      </c>
      <c r="N342" s="29" t="s">
        <v>5</v>
      </c>
      <c r="O342" s="29">
        <v>0</v>
      </c>
    </row>
    <row r="343" spans="1:15" x14ac:dyDescent="0.25">
      <c r="A343" s="21"/>
      <c r="B343" s="22"/>
      <c r="C343" s="14">
        <v>628</v>
      </c>
      <c r="D343" s="15" t="s">
        <v>340</v>
      </c>
      <c r="E343" s="30">
        <v>0</v>
      </c>
      <c r="F343" s="30" t="s">
        <v>5</v>
      </c>
      <c r="G343" s="30" t="s">
        <v>5</v>
      </c>
      <c r="H343" s="30" t="s">
        <v>5</v>
      </c>
      <c r="I343" s="30" t="s">
        <v>5</v>
      </c>
      <c r="J343" s="30" t="s">
        <v>5</v>
      </c>
      <c r="K343" s="30" t="s">
        <v>5</v>
      </c>
      <c r="L343" s="30" t="s">
        <v>5</v>
      </c>
      <c r="M343" s="30" t="s">
        <v>5</v>
      </c>
      <c r="N343" s="30" t="s">
        <v>5</v>
      </c>
      <c r="O343" s="30">
        <v>0</v>
      </c>
    </row>
    <row r="344" spans="1:15" x14ac:dyDescent="0.25">
      <c r="A344" s="21"/>
      <c r="B344" s="22"/>
      <c r="C344" s="12">
        <v>629</v>
      </c>
      <c r="D344" s="13" t="s">
        <v>341</v>
      </c>
      <c r="E344" s="29" t="s">
        <v>5</v>
      </c>
      <c r="F344" s="29" t="s">
        <v>5</v>
      </c>
      <c r="G344" s="29" t="s">
        <v>5</v>
      </c>
      <c r="H344" s="29" t="s">
        <v>5</v>
      </c>
      <c r="I344" s="29" t="s">
        <v>5</v>
      </c>
      <c r="J344" s="29" t="s">
        <v>5</v>
      </c>
      <c r="K344" s="29" t="s">
        <v>5</v>
      </c>
      <c r="L344" s="29" t="s">
        <v>5</v>
      </c>
      <c r="M344" s="29" t="s">
        <v>5</v>
      </c>
      <c r="N344" s="29" t="s">
        <v>5</v>
      </c>
      <c r="O344" s="29" t="s">
        <v>5</v>
      </c>
    </row>
    <row r="345" spans="1:15" x14ac:dyDescent="0.25">
      <c r="A345" s="21"/>
      <c r="B345" s="22"/>
      <c r="C345" s="14">
        <v>630</v>
      </c>
      <c r="D345" s="15" t="s">
        <v>342</v>
      </c>
      <c r="E345" s="30" t="s">
        <v>5</v>
      </c>
      <c r="F345" s="30" t="s">
        <v>5</v>
      </c>
      <c r="G345" s="30" t="s">
        <v>5</v>
      </c>
      <c r="H345" s="30" t="s">
        <v>5</v>
      </c>
      <c r="I345" s="30" t="s">
        <v>5</v>
      </c>
      <c r="J345" s="30" t="s">
        <v>5</v>
      </c>
      <c r="K345" s="30" t="s">
        <v>5</v>
      </c>
      <c r="L345" s="30" t="s">
        <v>5</v>
      </c>
      <c r="M345" s="30" t="s">
        <v>5</v>
      </c>
      <c r="N345" s="30" t="s">
        <v>5</v>
      </c>
      <c r="O345" s="30">
        <v>0</v>
      </c>
    </row>
    <row r="346" spans="1:15" x14ac:dyDescent="0.25">
      <c r="A346" s="21"/>
      <c r="B346" s="22"/>
      <c r="C346" s="12">
        <v>632</v>
      </c>
      <c r="D346" s="13" t="s">
        <v>343</v>
      </c>
      <c r="E346" s="29">
        <v>0</v>
      </c>
      <c r="F346" s="29">
        <v>0</v>
      </c>
      <c r="G346" s="29" t="s">
        <v>5</v>
      </c>
      <c r="H346" s="29" t="s">
        <v>5</v>
      </c>
      <c r="I346" s="29" t="s">
        <v>5</v>
      </c>
      <c r="J346" s="29" t="s">
        <v>5</v>
      </c>
      <c r="K346" s="29" t="s">
        <v>5</v>
      </c>
      <c r="L346" s="29" t="s">
        <v>5</v>
      </c>
      <c r="M346" s="29" t="s">
        <v>5</v>
      </c>
      <c r="N346" s="29" t="s">
        <v>5</v>
      </c>
      <c r="O346" s="29">
        <v>0</v>
      </c>
    </row>
    <row r="347" spans="1:15" x14ac:dyDescent="0.25">
      <c r="A347" s="21"/>
      <c r="B347" s="22"/>
      <c r="C347" s="14">
        <v>661</v>
      </c>
      <c r="D347" s="15" t="s">
        <v>2225</v>
      </c>
      <c r="E347" s="30" t="s">
        <v>5</v>
      </c>
      <c r="F347" s="30" t="s">
        <v>5</v>
      </c>
      <c r="G347" s="30" t="s">
        <v>5</v>
      </c>
      <c r="H347" s="30" t="s">
        <v>5</v>
      </c>
      <c r="I347" s="30" t="s">
        <v>5</v>
      </c>
      <c r="J347" s="30" t="s">
        <v>5</v>
      </c>
      <c r="K347" s="30" t="s">
        <v>5</v>
      </c>
      <c r="L347" s="30" t="s">
        <v>5</v>
      </c>
      <c r="M347" s="30" t="s">
        <v>5</v>
      </c>
      <c r="N347" s="30" t="s">
        <v>5</v>
      </c>
      <c r="O347" s="30" t="s">
        <v>5</v>
      </c>
    </row>
    <row r="348" spans="1:15" x14ac:dyDescent="0.25">
      <c r="A348" s="21"/>
      <c r="B348" s="22"/>
      <c r="C348" s="12">
        <v>662</v>
      </c>
      <c r="D348" s="13" t="s">
        <v>344</v>
      </c>
      <c r="E348" s="29">
        <v>0</v>
      </c>
      <c r="F348" s="29" t="s">
        <v>5</v>
      </c>
      <c r="G348" s="29" t="s">
        <v>5</v>
      </c>
      <c r="H348" s="29" t="s">
        <v>5</v>
      </c>
      <c r="I348" s="29" t="s">
        <v>5</v>
      </c>
      <c r="J348" s="29" t="s">
        <v>5</v>
      </c>
      <c r="K348" s="29" t="s">
        <v>5</v>
      </c>
      <c r="L348" s="29" t="s">
        <v>5</v>
      </c>
      <c r="M348" s="29" t="s">
        <v>5</v>
      </c>
      <c r="N348" s="29" t="s">
        <v>5</v>
      </c>
      <c r="O348" s="29">
        <v>0</v>
      </c>
    </row>
    <row r="349" spans="1:15" x14ac:dyDescent="0.25">
      <c r="A349" s="21"/>
      <c r="B349" s="22"/>
      <c r="C349" s="14">
        <v>663</v>
      </c>
      <c r="D349" s="15" t="s">
        <v>345</v>
      </c>
      <c r="E349" s="30">
        <v>0</v>
      </c>
      <c r="F349" s="30">
        <v>0</v>
      </c>
      <c r="G349" s="30" t="s">
        <v>5</v>
      </c>
      <c r="H349" s="30" t="s">
        <v>5</v>
      </c>
      <c r="I349" s="30" t="s">
        <v>5</v>
      </c>
      <c r="J349" s="30" t="s">
        <v>5</v>
      </c>
      <c r="K349" s="30" t="s">
        <v>5</v>
      </c>
      <c r="L349" s="30" t="s">
        <v>5</v>
      </c>
      <c r="M349" s="30" t="s">
        <v>5</v>
      </c>
      <c r="N349" s="30" t="s">
        <v>5</v>
      </c>
      <c r="O349" s="30">
        <v>0</v>
      </c>
    </row>
    <row r="350" spans="1:15" x14ac:dyDescent="0.25">
      <c r="A350" s="21"/>
      <c r="B350" s="22"/>
      <c r="C350" s="12">
        <v>665</v>
      </c>
      <c r="D350" s="13" t="s">
        <v>346</v>
      </c>
      <c r="E350" s="29" t="s">
        <v>5</v>
      </c>
      <c r="F350" s="29" t="s">
        <v>5</v>
      </c>
      <c r="G350" s="29" t="s">
        <v>5</v>
      </c>
      <c r="H350" s="29" t="s">
        <v>5</v>
      </c>
      <c r="I350" s="29" t="s">
        <v>5</v>
      </c>
      <c r="J350" s="29" t="s">
        <v>5</v>
      </c>
      <c r="K350" s="29" t="s">
        <v>5</v>
      </c>
      <c r="L350" s="29" t="s">
        <v>5</v>
      </c>
      <c r="M350" s="29" t="s">
        <v>5</v>
      </c>
      <c r="N350" s="29" t="s">
        <v>5</v>
      </c>
      <c r="O350" s="29">
        <v>0</v>
      </c>
    </row>
    <row r="351" spans="1:15" x14ac:dyDescent="0.25">
      <c r="A351" s="21"/>
      <c r="B351" s="22"/>
      <c r="C351" s="14">
        <v>666</v>
      </c>
      <c r="D351" s="15" t="s">
        <v>347</v>
      </c>
      <c r="E351" s="30" t="s">
        <v>5</v>
      </c>
      <c r="F351" s="30" t="s">
        <v>5</v>
      </c>
      <c r="G351" s="30" t="s">
        <v>5</v>
      </c>
      <c r="H351" s="30" t="s">
        <v>5</v>
      </c>
      <c r="I351" s="30" t="s">
        <v>5</v>
      </c>
      <c r="J351" s="30" t="s">
        <v>5</v>
      </c>
      <c r="K351" s="30" t="s">
        <v>5</v>
      </c>
      <c r="L351" s="30" t="s">
        <v>5</v>
      </c>
      <c r="M351" s="30" t="s">
        <v>5</v>
      </c>
      <c r="N351" s="30" t="s">
        <v>5</v>
      </c>
      <c r="O351" s="30">
        <v>0</v>
      </c>
    </row>
    <row r="352" spans="1:15" x14ac:dyDescent="0.25">
      <c r="A352" s="21"/>
      <c r="B352" s="22"/>
      <c r="C352" s="12">
        <v>667</v>
      </c>
      <c r="D352" s="13" t="s">
        <v>348</v>
      </c>
      <c r="E352" s="29">
        <v>0</v>
      </c>
      <c r="F352" s="29">
        <v>0</v>
      </c>
      <c r="G352" s="29" t="s">
        <v>5</v>
      </c>
      <c r="H352" s="29" t="s">
        <v>5</v>
      </c>
      <c r="I352" s="29" t="s">
        <v>5</v>
      </c>
      <c r="J352" s="29" t="s">
        <v>5</v>
      </c>
      <c r="K352" s="29" t="s">
        <v>5</v>
      </c>
      <c r="L352" s="29" t="s">
        <v>5</v>
      </c>
      <c r="M352" s="29" t="s">
        <v>5</v>
      </c>
      <c r="N352" s="29" t="s">
        <v>5</v>
      </c>
      <c r="O352" s="29">
        <v>0</v>
      </c>
    </row>
    <row r="353" spans="1:15" x14ac:dyDescent="0.25">
      <c r="A353" s="21"/>
      <c r="B353" s="22"/>
      <c r="C353" s="14">
        <v>668</v>
      </c>
      <c r="D353" s="15" t="s">
        <v>349</v>
      </c>
      <c r="E353" s="30">
        <v>0</v>
      </c>
      <c r="F353" s="30">
        <v>0</v>
      </c>
      <c r="G353" s="30" t="s">
        <v>5</v>
      </c>
      <c r="H353" s="30" t="s">
        <v>5</v>
      </c>
      <c r="I353" s="30" t="s">
        <v>5</v>
      </c>
      <c r="J353" s="30" t="s">
        <v>5</v>
      </c>
      <c r="K353" s="30" t="s">
        <v>5</v>
      </c>
      <c r="L353" s="30" t="s">
        <v>5</v>
      </c>
      <c r="M353" s="30" t="s">
        <v>5</v>
      </c>
      <c r="N353" s="30" t="s">
        <v>5</v>
      </c>
      <c r="O353" s="30">
        <v>0</v>
      </c>
    </row>
    <row r="354" spans="1:15" x14ac:dyDescent="0.25">
      <c r="A354" s="21"/>
      <c r="B354" s="22"/>
      <c r="C354" s="12">
        <v>669</v>
      </c>
      <c r="D354" s="13" t="s">
        <v>350</v>
      </c>
      <c r="E354" s="29" t="s">
        <v>5</v>
      </c>
      <c r="F354" s="29" t="s">
        <v>5</v>
      </c>
      <c r="G354" s="29" t="s">
        <v>5</v>
      </c>
      <c r="H354" s="29" t="s">
        <v>5</v>
      </c>
      <c r="I354" s="29" t="s">
        <v>5</v>
      </c>
      <c r="J354" s="29" t="s">
        <v>5</v>
      </c>
      <c r="K354" s="29" t="s">
        <v>5</v>
      </c>
      <c r="L354" s="29" t="s">
        <v>5</v>
      </c>
      <c r="M354" s="29" t="s">
        <v>5</v>
      </c>
      <c r="N354" s="29" t="s">
        <v>5</v>
      </c>
      <c r="O354" s="29">
        <v>0</v>
      </c>
    </row>
    <row r="355" spans="1:15" x14ac:dyDescent="0.25">
      <c r="A355" s="21"/>
      <c r="B355" s="22"/>
      <c r="C355" s="14">
        <v>670</v>
      </c>
      <c r="D355" s="15" t="s">
        <v>351</v>
      </c>
      <c r="E355" s="30">
        <v>0</v>
      </c>
      <c r="F355" s="30">
        <v>0</v>
      </c>
      <c r="G355" s="30" t="s">
        <v>5</v>
      </c>
      <c r="H355" s="30" t="s">
        <v>5</v>
      </c>
      <c r="I355" s="30" t="s">
        <v>5</v>
      </c>
      <c r="J355" s="30" t="s">
        <v>5</v>
      </c>
      <c r="K355" s="30" t="s">
        <v>5</v>
      </c>
      <c r="L355" s="30" t="s">
        <v>5</v>
      </c>
      <c r="M355" s="30" t="s">
        <v>5</v>
      </c>
      <c r="N355" s="30" t="s">
        <v>5</v>
      </c>
      <c r="O355" s="30">
        <v>0</v>
      </c>
    </row>
    <row r="356" spans="1:15" x14ac:dyDescent="0.25">
      <c r="A356" s="21"/>
      <c r="B356" s="22"/>
      <c r="C356" s="12">
        <v>671</v>
      </c>
      <c r="D356" s="13" t="s">
        <v>352</v>
      </c>
      <c r="E356" s="29" t="s">
        <v>5</v>
      </c>
      <c r="F356" s="29" t="s">
        <v>5</v>
      </c>
      <c r="G356" s="29" t="s">
        <v>5</v>
      </c>
      <c r="H356" s="29" t="s">
        <v>5</v>
      </c>
      <c r="I356" s="29" t="s">
        <v>5</v>
      </c>
      <c r="J356" s="29" t="s">
        <v>5</v>
      </c>
      <c r="K356" s="29" t="s">
        <v>5</v>
      </c>
      <c r="L356" s="29" t="s">
        <v>5</v>
      </c>
      <c r="M356" s="29" t="s">
        <v>5</v>
      </c>
      <c r="N356" s="29" t="s">
        <v>5</v>
      </c>
      <c r="O356" s="29">
        <v>0</v>
      </c>
    </row>
    <row r="357" spans="1:15" x14ac:dyDescent="0.25">
      <c r="A357" s="21"/>
      <c r="B357" s="22"/>
      <c r="C357" s="14">
        <v>681</v>
      </c>
      <c r="D357" s="15" t="s">
        <v>353</v>
      </c>
      <c r="E357" s="30" t="s">
        <v>5</v>
      </c>
      <c r="F357" s="30" t="s">
        <v>5</v>
      </c>
      <c r="G357" s="30" t="s">
        <v>5</v>
      </c>
      <c r="H357" s="30" t="s">
        <v>5</v>
      </c>
      <c r="I357" s="30" t="s">
        <v>5</v>
      </c>
      <c r="J357" s="30" t="s">
        <v>5</v>
      </c>
      <c r="K357" s="30" t="s">
        <v>5</v>
      </c>
      <c r="L357" s="30" t="s">
        <v>5</v>
      </c>
      <c r="M357" s="30" t="s">
        <v>5</v>
      </c>
      <c r="N357" s="30" t="s">
        <v>5</v>
      </c>
      <c r="O357" s="30" t="s">
        <v>5</v>
      </c>
    </row>
    <row r="358" spans="1:15" x14ac:dyDescent="0.25">
      <c r="A358" s="21"/>
      <c r="B358" s="22"/>
      <c r="C358" s="12">
        <v>683</v>
      </c>
      <c r="D358" s="13" t="s">
        <v>354</v>
      </c>
      <c r="E358" s="29" t="s">
        <v>5</v>
      </c>
      <c r="F358" s="29" t="s">
        <v>5</v>
      </c>
      <c r="G358" s="29" t="s">
        <v>5</v>
      </c>
      <c r="H358" s="29" t="s">
        <v>5</v>
      </c>
      <c r="I358" s="29" t="s">
        <v>5</v>
      </c>
      <c r="J358" s="29" t="s">
        <v>5</v>
      </c>
      <c r="K358" s="29" t="s">
        <v>5</v>
      </c>
      <c r="L358" s="29" t="s">
        <v>5</v>
      </c>
      <c r="M358" s="29" t="s">
        <v>5</v>
      </c>
      <c r="N358" s="29" t="s">
        <v>5</v>
      </c>
      <c r="O358" s="29" t="s">
        <v>5</v>
      </c>
    </row>
    <row r="359" spans="1:15" x14ac:dyDescent="0.25">
      <c r="A359" s="21"/>
      <c r="B359" s="22"/>
      <c r="C359" s="14">
        <v>687</v>
      </c>
      <c r="D359" s="15" t="s">
        <v>355</v>
      </c>
      <c r="E359" s="30" t="s">
        <v>5</v>
      </c>
      <c r="F359" s="30" t="s">
        <v>5</v>
      </c>
      <c r="G359" s="30" t="s">
        <v>5</v>
      </c>
      <c r="H359" s="30" t="s">
        <v>5</v>
      </c>
      <c r="I359" s="30" t="s">
        <v>5</v>
      </c>
      <c r="J359" s="30" t="s">
        <v>5</v>
      </c>
      <c r="K359" s="30" t="s">
        <v>5</v>
      </c>
      <c r="L359" s="30" t="s">
        <v>5</v>
      </c>
      <c r="M359" s="30" t="s">
        <v>5</v>
      </c>
      <c r="N359" s="30" t="s">
        <v>5</v>
      </c>
      <c r="O359" s="30">
        <v>0</v>
      </c>
    </row>
    <row r="360" spans="1:15" x14ac:dyDescent="0.25">
      <c r="A360" s="21"/>
      <c r="B360" s="22"/>
      <c r="C360" s="12">
        <v>690</v>
      </c>
      <c r="D360" s="13" t="s">
        <v>356</v>
      </c>
      <c r="E360" s="29">
        <v>0</v>
      </c>
      <c r="F360" s="29">
        <v>0</v>
      </c>
      <c r="G360" s="29" t="s">
        <v>5</v>
      </c>
      <c r="H360" s="29" t="s">
        <v>5</v>
      </c>
      <c r="I360" s="29" t="s">
        <v>5</v>
      </c>
      <c r="J360" s="29" t="s">
        <v>5</v>
      </c>
      <c r="K360" s="29" t="s">
        <v>5</v>
      </c>
      <c r="L360" s="29" t="s">
        <v>5</v>
      </c>
      <c r="M360" s="29" t="s">
        <v>5</v>
      </c>
      <c r="N360" s="29" t="s">
        <v>5</v>
      </c>
      <c r="O360" s="29">
        <v>0</v>
      </c>
    </row>
    <row r="361" spans="1:15" x14ac:dyDescent="0.25">
      <c r="A361" s="21"/>
      <c r="B361" s="22"/>
      <c r="C361" s="14">
        <v>691</v>
      </c>
      <c r="D361" s="15" t="s">
        <v>357</v>
      </c>
      <c r="E361" s="30">
        <v>0</v>
      </c>
      <c r="F361" s="30">
        <v>0</v>
      </c>
      <c r="G361" s="30" t="s">
        <v>5</v>
      </c>
      <c r="H361" s="30" t="s">
        <v>5</v>
      </c>
      <c r="I361" s="30" t="s">
        <v>5</v>
      </c>
      <c r="J361" s="30" t="s">
        <v>5</v>
      </c>
      <c r="K361" s="30" t="s">
        <v>5</v>
      </c>
      <c r="L361" s="30" t="s">
        <v>5</v>
      </c>
      <c r="M361" s="30" t="s">
        <v>5</v>
      </c>
      <c r="N361" s="30" t="s">
        <v>5</v>
      </c>
      <c r="O361" s="30">
        <v>0</v>
      </c>
    </row>
    <row r="362" spans="1:15" x14ac:dyDescent="0.25">
      <c r="A362" s="21"/>
      <c r="B362" s="22"/>
      <c r="C362" s="12">
        <v>692</v>
      </c>
      <c r="D362" s="13" t="s">
        <v>358</v>
      </c>
      <c r="E362" s="29">
        <v>0</v>
      </c>
      <c r="F362" s="29" t="s">
        <v>5</v>
      </c>
      <c r="G362" s="29" t="s">
        <v>5</v>
      </c>
      <c r="H362" s="29" t="s">
        <v>5</v>
      </c>
      <c r="I362" s="29" t="s">
        <v>5</v>
      </c>
      <c r="J362" s="29" t="s">
        <v>5</v>
      </c>
      <c r="K362" s="29" t="s">
        <v>5</v>
      </c>
      <c r="L362" s="29" t="s">
        <v>5</v>
      </c>
      <c r="M362" s="29" t="s">
        <v>5</v>
      </c>
      <c r="N362" s="29" t="s">
        <v>5</v>
      </c>
      <c r="O362" s="29">
        <v>0</v>
      </c>
    </row>
    <row r="363" spans="1:15" x14ac:dyDescent="0.25">
      <c r="A363" s="21"/>
      <c r="B363" s="22"/>
      <c r="C363" s="14">
        <v>694</v>
      </c>
      <c r="D363" s="15" t="s">
        <v>359</v>
      </c>
      <c r="E363" s="30" t="s">
        <v>5</v>
      </c>
      <c r="F363" s="30" t="s">
        <v>5</v>
      </c>
      <c r="G363" s="30" t="s">
        <v>5</v>
      </c>
      <c r="H363" s="30" t="s">
        <v>5</v>
      </c>
      <c r="I363" s="30" t="s">
        <v>5</v>
      </c>
      <c r="J363" s="30" t="s">
        <v>5</v>
      </c>
      <c r="K363" s="30" t="s">
        <v>5</v>
      </c>
      <c r="L363" s="30" t="s">
        <v>5</v>
      </c>
      <c r="M363" s="30" t="s">
        <v>5</v>
      </c>
      <c r="N363" s="30" t="s">
        <v>5</v>
      </c>
      <c r="O363" s="30">
        <v>0</v>
      </c>
    </row>
    <row r="364" spans="1:15" x14ac:dyDescent="0.25">
      <c r="A364" s="21"/>
      <c r="B364" s="22"/>
      <c r="C364" s="12">
        <v>696</v>
      </c>
      <c r="D364" s="13" t="s">
        <v>360</v>
      </c>
      <c r="E364" s="29" t="s">
        <v>5</v>
      </c>
      <c r="F364" s="29" t="s">
        <v>5</v>
      </c>
      <c r="G364" s="29" t="s">
        <v>5</v>
      </c>
      <c r="H364" s="29" t="s">
        <v>5</v>
      </c>
      <c r="I364" s="29" t="s">
        <v>5</v>
      </c>
      <c r="J364" s="29" t="s">
        <v>5</v>
      </c>
      <c r="K364" s="29" t="s">
        <v>5</v>
      </c>
      <c r="L364" s="29" t="s">
        <v>5</v>
      </c>
      <c r="M364" s="29" t="s">
        <v>5</v>
      </c>
      <c r="N364" s="29" t="s">
        <v>5</v>
      </c>
      <c r="O364" s="29">
        <v>0</v>
      </c>
    </row>
    <row r="365" spans="1:15" x14ac:dyDescent="0.25">
      <c r="A365" s="21"/>
      <c r="B365" s="22"/>
      <c r="C365" s="14">
        <v>700</v>
      </c>
      <c r="D365" s="15" t="s">
        <v>361</v>
      </c>
      <c r="E365" s="30">
        <v>0</v>
      </c>
      <c r="F365" s="30">
        <v>0</v>
      </c>
      <c r="G365" s="30">
        <v>0</v>
      </c>
      <c r="H365" s="30">
        <v>0</v>
      </c>
      <c r="I365" s="30">
        <v>0</v>
      </c>
      <c r="J365" s="30" t="s">
        <v>5</v>
      </c>
      <c r="K365" s="30" t="s">
        <v>5</v>
      </c>
      <c r="L365" s="30" t="s">
        <v>5</v>
      </c>
      <c r="M365" s="30" t="s">
        <v>5</v>
      </c>
      <c r="N365" s="30" t="s">
        <v>5</v>
      </c>
      <c r="O365" s="30">
        <v>0</v>
      </c>
    </row>
    <row r="366" spans="1:15" x14ac:dyDescent="0.25">
      <c r="A366" s="21"/>
      <c r="B366" s="22"/>
      <c r="C366" s="12">
        <v>701</v>
      </c>
      <c r="D366" s="13" t="s">
        <v>362</v>
      </c>
      <c r="E366" s="29" t="s">
        <v>5</v>
      </c>
      <c r="F366" s="29" t="s">
        <v>5</v>
      </c>
      <c r="G366" s="29" t="s">
        <v>5</v>
      </c>
      <c r="H366" s="29" t="s">
        <v>5</v>
      </c>
      <c r="I366" s="29" t="s">
        <v>5</v>
      </c>
      <c r="J366" s="29" t="s">
        <v>5</v>
      </c>
      <c r="K366" s="29" t="s">
        <v>5</v>
      </c>
      <c r="L366" s="29" t="s">
        <v>5</v>
      </c>
      <c r="M366" s="29" t="s">
        <v>5</v>
      </c>
      <c r="N366" s="29" t="s">
        <v>5</v>
      </c>
      <c r="O366" s="29">
        <v>0</v>
      </c>
    </row>
    <row r="367" spans="1:15" x14ac:dyDescent="0.25">
      <c r="A367" s="21"/>
      <c r="B367" s="22"/>
      <c r="C367" s="14">
        <v>703</v>
      </c>
      <c r="D367" s="15" t="s">
        <v>363</v>
      </c>
      <c r="E367" s="30">
        <v>0</v>
      </c>
      <c r="F367" s="30">
        <v>0</v>
      </c>
      <c r="G367" s="30" t="s">
        <v>5</v>
      </c>
      <c r="H367" s="30" t="s">
        <v>5</v>
      </c>
      <c r="I367" s="30" t="s">
        <v>5</v>
      </c>
      <c r="J367" s="30" t="s">
        <v>5</v>
      </c>
      <c r="K367" s="30" t="s">
        <v>5</v>
      </c>
      <c r="L367" s="30" t="s">
        <v>5</v>
      </c>
      <c r="M367" s="30" t="s">
        <v>5</v>
      </c>
      <c r="N367" s="30" t="s">
        <v>5</v>
      </c>
      <c r="O367" s="30">
        <v>0</v>
      </c>
    </row>
    <row r="368" spans="1:15" x14ac:dyDescent="0.25">
      <c r="A368" s="21"/>
      <c r="B368" s="22"/>
      <c r="C368" s="12">
        <v>704</v>
      </c>
      <c r="D368" s="13" t="s">
        <v>364</v>
      </c>
      <c r="E368" s="29" t="s">
        <v>5</v>
      </c>
      <c r="F368" s="29" t="s">
        <v>5</v>
      </c>
      <c r="G368" s="29" t="s">
        <v>5</v>
      </c>
      <c r="H368" s="29" t="s">
        <v>5</v>
      </c>
      <c r="I368" s="29" t="s">
        <v>5</v>
      </c>
      <c r="J368" s="29" t="s">
        <v>5</v>
      </c>
      <c r="K368" s="29" t="s">
        <v>5</v>
      </c>
      <c r="L368" s="29" t="s">
        <v>5</v>
      </c>
      <c r="M368" s="29" t="s">
        <v>5</v>
      </c>
      <c r="N368" s="29" t="s">
        <v>5</v>
      </c>
      <c r="O368" s="29" t="s">
        <v>5</v>
      </c>
    </row>
    <row r="369" spans="1:15" x14ac:dyDescent="0.25">
      <c r="A369" s="21"/>
      <c r="B369" s="22"/>
      <c r="C369" s="14">
        <v>706</v>
      </c>
      <c r="D369" s="15" t="s">
        <v>365</v>
      </c>
      <c r="E369" s="30" t="s">
        <v>5</v>
      </c>
      <c r="F369" s="30" t="s">
        <v>5</v>
      </c>
      <c r="G369" s="30" t="s">
        <v>5</v>
      </c>
      <c r="H369" s="30" t="s">
        <v>5</v>
      </c>
      <c r="I369" s="30" t="s">
        <v>5</v>
      </c>
      <c r="J369" s="30" t="s">
        <v>5</v>
      </c>
      <c r="K369" s="30" t="s">
        <v>5</v>
      </c>
      <c r="L369" s="30" t="s">
        <v>5</v>
      </c>
      <c r="M369" s="30" t="s">
        <v>5</v>
      </c>
      <c r="N369" s="30" t="s">
        <v>5</v>
      </c>
      <c r="O369" s="30">
        <v>0</v>
      </c>
    </row>
    <row r="370" spans="1:15" x14ac:dyDescent="0.25">
      <c r="A370" s="21"/>
      <c r="B370" s="22"/>
      <c r="C370" s="12">
        <v>707</v>
      </c>
      <c r="D370" s="13" t="s">
        <v>366</v>
      </c>
      <c r="E370" s="29" t="s">
        <v>5</v>
      </c>
      <c r="F370" s="29" t="s">
        <v>5</v>
      </c>
      <c r="G370" s="29" t="s">
        <v>5</v>
      </c>
      <c r="H370" s="29" t="s">
        <v>5</v>
      </c>
      <c r="I370" s="29" t="s">
        <v>5</v>
      </c>
      <c r="J370" s="29" t="s">
        <v>5</v>
      </c>
      <c r="K370" s="29" t="s">
        <v>5</v>
      </c>
      <c r="L370" s="29" t="s">
        <v>5</v>
      </c>
      <c r="M370" s="29" t="s">
        <v>5</v>
      </c>
      <c r="N370" s="29" t="s">
        <v>5</v>
      </c>
      <c r="O370" s="29" t="s">
        <v>5</v>
      </c>
    </row>
    <row r="371" spans="1:15" x14ac:dyDescent="0.25">
      <c r="A371" s="21"/>
      <c r="B371" s="22"/>
      <c r="C371" s="14">
        <v>708</v>
      </c>
      <c r="D371" s="15" t="s">
        <v>367</v>
      </c>
      <c r="E371" s="30" t="s">
        <v>5</v>
      </c>
      <c r="F371" s="30" t="s">
        <v>5</v>
      </c>
      <c r="G371" s="30" t="s">
        <v>5</v>
      </c>
      <c r="H371" s="30" t="s">
        <v>5</v>
      </c>
      <c r="I371" s="30" t="s">
        <v>5</v>
      </c>
      <c r="J371" s="30" t="s">
        <v>5</v>
      </c>
      <c r="K371" s="30" t="s">
        <v>5</v>
      </c>
      <c r="L371" s="30" t="s">
        <v>5</v>
      </c>
      <c r="M371" s="30" t="s">
        <v>5</v>
      </c>
      <c r="N371" s="30" t="s">
        <v>5</v>
      </c>
      <c r="O371" s="30" t="s">
        <v>5</v>
      </c>
    </row>
    <row r="372" spans="1:15" x14ac:dyDescent="0.25">
      <c r="A372" s="21"/>
      <c r="B372" s="22"/>
      <c r="C372" s="12">
        <v>709</v>
      </c>
      <c r="D372" s="13" t="s">
        <v>368</v>
      </c>
      <c r="E372" s="29" t="s">
        <v>5</v>
      </c>
      <c r="F372" s="29" t="s">
        <v>5</v>
      </c>
      <c r="G372" s="29" t="s">
        <v>5</v>
      </c>
      <c r="H372" s="29" t="s">
        <v>5</v>
      </c>
      <c r="I372" s="29" t="s">
        <v>5</v>
      </c>
      <c r="J372" s="29" t="s">
        <v>5</v>
      </c>
      <c r="K372" s="29" t="s">
        <v>5</v>
      </c>
      <c r="L372" s="29" t="s">
        <v>5</v>
      </c>
      <c r="M372" s="29" t="s">
        <v>5</v>
      </c>
      <c r="N372" s="29" t="s">
        <v>5</v>
      </c>
      <c r="O372" s="29" t="s">
        <v>5</v>
      </c>
    </row>
    <row r="373" spans="1:15" x14ac:dyDescent="0.25">
      <c r="A373" s="21"/>
      <c r="B373" s="22"/>
      <c r="C373" s="14">
        <v>711</v>
      </c>
      <c r="D373" s="15" t="s">
        <v>369</v>
      </c>
      <c r="E373" s="30" t="s">
        <v>5</v>
      </c>
      <c r="F373" s="30" t="s">
        <v>5</v>
      </c>
      <c r="G373" s="30" t="s">
        <v>5</v>
      </c>
      <c r="H373" s="30" t="s">
        <v>5</v>
      </c>
      <c r="I373" s="30" t="s">
        <v>5</v>
      </c>
      <c r="J373" s="30" t="s">
        <v>5</v>
      </c>
      <c r="K373" s="30" t="s">
        <v>5</v>
      </c>
      <c r="L373" s="30" t="s">
        <v>5</v>
      </c>
      <c r="M373" s="30" t="s">
        <v>5</v>
      </c>
      <c r="N373" s="30" t="s">
        <v>5</v>
      </c>
      <c r="O373" s="30">
        <v>0</v>
      </c>
    </row>
    <row r="374" spans="1:15" x14ac:dyDescent="0.25">
      <c r="A374" s="21"/>
      <c r="B374" s="22"/>
      <c r="C374" s="12">
        <v>713</v>
      </c>
      <c r="D374" s="13" t="s">
        <v>370</v>
      </c>
      <c r="E374" s="29">
        <v>0</v>
      </c>
      <c r="F374" s="29">
        <v>0</v>
      </c>
      <c r="G374" s="29" t="s">
        <v>5</v>
      </c>
      <c r="H374" s="29">
        <v>0</v>
      </c>
      <c r="I374" s="29" t="s">
        <v>5</v>
      </c>
      <c r="J374" s="29" t="s">
        <v>5</v>
      </c>
      <c r="K374" s="29" t="s">
        <v>5</v>
      </c>
      <c r="L374" s="29" t="s">
        <v>5</v>
      </c>
      <c r="M374" s="29" t="s">
        <v>5</v>
      </c>
      <c r="N374" s="29" t="s">
        <v>5</v>
      </c>
      <c r="O374" s="29">
        <v>0</v>
      </c>
    </row>
    <row r="375" spans="1:15" x14ac:dyDescent="0.25">
      <c r="A375" s="21"/>
      <c r="B375" s="22"/>
      <c r="C375" s="14">
        <v>715</v>
      </c>
      <c r="D375" s="15" t="s">
        <v>371</v>
      </c>
      <c r="E375" s="30" t="s">
        <v>5</v>
      </c>
      <c r="F375" s="30" t="s">
        <v>5</v>
      </c>
      <c r="G375" s="30" t="s">
        <v>5</v>
      </c>
      <c r="H375" s="30" t="s">
        <v>5</v>
      </c>
      <c r="I375" s="30" t="s">
        <v>5</v>
      </c>
      <c r="J375" s="30" t="s">
        <v>5</v>
      </c>
      <c r="K375" s="30" t="s">
        <v>5</v>
      </c>
      <c r="L375" s="30" t="s">
        <v>5</v>
      </c>
      <c r="M375" s="30" t="s">
        <v>5</v>
      </c>
      <c r="N375" s="30" t="s">
        <v>5</v>
      </c>
      <c r="O375" s="30" t="s">
        <v>5</v>
      </c>
    </row>
    <row r="376" spans="1:15" x14ac:dyDescent="0.25">
      <c r="A376" s="21"/>
      <c r="B376" s="22"/>
      <c r="C376" s="12">
        <v>716</v>
      </c>
      <c r="D376" s="13" t="s">
        <v>372</v>
      </c>
      <c r="E376" s="29" t="s">
        <v>5</v>
      </c>
      <c r="F376" s="29">
        <v>0</v>
      </c>
      <c r="G376" s="29" t="s">
        <v>5</v>
      </c>
      <c r="H376" s="29" t="s">
        <v>5</v>
      </c>
      <c r="I376" s="29" t="s">
        <v>5</v>
      </c>
      <c r="J376" s="29" t="s">
        <v>5</v>
      </c>
      <c r="K376" s="29" t="s">
        <v>5</v>
      </c>
      <c r="L376" s="29" t="s">
        <v>5</v>
      </c>
      <c r="M376" s="29" t="s">
        <v>5</v>
      </c>
      <c r="N376" s="29" t="s">
        <v>5</v>
      </c>
      <c r="O376" s="29">
        <v>0</v>
      </c>
    </row>
    <row r="377" spans="1:15" x14ac:dyDescent="0.25">
      <c r="A377" s="21"/>
      <c r="B377" s="22"/>
      <c r="C377" s="14">
        <v>717</v>
      </c>
      <c r="D377" s="15" t="s">
        <v>373</v>
      </c>
      <c r="E377" s="30">
        <v>0</v>
      </c>
      <c r="F377" s="30">
        <v>0</v>
      </c>
      <c r="G377" s="30" t="s">
        <v>5</v>
      </c>
      <c r="H377" s="30">
        <v>0</v>
      </c>
      <c r="I377" s="30" t="s">
        <v>5</v>
      </c>
      <c r="J377" s="30" t="s">
        <v>5</v>
      </c>
      <c r="K377" s="30" t="s">
        <v>5</v>
      </c>
      <c r="L377" s="30" t="s">
        <v>5</v>
      </c>
      <c r="M377" s="30" t="s">
        <v>5</v>
      </c>
      <c r="N377" s="30" t="s">
        <v>5</v>
      </c>
      <c r="O377" s="30">
        <v>0</v>
      </c>
    </row>
    <row r="378" spans="1:15" x14ac:dyDescent="0.25">
      <c r="A378" s="21"/>
      <c r="B378" s="22"/>
      <c r="C378" s="12">
        <v>723</v>
      </c>
      <c r="D378" s="13" t="s">
        <v>374</v>
      </c>
      <c r="E378" s="29">
        <v>0</v>
      </c>
      <c r="F378" s="29">
        <v>0</v>
      </c>
      <c r="G378" s="29" t="s">
        <v>5</v>
      </c>
      <c r="H378" s="29" t="s">
        <v>5</v>
      </c>
      <c r="I378" s="29" t="s">
        <v>5</v>
      </c>
      <c r="J378" s="29" t="s">
        <v>5</v>
      </c>
      <c r="K378" s="29" t="s">
        <v>5</v>
      </c>
      <c r="L378" s="29" t="s">
        <v>5</v>
      </c>
      <c r="M378" s="29" t="s">
        <v>5</v>
      </c>
      <c r="N378" s="29" t="s">
        <v>5</v>
      </c>
      <c r="O378" s="29">
        <v>0</v>
      </c>
    </row>
    <row r="379" spans="1:15" x14ac:dyDescent="0.25">
      <c r="A379" s="21"/>
      <c r="B379" s="22"/>
      <c r="C379" s="14">
        <v>724</v>
      </c>
      <c r="D379" s="15" t="s">
        <v>375</v>
      </c>
      <c r="E379" s="30">
        <v>0</v>
      </c>
      <c r="F379" s="30" t="s">
        <v>5</v>
      </c>
      <c r="G379" s="30" t="s">
        <v>5</v>
      </c>
      <c r="H379" s="30" t="s">
        <v>5</v>
      </c>
      <c r="I379" s="30" t="s">
        <v>5</v>
      </c>
      <c r="J379" s="30" t="s">
        <v>5</v>
      </c>
      <c r="K379" s="30" t="s">
        <v>5</v>
      </c>
      <c r="L379" s="30" t="s">
        <v>5</v>
      </c>
      <c r="M379" s="30" t="s">
        <v>5</v>
      </c>
      <c r="N379" s="30" t="s">
        <v>5</v>
      </c>
      <c r="O379" s="30">
        <v>0</v>
      </c>
    </row>
    <row r="380" spans="1:15" x14ac:dyDescent="0.25">
      <c r="A380" s="21"/>
      <c r="B380" s="22"/>
      <c r="C380" s="12">
        <v>726</v>
      </c>
      <c r="D380" s="13" t="s">
        <v>376</v>
      </c>
      <c r="E380" s="29">
        <v>0</v>
      </c>
      <c r="F380" s="29">
        <v>0</v>
      </c>
      <c r="G380" s="29" t="s">
        <v>5</v>
      </c>
      <c r="H380" s="29" t="s">
        <v>5</v>
      </c>
      <c r="I380" s="29" t="s">
        <v>5</v>
      </c>
      <c r="J380" s="29" t="s">
        <v>5</v>
      </c>
      <c r="K380" s="29" t="s">
        <v>5</v>
      </c>
      <c r="L380" s="29" t="s">
        <v>5</v>
      </c>
      <c r="M380" s="29" t="s">
        <v>5</v>
      </c>
      <c r="N380" s="29" t="s">
        <v>5</v>
      </c>
      <c r="O380" s="29">
        <v>0</v>
      </c>
    </row>
    <row r="381" spans="1:15" x14ac:dyDescent="0.25">
      <c r="A381" s="21"/>
      <c r="B381" s="22"/>
      <c r="C381" s="14">
        <v>731</v>
      </c>
      <c r="D381" s="15" t="s">
        <v>377</v>
      </c>
      <c r="E381" s="30">
        <v>0</v>
      </c>
      <c r="F381" s="30">
        <v>0</v>
      </c>
      <c r="G381" s="30" t="s">
        <v>5</v>
      </c>
      <c r="H381" s="30" t="s">
        <v>5</v>
      </c>
      <c r="I381" s="30" t="s">
        <v>5</v>
      </c>
      <c r="J381" s="30" t="s">
        <v>5</v>
      </c>
      <c r="K381" s="30" t="s">
        <v>5</v>
      </c>
      <c r="L381" s="30" t="s">
        <v>5</v>
      </c>
      <c r="M381" s="30" t="s">
        <v>5</v>
      </c>
      <c r="N381" s="30" t="s">
        <v>5</v>
      </c>
      <c r="O381" s="30">
        <v>0</v>
      </c>
    </row>
    <row r="382" spans="1:15" x14ac:dyDescent="0.25">
      <c r="A382" s="21"/>
      <c r="B382" s="22"/>
      <c r="C382" s="12">
        <v>732</v>
      </c>
      <c r="D382" s="13" t="s">
        <v>378</v>
      </c>
      <c r="E382" s="29">
        <v>0</v>
      </c>
      <c r="F382" s="29">
        <v>0</v>
      </c>
      <c r="G382" s="29" t="s">
        <v>5</v>
      </c>
      <c r="H382" s="29" t="s">
        <v>5</v>
      </c>
      <c r="I382" s="29" t="s">
        <v>5</v>
      </c>
      <c r="J382" s="29" t="s">
        <v>5</v>
      </c>
      <c r="K382" s="29" t="s">
        <v>5</v>
      </c>
      <c r="L382" s="29" t="s">
        <v>5</v>
      </c>
      <c r="M382" s="29" t="s">
        <v>5</v>
      </c>
      <c r="N382" s="29" t="s">
        <v>5</v>
      </c>
      <c r="O382" s="29">
        <v>0</v>
      </c>
    </row>
    <row r="383" spans="1:15" x14ac:dyDescent="0.25">
      <c r="A383" s="21"/>
      <c r="B383" s="22"/>
      <c r="C383" s="14">
        <v>733</v>
      </c>
      <c r="D383" s="15" t="s">
        <v>379</v>
      </c>
      <c r="E383" s="30">
        <v>0</v>
      </c>
      <c r="F383" s="30">
        <v>0</v>
      </c>
      <c r="G383" s="30" t="s">
        <v>5</v>
      </c>
      <c r="H383" s="30" t="s">
        <v>5</v>
      </c>
      <c r="I383" s="30" t="s">
        <v>5</v>
      </c>
      <c r="J383" s="30" t="s">
        <v>5</v>
      </c>
      <c r="K383" s="30" t="s">
        <v>5</v>
      </c>
      <c r="L383" s="30" t="s">
        <v>5</v>
      </c>
      <c r="M383" s="30" t="s">
        <v>5</v>
      </c>
      <c r="N383" s="30" t="s">
        <v>5</v>
      </c>
      <c r="O383" s="30">
        <v>0</v>
      </c>
    </row>
    <row r="384" spans="1:15" x14ac:dyDescent="0.25">
      <c r="A384" s="21"/>
      <c r="B384" s="22"/>
      <c r="C384" s="12">
        <v>734</v>
      </c>
      <c r="D384" s="13" t="s">
        <v>380</v>
      </c>
      <c r="E384" s="29" t="s">
        <v>5</v>
      </c>
      <c r="F384" s="29" t="s">
        <v>5</v>
      </c>
      <c r="G384" s="29" t="s">
        <v>5</v>
      </c>
      <c r="H384" s="29" t="s">
        <v>5</v>
      </c>
      <c r="I384" s="29" t="s">
        <v>5</v>
      </c>
      <c r="J384" s="29" t="s">
        <v>5</v>
      </c>
      <c r="K384" s="29" t="s">
        <v>5</v>
      </c>
      <c r="L384" s="29" t="s">
        <v>5</v>
      </c>
      <c r="M384" s="29" t="s">
        <v>5</v>
      </c>
      <c r="N384" s="29" t="s">
        <v>5</v>
      </c>
      <c r="O384" s="29" t="s">
        <v>5</v>
      </c>
    </row>
    <row r="385" spans="1:15" x14ac:dyDescent="0.25">
      <c r="A385" s="21"/>
      <c r="B385" s="22"/>
      <c r="C385" s="14">
        <v>735</v>
      </c>
      <c r="D385" s="15" t="s">
        <v>381</v>
      </c>
      <c r="E385" s="30" t="s">
        <v>5</v>
      </c>
      <c r="F385" s="30" t="s">
        <v>5</v>
      </c>
      <c r="G385" s="30" t="s">
        <v>5</v>
      </c>
      <c r="H385" s="30" t="s">
        <v>5</v>
      </c>
      <c r="I385" s="30" t="s">
        <v>5</v>
      </c>
      <c r="J385" s="30" t="s">
        <v>5</v>
      </c>
      <c r="K385" s="30" t="s">
        <v>5</v>
      </c>
      <c r="L385" s="30" t="s">
        <v>5</v>
      </c>
      <c r="M385" s="30" t="s">
        <v>5</v>
      </c>
      <c r="N385" s="30" t="s">
        <v>5</v>
      </c>
      <c r="O385" s="30" t="s">
        <v>5</v>
      </c>
    </row>
    <row r="386" spans="1:15" x14ac:dyDescent="0.25">
      <c r="A386" s="21"/>
      <c r="B386" s="22"/>
      <c r="C386" s="12">
        <v>736</v>
      </c>
      <c r="D386" s="13" t="s">
        <v>382</v>
      </c>
      <c r="E386" s="29" t="s">
        <v>5</v>
      </c>
      <c r="F386" s="29" t="s">
        <v>5</v>
      </c>
      <c r="G386" s="29" t="s">
        <v>5</v>
      </c>
      <c r="H386" s="29" t="s">
        <v>5</v>
      </c>
      <c r="I386" s="29" t="s">
        <v>5</v>
      </c>
      <c r="J386" s="29" t="s">
        <v>5</v>
      </c>
      <c r="K386" s="29" t="s">
        <v>5</v>
      </c>
      <c r="L386" s="29" t="s">
        <v>5</v>
      </c>
      <c r="M386" s="29" t="s">
        <v>5</v>
      </c>
      <c r="N386" s="29" t="s">
        <v>5</v>
      </c>
      <c r="O386" s="29">
        <v>0</v>
      </c>
    </row>
    <row r="387" spans="1:15" x14ac:dyDescent="0.25">
      <c r="A387" s="21"/>
      <c r="B387" s="22"/>
      <c r="C387" s="14">
        <v>737</v>
      </c>
      <c r="D387" s="15" t="s">
        <v>383</v>
      </c>
      <c r="E387" s="30" t="s">
        <v>5</v>
      </c>
      <c r="F387" s="30" t="s">
        <v>5</v>
      </c>
      <c r="G387" s="30" t="s">
        <v>5</v>
      </c>
      <c r="H387" s="30" t="s">
        <v>5</v>
      </c>
      <c r="I387" s="30" t="s">
        <v>5</v>
      </c>
      <c r="J387" s="30" t="s">
        <v>5</v>
      </c>
      <c r="K387" s="30" t="s">
        <v>5</v>
      </c>
      <c r="L387" s="30" t="s">
        <v>5</v>
      </c>
      <c r="M387" s="30" t="s">
        <v>5</v>
      </c>
      <c r="N387" s="30" t="s">
        <v>5</v>
      </c>
      <c r="O387" s="30">
        <v>0</v>
      </c>
    </row>
    <row r="388" spans="1:15" x14ac:dyDescent="0.25">
      <c r="A388" s="21"/>
      <c r="B388" s="22"/>
      <c r="C388" s="12">
        <v>738</v>
      </c>
      <c r="D388" s="13" t="s">
        <v>384</v>
      </c>
      <c r="E388" s="29" t="s">
        <v>5</v>
      </c>
      <c r="F388" s="29">
        <v>0</v>
      </c>
      <c r="G388" s="29" t="s">
        <v>5</v>
      </c>
      <c r="H388" s="29" t="s">
        <v>5</v>
      </c>
      <c r="I388" s="29" t="s">
        <v>5</v>
      </c>
      <c r="J388" s="29" t="s">
        <v>5</v>
      </c>
      <c r="K388" s="29" t="s">
        <v>5</v>
      </c>
      <c r="L388" s="29" t="s">
        <v>5</v>
      </c>
      <c r="M388" s="29" t="s">
        <v>5</v>
      </c>
      <c r="N388" s="29" t="s">
        <v>5</v>
      </c>
      <c r="O388" s="29">
        <v>0</v>
      </c>
    </row>
    <row r="389" spans="1:15" x14ac:dyDescent="0.25">
      <c r="A389" s="21"/>
      <c r="B389" s="22"/>
      <c r="C389" s="14">
        <v>739</v>
      </c>
      <c r="D389" s="15" t="s">
        <v>385</v>
      </c>
      <c r="E389" s="30">
        <v>0</v>
      </c>
      <c r="F389" s="30">
        <v>0</v>
      </c>
      <c r="G389" s="30" t="s">
        <v>5</v>
      </c>
      <c r="H389" s="30" t="s">
        <v>5</v>
      </c>
      <c r="I389" s="30" t="s">
        <v>5</v>
      </c>
      <c r="J389" s="30" t="s">
        <v>5</v>
      </c>
      <c r="K389" s="30" t="s">
        <v>5</v>
      </c>
      <c r="L389" s="30" t="s">
        <v>5</v>
      </c>
      <c r="M389" s="30" t="s">
        <v>5</v>
      </c>
      <c r="N389" s="30" t="s">
        <v>5</v>
      </c>
      <c r="O389" s="30">
        <v>0</v>
      </c>
    </row>
    <row r="390" spans="1:15" x14ac:dyDescent="0.25">
      <c r="A390" s="21"/>
      <c r="B390" s="22"/>
      <c r="C390" s="12">
        <v>740</v>
      </c>
      <c r="D390" s="13" t="s">
        <v>386</v>
      </c>
      <c r="E390" s="29">
        <v>0</v>
      </c>
      <c r="F390" s="29" t="s">
        <v>5</v>
      </c>
      <c r="G390" s="29" t="s">
        <v>5</v>
      </c>
      <c r="H390" s="29" t="s">
        <v>5</v>
      </c>
      <c r="I390" s="29" t="s">
        <v>5</v>
      </c>
      <c r="J390" s="29" t="s">
        <v>5</v>
      </c>
      <c r="K390" s="29" t="s">
        <v>5</v>
      </c>
      <c r="L390" s="29" t="s">
        <v>5</v>
      </c>
      <c r="M390" s="29" t="s">
        <v>5</v>
      </c>
      <c r="N390" s="29" t="s">
        <v>5</v>
      </c>
      <c r="O390" s="29">
        <v>0</v>
      </c>
    </row>
    <row r="391" spans="1:15" x14ac:dyDescent="0.25">
      <c r="A391" s="21"/>
      <c r="B391" s="22"/>
      <c r="C391" s="14">
        <v>741</v>
      </c>
      <c r="D391" s="15" t="s">
        <v>387</v>
      </c>
      <c r="E391" s="30">
        <v>0</v>
      </c>
      <c r="F391" s="30" t="s">
        <v>5</v>
      </c>
      <c r="G391" s="30" t="s">
        <v>5</v>
      </c>
      <c r="H391" s="30" t="s">
        <v>5</v>
      </c>
      <c r="I391" s="30" t="s">
        <v>5</v>
      </c>
      <c r="J391" s="30" t="s">
        <v>5</v>
      </c>
      <c r="K391" s="30" t="s">
        <v>5</v>
      </c>
      <c r="L391" s="30" t="s">
        <v>5</v>
      </c>
      <c r="M391" s="30" t="s">
        <v>5</v>
      </c>
      <c r="N391" s="30" t="s">
        <v>5</v>
      </c>
      <c r="O391" s="30">
        <v>0</v>
      </c>
    </row>
    <row r="392" spans="1:15" x14ac:dyDescent="0.25">
      <c r="A392" s="21"/>
      <c r="B392" s="22"/>
      <c r="C392" s="12">
        <v>742</v>
      </c>
      <c r="D392" s="13" t="s">
        <v>388</v>
      </c>
      <c r="E392" s="29">
        <v>0</v>
      </c>
      <c r="F392" s="29" t="s">
        <v>5</v>
      </c>
      <c r="G392" s="29" t="s">
        <v>5</v>
      </c>
      <c r="H392" s="29" t="s">
        <v>5</v>
      </c>
      <c r="I392" s="29" t="s">
        <v>5</v>
      </c>
      <c r="J392" s="29" t="s">
        <v>5</v>
      </c>
      <c r="K392" s="29" t="s">
        <v>5</v>
      </c>
      <c r="L392" s="29" t="s">
        <v>5</v>
      </c>
      <c r="M392" s="29" t="s">
        <v>5</v>
      </c>
      <c r="N392" s="29" t="s">
        <v>5</v>
      </c>
      <c r="O392" s="29">
        <v>0</v>
      </c>
    </row>
    <row r="393" spans="1:15" x14ac:dyDescent="0.25">
      <c r="A393" s="21"/>
      <c r="B393" s="22"/>
      <c r="C393" s="14">
        <v>743</v>
      </c>
      <c r="D393" s="15" t="s">
        <v>389</v>
      </c>
      <c r="E393" s="30">
        <v>0</v>
      </c>
      <c r="F393" s="30">
        <v>0</v>
      </c>
      <c r="G393" s="30" t="s">
        <v>5</v>
      </c>
      <c r="H393" s="30">
        <v>0</v>
      </c>
      <c r="I393" s="30" t="s">
        <v>5</v>
      </c>
      <c r="J393" s="30" t="s">
        <v>5</v>
      </c>
      <c r="K393" s="30" t="s">
        <v>5</v>
      </c>
      <c r="L393" s="30" t="s">
        <v>5</v>
      </c>
      <c r="M393" s="30" t="s">
        <v>5</v>
      </c>
      <c r="N393" s="30" t="s">
        <v>5</v>
      </c>
      <c r="O393" s="30">
        <v>0</v>
      </c>
    </row>
    <row r="394" spans="1:15" x14ac:dyDescent="0.25">
      <c r="A394" s="21"/>
      <c r="B394" s="22"/>
      <c r="C394" s="12">
        <v>744</v>
      </c>
      <c r="D394" s="13" t="s">
        <v>390</v>
      </c>
      <c r="E394" s="29">
        <v>0</v>
      </c>
      <c r="F394" s="29">
        <v>0</v>
      </c>
      <c r="G394" s="29" t="s">
        <v>5</v>
      </c>
      <c r="H394" s="29" t="s">
        <v>5</v>
      </c>
      <c r="I394" s="29" t="s">
        <v>5</v>
      </c>
      <c r="J394" s="29" t="s">
        <v>5</v>
      </c>
      <c r="K394" s="29" t="s">
        <v>5</v>
      </c>
      <c r="L394" s="29" t="s">
        <v>5</v>
      </c>
      <c r="M394" s="29" t="s">
        <v>5</v>
      </c>
      <c r="N394" s="29" t="s">
        <v>5</v>
      </c>
      <c r="O394" s="29">
        <v>0</v>
      </c>
    </row>
    <row r="395" spans="1:15" x14ac:dyDescent="0.25">
      <c r="A395" s="21"/>
      <c r="B395" s="22"/>
      <c r="C395" s="14">
        <v>745</v>
      </c>
      <c r="D395" s="15" t="s">
        <v>391</v>
      </c>
      <c r="E395" s="30">
        <v>0</v>
      </c>
      <c r="F395" s="30">
        <v>0</v>
      </c>
      <c r="G395" s="30" t="s">
        <v>5</v>
      </c>
      <c r="H395" s="30" t="s">
        <v>5</v>
      </c>
      <c r="I395" s="30" t="s">
        <v>5</v>
      </c>
      <c r="J395" s="30" t="s">
        <v>5</v>
      </c>
      <c r="K395" s="30" t="s">
        <v>5</v>
      </c>
      <c r="L395" s="30" t="s">
        <v>5</v>
      </c>
      <c r="M395" s="30" t="s">
        <v>5</v>
      </c>
      <c r="N395" s="30" t="s">
        <v>5</v>
      </c>
      <c r="O395" s="30">
        <v>0</v>
      </c>
    </row>
    <row r="396" spans="1:15" x14ac:dyDescent="0.25">
      <c r="A396" s="21"/>
      <c r="B396" s="22"/>
      <c r="C396" s="12">
        <v>746</v>
      </c>
      <c r="D396" s="13" t="s">
        <v>392</v>
      </c>
      <c r="E396" s="29">
        <v>0</v>
      </c>
      <c r="F396" s="29">
        <v>0</v>
      </c>
      <c r="G396" s="29" t="s">
        <v>5</v>
      </c>
      <c r="H396" s="29" t="s">
        <v>5</v>
      </c>
      <c r="I396" s="29" t="s">
        <v>5</v>
      </c>
      <c r="J396" s="29" t="s">
        <v>5</v>
      </c>
      <c r="K396" s="29" t="s">
        <v>5</v>
      </c>
      <c r="L396" s="29" t="s">
        <v>5</v>
      </c>
      <c r="M396" s="29" t="s">
        <v>5</v>
      </c>
      <c r="N396" s="29" t="s">
        <v>5</v>
      </c>
      <c r="O396" s="29">
        <v>0</v>
      </c>
    </row>
    <row r="397" spans="1:15" x14ac:dyDescent="0.25">
      <c r="A397" s="21"/>
      <c r="B397" s="22"/>
      <c r="C397" s="14">
        <v>747</v>
      </c>
      <c r="D397" s="15" t="s">
        <v>393</v>
      </c>
      <c r="E397" s="30" t="s">
        <v>5</v>
      </c>
      <c r="F397" s="30" t="s">
        <v>5</v>
      </c>
      <c r="G397" s="30" t="s">
        <v>5</v>
      </c>
      <c r="H397" s="30" t="s">
        <v>5</v>
      </c>
      <c r="I397" s="30" t="s">
        <v>5</v>
      </c>
      <c r="J397" s="30" t="s">
        <v>5</v>
      </c>
      <c r="K397" s="30" t="s">
        <v>5</v>
      </c>
      <c r="L397" s="30" t="s">
        <v>5</v>
      </c>
      <c r="M397" s="30" t="s">
        <v>5</v>
      </c>
      <c r="N397" s="30" t="s">
        <v>5</v>
      </c>
      <c r="O397" s="30" t="s">
        <v>5</v>
      </c>
    </row>
    <row r="398" spans="1:15" x14ac:dyDescent="0.25">
      <c r="A398" s="21"/>
      <c r="B398" s="22"/>
      <c r="C398" s="12">
        <v>748</v>
      </c>
      <c r="D398" s="13" t="s">
        <v>394</v>
      </c>
      <c r="E398" s="29" t="s">
        <v>5</v>
      </c>
      <c r="F398" s="29" t="s">
        <v>5</v>
      </c>
      <c r="G398" s="29" t="s">
        <v>5</v>
      </c>
      <c r="H398" s="29" t="s">
        <v>5</v>
      </c>
      <c r="I398" s="29" t="s">
        <v>5</v>
      </c>
      <c r="J398" s="29" t="s">
        <v>5</v>
      </c>
      <c r="K398" s="29" t="s">
        <v>5</v>
      </c>
      <c r="L398" s="29" t="s">
        <v>5</v>
      </c>
      <c r="M398" s="29" t="s">
        <v>5</v>
      </c>
      <c r="N398" s="29" t="s">
        <v>5</v>
      </c>
      <c r="O398" s="29" t="s">
        <v>5</v>
      </c>
    </row>
    <row r="399" spans="1:15" x14ac:dyDescent="0.25">
      <c r="A399" s="21"/>
      <c r="B399" s="22"/>
      <c r="C399" s="14">
        <v>749</v>
      </c>
      <c r="D399" s="15" t="s">
        <v>395</v>
      </c>
      <c r="E399" s="30">
        <v>0</v>
      </c>
      <c r="F399" s="30">
        <v>0</v>
      </c>
      <c r="G399" s="30" t="s">
        <v>5</v>
      </c>
      <c r="H399" s="30" t="s">
        <v>5</v>
      </c>
      <c r="I399" s="30" t="s">
        <v>5</v>
      </c>
      <c r="J399" s="30" t="s">
        <v>5</v>
      </c>
      <c r="K399" s="30" t="s">
        <v>5</v>
      </c>
      <c r="L399" s="30" t="s">
        <v>5</v>
      </c>
      <c r="M399" s="30" t="s">
        <v>5</v>
      </c>
      <c r="N399" s="30" t="s">
        <v>5</v>
      </c>
      <c r="O399" s="30">
        <v>0</v>
      </c>
    </row>
    <row r="400" spans="1:15" x14ac:dyDescent="0.25">
      <c r="A400" s="21"/>
      <c r="B400" s="22"/>
      <c r="C400" s="12">
        <v>750</v>
      </c>
      <c r="D400" s="13" t="s">
        <v>396</v>
      </c>
      <c r="E400" s="29">
        <v>0</v>
      </c>
      <c r="F400" s="29">
        <v>0</v>
      </c>
      <c r="G400" s="29" t="s">
        <v>5</v>
      </c>
      <c r="H400" s="29" t="s">
        <v>5</v>
      </c>
      <c r="I400" s="29" t="s">
        <v>5</v>
      </c>
      <c r="J400" s="29" t="s">
        <v>5</v>
      </c>
      <c r="K400" s="29" t="s">
        <v>5</v>
      </c>
      <c r="L400" s="29" t="s">
        <v>5</v>
      </c>
      <c r="M400" s="29" t="s">
        <v>5</v>
      </c>
      <c r="N400" s="29" t="s">
        <v>5</v>
      </c>
      <c r="O400" s="29">
        <v>0</v>
      </c>
    </row>
    <row r="401" spans="1:15" x14ac:dyDescent="0.25">
      <c r="A401" s="21"/>
      <c r="B401" s="22"/>
      <c r="C401" s="14">
        <v>751</v>
      </c>
      <c r="D401" s="15" t="s">
        <v>397</v>
      </c>
      <c r="E401" s="30">
        <v>0</v>
      </c>
      <c r="F401" s="30">
        <v>0</v>
      </c>
      <c r="G401" s="30" t="s">
        <v>5</v>
      </c>
      <c r="H401" s="30" t="s">
        <v>5</v>
      </c>
      <c r="I401" s="30" t="s">
        <v>5</v>
      </c>
      <c r="J401" s="30" t="s">
        <v>5</v>
      </c>
      <c r="K401" s="30" t="s">
        <v>5</v>
      </c>
      <c r="L401" s="30" t="s">
        <v>5</v>
      </c>
      <c r="M401" s="30" t="s">
        <v>5</v>
      </c>
      <c r="N401" s="30" t="s">
        <v>5</v>
      </c>
      <c r="O401" s="30">
        <v>0</v>
      </c>
    </row>
    <row r="402" spans="1:15" x14ac:dyDescent="0.25">
      <c r="A402" s="21"/>
      <c r="B402" s="22"/>
      <c r="C402" s="12">
        <v>754</v>
      </c>
      <c r="D402" s="13" t="s">
        <v>398</v>
      </c>
      <c r="E402" s="29" t="s">
        <v>5</v>
      </c>
      <c r="F402" s="29" t="s">
        <v>5</v>
      </c>
      <c r="G402" s="29" t="s">
        <v>5</v>
      </c>
      <c r="H402" s="29" t="s">
        <v>5</v>
      </c>
      <c r="I402" s="29" t="s">
        <v>5</v>
      </c>
      <c r="J402" s="29" t="s">
        <v>5</v>
      </c>
      <c r="K402" s="29" t="s">
        <v>5</v>
      </c>
      <c r="L402" s="29" t="s">
        <v>5</v>
      </c>
      <c r="M402" s="29" t="s">
        <v>5</v>
      </c>
      <c r="N402" s="29" t="s">
        <v>5</v>
      </c>
      <c r="O402" s="29">
        <v>0</v>
      </c>
    </row>
    <row r="403" spans="1:15" x14ac:dyDescent="0.25">
      <c r="A403" s="21"/>
      <c r="B403" s="22"/>
      <c r="C403" s="14">
        <v>755</v>
      </c>
      <c r="D403" s="15" t="s">
        <v>399</v>
      </c>
      <c r="E403" s="30">
        <v>0</v>
      </c>
      <c r="F403" s="30">
        <v>0</v>
      </c>
      <c r="G403" s="30" t="s">
        <v>5</v>
      </c>
      <c r="H403" s="30" t="s">
        <v>5</v>
      </c>
      <c r="I403" s="30" t="s">
        <v>5</v>
      </c>
      <c r="J403" s="30" t="s">
        <v>5</v>
      </c>
      <c r="K403" s="30" t="s">
        <v>5</v>
      </c>
      <c r="L403" s="30" t="s">
        <v>5</v>
      </c>
      <c r="M403" s="30" t="s">
        <v>5</v>
      </c>
      <c r="N403" s="30" t="s">
        <v>5</v>
      </c>
      <c r="O403" s="30">
        <v>0</v>
      </c>
    </row>
    <row r="404" spans="1:15" x14ac:dyDescent="0.25">
      <c r="A404" s="21"/>
      <c r="B404" s="22"/>
      <c r="C404" s="12">
        <v>756</v>
      </c>
      <c r="D404" s="13" t="s">
        <v>400</v>
      </c>
      <c r="E404" s="29">
        <v>0</v>
      </c>
      <c r="F404" s="29">
        <v>0</v>
      </c>
      <c r="G404" s="29" t="s">
        <v>5</v>
      </c>
      <c r="H404" s="29" t="s">
        <v>5</v>
      </c>
      <c r="I404" s="29" t="s">
        <v>5</v>
      </c>
      <c r="J404" s="29" t="s">
        <v>5</v>
      </c>
      <c r="K404" s="29" t="s">
        <v>5</v>
      </c>
      <c r="L404" s="29" t="s">
        <v>5</v>
      </c>
      <c r="M404" s="29" t="s">
        <v>5</v>
      </c>
      <c r="N404" s="29" t="s">
        <v>5</v>
      </c>
      <c r="O404" s="29">
        <v>0</v>
      </c>
    </row>
    <row r="405" spans="1:15" x14ac:dyDescent="0.25">
      <c r="A405" s="21"/>
      <c r="B405" s="22"/>
      <c r="C405" s="14">
        <v>761</v>
      </c>
      <c r="D405" s="15" t="s">
        <v>401</v>
      </c>
      <c r="E405" s="30">
        <v>0</v>
      </c>
      <c r="F405" s="30">
        <v>0</v>
      </c>
      <c r="G405" s="30" t="s">
        <v>5</v>
      </c>
      <c r="H405" s="30" t="s">
        <v>5</v>
      </c>
      <c r="I405" s="30" t="s">
        <v>5</v>
      </c>
      <c r="J405" s="30" t="s">
        <v>5</v>
      </c>
      <c r="K405" s="30" t="s">
        <v>5</v>
      </c>
      <c r="L405" s="30" t="s">
        <v>5</v>
      </c>
      <c r="M405" s="30" t="s">
        <v>5</v>
      </c>
      <c r="N405" s="30" t="s">
        <v>5</v>
      </c>
      <c r="O405" s="30">
        <v>0</v>
      </c>
    </row>
    <row r="406" spans="1:15" x14ac:dyDescent="0.25">
      <c r="A406" s="21"/>
      <c r="B406" s="22"/>
      <c r="C406" s="12">
        <v>762</v>
      </c>
      <c r="D406" s="13" t="s">
        <v>402</v>
      </c>
      <c r="E406" s="29">
        <v>0</v>
      </c>
      <c r="F406" s="29">
        <v>0</v>
      </c>
      <c r="G406" s="29" t="s">
        <v>5</v>
      </c>
      <c r="H406" s="29" t="s">
        <v>5</v>
      </c>
      <c r="I406" s="29" t="s">
        <v>5</v>
      </c>
      <c r="J406" s="29" t="s">
        <v>5</v>
      </c>
      <c r="K406" s="29" t="s">
        <v>5</v>
      </c>
      <c r="L406" s="29" t="s">
        <v>5</v>
      </c>
      <c r="M406" s="29" t="s">
        <v>5</v>
      </c>
      <c r="N406" s="29" t="s">
        <v>5</v>
      </c>
      <c r="O406" s="29">
        <v>0</v>
      </c>
    </row>
    <row r="407" spans="1:15" x14ac:dyDescent="0.25">
      <c r="A407" s="21"/>
      <c r="B407" s="22"/>
      <c r="C407" s="14">
        <v>763</v>
      </c>
      <c r="D407" s="15" t="s">
        <v>403</v>
      </c>
      <c r="E407" s="30">
        <v>0</v>
      </c>
      <c r="F407" s="30">
        <v>0</v>
      </c>
      <c r="G407" s="30" t="s">
        <v>5</v>
      </c>
      <c r="H407" s="30" t="s">
        <v>5</v>
      </c>
      <c r="I407" s="30" t="s">
        <v>5</v>
      </c>
      <c r="J407" s="30" t="s">
        <v>5</v>
      </c>
      <c r="K407" s="30" t="s">
        <v>5</v>
      </c>
      <c r="L407" s="30" t="s">
        <v>5</v>
      </c>
      <c r="M407" s="30" t="s">
        <v>5</v>
      </c>
      <c r="N407" s="30" t="s">
        <v>5</v>
      </c>
      <c r="O407" s="30">
        <v>0</v>
      </c>
    </row>
    <row r="408" spans="1:15" x14ac:dyDescent="0.25">
      <c r="A408" s="21"/>
      <c r="B408" s="22"/>
      <c r="C408" s="12">
        <v>766</v>
      </c>
      <c r="D408" s="13" t="s">
        <v>404</v>
      </c>
      <c r="E408" s="29">
        <v>0</v>
      </c>
      <c r="F408" s="29" t="s">
        <v>5</v>
      </c>
      <c r="G408" s="29" t="s">
        <v>5</v>
      </c>
      <c r="H408" s="29" t="s">
        <v>5</v>
      </c>
      <c r="I408" s="29" t="s">
        <v>5</v>
      </c>
      <c r="J408" s="29" t="s">
        <v>5</v>
      </c>
      <c r="K408" s="29" t="s">
        <v>5</v>
      </c>
      <c r="L408" s="29" t="s">
        <v>5</v>
      </c>
      <c r="M408" s="29" t="s">
        <v>5</v>
      </c>
      <c r="N408" s="29" t="s">
        <v>5</v>
      </c>
      <c r="O408" s="29">
        <v>0</v>
      </c>
    </row>
    <row r="409" spans="1:15" x14ac:dyDescent="0.25">
      <c r="A409" s="21"/>
      <c r="B409" s="22"/>
      <c r="C409" s="14">
        <v>767</v>
      </c>
      <c r="D409" s="15" t="s">
        <v>405</v>
      </c>
      <c r="E409" s="30">
        <v>0</v>
      </c>
      <c r="F409" s="30">
        <v>0</v>
      </c>
      <c r="G409" s="30" t="s">
        <v>5</v>
      </c>
      <c r="H409" s="30" t="s">
        <v>5</v>
      </c>
      <c r="I409" s="30" t="s">
        <v>5</v>
      </c>
      <c r="J409" s="30" t="s">
        <v>5</v>
      </c>
      <c r="K409" s="30" t="s">
        <v>5</v>
      </c>
      <c r="L409" s="30" t="s">
        <v>5</v>
      </c>
      <c r="M409" s="30" t="s">
        <v>5</v>
      </c>
      <c r="N409" s="30" t="s">
        <v>5</v>
      </c>
      <c r="O409" s="30">
        <v>0</v>
      </c>
    </row>
    <row r="410" spans="1:15" x14ac:dyDescent="0.25">
      <c r="A410" s="21"/>
      <c r="B410" s="22"/>
      <c r="C410" s="12">
        <v>768</v>
      </c>
      <c r="D410" s="13" t="s">
        <v>406</v>
      </c>
      <c r="E410" s="29">
        <v>0</v>
      </c>
      <c r="F410" s="29">
        <v>0</v>
      </c>
      <c r="G410" s="29">
        <v>0</v>
      </c>
      <c r="H410" s="29" t="s">
        <v>5</v>
      </c>
      <c r="I410" s="29">
        <v>0</v>
      </c>
      <c r="J410" s="29" t="s">
        <v>5</v>
      </c>
      <c r="K410" s="29" t="s">
        <v>5</v>
      </c>
      <c r="L410" s="29" t="s">
        <v>5</v>
      </c>
      <c r="M410" s="29" t="s">
        <v>5</v>
      </c>
      <c r="N410" s="29" t="s">
        <v>5</v>
      </c>
      <c r="O410" s="29">
        <v>0</v>
      </c>
    </row>
    <row r="411" spans="1:15" x14ac:dyDescent="0.25">
      <c r="A411" s="21"/>
      <c r="B411" s="22"/>
      <c r="C411" s="14">
        <v>769</v>
      </c>
      <c r="D411" s="15" t="s">
        <v>407</v>
      </c>
      <c r="E411" s="30">
        <v>0</v>
      </c>
      <c r="F411" s="30">
        <v>0</v>
      </c>
      <c r="G411" s="30" t="s">
        <v>5</v>
      </c>
      <c r="H411" s="30" t="s">
        <v>5</v>
      </c>
      <c r="I411" s="30" t="s">
        <v>5</v>
      </c>
      <c r="J411" s="30" t="s">
        <v>5</v>
      </c>
      <c r="K411" s="30" t="s">
        <v>5</v>
      </c>
      <c r="L411" s="30" t="s">
        <v>5</v>
      </c>
      <c r="M411" s="30" t="s">
        <v>5</v>
      </c>
      <c r="N411" s="30" t="s">
        <v>5</v>
      </c>
      <c r="O411" s="30">
        <v>0</v>
      </c>
    </row>
    <row r="412" spans="1:15" x14ac:dyDescent="0.25">
      <c r="A412" s="21"/>
      <c r="B412" s="22"/>
      <c r="C412" s="12">
        <v>770</v>
      </c>
      <c r="D412" s="13" t="s">
        <v>408</v>
      </c>
      <c r="E412" s="29">
        <v>0</v>
      </c>
      <c r="F412" s="29" t="s">
        <v>5</v>
      </c>
      <c r="G412" s="29" t="s">
        <v>5</v>
      </c>
      <c r="H412" s="29" t="s">
        <v>5</v>
      </c>
      <c r="I412" s="29" t="s">
        <v>5</v>
      </c>
      <c r="J412" s="29" t="s">
        <v>5</v>
      </c>
      <c r="K412" s="29" t="s">
        <v>5</v>
      </c>
      <c r="L412" s="29" t="s">
        <v>5</v>
      </c>
      <c r="M412" s="29" t="s">
        <v>5</v>
      </c>
      <c r="N412" s="29" t="s">
        <v>5</v>
      </c>
      <c r="O412" s="29">
        <v>0</v>
      </c>
    </row>
    <row r="413" spans="1:15" x14ac:dyDescent="0.25">
      <c r="A413" s="21"/>
      <c r="B413" s="22"/>
      <c r="C413" s="14">
        <v>782</v>
      </c>
      <c r="D413" s="15" t="s">
        <v>409</v>
      </c>
      <c r="E413" s="30" t="s">
        <v>5</v>
      </c>
      <c r="F413" s="30" t="s">
        <v>5</v>
      </c>
      <c r="G413" s="30" t="s">
        <v>5</v>
      </c>
      <c r="H413" s="30" t="s">
        <v>5</v>
      </c>
      <c r="I413" s="30" t="s">
        <v>5</v>
      </c>
      <c r="J413" s="30" t="s">
        <v>5</v>
      </c>
      <c r="K413" s="30" t="s">
        <v>5</v>
      </c>
      <c r="L413" s="30" t="s">
        <v>5</v>
      </c>
      <c r="M413" s="30" t="s">
        <v>5</v>
      </c>
      <c r="N413" s="30" t="s">
        <v>5</v>
      </c>
      <c r="O413" s="30">
        <v>0</v>
      </c>
    </row>
    <row r="414" spans="1:15" x14ac:dyDescent="0.25">
      <c r="A414" s="21"/>
      <c r="B414" s="22"/>
      <c r="C414" s="12">
        <v>783</v>
      </c>
      <c r="D414" s="13" t="s">
        <v>410</v>
      </c>
      <c r="E414" s="29">
        <v>0</v>
      </c>
      <c r="F414" s="29">
        <v>0</v>
      </c>
      <c r="G414" s="29" t="s">
        <v>5</v>
      </c>
      <c r="H414" s="29" t="s">
        <v>5</v>
      </c>
      <c r="I414" s="29" t="s">
        <v>5</v>
      </c>
      <c r="J414" s="29" t="s">
        <v>5</v>
      </c>
      <c r="K414" s="29" t="s">
        <v>5</v>
      </c>
      <c r="L414" s="29" t="s">
        <v>5</v>
      </c>
      <c r="M414" s="29" t="s">
        <v>5</v>
      </c>
      <c r="N414" s="29" t="s">
        <v>5</v>
      </c>
      <c r="O414" s="29">
        <v>0</v>
      </c>
    </row>
    <row r="415" spans="1:15" x14ac:dyDescent="0.25">
      <c r="A415" s="21"/>
      <c r="B415" s="22"/>
      <c r="C415" s="14">
        <v>784</v>
      </c>
      <c r="D415" s="15" t="s">
        <v>411</v>
      </c>
      <c r="E415" s="30">
        <v>0</v>
      </c>
      <c r="F415" s="30">
        <v>0</v>
      </c>
      <c r="G415" s="30" t="s">
        <v>5</v>
      </c>
      <c r="H415" s="30" t="s">
        <v>5</v>
      </c>
      <c r="I415" s="30" t="s">
        <v>5</v>
      </c>
      <c r="J415" s="30" t="s">
        <v>5</v>
      </c>
      <c r="K415" s="30" t="s">
        <v>5</v>
      </c>
      <c r="L415" s="30" t="s">
        <v>5</v>
      </c>
      <c r="M415" s="30" t="s">
        <v>5</v>
      </c>
      <c r="N415" s="30" t="s">
        <v>5</v>
      </c>
      <c r="O415" s="30">
        <v>0</v>
      </c>
    </row>
    <row r="416" spans="1:15" x14ac:dyDescent="0.25">
      <c r="A416" s="21"/>
      <c r="B416" s="22"/>
      <c r="C416" s="12">
        <v>785</v>
      </c>
      <c r="D416" s="13" t="s">
        <v>412</v>
      </c>
      <c r="E416" s="29">
        <v>0</v>
      </c>
      <c r="F416" s="29">
        <v>0</v>
      </c>
      <c r="G416" s="29">
        <v>0</v>
      </c>
      <c r="H416" s="29" t="s">
        <v>5</v>
      </c>
      <c r="I416" s="29">
        <v>0</v>
      </c>
      <c r="J416" s="29" t="s">
        <v>5</v>
      </c>
      <c r="K416" s="29" t="s">
        <v>5</v>
      </c>
      <c r="L416" s="29" t="s">
        <v>5</v>
      </c>
      <c r="M416" s="29" t="s">
        <v>5</v>
      </c>
      <c r="N416" s="29" t="s">
        <v>5</v>
      </c>
      <c r="O416" s="29">
        <v>0</v>
      </c>
    </row>
    <row r="417" spans="1:15" x14ac:dyDescent="0.25">
      <c r="A417" s="21"/>
      <c r="B417" s="22"/>
      <c r="C417" s="14">
        <v>786</v>
      </c>
      <c r="D417" s="15" t="s">
        <v>413</v>
      </c>
      <c r="E417" s="30" t="s">
        <v>5</v>
      </c>
      <c r="F417" s="30" t="s">
        <v>5</v>
      </c>
      <c r="G417" s="30" t="s">
        <v>5</v>
      </c>
      <c r="H417" s="30" t="s">
        <v>5</v>
      </c>
      <c r="I417" s="30" t="s">
        <v>5</v>
      </c>
      <c r="J417" s="30" t="s">
        <v>5</v>
      </c>
      <c r="K417" s="30" t="s">
        <v>5</v>
      </c>
      <c r="L417" s="30" t="s">
        <v>5</v>
      </c>
      <c r="M417" s="30" t="s">
        <v>5</v>
      </c>
      <c r="N417" s="30" t="s">
        <v>5</v>
      </c>
      <c r="O417" s="30">
        <v>0</v>
      </c>
    </row>
    <row r="418" spans="1:15" x14ac:dyDescent="0.25">
      <c r="A418" s="21"/>
      <c r="B418" s="22"/>
      <c r="C418" s="12">
        <v>791</v>
      </c>
      <c r="D418" s="13" t="s">
        <v>414</v>
      </c>
      <c r="E418" s="29">
        <v>0</v>
      </c>
      <c r="F418" s="29">
        <v>0</v>
      </c>
      <c r="G418" s="29" t="s">
        <v>5</v>
      </c>
      <c r="H418" s="29" t="s">
        <v>5</v>
      </c>
      <c r="I418" s="29" t="s">
        <v>5</v>
      </c>
      <c r="J418" s="29" t="s">
        <v>5</v>
      </c>
      <c r="K418" s="29" t="s">
        <v>5</v>
      </c>
      <c r="L418" s="29" t="s">
        <v>5</v>
      </c>
      <c r="M418" s="29" t="s">
        <v>5</v>
      </c>
      <c r="N418" s="29" t="s">
        <v>5</v>
      </c>
      <c r="O418" s="29">
        <v>0</v>
      </c>
    </row>
    <row r="419" spans="1:15" x14ac:dyDescent="0.25">
      <c r="A419" s="21"/>
      <c r="B419" s="22"/>
      <c r="C419" s="14">
        <v>792</v>
      </c>
      <c r="D419" s="15" t="s">
        <v>415</v>
      </c>
      <c r="E419" s="30">
        <v>0</v>
      </c>
      <c r="F419" s="30">
        <v>0</v>
      </c>
      <c r="G419" s="30" t="s">
        <v>5</v>
      </c>
      <c r="H419" s="30" t="s">
        <v>5</v>
      </c>
      <c r="I419" s="30" t="s">
        <v>5</v>
      </c>
      <c r="J419" s="30" t="s">
        <v>5</v>
      </c>
      <c r="K419" s="30" t="s">
        <v>5</v>
      </c>
      <c r="L419" s="30" t="s">
        <v>5</v>
      </c>
      <c r="M419" s="30" t="s">
        <v>5</v>
      </c>
      <c r="N419" s="30" t="s">
        <v>5</v>
      </c>
      <c r="O419" s="30">
        <v>0</v>
      </c>
    </row>
    <row r="420" spans="1:15" x14ac:dyDescent="0.25">
      <c r="A420" s="21"/>
      <c r="B420" s="22"/>
      <c r="C420" s="12">
        <v>793</v>
      </c>
      <c r="D420" s="13" t="s">
        <v>416</v>
      </c>
      <c r="E420" s="29">
        <v>0</v>
      </c>
      <c r="F420" s="29">
        <v>0</v>
      </c>
      <c r="G420" s="29" t="s">
        <v>5</v>
      </c>
      <c r="H420" s="29" t="s">
        <v>5</v>
      </c>
      <c r="I420" s="29" t="s">
        <v>5</v>
      </c>
      <c r="J420" s="29" t="s">
        <v>5</v>
      </c>
      <c r="K420" s="29" t="s">
        <v>5</v>
      </c>
      <c r="L420" s="29" t="s">
        <v>5</v>
      </c>
      <c r="M420" s="29" t="s">
        <v>5</v>
      </c>
      <c r="N420" s="29" t="s">
        <v>5</v>
      </c>
      <c r="O420" s="29">
        <v>0</v>
      </c>
    </row>
    <row r="421" spans="1:15" x14ac:dyDescent="0.25">
      <c r="A421" s="21"/>
      <c r="B421" s="22"/>
      <c r="C421" s="14">
        <v>794</v>
      </c>
      <c r="D421" s="15" t="s">
        <v>417</v>
      </c>
      <c r="E421" s="30">
        <v>0</v>
      </c>
      <c r="F421" s="30">
        <v>0</v>
      </c>
      <c r="G421" s="30" t="s">
        <v>5</v>
      </c>
      <c r="H421" s="30" t="s">
        <v>5</v>
      </c>
      <c r="I421" s="30" t="s">
        <v>5</v>
      </c>
      <c r="J421" s="30" t="s">
        <v>5</v>
      </c>
      <c r="K421" s="30" t="s">
        <v>5</v>
      </c>
      <c r="L421" s="30" t="s">
        <v>5</v>
      </c>
      <c r="M421" s="30" t="s">
        <v>5</v>
      </c>
      <c r="N421" s="30" t="s">
        <v>5</v>
      </c>
      <c r="O421" s="30">
        <v>0</v>
      </c>
    </row>
    <row r="422" spans="1:15" x14ac:dyDescent="0.25">
      <c r="A422" s="21"/>
      <c r="B422" s="22"/>
      <c r="C422" s="12">
        <v>841</v>
      </c>
      <c r="D422" s="13" t="s">
        <v>418</v>
      </c>
      <c r="E422" s="29">
        <v>0</v>
      </c>
      <c r="F422" s="29">
        <v>0</v>
      </c>
      <c r="G422" s="29" t="s">
        <v>5</v>
      </c>
      <c r="H422" s="29" t="s">
        <v>5</v>
      </c>
      <c r="I422" s="29" t="s">
        <v>5</v>
      </c>
      <c r="J422" s="29" t="s">
        <v>5</v>
      </c>
      <c r="K422" s="29" t="s">
        <v>5</v>
      </c>
      <c r="L422" s="29" t="s">
        <v>5</v>
      </c>
      <c r="M422" s="29" t="s">
        <v>5</v>
      </c>
      <c r="N422" s="29" t="s">
        <v>5</v>
      </c>
      <c r="O422" s="29">
        <v>0</v>
      </c>
    </row>
    <row r="423" spans="1:15" x14ac:dyDescent="0.25">
      <c r="A423" s="21"/>
      <c r="B423" s="22"/>
      <c r="C423" s="14">
        <v>842</v>
      </c>
      <c r="D423" s="15" t="s">
        <v>419</v>
      </c>
      <c r="E423" s="30">
        <v>0</v>
      </c>
      <c r="F423" s="30">
        <v>0</v>
      </c>
      <c r="G423" s="30" t="s">
        <v>5</v>
      </c>
      <c r="H423" s="30" t="s">
        <v>5</v>
      </c>
      <c r="I423" s="30" t="s">
        <v>5</v>
      </c>
      <c r="J423" s="30" t="s">
        <v>5</v>
      </c>
      <c r="K423" s="30" t="s">
        <v>5</v>
      </c>
      <c r="L423" s="30" t="s">
        <v>5</v>
      </c>
      <c r="M423" s="30" t="s">
        <v>5</v>
      </c>
      <c r="N423" s="30" t="s">
        <v>5</v>
      </c>
      <c r="O423" s="30">
        <v>0</v>
      </c>
    </row>
    <row r="424" spans="1:15" x14ac:dyDescent="0.25">
      <c r="A424" s="21"/>
      <c r="B424" s="22"/>
      <c r="C424" s="12">
        <v>843</v>
      </c>
      <c r="D424" s="13" t="s">
        <v>420</v>
      </c>
      <c r="E424" s="29">
        <v>0</v>
      </c>
      <c r="F424" s="29">
        <v>0</v>
      </c>
      <c r="G424" s="29">
        <v>0</v>
      </c>
      <c r="H424" s="29">
        <v>0</v>
      </c>
      <c r="I424" s="29">
        <v>0</v>
      </c>
      <c r="J424" s="29" t="s">
        <v>5</v>
      </c>
      <c r="K424" s="29" t="s">
        <v>5</v>
      </c>
      <c r="L424" s="29" t="s">
        <v>5</v>
      </c>
      <c r="M424" s="29" t="s">
        <v>5</v>
      </c>
      <c r="N424" s="29" t="s">
        <v>5</v>
      </c>
      <c r="O424" s="29">
        <v>0</v>
      </c>
    </row>
    <row r="425" spans="1:15" x14ac:dyDescent="0.25">
      <c r="A425" s="21"/>
      <c r="B425" s="22"/>
      <c r="C425" s="14">
        <v>852</v>
      </c>
      <c r="D425" s="15" t="s">
        <v>421</v>
      </c>
      <c r="E425" s="30">
        <v>0</v>
      </c>
      <c r="F425" s="30">
        <v>0</v>
      </c>
      <c r="G425" s="30" t="s">
        <v>5</v>
      </c>
      <c r="H425" s="30" t="s">
        <v>5</v>
      </c>
      <c r="I425" s="30" t="s">
        <v>5</v>
      </c>
      <c r="J425" s="30" t="s">
        <v>5</v>
      </c>
      <c r="K425" s="30" t="s">
        <v>5</v>
      </c>
      <c r="L425" s="30" t="s">
        <v>5</v>
      </c>
      <c r="M425" s="30" t="s">
        <v>5</v>
      </c>
      <c r="N425" s="30" t="s">
        <v>5</v>
      </c>
      <c r="O425" s="30">
        <v>0</v>
      </c>
    </row>
    <row r="426" spans="1:15" x14ac:dyDescent="0.25">
      <c r="A426" s="21"/>
      <c r="B426" s="22"/>
      <c r="C426" s="12">
        <v>853</v>
      </c>
      <c r="D426" s="13" t="s">
        <v>422</v>
      </c>
      <c r="E426" s="29">
        <v>0</v>
      </c>
      <c r="F426" s="29">
        <v>0</v>
      </c>
      <c r="G426" s="29" t="s">
        <v>5</v>
      </c>
      <c r="H426" s="29" t="s">
        <v>5</v>
      </c>
      <c r="I426" s="29" t="s">
        <v>5</v>
      </c>
      <c r="J426" s="29" t="s">
        <v>5</v>
      </c>
      <c r="K426" s="29" t="s">
        <v>5</v>
      </c>
      <c r="L426" s="29" t="s">
        <v>5</v>
      </c>
      <c r="M426" s="29" t="s">
        <v>5</v>
      </c>
      <c r="N426" s="29" t="s">
        <v>5</v>
      </c>
      <c r="O426" s="29">
        <v>0</v>
      </c>
    </row>
    <row r="427" spans="1:15" x14ac:dyDescent="0.25">
      <c r="A427" s="21"/>
      <c r="B427" s="22"/>
      <c r="C427" s="14">
        <v>855</v>
      </c>
      <c r="D427" s="15" t="s">
        <v>423</v>
      </c>
      <c r="E427" s="30">
        <v>0</v>
      </c>
      <c r="F427" s="30">
        <v>0</v>
      </c>
      <c r="G427" s="30" t="s">
        <v>5</v>
      </c>
      <c r="H427" s="30" t="s">
        <v>5</v>
      </c>
      <c r="I427" s="30" t="s">
        <v>5</v>
      </c>
      <c r="J427" s="30" t="s">
        <v>5</v>
      </c>
      <c r="K427" s="30" t="s">
        <v>5</v>
      </c>
      <c r="L427" s="30" t="s">
        <v>5</v>
      </c>
      <c r="M427" s="30" t="s">
        <v>5</v>
      </c>
      <c r="N427" s="30" t="s">
        <v>5</v>
      </c>
      <c r="O427" s="30">
        <v>0</v>
      </c>
    </row>
    <row r="428" spans="1:15" x14ac:dyDescent="0.25">
      <c r="A428" s="21"/>
      <c r="B428" s="22"/>
      <c r="C428" s="12">
        <v>861</v>
      </c>
      <c r="D428" s="13" t="s">
        <v>424</v>
      </c>
      <c r="E428" s="29">
        <v>0</v>
      </c>
      <c r="F428" s="29">
        <v>0</v>
      </c>
      <c r="G428" s="29" t="s">
        <v>5</v>
      </c>
      <c r="H428" s="29">
        <v>0</v>
      </c>
      <c r="I428" s="29">
        <v>0</v>
      </c>
      <c r="J428" s="29" t="s">
        <v>5</v>
      </c>
      <c r="K428" s="29" t="s">
        <v>5</v>
      </c>
      <c r="L428" s="29" t="s">
        <v>5</v>
      </c>
      <c r="M428" s="29" t="s">
        <v>5</v>
      </c>
      <c r="N428" s="29" t="s">
        <v>5</v>
      </c>
      <c r="O428" s="29">
        <v>0</v>
      </c>
    </row>
    <row r="429" spans="1:15" x14ac:dyDescent="0.25">
      <c r="A429" s="21"/>
      <c r="B429" s="22"/>
      <c r="C429" s="14">
        <v>863</v>
      </c>
      <c r="D429" s="15" t="s">
        <v>425</v>
      </c>
      <c r="E429" s="30" t="s">
        <v>5</v>
      </c>
      <c r="F429" s="30">
        <v>0</v>
      </c>
      <c r="G429" s="30" t="s">
        <v>5</v>
      </c>
      <c r="H429" s="30" t="s">
        <v>5</v>
      </c>
      <c r="I429" s="30" t="s">
        <v>5</v>
      </c>
      <c r="J429" s="30" t="s">
        <v>5</v>
      </c>
      <c r="K429" s="30" t="s">
        <v>5</v>
      </c>
      <c r="L429" s="30" t="s">
        <v>5</v>
      </c>
      <c r="M429" s="30" t="s">
        <v>5</v>
      </c>
      <c r="N429" s="30" t="s">
        <v>5</v>
      </c>
      <c r="O429" s="30">
        <v>0</v>
      </c>
    </row>
    <row r="430" spans="1:15" x14ac:dyDescent="0.25">
      <c r="A430" s="21"/>
      <c r="B430" s="22"/>
      <c r="C430" s="12">
        <v>866</v>
      </c>
      <c r="D430" s="13" t="s">
        <v>426</v>
      </c>
      <c r="E430" s="29">
        <v>0</v>
      </c>
      <c r="F430" s="29">
        <v>0</v>
      </c>
      <c r="G430" s="29" t="s">
        <v>5</v>
      </c>
      <c r="H430" s="29" t="s">
        <v>5</v>
      </c>
      <c r="I430" s="29" t="s">
        <v>5</v>
      </c>
      <c r="J430" s="29" t="s">
        <v>5</v>
      </c>
      <c r="K430" s="29" t="s">
        <v>5</v>
      </c>
      <c r="L430" s="29" t="s">
        <v>5</v>
      </c>
      <c r="M430" s="29" t="s">
        <v>5</v>
      </c>
      <c r="N430" s="29" t="s">
        <v>5</v>
      </c>
      <c r="O430" s="29">
        <v>0</v>
      </c>
    </row>
    <row r="431" spans="1:15" x14ac:dyDescent="0.25">
      <c r="A431" s="21"/>
      <c r="B431" s="22"/>
      <c r="C431" s="14">
        <v>867</v>
      </c>
      <c r="D431" s="15" t="s">
        <v>427</v>
      </c>
      <c r="E431" s="30" t="s">
        <v>5</v>
      </c>
      <c r="F431" s="30" t="s">
        <v>5</v>
      </c>
      <c r="G431" s="30" t="s">
        <v>5</v>
      </c>
      <c r="H431" s="30" t="s">
        <v>5</v>
      </c>
      <c r="I431" s="30" t="s">
        <v>5</v>
      </c>
      <c r="J431" s="30" t="s">
        <v>5</v>
      </c>
      <c r="K431" s="30" t="s">
        <v>5</v>
      </c>
      <c r="L431" s="30" t="s">
        <v>5</v>
      </c>
      <c r="M431" s="30" t="s">
        <v>5</v>
      </c>
      <c r="N431" s="30" t="s">
        <v>5</v>
      </c>
      <c r="O431" s="30" t="s">
        <v>5</v>
      </c>
    </row>
    <row r="432" spans="1:15" x14ac:dyDescent="0.25">
      <c r="A432" s="21"/>
      <c r="B432" s="22"/>
      <c r="C432" s="12">
        <v>868</v>
      </c>
      <c r="D432" s="13" t="s">
        <v>428</v>
      </c>
      <c r="E432" s="29" t="s">
        <v>5</v>
      </c>
      <c r="F432" s="29" t="s">
        <v>5</v>
      </c>
      <c r="G432" s="29" t="s">
        <v>5</v>
      </c>
      <c r="H432" s="29" t="s">
        <v>5</v>
      </c>
      <c r="I432" s="29" t="s">
        <v>5</v>
      </c>
      <c r="J432" s="29" t="s">
        <v>5</v>
      </c>
      <c r="K432" s="29" t="s">
        <v>5</v>
      </c>
      <c r="L432" s="29" t="s">
        <v>5</v>
      </c>
      <c r="M432" s="29" t="s">
        <v>5</v>
      </c>
      <c r="N432" s="29" t="s">
        <v>5</v>
      </c>
      <c r="O432" s="29" t="s">
        <v>5</v>
      </c>
    </row>
    <row r="433" spans="1:15" x14ac:dyDescent="0.25">
      <c r="A433" s="21"/>
      <c r="B433" s="22"/>
      <c r="C433" s="14">
        <v>869</v>
      </c>
      <c r="D433" s="15" t="s">
        <v>429</v>
      </c>
      <c r="E433" s="30" t="s">
        <v>5</v>
      </c>
      <c r="F433" s="30" t="s">
        <v>5</v>
      </c>
      <c r="G433" s="30" t="s">
        <v>5</v>
      </c>
      <c r="H433" s="30" t="s">
        <v>5</v>
      </c>
      <c r="I433" s="30" t="s">
        <v>5</v>
      </c>
      <c r="J433" s="30" t="s">
        <v>5</v>
      </c>
      <c r="K433" s="30" t="s">
        <v>5</v>
      </c>
      <c r="L433" s="30" t="s">
        <v>5</v>
      </c>
      <c r="M433" s="30" t="s">
        <v>5</v>
      </c>
      <c r="N433" s="30" t="s">
        <v>5</v>
      </c>
      <c r="O433" s="30">
        <v>0</v>
      </c>
    </row>
    <row r="434" spans="1:15" x14ac:dyDescent="0.25">
      <c r="A434" s="21"/>
      <c r="B434" s="22"/>
      <c r="C434" s="12">
        <v>870</v>
      </c>
      <c r="D434" s="13" t="s">
        <v>430</v>
      </c>
      <c r="E434" s="29">
        <v>0</v>
      </c>
      <c r="F434" s="29">
        <v>0</v>
      </c>
      <c r="G434" s="29" t="s">
        <v>5</v>
      </c>
      <c r="H434" s="29" t="s">
        <v>5</v>
      </c>
      <c r="I434" s="29" t="s">
        <v>5</v>
      </c>
      <c r="J434" s="29" t="s">
        <v>5</v>
      </c>
      <c r="K434" s="29" t="s">
        <v>5</v>
      </c>
      <c r="L434" s="29" t="s">
        <v>5</v>
      </c>
      <c r="M434" s="29" t="s">
        <v>5</v>
      </c>
      <c r="N434" s="29" t="s">
        <v>5</v>
      </c>
      <c r="O434" s="29">
        <v>0</v>
      </c>
    </row>
    <row r="435" spans="1:15" x14ac:dyDescent="0.25">
      <c r="A435" s="21"/>
      <c r="B435" s="22"/>
      <c r="C435" s="14">
        <v>872</v>
      </c>
      <c r="D435" s="15" t="s">
        <v>431</v>
      </c>
      <c r="E435" s="30">
        <v>0</v>
      </c>
      <c r="F435" s="30">
        <v>0</v>
      </c>
      <c r="G435" s="30" t="s">
        <v>5</v>
      </c>
      <c r="H435" s="30" t="s">
        <v>5</v>
      </c>
      <c r="I435" s="30" t="s">
        <v>5</v>
      </c>
      <c r="J435" s="30" t="s">
        <v>5</v>
      </c>
      <c r="K435" s="30" t="s">
        <v>5</v>
      </c>
      <c r="L435" s="30" t="s">
        <v>5</v>
      </c>
      <c r="M435" s="30" t="s">
        <v>5</v>
      </c>
      <c r="N435" s="30" t="s">
        <v>5</v>
      </c>
      <c r="O435" s="30">
        <v>0</v>
      </c>
    </row>
    <row r="436" spans="1:15" x14ac:dyDescent="0.25">
      <c r="A436" s="21"/>
      <c r="B436" s="22"/>
      <c r="C436" s="12">
        <v>877</v>
      </c>
      <c r="D436" s="13" t="s">
        <v>432</v>
      </c>
      <c r="E436" s="29" t="s">
        <v>5</v>
      </c>
      <c r="F436" s="29" t="s">
        <v>5</v>
      </c>
      <c r="G436" s="29" t="s">
        <v>5</v>
      </c>
      <c r="H436" s="29" t="s">
        <v>5</v>
      </c>
      <c r="I436" s="29" t="s">
        <v>5</v>
      </c>
      <c r="J436" s="29" t="s">
        <v>5</v>
      </c>
      <c r="K436" s="29" t="s">
        <v>5</v>
      </c>
      <c r="L436" s="29" t="s">
        <v>5</v>
      </c>
      <c r="M436" s="29" t="s">
        <v>5</v>
      </c>
      <c r="N436" s="29" t="s">
        <v>5</v>
      </c>
      <c r="O436" s="29" t="s">
        <v>5</v>
      </c>
    </row>
    <row r="437" spans="1:15" x14ac:dyDescent="0.25">
      <c r="A437" s="21"/>
      <c r="B437" s="22"/>
      <c r="C437" s="14">
        <v>879</v>
      </c>
      <c r="D437" s="15" t="s">
        <v>433</v>
      </c>
      <c r="E437" s="30">
        <v>0</v>
      </c>
      <c r="F437" s="30">
        <v>0</v>
      </c>
      <c r="G437" s="30" t="s">
        <v>5</v>
      </c>
      <c r="H437" s="30" t="s">
        <v>5</v>
      </c>
      <c r="I437" s="30" t="s">
        <v>5</v>
      </c>
      <c r="J437" s="30" t="s">
        <v>5</v>
      </c>
      <c r="K437" s="30" t="s">
        <v>5</v>
      </c>
      <c r="L437" s="30" t="s">
        <v>5</v>
      </c>
      <c r="M437" s="30" t="s">
        <v>5</v>
      </c>
      <c r="N437" s="30" t="s">
        <v>5</v>
      </c>
      <c r="O437" s="30">
        <v>0</v>
      </c>
    </row>
    <row r="438" spans="1:15" x14ac:dyDescent="0.25">
      <c r="A438" s="21"/>
      <c r="B438" s="22"/>
      <c r="C438" s="12">
        <v>880</v>
      </c>
      <c r="D438" s="13" t="s">
        <v>434</v>
      </c>
      <c r="E438" s="29">
        <v>0</v>
      </c>
      <c r="F438" s="29">
        <v>0</v>
      </c>
      <c r="G438" s="29" t="s">
        <v>5</v>
      </c>
      <c r="H438" s="29" t="s">
        <v>5</v>
      </c>
      <c r="I438" s="29" t="s">
        <v>5</v>
      </c>
      <c r="J438" s="29" t="s">
        <v>5</v>
      </c>
      <c r="K438" s="29" t="s">
        <v>5</v>
      </c>
      <c r="L438" s="29" t="s">
        <v>5</v>
      </c>
      <c r="M438" s="29" t="s">
        <v>5</v>
      </c>
      <c r="N438" s="29" t="s">
        <v>5</v>
      </c>
      <c r="O438" s="29">
        <v>0</v>
      </c>
    </row>
    <row r="439" spans="1:15" x14ac:dyDescent="0.25">
      <c r="A439" s="21"/>
      <c r="B439" s="22"/>
      <c r="C439" s="14">
        <v>881</v>
      </c>
      <c r="D439" s="15" t="s">
        <v>435</v>
      </c>
      <c r="E439" s="30" t="s">
        <v>5</v>
      </c>
      <c r="F439" s="30" t="s">
        <v>5</v>
      </c>
      <c r="G439" s="30" t="s">
        <v>5</v>
      </c>
      <c r="H439" s="30" t="s">
        <v>5</v>
      </c>
      <c r="I439" s="30" t="s">
        <v>5</v>
      </c>
      <c r="J439" s="30" t="s">
        <v>5</v>
      </c>
      <c r="K439" s="30" t="s">
        <v>5</v>
      </c>
      <c r="L439" s="30" t="s">
        <v>5</v>
      </c>
      <c r="M439" s="30" t="s">
        <v>5</v>
      </c>
      <c r="N439" s="30" t="s">
        <v>5</v>
      </c>
      <c r="O439" s="30">
        <v>0</v>
      </c>
    </row>
    <row r="440" spans="1:15" x14ac:dyDescent="0.25">
      <c r="A440" s="21"/>
      <c r="B440" s="22"/>
      <c r="C440" s="12">
        <v>883</v>
      </c>
      <c r="D440" s="13" t="s">
        <v>436</v>
      </c>
      <c r="E440" s="29">
        <v>0</v>
      </c>
      <c r="F440" s="29">
        <v>0</v>
      </c>
      <c r="G440" s="29" t="s">
        <v>5</v>
      </c>
      <c r="H440" s="29" t="s">
        <v>5</v>
      </c>
      <c r="I440" s="29" t="s">
        <v>5</v>
      </c>
      <c r="J440" s="29" t="s">
        <v>5</v>
      </c>
      <c r="K440" s="29" t="s">
        <v>5</v>
      </c>
      <c r="L440" s="29" t="s">
        <v>5</v>
      </c>
      <c r="M440" s="29" t="s">
        <v>5</v>
      </c>
      <c r="N440" s="29" t="s">
        <v>5</v>
      </c>
      <c r="O440" s="29">
        <v>0</v>
      </c>
    </row>
    <row r="441" spans="1:15" x14ac:dyDescent="0.25">
      <c r="A441" s="21"/>
      <c r="B441" s="22"/>
      <c r="C441" s="14">
        <v>884</v>
      </c>
      <c r="D441" s="15" t="s">
        <v>437</v>
      </c>
      <c r="E441" s="30">
        <v>0</v>
      </c>
      <c r="F441" s="30">
        <v>0</v>
      </c>
      <c r="G441" s="30" t="s">
        <v>5</v>
      </c>
      <c r="H441" s="30" t="s">
        <v>5</v>
      </c>
      <c r="I441" s="30" t="s">
        <v>5</v>
      </c>
      <c r="J441" s="30" t="s">
        <v>5</v>
      </c>
      <c r="K441" s="30" t="s">
        <v>5</v>
      </c>
      <c r="L441" s="30" t="s">
        <v>5</v>
      </c>
      <c r="M441" s="30" t="s">
        <v>5</v>
      </c>
      <c r="N441" s="30" t="s">
        <v>5</v>
      </c>
      <c r="O441" s="30">
        <v>0</v>
      </c>
    </row>
    <row r="442" spans="1:15" x14ac:dyDescent="0.25">
      <c r="A442" s="21"/>
      <c r="B442" s="22"/>
      <c r="C442" s="12">
        <v>885</v>
      </c>
      <c r="D442" s="13" t="s">
        <v>438</v>
      </c>
      <c r="E442" s="29">
        <v>0</v>
      </c>
      <c r="F442" s="29" t="s">
        <v>5</v>
      </c>
      <c r="G442" s="29" t="s">
        <v>5</v>
      </c>
      <c r="H442" s="29" t="s">
        <v>5</v>
      </c>
      <c r="I442" s="29" t="s">
        <v>5</v>
      </c>
      <c r="J442" s="29" t="s">
        <v>5</v>
      </c>
      <c r="K442" s="29" t="s">
        <v>5</v>
      </c>
      <c r="L442" s="29" t="s">
        <v>5</v>
      </c>
      <c r="M442" s="29" t="s">
        <v>5</v>
      </c>
      <c r="N442" s="29" t="s">
        <v>5</v>
      </c>
      <c r="O442" s="29">
        <v>0</v>
      </c>
    </row>
    <row r="443" spans="1:15" x14ac:dyDescent="0.25">
      <c r="A443" s="21"/>
      <c r="B443" s="22"/>
      <c r="C443" s="14">
        <v>886</v>
      </c>
      <c r="D443" s="15" t="s">
        <v>439</v>
      </c>
      <c r="E443" s="30">
        <v>0</v>
      </c>
      <c r="F443" s="30">
        <v>0</v>
      </c>
      <c r="G443" s="30" t="s">
        <v>5</v>
      </c>
      <c r="H443" s="30" t="s">
        <v>5</v>
      </c>
      <c r="I443" s="30" t="s">
        <v>5</v>
      </c>
      <c r="J443" s="30" t="s">
        <v>5</v>
      </c>
      <c r="K443" s="30" t="s">
        <v>5</v>
      </c>
      <c r="L443" s="30" t="s">
        <v>5</v>
      </c>
      <c r="M443" s="30" t="s">
        <v>5</v>
      </c>
      <c r="N443" s="30" t="s">
        <v>5</v>
      </c>
      <c r="O443" s="30">
        <v>0</v>
      </c>
    </row>
    <row r="444" spans="1:15" x14ac:dyDescent="0.25">
      <c r="A444" s="21"/>
      <c r="B444" s="22"/>
      <c r="C444" s="12">
        <v>888</v>
      </c>
      <c r="D444" s="13" t="s">
        <v>440</v>
      </c>
      <c r="E444" s="29">
        <v>0</v>
      </c>
      <c r="F444" s="29">
        <v>0</v>
      </c>
      <c r="G444" s="29" t="s">
        <v>5</v>
      </c>
      <c r="H444" s="29" t="s">
        <v>5</v>
      </c>
      <c r="I444" s="29" t="s">
        <v>5</v>
      </c>
      <c r="J444" s="29" t="s">
        <v>5</v>
      </c>
      <c r="K444" s="29" t="s">
        <v>5</v>
      </c>
      <c r="L444" s="29" t="s">
        <v>5</v>
      </c>
      <c r="M444" s="29" t="s">
        <v>5</v>
      </c>
      <c r="N444" s="29" t="s">
        <v>5</v>
      </c>
      <c r="O444" s="29">
        <v>0</v>
      </c>
    </row>
    <row r="445" spans="1:15" x14ac:dyDescent="0.25">
      <c r="A445" s="21"/>
      <c r="B445" s="22"/>
      <c r="C445" s="14">
        <v>889</v>
      </c>
      <c r="D445" s="15" t="s">
        <v>441</v>
      </c>
      <c r="E445" s="30">
        <v>0</v>
      </c>
      <c r="F445" s="30" t="s">
        <v>5</v>
      </c>
      <c r="G445" s="30" t="s">
        <v>5</v>
      </c>
      <c r="H445" s="30" t="s">
        <v>5</v>
      </c>
      <c r="I445" s="30" t="s">
        <v>5</v>
      </c>
      <c r="J445" s="30" t="s">
        <v>5</v>
      </c>
      <c r="K445" s="30" t="s">
        <v>5</v>
      </c>
      <c r="L445" s="30" t="s">
        <v>5</v>
      </c>
      <c r="M445" s="30" t="s">
        <v>5</v>
      </c>
      <c r="N445" s="30" t="s">
        <v>5</v>
      </c>
      <c r="O445" s="30">
        <v>0</v>
      </c>
    </row>
    <row r="446" spans="1:15" x14ac:dyDescent="0.25">
      <c r="A446" s="21"/>
      <c r="B446" s="22"/>
      <c r="C446" s="12">
        <v>901</v>
      </c>
      <c r="D446" s="13" t="s">
        <v>442</v>
      </c>
      <c r="E446" s="29">
        <v>0</v>
      </c>
      <c r="F446" s="29">
        <v>0</v>
      </c>
      <c r="G446" s="29" t="s">
        <v>5</v>
      </c>
      <c r="H446" s="29" t="s">
        <v>5</v>
      </c>
      <c r="I446" s="29" t="s">
        <v>5</v>
      </c>
      <c r="J446" s="29" t="s">
        <v>5</v>
      </c>
      <c r="K446" s="29" t="s">
        <v>5</v>
      </c>
      <c r="L446" s="29" t="s">
        <v>5</v>
      </c>
      <c r="M446" s="29" t="s">
        <v>5</v>
      </c>
      <c r="N446" s="29" t="s">
        <v>5</v>
      </c>
      <c r="O446" s="29">
        <v>0</v>
      </c>
    </row>
    <row r="447" spans="1:15" x14ac:dyDescent="0.25">
      <c r="A447" s="21"/>
      <c r="B447" s="22"/>
      <c r="C447" s="14">
        <v>902</v>
      </c>
      <c r="D447" s="15" t="s">
        <v>443</v>
      </c>
      <c r="E447" s="30">
        <v>0</v>
      </c>
      <c r="F447" s="30">
        <v>0</v>
      </c>
      <c r="G447" s="30" t="s">
        <v>5</v>
      </c>
      <c r="H447" s="30" t="s">
        <v>5</v>
      </c>
      <c r="I447" s="30" t="s">
        <v>5</v>
      </c>
      <c r="J447" s="30" t="s">
        <v>5</v>
      </c>
      <c r="K447" s="30" t="s">
        <v>5</v>
      </c>
      <c r="L447" s="30" t="s">
        <v>5</v>
      </c>
      <c r="M447" s="30" t="s">
        <v>5</v>
      </c>
      <c r="N447" s="30" t="s">
        <v>5</v>
      </c>
      <c r="O447" s="30">
        <v>0</v>
      </c>
    </row>
    <row r="448" spans="1:15" x14ac:dyDescent="0.25">
      <c r="A448" s="21"/>
      <c r="B448" s="22"/>
      <c r="C448" s="12">
        <v>903</v>
      </c>
      <c r="D448" s="13" t="s">
        <v>444</v>
      </c>
      <c r="E448" s="29">
        <v>0</v>
      </c>
      <c r="F448" s="29">
        <v>0</v>
      </c>
      <c r="G448" s="29" t="s">
        <v>5</v>
      </c>
      <c r="H448" s="29" t="s">
        <v>5</v>
      </c>
      <c r="I448" s="29" t="s">
        <v>5</v>
      </c>
      <c r="J448" s="29" t="s">
        <v>5</v>
      </c>
      <c r="K448" s="29" t="s">
        <v>5</v>
      </c>
      <c r="L448" s="29" t="s">
        <v>5</v>
      </c>
      <c r="M448" s="29" t="s">
        <v>5</v>
      </c>
      <c r="N448" s="29" t="s">
        <v>5</v>
      </c>
      <c r="O448" s="29">
        <v>0</v>
      </c>
    </row>
    <row r="449" spans="1:15" x14ac:dyDescent="0.25">
      <c r="A449" s="21"/>
      <c r="B449" s="22"/>
      <c r="C449" s="14">
        <v>904</v>
      </c>
      <c r="D449" s="15" t="s">
        <v>445</v>
      </c>
      <c r="E449" s="30">
        <v>0</v>
      </c>
      <c r="F449" s="30">
        <v>0</v>
      </c>
      <c r="G449" s="30" t="s">
        <v>5</v>
      </c>
      <c r="H449" s="30" t="s">
        <v>5</v>
      </c>
      <c r="I449" s="30" t="s">
        <v>5</v>
      </c>
      <c r="J449" s="30" t="s">
        <v>5</v>
      </c>
      <c r="K449" s="30" t="s">
        <v>5</v>
      </c>
      <c r="L449" s="30" t="s">
        <v>5</v>
      </c>
      <c r="M449" s="30" t="s">
        <v>5</v>
      </c>
      <c r="N449" s="30" t="s">
        <v>5</v>
      </c>
      <c r="O449" s="30">
        <v>0</v>
      </c>
    </row>
    <row r="450" spans="1:15" x14ac:dyDescent="0.25">
      <c r="A450" s="21"/>
      <c r="B450" s="22"/>
      <c r="C450" s="12">
        <v>905</v>
      </c>
      <c r="D450" s="13" t="s">
        <v>446</v>
      </c>
      <c r="E450" s="29">
        <v>0</v>
      </c>
      <c r="F450" s="29">
        <v>0</v>
      </c>
      <c r="G450" s="29" t="s">
        <v>5</v>
      </c>
      <c r="H450" s="29" t="s">
        <v>5</v>
      </c>
      <c r="I450" s="29" t="s">
        <v>5</v>
      </c>
      <c r="J450" s="29" t="s">
        <v>5</v>
      </c>
      <c r="K450" s="29" t="s">
        <v>5</v>
      </c>
      <c r="L450" s="29" t="s">
        <v>5</v>
      </c>
      <c r="M450" s="29" t="s">
        <v>5</v>
      </c>
      <c r="N450" s="29" t="s">
        <v>5</v>
      </c>
      <c r="O450" s="29">
        <v>0</v>
      </c>
    </row>
    <row r="451" spans="1:15" x14ac:dyDescent="0.25">
      <c r="A451" s="21"/>
      <c r="B451" s="22"/>
      <c r="C451" s="14">
        <v>906</v>
      </c>
      <c r="D451" s="15" t="s">
        <v>447</v>
      </c>
      <c r="E451" s="30">
        <v>0</v>
      </c>
      <c r="F451" s="30" t="s">
        <v>5</v>
      </c>
      <c r="G451" s="30" t="s">
        <v>5</v>
      </c>
      <c r="H451" s="30" t="s">
        <v>5</v>
      </c>
      <c r="I451" s="30" t="s">
        <v>5</v>
      </c>
      <c r="J451" s="30" t="s">
        <v>5</v>
      </c>
      <c r="K451" s="30" t="s">
        <v>5</v>
      </c>
      <c r="L451" s="30" t="s">
        <v>5</v>
      </c>
      <c r="M451" s="30" t="s">
        <v>5</v>
      </c>
      <c r="N451" s="30" t="s">
        <v>5</v>
      </c>
      <c r="O451" s="30">
        <v>0</v>
      </c>
    </row>
    <row r="452" spans="1:15" x14ac:dyDescent="0.25">
      <c r="A452" s="21"/>
      <c r="B452" s="22"/>
      <c r="C452" s="12">
        <v>907</v>
      </c>
      <c r="D452" s="13" t="s">
        <v>448</v>
      </c>
      <c r="E452" s="29" t="s">
        <v>5</v>
      </c>
      <c r="F452" s="29">
        <v>0</v>
      </c>
      <c r="G452" s="29" t="s">
        <v>5</v>
      </c>
      <c r="H452" s="29" t="s">
        <v>5</v>
      </c>
      <c r="I452" s="29" t="s">
        <v>5</v>
      </c>
      <c r="J452" s="29" t="s">
        <v>5</v>
      </c>
      <c r="K452" s="29" t="s">
        <v>5</v>
      </c>
      <c r="L452" s="29" t="s">
        <v>5</v>
      </c>
      <c r="M452" s="29" t="s">
        <v>5</v>
      </c>
      <c r="N452" s="29" t="s">
        <v>5</v>
      </c>
      <c r="O452" s="29">
        <v>0</v>
      </c>
    </row>
    <row r="453" spans="1:15" x14ac:dyDescent="0.25">
      <c r="A453" s="21"/>
      <c r="B453" s="22"/>
      <c r="C453" s="14">
        <v>908</v>
      </c>
      <c r="D453" s="15" t="s">
        <v>449</v>
      </c>
      <c r="E453" s="30" t="s">
        <v>5</v>
      </c>
      <c r="F453" s="30">
        <v>0</v>
      </c>
      <c r="G453" s="30" t="s">
        <v>5</v>
      </c>
      <c r="H453" s="30" t="s">
        <v>5</v>
      </c>
      <c r="I453" s="30" t="s">
        <v>5</v>
      </c>
      <c r="J453" s="30" t="s">
        <v>5</v>
      </c>
      <c r="K453" s="30" t="s">
        <v>5</v>
      </c>
      <c r="L453" s="30" t="s">
        <v>5</v>
      </c>
      <c r="M453" s="30" t="s">
        <v>5</v>
      </c>
      <c r="N453" s="30" t="s">
        <v>5</v>
      </c>
      <c r="O453" s="30">
        <v>0</v>
      </c>
    </row>
    <row r="454" spans="1:15" x14ac:dyDescent="0.25">
      <c r="A454" s="21"/>
      <c r="B454" s="22"/>
      <c r="C454" s="12">
        <v>909</v>
      </c>
      <c r="D454" s="13" t="s">
        <v>450</v>
      </c>
      <c r="E454" s="29">
        <v>0</v>
      </c>
      <c r="F454" s="29">
        <v>0</v>
      </c>
      <c r="G454" s="29" t="s">
        <v>5</v>
      </c>
      <c r="H454" s="29" t="s">
        <v>5</v>
      </c>
      <c r="I454" s="29" t="s">
        <v>5</v>
      </c>
      <c r="J454" s="29" t="s">
        <v>5</v>
      </c>
      <c r="K454" s="29" t="s">
        <v>5</v>
      </c>
      <c r="L454" s="29" t="s">
        <v>5</v>
      </c>
      <c r="M454" s="29" t="s">
        <v>5</v>
      </c>
      <c r="N454" s="29" t="s">
        <v>5</v>
      </c>
      <c r="O454" s="29">
        <v>0</v>
      </c>
    </row>
    <row r="455" spans="1:15" x14ac:dyDescent="0.25">
      <c r="A455" s="21"/>
      <c r="B455" s="22"/>
      <c r="C455" s="14">
        <v>921</v>
      </c>
      <c r="D455" s="15" t="s">
        <v>451</v>
      </c>
      <c r="E455" s="30" t="s">
        <v>5</v>
      </c>
      <c r="F455" s="30" t="s">
        <v>5</v>
      </c>
      <c r="G455" s="30" t="s">
        <v>5</v>
      </c>
      <c r="H455" s="30" t="s">
        <v>5</v>
      </c>
      <c r="I455" s="30" t="s">
        <v>5</v>
      </c>
      <c r="J455" s="30" t="s">
        <v>5</v>
      </c>
      <c r="K455" s="30" t="s">
        <v>5</v>
      </c>
      <c r="L455" s="30" t="s">
        <v>5</v>
      </c>
      <c r="M455" s="30" t="s">
        <v>5</v>
      </c>
      <c r="N455" s="30" t="s">
        <v>5</v>
      </c>
      <c r="O455" s="30" t="s">
        <v>5</v>
      </c>
    </row>
    <row r="456" spans="1:15" x14ac:dyDescent="0.25">
      <c r="A456" s="21"/>
      <c r="B456" s="22"/>
      <c r="C456" s="12">
        <v>922</v>
      </c>
      <c r="D456" s="13" t="s">
        <v>452</v>
      </c>
      <c r="E456" s="29">
        <v>0</v>
      </c>
      <c r="F456" s="29">
        <v>0</v>
      </c>
      <c r="G456" s="29" t="s">
        <v>5</v>
      </c>
      <c r="H456" s="29" t="s">
        <v>5</v>
      </c>
      <c r="I456" s="29" t="s">
        <v>5</v>
      </c>
      <c r="J456" s="29" t="s">
        <v>5</v>
      </c>
      <c r="K456" s="29" t="s">
        <v>5</v>
      </c>
      <c r="L456" s="29" t="s">
        <v>5</v>
      </c>
      <c r="M456" s="29" t="s">
        <v>5</v>
      </c>
      <c r="N456" s="29" t="s">
        <v>5</v>
      </c>
      <c r="O456" s="29">
        <v>0</v>
      </c>
    </row>
    <row r="457" spans="1:15" x14ac:dyDescent="0.25">
      <c r="A457" s="21"/>
      <c r="B457" s="22"/>
      <c r="C457" s="14">
        <v>923</v>
      </c>
      <c r="D457" s="15" t="s">
        <v>453</v>
      </c>
      <c r="E457" s="30">
        <v>0</v>
      </c>
      <c r="F457" s="30">
        <v>0</v>
      </c>
      <c r="G457" s="30" t="s">
        <v>5</v>
      </c>
      <c r="H457" s="30" t="s">
        <v>5</v>
      </c>
      <c r="I457" s="30" t="s">
        <v>5</v>
      </c>
      <c r="J457" s="30" t="s">
        <v>5</v>
      </c>
      <c r="K457" s="30" t="s">
        <v>5</v>
      </c>
      <c r="L457" s="30" t="s">
        <v>5</v>
      </c>
      <c r="M457" s="30" t="s">
        <v>5</v>
      </c>
      <c r="N457" s="30" t="s">
        <v>5</v>
      </c>
      <c r="O457" s="30">
        <v>0</v>
      </c>
    </row>
    <row r="458" spans="1:15" x14ac:dyDescent="0.25">
      <c r="A458" s="21"/>
      <c r="B458" s="22"/>
      <c r="C458" s="12">
        <v>924</v>
      </c>
      <c r="D458" s="13" t="s">
        <v>454</v>
      </c>
      <c r="E458" s="29" t="s">
        <v>5</v>
      </c>
      <c r="F458" s="29" t="s">
        <v>5</v>
      </c>
      <c r="G458" s="29" t="s">
        <v>5</v>
      </c>
      <c r="H458" s="29" t="s">
        <v>5</v>
      </c>
      <c r="I458" s="29" t="s">
        <v>5</v>
      </c>
      <c r="J458" s="29" t="s">
        <v>5</v>
      </c>
      <c r="K458" s="29" t="s">
        <v>5</v>
      </c>
      <c r="L458" s="29" t="s">
        <v>5</v>
      </c>
      <c r="M458" s="29" t="s">
        <v>5</v>
      </c>
      <c r="N458" s="29" t="s">
        <v>5</v>
      </c>
      <c r="O458" s="29">
        <v>0</v>
      </c>
    </row>
    <row r="459" spans="1:15" x14ac:dyDescent="0.25">
      <c r="A459" s="21"/>
      <c r="B459" s="22"/>
      <c r="C459" s="14">
        <v>925</v>
      </c>
      <c r="D459" s="15" t="s">
        <v>455</v>
      </c>
      <c r="E459" s="30">
        <v>0</v>
      </c>
      <c r="F459" s="30">
        <v>0</v>
      </c>
      <c r="G459" s="30" t="s">
        <v>5</v>
      </c>
      <c r="H459" s="30" t="s">
        <v>5</v>
      </c>
      <c r="I459" s="30" t="s">
        <v>5</v>
      </c>
      <c r="J459" s="30" t="s">
        <v>5</v>
      </c>
      <c r="K459" s="30" t="s">
        <v>5</v>
      </c>
      <c r="L459" s="30" t="s">
        <v>5</v>
      </c>
      <c r="M459" s="30" t="s">
        <v>5</v>
      </c>
      <c r="N459" s="30" t="s">
        <v>5</v>
      </c>
      <c r="O459" s="30">
        <v>0</v>
      </c>
    </row>
    <row r="460" spans="1:15" x14ac:dyDescent="0.25">
      <c r="A460" s="21"/>
      <c r="B460" s="22"/>
      <c r="C460" s="12">
        <v>927</v>
      </c>
      <c r="D460" s="13" t="s">
        <v>456</v>
      </c>
      <c r="E460" s="29" t="s">
        <v>5</v>
      </c>
      <c r="F460" s="29">
        <v>0</v>
      </c>
      <c r="G460" s="29" t="s">
        <v>5</v>
      </c>
      <c r="H460" s="29" t="s">
        <v>5</v>
      </c>
      <c r="I460" s="29" t="s">
        <v>5</v>
      </c>
      <c r="J460" s="29" t="s">
        <v>5</v>
      </c>
      <c r="K460" s="29" t="s">
        <v>5</v>
      </c>
      <c r="L460" s="29" t="s">
        <v>5</v>
      </c>
      <c r="M460" s="29" t="s">
        <v>5</v>
      </c>
      <c r="N460" s="29" t="s">
        <v>5</v>
      </c>
      <c r="O460" s="29">
        <v>0</v>
      </c>
    </row>
    <row r="461" spans="1:15" x14ac:dyDescent="0.25">
      <c r="A461" s="21"/>
      <c r="B461" s="22"/>
      <c r="C461" s="14">
        <v>928</v>
      </c>
      <c r="D461" s="15" t="s">
        <v>457</v>
      </c>
      <c r="E461" s="30">
        <v>0</v>
      </c>
      <c r="F461" s="30">
        <v>0</v>
      </c>
      <c r="G461" s="30">
        <v>0</v>
      </c>
      <c r="H461" s="30" t="s">
        <v>5</v>
      </c>
      <c r="I461" s="30">
        <v>0</v>
      </c>
      <c r="J461" s="30" t="s">
        <v>5</v>
      </c>
      <c r="K461" s="30" t="s">
        <v>5</v>
      </c>
      <c r="L461" s="30" t="s">
        <v>5</v>
      </c>
      <c r="M461" s="30" t="s">
        <v>5</v>
      </c>
      <c r="N461" s="30" t="s">
        <v>5</v>
      </c>
      <c r="O461" s="30">
        <v>0</v>
      </c>
    </row>
    <row r="462" spans="1:15" x14ac:dyDescent="0.25">
      <c r="A462" s="21"/>
      <c r="B462" s="22"/>
      <c r="C462" s="12">
        <v>929</v>
      </c>
      <c r="D462" s="13" t="s">
        <v>458</v>
      </c>
      <c r="E462" s="29">
        <v>0</v>
      </c>
      <c r="F462" s="29">
        <v>0</v>
      </c>
      <c r="G462" s="29" t="s">
        <v>5</v>
      </c>
      <c r="H462" s="29" t="s">
        <v>5</v>
      </c>
      <c r="I462" s="29" t="s">
        <v>5</v>
      </c>
      <c r="J462" s="29" t="s">
        <v>5</v>
      </c>
      <c r="K462" s="29" t="s">
        <v>5</v>
      </c>
      <c r="L462" s="29" t="s">
        <v>5</v>
      </c>
      <c r="M462" s="29" t="s">
        <v>5</v>
      </c>
      <c r="N462" s="29" t="s">
        <v>5</v>
      </c>
      <c r="O462" s="29">
        <v>0</v>
      </c>
    </row>
    <row r="463" spans="1:15" x14ac:dyDescent="0.25">
      <c r="A463" s="21"/>
      <c r="B463" s="22"/>
      <c r="C463" s="14">
        <v>931</v>
      </c>
      <c r="D463" s="15" t="s">
        <v>459</v>
      </c>
      <c r="E463" s="30" t="s">
        <v>5</v>
      </c>
      <c r="F463" s="30">
        <v>0</v>
      </c>
      <c r="G463" s="30" t="s">
        <v>5</v>
      </c>
      <c r="H463" s="30" t="s">
        <v>5</v>
      </c>
      <c r="I463" s="30" t="s">
        <v>5</v>
      </c>
      <c r="J463" s="30" t="s">
        <v>5</v>
      </c>
      <c r="K463" s="30" t="s">
        <v>5</v>
      </c>
      <c r="L463" s="30" t="s">
        <v>5</v>
      </c>
      <c r="M463" s="30" t="s">
        <v>5</v>
      </c>
      <c r="N463" s="30" t="s">
        <v>5</v>
      </c>
      <c r="O463" s="30">
        <v>0</v>
      </c>
    </row>
    <row r="464" spans="1:15" x14ac:dyDescent="0.25">
      <c r="A464" s="21"/>
      <c r="B464" s="22"/>
      <c r="C464" s="12">
        <v>932</v>
      </c>
      <c r="D464" s="13" t="s">
        <v>460</v>
      </c>
      <c r="E464" s="29" t="s">
        <v>5</v>
      </c>
      <c r="F464" s="29" t="s">
        <v>5</v>
      </c>
      <c r="G464" s="29" t="s">
        <v>5</v>
      </c>
      <c r="H464" s="29" t="s">
        <v>5</v>
      </c>
      <c r="I464" s="29" t="s">
        <v>5</v>
      </c>
      <c r="J464" s="29" t="s">
        <v>5</v>
      </c>
      <c r="K464" s="29" t="s">
        <v>5</v>
      </c>
      <c r="L464" s="29" t="s">
        <v>5</v>
      </c>
      <c r="M464" s="29" t="s">
        <v>5</v>
      </c>
      <c r="N464" s="29" t="s">
        <v>5</v>
      </c>
      <c r="O464" s="29" t="s">
        <v>5</v>
      </c>
    </row>
    <row r="465" spans="1:15" x14ac:dyDescent="0.25">
      <c r="A465" s="21"/>
      <c r="B465" s="22"/>
      <c r="C465" s="14">
        <v>934</v>
      </c>
      <c r="D465" s="15" t="s">
        <v>461</v>
      </c>
      <c r="E465" s="30">
        <v>0</v>
      </c>
      <c r="F465" s="30">
        <v>0</v>
      </c>
      <c r="G465" s="30" t="s">
        <v>5</v>
      </c>
      <c r="H465" s="30" t="s">
        <v>5</v>
      </c>
      <c r="I465" s="30" t="s">
        <v>5</v>
      </c>
      <c r="J465" s="30" t="s">
        <v>5</v>
      </c>
      <c r="K465" s="30" t="s">
        <v>5</v>
      </c>
      <c r="L465" s="30" t="s">
        <v>5</v>
      </c>
      <c r="M465" s="30" t="s">
        <v>5</v>
      </c>
      <c r="N465" s="30" t="s">
        <v>5</v>
      </c>
      <c r="O465" s="30">
        <v>0</v>
      </c>
    </row>
    <row r="466" spans="1:15" x14ac:dyDescent="0.25">
      <c r="A466" s="21"/>
      <c r="B466" s="22"/>
      <c r="C466" s="12">
        <v>935</v>
      </c>
      <c r="D466" s="13" t="s">
        <v>462</v>
      </c>
      <c r="E466" s="29" t="s">
        <v>5</v>
      </c>
      <c r="F466" s="29" t="s">
        <v>5</v>
      </c>
      <c r="G466" s="29" t="s">
        <v>5</v>
      </c>
      <c r="H466" s="29" t="s">
        <v>5</v>
      </c>
      <c r="I466" s="29" t="s">
        <v>5</v>
      </c>
      <c r="J466" s="29" t="s">
        <v>5</v>
      </c>
      <c r="K466" s="29" t="s">
        <v>5</v>
      </c>
      <c r="L466" s="29" t="s">
        <v>5</v>
      </c>
      <c r="M466" s="29" t="s">
        <v>5</v>
      </c>
      <c r="N466" s="29" t="s">
        <v>5</v>
      </c>
      <c r="O466" s="29" t="s">
        <v>5</v>
      </c>
    </row>
    <row r="467" spans="1:15" x14ac:dyDescent="0.25">
      <c r="A467" s="21"/>
      <c r="B467" s="22"/>
      <c r="C467" s="14">
        <v>936</v>
      </c>
      <c r="D467" s="15" t="s">
        <v>463</v>
      </c>
      <c r="E467" s="30" t="s">
        <v>5</v>
      </c>
      <c r="F467" s="30" t="s">
        <v>5</v>
      </c>
      <c r="G467" s="30" t="s">
        <v>5</v>
      </c>
      <c r="H467" s="30" t="s">
        <v>5</v>
      </c>
      <c r="I467" s="30" t="s">
        <v>5</v>
      </c>
      <c r="J467" s="30" t="s">
        <v>5</v>
      </c>
      <c r="K467" s="30" t="s">
        <v>5</v>
      </c>
      <c r="L467" s="30" t="s">
        <v>5</v>
      </c>
      <c r="M467" s="30" t="s">
        <v>5</v>
      </c>
      <c r="N467" s="30" t="s">
        <v>5</v>
      </c>
      <c r="O467" s="30" t="s">
        <v>5</v>
      </c>
    </row>
    <row r="468" spans="1:15" x14ac:dyDescent="0.25">
      <c r="A468" s="21"/>
      <c r="B468" s="22"/>
      <c r="C468" s="12">
        <v>938</v>
      </c>
      <c r="D468" s="13" t="s">
        <v>464</v>
      </c>
      <c r="E468" s="29">
        <v>0</v>
      </c>
      <c r="F468" s="29">
        <v>0</v>
      </c>
      <c r="G468" s="29" t="s">
        <v>5</v>
      </c>
      <c r="H468" s="29">
        <v>0</v>
      </c>
      <c r="I468" s="29" t="s">
        <v>5</v>
      </c>
      <c r="J468" s="29" t="s">
        <v>5</v>
      </c>
      <c r="K468" s="29" t="s">
        <v>5</v>
      </c>
      <c r="L468" s="29" t="s">
        <v>5</v>
      </c>
      <c r="M468" s="29" t="s">
        <v>5</v>
      </c>
      <c r="N468" s="29" t="s">
        <v>5</v>
      </c>
      <c r="O468" s="29">
        <v>0</v>
      </c>
    </row>
    <row r="469" spans="1:15" x14ac:dyDescent="0.25">
      <c r="A469" s="21"/>
      <c r="B469" s="22"/>
      <c r="C469" s="14">
        <v>939</v>
      </c>
      <c r="D469" s="15" t="s">
        <v>465</v>
      </c>
      <c r="E469" s="30">
        <v>0</v>
      </c>
      <c r="F469" s="30">
        <v>0</v>
      </c>
      <c r="G469" s="30">
        <v>0</v>
      </c>
      <c r="H469" s="30" t="s">
        <v>5</v>
      </c>
      <c r="I469" s="30">
        <v>0</v>
      </c>
      <c r="J469" s="30" t="s">
        <v>5</v>
      </c>
      <c r="K469" s="30" t="s">
        <v>5</v>
      </c>
      <c r="L469" s="30" t="s">
        <v>5</v>
      </c>
      <c r="M469" s="30" t="s">
        <v>5</v>
      </c>
      <c r="N469" s="30" t="s">
        <v>5</v>
      </c>
      <c r="O469" s="30">
        <v>0</v>
      </c>
    </row>
    <row r="470" spans="1:15" x14ac:dyDescent="0.25">
      <c r="A470" s="21"/>
      <c r="B470" s="22"/>
      <c r="C470" s="12">
        <v>940</v>
      </c>
      <c r="D470" s="13" t="s">
        <v>2226</v>
      </c>
      <c r="E470" s="29" t="s">
        <v>5</v>
      </c>
      <c r="F470" s="29" t="s">
        <v>5</v>
      </c>
      <c r="G470" s="29" t="s">
        <v>5</v>
      </c>
      <c r="H470" s="29" t="s">
        <v>5</v>
      </c>
      <c r="I470" s="29" t="s">
        <v>5</v>
      </c>
      <c r="J470" s="29" t="s">
        <v>5</v>
      </c>
      <c r="K470" s="29" t="s">
        <v>5</v>
      </c>
      <c r="L470" s="29" t="s">
        <v>5</v>
      </c>
      <c r="M470" s="29" t="s">
        <v>5</v>
      </c>
      <c r="N470" s="29" t="s">
        <v>5</v>
      </c>
      <c r="O470" s="29" t="s">
        <v>5</v>
      </c>
    </row>
    <row r="471" spans="1:15" x14ac:dyDescent="0.25">
      <c r="A471" s="21"/>
      <c r="B471" s="22"/>
      <c r="C471" s="14">
        <v>941</v>
      </c>
      <c r="D471" s="15" t="s">
        <v>466</v>
      </c>
      <c r="E471" s="30" t="s">
        <v>5</v>
      </c>
      <c r="F471" s="30">
        <v>0</v>
      </c>
      <c r="G471" s="30" t="s">
        <v>5</v>
      </c>
      <c r="H471" s="30" t="s">
        <v>5</v>
      </c>
      <c r="I471" s="30" t="s">
        <v>5</v>
      </c>
      <c r="J471" s="30" t="s">
        <v>5</v>
      </c>
      <c r="K471" s="30" t="s">
        <v>5</v>
      </c>
      <c r="L471" s="30" t="s">
        <v>5</v>
      </c>
      <c r="M471" s="30" t="s">
        <v>5</v>
      </c>
      <c r="N471" s="30" t="s">
        <v>5</v>
      </c>
      <c r="O471" s="30">
        <v>0</v>
      </c>
    </row>
    <row r="472" spans="1:15" x14ac:dyDescent="0.25">
      <c r="A472" s="21"/>
      <c r="B472" s="22"/>
      <c r="C472" s="12">
        <v>942</v>
      </c>
      <c r="D472" s="13" t="s">
        <v>467</v>
      </c>
      <c r="E472" s="29">
        <v>0</v>
      </c>
      <c r="F472" s="29">
        <v>0</v>
      </c>
      <c r="G472" s="29">
        <v>0</v>
      </c>
      <c r="H472" s="29">
        <v>0</v>
      </c>
      <c r="I472" s="29">
        <v>0</v>
      </c>
      <c r="J472" s="29" t="s">
        <v>5</v>
      </c>
      <c r="K472" s="29" t="s">
        <v>5</v>
      </c>
      <c r="L472" s="29" t="s">
        <v>5</v>
      </c>
      <c r="M472" s="29" t="s">
        <v>5</v>
      </c>
      <c r="N472" s="29" t="s">
        <v>5</v>
      </c>
      <c r="O472" s="29">
        <v>0</v>
      </c>
    </row>
    <row r="473" spans="1:15" x14ac:dyDescent="0.25">
      <c r="A473" s="21"/>
      <c r="B473" s="22"/>
      <c r="C473" s="14">
        <v>943</v>
      </c>
      <c r="D473" s="15" t="s">
        <v>468</v>
      </c>
      <c r="E473" s="30" t="s">
        <v>5</v>
      </c>
      <c r="F473" s="30" t="s">
        <v>5</v>
      </c>
      <c r="G473" s="30" t="s">
        <v>5</v>
      </c>
      <c r="H473" s="30" t="s">
        <v>5</v>
      </c>
      <c r="I473" s="30" t="s">
        <v>5</v>
      </c>
      <c r="J473" s="30" t="s">
        <v>5</v>
      </c>
      <c r="K473" s="30" t="s">
        <v>5</v>
      </c>
      <c r="L473" s="30" t="s">
        <v>5</v>
      </c>
      <c r="M473" s="30" t="s">
        <v>5</v>
      </c>
      <c r="N473" s="30" t="s">
        <v>5</v>
      </c>
      <c r="O473" s="30" t="s">
        <v>5</v>
      </c>
    </row>
    <row r="474" spans="1:15" x14ac:dyDescent="0.25">
      <c r="A474" s="21"/>
      <c r="B474" s="22"/>
      <c r="C474" s="12">
        <v>944</v>
      </c>
      <c r="D474" s="13" t="s">
        <v>469</v>
      </c>
      <c r="E474" s="29">
        <v>0</v>
      </c>
      <c r="F474" s="29">
        <v>0</v>
      </c>
      <c r="G474" s="29" t="s">
        <v>5</v>
      </c>
      <c r="H474" s="29" t="s">
        <v>5</v>
      </c>
      <c r="I474" s="29" t="s">
        <v>5</v>
      </c>
      <c r="J474" s="29" t="s">
        <v>5</v>
      </c>
      <c r="K474" s="29" t="s">
        <v>5</v>
      </c>
      <c r="L474" s="29" t="s">
        <v>5</v>
      </c>
      <c r="M474" s="29" t="s">
        <v>5</v>
      </c>
      <c r="N474" s="29" t="s">
        <v>5</v>
      </c>
      <c r="O474" s="29">
        <v>0</v>
      </c>
    </row>
    <row r="475" spans="1:15" x14ac:dyDescent="0.25">
      <c r="A475" s="21"/>
      <c r="B475" s="22"/>
      <c r="C475" s="14">
        <v>945</v>
      </c>
      <c r="D475" s="15" t="s">
        <v>470</v>
      </c>
      <c r="E475" s="30" t="s">
        <v>5</v>
      </c>
      <c r="F475" s="30">
        <v>0</v>
      </c>
      <c r="G475" s="30" t="s">
        <v>5</v>
      </c>
      <c r="H475" s="30" t="s">
        <v>5</v>
      </c>
      <c r="I475" s="30" t="s">
        <v>5</v>
      </c>
      <c r="J475" s="30" t="s">
        <v>5</v>
      </c>
      <c r="K475" s="30" t="s">
        <v>5</v>
      </c>
      <c r="L475" s="30" t="s">
        <v>5</v>
      </c>
      <c r="M475" s="30" t="s">
        <v>5</v>
      </c>
      <c r="N475" s="30" t="s">
        <v>5</v>
      </c>
      <c r="O475" s="30">
        <v>0</v>
      </c>
    </row>
    <row r="476" spans="1:15" x14ac:dyDescent="0.25">
      <c r="A476" s="21"/>
      <c r="B476" s="22"/>
      <c r="C476" s="12">
        <v>946</v>
      </c>
      <c r="D476" s="13" t="s">
        <v>471</v>
      </c>
      <c r="E476" s="29" t="s">
        <v>5</v>
      </c>
      <c r="F476" s="29" t="s">
        <v>5</v>
      </c>
      <c r="G476" s="29" t="s">
        <v>5</v>
      </c>
      <c r="H476" s="29" t="s">
        <v>5</v>
      </c>
      <c r="I476" s="29" t="s">
        <v>5</v>
      </c>
      <c r="J476" s="29" t="s">
        <v>5</v>
      </c>
      <c r="K476" s="29" t="s">
        <v>5</v>
      </c>
      <c r="L476" s="29" t="s">
        <v>5</v>
      </c>
      <c r="M476" s="29" t="s">
        <v>5</v>
      </c>
      <c r="N476" s="29" t="s">
        <v>5</v>
      </c>
      <c r="O476" s="29" t="s">
        <v>5</v>
      </c>
    </row>
    <row r="477" spans="1:15" x14ac:dyDescent="0.25">
      <c r="A477" s="21"/>
      <c r="B477" s="22"/>
      <c r="C477" s="14">
        <v>947</v>
      </c>
      <c r="D477" s="15" t="s">
        <v>472</v>
      </c>
      <c r="E477" s="30" t="s">
        <v>5</v>
      </c>
      <c r="F477" s="30" t="s">
        <v>5</v>
      </c>
      <c r="G477" s="30" t="s">
        <v>5</v>
      </c>
      <c r="H477" s="30" t="s">
        <v>5</v>
      </c>
      <c r="I477" s="30" t="s">
        <v>5</v>
      </c>
      <c r="J477" s="30" t="s">
        <v>5</v>
      </c>
      <c r="K477" s="30" t="s">
        <v>5</v>
      </c>
      <c r="L477" s="30" t="s">
        <v>5</v>
      </c>
      <c r="M477" s="30" t="s">
        <v>5</v>
      </c>
      <c r="N477" s="30" t="s">
        <v>5</v>
      </c>
      <c r="O477" s="30" t="s">
        <v>5</v>
      </c>
    </row>
    <row r="478" spans="1:15" x14ac:dyDescent="0.25">
      <c r="A478" s="21"/>
      <c r="B478" s="22"/>
      <c r="C478" s="12">
        <v>948</v>
      </c>
      <c r="D478" s="13" t="s">
        <v>473</v>
      </c>
      <c r="E478" s="29">
        <v>0</v>
      </c>
      <c r="F478" s="29" t="s">
        <v>5</v>
      </c>
      <c r="G478" s="29" t="s">
        <v>5</v>
      </c>
      <c r="H478" s="29" t="s">
        <v>5</v>
      </c>
      <c r="I478" s="29" t="s">
        <v>5</v>
      </c>
      <c r="J478" s="29" t="s">
        <v>5</v>
      </c>
      <c r="K478" s="29" t="s">
        <v>5</v>
      </c>
      <c r="L478" s="29" t="s">
        <v>5</v>
      </c>
      <c r="M478" s="29" t="s">
        <v>5</v>
      </c>
      <c r="N478" s="29" t="s">
        <v>5</v>
      </c>
      <c r="O478" s="29">
        <v>0</v>
      </c>
    </row>
    <row r="479" spans="1:15" x14ac:dyDescent="0.25">
      <c r="A479" s="21"/>
      <c r="B479" s="22"/>
      <c r="C479" s="14">
        <v>951</v>
      </c>
      <c r="D479" s="15" t="s">
        <v>474</v>
      </c>
      <c r="E479" s="30">
        <v>0</v>
      </c>
      <c r="F479" s="30">
        <v>0</v>
      </c>
      <c r="G479" s="30" t="s">
        <v>5</v>
      </c>
      <c r="H479" s="30" t="s">
        <v>5</v>
      </c>
      <c r="I479" s="30" t="s">
        <v>5</v>
      </c>
      <c r="J479" s="30" t="s">
        <v>5</v>
      </c>
      <c r="K479" s="30" t="s">
        <v>5</v>
      </c>
      <c r="L479" s="30" t="s">
        <v>5</v>
      </c>
      <c r="M479" s="30" t="s">
        <v>5</v>
      </c>
      <c r="N479" s="30" t="s">
        <v>5</v>
      </c>
      <c r="O479" s="30">
        <v>0</v>
      </c>
    </row>
    <row r="480" spans="1:15" x14ac:dyDescent="0.25">
      <c r="A480" s="21"/>
      <c r="B480" s="22"/>
      <c r="C480" s="12">
        <v>952</v>
      </c>
      <c r="D480" s="13" t="s">
        <v>475</v>
      </c>
      <c r="E480" s="29">
        <v>0</v>
      </c>
      <c r="F480" s="29">
        <v>0</v>
      </c>
      <c r="G480" s="29" t="s">
        <v>5</v>
      </c>
      <c r="H480" s="29" t="s">
        <v>5</v>
      </c>
      <c r="I480" s="29" t="s">
        <v>5</v>
      </c>
      <c r="J480" s="29" t="s">
        <v>5</v>
      </c>
      <c r="K480" s="29" t="s">
        <v>5</v>
      </c>
      <c r="L480" s="29" t="s">
        <v>5</v>
      </c>
      <c r="M480" s="29" t="s">
        <v>5</v>
      </c>
      <c r="N480" s="29" t="s">
        <v>5</v>
      </c>
      <c r="O480" s="29">
        <v>0</v>
      </c>
    </row>
    <row r="481" spans="1:15" x14ac:dyDescent="0.25">
      <c r="A481" s="21"/>
      <c r="B481" s="22"/>
      <c r="C481" s="14">
        <v>953</v>
      </c>
      <c r="D481" s="15" t="s">
        <v>476</v>
      </c>
      <c r="E481" s="30">
        <v>0</v>
      </c>
      <c r="F481" s="30">
        <v>0</v>
      </c>
      <c r="G481" s="30" t="s">
        <v>5</v>
      </c>
      <c r="H481" s="30" t="s">
        <v>5</v>
      </c>
      <c r="I481" s="30" t="s">
        <v>5</v>
      </c>
      <c r="J481" s="30" t="s">
        <v>5</v>
      </c>
      <c r="K481" s="30" t="s">
        <v>5</v>
      </c>
      <c r="L481" s="30" t="s">
        <v>5</v>
      </c>
      <c r="M481" s="30" t="s">
        <v>5</v>
      </c>
      <c r="N481" s="30" t="s">
        <v>5</v>
      </c>
      <c r="O481" s="30">
        <v>0</v>
      </c>
    </row>
    <row r="482" spans="1:15" x14ac:dyDescent="0.25">
      <c r="A482" s="21"/>
      <c r="B482" s="22"/>
      <c r="C482" s="12">
        <v>954</v>
      </c>
      <c r="D482" s="13" t="s">
        <v>477</v>
      </c>
      <c r="E482" s="29">
        <v>0</v>
      </c>
      <c r="F482" s="29">
        <v>0</v>
      </c>
      <c r="G482" s="29" t="s">
        <v>5</v>
      </c>
      <c r="H482" s="29" t="s">
        <v>5</v>
      </c>
      <c r="I482" s="29" t="s">
        <v>5</v>
      </c>
      <c r="J482" s="29" t="s">
        <v>5</v>
      </c>
      <c r="K482" s="29" t="s">
        <v>5</v>
      </c>
      <c r="L482" s="29" t="s">
        <v>5</v>
      </c>
      <c r="M482" s="29" t="s">
        <v>5</v>
      </c>
      <c r="N482" s="29" t="s">
        <v>5</v>
      </c>
      <c r="O482" s="29">
        <v>0</v>
      </c>
    </row>
    <row r="483" spans="1:15" x14ac:dyDescent="0.25">
      <c r="A483" s="21"/>
      <c r="B483" s="22"/>
      <c r="C483" s="14">
        <v>955</v>
      </c>
      <c r="D483" s="15" t="s">
        <v>478</v>
      </c>
      <c r="E483" s="30">
        <v>0</v>
      </c>
      <c r="F483" s="30">
        <v>0</v>
      </c>
      <c r="G483" s="30" t="s">
        <v>5</v>
      </c>
      <c r="H483" s="30" t="s">
        <v>5</v>
      </c>
      <c r="I483" s="30" t="s">
        <v>5</v>
      </c>
      <c r="J483" s="30" t="s">
        <v>5</v>
      </c>
      <c r="K483" s="30" t="s">
        <v>5</v>
      </c>
      <c r="L483" s="30" t="s">
        <v>5</v>
      </c>
      <c r="M483" s="30" t="s">
        <v>5</v>
      </c>
      <c r="N483" s="30" t="s">
        <v>5</v>
      </c>
      <c r="O483" s="30">
        <v>0</v>
      </c>
    </row>
    <row r="484" spans="1:15" x14ac:dyDescent="0.25">
      <c r="A484" s="21"/>
      <c r="B484" s="22"/>
      <c r="C484" s="12">
        <v>956</v>
      </c>
      <c r="D484" s="13" t="s">
        <v>479</v>
      </c>
      <c r="E484" s="29">
        <v>0</v>
      </c>
      <c r="F484" s="29">
        <v>0</v>
      </c>
      <c r="G484" s="29" t="s">
        <v>5</v>
      </c>
      <c r="H484" s="29" t="s">
        <v>5</v>
      </c>
      <c r="I484" s="29" t="s">
        <v>5</v>
      </c>
      <c r="J484" s="29" t="s">
        <v>5</v>
      </c>
      <c r="K484" s="29" t="s">
        <v>5</v>
      </c>
      <c r="L484" s="29" t="s">
        <v>5</v>
      </c>
      <c r="M484" s="29" t="s">
        <v>5</v>
      </c>
      <c r="N484" s="29" t="s">
        <v>5</v>
      </c>
      <c r="O484" s="29">
        <v>0</v>
      </c>
    </row>
    <row r="485" spans="1:15" x14ac:dyDescent="0.25">
      <c r="A485" s="21"/>
      <c r="B485" s="22"/>
      <c r="C485" s="14">
        <v>957</v>
      </c>
      <c r="D485" s="15" t="s">
        <v>480</v>
      </c>
      <c r="E485" s="30">
        <v>0</v>
      </c>
      <c r="F485" s="30">
        <v>0</v>
      </c>
      <c r="G485" s="30" t="s">
        <v>5</v>
      </c>
      <c r="H485" s="30" t="s">
        <v>5</v>
      </c>
      <c r="I485" s="30" t="s">
        <v>5</v>
      </c>
      <c r="J485" s="30" t="s">
        <v>5</v>
      </c>
      <c r="K485" s="30" t="s">
        <v>5</v>
      </c>
      <c r="L485" s="30" t="s">
        <v>5</v>
      </c>
      <c r="M485" s="30" t="s">
        <v>5</v>
      </c>
      <c r="N485" s="30" t="s">
        <v>5</v>
      </c>
      <c r="O485" s="30">
        <v>0</v>
      </c>
    </row>
    <row r="486" spans="1:15" x14ac:dyDescent="0.25">
      <c r="A486" s="21"/>
      <c r="B486" s="22"/>
      <c r="C486" s="12">
        <v>958</v>
      </c>
      <c r="D486" s="13" t="s">
        <v>481</v>
      </c>
      <c r="E486" s="29" t="s">
        <v>5</v>
      </c>
      <c r="F486" s="29">
        <v>0</v>
      </c>
      <c r="G486" s="29" t="s">
        <v>5</v>
      </c>
      <c r="H486" s="29" t="s">
        <v>5</v>
      </c>
      <c r="I486" s="29" t="s">
        <v>5</v>
      </c>
      <c r="J486" s="29" t="s">
        <v>5</v>
      </c>
      <c r="K486" s="29" t="s">
        <v>5</v>
      </c>
      <c r="L486" s="29" t="s">
        <v>5</v>
      </c>
      <c r="M486" s="29" t="s">
        <v>5</v>
      </c>
      <c r="N486" s="29" t="s">
        <v>5</v>
      </c>
      <c r="O486" s="29">
        <v>0</v>
      </c>
    </row>
    <row r="487" spans="1:15" x14ac:dyDescent="0.25">
      <c r="A487" s="21"/>
      <c r="B487" s="22"/>
      <c r="C487" s="14">
        <v>959</v>
      </c>
      <c r="D487" s="15" t="s">
        <v>482</v>
      </c>
      <c r="E487" s="30" t="s">
        <v>5</v>
      </c>
      <c r="F487" s="30" t="s">
        <v>5</v>
      </c>
      <c r="G487" s="30" t="s">
        <v>5</v>
      </c>
      <c r="H487" s="30" t="s">
        <v>5</v>
      </c>
      <c r="I487" s="30" t="s">
        <v>5</v>
      </c>
      <c r="J487" s="30" t="s">
        <v>5</v>
      </c>
      <c r="K487" s="30" t="s">
        <v>5</v>
      </c>
      <c r="L487" s="30" t="s">
        <v>5</v>
      </c>
      <c r="M487" s="30" t="s">
        <v>5</v>
      </c>
      <c r="N487" s="30" t="s">
        <v>5</v>
      </c>
      <c r="O487" s="30">
        <v>0</v>
      </c>
    </row>
    <row r="488" spans="1:15" x14ac:dyDescent="0.25">
      <c r="A488" s="21"/>
      <c r="B488" s="22"/>
      <c r="C488" s="12">
        <v>960</v>
      </c>
      <c r="D488" s="13" t="s">
        <v>483</v>
      </c>
      <c r="E488" s="29" t="s">
        <v>5</v>
      </c>
      <c r="F488" s="29" t="s">
        <v>5</v>
      </c>
      <c r="G488" s="29" t="s">
        <v>5</v>
      </c>
      <c r="H488" s="29" t="s">
        <v>5</v>
      </c>
      <c r="I488" s="29" t="s">
        <v>5</v>
      </c>
      <c r="J488" s="29" t="s">
        <v>5</v>
      </c>
      <c r="K488" s="29" t="s">
        <v>5</v>
      </c>
      <c r="L488" s="29" t="s">
        <v>5</v>
      </c>
      <c r="M488" s="29" t="s">
        <v>5</v>
      </c>
      <c r="N488" s="29" t="s">
        <v>5</v>
      </c>
      <c r="O488" s="29">
        <v>0</v>
      </c>
    </row>
    <row r="489" spans="1:15" x14ac:dyDescent="0.25">
      <c r="A489" s="21"/>
      <c r="B489" s="22"/>
      <c r="C489" s="14">
        <v>971</v>
      </c>
      <c r="D489" s="15" t="s">
        <v>484</v>
      </c>
      <c r="E489" s="30">
        <v>0</v>
      </c>
      <c r="F489" s="30">
        <v>0</v>
      </c>
      <c r="G489" s="30" t="s">
        <v>5</v>
      </c>
      <c r="H489" s="30" t="s">
        <v>5</v>
      </c>
      <c r="I489" s="30" t="s">
        <v>5</v>
      </c>
      <c r="J489" s="30" t="s">
        <v>5</v>
      </c>
      <c r="K489" s="30" t="s">
        <v>5</v>
      </c>
      <c r="L489" s="30" t="s">
        <v>5</v>
      </c>
      <c r="M489" s="30" t="s">
        <v>5</v>
      </c>
      <c r="N489" s="30" t="s">
        <v>5</v>
      </c>
      <c r="O489" s="30">
        <v>0</v>
      </c>
    </row>
    <row r="490" spans="1:15" x14ac:dyDescent="0.25">
      <c r="A490" s="21"/>
      <c r="B490" s="22"/>
      <c r="C490" s="12">
        <v>972</v>
      </c>
      <c r="D490" s="13" t="s">
        <v>485</v>
      </c>
      <c r="E490" s="29" t="s">
        <v>5</v>
      </c>
      <c r="F490" s="29" t="s">
        <v>5</v>
      </c>
      <c r="G490" s="29" t="s">
        <v>5</v>
      </c>
      <c r="H490" s="29" t="s">
        <v>5</v>
      </c>
      <c r="I490" s="29" t="s">
        <v>5</v>
      </c>
      <c r="J490" s="29" t="s">
        <v>5</v>
      </c>
      <c r="K490" s="29" t="s">
        <v>5</v>
      </c>
      <c r="L490" s="29" t="s">
        <v>5</v>
      </c>
      <c r="M490" s="29" t="s">
        <v>5</v>
      </c>
      <c r="N490" s="29" t="s">
        <v>5</v>
      </c>
      <c r="O490" s="29" t="s">
        <v>5</v>
      </c>
    </row>
    <row r="491" spans="1:15" x14ac:dyDescent="0.25">
      <c r="A491" s="21"/>
      <c r="B491" s="22"/>
      <c r="C491" s="14">
        <v>973</v>
      </c>
      <c r="D491" s="15" t="s">
        <v>486</v>
      </c>
      <c r="E491" s="30">
        <v>0</v>
      </c>
      <c r="F491" s="30">
        <v>0</v>
      </c>
      <c r="G491" s="30" t="s">
        <v>5</v>
      </c>
      <c r="H491" s="30" t="s">
        <v>5</v>
      </c>
      <c r="I491" s="30" t="s">
        <v>5</v>
      </c>
      <c r="J491" s="30" t="s">
        <v>5</v>
      </c>
      <c r="K491" s="30" t="s">
        <v>5</v>
      </c>
      <c r="L491" s="30" t="s">
        <v>5</v>
      </c>
      <c r="M491" s="30" t="s">
        <v>5</v>
      </c>
      <c r="N491" s="30" t="s">
        <v>5</v>
      </c>
      <c r="O491" s="30">
        <v>0</v>
      </c>
    </row>
    <row r="492" spans="1:15" x14ac:dyDescent="0.25">
      <c r="A492" s="21"/>
      <c r="B492" s="22"/>
      <c r="C492" s="12">
        <v>975</v>
      </c>
      <c r="D492" s="13" t="s">
        <v>487</v>
      </c>
      <c r="E492" s="29" t="s">
        <v>5</v>
      </c>
      <c r="F492" s="29" t="s">
        <v>5</v>
      </c>
      <c r="G492" s="29" t="s">
        <v>5</v>
      </c>
      <c r="H492" s="29" t="s">
        <v>5</v>
      </c>
      <c r="I492" s="29" t="s">
        <v>5</v>
      </c>
      <c r="J492" s="29" t="s">
        <v>5</v>
      </c>
      <c r="K492" s="29" t="s">
        <v>5</v>
      </c>
      <c r="L492" s="29" t="s">
        <v>5</v>
      </c>
      <c r="M492" s="29" t="s">
        <v>5</v>
      </c>
      <c r="N492" s="29" t="s">
        <v>5</v>
      </c>
      <c r="O492" s="29" t="s">
        <v>5</v>
      </c>
    </row>
    <row r="493" spans="1:15" x14ac:dyDescent="0.25">
      <c r="A493" s="21"/>
      <c r="B493" s="22"/>
      <c r="C493" s="14">
        <v>976</v>
      </c>
      <c r="D493" s="15" t="s">
        <v>488</v>
      </c>
      <c r="E493" s="30" t="s">
        <v>5</v>
      </c>
      <c r="F493" s="30" t="s">
        <v>5</v>
      </c>
      <c r="G493" s="30" t="s">
        <v>5</v>
      </c>
      <c r="H493" s="30" t="s">
        <v>5</v>
      </c>
      <c r="I493" s="30" t="s">
        <v>5</v>
      </c>
      <c r="J493" s="30" t="s">
        <v>5</v>
      </c>
      <c r="K493" s="30" t="s">
        <v>5</v>
      </c>
      <c r="L493" s="30" t="s">
        <v>5</v>
      </c>
      <c r="M493" s="30" t="s">
        <v>5</v>
      </c>
      <c r="N493" s="30" t="s">
        <v>5</v>
      </c>
      <c r="O493" s="30" t="s">
        <v>5</v>
      </c>
    </row>
    <row r="494" spans="1:15" x14ac:dyDescent="0.25">
      <c r="A494" s="21"/>
      <c r="B494" s="22"/>
      <c r="C494" s="12">
        <v>977</v>
      </c>
      <c r="D494" s="13" t="s">
        <v>489</v>
      </c>
      <c r="E494" s="29" t="s">
        <v>5</v>
      </c>
      <c r="F494" s="29">
        <v>0</v>
      </c>
      <c r="G494" s="29" t="s">
        <v>5</v>
      </c>
      <c r="H494" s="29" t="s">
        <v>5</v>
      </c>
      <c r="I494" s="29" t="s">
        <v>5</v>
      </c>
      <c r="J494" s="29" t="s">
        <v>5</v>
      </c>
      <c r="K494" s="29" t="s">
        <v>5</v>
      </c>
      <c r="L494" s="29" t="s">
        <v>5</v>
      </c>
      <c r="M494" s="29" t="s">
        <v>5</v>
      </c>
      <c r="N494" s="29" t="s">
        <v>5</v>
      </c>
      <c r="O494" s="29">
        <v>0</v>
      </c>
    </row>
    <row r="495" spans="1:15" x14ac:dyDescent="0.25">
      <c r="A495" s="21"/>
      <c r="B495" s="22"/>
      <c r="C495" s="14">
        <v>979</v>
      </c>
      <c r="D495" s="15" t="s">
        <v>490</v>
      </c>
      <c r="E495" s="30">
        <v>0</v>
      </c>
      <c r="F495" s="30">
        <v>0</v>
      </c>
      <c r="G495" s="30" t="s">
        <v>5</v>
      </c>
      <c r="H495" s="30" t="s">
        <v>5</v>
      </c>
      <c r="I495" s="30">
        <v>0</v>
      </c>
      <c r="J495" s="30" t="s">
        <v>5</v>
      </c>
      <c r="K495" s="30" t="s">
        <v>5</v>
      </c>
      <c r="L495" s="30" t="s">
        <v>5</v>
      </c>
      <c r="M495" s="30" t="s">
        <v>5</v>
      </c>
      <c r="N495" s="30" t="s">
        <v>5</v>
      </c>
      <c r="O495" s="30">
        <v>0</v>
      </c>
    </row>
    <row r="496" spans="1:15" x14ac:dyDescent="0.25">
      <c r="A496" s="21"/>
      <c r="B496" s="22"/>
      <c r="C496" s="12">
        <v>980</v>
      </c>
      <c r="D496" s="13" t="s">
        <v>491</v>
      </c>
      <c r="E496" s="29" t="s">
        <v>5</v>
      </c>
      <c r="F496" s="29" t="s">
        <v>5</v>
      </c>
      <c r="G496" s="29" t="s">
        <v>5</v>
      </c>
      <c r="H496" s="29" t="s">
        <v>5</v>
      </c>
      <c r="I496" s="29" t="s">
        <v>5</v>
      </c>
      <c r="J496" s="29" t="s">
        <v>5</v>
      </c>
      <c r="K496" s="29" t="s">
        <v>5</v>
      </c>
      <c r="L496" s="29" t="s">
        <v>5</v>
      </c>
      <c r="M496" s="29" t="s">
        <v>5</v>
      </c>
      <c r="N496" s="29" t="s">
        <v>5</v>
      </c>
      <c r="O496" s="29">
        <v>0</v>
      </c>
    </row>
    <row r="497" spans="1:15" x14ac:dyDescent="0.25">
      <c r="A497" s="21"/>
      <c r="B497" s="22"/>
      <c r="C497" s="14">
        <v>981</v>
      </c>
      <c r="D497" s="15" t="s">
        <v>492</v>
      </c>
      <c r="E497" s="30">
        <v>0</v>
      </c>
      <c r="F497" s="30">
        <v>0</v>
      </c>
      <c r="G497" s="30">
        <v>0</v>
      </c>
      <c r="H497" s="30">
        <v>0</v>
      </c>
      <c r="I497" s="30" t="s">
        <v>5</v>
      </c>
      <c r="J497" s="30" t="s">
        <v>5</v>
      </c>
      <c r="K497" s="30" t="s">
        <v>5</v>
      </c>
      <c r="L497" s="30" t="s">
        <v>5</v>
      </c>
      <c r="M497" s="30" t="s">
        <v>5</v>
      </c>
      <c r="N497" s="30" t="s">
        <v>5</v>
      </c>
      <c r="O497" s="30">
        <v>0</v>
      </c>
    </row>
    <row r="498" spans="1:15" x14ac:dyDescent="0.25">
      <c r="A498" s="21"/>
      <c r="B498" s="22"/>
      <c r="C498" s="12">
        <v>982</v>
      </c>
      <c r="D498" s="13" t="s">
        <v>493</v>
      </c>
      <c r="E498" s="29">
        <v>0</v>
      </c>
      <c r="F498" s="29">
        <v>0</v>
      </c>
      <c r="G498" s="29" t="s">
        <v>5</v>
      </c>
      <c r="H498" s="29" t="s">
        <v>5</v>
      </c>
      <c r="I498" s="29" t="s">
        <v>5</v>
      </c>
      <c r="J498" s="29" t="s">
        <v>5</v>
      </c>
      <c r="K498" s="29" t="s">
        <v>5</v>
      </c>
      <c r="L498" s="29" t="s">
        <v>5</v>
      </c>
      <c r="M498" s="29" t="s">
        <v>5</v>
      </c>
      <c r="N498" s="29" t="s">
        <v>5</v>
      </c>
      <c r="O498" s="29">
        <v>0</v>
      </c>
    </row>
    <row r="499" spans="1:15" x14ac:dyDescent="0.25">
      <c r="A499" s="21"/>
      <c r="B499" s="22"/>
      <c r="C499" s="14">
        <v>983</v>
      </c>
      <c r="D499" s="15" t="s">
        <v>494</v>
      </c>
      <c r="E499" s="30">
        <v>0</v>
      </c>
      <c r="F499" s="30">
        <v>0</v>
      </c>
      <c r="G499" s="30" t="s">
        <v>5</v>
      </c>
      <c r="H499" s="30" t="s">
        <v>5</v>
      </c>
      <c r="I499" s="30" t="s">
        <v>5</v>
      </c>
      <c r="J499" s="30" t="s">
        <v>5</v>
      </c>
      <c r="K499" s="30" t="s">
        <v>5</v>
      </c>
      <c r="L499" s="30" t="s">
        <v>5</v>
      </c>
      <c r="M499" s="30" t="s">
        <v>5</v>
      </c>
      <c r="N499" s="30" t="s">
        <v>5</v>
      </c>
      <c r="O499" s="30">
        <v>0</v>
      </c>
    </row>
    <row r="500" spans="1:15" x14ac:dyDescent="0.25">
      <c r="A500" s="21"/>
      <c r="B500" s="22"/>
      <c r="C500" s="12">
        <v>985</v>
      </c>
      <c r="D500" s="13" t="s">
        <v>495</v>
      </c>
      <c r="E500" s="29">
        <v>0</v>
      </c>
      <c r="F500" s="29" t="s">
        <v>5</v>
      </c>
      <c r="G500" s="29" t="s">
        <v>5</v>
      </c>
      <c r="H500" s="29" t="s">
        <v>5</v>
      </c>
      <c r="I500" s="29" t="s">
        <v>5</v>
      </c>
      <c r="J500" s="29" t="s">
        <v>5</v>
      </c>
      <c r="K500" s="29" t="s">
        <v>5</v>
      </c>
      <c r="L500" s="29" t="s">
        <v>5</v>
      </c>
      <c r="M500" s="29" t="s">
        <v>5</v>
      </c>
      <c r="N500" s="29" t="s">
        <v>5</v>
      </c>
      <c r="O500" s="29">
        <v>0</v>
      </c>
    </row>
    <row r="501" spans="1:15" x14ac:dyDescent="0.25">
      <c r="A501" s="21"/>
      <c r="B501" s="22"/>
      <c r="C501" s="14">
        <v>987</v>
      </c>
      <c r="D501" s="15" t="s">
        <v>496</v>
      </c>
      <c r="E501" s="30">
        <v>0</v>
      </c>
      <c r="F501" s="30" t="s">
        <v>5</v>
      </c>
      <c r="G501" s="30" t="s">
        <v>5</v>
      </c>
      <c r="H501" s="30" t="s">
        <v>5</v>
      </c>
      <c r="I501" s="30" t="s">
        <v>5</v>
      </c>
      <c r="J501" s="30" t="s">
        <v>5</v>
      </c>
      <c r="K501" s="30" t="s">
        <v>5</v>
      </c>
      <c r="L501" s="30" t="s">
        <v>5</v>
      </c>
      <c r="M501" s="30" t="s">
        <v>5</v>
      </c>
      <c r="N501" s="30" t="s">
        <v>5</v>
      </c>
      <c r="O501" s="30">
        <v>0</v>
      </c>
    </row>
    <row r="502" spans="1:15" x14ac:dyDescent="0.25">
      <c r="A502" s="21"/>
      <c r="B502" s="22"/>
      <c r="C502" s="12">
        <v>988</v>
      </c>
      <c r="D502" s="13" t="s">
        <v>497</v>
      </c>
      <c r="E502" s="29" t="s">
        <v>5</v>
      </c>
      <c r="F502" s="29" t="s">
        <v>5</v>
      </c>
      <c r="G502" s="29" t="s">
        <v>5</v>
      </c>
      <c r="H502" s="29" t="s">
        <v>5</v>
      </c>
      <c r="I502" s="29" t="s">
        <v>5</v>
      </c>
      <c r="J502" s="29" t="s">
        <v>5</v>
      </c>
      <c r="K502" s="29" t="s">
        <v>5</v>
      </c>
      <c r="L502" s="29" t="s">
        <v>5</v>
      </c>
      <c r="M502" s="29" t="s">
        <v>5</v>
      </c>
      <c r="N502" s="29" t="s">
        <v>5</v>
      </c>
      <c r="O502" s="29">
        <v>0</v>
      </c>
    </row>
    <row r="503" spans="1:15" x14ac:dyDescent="0.25">
      <c r="A503" s="21"/>
      <c r="B503" s="22"/>
      <c r="C503" s="14">
        <v>989</v>
      </c>
      <c r="D503" s="15" t="s">
        <v>498</v>
      </c>
      <c r="E503" s="30" t="s">
        <v>5</v>
      </c>
      <c r="F503" s="30">
        <v>0</v>
      </c>
      <c r="G503" s="30" t="s">
        <v>5</v>
      </c>
      <c r="H503" s="30" t="s">
        <v>5</v>
      </c>
      <c r="I503" s="30" t="s">
        <v>5</v>
      </c>
      <c r="J503" s="30" t="s">
        <v>5</v>
      </c>
      <c r="K503" s="30" t="s">
        <v>5</v>
      </c>
      <c r="L503" s="30" t="s">
        <v>5</v>
      </c>
      <c r="M503" s="30" t="s">
        <v>5</v>
      </c>
      <c r="N503" s="30" t="s">
        <v>5</v>
      </c>
      <c r="O503" s="30">
        <v>0</v>
      </c>
    </row>
    <row r="504" spans="1:15" x14ac:dyDescent="0.25">
      <c r="A504" s="21"/>
      <c r="B504" s="22"/>
      <c r="C504" s="12">
        <v>990</v>
      </c>
      <c r="D504" s="13" t="s">
        <v>2227</v>
      </c>
      <c r="E504" s="29" t="s">
        <v>5</v>
      </c>
      <c r="F504" s="29" t="s">
        <v>5</v>
      </c>
      <c r="G504" s="29" t="s">
        <v>5</v>
      </c>
      <c r="H504" s="29" t="s">
        <v>5</v>
      </c>
      <c r="I504" s="29" t="s">
        <v>5</v>
      </c>
      <c r="J504" s="29" t="s">
        <v>5</v>
      </c>
      <c r="K504" s="29" t="s">
        <v>5</v>
      </c>
      <c r="L504" s="29" t="s">
        <v>5</v>
      </c>
      <c r="M504" s="29" t="s">
        <v>5</v>
      </c>
      <c r="N504" s="29" t="s">
        <v>5</v>
      </c>
      <c r="O504" s="29" t="s">
        <v>5</v>
      </c>
    </row>
    <row r="505" spans="1:15" x14ac:dyDescent="0.25">
      <c r="A505" s="21"/>
      <c r="B505" s="22"/>
      <c r="C505" s="14">
        <v>991</v>
      </c>
      <c r="D505" s="15" t="s">
        <v>499</v>
      </c>
      <c r="E505" s="30" t="s">
        <v>5</v>
      </c>
      <c r="F505" s="30" t="s">
        <v>5</v>
      </c>
      <c r="G505" s="30" t="s">
        <v>5</v>
      </c>
      <c r="H505" s="30" t="s">
        <v>5</v>
      </c>
      <c r="I505" s="30" t="s">
        <v>5</v>
      </c>
      <c r="J505" s="30" t="s">
        <v>5</v>
      </c>
      <c r="K505" s="30" t="s">
        <v>5</v>
      </c>
      <c r="L505" s="30" t="s">
        <v>5</v>
      </c>
      <c r="M505" s="30" t="s">
        <v>5</v>
      </c>
      <c r="N505" s="30" t="s">
        <v>5</v>
      </c>
      <c r="O505" s="30" t="s">
        <v>5</v>
      </c>
    </row>
    <row r="506" spans="1:15" x14ac:dyDescent="0.25">
      <c r="A506" s="21"/>
      <c r="B506" s="22"/>
      <c r="C506" s="12">
        <v>992</v>
      </c>
      <c r="D506" s="13" t="s">
        <v>500</v>
      </c>
      <c r="E506" s="29">
        <v>0</v>
      </c>
      <c r="F506" s="29">
        <v>0</v>
      </c>
      <c r="G506" s="29" t="s">
        <v>5</v>
      </c>
      <c r="H506" s="29" t="s">
        <v>5</v>
      </c>
      <c r="I506" s="29" t="s">
        <v>5</v>
      </c>
      <c r="J506" s="29" t="s">
        <v>5</v>
      </c>
      <c r="K506" s="29" t="s">
        <v>5</v>
      </c>
      <c r="L506" s="29" t="s">
        <v>5</v>
      </c>
      <c r="M506" s="29" t="s">
        <v>5</v>
      </c>
      <c r="N506" s="29" t="s">
        <v>5</v>
      </c>
      <c r="O506" s="29">
        <v>0</v>
      </c>
    </row>
    <row r="507" spans="1:15" x14ac:dyDescent="0.25">
      <c r="A507" s="21"/>
      <c r="B507" s="22"/>
      <c r="C507" s="14">
        <v>993</v>
      </c>
      <c r="D507" s="15" t="s">
        <v>501</v>
      </c>
      <c r="E507" s="30" t="s">
        <v>5</v>
      </c>
      <c r="F507" s="30" t="s">
        <v>5</v>
      </c>
      <c r="G507" s="30" t="s">
        <v>5</v>
      </c>
      <c r="H507" s="30" t="s">
        <v>5</v>
      </c>
      <c r="I507" s="30" t="s">
        <v>5</v>
      </c>
      <c r="J507" s="30" t="s">
        <v>5</v>
      </c>
      <c r="K507" s="30" t="s">
        <v>5</v>
      </c>
      <c r="L507" s="30" t="s">
        <v>5</v>
      </c>
      <c r="M507" s="30" t="s">
        <v>5</v>
      </c>
      <c r="N507" s="30" t="s">
        <v>5</v>
      </c>
      <c r="O507" s="30">
        <v>0</v>
      </c>
    </row>
    <row r="508" spans="1:15" x14ac:dyDescent="0.25">
      <c r="A508" s="21"/>
      <c r="B508" s="22"/>
      <c r="C508" s="12">
        <v>995</v>
      </c>
      <c r="D508" s="13" t="s">
        <v>502</v>
      </c>
      <c r="E508" s="29">
        <v>0</v>
      </c>
      <c r="F508" s="29">
        <v>0</v>
      </c>
      <c r="G508" s="29" t="s">
        <v>5</v>
      </c>
      <c r="H508" s="29" t="s">
        <v>5</v>
      </c>
      <c r="I508" s="29" t="s">
        <v>5</v>
      </c>
      <c r="J508" s="29" t="s">
        <v>5</v>
      </c>
      <c r="K508" s="29" t="s">
        <v>5</v>
      </c>
      <c r="L508" s="29" t="s">
        <v>5</v>
      </c>
      <c r="M508" s="29" t="s">
        <v>5</v>
      </c>
      <c r="N508" s="29" t="s">
        <v>5</v>
      </c>
      <c r="O508" s="29">
        <v>0</v>
      </c>
    </row>
    <row r="509" spans="1:15" x14ac:dyDescent="0.25">
      <c r="A509" s="23"/>
      <c r="B509" s="24"/>
      <c r="C509" s="14">
        <v>10002</v>
      </c>
      <c r="D509" s="15" t="s">
        <v>2244</v>
      </c>
      <c r="E509" s="30">
        <v>0</v>
      </c>
      <c r="F509" s="30">
        <v>0</v>
      </c>
      <c r="G509" s="30">
        <v>0</v>
      </c>
      <c r="H509" s="30">
        <v>0</v>
      </c>
      <c r="I509" s="30">
        <v>0</v>
      </c>
      <c r="J509" s="30">
        <v>0</v>
      </c>
      <c r="K509" s="30">
        <v>0</v>
      </c>
      <c r="L509" s="30" t="s">
        <v>5</v>
      </c>
      <c r="M509" s="30" t="s">
        <v>5</v>
      </c>
      <c r="N509" s="30" t="s">
        <v>5</v>
      </c>
      <c r="O509" s="30">
        <v>0</v>
      </c>
    </row>
    <row r="510" spans="1:15" x14ac:dyDescent="0.25">
      <c r="A510" s="19">
        <v>3</v>
      </c>
      <c r="B510" s="20" t="s">
        <v>503</v>
      </c>
      <c r="C510" s="12">
        <v>1001</v>
      </c>
      <c r="D510" s="13" t="s">
        <v>504</v>
      </c>
      <c r="E510" s="29" t="s">
        <v>5</v>
      </c>
      <c r="F510" s="29" t="s">
        <v>5</v>
      </c>
      <c r="G510" s="29" t="s">
        <v>5</v>
      </c>
      <c r="H510" s="29" t="s">
        <v>5</v>
      </c>
      <c r="I510" s="29" t="s">
        <v>5</v>
      </c>
      <c r="J510" s="29" t="s">
        <v>5</v>
      </c>
      <c r="K510" s="29" t="s">
        <v>5</v>
      </c>
      <c r="L510" s="29" t="s">
        <v>5</v>
      </c>
      <c r="M510" s="29" t="s">
        <v>5</v>
      </c>
      <c r="N510" s="29" t="s">
        <v>5</v>
      </c>
      <c r="O510" s="29">
        <v>0</v>
      </c>
    </row>
    <row r="511" spans="1:15" x14ac:dyDescent="0.25">
      <c r="A511" s="21"/>
      <c r="B511" s="22"/>
      <c r="C511" s="14">
        <v>1002</v>
      </c>
      <c r="D511" s="15" t="s">
        <v>505</v>
      </c>
      <c r="E511" s="30">
        <v>0</v>
      </c>
      <c r="F511" s="30">
        <v>0</v>
      </c>
      <c r="G511" s="30">
        <v>0</v>
      </c>
      <c r="H511" s="30" t="s">
        <v>5</v>
      </c>
      <c r="I511" s="30" t="s">
        <v>5</v>
      </c>
      <c r="J511" s="30" t="s">
        <v>5</v>
      </c>
      <c r="K511" s="30" t="s">
        <v>5</v>
      </c>
      <c r="L511" s="30" t="s">
        <v>5</v>
      </c>
      <c r="M511" s="30" t="s">
        <v>5</v>
      </c>
      <c r="N511" s="30" t="s">
        <v>5</v>
      </c>
      <c r="O511" s="30">
        <v>0</v>
      </c>
    </row>
    <row r="512" spans="1:15" x14ac:dyDescent="0.25">
      <c r="A512" s="21"/>
      <c r="B512" s="22"/>
      <c r="C512" s="12">
        <v>1004</v>
      </c>
      <c r="D512" s="13" t="s">
        <v>506</v>
      </c>
      <c r="E512" s="29">
        <v>0</v>
      </c>
      <c r="F512" s="29">
        <v>0</v>
      </c>
      <c r="G512" s="29" t="s">
        <v>5</v>
      </c>
      <c r="H512" s="29" t="s">
        <v>5</v>
      </c>
      <c r="I512" s="29" t="s">
        <v>5</v>
      </c>
      <c r="J512" s="29" t="s">
        <v>5</v>
      </c>
      <c r="K512" s="29" t="s">
        <v>5</v>
      </c>
      <c r="L512" s="29" t="s">
        <v>5</v>
      </c>
      <c r="M512" s="29" t="s">
        <v>5</v>
      </c>
      <c r="N512" s="29" t="s">
        <v>5</v>
      </c>
      <c r="O512" s="29">
        <v>0</v>
      </c>
    </row>
    <row r="513" spans="1:15" x14ac:dyDescent="0.25">
      <c r="A513" s="21"/>
      <c r="B513" s="22"/>
      <c r="C513" s="14">
        <v>1005</v>
      </c>
      <c r="D513" s="15" t="s">
        <v>507</v>
      </c>
      <c r="E513" s="30">
        <v>0</v>
      </c>
      <c r="F513" s="30">
        <v>0</v>
      </c>
      <c r="G513" s="30" t="s">
        <v>5</v>
      </c>
      <c r="H513" s="30" t="s">
        <v>5</v>
      </c>
      <c r="I513" s="30" t="s">
        <v>5</v>
      </c>
      <c r="J513" s="30" t="s">
        <v>5</v>
      </c>
      <c r="K513" s="30" t="s">
        <v>5</v>
      </c>
      <c r="L513" s="30" t="s">
        <v>5</v>
      </c>
      <c r="M513" s="30" t="s">
        <v>5</v>
      </c>
      <c r="N513" s="30" t="s">
        <v>5</v>
      </c>
      <c r="O513" s="30">
        <v>0</v>
      </c>
    </row>
    <row r="514" spans="1:15" x14ac:dyDescent="0.25">
      <c r="A514" s="21"/>
      <c r="B514" s="22"/>
      <c r="C514" s="12">
        <v>1007</v>
      </c>
      <c r="D514" s="13" t="s">
        <v>508</v>
      </c>
      <c r="E514" s="29">
        <v>0</v>
      </c>
      <c r="F514" s="29">
        <v>0</v>
      </c>
      <c r="G514" s="29" t="s">
        <v>5</v>
      </c>
      <c r="H514" s="29" t="s">
        <v>5</v>
      </c>
      <c r="I514" s="29" t="s">
        <v>5</v>
      </c>
      <c r="J514" s="29" t="s">
        <v>5</v>
      </c>
      <c r="K514" s="29" t="s">
        <v>5</v>
      </c>
      <c r="L514" s="29" t="s">
        <v>5</v>
      </c>
      <c r="M514" s="29" t="s">
        <v>5</v>
      </c>
      <c r="N514" s="29" t="s">
        <v>5</v>
      </c>
      <c r="O514" s="29">
        <v>0</v>
      </c>
    </row>
    <row r="515" spans="1:15" x14ac:dyDescent="0.25">
      <c r="A515" s="21"/>
      <c r="B515" s="22"/>
      <c r="C515" s="14">
        <v>1008</v>
      </c>
      <c r="D515" s="15" t="s">
        <v>509</v>
      </c>
      <c r="E515" s="30">
        <v>0</v>
      </c>
      <c r="F515" s="30">
        <v>0</v>
      </c>
      <c r="G515" s="30" t="s">
        <v>5</v>
      </c>
      <c r="H515" s="30" t="s">
        <v>5</v>
      </c>
      <c r="I515" s="30" t="s">
        <v>5</v>
      </c>
      <c r="J515" s="30" t="s">
        <v>5</v>
      </c>
      <c r="K515" s="30" t="s">
        <v>5</v>
      </c>
      <c r="L515" s="30" t="s">
        <v>5</v>
      </c>
      <c r="M515" s="30" t="s">
        <v>5</v>
      </c>
      <c r="N515" s="30" t="s">
        <v>5</v>
      </c>
      <c r="O515" s="30">
        <v>0</v>
      </c>
    </row>
    <row r="516" spans="1:15" x14ac:dyDescent="0.25">
      <c r="A516" s="21"/>
      <c r="B516" s="22"/>
      <c r="C516" s="12">
        <v>1009</v>
      </c>
      <c r="D516" s="13" t="s">
        <v>510</v>
      </c>
      <c r="E516" s="29">
        <v>0</v>
      </c>
      <c r="F516" s="29">
        <v>0</v>
      </c>
      <c r="G516" s="29" t="s">
        <v>5</v>
      </c>
      <c r="H516" s="29" t="s">
        <v>5</v>
      </c>
      <c r="I516" s="29" t="s">
        <v>5</v>
      </c>
      <c r="J516" s="29" t="s">
        <v>5</v>
      </c>
      <c r="K516" s="29" t="s">
        <v>5</v>
      </c>
      <c r="L516" s="29" t="s">
        <v>5</v>
      </c>
      <c r="M516" s="29" t="s">
        <v>5</v>
      </c>
      <c r="N516" s="29" t="s">
        <v>5</v>
      </c>
      <c r="O516" s="29">
        <v>0</v>
      </c>
    </row>
    <row r="517" spans="1:15" x14ac:dyDescent="0.25">
      <c r="A517" s="21"/>
      <c r="B517" s="22"/>
      <c r="C517" s="14">
        <v>1010</v>
      </c>
      <c r="D517" s="15" t="s">
        <v>511</v>
      </c>
      <c r="E517" s="30">
        <v>0</v>
      </c>
      <c r="F517" s="30">
        <v>0</v>
      </c>
      <c r="G517" s="30" t="s">
        <v>5</v>
      </c>
      <c r="H517" s="30" t="s">
        <v>5</v>
      </c>
      <c r="I517" s="30">
        <v>0</v>
      </c>
      <c r="J517" s="30" t="s">
        <v>5</v>
      </c>
      <c r="K517" s="30" t="s">
        <v>5</v>
      </c>
      <c r="L517" s="30" t="s">
        <v>5</v>
      </c>
      <c r="M517" s="30" t="s">
        <v>5</v>
      </c>
      <c r="N517" s="30" t="s">
        <v>5</v>
      </c>
      <c r="O517" s="30">
        <v>0</v>
      </c>
    </row>
    <row r="518" spans="1:15" x14ac:dyDescent="0.25">
      <c r="A518" s="21"/>
      <c r="B518" s="22"/>
      <c r="C518" s="12">
        <v>1021</v>
      </c>
      <c r="D518" s="13" t="s">
        <v>512</v>
      </c>
      <c r="E518" s="29" t="s">
        <v>5</v>
      </c>
      <c r="F518" s="29">
        <v>0</v>
      </c>
      <c r="G518" s="29" t="s">
        <v>5</v>
      </c>
      <c r="H518" s="29" t="s">
        <v>5</v>
      </c>
      <c r="I518" s="29" t="s">
        <v>5</v>
      </c>
      <c r="J518" s="29" t="s">
        <v>5</v>
      </c>
      <c r="K518" s="29" t="s">
        <v>5</v>
      </c>
      <c r="L518" s="29" t="s">
        <v>5</v>
      </c>
      <c r="M518" s="29" t="s">
        <v>5</v>
      </c>
      <c r="N518" s="29" t="s">
        <v>5</v>
      </c>
      <c r="O518" s="29">
        <v>0</v>
      </c>
    </row>
    <row r="519" spans="1:15" x14ac:dyDescent="0.25">
      <c r="A519" s="21"/>
      <c r="B519" s="22"/>
      <c r="C519" s="14">
        <v>1022</v>
      </c>
      <c r="D519" s="15" t="s">
        <v>513</v>
      </c>
      <c r="E519" s="30" t="s">
        <v>5</v>
      </c>
      <c r="F519" s="30" t="s">
        <v>5</v>
      </c>
      <c r="G519" s="30" t="s">
        <v>5</v>
      </c>
      <c r="H519" s="30" t="s">
        <v>5</v>
      </c>
      <c r="I519" s="30" t="s">
        <v>5</v>
      </c>
      <c r="J519" s="30" t="s">
        <v>5</v>
      </c>
      <c r="K519" s="30" t="s">
        <v>5</v>
      </c>
      <c r="L519" s="30" t="s">
        <v>5</v>
      </c>
      <c r="M519" s="30" t="s">
        <v>5</v>
      </c>
      <c r="N519" s="30" t="s">
        <v>5</v>
      </c>
      <c r="O519" s="30" t="s">
        <v>5</v>
      </c>
    </row>
    <row r="520" spans="1:15" x14ac:dyDescent="0.25">
      <c r="A520" s="21"/>
      <c r="B520" s="22"/>
      <c r="C520" s="12">
        <v>1023</v>
      </c>
      <c r="D520" s="13" t="s">
        <v>514</v>
      </c>
      <c r="E520" s="29">
        <v>0</v>
      </c>
      <c r="F520" s="29">
        <v>0</v>
      </c>
      <c r="G520" s="29" t="s">
        <v>5</v>
      </c>
      <c r="H520" s="29" t="s">
        <v>5</v>
      </c>
      <c r="I520" s="29" t="s">
        <v>5</v>
      </c>
      <c r="J520" s="29" t="s">
        <v>5</v>
      </c>
      <c r="K520" s="29" t="s">
        <v>5</v>
      </c>
      <c r="L520" s="29" t="s">
        <v>5</v>
      </c>
      <c r="M520" s="29" t="s">
        <v>5</v>
      </c>
      <c r="N520" s="29" t="s">
        <v>5</v>
      </c>
      <c r="O520" s="29">
        <v>0</v>
      </c>
    </row>
    <row r="521" spans="1:15" x14ac:dyDescent="0.25">
      <c r="A521" s="21"/>
      <c r="B521" s="22"/>
      <c r="C521" s="14">
        <v>1024</v>
      </c>
      <c r="D521" s="15" t="s">
        <v>515</v>
      </c>
      <c r="E521" s="30">
        <v>0</v>
      </c>
      <c r="F521" s="30">
        <v>0</v>
      </c>
      <c r="G521" s="30">
        <v>0</v>
      </c>
      <c r="H521" s="30">
        <v>0</v>
      </c>
      <c r="I521" s="30">
        <v>0</v>
      </c>
      <c r="J521" s="30" t="s">
        <v>5</v>
      </c>
      <c r="K521" s="30" t="s">
        <v>5</v>
      </c>
      <c r="L521" s="30" t="s">
        <v>5</v>
      </c>
      <c r="M521" s="30" t="s">
        <v>5</v>
      </c>
      <c r="N521" s="30" t="s">
        <v>5</v>
      </c>
      <c r="O521" s="30">
        <v>0</v>
      </c>
    </row>
    <row r="522" spans="1:15" x14ac:dyDescent="0.25">
      <c r="A522" s="21"/>
      <c r="B522" s="22"/>
      <c r="C522" s="12">
        <v>1025</v>
      </c>
      <c r="D522" s="13" t="s">
        <v>516</v>
      </c>
      <c r="E522" s="29" t="s">
        <v>5</v>
      </c>
      <c r="F522" s="29">
        <v>0</v>
      </c>
      <c r="G522" s="29" t="s">
        <v>5</v>
      </c>
      <c r="H522" s="29" t="s">
        <v>5</v>
      </c>
      <c r="I522" s="29" t="s">
        <v>5</v>
      </c>
      <c r="J522" s="29" t="s">
        <v>5</v>
      </c>
      <c r="K522" s="29" t="s">
        <v>5</v>
      </c>
      <c r="L522" s="29" t="s">
        <v>5</v>
      </c>
      <c r="M522" s="29" t="s">
        <v>5</v>
      </c>
      <c r="N522" s="29" t="s">
        <v>5</v>
      </c>
      <c r="O522" s="29">
        <v>0</v>
      </c>
    </row>
    <row r="523" spans="1:15" x14ac:dyDescent="0.25">
      <c r="A523" s="21"/>
      <c r="B523" s="22"/>
      <c r="C523" s="14">
        <v>1026</v>
      </c>
      <c r="D523" s="15" t="s">
        <v>517</v>
      </c>
      <c r="E523" s="30">
        <v>0</v>
      </c>
      <c r="F523" s="30">
        <v>0</v>
      </c>
      <c r="G523" s="30" t="s">
        <v>5</v>
      </c>
      <c r="H523" s="30" t="s">
        <v>5</v>
      </c>
      <c r="I523" s="30" t="s">
        <v>5</v>
      </c>
      <c r="J523" s="30" t="s">
        <v>5</v>
      </c>
      <c r="K523" s="30" t="s">
        <v>5</v>
      </c>
      <c r="L523" s="30" t="s">
        <v>5</v>
      </c>
      <c r="M523" s="30" t="s">
        <v>5</v>
      </c>
      <c r="N523" s="30" t="s">
        <v>5</v>
      </c>
      <c r="O523" s="30">
        <v>0</v>
      </c>
    </row>
    <row r="524" spans="1:15" x14ac:dyDescent="0.25">
      <c r="A524" s="21"/>
      <c r="B524" s="22"/>
      <c r="C524" s="12">
        <v>1030</v>
      </c>
      <c r="D524" s="13" t="s">
        <v>518</v>
      </c>
      <c r="E524" s="29">
        <v>0</v>
      </c>
      <c r="F524" s="29">
        <v>0</v>
      </c>
      <c r="G524" s="29" t="s">
        <v>5</v>
      </c>
      <c r="H524" s="29" t="s">
        <v>5</v>
      </c>
      <c r="I524" s="29" t="s">
        <v>5</v>
      </c>
      <c r="J524" s="29" t="s">
        <v>5</v>
      </c>
      <c r="K524" s="29" t="s">
        <v>5</v>
      </c>
      <c r="L524" s="29" t="s">
        <v>5</v>
      </c>
      <c r="M524" s="29" t="s">
        <v>5</v>
      </c>
      <c r="N524" s="29" t="s">
        <v>5</v>
      </c>
      <c r="O524" s="29">
        <v>0</v>
      </c>
    </row>
    <row r="525" spans="1:15" x14ac:dyDescent="0.25">
      <c r="A525" s="21"/>
      <c r="B525" s="22"/>
      <c r="C525" s="14">
        <v>1031</v>
      </c>
      <c r="D525" s="15" t="s">
        <v>519</v>
      </c>
      <c r="E525" s="30">
        <v>0</v>
      </c>
      <c r="F525" s="30">
        <v>0</v>
      </c>
      <c r="G525" s="30" t="s">
        <v>5</v>
      </c>
      <c r="H525" s="30">
        <v>0</v>
      </c>
      <c r="I525" s="30">
        <v>0</v>
      </c>
      <c r="J525" s="30" t="s">
        <v>5</v>
      </c>
      <c r="K525" s="30" t="s">
        <v>5</v>
      </c>
      <c r="L525" s="30" t="s">
        <v>5</v>
      </c>
      <c r="M525" s="30" t="s">
        <v>5</v>
      </c>
      <c r="N525" s="30" t="s">
        <v>5</v>
      </c>
      <c r="O525" s="30">
        <v>0</v>
      </c>
    </row>
    <row r="526" spans="1:15" x14ac:dyDescent="0.25">
      <c r="A526" s="21"/>
      <c r="B526" s="22"/>
      <c r="C526" s="12">
        <v>1032</v>
      </c>
      <c r="D526" s="13" t="s">
        <v>520</v>
      </c>
      <c r="E526" s="29">
        <v>0</v>
      </c>
      <c r="F526" s="29">
        <v>0</v>
      </c>
      <c r="G526" s="29" t="s">
        <v>5</v>
      </c>
      <c r="H526" s="29" t="s">
        <v>5</v>
      </c>
      <c r="I526" s="29" t="s">
        <v>5</v>
      </c>
      <c r="J526" s="29" t="s">
        <v>5</v>
      </c>
      <c r="K526" s="29" t="s">
        <v>5</v>
      </c>
      <c r="L526" s="29" t="s">
        <v>5</v>
      </c>
      <c r="M526" s="29" t="s">
        <v>5</v>
      </c>
      <c r="N526" s="29" t="s">
        <v>5</v>
      </c>
      <c r="O526" s="29">
        <v>0</v>
      </c>
    </row>
    <row r="527" spans="1:15" x14ac:dyDescent="0.25">
      <c r="A527" s="21"/>
      <c r="B527" s="22"/>
      <c r="C527" s="14">
        <v>1033</v>
      </c>
      <c r="D527" s="15" t="s">
        <v>521</v>
      </c>
      <c r="E527" s="30">
        <v>0</v>
      </c>
      <c r="F527" s="30">
        <v>0</v>
      </c>
      <c r="G527" s="30" t="s">
        <v>5</v>
      </c>
      <c r="H527" s="30" t="s">
        <v>5</v>
      </c>
      <c r="I527" s="30" t="s">
        <v>5</v>
      </c>
      <c r="J527" s="30" t="s">
        <v>5</v>
      </c>
      <c r="K527" s="30" t="s">
        <v>5</v>
      </c>
      <c r="L527" s="30" t="s">
        <v>5</v>
      </c>
      <c r="M527" s="30" t="s">
        <v>5</v>
      </c>
      <c r="N527" s="30" t="s">
        <v>5</v>
      </c>
      <c r="O527" s="30">
        <v>0</v>
      </c>
    </row>
    <row r="528" spans="1:15" x14ac:dyDescent="0.25">
      <c r="A528" s="21"/>
      <c r="B528" s="22"/>
      <c r="C528" s="12">
        <v>1037</v>
      </c>
      <c r="D528" s="13" t="s">
        <v>522</v>
      </c>
      <c r="E528" s="29">
        <v>0</v>
      </c>
      <c r="F528" s="29">
        <v>0</v>
      </c>
      <c r="G528" s="29" t="s">
        <v>5</v>
      </c>
      <c r="H528" s="29" t="s">
        <v>5</v>
      </c>
      <c r="I528" s="29" t="s">
        <v>5</v>
      </c>
      <c r="J528" s="29" t="s">
        <v>5</v>
      </c>
      <c r="K528" s="29" t="s">
        <v>5</v>
      </c>
      <c r="L528" s="29" t="s">
        <v>5</v>
      </c>
      <c r="M528" s="29" t="s">
        <v>5</v>
      </c>
      <c r="N528" s="29" t="s">
        <v>5</v>
      </c>
      <c r="O528" s="29">
        <v>0</v>
      </c>
    </row>
    <row r="529" spans="1:15" x14ac:dyDescent="0.25">
      <c r="A529" s="21"/>
      <c r="B529" s="22"/>
      <c r="C529" s="14">
        <v>1039</v>
      </c>
      <c r="D529" s="15" t="s">
        <v>523</v>
      </c>
      <c r="E529" s="30" t="s">
        <v>5</v>
      </c>
      <c r="F529" s="30">
        <v>0</v>
      </c>
      <c r="G529" s="30" t="s">
        <v>5</v>
      </c>
      <c r="H529" s="30" t="s">
        <v>5</v>
      </c>
      <c r="I529" s="30" t="s">
        <v>5</v>
      </c>
      <c r="J529" s="30" t="s">
        <v>5</v>
      </c>
      <c r="K529" s="30" t="s">
        <v>5</v>
      </c>
      <c r="L529" s="30" t="s">
        <v>5</v>
      </c>
      <c r="M529" s="30" t="s">
        <v>5</v>
      </c>
      <c r="N529" s="30" t="s">
        <v>5</v>
      </c>
      <c r="O529" s="30">
        <v>0</v>
      </c>
    </row>
    <row r="530" spans="1:15" x14ac:dyDescent="0.25">
      <c r="A530" s="21"/>
      <c r="B530" s="22"/>
      <c r="C530" s="12">
        <v>1040</v>
      </c>
      <c r="D530" s="13" t="s">
        <v>524</v>
      </c>
      <c r="E530" s="29">
        <v>0</v>
      </c>
      <c r="F530" s="29">
        <v>0</v>
      </c>
      <c r="G530" s="29">
        <v>0</v>
      </c>
      <c r="H530" s="29" t="s">
        <v>5</v>
      </c>
      <c r="I530" s="29">
        <v>0</v>
      </c>
      <c r="J530" s="29" t="s">
        <v>5</v>
      </c>
      <c r="K530" s="29" t="s">
        <v>5</v>
      </c>
      <c r="L530" s="29" t="s">
        <v>5</v>
      </c>
      <c r="M530" s="29" t="s">
        <v>5</v>
      </c>
      <c r="N530" s="29" t="s">
        <v>5</v>
      </c>
      <c r="O530" s="29">
        <v>0</v>
      </c>
    </row>
    <row r="531" spans="1:15" x14ac:dyDescent="0.25">
      <c r="A531" s="21"/>
      <c r="B531" s="22"/>
      <c r="C531" s="14">
        <v>1041</v>
      </c>
      <c r="D531" s="15" t="s">
        <v>525</v>
      </c>
      <c r="E531" s="30" t="s">
        <v>5</v>
      </c>
      <c r="F531" s="30">
        <v>0</v>
      </c>
      <c r="G531" s="30" t="s">
        <v>5</v>
      </c>
      <c r="H531" s="30" t="s">
        <v>5</v>
      </c>
      <c r="I531" s="30" t="s">
        <v>5</v>
      </c>
      <c r="J531" s="30" t="s">
        <v>5</v>
      </c>
      <c r="K531" s="30" t="s">
        <v>5</v>
      </c>
      <c r="L531" s="30" t="s">
        <v>5</v>
      </c>
      <c r="M531" s="30" t="s">
        <v>5</v>
      </c>
      <c r="N531" s="30" t="s">
        <v>5</v>
      </c>
      <c r="O531" s="30">
        <v>0</v>
      </c>
    </row>
    <row r="532" spans="1:15" x14ac:dyDescent="0.25">
      <c r="A532" s="21"/>
      <c r="B532" s="22"/>
      <c r="C532" s="12">
        <v>1051</v>
      </c>
      <c r="D532" s="13" t="s">
        <v>526</v>
      </c>
      <c r="E532" s="29">
        <v>0</v>
      </c>
      <c r="F532" s="29">
        <v>0</v>
      </c>
      <c r="G532" s="29" t="s">
        <v>5</v>
      </c>
      <c r="H532" s="29" t="s">
        <v>5</v>
      </c>
      <c r="I532" s="29" t="s">
        <v>5</v>
      </c>
      <c r="J532" s="29" t="s">
        <v>5</v>
      </c>
      <c r="K532" s="29" t="s">
        <v>5</v>
      </c>
      <c r="L532" s="29" t="s">
        <v>5</v>
      </c>
      <c r="M532" s="29" t="s">
        <v>5</v>
      </c>
      <c r="N532" s="29" t="s">
        <v>5</v>
      </c>
      <c r="O532" s="29">
        <v>0</v>
      </c>
    </row>
    <row r="533" spans="1:15" x14ac:dyDescent="0.25">
      <c r="A533" s="21"/>
      <c r="B533" s="22"/>
      <c r="C533" s="14">
        <v>1052</v>
      </c>
      <c r="D533" s="15" t="s">
        <v>527</v>
      </c>
      <c r="E533" s="30">
        <v>0</v>
      </c>
      <c r="F533" s="30">
        <v>0</v>
      </c>
      <c r="G533" s="30" t="s">
        <v>5</v>
      </c>
      <c r="H533" s="30">
        <v>0</v>
      </c>
      <c r="I533" s="30" t="s">
        <v>5</v>
      </c>
      <c r="J533" s="30" t="s">
        <v>5</v>
      </c>
      <c r="K533" s="30" t="s">
        <v>5</v>
      </c>
      <c r="L533" s="30" t="s">
        <v>5</v>
      </c>
      <c r="M533" s="30" t="s">
        <v>5</v>
      </c>
      <c r="N533" s="30" t="s">
        <v>5</v>
      </c>
      <c r="O533" s="30">
        <v>0</v>
      </c>
    </row>
    <row r="534" spans="1:15" x14ac:dyDescent="0.25">
      <c r="A534" s="21"/>
      <c r="B534" s="22"/>
      <c r="C534" s="12">
        <v>1053</v>
      </c>
      <c r="D534" s="13" t="s">
        <v>528</v>
      </c>
      <c r="E534" s="29">
        <v>0</v>
      </c>
      <c r="F534" s="29">
        <v>0</v>
      </c>
      <c r="G534" s="29" t="s">
        <v>5</v>
      </c>
      <c r="H534" s="29" t="s">
        <v>5</v>
      </c>
      <c r="I534" s="29" t="s">
        <v>5</v>
      </c>
      <c r="J534" s="29" t="s">
        <v>5</v>
      </c>
      <c r="K534" s="29" t="s">
        <v>5</v>
      </c>
      <c r="L534" s="29" t="s">
        <v>5</v>
      </c>
      <c r="M534" s="29" t="s">
        <v>5</v>
      </c>
      <c r="N534" s="29" t="s">
        <v>5</v>
      </c>
      <c r="O534" s="29">
        <v>0</v>
      </c>
    </row>
    <row r="535" spans="1:15" x14ac:dyDescent="0.25">
      <c r="A535" s="21"/>
      <c r="B535" s="22"/>
      <c r="C535" s="14">
        <v>1054</v>
      </c>
      <c r="D535" s="15" t="s">
        <v>529</v>
      </c>
      <c r="E535" s="30">
        <v>0</v>
      </c>
      <c r="F535" s="30">
        <v>0</v>
      </c>
      <c r="G535" s="30">
        <v>0</v>
      </c>
      <c r="H535" s="30">
        <v>0</v>
      </c>
      <c r="I535" s="30">
        <v>0</v>
      </c>
      <c r="J535" s="30" t="s">
        <v>5</v>
      </c>
      <c r="K535" s="30" t="s">
        <v>5</v>
      </c>
      <c r="L535" s="30" t="s">
        <v>5</v>
      </c>
      <c r="M535" s="30" t="s">
        <v>5</v>
      </c>
      <c r="N535" s="30" t="s">
        <v>5</v>
      </c>
      <c r="O535" s="30">
        <v>0</v>
      </c>
    </row>
    <row r="536" spans="1:15" x14ac:dyDescent="0.25">
      <c r="A536" s="21"/>
      <c r="B536" s="22"/>
      <c r="C536" s="12">
        <v>1055</v>
      </c>
      <c r="D536" s="13" t="s">
        <v>530</v>
      </c>
      <c r="E536" s="29">
        <v>0</v>
      </c>
      <c r="F536" s="29" t="s">
        <v>5</v>
      </c>
      <c r="G536" s="29" t="s">
        <v>5</v>
      </c>
      <c r="H536" s="29" t="s">
        <v>5</v>
      </c>
      <c r="I536" s="29" t="s">
        <v>5</v>
      </c>
      <c r="J536" s="29" t="s">
        <v>5</v>
      </c>
      <c r="K536" s="29" t="s">
        <v>5</v>
      </c>
      <c r="L536" s="29" t="s">
        <v>5</v>
      </c>
      <c r="M536" s="29" t="s">
        <v>5</v>
      </c>
      <c r="N536" s="29" t="s">
        <v>5</v>
      </c>
      <c r="O536" s="29">
        <v>0</v>
      </c>
    </row>
    <row r="537" spans="1:15" x14ac:dyDescent="0.25">
      <c r="A537" s="21"/>
      <c r="B537" s="22"/>
      <c r="C537" s="14">
        <v>1056</v>
      </c>
      <c r="D537" s="15" t="s">
        <v>531</v>
      </c>
      <c r="E537" s="30">
        <v>0</v>
      </c>
      <c r="F537" s="30">
        <v>0</v>
      </c>
      <c r="G537" s="30" t="s">
        <v>5</v>
      </c>
      <c r="H537" s="30" t="s">
        <v>5</v>
      </c>
      <c r="I537" s="30" t="s">
        <v>5</v>
      </c>
      <c r="J537" s="30" t="s">
        <v>5</v>
      </c>
      <c r="K537" s="30" t="s">
        <v>5</v>
      </c>
      <c r="L537" s="30" t="s">
        <v>5</v>
      </c>
      <c r="M537" s="30" t="s">
        <v>5</v>
      </c>
      <c r="N537" s="30" t="s">
        <v>5</v>
      </c>
      <c r="O537" s="30">
        <v>0</v>
      </c>
    </row>
    <row r="538" spans="1:15" x14ac:dyDescent="0.25">
      <c r="A538" s="21"/>
      <c r="B538" s="22"/>
      <c r="C538" s="12">
        <v>1057</v>
      </c>
      <c r="D538" s="13" t="s">
        <v>532</v>
      </c>
      <c r="E538" s="29" t="s">
        <v>5</v>
      </c>
      <c r="F538" s="29" t="s">
        <v>5</v>
      </c>
      <c r="G538" s="29" t="s">
        <v>5</v>
      </c>
      <c r="H538" s="29" t="s">
        <v>5</v>
      </c>
      <c r="I538" s="29" t="s">
        <v>5</v>
      </c>
      <c r="J538" s="29" t="s">
        <v>5</v>
      </c>
      <c r="K538" s="29" t="s">
        <v>5</v>
      </c>
      <c r="L538" s="29" t="s">
        <v>5</v>
      </c>
      <c r="M538" s="29" t="s">
        <v>5</v>
      </c>
      <c r="N538" s="29" t="s">
        <v>5</v>
      </c>
      <c r="O538" s="29" t="s">
        <v>5</v>
      </c>
    </row>
    <row r="539" spans="1:15" x14ac:dyDescent="0.25">
      <c r="A539" s="21"/>
      <c r="B539" s="22"/>
      <c r="C539" s="14">
        <v>1058</v>
      </c>
      <c r="D539" s="15" t="s">
        <v>533</v>
      </c>
      <c r="E539" s="30">
        <v>0</v>
      </c>
      <c r="F539" s="30">
        <v>0</v>
      </c>
      <c r="G539" s="30">
        <v>0</v>
      </c>
      <c r="H539" s="30">
        <v>0</v>
      </c>
      <c r="I539" s="30" t="s">
        <v>5</v>
      </c>
      <c r="J539" s="30" t="s">
        <v>5</v>
      </c>
      <c r="K539" s="30" t="s">
        <v>5</v>
      </c>
      <c r="L539" s="30" t="s">
        <v>5</v>
      </c>
      <c r="M539" s="30" t="s">
        <v>5</v>
      </c>
      <c r="N539" s="30" t="s">
        <v>5</v>
      </c>
      <c r="O539" s="30">
        <v>0</v>
      </c>
    </row>
    <row r="540" spans="1:15" x14ac:dyDescent="0.25">
      <c r="A540" s="21"/>
      <c r="B540" s="22"/>
      <c r="C540" s="12">
        <v>1059</v>
      </c>
      <c r="D540" s="13" t="s">
        <v>534</v>
      </c>
      <c r="E540" s="29">
        <v>0</v>
      </c>
      <c r="F540" s="29">
        <v>0</v>
      </c>
      <c r="G540" s="29">
        <v>0</v>
      </c>
      <c r="H540" s="29">
        <v>0</v>
      </c>
      <c r="I540" s="29">
        <v>0</v>
      </c>
      <c r="J540" s="29" t="s">
        <v>5</v>
      </c>
      <c r="K540" s="29" t="s">
        <v>5</v>
      </c>
      <c r="L540" s="29" t="s">
        <v>5</v>
      </c>
      <c r="M540" s="29" t="s">
        <v>5</v>
      </c>
      <c r="N540" s="29" t="s">
        <v>5</v>
      </c>
      <c r="O540" s="29">
        <v>0</v>
      </c>
    </row>
    <row r="541" spans="1:15" x14ac:dyDescent="0.25">
      <c r="A541" s="21"/>
      <c r="B541" s="22"/>
      <c r="C541" s="14">
        <v>1061</v>
      </c>
      <c r="D541" s="15" t="s">
        <v>503</v>
      </c>
      <c r="E541" s="30">
        <v>0</v>
      </c>
      <c r="F541" s="30">
        <v>0</v>
      </c>
      <c r="G541" s="30">
        <v>0</v>
      </c>
      <c r="H541" s="30">
        <v>0</v>
      </c>
      <c r="I541" s="30">
        <v>0</v>
      </c>
      <c r="J541" s="30" t="s">
        <v>5</v>
      </c>
      <c r="K541" s="30">
        <v>0</v>
      </c>
      <c r="L541" s="30" t="s">
        <v>5</v>
      </c>
      <c r="M541" s="30" t="s">
        <v>5</v>
      </c>
      <c r="N541" s="30" t="s">
        <v>5</v>
      </c>
      <c r="O541" s="30">
        <v>0</v>
      </c>
    </row>
    <row r="542" spans="1:15" x14ac:dyDescent="0.25">
      <c r="A542" s="21"/>
      <c r="B542" s="22"/>
      <c r="C542" s="12">
        <v>1062</v>
      </c>
      <c r="D542" s="13" t="s">
        <v>535</v>
      </c>
      <c r="E542" s="29">
        <v>0</v>
      </c>
      <c r="F542" s="29">
        <v>0</v>
      </c>
      <c r="G542" s="29" t="s">
        <v>5</v>
      </c>
      <c r="H542" s="29" t="s">
        <v>5</v>
      </c>
      <c r="I542" s="29" t="s">
        <v>5</v>
      </c>
      <c r="J542" s="29" t="s">
        <v>5</v>
      </c>
      <c r="K542" s="29" t="s">
        <v>5</v>
      </c>
      <c r="L542" s="29" t="s">
        <v>5</v>
      </c>
      <c r="M542" s="29" t="s">
        <v>5</v>
      </c>
      <c r="N542" s="29" t="s">
        <v>5</v>
      </c>
      <c r="O542" s="29">
        <v>0</v>
      </c>
    </row>
    <row r="543" spans="1:15" x14ac:dyDescent="0.25">
      <c r="A543" s="21"/>
      <c r="B543" s="22"/>
      <c r="C543" s="14">
        <v>1063</v>
      </c>
      <c r="D543" s="15" t="s">
        <v>536</v>
      </c>
      <c r="E543" s="30">
        <v>0</v>
      </c>
      <c r="F543" s="30">
        <v>0</v>
      </c>
      <c r="G543" s="30" t="s">
        <v>5</v>
      </c>
      <c r="H543" s="30">
        <v>0</v>
      </c>
      <c r="I543" s="30">
        <v>0</v>
      </c>
      <c r="J543" s="30" t="s">
        <v>5</v>
      </c>
      <c r="K543" s="30" t="s">
        <v>5</v>
      </c>
      <c r="L543" s="30" t="s">
        <v>5</v>
      </c>
      <c r="M543" s="30" t="s">
        <v>5</v>
      </c>
      <c r="N543" s="30" t="s">
        <v>5</v>
      </c>
      <c r="O543" s="30">
        <v>0</v>
      </c>
    </row>
    <row r="544" spans="1:15" x14ac:dyDescent="0.25">
      <c r="A544" s="21"/>
      <c r="B544" s="22"/>
      <c r="C544" s="12">
        <v>1064</v>
      </c>
      <c r="D544" s="13" t="s">
        <v>537</v>
      </c>
      <c r="E544" s="29">
        <v>0</v>
      </c>
      <c r="F544" s="29">
        <v>0</v>
      </c>
      <c r="G544" s="29" t="s">
        <v>5</v>
      </c>
      <c r="H544" s="29" t="s">
        <v>5</v>
      </c>
      <c r="I544" s="29" t="s">
        <v>5</v>
      </c>
      <c r="J544" s="29" t="s">
        <v>5</v>
      </c>
      <c r="K544" s="29" t="s">
        <v>5</v>
      </c>
      <c r="L544" s="29" t="s">
        <v>5</v>
      </c>
      <c r="M544" s="29" t="s">
        <v>5</v>
      </c>
      <c r="N544" s="29" t="s">
        <v>5</v>
      </c>
      <c r="O544" s="29">
        <v>0</v>
      </c>
    </row>
    <row r="545" spans="1:15" x14ac:dyDescent="0.25">
      <c r="A545" s="21"/>
      <c r="B545" s="22"/>
      <c r="C545" s="14">
        <v>1065</v>
      </c>
      <c r="D545" s="15" t="s">
        <v>538</v>
      </c>
      <c r="E545" s="30">
        <v>0</v>
      </c>
      <c r="F545" s="30">
        <v>0</v>
      </c>
      <c r="G545" s="30">
        <v>0</v>
      </c>
      <c r="H545" s="30" t="s">
        <v>5</v>
      </c>
      <c r="I545" s="30" t="s">
        <v>5</v>
      </c>
      <c r="J545" s="30" t="s">
        <v>5</v>
      </c>
      <c r="K545" s="30" t="s">
        <v>5</v>
      </c>
      <c r="L545" s="30" t="s">
        <v>5</v>
      </c>
      <c r="M545" s="30" t="s">
        <v>5</v>
      </c>
      <c r="N545" s="30" t="s">
        <v>5</v>
      </c>
      <c r="O545" s="30">
        <v>0</v>
      </c>
    </row>
    <row r="546" spans="1:15" x14ac:dyDescent="0.25">
      <c r="A546" s="21"/>
      <c r="B546" s="22"/>
      <c r="C546" s="12">
        <v>1066</v>
      </c>
      <c r="D546" s="13" t="s">
        <v>539</v>
      </c>
      <c r="E546" s="29">
        <v>0</v>
      </c>
      <c r="F546" s="29">
        <v>0</v>
      </c>
      <c r="G546" s="29" t="s">
        <v>5</v>
      </c>
      <c r="H546" s="29" t="s">
        <v>5</v>
      </c>
      <c r="I546" s="29" t="s">
        <v>5</v>
      </c>
      <c r="J546" s="29" t="s">
        <v>5</v>
      </c>
      <c r="K546" s="29" t="s">
        <v>5</v>
      </c>
      <c r="L546" s="29" t="s">
        <v>5</v>
      </c>
      <c r="M546" s="29" t="s">
        <v>5</v>
      </c>
      <c r="N546" s="29" t="s">
        <v>5</v>
      </c>
      <c r="O546" s="29">
        <v>0</v>
      </c>
    </row>
    <row r="547" spans="1:15" x14ac:dyDescent="0.25">
      <c r="A547" s="21"/>
      <c r="B547" s="22"/>
      <c r="C547" s="14">
        <v>1067</v>
      </c>
      <c r="D547" s="15" t="s">
        <v>540</v>
      </c>
      <c r="E547" s="30">
        <v>0</v>
      </c>
      <c r="F547" s="30">
        <v>0</v>
      </c>
      <c r="G547" s="30" t="s">
        <v>5</v>
      </c>
      <c r="H547" s="30" t="s">
        <v>5</v>
      </c>
      <c r="I547" s="30" t="s">
        <v>5</v>
      </c>
      <c r="J547" s="30" t="s">
        <v>5</v>
      </c>
      <c r="K547" s="30" t="s">
        <v>5</v>
      </c>
      <c r="L547" s="30" t="s">
        <v>5</v>
      </c>
      <c r="M547" s="30" t="s">
        <v>5</v>
      </c>
      <c r="N547" s="30" t="s">
        <v>5</v>
      </c>
      <c r="O547" s="30">
        <v>0</v>
      </c>
    </row>
    <row r="548" spans="1:15" x14ac:dyDescent="0.25">
      <c r="A548" s="21"/>
      <c r="B548" s="22"/>
      <c r="C548" s="12">
        <v>1068</v>
      </c>
      <c r="D548" s="13" t="s">
        <v>541</v>
      </c>
      <c r="E548" s="29" t="s">
        <v>5</v>
      </c>
      <c r="F548" s="29">
        <v>0</v>
      </c>
      <c r="G548" s="29" t="s">
        <v>5</v>
      </c>
      <c r="H548" s="29">
        <v>0</v>
      </c>
      <c r="I548" s="29" t="s">
        <v>5</v>
      </c>
      <c r="J548" s="29" t="s">
        <v>5</v>
      </c>
      <c r="K548" s="29" t="s">
        <v>5</v>
      </c>
      <c r="L548" s="29" t="s">
        <v>5</v>
      </c>
      <c r="M548" s="29" t="s">
        <v>5</v>
      </c>
      <c r="N548" s="29" t="s">
        <v>5</v>
      </c>
      <c r="O548" s="29">
        <v>0</v>
      </c>
    </row>
    <row r="549" spans="1:15" x14ac:dyDescent="0.25">
      <c r="A549" s="21"/>
      <c r="B549" s="22"/>
      <c r="C549" s="14">
        <v>1069</v>
      </c>
      <c r="D549" s="15" t="s">
        <v>542</v>
      </c>
      <c r="E549" s="30">
        <v>0</v>
      </c>
      <c r="F549" s="30">
        <v>0</v>
      </c>
      <c r="G549" s="30">
        <v>0</v>
      </c>
      <c r="H549" s="30" t="s">
        <v>5</v>
      </c>
      <c r="I549" s="30" t="s">
        <v>5</v>
      </c>
      <c r="J549" s="30" t="s">
        <v>5</v>
      </c>
      <c r="K549" s="30" t="s">
        <v>5</v>
      </c>
      <c r="L549" s="30" t="s">
        <v>5</v>
      </c>
      <c r="M549" s="30" t="s">
        <v>5</v>
      </c>
      <c r="N549" s="30" t="s">
        <v>5</v>
      </c>
      <c r="O549" s="30">
        <v>0</v>
      </c>
    </row>
    <row r="550" spans="1:15" x14ac:dyDescent="0.25">
      <c r="A550" s="21"/>
      <c r="B550" s="22"/>
      <c r="C550" s="12">
        <v>1081</v>
      </c>
      <c r="D550" s="13" t="s">
        <v>543</v>
      </c>
      <c r="E550" s="29">
        <v>0</v>
      </c>
      <c r="F550" s="29">
        <v>0</v>
      </c>
      <c r="G550" s="29" t="s">
        <v>5</v>
      </c>
      <c r="H550" s="29" t="s">
        <v>5</v>
      </c>
      <c r="I550" s="29" t="s">
        <v>5</v>
      </c>
      <c r="J550" s="29" t="s">
        <v>5</v>
      </c>
      <c r="K550" s="29" t="s">
        <v>5</v>
      </c>
      <c r="L550" s="29" t="s">
        <v>5</v>
      </c>
      <c r="M550" s="29" t="s">
        <v>5</v>
      </c>
      <c r="N550" s="29" t="s">
        <v>5</v>
      </c>
      <c r="O550" s="29">
        <v>0</v>
      </c>
    </row>
    <row r="551" spans="1:15" x14ac:dyDescent="0.25">
      <c r="A551" s="21"/>
      <c r="B551" s="22"/>
      <c r="C551" s="14">
        <v>1082</v>
      </c>
      <c r="D551" s="15" t="s">
        <v>544</v>
      </c>
      <c r="E551" s="30">
        <v>0</v>
      </c>
      <c r="F551" s="30">
        <v>0</v>
      </c>
      <c r="G551" s="30" t="s">
        <v>5</v>
      </c>
      <c r="H551" s="30" t="s">
        <v>5</v>
      </c>
      <c r="I551" s="30" t="s">
        <v>5</v>
      </c>
      <c r="J551" s="30" t="s">
        <v>5</v>
      </c>
      <c r="K551" s="30" t="s">
        <v>5</v>
      </c>
      <c r="L551" s="30" t="s">
        <v>5</v>
      </c>
      <c r="M551" s="30" t="s">
        <v>5</v>
      </c>
      <c r="N551" s="30" t="s">
        <v>5</v>
      </c>
      <c r="O551" s="30">
        <v>0</v>
      </c>
    </row>
    <row r="552" spans="1:15" x14ac:dyDescent="0.25">
      <c r="A552" s="21"/>
      <c r="B552" s="22"/>
      <c r="C552" s="12">
        <v>1083</v>
      </c>
      <c r="D552" s="13" t="s">
        <v>545</v>
      </c>
      <c r="E552" s="29">
        <v>0</v>
      </c>
      <c r="F552" s="29">
        <v>0</v>
      </c>
      <c r="G552" s="29" t="s">
        <v>5</v>
      </c>
      <c r="H552" s="29">
        <v>0</v>
      </c>
      <c r="I552" s="29">
        <v>0</v>
      </c>
      <c r="J552" s="29" t="s">
        <v>5</v>
      </c>
      <c r="K552" s="29" t="s">
        <v>5</v>
      </c>
      <c r="L552" s="29" t="s">
        <v>5</v>
      </c>
      <c r="M552" s="29" t="s">
        <v>5</v>
      </c>
      <c r="N552" s="29" t="s">
        <v>5</v>
      </c>
      <c r="O552" s="29">
        <v>0</v>
      </c>
    </row>
    <row r="553" spans="1:15" x14ac:dyDescent="0.25">
      <c r="A553" s="21"/>
      <c r="B553" s="22"/>
      <c r="C553" s="14">
        <v>1084</v>
      </c>
      <c r="D553" s="15" t="s">
        <v>546</v>
      </c>
      <c r="E553" s="30">
        <v>0</v>
      </c>
      <c r="F553" s="30">
        <v>0</v>
      </c>
      <c r="G553" s="30" t="s">
        <v>5</v>
      </c>
      <c r="H553" s="30" t="s">
        <v>5</v>
      </c>
      <c r="I553" s="30" t="s">
        <v>5</v>
      </c>
      <c r="J553" s="30" t="s">
        <v>5</v>
      </c>
      <c r="K553" s="30" t="s">
        <v>5</v>
      </c>
      <c r="L553" s="30" t="s">
        <v>5</v>
      </c>
      <c r="M553" s="30" t="s">
        <v>5</v>
      </c>
      <c r="N553" s="30" t="s">
        <v>5</v>
      </c>
      <c r="O553" s="30">
        <v>0</v>
      </c>
    </row>
    <row r="554" spans="1:15" x14ac:dyDescent="0.25">
      <c r="A554" s="21"/>
      <c r="B554" s="22"/>
      <c r="C554" s="12">
        <v>1085</v>
      </c>
      <c r="D554" s="13" t="s">
        <v>547</v>
      </c>
      <c r="E554" s="29">
        <v>0</v>
      </c>
      <c r="F554" s="29">
        <v>0</v>
      </c>
      <c r="G554" s="29" t="s">
        <v>5</v>
      </c>
      <c r="H554" s="29" t="s">
        <v>5</v>
      </c>
      <c r="I554" s="29" t="s">
        <v>5</v>
      </c>
      <c r="J554" s="29" t="s">
        <v>5</v>
      </c>
      <c r="K554" s="29" t="s">
        <v>5</v>
      </c>
      <c r="L554" s="29" t="s">
        <v>5</v>
      </c>
      <c r="M554" s="29" t="s">
        <v>5</v>
      </c>
      <c r="N554" s="29" t="s">
        <v>5</v>
      </c>
      <c r="O554" s="29">
        <v>0</v>
      </c>
    </row>
    <row r="555" spans="1:15" x14ac:dyDescent="0.25">
      <c r="A555" s="21"/>
      <c r="B555" s="22"/>
      <c r="C555" s="14">
        <v>1086</v>
      </c>
      <c r="D555" s="15" t="s">
        <v>548</v>
      </c>
      <c r="E555" s="30" t="s">
        <v>5</v>
      </c>
      <c r="F555" s="30">
        <v>0</v>
      </c>
      <c r="G555" s="30" t="s">
        <v>5</v>
      </c>
      <c r="H555" s="30" t="s">
        <v>5</v>
      </c>
      <c r="I555" s="30" t="s">
        <v>5</v>
      </c>
      <c r="J555" s="30" t="s">
        <v>5</v>
      </c>
      <c r="K555" s="30" t="s">
        <v>5</v>
      </c>
      <c r="L555" s="30" t="s">
        <v>5</v>
      </c>
      <c r="M555" s="30" t="s">
        <v>5</v>
      </c>
      <c r="N555" s="30" t="s">
        <v>5</v>
      </c>
      <c r="O555" s="30">
        <v>0</v>
      </c>
    </row>
    <row r="556" spans="1:15" x14ac:dyDescent="0.25">
      <c r="A556" s="21"/>
      <c r="B556" s="22"/>
      <c r="C556" s="12">
        <v>1088</v>
      </c>
      <c r="D556" s="13" t="s">
        <v>549</v>
      </c>
      <c r="E556" s="29">
        <v>0</v>
      </c>
      <c r="F556" s="29">
        <v>0</v>
      </c>
      <c r="G556" s="29" t="s">
        <v>5</v>
      </c>
      <c r="H556" s="29" t="s">
        <v>5</v>
      </c>
      <c r="I556" s="29" t="s">
        <v>5</v>
      </c>
      <c r="J556" s="29" t="s">
        <v>5</v>
      </c>
      <c r="K556" s="29" t="s">
        <v>5</v>
      </c>
      <c r="L556" s="29" t="s">
        <v>5</v>
      </c>
      <c r="M556" s="29" t="s">
        <v>5</v>
      </c>
      <c r="N556" s="29" t="s">
        <v>5</v>
      </c>
      <c r="O556" s="29">
        <v>0</v>
      </c>
    </row>
    <row r="557" spans="1:15" x14ac:dyDescent="0.25">
      <c r="A557" s="21"/>
      <c r="B557" s="22"/>
      <c r="C557" s="14">
        <v>1089</v>
      </c>
      <c r="D557" s="15" t="s">
        <v>550</v>
      </c>
      <c r="E557" s="30">
        <v>0</v>
      </c>
      <c r="F557" s="30">
        <v>0</v>
      </c>
      <c r="G557" s="30" t="s">
        <v>5</v>
      </c>
      <c r="H557" s="30" t="s">
        <v>5</v>
      </c>
      <c r="I557" s="30" t="s">
        <v>5</v>
      </c>
      <c r="J557" s="30" t="s">
        <v>5</v>
      </c>
      <c r="K557" s="30" t="s">
        <v>5</v>
      </c>
      <c r="L557" s="30" t="s">
        <v>5</v>
      </c>
      <c r="M557" s="30" t="s">
        <v>5</v>
      </c>
      <c r="N557" s="30" t="s">
        <v>5</v>
      </c>
      <c r="O557" s="30">
        <v>0</v>
      </c>
    </row>
    <row r="558" spans="1:15" x14ac:dyDescent="0.25">
      <c r="A558" s="21"/>
      <c r="B558" s="22"/>
      <c r="C558" s="12">
        <v>1091</v>
      </c>
      <c r="D558" s="13" t="s">
        <v>551</v>
      </c>
      <c r="E558" s="29">
        <v>0</v>
      </c>
      <c r="F558" s="29">
        <v>0</v>
      </c>
      <c r="G558" s="29" t="s">
        <v>5</v>
      </c>
      <c r="H558" s="29" t="s">
        <v>5</v>
      </c>
      <c r="I558" s="29" t="s">
        <v>5</v>
      </c>
      <c r="J558" s="29" t="s">
        <v>5</v>
      </c>
      <c r="K558" s="29" t="s">
        <v>5</v>
      </c>
      <c r="L558" s="29" t="s">
        <v>5</v>
      </c>
      <c r="M558" s="29" t="s">
        <v>5</v>
      </c>
      <c r="N558" s="29" t="s">
        <v>5</v>
      </c>
      <c r="O558" s="29">
        <v>0</v>
      </c>
    </row>
    <row r="559" spans="1:15" x14ac:dyDescent="0.25">
      <c r="A559" s="21"/>
      <c r="B559" s="22"/>
      <c r="C559" s="14">
        <v>1093</v>
      </c>
      <c r="D559" s="15" t="s">
        <v>552</v>
      </c>
      <c r="E559" s="30">
        <v>0</v>
      </c>
      <c r="F559" s="30">
        <v>0</v>
      </c>
      <c r="G559" s="30" t="s">
        <v>5</v>
      </c>
      <c r="H559" s="30" t="s">
        <v>5</v>
      </c>
      <c r="I559" s="30" t="s">
        <v>5</v>
      </c>
      <c r="J559" s="30" t="s">
        <v>5</v>
      </c>
      <c r="K559" s="30" t="s">
        <v>5</v>
      </c>
      <c r="L559" s="30" t="s">
        <v>5</v>
      </c>
      <c r="M559" s="30" t="s">
        <v>5</v>
      </c>
      <c r="N559" s="30" t="s">
        <v>5</v>
      </c>
      <c r="O559" s="30">
        <v>0</v>
      </c>
    </row>
    <row r="560" spans="1:15" x14ac:dyDescent="0.25">
      <c r="A560" s="21"/>
      <c r="B560" s="22"/>
      <c r="C560" s="12">
        <v>1094</v>
      </c>
      <c r="D560" s="13" t="s">
        <v>553</v>
      </c>
      <c r="E560" s="29">
        <v>0</v>
      </c>
      <c r="F560" s="29">
        <v>0</v>
      </c>
      <c r="G560" s="29" t="s">
        <v>5</v>
      </c>
      <c r="H560" s="29" t="s">
        <v>5</v>
      </c>
      <c r="I560" s="29" t="s">
        <v>5</v>
      </c>
      <c r="J560" s="29" t="s">
        <v>5</v>
      </c>
      <c r="K560" s="29" t="s">
        <v>5</v>
      </c>
      <c r="L560" s="29" t="s">
        <v>5</v>
      </c>
      <c r="M560" s="29" t="s">
        <v>5</v>
      </c>
      <c r="N560" s="29" t="s">
        <v>5</v>
      </c>
      <c r="O560" s="29">
        <v>0</v>
      </c>
    </row>
    <row r="561" spans="1:15" x14ac:dyDescent="0.25">
      <c r="A561" s="21"/>
      <c r="B561" s="22"/>
      <c r="C561" s="14">
        <v>1095</v>
      </c>
      <c r="D561" s="15" t="s">
        <v>554</v>
      </c>
      <c r="E561" s="30">
        <v>0</v>
      </c>
      <c r="F561" s="30">
        <v>0</v>
      </c>
      <c r="G561" s="30" t="s">
        <v>5</v>
      </c>
      <c r="H561" s="30" t="s">
        <v>5</v>
      </c>
      <c r="I561" s="30" t="s">
        <v>5</v>
      </c>
      <c r="J561" s="30" t="s">
        <v>5</v>
      </c>
      <c r="K561" s="30" t="s">
        <v>5</v>
      </c>
      <c r="L561" s="30" t="s">
        <v>5</v>
      </c>
      <c r="M561" s="30" t="s">
        <v>5</v>
      </c>
      <c r="N561" s="30" t="s">
        <v>5</v>
      </c>
      <c r="O561" s="30">
        <v>0</v>
      </c>
    </row>
    <row r="562" spans="1:15" x14ac:dyDescent="0.25">
      <c r="A562" s="21"/>
      <c r="B562" s="22"/>
      <c r="C562" s="12">
        <v>1097</v>
      </c>
      <c r="D562" s="13" t="s">
        <v>555</v>
      </c>
      <c r="E562" s="29">
        <v>0</v>
      </c>
      <c r="F562" s="29">
        <v>0</v>
      </c>
      <c r="G562" s="29" t="s">
        <v>5</v>
      </c>
      <c r="H562" s="29" t="s">
        <v>5</v>
      </c>
      <c r="I562" s="29" t="s">
        <v>5</v>
      </c>
      <c r="J562" s="29" t="s">
        <v>5</v>
      </c>
      <c r="K562" s="29" t="s">
        <v>5</v>
      </c>
      <c r="L562" s="29" t="s">
        <v>5</v>
      </c>
      <c r="M562" s="29" t="s">
        <v>5</v>
      </c>
      <c r="N562" s="29" t="s">
        <v>5</v>
      </c>
      <c r="O562" s="29">
        <v>0</v>
      </c>
    </row>
    <row r="563" spans="1:15" x14ac:dyDescent="0.25">
      <c r="A563" s="21"/>
      <c r="B563" s="22"/>
      <c r="C563" s="14">
        <v>1098</v>
      </c>
      <c r="D563" s="15" t="s">
        <v>556</v>
      </c>
      <c r="E563" s="30">
        <v>0</v>
      </c>
      <c r="F563" s="30">
        <v>0</v>
      </c>
      <c r="G563" s="30" t="s">
        <v>5</v>
      </c>
      <c r="H563" s="30">
        <v>0</v>
      </c>
      <c r="I563" s="30">
        <v>0</v>
      </c>
      <c r="J563" s="30" t="s">
        <v>5</v>
      </c>
      <c r="K563" s="30" t="s">
        <v>5</v>
      </c>
      <c r="L563" s="30" t="s">
        <v>5</v>
      </c>
      <c r="M563" s="30" t="s">
        <v>5</v>
      </c>
      <c r="N563" s="30" t="s">
        <v>5</v>
      </c>
      <c r="O563" s="30">
        <v>0</v>
      </c>
    </row>
    <row r="564" spans="1:15" x14ac:dyDescent="0.25">
      <c r="A564" s="21"/>
      <c r="B564" s="22"/>
      <c r="C564" s="12">
        <v>1099</v>
      </c>
      <c r="D564" s="13" t="s">
        <v>557</v>
      </c>
      <c r="E564" s="29" t="s">
        <v>5</v>
      </c>
      <c r="F564" s="29">
        <v>0</v>
      </c>
      <c r="G564" s="29" t="s">
        <v>5</v>
      </c>
      <c r="H564" s="29" t="s">
        <v>5</v>
      </c>
      <c r="I564" s="29" t="s">
        <v>5</v>
      </c>
      <c r="J564" s="29" t="s">
        <v>5</v>
      </c>
      <c r="K564" s="29" t="s">
        <v>5</v>
      </c>
      <c r="L564" s="29" t="s">
        <v>5</v>
      </c>
      <c r="M564" s="29" t="s">
        <v>5</v>
      </c>
      <c r="N564" s="29" t="s">
        <v>5</v>
      </c>
      <c r="O564" s="29">
        <v>0</v>
      </c>
    </row>
    <row r="565" spans="1:15" x14ac:dyDescent="0.25">
      <c r="A565" s="21"/>
      <c r="B565" s="22"/>
      <c r="C565" s="14">
        <v>1100</v>
      </c>
      <c r="D565" s="15" t="s">
        <v>558</v>
      </c>
      <c r="E565" s="30" t="s">
        <v>5</v>
      </c>
      <c r="F565" s="30" t="s">
        <v>5</v>
      </c>
      <c r="G565" s="30" t="s">
        <v>5</v>
      </c>
      <c r="H565" s="30" t="s">
        <v>5</v>
      </c>
      <c r="I565" s="30" t="s">
        <v>5</v>
      </c>
      <c r="J565" s="30" t="s">
        <v>5</v>
      </c>
      <c r="K565" s="30" t="s">
        <v>5</v>
      </c>
      <c r="L565" s="30" t="s">
        <v>5</v>
      </c>
      <c r="M565" s="30" t="s">
        <v>5</v>
      </c>
      <c r="N565" s="30" t="s">
        <v>5</v>
      </c>
      <c r="O565" s="30">
        <v>0</v>
      </c>
    </row>
    <row r="566" spans="1:15" x14ac:dyDescent="0.25">
      <c r="A566" s="21"/>
      <c r="B566" s="22"/>
      <c r="C566" s="12">
        <v>1102</v>
      </c>
      <c r="D566" s="13" t="s">
        <v>559</v>
      </c>
      <c r="E566" s="29" t="s">
        <v>5</v>
      </c>
      <c r="F566" s="29">
        <v>0</v>
      </c>
      <c r="G566" s="29" t="s">
        <v>5</v>
      </c>
      <c r="H566" s="29" t="s">
        <v>5</v>
      </c>
      <c r="I566" s="29">
        <v>0</v>
      </c>
      <c r="J566" s="29" t="s">
        <v>5</v>
      </c>
      <c r="K566" s="29" t="s">
        <v>5</v>
      </c>
      <c r="L566" s="29" t="s">
        <v>5</v>
      </c>
      <c r="M566" s="29" t="s">
        <v>5</v>
      </c>
      <c r="N566" s="29" t="s">
        <v>5</v>
      </c>
      <c r="O566" s="29">
        <v>0</v>
      </c>
    </row>
    <row r="567" spans="1:15" x14ac:dyDescent="0.25">
      <c r="A567" s="21"/>
      <c r="B567" s="22"/>
      <c r="C567" s="14">
        <v>1103</v>
      </c>
      <c r="D567" s="15" t="s">
        <v>560</v>
      </c>
      <c r="E567" s="30">
        <v>0</v>
      </c>
      <c r="F567" s="30">
        <v>0</v>
      </c>
      <c r="G567" s="30">
        <v>0</v>
      </c>
      <c r="H567" s="30">
        <v>0</v>
      </c>
      <c r="I567" s="30">
        <v>0</v>
      </c>
      <c r="J567" s="30" t="s">
        <v>5</v>
      </c>
      <c r="K567" s="30" t="s">
        <v>5</v>
      </c>
      <c r="L567" s="30" t="s">
        <v>5</v>
      </c>
      <c r="M567" s="30" t="s">
        <v>5</v>
      </c>
      <c r="N567" s="30" t="s">
        <v>5</v>
      </c>
      <c r="O567" s="30">
        <v>0</v>
      </c>
    </row>
    <row r="568" spans="1:15" x14ac:dyDescent="0.25">
      <c r="A568" s="21"/>
      <c r="B568" s="22"/>
      <c r="C568" s="12">
        <v>1104</v>
      </c>
      <c r="D568" s="13" t="s">
        <v>561</v>
      </c>
      <c r="E568" s="29" t="s">
        <v>5</v>
      </c>
      <c r="F568" s="29">
        <v>0</v>
      </c>
      <c r="G568" s="29">
        <v>0</v>
      </c>
      <c r="H568" s="29">
        <v>0</v>
      </c>
      <c r="I568" s="29" t="s">
        <v>5</v>
      </c>
      <c r="J568" s="29" t="s">
        <v>5</v>
      </c>
      <c r="K568" s="29" t="s">
        <v>5</v>
      </c>
      <c r="L568" s="29" t="s">
        <v>5</v>
      </c>
      <c r="M568" s="29" t="s">
        <v>5</v>
      </c>
      <c r="N568" s="29" t="s">
        <v>5</v>
      </c>
      <c r="O568" s="29">
        <v>0</v>
      </c>
    </row>
    <row r="569" spans="1:15" x14ac:dyDescent="0.25">
      <c r="A569" s="21"/>
      <c r="B569" s="22"/>
      <c r="C569" s="14">
        <v>1107</v>
      </c>
      <c r="D569" s="15" t="s">
        <v>562</v>
      </c>
      <c r="E569" s="30" t="s">
        <v>5</v>
      </c>
      <c r="F569" s="30">
        <v>0</v>
      </c>
      <c r="G569" s="30" t="s">
        <v>5</v>
      </c>
      <c r="H569" s="30" t="s">
        <v>5</v>
      </c>
      <c r="I569" s="30" t="s">
        <v>5</v>
      </c>
      <c r="J569" s="30" t="s">
        <v>5</v>
      </c>
      <c r="K569" s="30" t="s">
        <v>5</v>
      </c>
      <c r="L569" s="30" t="s">
        <v>5</v>
      </c>
      <c r="M569" s="30" t="s">
        <v>5</v>
      </c>
      <c r="N569" s="30" t="s">
        <v>5</v>
      </c>
      <c r="O569" s="30">
        <v>0</v>
      </c>
    </row>
    <row r="570" spans="1:15" x14ac:dyDescent="0.25">
      <c r="A570" s="21"/>
      <c r="B570" s="22"/>
      <c r="C570" s="12">
        <v>1121</v>
      </c>
      <c r="D570" s="13" t="s">
        <v>563</v>
      </c>
      <c r="E570" s="29" t="s">
        <v>5</v>
      </c>
      <c r="F570" s="29" t="s">
        <v>5</v>
      </c>
      <c r="G570" s="29" t="s">
        <v>5</v>
      </c>
      <c r="H570" s="29" t="s">
        <v>5</v>
      </c>
      <c r="I570" s="29" t="s">
        <v>5</v>
      </c>
      <c r="J570" s="29" t="s">
        <v>5</v>
      </c>
      <c r="K570" s="29" t="s">
        <v>5</v>
      </c>
      <c r="L570" s="29" t="s">
        <v>5</v>
      </c>
      <c r="M570" s="29" t="s">
        <v>5</v>
      </c>
      <c r="N570" s="29" t="s">
        <v>5</v>
      </c>
      <c r="O570" s="29" t="s">
        <v>5</v>
      </c>
    </row>
    <row r="571" spans="1:15" x14ac:dyDescent="0.25">
      <c r="A571" s="21"/>
      <c r="B571" s="22"/>
      <c r="C571" s="14">
        <v>1122</v>
      </c>
      <c r="D571" s="15" t="s">
        <v>564</v>
      </c>
      <c r="E571" s="30" t="s">
        <v>5</v>
      </c>
      <c r="F571" s="30" t="s">
        <v>5</v>
      </c>
      <c r="G571" s="30" t="s">
        <v>5</v>
      </c>
      <c r="H571" s="30" t="s">
        <v>5</v>
      </c>
      <c r="I571" s="30" t="s">
        <v>5</v>
      </c>
      <c r="J571" s="30" t="s">
        <v>5</v>
      </c>
      <c r="K571" s="30" t="s">
        <v>5</v>
      </c>
      <c r="L571" s="30" t="s">
        <v>5</v>
      </c>
      <c r="M571" s="30" t="s">
        <v>5</v>
      </c>
      <c r="N571" s="30" t="s">
        <v>5</v>
      </c>
      <c r="O571" s="30">
        <v>0</v>
      </c>
    </row>
    <row r="572" spans="1:15" x14ac:dyDescent="0.25">
      <c r="A572" s="21"/>
      <c r="B572" s="22"/>
      <c r="C572" s="12">
        <v>1123</v>
      </c>
      <c r="D572" s="13" t="s">
        <v>565</v>
      </c>
      <c r="E572" s="29">
        <v>0</v>
      </c>
      <c r="F572" s="29">
        <v>0</v>
      </c>
      <c r="G572" s="29" t="s">
        <v>5</v>
      </c>
      <c r="H572" s="29" t="s">
        <v>5</v>
      </c>
      <c r="I572" s="29">
        <v>0</v>
      </c>
      <c r="J572" s="29" t="s">
        <v>5</v>
      </c>
      <c r="K572" s="29" t="s">
        <v>5</v>
      </c>
      <c r="L572" s="29" t="s">
        <v>5</v>
      </c>
      <c r="M572" s="29" t="s">
        <v>5</v>
      </c>
      <c r="N572" s="29" t="s">
        <v>5</v>
      </c>
      <c r="O572" s="29">
        <v>0</v>
      </c>
    </row>
    <row r="573" spans="1:15" x14ac:dyDescent="0.25">
      <c r="A573" s="21"/>
      <c r="B573" s="22"/>
      <c r="C573" s="14">
        <v>1125</v>
      </c>
      <c r="D573" s="15" t="s">
        <v>566</v>
      </c>
      <c r="E573" s="30">
        <v>0</v>
      </c>
      <c r="F573" s="30">
        <v>0</v>
      </c>
      <c r="G573" s="30" t="s">
        <v>5</v>
      </c>
      <c r="H573" s="30" t="s">
        <v>5</v>
      </c>
      <c r="I573" s="30">
        <v>0</v>
      </c>
      <c r="J573" s="30" t="s">
        <v>5</v>
      </c>
      <c r="K573" s="30" t="s">
        <v>5</v>
      </c>
      <c r="L573" s="30" t="s">
        <v>5</v>
      </c>
      <c r="M573" s="30" t="s">
        <v>5</v>
      </c>
      <c r="N573" s="30" t="s">
        <v>5</v>
      </c>
      <c r="O573" s="30">
        <v>0</v>
      </c>
    </row>
    <row r="574" spans="1:15" x14ac:dyDescent="0.25">
      <c r="A574" s="21"/>
      <c r="B574" s="22"/>
      <c r="C574" s="12">
        <v>1127</v>
      </c>
      <c r="D574" s="13" t="s">
        <v>567</v>
      </c>
      <c r="E574" s="29" t="s">
        <v>5</v>
      </c>
      <c r="F574" s="29">
        <v>0</v>
      </c>
      <c r="G574" s="29" t="s">
        <v>5</v>
      </c>
      <c r="H574" s="29" t="s">
        <v>5</v>
      </c>
      <c r="I574" s="29" t="s">
        <v>5</v>
      </c>
      <c r="J574" s="29" t="s">
        <v>5</v>
      </c>
      <c r="K574" s="29" t="s">
        <v>5</v>
      </c>
      <c r="L574" s="29" t="s">
        <v>5</v>
      </c>
      <c r="M574" s="29" t="s">
        <v>5</v>
      </c>
      <c r="N574" s="29" t="s">
        <v>5</v>
      </c>
      <c r="O574" s="29">
        <v>0</v>
      </c>
    </row>
    <row r="575" spans="1:15" x14ac:dyDescent="0.25">
      <c r="A575" s="21"/>
      <c r="B575" s="22"/>
      <c r="C575" s="14">
        <v>1128</v>
      </c>
      <c r="D575" s="15" t="s">
        <v>568</v>
      </c>
      <c r="E575" s="30">
        <v>0</v>
      </c>
      <c r="F575" s="30">
        <v>0</v>
      </c>
      <c r="G575" s="30">
        <v>0</v>
      </c>
      <c r="H575" s="30">
        <v>0</v>
      </c>
      <c r="I575" s="30" t="s">
        <v>5</v>
      </c>
      <c r="J575" s="30" t="s">
        <v>5</v>
      </c>
      <c r="K575" s="30" t="s">
        <v>5</v>
      </c>
      <c r="L575" s="30" t="s">
        <v>5</v>
      </c>
      <c r="M575" s="30" t="s">
        <v>5</v>
      </c>
      <c r="N575" s="30" t="s">
        <v>5</v>
      </c>
      <c r="O575" s="30">
        <v>0</v>
      </c>
    </row>
    <row r="576" spans="1:15" x14ac:dyDescent="0.25">
      <c r="A576" s="21"/>
      <c r="B576" s="22"/>
      <c r="C576" s="12">
        <v>1129</v>
      </c>
      <c r="D576" s="13" t="s">
        <v>569</v>
      </c>
      <c r="E576" s="29" t="s">
        <v>5</v>
      </c>
      <c r="F576" s="29">
        <v>0</v>
      </c>
      <c r="G576" s="29" t="s">
        <v>5</v>
      </c>
      <c r="H576" s="29" t="s">
        <v>5</v>
      </c>
      <c r="I576" s="29" t="s">
        <v>5</v>
      </c>
      <c r="J576" s="29" t="s">
        <v>5</v>
      </c>
      <c r="K576" s="29" t="s">
        <v>5</v>
      </c>
      <c r="L576" s="29" t="s">
        <v>5</v>
      </c>
      <c r="M576" s="29" t="s">
        <v>5</v>
      </c>
      <c r="N576" s="29" t="s">
        <v>5</v>
      </c>
      <c r="O576" s="29">
        <v>0</v>
      </c>
    </row>
    <row r="577" spans="1:15" x14ac:dyDescent="0.25">
      <c r="A577" s="21"/>
      <c r="B577" s="22"/>
      <c r="C577" s="14">
        <v>1130</v>
      </c>
      <c r="D577" s="15" t="s">
        <v>570</v>
      </c>
      <c r="E577" s="30" t="s">
        <v>5</v>
      </c>
      <c r="F577" s="30">
        <v>0</v>
      </c>
      <c r="G577" s="30" t="s">
        <v>5</v>
      </c>
      <c r="H577" s="30" t="s">
        <v>5</v>
      </c>
      <c r="I577" s="30">
        <v>0</v>
      </c>
      <c r="J577" s="30" t="s">
        <v>5</v>
      </c>
      <c r="K577" s="30" t="s">
        <v>5</v>
      </c>
      <c r="L577" s="30" t="s">
        <v>5</v>
      </c>
      <c r="M577" s="30" t="s">
        <v>5</v>
      </c>
      <c r="N577" s="30" t="s">
        <v>5</v>
      </c>
      <c r="O577" s="30">
        <v>0</v>
      </c>
    </row>
    <row r="578" spans="1:15" x14ac:dyDescent="0.25">
      <c r="A578" s="21"/>
      <c r="B578" s="22"/>
      <c r="C578" s="12">
        <v>1131</v>
      </c>
      <c r="D578" s="13" t="s">
        <v>571</v>
      </c>
      <c r="E578" s="29" t="s">
        <v>5</v>
      </c>
      <c r="F578" s="29" t="s">
        <v>5</v>
      </c>
      <c r="G578" s="29" t="s">
        <v>5</v>
      </c>
      <c r="H578" s="29" t="s">
        <v>5</v>
      </c>
      <c r="I578" s="29" t="s">
        <v>5</v>
      </c>
      <c r="J578" s="29" t="s">
        <v>5</v>
      </c>
      <c r="K578" s="29" t="s">
        <v>5</v>
      </c>
      <c r="L578" s="29" t="s">
        <v>5</v>
      </c>
      <c r="M578" s="29" t="s">
        <v>5</v>
      </c>
      <c r="N578" s="29" t="s">
        <v>5</v>
      </c>
      <c r="O578" s="29">
        <v>0</v>
      </c>
    </row>
    <row r="579" spans="1:15" x14ac:dyDescent="0.25">
      <c r="A579" s="21"/>
      <c r="B579" s="22"/>
      <c r="C579" s="14">
        <v>1132</v>
      </c>
      <c r="D579" s="15" t="s">
        <v>572</v>
      </c>
      <c r="E579" s="30">
        <v>0</v>
      </c>
      <c r="F579" s="30">
        <v>0</v>
      </c>
      <c r="G579" s="30" t="s">
        <v>5</v>
      </c>
      <c r="H579" s="30">
        <v>0</v>
      </c>
      <c r="I579" s="30" t="s">
        <v>5</v>
      </c>
      <c r="J579" s="30" t="s">
        <v>5</v>
      </c>
      <c r="K579" s="30" t="s">
        <v>5</v>
      </c>
      <c r="L579" s="30" t="s">
        <v>5</v>
      </c>
      <c r="M579" s="30" t="s">
        <v>5</v>
      </c>
      <c r="N579" s="30" t="s">
        <v>5</v>
      </c>
      <c r="O579" s="30">
        <v>0</v>
      </c>
    </row>
    <row r="580" spans="1:15" x14ac:dyDescent="0.25">
      <c r="A580" s="21"/>
      <c r="B580" s="22"/>
      <c r="C580" s="12">
        <v>1135</v>
      </c>
      <c r="D580" s="13" t="s">
        <v>573</v>
      </c>
      <c r="E580" s="29">
        <v>0</v>
      </c>
      <c r="F580" s="29">
        <v>0</v>
      </c>
      <c r="G580" s="29" t="s">
        <v>5</v>
      </c>
      <c r="H580" s="29" t="s">
        <v>5</v>
      </c>
      <c r="I580" s="29" t="s">
        <v>5</v>
      </c>
      <c r="J580" s="29" t="s">
        <v>5</v>
      </c>
      <c r="K580" s="29" t="s">
        <v>5</v>
      </c>
      <c r="L580" s="29" t="s">
        <v>5</v>
      </c>
      <c r="M580" s="29" t="s">
        <v>5</v>
      </c>
      <c r="N580" s="29" t="s">
        <v>5</v>
      </c>
      <c r="O580" s="29">
        <v>0</v>
      </c>
    </row>
    <row r="581" spans="1:15" x14ac:dyDescent="0.25">
      <c r="A581" s="21"/>
      <c r="B581" s="22"/>
      <c r="C581" s="14">
        <v>1136</v>
      </c>
      <c r="D581" s="15" t="s">
        <v>574</v>
      </c>
      <c r="E581" s="30">
        <v>0</v>
      </c>
      <c r="F581" s="30">
        <v>0</v>
      </c>
      <c r="G581" s="30" t="s">
        <v>5</v>
      </c>
      <c r="H581" s="30" t="s">
        <v>5</v>
      </c>
      <c r="I581" s="30">
        <v>0</v>
      </c>
      <c r="J581" s="30" t="s">
        <v>5</v>
      </c>
      <c r="K581" s="30" t="s">
        <v>5</v>
      </c>
      <c r="L581" s="30" t="s">
        <v>5</v>
      </c>
      <c r="M581" s="30" t="s">
        <v>5</v>
      </c>
      <c r="N581" s="30" t="s">
        <v>5</v>
      </c>
      <c r="O581" s="30">
        <v>0</v>
      </c>
    </row>
    <row r="582" spans="1:15" x14ac:dyDescent="0.25">
      <c r="A582" s="21"/>
      <c r="B582" s="22"/>
      <c r="C582" s="12">
        <v>1137</v>
      </c>
      <c r="D582" s="13" t="s">
        <v>575</v>
      </c>
      <c r="E582" s="29">
        <v>0</v>
      </c>
      <c r="F582" s="29">
        <v>0</v>
      </c>
      <c r="G582" s="29">
        <v>0</v>
      </c>
      <c r="H582" s="29">
        <v>0</v>
      </c>
      <c r="I582" s="29">
        <v>0</v>
      </c>
      <c r="J582" s="29" t="s">
        <v>5</v>
      </c>
      <c r="K582" s="29" t="s">
        <v>5</v>
      </c>
      <c r="L582" s="29" t="s">
        <v>5</v>
      </c>
      <c r="M582" s="29" t="s">
        <v>5</v>
      </c>
      <c r="N582" s="29" t="s">
        <v>5</v>
      </c>
      <c r="O582" s="29">
        <v>0</v>
      </c>
    </row>
    <row r="583" spans="1:15" x14ac:dyDescent="0.25">
      <c r="A583" s="21"/>
      <c r="B583" s="22"/>
      <c r="C583" s="14">
        <v>1139</v>
      </c>
      <c r="D583" s="15" t="s">
        <v>576</v>
      </c>
      <c r="E583" s="30">
        <v>0</v>
      </c>
      <c r="F583" s="30">
        <v>0</v>
      </c>
      <c r="G583" s="30" t="s">
        <v>5</v>
      </c>
      <c r="H583" s="30" t="s">
        <v>5</v>
      </c>
      <c r="I583" s="30" t="s">
        <v>5</v>
      </c>
      <c r="J583" s="30" t="s">
        <v>5</v>
      </c>
      <c r="K583" s="30" t="s">
        <v>5</v>
      </c>
      <c r="L583" s="30" t="s">
        <v>5</v>
      </c>
      <c r="M583" s="30" t="s">
        <v>5</v>
      </c>
      <c r="N583" s="30" t="s">
        <v>5</v>
      </c>
      <c r="O583" s="30">
        <v>0</v>
      </c>
    </row>
    <row r="584" spans="1:15" x14ac:dyDescent="0.25">
      <c r="A584" s="21"/>
      <c r="B584" s="22"/>
      <c r="C584" s="12">
        <v>1140</v>
      </c>
      <c r="D584" s="13" t="s">
        <v>577</v>
      </c>
      <c r="E584" s="29">
        <v>0</v>
      </c>
      <c r="F584" s="29">
        <v>0</v>
      </c>
      <c r="G584" s="29">
        <v>0</v>
      </c>
      <c r="H584" s="29">
        <v>0</v>
      </c>
      <c r="I584" s="29">
        <v>0</v>
      </c>
      <c r="J584" s="29" t="s">
        <v>5</v>
      </c>
      <c r="K584" s="29" t="s">
        <v>5</v>
      </c>
      <c r="L584" s="29" t="s">
        <v>5</v>
      </c>
      <c r="M584" s="29" t="s">
        <v>5</v>
      </c>
      <c r="N584" s="29" t="s">
        <v>5</v>
      </c>
      <c r="O584" s="29">
        <v>0</v>
      </c>
    </row>
    <row r="585" spans="1:15" x14ac:dyDescent="0.25">
      <c r="A585" s="21"/>
      <c r="B585" s="22"/>
      <c r="C585" s="14">
        <v>1142</v>
      </c>
      <c r="D585" s="15" t="s">
        <v>578</v>
      </c>
      <c r="E585" s="30">
        <v>0</v>
      </c>
      <c r="F585" s="30" t="s">
        <v>5</v>
      </c>
      <c r="G585" s="30" t="s">
        <v>5</v>
      </c>
      <c r="H585" s="30" t="s">
        <v>5</v>
      </c>
      <c r="I585" s="30" t="s">
        <v>5</v>
      </c>
      <c r="J585" s="30" t="s">
        <v>5</v>
      </c>
      <c r="K585" s="30" t="s">
        <v>5</v>
      </c>
      <c r="L585" s="30" t="s">
        <v>5</v>
      </c>
      <c r="M585" s="30" t="s">
        <v>5</v>
      </c>
      <c r="N585" s="30" t="s">
        <v>5</v>
      </c>
      <c r="O585" s="30">
        <v>0</v>
      </c>
    </row>
    <row r="586" spans="1:15" x14ac:dyDescent="0.25">
      <c r="A586" s="21"/>
      <c r="B586" s="22"/>
      <c r="C586" s="12">
        <v>1143</v>
      </c>
      <c r="D586" s="13" t="s">
        <v>579</v>
      </c>
      <c r="E586" s="29">
        <v>0</v>
      </c>
      <c r="F586" s="29">
        <v>0</v>
      </c>
      <c r="G586" s="29" t="s">
        <v>5</v>
      </c>
      <c r="H586" s="29">
        <v>0</v>
      </c>
      <c r="I586" s="29">
        <v>0</v>
      </c>
      <c r="J586" s="29" t="s">
        <v>5</v>
      </c>
      <c r="K586" s="29" t="s">
        <v>5</v>
      </c>
      <c r="L586" s="29" t="s">
        <v>5</v>
      </c>
      <c r="M586" s="29" t="s">
        <v>5</v>
      </c>
      <c r="N586" s="29" t="s">
        <v>5</v>
      </c>
      <c r="O586" s="29">
        <v>0</v>
      </c>
    </row>
    <row r="587" spans="1:15" x14ac:dyDescent="0.25">
      <c r="A587" s="21"/>
      <c r="B587" s="22"/>
      <c r="C587" s="14">
        <v>1145</v>
      </c>
      <c r="D587" s="15" t="s">
        <v>580</v>
      </c>
      <c r="E587" s="30" t="s">
        <v>5</v>
      </c>
      <c r="F587" s="30">
        <v>0</v>
      </c>
      <c r="G587" s="30" t="s">
        <v>5</v>
      </c>
      <c r="H587" s="30" t="s">
        <v>5</v>
      </c>
      <c r="I587" s="30" t="s">
        <v>5</v>
      </c>
      <c r="J587" s="30" t="s">
        <v>5</v>
      </c>
      <c r="K587" s="30" t="s">
        <v>5</v>
      </c>
      <c r="L587" s="30" t="s">
        <v>5</v>
      </c>
      <c r="M587" s="30" t="s">
        <v>5</v>
      </c>
      <c r="N587" s="30" t="s">
        <v>5</v>
      </c>
      <c r="O587" s="30">
        <v>0</v>
      </c>
    </row>
    <row r="588" spans="1:15" x14ac:dyDescent="0.25">
      <c r="A588" s="21"/>
      <c r="B588" s="22"/>
      <c r="C588" s="12">
        <v>1146</v>
      </c>
      <c r="D588" s="13" t="s">
        <v>581</v>
      </c>
      <c r="E588" s="29">
        <v>0</v>
      </c>
      <c r="F588" s="29">
        <v>0</v>
      </c>
      <c r="G588" s="29" t="s">
        <v>5</v>
      </c>
      <c r="H588" s="29">
        <v>0</v>
      </c>
      <c r="I588" s="29" t="s">
        <v>5</v>
      </c>
      <c r="J588" s="29" t="s">
        <v>5</v>
      </c>
      <c r="K588" s="29" t="s">
        <v>5</v>
      </c>
      <c r="L588" s="29" t="s">
        <v>5</v>
      </c>
      <c r="M588" s="29" t="s">
        <v>5</v>
      </c>
      <c r="N588" s="29" t="s">
        <v>5</v>
      </c>
      <c r="O588" s="29">
        <v>0</v>
      </c>
    </row>
    <row r="589" spans="1:15" x14ac:dyDescent="0.25">
      <c r="A589" s="21"/>
      <c r="B589" s="22"/>
      <c r="C589" s="14">
        <v>1147</v>
      </c>
      <c r="D589" s="15" t="s">
        <v>582</v>
      </c>
      <c r="E589" s="30" t="s">
        <v>5</v>
      </c>
      <c r="F589" s="30">
        <v>0</v>
      </c>
      <c r="G589" s="30" t="s">
        <v>5</v>
      </c>
      <c r="H589" s="30" t="s">
        <v>5</v>
      </c>
      <c r="I589" s="30" t="s">
        <v>5</v>
      </c>
      <c r="J589" s="30" t="s">
        <v>5</v>
      </c>
      <c r="K589" s="30" t="s">
        <v>5</v>
      </c>
      <c r="L589" s="30" t="s">
        <v>5</v>
      </c>
      <c r="M589" s="30" t="s">
        <v>5</v>
      </c>
      <c r="N589" s="30" t="s">
        <v>5</v>
      </c>
      <c r="O589" s="30">
        <v>0</v>
      </c>
    </row>
    <row r="590" spans="1:15" x14ac:dyDescent="0.25">
      <c r="A590" s="21"/>
      <c r="B590" s="22"/>
      <c r="C590" s="12">
        <v>1150</v>
      </c>
      <c r="D590" s="13" t="s">
        <v>583</v>
      </c>
      <c r="E590" s="29">
        <v>0</v>
      </c>
      <c r="F590" s="29">
        <v>0</v>
      </c>
      <c r="G590" s="29" t="s">
        <v>5</v>
      </c>
      <c r="H590" s="29" t="s">
        <v>5</v>
      </c>
      <c r="I590" s="29" t="s">
        <v>5</v>
      </c>
      <c r="J590" s="29" t="s">
        <v>5</v>
      </c>
      <c r="K590" s="29" t="s">
        <v>5</v>
      </c>
      <c r="L590" s="29" t="s">
        <v>5</v>
      </c>
      <c r="M590" s="29" t="s">
        <v>5</v>
      </c>
      <c r="N590" s="29" t="s">
        <v>5</v>
      </c>
      <c r="O590" s="29">
        <v>0</v>
      </c>
    </row>
    <row r="591" spans="1:15" x14ac:dyDescent="0.25">
      <c r="A591" s="21"/>
      <c r="B591" s="22"/>
      <c r="C591" s="14">
        <v>1151</v>
      </c>
      <c r="D591" s="15" t="s">
        <v>584</v>
      </c>
      <c r="E591" s="30">
        <v>0</v>
      </c>
      <c r="F591" s="30">
        <v>0</v>
      </c>
      <c r="G591" s="30" t="s">
        <v>5</v>
      </c>
      <c r="H591" s="30" t="s">
        <v>5</v>
      </c>
      <c r="I591" s="30">
        <v>0</v>
      </c>
      <c r="J591" s="30" t="s">
        <v>5</v>
      </c>
      <c r="K591" s="30" t="s">
        <v>5</v>
      </c>
      <c r="L591" s="30" t="s">
        <v>5</v>
      </c>
      <c r="M591" s="30" t="s">
        <v>5</v>
      </c>
      <c r="N591" s="30" t="s">
        <v>5</v>
      </c>
      <c r="O591" s="30">
        <v>0</v>
      </c>
    </row>
    <row r="592" spans="1:15" x14ac:dyDescent="0.25">
      <c r="A592" s="23"/>
      <c r="B592" s="24"/>
      <c r="C592" s="12">
        <v>10003</v>
      </c>
      <c r="D592" s="13" t="s">
        <v>2244</v>
      </c>
      <c r="E592" s="29">
        <v>0</v>
      </c>
      <c r="F592" s="29">
        <v>0</v>
      </c>
      <c r="G592" s="29">
        <v>0</v>
      </c>
      <c r="H592" s="29">
        <v>0</v>
      </c>
      <c r="I592" s="29">
        <v>0</v>
      </c>
      <c r="J592" s="29">
        <v>0</v>
      </c>
      <c r="K592" s="29">
        <v>0</v>
      </c>
      <c r="L592" s="29" t="s">
        <v>5</v>
      </c>
      <c r="M592" s="29" t="s">
        <v>5</v>
      </c>
      <c r="N592" s="29" t="s">
        <v>5</v>
      </c>
      <c r="O592" s="29">
        <v>0</v>
      </c>
    </row>
    <row r="593" spans="1:15" x14ac:dyDescent="0.25">
      <c r="A593" s="19">
        <v>4</v>
      </c>
      <c r="B593" s="20" t="s">
        <v>585</v>
      </c>
      <c r="C593" s="14">
        <v>1201</v>
      </c>
      <c r="D593" s="15" t="s">
        <v>586</v>
      </c>
      <c r="E593" s="30">
        <v>0</v>
      </c>
      <c r="F593" s="30">
        <v>0</v>
      </c>
      <c r="G593" s="30">
        <v>0</v>
      </c>
      <c r="H593" s="30">
        <v>0</v>
      </c>
      <c r="I593" s="30">
        <v>0</v>
      </c>
      <c r="J593" s="30" t="s">
        <v>5</v>
      </c>
      <c r="K593" s="30" t="s">
        <v>5</v>
      </c>
      <c r="L593" s="30" t="s">
        <v>5</v>
      </c>
      <c r="M593" s="30" t="s">
        <v>5</v>
      </c>
      <c r="N593" s="30" t="s">
        <v>5</v>
      </c>
      <c r="O593" s="30">
        <v>0</v>
      </c>
    </row>
    <row r="594" spans="1:15" x14ac:dyDescent="0.25">
      <c r="A594" s="21"/>
      <c r="B594" s="22"/>
      <c r="C594" s="12">
        <v>1202</v>
      </c>
      <c r="D594" s="13" t="s">
        <v>587</v>
      </c>
      <c r="E594" s="29">
        <v>0</v>
      </c>
      <c r="F594" s="29">
        <v>0</v>
      </c>
      <c r="G594" s="29" t="s">
        <v>5</v>
      </c>
      <c r="H594" s="29" t="s">
        <v>5</v>
      </c>
      <c r="I594" s="29" t="s">
        <v>5</v>
      </c>
      <c r="J594" s="29" t="s">
        <v>5</v>
      </c>
      <c r="K594" s="29" t="s">
        <v>5</v>
      </c>
      <c r="L594" s="29" t="s">
        <v>5</v>
      </c>
      <c r="M594" s="29" t="s">
        <v>5</v>
      </c>
      <c r="N594" s="29" t="s">
        <v>5</v>
      </c>
      <c r="O594" s="29">
        <v>0</v>
      </c>
    </row>
    <row r="595" spans="1:15" x14ac:dyDescent="0.25">
      <c r="A595" s="21"/>
      <c r="B595" s="22"/>
      <c r="C595" s="14">
        <v>1203</v>
      </c>
      <c r="D595" s="15" t="s">
        <v>588</v>
      </c>
      <c r="E595" s="30" t="s">
        <v>5</v>
      </c>
      <c r="F595" s="30">
        <v>0</v>
      </c>
      <c r="G595" s="30" t="s">
        <v>5</v>
      </c>
      <c r="H595" s="30" t="s">
        <v>5</v>
      </c>
      <c r="I595" s="30" t="s">
        <v>5</v>
      </c>
      <c r="J595" s="30" t="s">
        <v>5</v>
      </c>
      <c r="K595" s="30" t="s">
        <v>5</v>
      </c>
      <c r="L595" s="30" t="s">
        <v>5</v>
      </c>
      <c r="M595" s="30" t="s">
        <v>5</v>
      </c>
      <c r="N595" s="30" t="s">
        <v>5</v>
      </c>
      <c r="O595" s="30">
        <v>0</v>
      </c>
    </row>
    <row r="596" spans="1:15" x14ac:dyDescent="0.25">
      <c r="A596" s="21"/>
      <c r="B596" s="22"/>
      <c r="C596" s="12">
        <v>1204</v>
      </c>
      <c r="D596" s="13" t="s">
        <v>589</v>
      </c>
      <c r="E596" s="29" t="s">
        <v>5</v>
      </c>
      <c r="F596" s="29" t="s">
        <v>5</v>
      </c>
      <c r="G596" s="29" t="s">
        <v>5</v>
      </c>
      <c r="H596" s="29" t="s">
        <v>5</v>
      </c>
      <c r="I596" s="29" t="s">
        <v>5</v>
      </c>
      <c r="J596" s="29" t="s">
        <v>5</v>
      </c>
      <c r="K596" s="29" t="s">
        <v>5</v>
      </c>
      <c r="L596" s="29" t="s">
        <v>5</v>
      </c>
      <c r="M596" s="29" t="s">
        <v>5</v>
      </c>
      <c r="N596" s="29" t="s">
        <v>5</v>
      </c>
      <c r="O596" s="29">
        <v>0</v>
      </c>
    </row>
    <row r="597" spans="1:15" x14ac:dyDescent="0.25">
      <c r="A597" s="21"/>
      <c r="B597" s="22"/>
      <c r="C597" s="14">
        <v>1205</v>
      </c>
      <c r="D597" s="15" t="s">
        <v>590</v>
      </c>
      <c r="E597" s="30">
        <v>0</v>
      </c>
      <c r="F597" s="30">
        <v>0</v>
      </c>
      <c r="G597" s="30" t="s">
        <v>5</v>
      </c>
      <c r="H597" s="30" t="s">
        <v>5</v>
      </c>
      <c r="I597" s="30" t="s">
        <v>5</v>
      </c>
      <c r="J597" s="30" t="s">
        <v>5</v>
      </c>
      <c r="K597" s="30" t="s">
        <v>5</v>
      </c>
      <c r="L597" s="30" t="s">
        <v>5</v>
      </c>
      <c r="M597" s="30" t="s">
        <v>5</v>
      </c>
      <c r="N597" s="30" t="s">
        <v>5</v>
      </c>
      <c r="O597" s="30">
        <v>0</v>
      </c>
    </row>
    <row r="598" spans="1:15" x14ac:dyDescent="0.25">
      <c r="A598" s="21"/>
      <c r="B598" s="22"/>
      <c r="C598" s="12">
        <v>1206</v>
      </c>
      <c r="D598" s="13" t="s">
        <v>591</v>
      </c>
      <c r="E598" s="29">
        <v>0</v>
      </c>
      <c r="F598" s="29">
        <v>0</v>
      </c>
      <c r="G598" s="29" t="s">
        <v>5</v>
      </c>
      <c r="H598" s="29">
        <v>0</v>
      </c>
      <c r="I598" s="29" t="s">
        <v>5</v>
      </c>
      <c r="J598" s="29" t="s">
        <v>5</v>
      </c>
      <c r="K598" s="29" t="s">
        <v>5</v>
      </c>
      <c r="L598" s="29" t="s">
        <v>5</v>
      </c>
      <c r="M598" s="29" t="s">
        <v>5</v>
      </c>
      <c r="N598" s="29" t="s">
        <v>5</v>
      </c>
      <c r="O598" s="29">
        <v>0</v>
      </c>
    </row>
    <row r="599" spans="1:15" x14ac:dyDescent="0.25">
      <c r="A599" s="21"/>
      <c r="B599" s="22"/>
      <c r="C599" s="14">
        <v>1207</v>
      </c>
      <c r="D599" s="15" t="s">
        <v>592</v>
      </c>
      <c r="E599" s="30" t="s">
        <v>5</v>
      </c>
      <c r="F599" s="30">
        <v>0</v>
      </c>
      <c r="G599" s="30" t="s">
        <v>5</v>
      </c>
      <c r="H599" s="30" t="s">
        <v>5</v>
      </c>
      <c r="I599" s="30" t="s">
        <v>5</v>
      </c>
      <c r="J599" s="30" t="s">
        <v>5</v>
      </c>
      <c r="K599" s="30" t="s">
        <v>5</v>
      </c>
      <c r="L599" s="30" t="s">
        <v>5</v>
      </c>
      <c r="M599" s="30" t="s">
        <v>5</v>
      </c>
      <c r="N599" s="30" t="s">
        <v>5</v>
      </c>
      <c r="O599" s="30">
        <v>0</v>
      </c>
    </row>
    <row r="600" spans="1:15" x14ac:dyDescent="0.25">
      <c r="A600" s="21"/>
      <c r="B600" s="22"/>
      <c r="C600" s="12">
        <v>1208</v>
      </c>
      <c r="D600" s="13" t="s">
        <v>593</v>
      </c>
      <c r="E600" s="29" t="s">
        <v>5</v>
      </c>
      <c r="F600" s="29">
        <v>0</v>
      </c>
      <c r="G600" s="29" t="s">
        <v>5</v>
      </c>
      <c r="H600" s="29" t="s">
        <v>5</v>
      </c>
      <c r="I600" s="29" t="s">
        <v>5</v>
      </c>
      <c r="J600" s="29" t="s">
        <v>5</v>
      </c>
      <c r="K600" s="29" t="s">
        <v>5</v>
      </c>
      <c r="L600" s="29" t="s">
        <v>5</v>
      </c>
      <c r="M600" s="29" t="s">
        <v>5</v>
      </c>
      <c r="N600" s="29" t="s">
        <v>5</v>
      </c>
      <c r="O600" s="29">
        <v>0</v>
      </c>
    </row>
    <row r="601" spans="1:15" x14ac:dyDescent="0.25">
      <c r="A601" s="21"/>
      <c r="B601" s="22"/>
      <c r="C601" s="14">
        <v>1209</v>
      </c>
      <c r="D601" s="15" t="s">
        <v>594</v>
      </c>
      <c r="E601" s="30" t="s">
        <v>5</v>
      </c>
      <c r="F601" s="30">
        <v>0</v>
      </c>
      <c r="G601" s="30" t="s">
        <v>5</v>
      </c>
      <c r="H601" s="30" t="s">
        <v>5</v>
      </c>
      <c r="I601" s="30" t="s">
        <v>5</v>
      </c>
      <c r="J601" s="30" t="s">
        <v>5</v>
      </c>
      <c r="K601" s="30" t="s">
        <v>5</v>
      </c>
      <c r="L601" s="30" t="s">
        <v>5</v>
      </c>
      <c r="M601" s="30" t="s">
        <v>5</v>
      </c>
      <c r="N601" s="30" t="s">
        <v>5</v>
      </c>
      <c r="O601" s="30">
        <v>0</v>
      </c>
    </row>
    <row r="602" spans="1:15" x14ac:dyDescent="0.25">
      <c r="A602" s="21"/>
      <c r="B602" s="22"/>
      <c r="C602" s="12">
        <v>1210</v>
      </c>
      <c r="D602" s="13" t="s">
        <v>595</v>
      </c>
      <c r="E602" s="29" t="s">
        <v>5</v>
      </c>
      <c r="F602" s="29">
        <v>0</v>
      </c>
      <c r="G602" s="29" t="s">
        <v>5</v>
      </c>
      <c r="H602" s="29" t="s">
        <v>5</v>
      </c>
      <c r="I602" s="29" t="s">
        <v>5</v>
      </c>
      <c r="J602" s="29" t="s">
        <v>5</v>
      </c>
      <c r="K602" s="29" t="s">
        <v>5</v>
      </c>
      <c r="L602" s="29" t="s">
        <v>5</v>
      </c>
      <c r="M602" s="29" t="s">
        <v>5</v>
      </c>
      <c r="N602" s="29" t="s">
        <v>5</v>
      </c>
      <c r="O602" s="29">
        <v>0</v>
      </c>
    </row>
    <row r="603" spans="1:15" x14ac:dyDescent="0.25">
      <c r="A603" s="21"/>
      <c r="B603" s="22"/>
      <c r="C603" s="14">
        <v>1211</v>
      </c>
      <c r="D603" s="15" t="s">
        <v>596</v>
      </c>
      <c r="E603" s="30" t="s">
        <v>5</v>
      </c>
      <c r="F603" s="30" t="s">
        <v>5</v>
      </c>
      <c r="G603" s="30" t="s">
        <v>5</v>
      </c>
      <c r="H603" s="30" t="s">
        <v>5</v>
      </c>
      <c r="I603" s="30" t="s">
        <v>5</v>
      </c>
      <c r="J603" s="30" t="s">
        <v>5</v>
      </c>
      <c r="K603" s="30" t="s">
        <v>5</v>
      </c>
      <c r="L603" s="30" t="s">
        <v>5</v>
      </c>
      <c r="M603" s="30" t="s">
        <v>5</v>
      </c>
      <c r="N603" s="30" t="s">
        <v>5</v>
      </c>
      <c r="O603" s="30" t="s">
        <v>5</v>
      </c>
    </row>
    <row r="604" spans="1:15" x14ac:dyDescent="0.25">
      <c r="A604" s="21"/>
      <c r="B604" s="22"/>
      <c r="C604" s="12">
        <v>1212</v>
      </c>
      <c r="D604" s="13" t="s">
        <v>597</v>
      </c>
      <c r="E604" s="29" t="s">
        <v>5</v>
      </c>
      <c r="F604" s="29" t="s">
        <v>5</v>
      </c>
      <c r="G604" s="29" t="s">
        <v>5</v>
      </c>
      <c r="H604" s="29" t="s">
        <v>5</v>
      </c>
      <c r="I604" s="29" t="s">
        <v>5</v>
      </c>
      <c r="J604" s="29" t="s">
        <v>5</v>
      </c>
      <c r="K604" s="29" t="s">
        <v>5</v>
      </c>
      <c r="L604" s="29" t="s">
        <v>5</v>
      </c>
      <c r="M604" s="29" t="s">
        <v>5</v>
      </c>
      <c r="N604" s="29" t="s">
        <v>5</v>
      </c>
      <c r="O604" s="29" t="s">
        <v>5</v>
      </c>
    </row>
    <row r="605" spans="1:15" x14ac:dyDescent="0.25">
      <c r="A605" s="21"/>
      <c r="B605" s="22"/>
      <c r="C605" s="14">
        <v>1213</v>
      </c>
      <c r="D605" s="15" t="s">
        <v>598</v>
      </c>
      <c r="E605" s="30">
        <v>0</v>
      </c>
      <c r="F605" s="30">
        <v>0</v>
      </c>
      <c r="G605" s="30" t="s">
        <v>5</v>
      </c>
      <c r="H605" s="30" t="s">
        <v>5</v>
      </c>
      <c r="I605" s="30" t="s">
        <v>5</v>
      </c>
      <c r="J605" s="30" t="s">
        <v>5</v>
      </c>
      <c r="K605" s="30" t="s">
        <v>5</v>
      </c>
      <c r="L605" s="30" t="s">
        <v>5</v>
      </c>
      <c r="M605" s="30" t="s">
        <v>5</v>
      </c>
      <c r="N605" s="30" t="s">
        <v>5</v>
      </c>
      <c r="O605" s="30">
        <v>0</v>
      </c>
    </row>
    <row r="606" spans="1:15" x14ac:dyDescent="0.25">
      <c r="A606" s="21"/>
      <c r="B606" s="22"/>
      <c r="C606" s="12">
        <v>1214</v>
      </c>
      <c r="D606" s="13" t="s">
        <v>599</v>
      </c>
      <c r="E606" s="29" t="s">
        <v>5</v>
      </c>
      <c r="F606" s="29" t="s">
        <v>5</v>
      </c>
      <c r="G606" s="29" t="s">
        <v>5</v>
      </c>
      <c r="H606" s="29" t="s">
        <v>5</v>
      </c>
      <c r="I606" s="29" t="s">
        <v>5</v>
      </c>
      <c r="J606" s="29" t="s">
        <v>5</v>
      </c>
      <c r="K606" s="29" t="s">
        <v>5</v>
      </c>
      <c r="L606" s="29" t="s">
        <v>5</v>
      </c>
      <c r="M606" s="29" t="s">
        <v>5</v>
      </c>
      <c r="N606" s="29" t="s">
        <v>5</v>
      </c>
      <c r="O606" s="29">
        <v>0</v>
      </c>
    </row>
    <row r="607" spans="1:15" x14ac:dyDescent="0.25">
      <c r="A607" s="21"/>
      <c r="B607" s="22"/>
      <c r="C607" s="14">
        <v>1215</v>
      </c>
      <c r="D607" s="15" t="s">
        <v>600</v>
      </c>
      <c r="E607" s="30" t="s">
        <v>5</v>
      </c>
      <c r="F607" s="30">
        <v>0</v>
      </c>
      <c r="G607" s="30" t="s">
        <v>5</v>
      </c>
      <c r="H607" s="30" t="s">
        <v>5</v>
      </c>
      <c r="I607" s="30" t="s">
        <v>5</v>
      </c>
      <c r="J607" s="30" t="s">
        <v>5</v>
      </c>
      <c r="K607" s="30" t="s">
        <v>5</v>
      </c>
      <c r="L607" s="30" t="s">
        <v>5</v>
      </c>
      <c r="M607" s="30" t="s">
        <v>5</v>
      </c>
      <c r="N607" s="30" t="s">
        <v>5</v>
      </c>
      <c r="O607" s="30">
        <v>0</v>
      </c>
    </row>
    <row r="608" spans="1:15" x14ac:dyDescent="0.25">
      <c r="A608" s="21"/>
      <c r="B608" s="22"/>
      <c r="C608" s="12">
        <v>1216</v>
      </c>
      <c r="D608" s="13" t="s">
        <v>601</v>
      </c>
      <c r="E608" s="29">
        <v>0</v>
      </c>
      <c r="F608" s="29">
        <v>0</v>
      </c>
      <c r="G608" s="29" t="s">
        <v>5</v>
      </c>
      <c r="H608" s="29" t="s">
        <v>5</v>
      </c>
      <c r="I608" s="29" t="s">
        <v>5</v>
      </c>
      <c r="J608" s="29" t="s">
        <v>5</v>
      </c>
      <c r="K608" s="29" t="s">
        <v>5</v>
      </c>
      <c r="L608" s="29" t="s">
        <v>5</v>
      </c>
      <c r="M608" s="29" t="s">
        <v>5</v>
      </c>
      <c r="N608" s="29" t="s">
        <v>5</v>
      </c>
      <c r="O608" s="29">
        <v>0</v>
      </c>
    </row>
    <row r="609" spans="1:15" x14ac:dyDescent="0.25">
      <c r="A609" s="21"/>
      <c r="B609" s="22"/>
      <c r="C609" s="14">
        <v>1217</v>
      </c>
      <c r="D609" s="15" t="s">
        <v>602</v>
      </c>
      <c r="E609" s="30" t="s">
        <v>5</v>
      </c>
      <c r="F609" s="30">
        <v>0</v>
      </c>
      <c r="G609" s="30" t="s">
        <v>5</v>
      </c>
      <c r="H609" s="30" t="s">
        <v>5</v>
      </c>
      <c r="I609" s="30" t="s">
        <v>5</v>
      </c>
      <c r="J609" s="30" t="s">
        <v>5</v>
      </c>
      <c r="K609" s="30" t="s">
        <v>5</v>
      </c>
      <c r="L609" s="30" t="s">
        <v>5</v>
      </c>
      <c r="M609" s="30" t="s">
        <v>5</v>
      </c>
      <c r="N609" s="30" t="s">
        <v>5</v>
      </c>
      <c r="O609" s="30">
        <v>0</v>
      </c>
    </row>
    <row r="610" spans="1:15" x14ac:dyDescent="0.25">
      <c r="A610" s="21"/>
      <c r="B610" s="22"/>
      <c r="C610" s="12">
        <v>1218</v>
      </c>
      <c r="D610" s="13" t="s">
        <v>603</v>
      </c>
      <c r="E610" s="29" t="s">
        <v>5</v>
      </c>
      <c r="F610" s="29" t="s">
        <v>5</v>
      </c>
      <c r="G610" s="29" t="s">
        <v>5</v>
      </c>
      <c r="H610" s="29" t="s">
        <v>5</v>
      </c>
      <c r="I610" s="29" t="s">
        <v>5</v>
      </c>
      <c r="J610" s="29" t="s">
        <v>5</v>
      </c>
      <c r="K610" s="29" t="s">
        <v>5</v>
      </c>
      <c r="L610" s="29" t="s">
        <v>5</v>
      </c>
      <c r="M610" s="29" t="s">
        <v>5</v>
      </c>
      <c r="N610" s="29" t="s">
        <v>5</v>
      </c>
      <c r="O610" s="29">
        <v>0</v>
      </c>
    </row>
    <row r="611" spans="1:15" x14ac:dyDescent="0.25">
      <c r="A611" s="21"/>
      <c r="B611" s="22"/>
      <c r="C611" s="14">
        <v>1219</v>
      </c>
      <c r="D611" s="15" t="s">
        <v>604</v>
      </c>
      <c r="E611" s="30" t="s">
        <v>5</v>
      </c>
      <c r="F611" s="30" t="s">
        <v>5</v>
      </c>
      <c r="G611" s="30" t="s">
        <v>5</v>
      </c>
      <c r="H611" s="30" t="s">
        <v>5</v>
      </c>
      <c r="I611" s="30" t="s">
        <v>5</v>
      </c>
      <c r="J611" s="30" t="s">
        <v>5</v>
      </c>
      <c r="K611" s="30" t="s">
        <v>5</v>
      </c>
      <c r="L611" s="30" t="s">
        <v>5</v>
      </c>
      <c r="M611" s="30" t="s">
        <v>5</v>
      </c>
      <c r="N611" s="30" t="s">
        <v>5</v>
      </c>
      <c r="O611" s="30">
        <v>0</v>
      </c>
    </row>
    <row r="612" spans="1:15" x14ac:dyDescent="0.25">
      <c r="A612" s="21"/>
      <c r="B612" s="22"/>
      <c r="C612" s="12">
        <v>1220</v>
      </c>
      <c r="D612" s="13" t="s">
        <v>605</v>
      </c>
      <c r="E612" s="29" t="s">
        <v>5</v>
      </c>
      <c r="F612" s="29">
        <v>0</v>
      </c>
      <c r="G612" s="29" t="s">
        <v>5</v>
      </c>
      <c r="H612" s="29" t="s">
        <v>5</v>
      </c>
      <c r="I612" s="29" t="s">
        <v>5</v>
      </c>
      <c r="J612" s="29" t="s">
        <v>5</v>
      </c>
      <c r="K612" s="29" t="s">
        <v>5</v>
      </c>
      <c r="L612" s="29" t="s">
        <v>5</v>
      </c>
      <c r="M612" s="29" t="s">
        <v>5</v>
      </c>
      <c r="N612" s="29" t="s">
        <v>5</v>
      </c>
      <c r="O612" s="29">
        <v>0</v>
      </c>
    </row>
    <row r="613" spans="1:15" x14ac:dyDescent="0.25">
      <c r="A613" s="23"/>
      <c r="B613" s="24"/>
      <c r="C613" s="14">
        <v>10004</v>
      </c>
      <c r="D613" s="15" t="s">
        <v>2244</v>
      </c>
      <c r="E613" s="30">
        <v>0</v>
      </c>
      <c r="F613" s="30">
        <v>0</v>
      </c>
      <c r="G613" s="30">
        <v>0</v>
      </c>
      <c r="H613" s="30">
        <v>0</v>
      </c>
      <c r="I613" s="30">
        <v>0</v>
      </c>
      <c r="J613" s="30" t="s">
        <v>5</v>
      </c>
      <c r="K613" s="30" t="s">
        <v>5</v>
      </c>
      <c r="L613" s="30" t="s">
        <v>5</v>
      </c>
      <c r="M613" s="30" t="s">
        <v>5</v>
      </c>
      <c r="N613" s="30" t="s">
        <v>5</v>
      </c>
      <c r="O613" s="30">
        <v>0</v>
      </c>
    </row>
    <row r="614" spans="1:15" x14ac:dyDescent="0.25">
      <c r="A614" s="19">
        <v>5</v>
      </c>
      <c r="B614" s="20" t="s">
        <v>606</v>
      </c>
      <c r="C614" s="12">
        <v>1301</v>
      </c>
      <c r="D614" s="13" t="s">
        <v>607</v>
      </c>
      <c r="E614" s="29">
        <v>0</v>
      </c>
      <c r="F614" s="29">
        <v>0</v>
      </c>
      <c r="G614" s="29">
        <v>0</v>
      </c>
      <c r="H614" s="29" t="s">
        <v>5</v>
      </c>
      <c r="I614" s="29" t="s">
        <v>5</v>
      </c>
      <c r="J614" s="29" t="s">
        <v>5</v>
      </c>
      <c r="K614" s="29" t="s">
        <v>5</v>
      </c>
      <c r="L614" s="29" t="s">
        <v>5</v>
      </c>
      <c r="M614" s="29" t="s">
        <v>5</v>
      </c>
      <c r="N614" s="29" t="s">
        <v>5</v>
      </c>
      <c r="O614" s="29">
        <v>0</v>
      </c>
    </row>
    <row r="615" spans="1:15" x14ac:dyDescent="0.25">
      <c r="A615" s="21"/>
      <c r="B615" s="22"/>
      <c r="C615" s="14">
        <v>1311</v>
      </c>
      <c r="D615" s="15" t="s">
        <v>608</v>
      </c>
      <c r="E615" s="30">
        <v>0</v>
      </c>
      <c r="F615" s="30">
        <v>0</v>
      </c>
      <c r="G615" s="30" t="s">
        <v>5</v>
      </c>
      <c r="H615" s="30" t="s">
        <v>5</v>
      </c>
      <c r="I615" s="30" t="s">
        <v>5</v>
      </c>
      <c r="J615" s="30" t="s">
        <v>5</v>
      </c>
      <c r="K615" s="30" t="s">
        <v>5</v>
      </c>
      <c r="L615" s="30" t="s">
        <v>5</v>
      </c>
      <c r="M615" s="30" t="s">
        <v>5</v>
      </c>
      <c r="N615" s="30" t="s">
        <v>5</v>
      </c>
      <c r="O615" s="30">
        <v>0</v>
      </c>
    </row>
    <row r="616" spans="1:15" x14ac:dyDescent="0.25">
      <c r="A616" s="21"/>
      <c r="B616" s="22"/>
      <c r="C616" s="12">
        <v>1321</v>
      </c>
      <c r="D616" s="13" t="s">
        <v>609</v>
      </c>
      <c r="E616" s="29">
        <v>0</v>
      </c>
      <c r="F616" s="29">
        <v>0</v>
      </c>
      <c r="G616" s="29" t="s">
        <v>5</v>
      </c>
      <c r="H616" s="29" t="s">
        <v>5</v>
      </c>
      <c r="I616" s="29" t="s">
        <v>5</v>
      </c>
      <c r="J616" s="29" t="s">
        <v>5</v>
      </c>
      <c r="K616" s="29" t="s">
        <v>5</v>
      </c>
      <c r="L616" s="29" t="s">
        <v>5</v>
      </c>
      <c r="M616" s="29" t="s">
        <v>5</v>
      </c>
      <c r="N616" s="29" t="s">
        <v>5</v>
      </c>
      <c r="O616" s="29">
        <v>0</v>
      </c>
    </row>
    <row r="617" spans="1:15" x14ac:dyDescent="0.25">
      <c r="A617" s="21"/>
      <c r="B617" s="22"/>
      <c r="C617" s="14">
        <v>1322</v>
      </c>
      <c r="D617" s="15" t="s">
        <v>610</v>
      </c>
      <c r="E617" s="30">
        <v>0</v>
      </c>
      <c r="F617" s="30">
        <v>0</v>
      </c>
      <c r="G617" s="30">
        <v>0</v>
      </c>
      <c r="H617" s="30">
        <v>0</v>
      </c>
      <c r="I617" s="30">
        <v>0</v>
      </c>
      <c r="J617" s="30" t="s">
        <v>5</v>
      </c>
      <c r="K617" s="30" t="s">
        <v>5</v>
      </c>
      <c r="L617" s="30" t="s">
        <v>5</v>
      </c>
      <c r="M617" s="30" t="s">
        <v>5</v>
      </c>
      <c r="N617" s="30" t="s">
        <v>5</v>
      </c>
      <c r="O617" s="30">
        <v>0</v>
      </c>
    </row>
    <row r="618" spans="1:15" x14ac:dyDescent="0.25">
      <c r="A618" s="21"/>
      <c r="B618" s="22"/>
      <c r="C618" s="12">
        <v>1323</v>
      </c>
      <c r="D618" s="13" t="s">
        <v>611</v>
      </c>
      <c r="E618" s="29">
        <v>0</v>
      </c>
      <c r="F618" s="29">
        <v>0</v>
      </c>
      <c r="G618" s="29">
        <v>0</v>
      </c>
      <c r="H618" s="29" t="s">
        <v>5</v>
      </c>
      <c r="I618" s="29">
        <v>0</v>
      </c>
      <c r="J618" s="29" t="s">
        <v>5</v>
      </c>
      <c r="K618" s="29" t="s">
        <v>5</v>
      </c>
      <c r="L618" s="29" t="s">
        <v>5</v>
      </c>
      <c r="M618" s="29" t="s">
        <v>5</v>
      </c>
      <c r="N618" s="29" t="s">
        <v>5</v>
      </c>
      <c r="O618" s="29">
        <v>0</v>
      </c>
    </row>
    <row r="619" spans="1:15" x14ac:dyDescent="0.25">
      <c r="A619" s="21"/>
      <c r="B619" s="22"/>
      <c r="C619" s="14">
        <v>1331</v>
      </c>
      <c r="D619" s="15" t="s">
        <v>612</v>
      </c>
      <c r="E619" s="30">
        <v>0</v>
      </c>
      <c r="F619" s="30">
        <v>0</v>
      </c>
      <c r="G619" s="30" t="s">
        <v>5</v>
      </c>
      <c r="H619" s="30">
        <v>0</v>
      </c>
      <c r="I619" s="30">
        <v>0</v>
      </c>
      <c r="J619" s="30" t="s">
        <v>5</v>
      </c>
      <c r="K619" s="30" t="s">
        <v>5</v>
      </c>
      <c r="L619" s="30" t="s">
        <v>5</v>
      </c>
      <c r="M619" s="30" t="s">
        <v>5</v>
      </c>
      <c r="N619" s="30" t="s">
        <v>5</v>
      </c>
      <c r="O619" s="30">
        <v>0</v>
      </c>
    </row>
    <row r="620" spans="1:15" x14ac:dyDescent="0.25">
      <c r="A620" s="21"/>
      <c r="B620" s="22"/>
      <c r="C620" s="12">
        <v>1341</v>
      </c>
      <c r="D620" s="13" t="s">
        <v>613</v>
      </c>
      <c r="E620" s="29">
        <v>0</v>
      </c>
      <c r="F620" s="29">
        <v>0</v>
      </c>
      <c r="G620" s="29" t="s">
        <v>5</v>
      </c>
      <c r="H620" s="29" t="s">
        <v>5</v>
      </c>
      <c r="I620" s="29" t="s">
        <v>5</v>
      </c>
      <c r="J620" s="29" t="s">
        <v>5</v>
      </c>
      <c r="K620" s="29" t="s">
        <v>5</v>
      </c>
      <c r="L620" s="29" t="s">
        <v>5</v>
      </c>
      <c r="M620" s="29" t="s">
        <v>5</v>
      </c>
      <c r="N620" s="29" t="s">
        <v>5</v>
      </c>
      <c r="O620" s="29">
        <v>0</v>
      </c>
    </row>
    <row r="621" spans="1:15" x14ac:dyDescent="0.25">
      <c r="A621" s="21"/>
      <c r="B621" s="22"/>
      <c r="C621" s="14">
        <v>1342</v>
      </c>
      <c r="D621" s="15" t="s">
        <v>614</v>
      </c>
      <c r="E621" s="30">
        <v>0</v>
      </c>
      <c r="F621" s="30">
        <v>0</v>
      </c>
      <c r="G621" s="30" t="s">
        <v>5</v>
      </c>
      <c r="H621" s="30" t="s">
        <v>5</v>
      </c>
      <c r="I621" s="30" t="s">
        <v>5</v>
      </c>
      <c r="J621" s="30" t="s">
        <v>5</v>
      </c>
      <c r="K621" s="30" t="s">
        <v>5</v>
      </c>
      <c r="L621" s="30" t="s">
        <v>5</v>
      </c>
      <c r="M621" s="30" t="s">
        <v>5</v>
      </c>
      <c r="N621" s="30" t="s">
        <v>5</v>
      </c>
      <c r="O621" s="30">
        <v>0</v>
      </c>
    </row>
    <row r="622" spans="1:15" x14ac:dyDescent="0.25">
      <c r="A622" s="21"/>
      <c r="B622" s="22"/>
      <c r="C622" s="12">
        <v>1343</v>
      </c>
      <c r="D622" s="13" t="s">
        <v>615</v>
      </c>
      <c r="E622" s="29" t="s">
        <v>5</v>
      </c>
      <c r="F622" s="29" t="s">
        <v>5</v>
      </c>
      <c r="G622" s="29" t="s">
        <v>5</v>
      </c>
      <c r="H622" s="29" t="s">
        <v>5</v>
      </c>
      <c r="I622" s="29" t="s">
        <v>5</v>
      </c>
      <c r="J622" s="29" t="s">
        <v>5</v>
      </c>
      <c r="K622" s="29" t="s">
        <v>5</v>
      </c>
      <c r="L622" s="29" t="s">
        <v>5</v>
      </c>
      <c r="M622" s="29" t="s">
        <v>5</v>
      </c>
      <c r="N622" s="29" t="s">
        <v>5</v>
      </c>
      <c r="O622" s="29">
        <v>0</v>
      </c>
    </row>
    <row r="623" spans="1:15" x14ac:dyDescent="0.25">
      <c r="A623" s="21"/>
      <c r="B623" s="22"/>
      <c r="C623" s="14">
        <v>1344</v>
      </c>
      <c r="D623" s="15" t="s">
        <v>616</v>
      </c>
      <c r="E623" s="30">
        <v>0</v>
      </c>
      <c r="F623" s="30">
        <v>0</v>
      </c>
      <c r="G623" s="30" t="s">
        <v>5</v>
      </c>
      <c r="H623" s="30" t="s">
        <v>5</v>
      </c>
      <c r="I623" s="30" t="s">
        <v>5</v>
      </c>
      <c r="J623" s="30" t="s">
        <v>5</v>
      </c>
      <c r="K623" s="30" t="s">
        <v>5</v>
      </c>
      <c r="L623" s="30" t="s">
        <v>5</v>
      </c>
      <c r="M623" s="30" t="s">
        <v>5</v>
      </c>
      <c r="N623" s="30" t="s">
        <v>5</v>
      </c>
      <c r="O623" s="30">
        <v>0</v>
      </c>
    </row>
    <row r="624" spans="1:15" x14ac:dyDescent="0.25">
      <c r="A624" s="21"/>
      <c r="B624" s="22"/>
      <c r="C624" s="12">
        <v>1345</v>
      </c>
      <c r="D624" s="13" t="s">
        <v>617</v>
      </c>
      <c r="E624" s="29">
        <v>0</v>
      </c>
      <c r="F624" s="29">
        <v>0</v>
      </c>
      <c r="G624" s="29" t="s">
        <v>5</v>
      </c>
      <c r="H624" s="29" t="s">
        <v>5</v>
      </c>
      <c r="I624" s="29" t="s">
        <v>5</v>
      </c>
      <c r="J624" s="29" t="s">
        <v>5</v>
      </c>
      <c r="K624" s="29" t="s">
        <v>5</v>
      </c>
      <c r="L624" s="29" t="s">
        <v>5</v>
      </c>
      <c r="M624" s="29" t="s">
        <v>5</v>
      </c>
      <c r="N624" s="29" t="s">
        <v>5</v>
      </c>
      <c r="O624" s="29">
        <v>0</v>
      </c>
    </row>
    <row r="625" spans="1:15" x14ac:dyDescent="0.25">
      <c r="A625" s="21"/>
      <c r="B625" s="22"/>
      <c r="C625" s="14">
        <v>1346</v>
      </c>
      <c r="D625" s="15" t="s">
        <v>618</v>
      </c>
      <c r="E625" s="30">
        <v>0</v>
      </c>
      <c r="F625" s="30">
        <v>0</v>
      </c>
      <c r="G625" s="30">
        <v>0</v>
      </c>
      <c r="H625" s="30">
        <v>0</v>
      </c>
      <c r="I625" s="30">
        <v>0</v>
      </c>
      <c r="J625" s="30" t="s">
        <v>5</v>
      </c>
      <c r="K625" s="30" t="s">
        <v>5</v>
      </c>
      <c r="L625" s="30" t="s">
        <v>5</v>
      </c>
      <c r="M625" s="30" t="s">
        <v>5</v>
      </c>
      <c r="N625" s="30" t="s">
        <v>5</v>
      </c>
      <c r="O625" s="30">
        <v>0</v>
      </c>
    </row>
    <row r="626" spans="1:15" x14ac:dyDescent="0.25">
      <c r="A626" s="21"/>
      <c r="B626" s="22"/>
      <c r="C626" s="12">
        <v>1347</v>
      </c>
      <c r="D626" s="13" t="s">
        <v>619</v>
      </c>
      <c r="E626" s="29">
        <v>0</v>
      </c>
      <c r="F626" s="29">
        <v>0</v>
      </c>
      <c r="G626" s="29" t="s">
        <v>5</v>
      </c>
      <c r="H626" s="29" t="s">
        <v>5</v>
      </c>
      <c r="I626" s="29" t="s">
        <v>5</v>
      </c>
      <c r="J626" s="29" t="s">
        <v>5</v>
      </c>
      <c r="K626" s="29" t="s">
        <v>5</v>
      </c>
      <c r="L626" s="29" t="s">
        <v>5</v>
      </c>
      <c r="M626" s="29" t="s">
        <v>5</v>
      </c>
      <c r="N626" s="29" t="s">
        <v>5</v>
      </c>
      <c r="O626" s="29">
        <v>0</v>
      </c>
    </row>
    <row r="627" spans="1:15" x14ac:dyDescent="0.25">
      <c r="A627" s="21"/>
      <c r="B627" s="22"/>
      <c r="C627" s="14">
        <v>1348</v>
      </c>
      <c r="D627" s="15" t="s">
        <v>620</v>
      </c>
      <c r="E627" s="30">
        <v>0</v>
      </c>
      <c r="F627" s="30">
        <v>0</v>
      </c>
      <c r="G627" s="30" t="s">
        <v>5</v>
      </c>
      <c r="H627" s="30" t="s">
        <v>5</v>
      </c>
      <c r="I627" s="30" t="s">
        <v>5</v>
      </c>
      <c r="J627" s="30" t="s">
        <v>5</v>
      </c>
      <c r="K627" s="30" t="s">
        <v>5</v>
      </c>
      <c r="L627" s="30" t="s">
        <v>5</v>
      </c>
      <c r="M627" s="30" t="s">
        <v>5</v>
      </c>
      <c r="N627" s="30" t="s">
        <v>5</v>
      </c>
      <c r="O627" s="30">
        <v>0</v>
      </c>
    </row>
    <row r="628" spans="1:15" x14ac:dyDescent="0.25">
      <c r="A628" s="21"/>
      <c r="B628" s="22"/>
      <c r="C628" s="12">
        <v>1349</v>
      </c>
      <c r="D628" s="13" t="s">
        <v>621</v>
      </c>
      <c r="E628" s="29">
        <v>0</v>
      </c>
      <c r="F628" s="29">
        <v>0</v>
      </c>
      <c r="G628" s="29" t="s">
        <v>5</v>
      </c>
      <c r="H628" s="29" t="s">
        <v>5</v>
      </c>
      <c r="I628" s="29" t="s">
        <v>5</v>
      </c>
      <c r="J628" s="29" t="s">
        <v>5</v>
      </c>
      <c r="K628" s="29" t="s">
        <v>5</v>
      </c>
      <c r="L628" s="29" t="s">
        <v>5</v>
      </c>
      <c r="M628" s="29" t="s">
        <v>5</v>
      </c>
      <c r="N628" s="29" t="s">
        <v>5</v>
      </c>
      <c r="O628" s="29">
        <v>0</v>
      </c>
    </row>
    <row r="629" spans="1:15" x14ac:dyDescent="0.25">
      <c r="A629" s="21"/>
      <c r="B629" s="22"/>
      <c r="C629" s="14">
        <v>1361</v>
      </c>
      <c r="D629" s="15" t="s">
        <v>622</v>
      </c>
      <c r="E629" s="30">
        <v>0</v>
      </c>
      <c r="F629" s="30">
        <v>0</v>
      </c>
      <c r="G629" s="30" t="s">
        <v>5</v>
      </c>
      <c r="H629" s="30" t="s">
        <v>5</v>
      </c>
      <c r="I629" s="30" t="s">
        <v>5</v>
      </c>
      <c r="J629" s="30" t="s">
        <v>5</v>
      </c>
      <c r="K629" s="30" t="s">
        <v>5</v>
      </c>
      <c r="L629" s="30" t="s">
        <v>5</v>
      </c>
      <c r="M629" s="30" t="s">
        <v>5</v>
      </c>
      <c r="N629" s="30" t="s">
        <v>5</v>
      </c>
      <c r="O629" s="30">
        <v>0</v>
      </c>
    </row>
    <row r="630" spans="1:15" x14ac:dyDescent="0.25">
      <c r="A630" s="21"/>
      <c r="B630" s="22"/>
      <c r="C630" s="12">
        <v>1362</v>
      </c>
      <c r="D630" s="13" t="s">
        <v>623</v>
      </c>
      <c r="E630" s="29">
        <v>0</v>
      </c>
      <c r="F630" s="29">
        <v>0</v>
      </c>
      <c r="G630" s="29">
        <v>0</v>
      </c>
      <c r="H630" s="29">
        <v>0</v>
      </c>
      <c r="I630" s="29">
        <v>0</v>
      </c>
      <c r="J630" s="29" t="s">
        <v>5</v>
      </c>
      <c r="K630" s="29" t="s">
        <v>5</v>
      </c>
      <c r="L630" s="29" t="s">
        <v>5</v>
      </c>
      <c r="M630" s="29" t="s">
        <v>5</v>
      </c>
      <c r="N630" s="29" t="s">
        <v>5</v>
      </c>
      <c r="O630" s="29">
        <v>0</v>
      </c>
    </row>
    <row r="631" spans="1:15" x14ac:dyDescent="0.25">
      <c r="A631" s="21"/>
      <c r="B631" s="22"/>
      <c r="C631" s="14">
        <v>1363</v>
      </c>
      <c r="D631" s="15" t="s">
        <v>624</v>
      </c>
      <c r="E631" s="30" t="s">
        <v>5</v>
      </c>
      <c r="F631" s="30" t="s">
        <v>5</v>
      </c>
      <c r="G631" s="30" t="s">
        <v>5</v>
      </c>
      <c r="H631" s="30" t="s">
        <v>5</v>
      </c>
      <c r="I631" s="30" t="s">
        <v>5</v>
      </c>
      <c r="J631" s="30" t="s">
        <v>5</v>
      </c>
      <c r="K631" s="30" t="s">
        <v>5</v>
      </c>
      <c r="L631" s="30" t="s">
        <v>5</v>
      </c>
      <c r="M631" s="30" t="s">
        <v>5</v>
      </c>
      <c r="N631" s="30" t="s">
        <v>5</v>
      </c>
      <c r="O631" s="30">
        <v>0</v>
      </c>
    </row>
    <row r="632" spans="1:15" x14ac:dyDescent="0.25">
      <c r="A632" s="21"/>
      <c r="B632" s="22"/>
      <c r="C632" s="12">
        <v>1364</v>
      </c>
      <c r="D632" s="13" t="s">
        <v>625</v>
      </c>
      <c r="E632" s="29">
        <v>0</v>
      </c>
      <c r="F632" s="29">
        <v>0</v>
      </c>
      <c r="G632" s="29" t="s">
        <v>5</v>
      </c>
      <c r="H632" s="29">
        <v>0</v>
      </c>
      <c r="I632" s="29" t="s">
        <v>5</v>
      </c>
      <c r="J632" s="29" t="s">
        <v>5</v>
      </c>
      <c r="K632" s="29" t="s">
        <v>5</v>
      </c>
      <c r="L632" s="29" t="s">
        <v>5</v>
      </c>
      <c r="M632" s="29" t="s">
        <v>5</v>
      </c>
      <c r="N632" s="29" t="s">
        <v>5</v>
      </c>
      <c r="O632" s="29">
        <v>0</v>
      </c>
    </row>
    <row r="633" spans="1:15" x14ac:dyDescent="0.25">
      <c r="A633" s="21"/>
      <c r="B633" s="22"/>
      <c r="C633" s="14">
        <v>1365</v>
      </c>
      <c r="D633" s="15" t="s">
        <v>626</v>
      </c>
      <c r="E633" s="30" t="s">
        <v>5</v>
      </c>
      <c r="F633" s="30">
        <v>0</v>
      </c>
      <c r="G633" s="30" t="s">
        <v>5</v>
      </c>
      <c r="H633" s="30" t="s">
        <v>5</v>
      </c>
      <c r="I633" s="30" t="s">
        <v>5</v>
      </c>
      <c r="J633" s="30" t="s">
        <v>5</v>
      </c>
      <c r="K633" s="30" t="s">
        <v>5</v>
      </c>
      <c r="L633" s="30" t="s">
        <v>5</v>
      </c>
      <c r="M633" s="30" t="s">
        <v>5</v>
      </c>
      <c r="N633" s="30" t="s">
        <v>5</v>
      </c>
      <c r="O633" s="30">
        <v>0</v>
      </c>
    </row>
    <row r="634" spans="1:15" x14ac:dyDescent="0.25">
      <c r="A634" s="21"/>
      <c r="B634" s="22"/>
      <c r="C634" s="12">
        <v>1366</v>
      </c>
      <c r="D634" s="13" t="s">
        <v>627</v>
      </c>
      <c r="E634" s="29">
        <v>0</v>
      </c>
      <c r="F634" s="29">
        <v>0</v>
      </c>
      <c r="G634" s="29" t="s">
        <v>5</v>
      </c>
      <c r="H634" s="29" t="s">
        <v>5</v>
      </c>
      <c r="I634" s="29">
        <v>0</v>
      </c>
      <c r="J634" s="29" t="s">
        <v>5</v>
      </c>
      <c r="K634" s="29" t="s">
        <v>5</v>
      </c>
      <c r="L634" s="29" t="s">
        <v>5</v>
      </c>
      <c r="M634" s="29" t="s">
        <v>5</v>
      </c>
      <c r="N634" s="29" t="s">
        <v>5</v>
      </c>
      <c r="O634" s="29">
        <v>0</v>
      </c>
    </row>
    <row r="635" spans="1:15" x14ac:dyDescent="0.25">
      <c r="A635" s="21"/>
      <c r="B635" s="22"/>
      <c r="C635" s="14">
        <v>1367</v>
      </c>
      <c r="D635" s="15" t="s">
        <v>628</v>
      </c>
      <c r="E635" s="30">
        <v>0</v>
      </c>
      <c r="F635" s="30">
        <v>0</v>
      </c>
      <c r="G635" s="30" t="s">
        <v>5</v>
      </c>
      <c r="H635" s="30" t="s">
        <v>5</v>
      </c>
      <c r="I635" s="30" t="s">
        <v>5</v>
      </c>
      <c r="J635" s="30" t="s">
        <v>5</v>
      </c>
      <c r="K635" s="30" t="s">
        <v>5</v>
      </c>
      <c r="L635" s="30" t="s">
        <v>5</v>
      </c>
      <c r="M635" s="30" t="s">
        <v>5</v>
      </c>
      <c r="N635" s="30" t="s">
        <v>5</v>
      </c>
      <c r="O635" s="30">
        <v>0</v>
      </c>
    </row>
    <row r="636" spans="1:15" x14ac:dyDescent="0.25">
      <c r="A636" s="21"/>
      <c r="B636" s="22"/>
      <c r="C636" s="12">
        <v>1368</v>
      </c>
      <c r="D636" s="13" t="s">
        <v>629</v>
      </c>
      <c r="E636" s="29">
        <v>0</v>
      </c>
      <c r="F636" s="29">
        <v>0</v>
      </c>
      <c r="G636" s="29" t="s">
        <v>5</v>
      </c>
      <c r="H636" s="29" t="s">
        <v>5</v>
      </c>
      <c r="I636" s="29" t="s">
        <v>5</v>
      </c>
      <c r="J636" s="29" t="s">
        <v>5</v>
      </c>
      <c r="K636" s="29" t="s">
        <v>5</v>
      </c>
      <c r="L636" s="29" t="s">
        <v>5</v>
      </c>
      <c r="M636" s="29" t="s">
        <v>5</v>
      </c>
      <c r="N636" s="29" t="s">
        <v>5</v>
      </c>
      <c r="O636" s="29">
        <v>0</v>
      </c>
    </row>
    <row r="637" spans="1:15" x14ac:dyDescent="0.25">
      <c r="A637" s="21"/>
      <c r="B637" s="22"/>
      <c r="C637" s="14">
        <v>1369</v>
      </c>
      <c r="D637" s="15" t="s">
        <v>630</v>
      </c>
      <c r="E637" s="30" t="s">
        <v>5</v>
      </c>
      <c r="F637" s="30" t="s">
        <v>5</v>
      </c>
      <c r="G637" s="30" t="s">
        <v>5</v>
      </c>
      <c r="H637" s="30" t="s">
        <v>5</v>
      </c>
      <c r="I637" s="30" t="s">
        <v>5</v>
      </c>
      <c r="J637" s="30" t="s">
        <v>5</v>
      </c>
      <c r="K637" s="30" t="s">
        <v>5</v>
      </c>
      <c r="L637" s="30" t="s">
        <v>5</v>
      </c>
      <c r="M637" s="30" t="s">
        <v>5</v>
      </c>
      <c r="N637" s="30" t="s">
        <v>5</v>
      </c>
      <c r="O637" s="30" t="s">
        <v>5</v>
      </c>
    </row>
    <row r="638" spans="1:15" x14ac:dyDescent="0.25">
      <c r="A638" s="21"/>
      <c r="B638" s="22"/>
      <c r="C638" s="12">
        <v>1370</v>
      </c>
      <c r="D638" s="13" t="s">
        <v>631</v>
      </c>
      <c r="E638" s="29">
        <v>0</v>
      </c>
      <c r="F638" s="29">
        <v>0</v>
      </c>
      <c r="G638" s="29" t="s">
        <v>5</v>
      </c>
      <c r="H638" s="29" t="s">
        <v>5</v>
      </c>
      <c r="I638" s="29" t="s">
        <v>5</v>
      </c>
      <c r="J638" s="29" t="s">
        <v>5</v>
      </c>
      <c r="K638" s="29" t="s">
        <v>5</v>
      </c>
      <c r="L638" s="29" t="s">
        <v>5</v>
      </c>
      <c r="M638" s="29" t="s">
        <v>5</v>
      </c>
      <c r="N638" s="29" t="s">
        <v>5</v>
      </c>
      <c r="O638" s="29">
        <v>0</v>
      </c>
    </row>
    <row r="639" spans="1:15" x14ac:dyDescent="0.25">
      <c r="A639" s="21"/>
      <c r="B639" s="22"/>
      <c r="C639" s="14">
        <v>1371</v>
      </c>
      <c r="D639" s="15" t="s">
        <v>632</v>
      </c>
      <c r="E639" s="30">
        <v>0</v>
      </c>
      <c r="F639" s="30">
        <v>0</v>
      </c>
      <c r="G639" s="30" t="s">
        <v>5</v>
      </c>
      <c r="H639" s="30" t="s">
        <v>5</v>
      </c>
      <c r="I639" s="30" t="s">
        <v>5</v>
      </c>
      <c r="J639" s="30" t="s">
        <v>5</v>
      </c>
      <c r="K639" s="30" t="s">
        <v>5</v>
      </c>
      <c r="L639" s="30" t="s">
        <v>5</v>
      </c>
      <c r="M639" s="30" t="s">
        <v>5</v>
      </c>
      <c r="N639" s="30" t="s">
        <v>5</v>
      </c>
      <c r="O639" s="30">
        <v>0</v>
      </c>
    </row>
    <row r="640" spans="1:15" x14ac:dyDescent="0.25">
      <c r="A640" s="21"/>
      <c r="B640" s="22"/>
      <c r="C640" s="12">
        <v>1372</v>
      </c>
      <c r="D640" s="13" t="s">
        <v>606</v>
      </c>
      <c r="E640" s="29">
        <v>0</v>
      </c>
      <c r="F640" s="29">
        <v>0</v>
      </c>
      <c r="G640" s="29">
        <v>0</v>
      </c>
      <c r="H640" s="29">
        <v>0</v>
      </c>
      <c r="I640" s="29">
        <v>0</v>
      </c>
      <c r="J640" s="29" t="s">
        <v>5</v>
      </c>
      <c r="K640" s="29" t="s">
        <v>5</v>
      </c>
      <c r="L640" s="29" t="s">
        <v>5</v>
      </c>
      <c r="M640" s="29" t="s">
        <v>5</v>
      </c>
      <c r="N640" s="29" t="s">
        <v>5</v>
      </c>
      <c r="O640" s="29">
        <v>0</v>
      </c>
    </row>
    <row r="641" spans="1:15" x14ac:dyDescent="0.25">
      <c r="A641" s="21"/>
      <c r="B641" s="22"/>
      <c r="C641" s="14">
        <v>1373</v>
      </c>
      <c r="D641" s="15" t="s">
        <v>633</v>
      </c>
      <c r="E641" s="30">
        <v>0</v>
      </c>
      <c r="F641" s="30">
        <v>0</v>
      </c>
      <c r="G641" s="30">
        <v>0</v>
      </c>
      <c r="H641" s="30" t="s">
        <v>5</v>
      </c>
      <c r="I641" s="30" t="s">
        <v>5</v>
      </c>
      <c r="J641" s="30" t="s">
        <v>5</v>
      </c>
      <c r="K641" s="30" t="s">
        <v>5</v>
      </c>
      <c r="L641" s="30" t="s">
        <v>5</v>
      </c>
      <c r="M641" s="30" t="s">
        <v>5</v>
      </c>
      <c r="N641" s="30" t="s">
        <v>5</v>
      </c>
      <c r="O641" s="30">
        <v>0</v>
      </c>
    </row>
    <row r="642" spans="1:15" x14ac:dyDescent="0.25">
      <c r="A642" s="21"/>
      <c r="B642" s="22"/>
      <c r="C642" s="12">
        <v>1374</v>
      </c>
      <c r="D642" s="13" t="s">
        <v>634</v>
      </c>
      <c r="E642" s="29" t="s">
        <v>5</v>
      </c>
      <c r="F642" s="29">
        <v>0</v>
      </c>
      <c r="G642" s="29" t="s">
        <v>5</v>
      </c>
      <c r="H642" s="29" t="s">
        <v>5</v>
      </c>
      <c r="I642" s="29" t="s">
        <v>5</v>
      </c>
      <c r="J642" s="29" t="s">
        <v>5</v>
      </c>
      <c r="K642" s="29" t="s">
        <v>5</v>
      </c>
      <c r="L642" s="29" t="s">
        <v>5</v>
      </c>
      <c r="M642" s="29" t="s">
        <v>5</v>
      </c>
      <c r="N642" s="29" t="s">
        <v>5</v>
      </c>
      <c r="O642" s="29">
        <v>0</v>
      </c>
    </row>
    <row r="643" spans="1:15" x14ac:dyDescent="0.25">
      <c r="A643" s="21"/>
      <c r="B643" s="22"/>
      <c r="C643" s="14">
        <v>1375</v>
      </c>
      <c r="D643" s="15" t="s">
        <v>635</v>
      </c>
      <c r="E643" s="30">
        <v>0</v>
      </c>
      <c r="F643" s="30">
        <v>0</v>
      </c>
      <c r="G643" s="30" t="s">
        <v>5</v>
      </c>
      <c r="H643" s="30" t="s">
        <v>5</v>
      </c>
      <c r="I643" s="30" t="s">
        <v>5</v>
      </c>
      <c r="J643" s="30" t="s">
        <v>5</v>
      </c>
      <c r="K643" s="30" t="s">
        <v>5</v>
      </c>
      <c r="L643" s="30" t="s">
        <v>5</v>
      </c>
      <c r="M643" s="30" t="s">
        <v>5</v>
      </c>
      <c r="N643" s="30" t="s">
        <v>5</v>
      </c>
      <c r="O643" s="30">
        <v>0</v>
      </c>
    </row>
    <row r="644" spans="1:15" x14ac:dyDescent="0.25">
      <c r="A644" s="23"/>
      <c r="B644" s="24"/>
      <c r="C644" s="12">
        <v>10005</v>
      </c>
      <c r="D644" s="13" t="s">
        <v>2244</v>
      </c>
      <c r="E644" s="29">
        <v>0</v>
      </c>
      <c r="F644" s="29">
        <v>0</v>
      </c>
      <c r="G644" s="29">
        <v>0</v>
      </c>
      <c r="H644" s="29">
        <v>0</v>
      </c>
      <c r="I644" s="29">
        <v>0</v>
      </c>
      <c r="J644" s="29">
        <v>0</v>
      </c>
      <c r="K644" s="29">
        <v>0</v>
      </c>
      <c r="L644" s="29">
        <v>0</v>
      </c>
      <c r="M644" s="29" t="s">
        <v>5</v>
      </c>
      <c r="N644" s="29" t="s">
        <v>5</v>
      </c>
      <c r="O644" s="29">
        <v>0</v>
      </c>
    </row>
    <row r="645" spans="1:15" x14ac:dyDescent="0.25">
      <c r="A645" s="19">
        <v>6</v>
      </c>
      <c r="B645" s="20" t="s">
        <v>636</v>
      </c>
      <c r="C645" s="14">
        <v>1401</v>
      </c>
      <c r="D645" s="15" t="s">
        <v>637</v>
      </c>
      <c r="E645" s="30">
        <v>0</v>
      </c>
      <c r="F645" s="30">
        <v>0</v>
      </c>
      <c r="G645" s="30" t="s">
        <v>5</v>
      </c>
      <c r="H645" s="30" t="s">
        <v>5</v>
      </c>
      <c r="I645" s="30" t="s">
        <v>5</v>
      </c>
      <c r="J645" s="30" t="s">
        <v>5</v>
      </c>
      <c r="K645" s="30" t="s">
        <v>5</v>
      </c>
      <c r="L645" s="30" t="s">
        <v>5</v>
      </c>
      <c r="M645" s="30" t="s">
        <v>5</v>
      </c>
      <c r="N645" s="30" t="s">
        <v>5</v>
      </c>
      <c r="O645" s="30">
        <v>0</v>
      </c>
    </row>
    <row r="646" spans="1:15" x14ac:dyDescent="0.25">
      <c r="A646" s="21"/>
      <c r="B646" s="22"/>
      <c r="C646" s="12">
        <v>1402</v>
      </c>
      <c r="D646" s="13" t="s">
        <v>638</v>
      </c>
      <c r="E646" s="29">
        <v>0</v>
      </c>
      <c r="F646" s="29">
        <v>0</v>
      </c>
      <c r="G646" s="29" t="s">
        <v>5</v>
      </c>
      <c r="H646" s="29" t="s">
        <v>5</v>
      </c>
      <c r="I646" s="29" t="s">
        <v>5</v>
      </c>
      <c r="J646" s="29" t="s">
        <v>5</v>
      </c>
      <c r="K646" s="29" t="s">
        <v>5</v>
      </c>
      <c r="L646" s="29" t="s">
        <v>5</v>
      </c>
      <c r="M646" s="29" t="s">
        <v>5</v>
      </c>
      <c r="N646" s="29" t="s">
        <v>5</v>
      </c>
      <c r="O646" s="29">
        <v>0</v>
      </c>
    </row>
    <row r="647" spans="1:15" x14ac:dyDescent="0.25">
      <c r="A647" s="21"/>
      <c r="B647" s="22"/>
      <c r="C647" s="14">
        <v>1403</v>
      </c>
      <c r="D647" s="15" t="s">
        <v>639</v>
      </c>
      <c r="E647" s="30">
        <v>0</v>
      </c>
      <c r="F647" s="30">
        <v>0</v>
      </c>
      <c r="G647" s="30" t="s">
        <v>5</v>
      </c>
      <c r="H647" s="30" t="s">
        <v>5</v>
      </c>
      <c r="I647" s="30" t="s">
        <v>5</v>
      </c>
      <c r="J647" s="30" t="s">
        <v>5</v>
      </c>
      <c r="K647" s="30" t="s">
        <v>5</v>
      </c>
      <c r="L647" s="30" t="s">
        <v>5</v>
      </c>
      <c r="M647" s="30" t="s">
        <v>5</v>
      </c>
      <c r="N647" s="30" t="s">
        <v>5</v>
      </c>
      <c r="O647" s="30">
        <v>0</v>
      </c>
    </row>
    <row r="648" spans="1:15" x14ac:dyDescent="0.25">
      <c r="A648" s="21"/>
      <c r="B648" s="22"/>
      <c r="C648" s="12">
        <v>1404</v>
      </c>
      <c r="D648" s="13" t="s">
        <v>640</v>
      </c>
      <c r="E648" s="29">
        <v>0</v>
      </c>
      <c r="F648" s="29">
        <v>0</v>
      </c>
      <c r="G648" s="29" t="s">
        <v>5</v>
      </c>
      <c r="H648" s="29" t="s">
        <v>5</v>
      </c>
      <c r="I648" s="29" t="s">
        <v>5</v>
      </c>
      <c r="J648" s="29" t="s">
        <v>5</v>
      </c>
      <c r="K648" s="29" t="s">
        <v>5</v>
      </c>
      <c r="L648" s="29" t="s">
        <v>5</v>
      </c>
      <c r="M648" s="29" t="s">
        <v>5</v>
      </c>
      <c r="N648" s="29" t="s">
        <v>5</v>
      </c>
      <c r="O648" s="29">
        <v>0</v>
      </c>
    </row>
    <row r="649" spans="1:15" x14ac:dyDescent="0.25">
      <c r="A649" s="21"/>
      <c r="B649" s="22"/>
      <c r="C649" s="14">
        <v>1405</v>
      </c>
      <c r="D649" s="15" t="s">
        <v>641</v>
      </c>
      <c r="E649" s="30">
        <v>0</v>
      </c>
      <c r="F649" s="30">
        <v>0</v>
      </c>
      <c r="G649" s="30" t="s">
        <v>5</v>
      </c>
      <c r="H649" s="30" t="s">
        <v>5</v>
      </c>
      <c r="I649" s="30" t="s">
        <v>5</v>
      </c>
      <c r="J649" s="30" t="s">
        <v>5</v>
      </c>
      <c r="K649" s="30" t="s">
        <v>5</v>
      </c>
      <c r="L649" s="30" t="s">
        <v>5</v>
      </c>
      <c r="M649" s="30" t="s">
        <v>5</v>
      </c>
      <c r="N649" s="30" t="s">
        <v>5</v>
      </c>
      <c r="O649" s="30">
        <v>0</v>
      </c>
    </row>
    <row r="650" spans="1:15" x14ac:dyDescent="0.25">
      <c r="A650" s="21"/>
      <c r="B650" s="22"/>
      <c r="C650" s="12">
        <v>1406</v>
      </c>
      <c r="D650" s="13" t="s">
        <v>642</v>
      </c>
      <c r="E650" s="29">
        <v>0</v>
      </c>
      <c r="F650" s="29">
        <v>0</v>
      </c>
      <c r="G650" s="29" t="s">
        <v>5</v>
      </c>
      <c r="H650" s="29" t="s">
        <v>5</v>
      </c>
      <c r="I650" s="29">
        <v>0</v>
      </c>
      <c r="J650" s="29" t="s">
        <v>5</v>
      </c>
      <c r="K650" s="29" t="s">
        <v>5</v>
      </c>
      <c r="L650" s="29" t="s">
        <v>5</v>
      </c>
      <c r="M650" s="29" t="s">
        <v>5</v>
      </c>
      <c r="N650" s="29" t="s">
        <v>5</v>
      </c>
      <c r="O650" s="29">
        <v>0</v>
      </c>
    </row>
    <row r="651" spans="1:15" x14ac:dyDescent="0.25">
      <c r="A651" s="21"/>
      <c r="B651" s="22"/>
      <c r="C651" s="14">
        <v>1407</v>
      </c>
      <c r="D651" s="15" t="s">
        <v>643</v>
      </c>
      <c r="E651" s="30">
        <v>0</v>
      </c>
      <c r="F651" s="30">
        <v>0</v>
      </c>
      <c r="G651" s="30" t="s">
        <v>5</v>
      </c>
      <c r="H651" s="30">
        <v>0</v>
      </c>
      <c r="I651" s="30">
        <v>0</v>
      </c>
      <c r="J651" s="30" t="s">
        <v>5</v>
      </c>
      <c r="K651" s="30" t="s">
        <v>5</v>
      </c>
      <c r="L651" s="30" t="s">
        <v>5</v>
      </c>
      <c r="M651" s="30" t="s">
        <v>5</v>
      </c>
      <c r="N651" s="30" t="s">
        <v>5</v>
      </c>
      <c r="O651" s="30">
        <v>0</v>
      </c>
    </row>
    <row r="652" spans="1:15" x14ac:dyDescent="0.25">
      <c r="A652" s="23"/>
      <c r="B652" s="24"/>
      <c r="C652" s="12">
        <v>10006</v>
      </c>
      <c r="D652" s="13" t="s">
        <v>2244</v>
      </c>
      <c r="E652" s="29">
        <v>0</v>
      </c>
      <c r="F652" s="29">
        <v>0</v>
      </c>
      <c r="G652" s="29">
        <v>0</v>
      </c>
      <c r="H652" s="29">
        <v>0</v>
      </c>
      <c r="I652" s="29">
        <v>0</v>
      </c>
      <c r="J652" s="29" t="s">
        <v>5</v>
      </c>
      <c r="K652" s="29" t="s">
        <v>5</v>
      </c>
      <c r="L652" s="29" t="s">
        <v>5</v>
      </c>
      <c r="M652" s="29" t="s">
        <v>5</v>
      </c>
      <c r="N652" s="29" t="s">
        <v>5</v>
      </c>
      <c r="O652" s="29">
        <v>0</v>
      </c>
    </row>
    <row r="653" spans="1:15" x14ac:dyDescent="0.25">
      <c r="A653" s="19">
        <v>7</v>
      </c>
      <c r="B653" s="20" t="s">
        <v>644</v>
      </c>
      <c r="C653" s="14">
        <v>1501</v>
      </c>
      <c r="D653" s="15" t="s">
        <v>645</v>
      </c>
      <c r="E653" s="30">
        <v>0</v>
      </c>
      <c r="F653" s="30">
        <v>0</v>
      </c>
      <c r="G653" s="30" t="s">
        <v>5</v>
      </c>
      <c r="H653" s="30" t="s">
        <v>5</v>
      </c>
      <c r="I653" s="30" t="s">
        <v>5</v>
      </c>
      <c r="J653" s="30" t="s">
        <v>5</v>
      </c>
      <c r="K653" s="30" t="s">
        <v>5</v>
      </c>
      <c r="L653" s="30" t="s">
        <v>5</v>
      </c>
      <c r="M653" s="30" t="s">
        <v>5</v>
      </c>
      <c r="N653" s="30" t="s">
        <v>5</v>
      </c>
      <c r="O653" s="30">
        <v>0</v>
      </c>
    </row>
    <row r="654" spans="1:15" x14ac:dyDescent="0.25">
      <c r="A654" s="21"/>
      <c r="B654" s="22"/>
      <c r="C654" s="12">
        <v>1502</v>
      </c>
      <c r="D654" s="13" t="s">
        <v>646</v>
      </c>
      <c r="E654" s="29">
        <v>0</v>
      </c>
      <c r="F654" s="29">
        <v>0</v>
      </c>
      <c r="G654" s="29" t="s">
        <v>5</v>
      </c>
      <c r="H654" s="29" t="s">
        <v>5</v>
      </c>
      <c r="I654" s="29" t="s">
        <v>5</v>
      </c>
      <c r="J654" s="29" t="s">
        <v>5</v>
      </c>
      <c r="K654" s="29" t="s">
        <v>5</v>
      </c>
      <c r="L654" s="29" t="s">
        <v>5</v>
      </c>
      <c r="M654" s="29" t="s">
        <v>5</v>
      </c>
      <c r="N654" s="29" t="s">
        <v>5</v>
      </c>
      <c r="O654" s="29">
        <v>0</v>
      </c>
    </row>
    <row r="655" spans="1:15" x14ac:dyDescent="0.25">
      <c r="A655" s="21"/>
      <c r="B655" s="22"/>
      <c r="C655" s="14">
        <v>1503</v>
      </c>
      <c r="D655" s="15" t="s">
        <v>647</v>
      </c>
      <c r="E655" s="30">
        <v>0</v>
      </c>
      <c r="F655" s="30">
        <v>0</v>
      </c>
      <c r="G655" s="30" t="s">
        <v>5</v>
      </c>
      <c r="H655" s="30" t="s">
        <v>5</v>
      </c>
      <c r="I655" s="30" t="s">
        <v>5</v>
      </c>
      <c r="J655" s="30" t="s">
        <v>5</v>
      </c>
      <c r="K655" s="30" t="s">
        <v>5</v>
      </c>
      <c r="L655" s="30" t="s">
        <v>5</v>
      </c>
      <c r="M655" s="30" t="s">
        <v>5</v>
      </c>
      <c r="N655" s="30" t="s">
        <v>5</v>
      </c>
      <c r="O655" s="30">
        <v>0</v>
      </c>
    </row>
    <row r="656" spans="1:15" x14ac:dyDescent="0.25">
      <c r="A656" s="21"/>
      <c r="B656" s="22"/>
      <c r="C656" s="12">
        <v>1504</v>
      </c>
      <c r="D656" s="13" t="s">
        <v>648</v>
      </c>
      <c r="E656" s="29">
        <v>0</v>
      </c>
      <c r="F656" s="29">
        <v>0</v>
      </c>
      <c r="G656" s="29" t="s">
        <v>5</v>
      </c>
      <c r="H656" s="29" t="s">
        <v>5</v>
      </c>
      <c r="I656" s="29" t="s">
        <v>5</v>
      </c>
      <c r="J656" s="29" t="s">
        <v>5</v>
      </c>
      <c r="K656" s="29" t="s">
        <v>5</v>
      </c>
      <c r="L656" s="29" t="s">
        <v>5</v>
      </c>
      <c r="M656" s="29" t="s">
        <v>5</v>
      </c>
      <c r="N656" s="29" t="s">
        <v>5</v>
      </c>
      <c r="O656" s="29">
        <v>0</v>
      </c>
    </row>
    <row r="657" spans="1:15" x14ac:dyDescent="0.25">
      <c r="A657" s="21"/>
      <c r="B657" s="22"/>
      <c r="C657" s="14">
        <v>1505</v>
      </c>
      <c r="D657" s="15" t="s">
        <v>649</v>
      </c>
      <c r="E657" s="30">
        <v>0</v>
      </c>
      <c r="F657" s="30">
        <v>0</v>
      </c>
      <c r="G657" s="30" t="s">
        <v>5</v>
      </c>
      <c r="H657" s="30" t="s">
        <v>5</v>
      </c>
      <c r="I657" s="30" t="s">
        <v>5</v>
      </c>
      <c r="J657" s="30" t="s">
        <v>5</v>
      </c>
      <c r="K657" s="30" t="s">
        <v>5</v>
      </c>
      <c r="L657" s="30" t="s">
        <v>5</v>
      </c>
      <c r="M657" s="30" t="s">
        <v>5</v>
      </c>
      <c r="N657" s="30" t="s">
        <v>5</v>
      </c>
      <c r="O657" s="30">
        <v>0</v>
      </c>
    </row>
    <row r="658" spans="1:15" x14ac:dyDescent="0.25">
      <c r="A658" s="21"/>
      <c r="B658" s="22"/>
      <c r="C658" s="12">
        <v>1506</v>
      </c>
      <c r="D658" s="13" t="s">
        <v>650</v>
      </c>
      <c r="E658" s="29" t="s">
        <v>5</v>
      </c>
      <c r="F658" s="29">
        <v>0</v>
      </c>
      <c r="G658" s="29" t="s">
        <v>5</v>
      </c>
      <c r="H658" s="29" t="s">
        <v>5</v>
      </c>
      <c r="I658" s="29" t="s">
        <v>5</v>
      </c>
      <c r="J658" s="29" t="s">
        <v>5</v>
      </c>
      <c r="K658" s="29" t="s">
        <v>5</v>
      </c>
      <c r="L658" s="29" t="s">
        <v>5</v>
      </c>
      <c r="M658" s="29" t="s">
        <v>5</v>
      </c>
      <c r="N658" s="29" t="s">
        <v>5</v>
      </c>
      <c r="O658" s="29">
        <v>0</v>
      </c>
    </row>
    <row r="659" spans="1:15" x14ac:dyDescent="0.25">
      <c r="A659" s="21"/>
      <c r="B659" s="22"/>
      <c r="C659" s="14">
        <v>1507</v>
      </c>
      <c r="D659" s="15" t="s">
        <v>651</v>
      </c>
      <c r="E659" s="30">
        <v>0</v>
      </c>
      <c r="F659" s="30">
        <v>0</v>
      </c>
      <c r="G659" s="30" t="s">
        <v>5</v>
      </c>
      <c r="H659" s="30" t="s">
        <v>5</v>
      </c>
      <c r="I659" s="30" t="s">
        <v>5</v>
      </c>
      <c r="J659" s="30" t="s">
        <v>5</v>
      </c>
      <c r="K659" s="30" t="s">
        <v>5</v>
      </c>
      <c r="L659" s="30" t="s">
        <v>5</v>
      </c>
      <c r="M659" s="30" t="s">
        <v>5</v>
      </c>
      <c r="N659" s="30" t="s">
        <v>5</v>
      </c>
      <c r="O659" s="30">
        <v>0</v>
      </c>
    </row>
    <row r="660" spans="1:15" x14ac:dyDescent="0.25">
      <c r="A660" s="21"/>
      <c r="B660" s="22"/>
      <c r="C660" s="12">
        <v>1508</v>
      </c>
      <c r="D660" s="13" t="s">
        <v>652</v>
      </c>
      <c r="E660" s="29">
        <v>0</v>
      </c>
      <c r="F660" s="29">
        <v>0</v>
      </c>
      <c r="G660" s="29" t="s">
        <v>5</v>
      </c>
      <c r="H660" s="29" t="s">
        <v>5</v>
      </c>
      <c r="I660" s="29" t="s">
        <v>5</v>
      </c>
      <c r="J660" s="29" t="s">
        <v>5</v>
      </c>
      <c r="K660" s="29" t="s">
        <v>5</v>
      </c>
      <c r="L660" s="29" t="s">
        <v>5</v>
      </c>
      <c r="M660" s="29" t="s">
        <v>5</v>
      </c>
      <c r="N660" s="29" t="s">
        <v>5</v>
      </c>
      <c r="O660" s="29">
        <v>0</v>
      </c>
    </row>
    <row r="661" spans="1:15" x14ac:dyDescent="0.25">
      <c r="A661" s="21"/>
      <c r="B661" s="22"/>
      <c r="C661" s="14">
        <v>1509</v>
      </c>
      <c r="D661" s="15" t="s">
        <v>653</v>
      </c>
      <c r="E661" s="30">
        <v>0</v>
      </c>
      <c r="F661" s="30">
        <v>0</v>
      </c>
      <c r="G661" s="30" t="s">
        <v>5</v>
      </c>
      <c r="H661" s="30" t="s">
        <v>5</v>
      </c>
      <c r="I661" s="30">
        <v>0</v>
      </c>
      <c r="J661" s="30" t="s">
        <v>5</v>
      </c>
      <c r="K661" s="30" t="s">
        <v>5</v>
      </c>
      <c r="L661" s="30" t="s">
        <v>5</v>
      </c>
      <c r="M661" s="30" t="s">
        <v>5</v>
      </c>
      <c r="N661" s="30" t="s">
        <v>5</v>
      </c>
      <c r="O661" s="30">
        <v>0</v>
      </c>
    </row>
    <row r="662" spans="1:15" x14ac:dyDescent="0.25">
      <c r="A662" s="21"/>
      <c r="B662" s="22"/>
      <c r="C662" s="12">
        <v>1510</v>
      </c>
      <c r="D662" s="13" t="s">
        <v>654</v>
      </c>
      <c r="E662" s="29">
        <v>0</v>
      </c>
      <c r="F662" s="29">
        <v>0</v>
      </c>
      <c r="G662" s="29" t="s">
        <v>5</v>
      </c>
      <c r="H662" s="29" t="s">
        <v>5</v>
      </c>
      <c r="I662" s="29">
        <v>0</v>
      </c>
      <c r="J662" s="29" t="s">
        <v>5</v>
      </c>
      <c r="K662" s="29" t="s">
        <v>5</v>
      </c>
      <c r="L662" s="29" t="s">
        <v>5</v>
      </c>
      <c r="M662" s="29" t="s">
        <v>5</v>
      </c>
      <c r="N662" s="29" t="s">
        <v>5</v>
      </c>
      <c r="O662" s="29">
        <v>0</v>
      </c>
    </row>
    <row r="663" spans="1:15" x14ac:dyDescent="0.25">
      <c r="A663" s="21"/>
      <c r="B663" s="22"/>
      <c r="C663" s="14">
        <v>1511</v>
      </c>
      <c r="D663" s="15" t="s">
        <v>655</v>
      </c>
      <c r="E663" s="30">
        <v>0</v>
      </c>
      <c r="F663" s="30">
        <v>0</v>
      </c>
      <c r="G663" s="30" t="s">
        <v>5</v>
      </c>
      <c r="H663" s="30" t="s">
        <v>5</v>
      </c>
      <c r="I663" s="30" t="s">
        <v>5</v>
      </c>
      <c r="J663" s="30" t="s">
        <v>5</v>
      </c>
      <c r="K663" s="30" t="s">
        <v>5</v>
      </c>
      <c r="L663" s="30" t="s">
        <v>5</v>
      </c>
      <c r="M663" s="30" t="s">
        <v>5</v>
      </c>
      <c r="N663" s="30" t="s">
        <v>5</v>
      </c>
      <c r="O663" s="30">
        <v>0</v>
      </c>
    </row>
    <row r="664" spans="1:15" x14ac:dyDescent="0.25">
      <c r="A664" s="23"/>
      <c r="B664" s="24"/>
      <c r="C664" s="12">
        <v>10007</v>
      </c>
      <c r="D664" s="13" t="s">
        <v>2244</v>
      </c>
      <c r="E664" s="29">
        <v>0</v>
      </c>
      <c r="F664" s="29">
        <v>0</v>
      </c>
      <c r="G664" s="29">
        <v>0</v>
      </c>
      <c r="H664" s="29">
        <v>0</v>
      </c>
      <c r="I664" s="29">
        <v>0</v>
      </c>
      <c r="J664" s="29" t="s">
        <v>5</v>
      </c>
      <c r="K664" s="29" t="s">
        <v>5</v>
      </c>
      <c r="L664" s="29" t="s">
        <v>5</v>
      </c>
      <c r="M664" s="29" t="s">
        <v>5</v>
      </c>
      <c r="N664" s="29" t="s">
        <v>5</v>
      </c>
      <c r="O664" s="29">
        <v>0</v>
      </c>
    </row>
    <row r="665" spans="1:15" x14ac:dyDescent="0.25">
      <c r="A665" s="19">
        <v>8</v>
      </c>
      <c r="B665" s="20" t="s">
        <v>656</v>
      </c>
      <c r="C665" s="14">
        <v>1630</v>
      </c>
      <c r="D665" s="15" t="s">
        <v>657</v>
      </c>
      <c r="E665" s="30">
        <v>0</v>
      </c>
      <c r="F665" s="30">
        <v>0</v>
      </c>
      <c r="G665" s="30" t="s">
        <v>5</v>
      </c>
      <c r="H665" s="30">
        <v>0</v>
      </c>
      <c r="I665" s="30">
        <v>0</v>
      </c>
      <c r="J665" s="30" t="s">
        <v>5</v>
      </c>
      <c r="K665" s="30" t="s">
        <v>5</v>
      </c>
      <c r="L665" s="30" t="s">
        <v>5</v>
      </c>
      <c r="M665" s="30" t="s">
        <v>5</v>
      </c>
      <c r="N665" s="30" t="s">
        <v>5</v>
      </c>
      <c r="O665" s="30">
        <v>0</v>
      </c>
    </row>
    <row r="666" spans="1:15" x14ac:dyDescent="0.25">
      <c r="A666" s="21"/>
      <c r="B666" s="22"/>
      <c r="C666" s="12">
        <v>1631</v>
      </c>
      <c r="D666" s="13" t="s">
        <v>658</v>
      </c>
      <c r="E666" s="29">
        <v>0</v>
      </c>
      <c r="F666" s="29">
        <v>0</v>
      </c>
      <c r="G666" s="29" t="s">
        <v>5</v>
      </c>
      <c r="H666" s="29" t="s">
        <v>5</v>
      </c>
      <c r="I666" s="29" t="s">
        <v>5</v>
      </c>
      <c r="J666" s="29" t="s">
        <v>5</v>
      </c>
      <c r="K666" s="29" t="s">
        <v>5</v>
      </c>
      <c r="L666" s="29" t="s">
        <v>5</v>
      </c>
      <c r="M666" s="29" t="s">
        <v>5</v>
      </c>
      <c r="N666" s="29" t="s">
        <v>5</v>
      </c>
      <c r="O666" s="29">
        <v>0</v>
      </c>
    </row>
    <row r="667" spans="1:15" x14ac:dyDescent="0.25">
      <c r="A667" s="21"/>
      <c r="B667" s="22"/>
      <c r="C667" s="14">
        <v>1632</v>
      </c>
      <c r="D667" s="15" t="s">
        <v>656</v>
      </c>
      <c r="E667" s="30">
        <v>0</v>
      </c>
      <c r="F667" s="30">
        <v>0</v>
      </c>
      <c r="G667" s="30">
        <v>0</v>
      </c>
      <c r="H667" s="30">
        <v>0</v>
      </c>
      <c r="I667" s="30">
        <v>0</v>
      </c>
      <c r="J667" s="30" t="s">
        <v>5</v>
      </c>
      <c r="K667" s="30" t="s">
        <v>5</v>
      </c>
      <c r="L667" s="30" t="s">
        <v>5</v>
      </c>
      <c r="M667" s="30" t="s">
        <v>5</v>
      </c>
      <c r="N667" s="30" t="s">
        <v>5</v>
      </c>
      <c r="O667" s="30">
        <v>0</v>
      </c>
    </row>
    <row r="668" spans="1:15" x14ac:dyDescent="0.25">
      <c r="A668" s="23"/>
      <c r="B668" s="24"/>
      <c r="C668" s="12">
        <v>10008</v>
      </c>
      <c r="D668" s="13" t="s">
        <v>2244</v>
      </c>
      <c r="E668" s="29">
        <v>0</v>
      </c>
      <c r="F668" s="29">
        <v>0</v>
      </c>
      <c r="G668" s="29">
        <v>0</v>
      </c>
      <c r="H668" s="29">
        <v>0</v>
      </c>
      <c r="I668" s="29">
        <v>0</v>
      </c>
      <c r="J668" s="29" t="s">
        <v>5</v>
      </c>
      <c r="K668" s="29" t="s">
        <v>5</v>
      </c>
      <c r="L668" s="29" t="s">
        <v>5</v>
      </c>
      <c r="M668" s="29" t="s">
        <v>5</v>
      </c>
      <c r="N668" s="29" t="s">
        <v>5</v>
      </c>
      <c r="O668" s="29">
        <v>0</v>
      </c>
    </row>
    <row r="669" spans="1:15" x14ac:dyDescent="0.25">
      <c r="A669" s="19">
        <v>9</v>
      </c>
      <c r="B669" s="20" t="s">
        <v>659</v>
      </c>
      <c r="C669" s="14">
        <v>1701</v>
      </c>
      <c r="D669" s="15" t="s">
        <v>660</v>
      </c>
      <c r="E669" s="30">
        <v>0</v>
      </c>
      <c r="F669" s="30">
        <v>0</v>
      </c>
      <c r="G669" s="30">
        <v>0</v>
      </c>
      <c r="H669" s="30">
        <v>0</v>
      </c>
      <c r="I669" s="30">
        <v>0</v>
      </c>
      <c r="J669" s="30" t="s">
        <v>5</v>
      </c>
      <c r="K669" s="30">
        <v>0</v>
      </c>
      <c r="L669" s="30" t="s">
        <v>5</v>
      </c>
      <c r="M669" s="30" t="s">
        <v>5</v>
      </c>
      <c r="N669" s="30" t="s">
        <v>5</v>
      </c>
      <c r="O669" s="30">
        <v>0</v>
      </c>
    </row>
    <row r="670" spans="1:15" x14ac:dyDescent="0.25">
      <c r="A670" s="21"/>
      <c r="B670" s="22"/>
      <c r="C670" s="12">
        <v>1702</v>
      </c>
      <c r="D670" s="13" t="s">
        <v>661</v>
      </c>
      <c r="E670" s="29">
        <v>0</v>
      </c>
      <c r="F670" s="29">
        <v>0</v>
      </c>
      <c r="G670" s="29">
        <v>0</v>
      </c>
      <c r="H670" s="29">
        <v>0</v>
      </c>
      <c r="I670" s="29">
        <v>0</v>
      </c>
      <c r="J670" s="29" t="s">
        <v>5</v>
      </c>
      <c r="K670" s="29" t="s">
        <v>5</v>
      </c>
      <c r="L670" s="29" t="s">
        <v>5</v>
      </c>
      <c r="M670" s="29" t="s">
        <v>5</v>
      </c>
      <c r="N670" s="29" t="s">
        <v>5</v>
      </c>
      <c r="O670" s="29">
        <v>0</v>
      </c>
    </row>
    <row r="671" spans="1:15" x14ac:dyDescent="0.25">
      <c r="A671" s="21"/>
      <c r="B671" s="22"/>
      <c r="C671" s="14">
        <v>1703</v>
      </c>
      <c r="D671" s="15" t="s">
        <v>662</v>
      </c>
      <c r="E671" s="30">
        <v>0</v>
      </c>
      <c r="F671" s="30">
        <v>0</v>
      </c>
      <c r="G671" s="30" t="s">
        <v>5</v>
      </c>
      <c r="H671" s="30" t="s">
        <v>5</v>
      </c>
      <c r="I671" s="30">
        <v>0</v>
      </c>
      <c r="J671" s="30" t="s">
        <v>5</v>
      </c>
      <c r="K671" s="30" t="s">
        <v>5</v>
      </c>
      <c r="L671" s="30" t="s">
        <v>5</v>
      </c>
      <c r="M671" s="30" t="s">
        <v>5</v>
      </c>
      <c r="N671" s="30" t="s">
        <v>5</v>
      </c>
      <c r="O671" s="30">
        <v>0</v>
      </c>
    </row>
    <row r="672" spans="1:15" x14ac:dyDescent="0.25">
      <c r="A672" s="21"/>
      <c r="B672" s="22"/>
      <c r="C672" s="12">
        <v>1704</v>
      </c>
      <c r="D672" s="13" t="s">
        <v>663</v>
      </c>
      <c r="E672" s="29">
        <v>0</v>
      </c>
      <c r="F672" s="29">
        <v>0</v>
      </c>
      <c r="G672" s="29" t="s">
        <v>5</v>
      </c>
      <c r="H672" s="29">
        <v>0</v>
      </c>
      <c r="I672" s="29" t="s">
        <v>5</v>
      </c>
      <c r="J672" s="29" t="s">
        <v>5</v>
      </c>
      <c r="K672" s="29" t="s">
        <v>5</v>
      </c>
      <c r="L672" s="29" t="s">
        <v>5</v>
      </c>
      <c r="M672" s="29" t="s">
        <v>5</v>
      </c>
      <c r="N672" s="29" t="s">
        <v>5</v>
      </c>
      <c r="O672" s="29">
        <v>0</v>
      </c>
    </row>
    <row r="673" spans="1:15" x14ac:dyDescent="0.25">
      <c r="A673" s="21"/>
      <c r="B673" s="22"/>
      <c r="C673" s="14">
        <v>1705</v>
      </c>
      <c r="D673" s="15" t="s">
        <v>664</v>
      </c>
      <c r="E673" s="30">
        <v>0</v>
      </c>
      <c r="F673" s="30">
        <v>0</v>
      </c>
      <c r="G673" s="30" t="s">
        <v>5</v>
      </c>
      <c r="H673" s="30" t="s">
        <v>5</v>
      </c>
      <c r="I673" s="30" t="s">
        <v>5</v>
      </c>
      <c r="J673" s="30" t="s">
        <v>5</v>
      </c>
      <c r="K673" s="30" t="s">
        <v>5</v>
      </c>
      <c r="L673" s="30" t="s">
        <v>5</v>
      </c>
      <c r="M673" s="30" t="s">
        <v>5</v>
      </c>
      <c r="N673" s="30" t="s">
        <v>5</v>
      </c>
      <c r="O673" s="30">
        <v>0</v>
      </c>
    </row>
    <row r="674" spans="1:15" x14ac:dyDescent="0.25">
      <c r="A674" s="21"/>
      <c r="B674" s="22"/>
      <c r="C674" s="12">
        <v>1706</v>
      </c>
      <c r="D674" s="13" t="s">
        <v>665</v>
      </c>
      <c r="E674" s="29">
        <v>0</v>
      </c>
      <c r="F674" s="29">
        <v>0</v>
      </c>
      <c r="G674" s="29" t="s">
        <v>5</v>
      </c>
      <c r="H674" s="29" t="s">
        <v>5</v>
      </c>
      <c r="I674" s="29" t="s">
        <v>5</v>
      </c>
      <c r="J674" s="29" t="s">
        <v>5</v>
      </c>
      <c r="K674" s="29" t="s">
        <v>5</v>
      </c>
      <c r="L674" s="29" t="s">
        <v>5</v>
      </c>
      <c r="M674" s="29" t="s">
        <v>5</v>
      </c>
      <c r="N674" s="29" t="s">
        <v>5</v>
      </c>
      <c r="O674" s="29">
        <v>0</v>
      </c>
    </row>
    <row r="675" spans="1:15" x14ac:dyDescent="0.25">
      <c r="A675" s="21"/>
      <c r="B675" s="22"/>
      <c r="C675" s="14">
        <v>1707</v>
      </c>
      <c r="D675" s="15" t="s">
        <v>666</v>
      </c>
      <c r="E675" s="30">
        <v>0</v>
      </c>
      <c r="F675" s="30">
        <v>0</v>
      </c>
      <c r="G675" s="30">
        <v>0</v>
      </c>
      <c r="H675" s="30">
        <v>0</v>
      </c>
      <c r="I675" s="30">
        <v>0</v>
      </c>
      <c r="J675" s="30" t="s">
        <v>5</v>
      </c>
      <c r="K675" s="30" t="s">
        <v>5</v>
      </c>
      <c r="L675" s="30" t="s">
        <v>5</v>
      </c>
      <c r="M675" s="30" t="s">
        <v>5</v>
      </c>
      <c r="N675" s="30" t="s">
        <v>5</v>
      </c>
      <c r="O675" s="30">
        <v>0</v>
      </c>
    </row>
    <row r="676" spans="1:15" x14ac:dyDescent="0.25">
      <c r="A676" s="21"/>
      <c r="B676" s="22"/>
      <c r="C676" s="12">
        <v>1708</v>
      </c>
      <c r="D676" s="13" t="s">
        <v>667</v>
      </c>
      <c r="E676" s="29">
        <v>0</v>
      </c>
      <c r="F676" s="29">
        <v>0</v>
      </c>
      <c r="G676" s="29" t="s">
        <v>5</v>
      </c>
      <c r="H676" s="29">
        <v>0</v>
      </c>
      <c r="I676" s="29">
        <v>0</v>
      </c>
      <c r="J676" s="29" t="s">
        <v>5</v>
      </c>
      <c r="K676" s="29" t="s">
        <v>5</v>
      </c>
      <c r="L676" s="29" t="s">
        <v>5</v>
      </c>
      <c r="M676" s="29" t="s">
        <v>5</v>
      </c>
      <c r="N676" s="29" t="s">
        <v>5</v>
      </c>
      <c r="O676" s="29">
        <v>0</v>
      </c>
    </row>
    <row r="677" spans="1:15" x14ac:dyDescent="0.25">
      <c r="A677" s="21"/>
      <c r="B677" s="22"/>
      <c r="C677" s="14">
        <v>1709</v>
      </c>
      <c r="D677" s="15" t="s">
        <v>668</v>
      </c>
      <c r="E677" s="30">
        <v>0</v>
      </c>
      <c r="F677" s="30">
        <v>0</v>
      </c>
      <c r="G677" s="30" t="s">
        <v>5</v>
      </c>
      <c r="H677" s="30">
        <v>0</v>
      </c>
      <c r="I677" s="30">
        <v>0</v>
      </c>
      <c r="J677" s="30" t="s">
        <v>5</v>
      </c>
      <c r="K677" s="30" t="s">
        <v>5</v>
      </c>
      <c r="L677" s="30" t="s">
        <v>5</v>
      </c>
      <c r="M677" s="30" t="s">
        <v>5</v>
      </c>
      <c r="N677" s="30" t="s">
        <v>5</v>
      </c>
      <c r="O677" s="30">
        <v>0</v>
      </c>
    </row>
    <row r="678" spans="1:15" x14ac:dyDescent="0.25">
      <c r="A678" s="21"/>
      <c r="B678" s="22"/>
      <c r="C678" s="12">
        <v>1710</v>
      </c>
      <c r="D678" s="13" t="s">
        <v>669</v>
      </c>
      <c r="E678" s="29">
        <v>0</v>
      </c>
      <c r="F678" s="29">
        <v>0</v>
      </c>
      <c r="G678" s="29" t="s">
        <v>5</v>
      </c>
      <c r="H678" s="29" t="s">
        <v>5</v>
      </c>
      <c r="I678" s="29">
        <v>0</v>
      </c>
      <c r="J678" s="29" t="s">
        <v>5</v>
      </c>
      <c r="K678" s="29" t="s">
        <v>5</v>
      </c>
      <c r="L678" s="29" t="s">
        <v>5</v>
      </c>
      <c r="M678" s="29" t="s">
        <v>5</v>
      </c>
      <c r="N678" s="29" t="s">
        <v>5</v>
      </c>
      <c r="O678" s="29">
        <v>0</v>
      </c>
    </row>
    <row r="679" spans="1:15" x14ac:dyDescent="0.25">
      <c r="A679" s="21"/>
      <c r="B679" s="22"/>
      <c r="C679" s="14">
        <v>1711</v>
      </c>
      <c r="D679" s="15" t="s">
        <v>659</v>
      </c>
      <c r="E679" s="30">
        <v>0</v>
      </c>
      <c r="F679" s="30">
        <v>0</v>
      </c>
      <c r="G679" s="30">
        <v>0</v>
      </c>
      <c r="H679" s="30">
        <v>0</v>
      </c>
      <c r="I679" s="30">
        <v>0</v>
      </c>
      <c r="J679" s="30">
        <v>0</v>
      </c>
      <c r="K679" s="30">
        <v>0</v>
      </c>
      <c r="L679" s="30">
        <v>0</v>
      </c>
      <c r="M679" s="30">
        <v>0</v>
      </c>
      <c r="N679" s="30" t="s">
        <v>5</v>
      </c>
      <c r="O679" s="30">
        <v>0</v>
      </c>
    </row>
    <row r="680" spans="1:15" x14ac:dyDescent="0.25">
      <c r="A680" s="23"/>
      <c r="B680" s="24"/>
      <c r="C680" s="12">
        <v>10009</v>
      </c>
      <c r="D680" s="13" t="s">
        <v>2244</v>
      </c>
      <c r="E680" s="29">
        <v>0</v>
      </c>
      <c r="F680" s="29">
        <v>0</v>
      </c>
      <c r="G680" s="29">
        <v>0</v>
      </c>
      <c r="H680" s="29">
        <v>0</v>
      </c>
      <c r="I680" s="29">
        <v>0</v>
      </c>
      <c r="J680" s="29">
        <v>0</v>
      </c>
      <c r="K680" s="29">
        <v>0</v>
      </c>
      <c r="L680" s="29">
        <v>0</v>
      </c>
      <c r="M680" s="29">
        <v>0</v>
      </c>
      <c r="N680" s="29">
        <v>0</v>
      </c>
      <c r="O680" s="29">
        <v>0</v>
      </c>
    </row>
    <row r="681" spans="1:15" x14ac:dyDescent="0.25">
      <c r="A681" s="19">
        <v>10</v>
      </c>
      <c r="B681" s="20" t="s">
        <v>670</v>
      </c>
      <c r="C681" s="14">
        <v>2008</v>
      </c>
      <c r="D681" s="15" t="s">
        <v>671</v>
      </c>
      <c r="E681" s="30" t="s">
        <v>5</v>
      </c>
      <c r="F681" s="30" t="s">
        <v>5</v>
      </c>
      <c r="G681" s="30" t="s">
        <v>5</v>
      </c>
      <c r="H681" s="30" t="s">
        <v>5</v>
      </c>
      <c r="I681" s="30" t="s">
        <v>5</v>
      </c>
      <c r="J681" s="30" t="s">
        <v>5</v>
      </c>
      <c r="K681" s="30" t="s">
        <v>5</v>
      </c>
      <c r="L681" s="30" t="s">
        <v>5</v>
      </c>
      <c r="M681" s="30" t="s">
        <v>5</v>
      </c>
      <c r="N681" s="30" t="s">
        <v>5</v>
      </c>
      <c r="O681" s="30">
        <v>0</v>
      </c>
    </row>
    <row r="682" spans="1:15" x14ac:dyDescent="0.25">
      <c r="A682" s="21"/>
      <c r="B682" s="22"/>
      <c r="C682" s="12">
        <v>2009</v>
      </c>
      <c r="D682" s="13" t="s">
        <v>672</v>
      </c>
      <c r="E682" s="29" t="s">
        <v>5</v>
      </c>
      <c r="F682" s="29">
        <v>0</v>
      </c>
      <c r="G682" s="29" t="s">
        <v>5</v>
      </c>
      <c r="H682" s="29" t="s">
        <v>5</v>
      </c>
      <c r="I682" s="29" t="s">
        <v>5</v>
      </c>
      <c r="J682" s="29" t="s">
        <v>5</v>
      </c>
      <c r="K682" s="29" t="s">
        <v>5</v>
      </c>
      <c r="L682" s="29" t="s">
        <v>5</v>
      </c>
      <c r="M682" s="29" t="s">
        <v>5</v>
      </c>
      <c r="N682" s="29" t="s">
        <v>5</v>
      </c>
      <c r="O682" s="29">
        <v>0</v>
      </c>
    </row>
    <row r="683" spans="1:15" x14ac:dyDescent="0.25">
      <c r="A683" s="21"/>
      <c r="B683" s="22"/>
      <c r="C683" s="14">
        <v>2011</v>
      </c>
      <c r="D683" s="15" t="s">
        <v>673</v>
      </c>
      <c r="E683" s="30" t="s">
        <v>5</v>
      </c>
      <c r="F683" s="30">
        <v>0</v>
      </c>
      <c r="G683" s="30" t="s">
        <v>5</v>
      </c>
      <c r="H683" s="30" t="s">
        <v>5</v>
      </c>
      <c r="I683" s="30" t="s">
        <v>5</v>
      </c>
      <c r="J683" s="30" t="s">
        <v>5</v>
      </c>
      <c r="K683" s="30" t="s">
        <v>5</v>
      </c>
      <c r="L683" s="30" t="s">
        <v>5</v>
      </c>
      <c r="M683" s="30" t="s">
        <v>5</v>
      </c>
      <c r="N683" s="30" t="s">
        <v>5</v>
      </c>
      <c r="O683" s="30">
        <v>0</v>
      </c>
    </row>
    <row r="684" spans="1:15" x14ac:dyDescent="0.25">
      <c r="A684" s="21"/>
      <c r="B684" s="22"/>
      <c r="C684" s="12">
        <v>2016</v>
      </c>
      <c r="D684" s="13" t="s">
        <v>674</v>
      </c>
      <c r="E684" s="29" t="s">
        <v>5</v>
      </c>
      <c r="F684" s="29">
        <v>0</v>
      </c>
      <c r="G684" s="29" t="s">
        <v>5</v>
      </c>
      <c r="H684" s="29" t="s">
        <v>5</v>
      </c>
      <c r="I684" s="29" t="s">
        <v>5</v>
      </c>
      <c r="J684" s="29" t="s">
        <v>5</v>
      </c>
      <c r="K684" s="29" t="s">
        <v>5</v>
      </c>
      <c r="L684" s="29" t="s">
        <v>5</v>
      </c>
      <c r="M684" s="29" t="s">
        <v>5</v>
      </c>
      <c r="N684" s="29" t="s">
        <v>5</v>
      </c>
      <c r="O684" s="29">
        <v>0</v>
      </c>
    </row>
    <row r="685" spans="1:15" x14ac:dyDescent="0.25">
      <c r="A685" s="21"/>
      <c r="B685" s="22"/>
      <c r="C685" s="14">
        <v>2022</v>
      </c>
      <c r="D685" s="15" t="s">
        <v>675</v>
      </c>
      <c r="E685" s="30" t="s">
        <v>5</v>
      </c>
      <c r="F685" s="30">
        <v>0</v>
      </c>
      <c r="G685" s="30" t="s">
        <v>5</v>
      </c>
      <c r="H685" s="30" t="s">
        <v>5</v>
      </c>
      <c r="I685" s="30" t="s">
        <v>5</v>
      </c>
      <c r="J685" s="30" t="s">
        <v>5</v>
      </c>
      <c r="K685" s="30" t="s">
        <v>5</v>
      </c>
      <c r="L685" s="30" t="s">
        <v>5</v>
      </c>
      <c r="M685" s="30" t="s">
        <v>5</v>
      </c>
      <c r="N685" s="30" t="s">
        <v>5</v>
      </c>
      <c r="O685" s="30">
        <v>0</v>
      </c>
    </row>
    <row r="686" spans="1:15" x14ac:dyDescent="0.25">
      <c r="A686" s="21"/>
      <c r="B686" s="22"/>
      <c r="C686" s="12">
        <v>2025</v>
      </c>
      <c r="D686" s="13" t="s">
        <v>676</v>
      </c>
      <c r="E686" s="29" t="s">
        <v>5</v>
      </c>
      <c r="F686" s="29" t="s">
        <v>5</v>
      </c>
      <c r="G686" s="29" t="s">
        <v>5</v>
      </c>
      <c r="H686" s="29" t="s">
        <v>5</v>
      </c>
      <c r="I686" s="29" t="s">
        <v>5</v>
      </c>
      <c r="J686" s="29" t="s">
        <v>5</v>
      </c>
      <c r="K686" s="29" t="s">
        <v>5</v>
      </c>
      <c r="L686" s="29" t="s">
        <v>5</v>
      </c>
      <c r="M686" s="29" t="s">
        <v>5</v>
      </c>
      <c r="N686" s="29" t="s">
        <v>5</v>
      </c>
      <c r="O686" s="29" t="s">
        <v>5</v>
      </c>
    </row>
    <row r="687" spans="1:15" x14ac:dyDescent="0.25">
      <c r="A687" s="21"/>
      <c r="B687" s="22"/>
      <c r="C687" s="14">
        <v>2027</v>
      </c>
      <c r="D687" s="15" t="s">
        <v>677</v>
      </c>
      <c r="E687" s="30" t="s">
        <v>5</v>
      </c>
      <c r="F687" s="30" t="s">
        <v>5</v>
      </c>
      <c r="G687" s="30" t="s">
        <v>5</v>
      </c>
      <c r="H687" s="30" t="s">
        <v>5</v>
      </c>
      <c r="I687" s="30" t="s">
        <v>5</v>
      </c>
      <c r="J687" s="30" t="s">
        <v>5</v>
      </c>
      <c r="K687" s="30" t="s">
        <v>5</v>
      </c>
      <c r="L687" s="30" t="s">
        <v>5</v>
      </c>
      <c r="M687" s="30" t="s">
        <v>5</v>
      </c>
      <c r="N687" s="30" t="s">
        <v>5</v>
      </c>
      <c r="O687" s="30">
        <v>0</v>
      </c>
    </row>
    <row r="688" spans="1:15" x14ac:dyDescent="0.25">
      <c r="A688" s="21"/>
      <c r="B688" s="22"/>
      <c r="C688" s="12">
        <v>2029</v>
      </c>
      <c r="D688" s="13" t="s">
        <v>678</v>
      </c>
      <c r="E688" s="29">
        <v>0</v>
      </c>
      <c r="F688" s="29">
        <v>0</v>
      </c>
      <c r="G688" s="29" t="s">
        <v>5</v>
      </c>
      <c r="H688" s="29">
        <v>0</v>
      </c>
      <c r="I688" s="29" t="s">
        <v>5</v>
      </c>
      <c r="J688" s="29" t="s">
        <v>5</v>
      </c>
      <c r="K688" s="29" t="s">
        <v>5</v>
      </c>
      <c r="L688" s="29" t="s">
        <v>5</v>
      </c>
      <c r="M688" s="29" t="s">
        <v>5</v>
      </c>
      <c r="N688" s="29" t="s">
        <v>5</v>
      </c>
      <c r="O688" s="29">
        <v>0</v>
      </c>
    </row>
    <row r="689" spans="1:15" x14ac:dyDescent="0.25">
      <c r="A689" s="21"/>
      <c r="B689" s="22"/>
      <c r="C689" s="14">
        <v>2035</v>
      </c>
      <c r="D689" s="15" t="s">
        <v>679</v>
      </c>
      <c r="E689" s="30" t="s">
        <v>5</v>
      </c>
      <c r="F689" s="30">
        <v>0</v>
      </c>
      <c r="G689" s="30" t="s">
        <v>5</v>
      </c>
      <c r="H689" s="30" t="s">
        <v>5</v>
      </c>
      <c r="I689" s="30" t="s">
        <v>5</v>
      </c>
      <c r="J689" s="30" t="s">
        <v>5</v>
      </c>
      <c r="K689" s="30" t="s">
        <v>5</v>
      </c>
      <c r="L689" s="30" t="s">
        <v>5</v>
      </c>
      <c r="M689" s="30" t="s">
        <v>5</v>
      </c>
      <c r="N689" s="30" t="s">
        <v>5</v>
      </c>
      <c r="O689" s="30">
        <v>0</v>
      </c>
    </row>
    <row r="690" spans="1:15" x14ac:dyDescent="0.25">
      <c r="A690" s="21"/>
      <c r="B690" s="22"/>
      <c r="C690" s="12">
        <v>2038</v>
      </c>
      <c r="D690" s="13" t="s">
        <v>680</v>
      </c>
      <c r="E690" s="29" t="s">
        <v>5</v>
      </c>
      <c r="F690" s="29" t="s">
        <v>5</v>
      </c>
      <c r="G690" s="29" t="s">
        <v>5</v>
      </c>
      <c r="H690" s="29" t="s">
        <v>5</v>
      </c>
      <c r="I690" s="29" t="s">
        <v>5</v>
      </c>
      <c r="J690" s="29" t="s">
        <v>5</v>
      </c>
      <c r="K690" s="29" t="s">
        <v>5</v>
      </c>
      <c r="L690" s="29" t="s">
        <v>5</v>
      </c>
      <c r="M690" s="29" t="s">
        <v>5</v>
      </c>
      <c r="N690" s="29" t="s">
        <v>5</v>
      </c>
      <c r="O690" s="29" t="s">
        <v>5</v>
      </c>
    </row>
    <row r="691" spans="1:15" x14ac:dyDescent="0.25">
      <c r="A691" s="21"/>
      <c r="B691" s="22"/>
      <c r="C691" s="14">
        <v>2041</v>
      </c>
      <c r="D691" s="15" t="s">
        <v>681</v>
      </c>
      <c r="E691" s="30">
        <v>0</v>
      </c>
      <c r="F691" s="30">
        <v>0</v>
      </c>
      <c r="G691" s="30" t="s">
        <v>5</v>
      </c>
      <c r="H691" s="30" t="s">
        <v>5</v>
      </c>
      <c r="I691" s="30" t="s">
        <v>5</v>
      </c>
      <c r="J691" s="30" t="s">
        <v>5</v>
      </c>
      <c r="K691" s="30" t="s">
        <v>5</v>
      </c>
      <c r="L691" s="30" t="s">
        <v>5</v>
      </c>
      <c r="M691" s="30" t="s">
        <v>5</v>
      </c>
      <c r="N691" s="30" t="s">
        <v>5</v>
      </c>
      <c r="O691" s="30">
        <v>0</v>
      </c>
    </row>
    <row r="692" spans="1:15" x14ac:dyDescent="0.25">
      <c r="A692" s="21"/>
      <c r="B692" s="22"/>
      <c r="C692" s="12">
        <v>2043</v>
      </c>
      <c r="D692" s="13" t="s">
        <v>682</v>
      </c>
      <c r="E692" s="29" t="s">
        <v>5</v>
      </c>
      <c r="F692" s="29" t="s">
        <v>5</v>
      </c>
      <c r="G692" s="29" t="s">
        <v>5</v>
      </c>
      <c r="H692" s="29" t="s">
        <v>5</v>
      </c>
      <c r="I692" s="29" t="s">
        <v>5</v>
      </c>
      <c r="J692" s="29" t="s">
        <v>5</v>
      </c>
      <c r="K692" s="29" t="s">
        <v>5</v>
      </c>
      <c r="L692" s="29" t="s">
        <v>5</v>
      </c>
      <c r="M692" s="29" t="s">
        <v>5</v>
      </c>
      <c r="N692" s="29" t="s">
        <v>5</v>
      </c>
      <c r="O692" s="29" t="s">
        <v>5</v>
      </c>
    </row>
    <row r="693" spans="1:15" x14ac:dyDescent="0.25">
      <c r="A693" s="21"/>
      <c r="B693" s="22"/>
      <c r="C693" s="14">
        <v>2044</v>
      </c>
      <c r="D693" s="15" t="s">
        <v>683</v>
      </c>
      <c r="E693" s="30" t="s">
        <v>5</v>
      </c>
      <c r="F693" s="30">
        <v>0</v>
      </c>
      <c r="G693" s="30" t="s">
        <v>5</v>
      </c>
      <c r="H693" s="30" t="s">
        <v>5</v>
      </c>
      <c r="I693" s="30" t="s">
        <v>5</v>
      </c>
      <c r="J693" s="30" t="s">
        <v>5</v>
      </c>
      <c r="K693" s="30" t="s">
        <v>5</v>
      </c>
      <c r="L693" s="30" t="s">
        <v>5</v>
      </c>
      <c r="M693" s="30" t="s">
        <v>5</v>
      </c>
      <c r="N693" s="30" t="s">
        <v>5</v>
      </c>
      <c r="O693" s="30">
        <v>0</v>
      </c>
    </row>
    <row r="694" spans="1:15" x14ac:dyDescent="0.25">
      <c r="A694" s="21"/>
      <c r="B694" s="22"/>
      <c r="C694" s="12">
        <v>2045</v>
      </c>
      <c r="D694" s="13" t="s">
        <v>684</v>
      </c>
      <c r="E694" s="29" t="s">
        <v>5</v>
      </c>
      <c r="F694" s="29" t="s">
        <v>5</v>
      </c>
      <c r="G694" s="29" t="s">
        <v>5</v>
      </c>
      <c r="H694" s="29" t="s">
        <v>5</v>
      </c>
      <c r="I694" s="29" t="s">
        <v>5</v>
      </c>
      <c r="J694" s="29" t="s">
        <v>5</v>
      </c>
      <c r="K694" s="29" t="s">
        <v>5</v>
      </c>
      <c r="L694" s="29" t="s">
        <v>5</v>
      </c>
      <c r="M694" s="29" t="s">
        <v>5</v>
      </c>
      <c r="N694" s="29" t="s">
        <v>5</v>
      </c>
      <c r="O694" s="29">
        <v>0</v>
      </c>
    </row>
    <row r="695" spans="1:15" x14ac:dyDescent="0.25">
      <c r="A695" s="21"/>
      <c r="B695" s="22"/>
      <c r="C695" s="14">
        <v>2050</v>
      </c>
      <c r="D695" s="15" t="s">
        <v>685</v>
      </c>
      <c r="E695" s="30" t="s">
        <v>5</v>
      </c>
      <c r="F695" s="30">
        <v>0</v>
      </c>
      <c r="G695" s="30" t="s">
        <v>5</v>
      </c>
      <c r="H695" s="30" t="s">
        <v>5</v>
      </c>
      <c r="I695" s="30" t="s">
        <v>5</v>
      </c>
      <c r="J695" s="30" t="s">
        <v>5</v>
      </c>
      <c r="K695" s="30" t="s">
        <v>5</v>
      </c>
      <c r="L695" s="30" t="s">
        <v>5</v>
      </c>
      <c r="M695" s="30" t="s">
        <v>5</v>
      </c>
      <c r="N695" s="30" t="s">
        <v>5</v>
      </c>
      <c r="O695" s="30">
        <v>0</v>
      </c>
    </row>
    <row r="696" spans="1:15" x14ac:dyDescent="0.25">
      <c r="A696" s="21"/>
      <c r="B696" s="22"/>
      <c r="C696" s="12">
        <v>2051</v>
      </c>
      <c r="D696" s="13" t="s">
        <v>686</v>
      </c>
      <c r="E696" s="29">
        <v>0</v>
      </c>
      <c r="F696" s="29">
        <v>0</v>
      </c>
      <c r="G696" s="29" t="s">
        <v>5</v>
      </c>
      <c r="H696" s="29" t="s">
        <v>5</v>
      </c>
      <c r="I696" s="29" t="s">
        <v>5</v>
      </c>
      <c r="J696" s="29" t="s">
        <v>5</v>
      </c>
      <c r="K696" s="29" t="s">
        <v>5</v>
      </c>
      <c r="L696" s="29" t="s">
        <v>5</v>
      </c>
      <c r="M696" s="29" t="s">
        <v>5</v>
      </c>
      <c r="N696" s="29" t="s">
        <v>5</v>
      </c>
      <c r="O696" s="29">
        <v>0</v>
      </c>
    </row>
    <row r="697" spans="1:15" x14ac:dyDescent="0.25">
      <c r="A697" s="21"/>
      <c r="B697" s="22"/>
      <c r="C697" s="14">
        <v>2053</v>
      </c>
      <c r="D697" s="15" t="s">
        <v>687</v>
      </c>
      <c r="E697" s="30">
        <v>0</v>
      </c>
      <c r="F697" s="30">
        <v>0</v>
      </c>
      <c r="G697" s="30">
        <v>0</v>
      </c>
      <c r="H697" s="30">
        <v>0</v>
      </c>
      <c r="I697" s="30">
        <v>0</v>
      </c>
      <c r="J697" s="30" t="s">
        <v>5</v>
      </c>
      <c r="K697" s="30" t="s">
        <v>5</v>
      </c>
      <c r="L697" s="30" t="s">
        <v>5</v>
      </c>
      <c r="M697" s="30" t="s">
        <v>5</v>
      </c>
      <c r="N697" s="30" t="s">
        <v>5</v>
      </c>
      <c r="O697" s="30">
        <v>0</v>
      </c>
    </row>
    <row r="698" spans="1:15" x14ac:dyDescent="0.25">
      <c r="A698" s="21"/>
      <c r="B698" s="22"/>
      <c r="C698" s="12">
        <v>2054</v>
      </c>
      <c r="D698" s="13" t="s">
        <v>688</v>
      </c>
      <c r="E698" s="29">
        <v>0</v>
      </c>
      <c r="F698" s="29">
        <v>0</v>
      </c>
      <c r="G698" s="29">
        <v>0</v>
      </c>
      <c r="H698" s="29">
        <v>0</v>
      </c>
      <c r="I698" s="29">
        <v>0</v>
      </c>
      <c r="J698" s="29" t="s">
        <v>5</v>
      </c>
      <c r="K698" s="29" t="s">
        <v>5</v>
      </c>
      <c r="L698" s="29" t="s">
        <v>5</v>
      </c>
      <c r="M698" s="29" t="s">
        <v>5</v>
      </c>
      <c r="N698" s="29" t="s">
        <v>5</v>
      </c>
      <c r="O698" s="29">
        <v>0</v>
      </c>
    </row>
    <row r="699" spans="1:15" x14ac:dyDescent="0.25">
      <c r="A699" s="21"/>
      <c r="B699" s="22"/>
      <c r="C699" s="14">
        <v>2055</v>
      </c>
      <c r="D699" s="15" t="s">
        <v>689</v>
      </c>
      <c r="E699" s="30" t="s">
        <v>5</v>
      </c>
      <c r="F699" s="30">
        <v>0</v>
      </c>
      <c r="G699" s="30" t="s">
        <v>5</v>
      </c>
      <c r="H699" s="30" t="s">
        <v>5</v>
      </c>
      <c r="I699" s="30" t="s">
        <v>5</v>
      </c>
      <c r="J699" s="30" t="s">
        <v>5</v>
      </c>
      <c r="K699" s="30" t="s">
        <v>5</v>
      </c>
      <c r="L699" s="30" t="s">
        <v>5</v>
      </c>
      <c r="M699" s="30" t="s">
        <v>5</v>
      </c>
      <c r="N699" s="30" t="s">
        <v>5</v>
      </c>
      <c r="O699" s="30">
        <v>0</v>
      </c>
    </row>
    <row r="700" spans="1:15" x14ac:dyDescent="0.25">
      <c r="A700" s="21"/>
      <c r="B700" s="22"/>
      <c r="C700" s="12">
        <v>2061</v>
      </c>
      <c r="D700" s="13" t="s">
        <v>690</v>
      </c>
      <c r="E700" s="29" t="s">
        <v>5</v>
      </c>
      <c r="F700" s="29" t="s">
        <v>5</v>
      </c>
      <c r="G700" s="29" t="s">
        <v>5</v>
      </c>
      <c r="H700" s="29" t="s">
        <v>5</v>
      </c>
      <c r="I700" s="29" t="s">
        <v>5</v>
      </c>
      <c r="J700" s="29" t="s">
        <v>5</v>
      </c>
      <c r="K700" s="29" t="s">
        <v>5</v>
      </c>
      <c r="L700" s="29" t="s">
        <v>5</v>
      </c>
      <c r="M700" s="29" t="s">
        <v>5</v>
      </c>
      <c r="N700" s="29" t="s">
        <v>5</v>
      </c>
      <c r="O700" s="29" t="s">
        <v>5</v>
      </c>
    </row>
    <row r="701" spans="1:15" x14ac:dyDescent="0.25">
      <c r="A701" s="21"/>
      <c r="B701" s="22"/>
      <c r="C701" s="14">
        <v>2063</v>
      </c>
      <c r="D701" s="15" t="s">
        <v>691</v>
      </c>
      <c r="E701" s="30">
        <v>0</v>
      </c>
      <c r="F701" s="30">
        <v>0</v>
      </c>
      <c r="G701" s="30" t="s">
        <v>5</v>
      </c>
      <c r="H701" s="30" t="s">
        <v>5</v>
      </c>
      <c r="I701" s="30" t="s">
        <v>5</v>
      </c>
      <c r="J701" s="30" t="s">
        <v>5</v>
      </c>
      <c r="K701" s="30" t="s">
        <v>5</v>
      </c>
      <c r="L701" s="30" t="s">
        <v>5</v>
      </c>
      <c r="M701" s="30" t="s">
        <v>5</v>
      </c>
      <c r="N701" s="30" t="s">
        <v>5</v>
      </c>
      <c r="O701" s="30">
        <v>0</v>
      </c>
    </row>
    <row r="702" spans="1:15" x14ac:dyDescent="0.25">
      <c r="A702" s="21"/>
      <c r="B702" s="22"/>
      <c r="C702" s="12">
        <v>2066</v>
      </c>
      <c r="D702" s="13" t="s">
        <v>692</v>
      </c>
      <c r="E702" s="29" t="s">
        <v>5</v>
      </c>
      <c r="F702" s="29" t="s">
        <v>5</v>
      </c>
      <c r="G702" s="29" t="s">
        <v>5</v>
      </c>
      <c r="H702" s="29" t="s">
        <v>5</v>
      </c>
      <c r="I702" s="29" t="s">
        <v>5</v>
      </c>
      <c r="J702" s="29" t="s">
        <v>5</v>
      </c>
      <c r="K702" s="29" t="s">
        <v>5</v>
      </c>
      <c r="L702" s="29" t="s">
        <v>5</v>
      </c>
      <c r="M702" s="29" t="s">
        <v>5</v>
      </c>
      <c r="N702" s="29" t="s">
        <v>5</v>
      </c>
      <c r="O702" s="29">
        <v>0</v>
      </c>
    </row>
    <row r="703" spans="1:15" x14ac:dyDescent="0.25">
      <c r="A703" s="21"/>
      <c r="B703" s="22"/>
      <c r="C703" s="14">
        <v>2067</v>
      </c>
      <c r="D703" s="15" t="s">
        <v>693</v>
      </c>
      <c r="E703" s="30" t="s">
        <v>5</v>
      </c>
      <c r="F703" s="30" t="s">
        <v>5</v>
      </c>
      <c r="G703" s="30" t="s">
        <v>5</v>
      </c>
      <c r="H703" s="30" t="s">
        <v>5</v>
      </c>
      <c r="I703" s="30" t="s">
        <v>5</v>
      </c>
      <c r="J703" s="30" t="s">
        <v>5</v>
      </c>
      <c r="K703" s="30" t="s">
        <v>5</v>
      </c>
      <c r="L703" s="30" t="s">
        <v>5</v>
      </c>
      <c r="M703" s="30" t="s">
        <v>5</v>
      </c>
      <c r="N703" s="30" t="s">
        <v>5</v>
      </c>
      <c r="O703" s="30">
        <v>0</v>
      </c>
    </row>
    <row r="704" spans="1:15" x14ac:dyDescent="0.25">
      <c r="A704" s="21"/>
      <c r="B704" s="22"/>
      <c r="C704" s="12">
        <v>2068</v>
      </c>
      <c r="D704" s="13" t="s">
        <v>694</v>
      </c>
      <c r="E704" s="29" t="s">
        <v>5</v>
      </c>
      <c r="F704" s="29">
        <v>0</v>
      </c>
      <c r="G704" s="29" t="s">
        <v>5</v>
      </c>
      <c r="H704" s="29" t="s">
        <v>5</v>
      </c>
      <c r="I704" s="29" t="s">
        <v>5</v>
      </c>
      <c r="J704" s="29" t="s">
        <v>5</v>
      </c>
      <c r="K704" s="29" t="s">
        <v>5</v>
      </c>
      <c r="L704" s="29" t="s">
        <v>5</v>
      </c>
      <c r="M704" s="29" t="s">
        <v>5</v>
      </c>
      <c r="N704" s="29" t="s">
        <v>5</v>
      </c>
      <c r="O704" s="29">
        <v>0</v>
      </c>
    </row>
    <row r="705" spans="1:15" x14ac:dyDescent="0.25">
      <c r="A705" s="21"/>
      <c r="B705" s="22"/>
      <c r="C705" s="14">
        <v>2072</v>
      </c>
      <c r="D705" s="15" t="s">
        <v>695</v>
      </c>
      <c r="E705" s="30" t="s">
        <v>5</v>
      </c>
      <c r="F705" s="30" t="s">
        <v>5</v>
      </c>
      <c r="G705" s="30" t="s">
        <v>5</v>
      </c>
      <c r="H705" s="30" t="s">
        <v>5</v>
      </c>
      <c r="I705" s="30" t="s">
        <v>5</v>
      </c>
      <c r="J705" s="30" t="s">
        <v>5</v>
      </c>
      <c r="K705" s="30" t="s">
        <v>5</v>
      </c>
      <c r="L705" s="30" t="s">
        <v>5</v>
      </c>
      <c r="M705" s="30" t="s">
        <v>5</v>
      </c>
      <c r="N705" s="30" t="s">
        <v>5</v>
      </c>
      <c r="O705" s="30" t="s">
        <v>5</v>
      </c>
    </row>
    <row r="706" spans="1:15" x14ac:dyDescent="0.25">
      <c r="A706" s="21"/>
      <c r="B706" s="22"/>
      <c r="C706" s="12">
        <v>2079</v>
      </c>
      <c r="D706" s="13" t="s">
        <v>696</v>
      </c>
      <c r="E706" s="29" t="s">
        <v>5</v>
      </c>
      <c r="F706" s="29" t="s">
        <v>5</v>
      </c>
      <c r="G706" s="29" t="s">
        <v>5</v>
      </c>
      <c r="H706" s="29" t="s">
        <v>5</v>
      </c>
      <c r="I706" s="29" t="s">
        <v>5</v>
      </c>
      <c r="J706" s="29" t="s">
        <v>5</v>
      </c>
      <c r="K706" s="29" t="s">
        <v>5</v>
      </c>
      <c r="L706" s="29" t="s">
        <v>5</v>
      </c>
      <c r="M706" s="29" t="s">
        <v>5</v>
      </c>
      <c r="N706" s="29" t="s">
        <v>5</v>
      </c>
      <c r="O706" s="29">
        <v>0</v>
      </c>
    </row>
    <row r="707" spans="1:15" x14ac:dyDescent="0.25">
      <c r="A707" s="21"/>
      <c r="B707" s="22"/>
      <c r="C707" s="14">
        <v>2086</v>
      </c>
      <c r="D707" s="15" t="s">
        <v>697</v>
      </c>
      <c r="E707" s="30" t="s">
        <v>5</v>
      </c>
      <c r="F707" s="30" t="s">
        <v>5</v>
      </c>
      <c r="G707" s="30" t="s">
        <v>5</v>
      </c>
      <c r="H707" s="30" t="s">
        <v>5</v>
      </c>
      <c r="I707" s="30" t="s">
        <v>5</v>
      </c>
      <c r="J707" s="30" t="s">
        <v>5</v>
      </c>
      <c r="K707" s="30" t="s">
        <v>5</v>
      </c>
      <c r="L707" s="30" t="s">
        <v>5</v>
      </c>
      <c r="M707" s="30" t="s">
        <v>5</v>
      </c>
      <c r="N707" s="30" t="s">
        <v>5</v>
      </c>
      <c r="O707" s="30">
        <v>0</v>
      </c>
    </row>
    <row r="708" spans="1:15" x14ac:dyDescent="0.25">
      <c r="A708" s="21"/>
      <c r="B708" s="22"/>
      <c r="C708" s="12">
        <v>2087</v>
      </c>
      <c r="D708" s="13" t="s">
        <v>698</v>
      </c>
      <c r="E708" s="29">
        <v>0</v>
      </c>
      <c r="F708" s="29">
        <v>0</v>
      </c>
      <c r="G708" s="29" t="s">
        <v>5</v>
      </c>
      <c r="H708" s="29" t="s">
        <v>5</v>
      </c>
      <c r="I708" s="29" t="s">
        <v>5</v>
      </c>
      <c r="J708" s="29" t="s">
        <v>5</v>
      </c>
      <c r="K708" s="29" t="s">
        <v>5</v>
      </c>
      <c r="L708" s="29" t="s">
        <v>5</v>
      </c>
      <c r="M708" s="29" t="s">
        <v>5</v>
      </c>
      <c r="N708" s="29" t="s">
        <v>5</v>
      </c>
      <c r="O708" s="29">
        <v>0</v>
      </c>
    </row>
    <row r="709" spans="1:15" x14ac:dyDescent="0.25">
      <c r="A709" s="21"/>
      <c r="B709" s="22"/>
      <c r="C709" s="14">
        <v>2089</v>
      </c>
      <c r="D709" s="15" t="s">
        <v>699</v>
      </c>
      <c r="E709" s="30" t="s">
        <v>5</v>
      </c>
      <c r="F709" s="30" t="s">
        <v>5</v>
      </c>
      <c r="G709" s="30" t="s">
        <v>5</v>
      </c>
      <c r="H709" s="30" t="s">
        <v>5</v>
      </c>
      <c r="I709" s="30" t="s">
        <v>5</v>
      </c>
      <c r="J709" s="30" t="s">
        <v>5</v>
      </c>
      <c r="K709" s="30" t="s">
        <v>5</v>
      </c>
      <c r="L709" s="30" t="s">
        <v>5</v>
      </c>
      <c r="M709" s="30" t="s">
        <v>5</v>
      </c>
      <c r="N709" s="30" t="s">
        <v>5</v>
      </c>
      <c r="O709" s="30" t="s">
        <v>5</v>
      </c>
    </row>
    <row r="710" spans="1:15" x14ac:dyDescent="0.25">
      <c r="A710" s="21"/>
      <c r="B710" s="22"/>
      <c r="C710" s="12">
        <v>2096</v>
      </c>
      <c r="D710" s="13" t="s">
        <v>700</v>
      </c>
      <c r="E710" s="29">
        <v>0</v>
      </c>
      <c r="F710" s="29">
        <v>0</v>
      </c>
      <c r="G710" s="29">
        <v>0</v>
      </c>
      <c r="H710" s="29">
        <v>0</v>
      </c>
      <c r="I710" s="29">
        <v>0</v>
      </c>
      <c r="J710" s="29" t="s">
        <v>5</v>
      </c>
      <c r="K710" s="29" t="s">
        <v>5</v>
      </c>
      <c r="L710" s="29" t="s">
        <v>5</v>
      </c>
      <c r="M710" s="29" t="s">
        <v>5</v>
      </c>
      <c r="N710" s="29" t="s">
        <v>5</v>
      </c>
      <c r="O710" s="29">
        <v>0</v>
      </c>
    </row>
    <row r="711" spans="1:15" x14ac:dyDescent="0.25">
      <c r="A711" s="21"/>
      <c r="B711" s="22"/>
      <c r="C711" s="14">
        <v>2097</v>
      </c>
      <c r="D711" s="15" t="s">
        <v>701</v>
      </c>
      <c r="E711" s="30" t="s">
        <v>5</v>
      </c>
      <c r="F711" s="30">
        <v>0</v>
      </c>
      <c r="G711" s="30" t="s">
        <v>5</v>
      </c>
      <c r="H711" s="30" t="s">
        <v>5</v>
      </c>
      <c r="I711" s="30">
        <v>0</v>
      </c>
      <c r="J711" s="30" t="s">
        <v>5</v>
      </c>
      <c r="K711" s="30" t="s">
        <v>5</v>
      </c>
      <c r="L711" s="30" t="s">
        <v>5</v>
      </c>
      <c r="M711" s="30" t="s">
        <v>5</v>
      </c>
      <c r="N711" s="30" t="s">
        <v>5</v>
      </c>
      <c r="O711" s="30">
        <v>0</v>
      </c>
    </row>
    <row r="712" spans="1:15" x14ac:dyDescent="0.25">
      <c r="A712" s="21"/>
      <c r="B712" s="22"/>
      <c r="C712" s="12">
        <v>2099</v>
      </c>
      <c r="D712" s="13" t="s">
        <v>702</v>
      </c>
      <c r="E712" s="29" t="s">
        <v>5</v>
      </c>
      <c r="F712" s="29">
        <v>0</v>
      </c>
      <c r="G712" s="29" t="s">
        <v>5</v>
      </c>
      <c r="H712" s="29" t="s">
        <v>5</v>
      </c>
      <c r="I712" s="29" t="s">
        <v>5</v>
      </c>
      <c r="J712" s="29" t="s">
        <v>5</v>
      </c>
      <c r="K712" s="29" t="s">
        <v>5</v>
      </c>
      <c r="L712" s="29" t="s">
        <v>5</v>
      </c>
      <c r="M712" s="29" t="s">
        <v>5</v>
      </c>
      <c r="N712" s="29" t="s">
        <v>5</v>
      </c>
      <c r="O712" s="29">
        <v>0</v>
      </c>
    </row>
    <row r="713" spans="1:15" x14ac:dyDescent="0.25">
      <c r="A713" s="21"/>
      <c r="B713" s="22"/>
      <c r="C713" s="14">
        <v>2102</v>
      </c>
      <c r="D713" s="15" t="s">
        <v>703</v>
      </c>
      <c r="E713" s="30">
        <v>0</v>
      </c>
      <c r="F713" s="30">
        <v>0</v>
      </c>
      <c r="G713" s="30" t="s">
        <v>5</v>
      </c>
      <c r="H713" s="30">
        <v>0</v>
      </c>
      <c r="I713" s="30">
        <v>0</v>
      </c>
      <c r="J713" s="30" t="s">
        <v>5</v>
      </c>
      <c r="K713" s="30" t="s">
        <v>5</v>
      </c>
      <c r="L713" s="30" t="s">
        <v>5</v>
      </c>
      <c r="M713" s="30" t="s">
        <v>5</v>
      </c>
      <c r="N713" s="30" t="s">
        <v>5</v>
      </c>
      <c r="O713" s="30">
        <v>0</v>
      </c>
    </row>
    <row r="714" spans="1:15" x14ac:dyDescent="0.25">
      <c r="A714" s="21"/>
      <c r="B714" s="22"/>
      <c r="C714" s="12">
        <v>2113</v>
      </c>
      <c r="D714" s="13" t="s">
        <v>704</v>
      </c>
      <c r="E714" s="29" t="s">
        <v>5</v>
      </c>
      <c r="F714" s="29">
        <v>0</v>
      </c>
      <c r="G714" s="29" t="s">
        <v>5</v>
      </c>
      <c r="H714" s="29" t="s">
        <v>5</v>
      </c>
      <c r="I714" s="29" t="s">
        <v>5</v>
      </c>
      <c r="J714" s="29" t="s">
        <v>5</v>
      </c>
      <c r="K714" s="29" t="s">
        <v>5</v>
      </c>
      <c r="L714" s="29" t="s">
        <v>5</v>
      </c>
      <c r="M714" s="29" t="s">
        <v>5</v>
      </c>
      <c r="N714" s="29" t="s">
        <v>5</v>
      </c>
      <c r="O714" s="29">
        <v>0</v>
      </c>
    </row>
    <row r="715" spans="1:15" x14ac:dyDescent="0.25">
      <c r="A715" s="21"/>
      <c r="B715" s="22"/>
      <c r="C715" s="14">
        <v>2114</v>
      </c>
      <c r="D715" s="15" t="s">
        <v>705</v>
      </c>
      <c r="E715" s="30" t="s">
        <v>5</v>
      </c>
      <c r="F715" s="30">
        <v>0</v>
      </c>
      <c r="G715" s="30" t="s">
        <v>5</v>
      </c>
      <c r="H715" s="30" t="s">
        <v>5</v>
      </c>
      <c r="I715" s="30" t="s">
        <v>5</v>
      </c>
      <c r="J715" s="30" t="s">
        <v>5</v>
      </c>
      <c r="K715" s="30" t="s">
        <v>5</v>
      </c>
      <c r="L715" s="30" t="s">
        <v>5</v>
      </c>
      <c r="M715" s="30" t="s">
        <v>5</v>
      </c>
      <c r="N715" s="30" t="s">
        <v>5</v>
      </c>
      <c r="O715" s="30">
        <v>0</v>
      </c>
    </row>
    <row r="716" spans="1:15" x14ac:dyDescent="0.25">
      <c r="A716" s="21"/>
      <c r="B716" s="22"/>
      <c r="C716" s="12">
        <v>2115</v>
      </c>
      <c r="D716" s="13" t="s">
        <v>706</v>
      </c>
      <c r="E716" s="29" t="s">
        <v>5</v>
      </c>
      <c r="F716" s="29">
        <v>0</v>
      </c>
      <c r="G716" s="29" t="s">
        <v>5</v>
      </c>
      <c r="H716" s="29" t="s">
        <v>5</v>
      </c>
      <c r="I716" s="29" t="s">
        <v>5</v>
      </c>
      <c r="J716" s="29" t="s">
        <v>5</v>
      </c>
      <c r="K716" s="29" t="s">
        <v>5</v>
      </c>
      <c r="L716" s="29" t="s">
        <v>5</v>
      </c>
      <c r="M716" s="29" t="s">
        <v>5</v>
      </c>
      <c r="N716" s="29" t="s">
        <v>5</v>
      </c>
      <c r="O716" s="29">
        <v>0</v>
      </c>
    </row>
    <row r="717" spans="1:15" x14ac:dyDescent="0.25">
      <c r="A717" s="21"/>
      <c r="B717" s="22"/>
      <c r="C717" s="14">
        <v>2117</v>
      </c>
      <c r="D717" s="15" t="s">
        <v>707</v>
      </c>
      <c r="E717" s="30">
        <v>0</v>
      </c>
      <c r="F717" s="30">
        <v>0</v>
      </c>
      <c r="G717" s="30" t="s">
        <v>5</v>
      </c>
      <c r="H717" s="30" t="s">
        <v>5</v>
      </c>
      <c r="I717" s="30">
        <v>0</v>
      </c>
      <c r="J717" s="30" t="s">
        <v>5</v>
      </c>
      <c r="K717" s="30" t="s">
        <v>5</v>
      </c>
      <c r="L717" s="30" t="s">
        <v>5</v>
      </c>
      <c r="M717" s="30" t="s">
        <v>5</v>
      </c>
      <c r="N717" s="30" t="s">
        <v>5</v>
      </c>
      <c r="O717" s="30">
        <v>0</v>
      </c>
    </row>
    <row r="718" spans="1:15" x14ac:dyDescent="0.25">
      <c r="A718" s="21"/>
      <c r="B718" s="22"/>
      <c r="C718" s="12">
        <v>2121</v>
      </c>
      <c r="D718" s="13" t="s">
        <v>708</v>
      </c>
      <c r="E718" s="29">
        <v>0</v>
      </c>
      <c r="F718" s="29">
        <v>0</v>
      </c>
      <c r="G718" s="29" t="s">
        <v>5</v>
      </c>
      <c r="H718" s="29" t="s">
        <v>5</v>
      </c>
      <c r="I718" s="29" t="s">
        <v>5</v>
      </c>
      <c r="J718" s="29" t="s">
        <v>5</v>
      </c>
      <c r="K718" s="29" t="s">
        <v>5</v>
      </c>
      <c r="L718" s="29" t="s">
        <v>5</v>
      </c>
      <c r="M718" s="29" t="s">
        <v>5</v>
      </c>
      <c r="N718" s="29" t="s">
        <v>5</v>
      </c>
      <c r="O718" s="29">
        <v>0</v>
      </c>
    </row>
    <row r="719" spans="1:15" x14ac:dyDescent="0.25">
      <c r="A719" s="21"/>
      <c r="B719" s="22"/>
      <c r="C719" s="14">
        <v>2122</v>
      </c>
      <c r="D719" s="15" t="s">
        <v>709</v>
      </c>
      <c r="E719" s="30" t="s">
        <v>5</v>
      </c>
      <c r="F719" s="30">
        <v>0</v>
      </c>
      <c r="G719" s="30" t="s">
        <v>5</v>
      </c>
      <c r="H719" s="30" t="s">
        <v>5</v>
      </c>
      <c r="I719" s="30" t="s">
        <v>5</v>
      </c>
      <c r="J719" s="30" t="s">
        <v>5</v>
      </c>
      <c r="K719" s="30" t="s">
        <v>5</v>
      </c>
      <c r="L719" s="30" t="s">
        <v>5</v>
      </c>
      <c r="M719" s="30" t="s">
        <v>5</v>
      </c>
      <c r="N719" s="30" t="s">
        <v>5</v>
      </c>
      <c r="O719" s="30">
        <v>0</v>
      </c>
    </row>
    <row r="720" spans="1:15" x14ac:dyDescent="0.25">
      <c r="A720" s="21"/>
      <c r="B720" s="22"/>
      <c r="C720" s="12">
        <v>2123</v>
      </c>
      <c r="D720" s="13" t="s">
        <v>710</v>
      </c>
      <c r="E720" s="29" t="s">
        <v>5</v>
      </c>
      <c r="F720" s="29" t="s">
        <v>5</v>
      </c>
      <c r="G720" s="29" t="s">
        <v>5</v>
      </c>
      <c r="H720" s="29" t="s">
        <v>5</v>
      </c>
      <c r="I720" s="29" t="s">
        <v>5</v>
      </c>
      <c r="J720" s="29" t="s">
        <v>5</v>
      </c>
      <c r="K720" s="29" t="s">
        <v>5</v>
      </c>
      <c r="L720" s="29" t="s">
        <v>5</v>
      </c>
      <c r="M720" s="29" t="s">
        <v>5</v>
      </c>
      <c r="N720" s="29" t="s">
        <v>5</v>
      </c>
      <c r="O720" s="29">
        <v>0</v>
      </c>
    </row>
    <row r="721" spans="1:15" x14ac:dyDescent="0.25">
      <c r="A721" s="21"/>
      <c r="B721" s="22"/>
      <c r="C721" s="14">
        <v>2124</v>
      </c>
      <c r="D721" s="15" t="s">
        <v>711</v>
      </c>
      <c r="E721" s="30" t="s">
        <v>5</v>
      </c>
      <c r="F721" s="30">
        <v>0</v>
      </c>
      <c r="G721" s="30" t="s">
        <v>5</v>
      </c>
      <c r="H721" s="30" t="s">
        <v>5</v>
      </c>
      <c r="I721" s="30">
        <v>0</v>
      </c>
      <c r="J721" s="30" t="s">
        <v>5</v>
      </c>
      <c r="K721" s="30" t="s">
        <v>5</v>
      </c>
      <c r="L721" s="30" t="s">
        <v>5</v>
      </c>
      <c r="M721" s="30" t="s">
        <v>5</v>
      </c>
      <c r="N721" s="30" t="s">
        <v>5</v>
      </c>
      <c r="O721" s="30">
        <v>0</v>
      </c>
    </row>
    <row r="722" spans="1:15" x14ac:dyDescent="0.25">
      <c r="A722" s="21"/>
      <c r="B722" s="22"/>
      <c r="C722" s="12">
        <v>2125</v>
      </c>
      <c r="D722" s="13" t="s">
        <v>712</v>
      </c>
      <c r="E722" s="29">
        <v>0</v>
      </c>
      <c r="F722" s="29">
        <v>0</v>
      </c>
      <c r="G722" s="29">
        <v>0</v>
      </c>
      <c r="H722" s="29">
        <v>0</v>
      </c>
      <c r="I722" s="29">
        <v>0</v>
      </c>
      <c r="J722" s="29">
        <v>0</v>
      </c>
      <c r="K722" s="29" t="s">
        <v>5</v>
      </c>
      <c r="L722" s="29" t="s">
        <v>5</v>
      </c>
      <c r="M722" s="29" t="s">
        <v>5</v>
      </c>
      <c r="N722" s="29" t="s">
        <v>5</v>
      </c>
      <c r="O722" s="29">
        <v>0</v>
      </c>
    </row>
    <row r="723" spans="1:15" x14ac:dyDescent="0.25">
      <c r="A723" s="21"/>
      <c r="B723" s="22"/>
      <c r="C723" s="14">
        <v>2128</v>
      </c>
      <c r="D723" s="15" t="s">
        <v>713</v>
      </c>
      <c r="E723" s="30" t="s">
        <v>5</v>
      </c>
      <c r="F723" s="30">
        <v>0</v>
      </c>
      <c r="G723" s="30" t="s">
        <v>5</v>
      </c>
      <c r="H723" s="30" t="s">
        <v>5</v>
      </c>
      <c r="I723" s="30" t="s">
        <v>5</v>
      </c>
      <c r="J723" s="30" t="s">
        <v>5</v>
      </c>
      <c r="K723" s="30" t="s">
        <v>5</v>
      </c>
      <c r="L723" s="30" t="s">
        <v>5</v>
      </c>
      <c r="M723" s="30" t="s">
        <v>5</v>
      </c>
      <c r="N723" s="30" t="s">
        <v>5</v>
      </c>
      <c r="O723" s="30">
        <v>0</v>
      </c>
    </row>
    <row r="724" spans="1:15" x14ac:dyDescent="0.25">
      <c r="A724" s="21"/>
      <c r="B724" s="22"/>
      <c r="C724" s="12">
        <v>2129</v>
      </c>
      <c r="D724" s="13" t="s">
        <v>714</v>
      </c>
      <c r="E724" s="29" t="s">
        <v>5</v>
      </c>
      <c r="F724" s="29">
        <v>0</v>
      </c>
      <c r="G724" s="29" t="s">
        <v>5</v>
      </c>
      <c r="H724" s="29" t="s">
        <v>5</v>
      </c>
      <c r="I724" s="29" t="s">
        <v>5</v>
      </c>
      <c r="J724" s="29" t="s">
        <v>5</v>
      </c>
      <c r="K724" s="29" t="s">
        <v>5</v>
      </c>
      <c r="L724" s="29" t="s">
        <v>5</v>
      </c>
      <c r="M724" s="29" t="s">
        <v>5</v>
      </c>
      <c r="N724" s="29" t="s">
        <v>5</v>
      </c>
      <c r="O724" s="29">
        <v>0</v>
      </c>
    </row>
    <row r="725" spans="1:15" x14ac:dyDescent="0.25">
      <c r="A725" s="21"/>
      <c r="B725" s="22"/>
      <c r="C725" s="14">
        <v>2130</v>
      </c>
      <c r="D725" s="15" t="s">
        <v>715</v>
      </c>
      <c r="E725" s="30" t="s">
        <v>5</v>
      </c>
      <c r="F725" s="30">
        <v>0</v>
      </c>
      <c r="G725" s="30" t="s">
        <v>5</v>
      </c>
      <c r="H725" s="30" t="s">
        <v>5</v>
      </c>
      <c r="I725" s="30" t="s">
        <v>5</v>
      </c>
      <c r="J725" s="30" t="s">
        <v>5</v>
      </c>
      <c r="K725" s="30" t="s">
        <v>5</v>
      </c>
      <c r="L725" s="30" t="s">
        <v>5</v>
      </c>
      <c r="M725" s="30" t="s">
        <v>5</v>
      </c>
      <c r="N725" s="30" t="s">
        <v>5</v>
      </c>
      <c r="O725" s="30">
        <v>0</v>
      </c>
    </row>
    <row r="726" spans="1:15" x14ac:dyDescent="0.25">
      <c r="A726" s="21"/>
      <c r="B726" s="22"/>
      <c r="C726" s="12">
        <v>2131</v>
      </c>
      <c r="D726" s="13" t="s">
        <v>716</v>
      </c>
      <c r="E726" s="29" t="s">
        <v>5</v>
      </c>
      <c r="F726" s="29">
        <v>0</v>
      </c>
      <c r="G726" s="29" t="s">
        <v>5</v>
      </c>
      <c r="H726" s="29" t="s">
        <v>5</v>
      </c>
      <c r="I726" s="29" t="s">
        <v>5</v>
      </c>
      <c r="J726" s="29" t="s">
        <v>5</v>
      </c>
      <c r="K726" s="29" t="s">
        <v>5</v>
      </c>
      <c r="L726" s="29" t="s">
        <v>5</v>
      </c>
      <c r="M726" s="29" t="s">
        <v>5</v>
      </c>
      <c r="N726" s="29" t="s">
        <v>5</v>
      </c>
      <c r="O726" s="29">
        <v>0</v>
      </c>
    </row>
    <row r="727" spans="1:15" x14ac:dyDescent="0.25">
      <c r="A727" s="21"/>
      <c r="B727" s="22"/>
      <c r="C727" s="14">
        <v>2134</v>
      </c>
      <c r="D727" s="15" t="s">
        <v>717</v>
      </c>
      <c r="E727" s="30" t="s">
        <v>5</v>
      </c>
      <c r="F727" s="30">
        <v>0</v>
      </c>
      <c r="G727" s="30" t="s">
        <v>5</v>
      </c>
      <c r="H727" s="30" t="s">
        <v>5</v>
      </c>
      <c r="I727" s="30" t="s">
        <v>5</v>
      </c>
      <c r="J727" s="30" t="s">
        <v>5</v>
      </c>
      <c r="K727" s="30" t="s">
        <v>5</v>
      </c>
      <c r="L727" s="30" t="s">
        <v>5</v>
      </c>
      <c r="M727" s="30" t="s">
        <v>5</v>
      </c>
      <c r="N727" s="30" t="s">
        <v>5</v>
      </c>
      <c r="O727" s="30">
        <v>0</v>
      </c>
    </row>
    <row r="728" spans="1:15" x14ac:dyDescent="0.25">
      <c r="A728" s="21"/>
      <c r="B728" s="22"/>
      <c r="C728" s="12">
        <v>2135</v>
      </c>
      <c r="D728" s="13" t="s">
        <v>718</v>
      </c>
      <c r="E728" s="29">
        <v>0</v>
      </c>
      <c r="F728" s="29">
        <v>0</v>
      </c>
      <c r="G728" s="29" t="s">
        <v>5</v>
      </c>
      <c r="H728" s="29" t="s">
        <v>5</v>
      </c>
      <c r="I728" s="29" t="s">
        <v>5</v>
      </c>
      <c r="J728" s="29" t="s">
        <v>5</v>
      </c>
      <c r="K728" s="29" t="s">
        <v>5</v>
      </c>
      <c r="L728" s="29" t="s">
        <v>5</v>
      </c>
      <c r="M728" s="29" t="s">
        <v>5</v>
      </c>
      <c r="N728" s="29" t="s">
        <v>5</v>
      </c>
      <c r="O728" s="29">
        <v>0</v>
      </c>
    </row>
    <row r="729" spans="1:15" x14ac:dyDescent="0.25">
      <c r="A729" s="21"/>
      <c r="B729" s="22"/>
      <c r="C729" s="14">
        <v>2137</v>
      </c>
      <c r="D729" s="15" t="s">
        <v>719</v>
      </c>
      <c r="E729" s="30" t="s">
        <v>5</v>
      </c>
      <c r="F729" s="30">
        <v>0</v>
      </c>
      <c r="G729" s="30" t="s">
        <v>5</v>
      </c>
      <c r="H729" s="30" t="s">
        <v>5</v>
      </c>
      <c r="I729" s="30" t="s">
        <v>5</v>
      </c>
      <c r="J729" s="30" t="s">
        <v>5</v>
      </c>
      <c r="K729" s="30" t="s">
        <v>5</v>
      </c>
      <c r="L729" s="30" t="s">
        <v>5</v>
      </c>
      <c r="M729" s="30" t="s">
        <v>5</v>
      </c>
      <c r="N729" s="30" t="s">
        <v>5</v>
      </c>
      <c r="O729" s="30">
        <v>0</v>
      </c>
    </row>
    <row r="730" spans="1:15" x14ac:dyDescent="0.25">
      <c r="A730" s="21"/>
      <c r="B730" s="22"/>
      <c r="C730" s="12">
        <v>2138</v>
      </c>
      <c r="D730" s="13" t="s">
        <v>720</v>
      </c>
      <c r="E730" s="29">
        <v>0</v>
      </c>
      <c r="F730" s="29">
        <v>0</v>
      </c>
      <c r="G730" s="29" t="s">
        <v>5</v>
      </c>
      <c r="H730" s="29" t="s">
        <v>5</v>
      </c>
      <c r="I730" s="29" t="s">
        <v>5</v>
      </c>
      <c r="J730" s="29" t="s">
        <v>5</v>
      </c>
      <c r="K730" s="29" t="s">
        <v>5</v>
      </c>
      <c r="L730" s="29" t="s">
        <v>5</v>
      </c>
      <c r="M730" s="29" t="s">
        <v>5</v>
      </c>
      <c r="N730" s="29" t="s">
        <v>5</v>
      </c>
      <c r="O730" s="29">
        <v>0</v>
      </c>
    </row>
    <row r="731" spans="1:15" x14ac:dyDescent="0.25">
      <c r="A731" s="21"/>
      <c r="B731" s="22"/>
      <c r="C731" s="14">
        <v>2140</v>
      </c>
      <c r="D731" s="15" t="s">
        <v>721</v>
      </c>
      <c r="E731" s="30" t="s">
        <v>5</v>
      </c>
      <c r="F731" s="30">
        <v>0</v>
      </c>
      <c r="G731" s="30" t="s">
        <v>5</v>
      </c>
      <c r="H731" s="30" t="s">
        <v>5</v>
      </c>
      <c r="I731" s="30" t="s">
        <v>5</v>
      </c>
      <c r="J731" s="30" t="s">
        <v>5</v>
      </c>
      <c r="K731" s="30" t="s">
        <v>5</v>
      </c>
      <c r="L731" s="30" t="s">
        <v>5</v>
      </c>
      <c r="M731" s="30" t="s">
        <v>5</v>
      </c>
      <c r="N731" s="30" t="s">
        <v>5</v>
      </c>
      <c r="O731" s="30">
        <v>0</v>
      </c>
    </row>
    <row r="732" spans="1:15" x14ac:dyDescent="0.25">
      <c r="A732" s="21"/>
      <c r="B732" s="22"/>
      <c r="C732" s="12">
        <v>2143</v>
      </c>
      <c r="D732" s="13" t="s">
        <v>722</v>
      </c>
      <c r="E732" s="29" t="s">
        <v>5</v>
      </c>
      <c r="F732" s="29" t="s">
        <v>5</v>
      </c>
      <c r="G732" s="29" t="s">
        <v>5</v>
      </c>
      <c r="H732" s="29" t="s">
        <v>5</v>
      </c>
      <c r="I732" s="29" t="s">
        <v>5</v>
      </c>
      <c r="J732" s="29" t="s">
        <v>5</v>
      </c>
      <c r="K732" s="29" t="s">
        <v>5</v>
      </c>
      <c r="L732" s="29" t="s">
        <v>5</v>
      </c>
      <c r="M732" s="29" t="s">
        <v>5</v>
      </c>
      <c r="N732" s="29" t="s">
        <v>5</v>
      </c>
      <c r="O732" s="29">
        <v>0</v>
      </c>
    </row>
    <row r="733" spans="1:15" x14ac:dyDescent="0.25">
      <c r="A733" s="21"/>
      <c r="B733" s="22"/>
      <c r="C733" s="14">
        <v>2145</v>
      </c>
      <c r="D733" s="15" t="s">
        <v>723</v>
      </c>
      <c r="E733" s="30" t="s">
        <v>5</v>
      </c>
      <c r="F733" s="30">
        <v>0</v>
      </c>
      <c r="G733" s="30" t="s">
        <v>5</v>
      </c>
      <c r="H733" s="30" t="s">
        <v>5</v>
      </c>
      <c r="I733" s="30" t="s">
        <v>5</v>
      </c>
      <c r="J733" s="30" t="s">
        <v>5</v>
      </c>
      <c r="K733" s="30" t="s">
        <v>5</v>
      </c>
      <c r="L733" s="30" t="s">
        <v>5</v>
      </c>
      <c r="M733" s="30" t="s">
        <v>5</v>
      </c>
      <c r="N733" s="30" t="s">
        <v>5</v>
      </c>
      <c r="O733" s="30">
        <v>0</v>
      </c>
    </row>
    <row r="734" spans="1:15" x14ac:dyDescent="0.25">
      <c r="A734" s="21"/>
      <c r="B734" s="22"/>
      <c r="C734" s="12">
        <v>2147</v>
      </c>
      <c r="D734" s="13" t="s">
        <v>724</v>
      </c>
      <c r="E734" s="29" t="s">
        <v>5</v>
      </c>
      <c r="F734" s="29">
        <v>0</v>
      </c>
      <c r="G734" s="29" t="s">
        <v>5</v>
      </c>
      <c r="H734" s="29" t="s">
        <v>5</v>
      </c>
      <c r="I734" s="29" t="s">
        <v>5</v>
      </c>
      <c r="J734" s="29" t="s">
        <v>5</v>
      </c>
      <c r="K734" s="29" t="s">
        <v>5</v>
      </c>
      <c r="L734" s="29" t="s">
        <v>5</v>
      </c>
      <c r="M734" s="29" t="s">
        <v>5</v>
      </c>
      <c r="N734" s="29" t="s">
        <v>5</v>
      </c>
      <c r="O734" s="29">
        <v>0</v>
      </c>
    </row>
    <row r="735" spans="1:15" x14ac:dyDescent="0.25">
      <c r="A735" s="21"/>
      <c r="B735" s="22"/>
      <c r="C735" s="14">
        <v>2148</v>
      </c>
      <c r="D735" s="15" t="s">
        <v>725</v>
      </c>
      <c r="E735" s="30">
        <v>0</v>
      </c>
      <c r="F735" s="30">
        <v>0</v>
      </c>
      <c r="G735" s="30" t="s">
        <v>5</v>
      </c>
      <c r="H735" s="30" t="s">
        <v>5</v>
      </c>
      <c r="I735" s="30">
        <v>0</v>
      </c>
      <c r="J735" s="30" t="s">
        <v>5</v>
      </c>
      <c r="K735" s="30" t="s">
        <v>5</v>
      </c>
      <c r="L735" s="30" t="s">
        <v>5</v>
      </c>
      <c r="M735" s="30" t="s">
        <v>5</v>
      </c>
      <c r="N735" s="30" t="s">
        <v>5</v>
      </c>
      <c r="O735" s="30">
        <v>0</v>
      </c>
    </row>
    <row r="736" spans="1:15" x14ac:dyDescent="0.25">
      <c r="A736" s="21"/>
      <c r="B736" s="22"/>
      <c r="C736" s="12">
        <v>2149</v>
      </c>
      <c r="D736" s="13" t="s">
        <v>726</v>
      </c>
      <c r="E736" s="29">
        <v>0</v>
      </c>
      <c r="F736" s="29">
        <v>0</v>
      </c>
      <c r="G736" s="29" t="s">
        <v>5</v>
      </c>
      <c r="H736" s="29" t="s">
        <v>5</v>
      </c>
      <c r="I736" s="29" t="s">
        <v>5</v>
      </c>
      <c r="J736" s="29" t="s">
        <v>5</v>
      </c>
      <c r="K736" s="29" t="s">
        <v>5</v>
      </c>
      <c r="L736" s="29" t="s">
        <v>5</v>
      </c>
      <c r="M736" s="29" t="s">
        <v>5</v>
      </c>
      <c r="N736" s="29" t="s">
        <v>5</v>
      </c>
      <c r="O736" s="29">
        <v>0</v>
      </c>
    </row>
    <row r="737" spans="1:15" x14ac:dyDescent="0.25">
      <c r="A737" s="21"/>
      <c r="B737" s="22"/>
      <c r="C737" s="14">
        <v>2152</v>
      </c>
      <c r="D737" s="15" t="s">
        <v>727</v>
      </c>
      <c r="E737" s="30" t="s">
        <v>5</v>
      </c>
      <c r="F737" s="30">
        <v>0</v>
      </c>
      <c r="G737" s="30" t="s">
        <v>5</v>
      </c>
      <c r="H737" s="30" t="s">
        <v>5</v>
      </c>
      <c r="I737" s="30" t="s">
        <v>5</v>
      </c>
      <c r="J737" s="30" t="s">
        <v>5</v>
      </c>
      <c r="K737" s="30" t="s">
        <v>5</v>
      </c>
      <c r="L737" s="30" t="s">
        <v>5</v>
      </c>
      <c r="M737" s="30" t="s">
        <v>5</v>
      </c>
      <c r="N737" s="30" t="s">
        <v>5</v>
      </c>
      <c r="O737" s="30">
        <v>0</v>
      </c>
    </row>
    <row r="738" spans="1:15" x14ac:dyDescent="0.25">
      <c r="A738" s="21"/>
      <c r="B738" s="22"/>
      <c r="C738" s="12">
        <v>2153</v>
      </c>
      <c r="D738" s="13" t="s">
        <v>728</v>
      </c>
      <c r="E738" s="29" t="s">
        <v>5</v>
      </c>
      <c r="F738" s="29">
        <v>0</v>
      </c>
      <c r="G738" s="29" t="s">
        <v>5</v>
      </c>
      <c r="H738" s="29" t="s">
        <v>5</v>
      </c>
      <c r="I738" s="29" t="s">
        <v>5</v>
      </c>
      <c r="J738" s="29" t="s">
        <v>5</v>
      </c>
      <c r="K738" s="29" t="s">
        <v>5</v>
      </c>
      <c r="L738" s="29" t="s">
        <v>5</v>
      </c>
      <c r="M738" s="29" t="s">
        <v>5</v>
      </c>
      <c r="N738" s="29" t="s">
        <v>5</v>
      </c>
      <c r="O738" s="29">
        <v>0</v>
      </c>
    </row>
    <row r="739" spans="1:15" x14ac:dyDescent="0.25">
      <c r="A739" s="21"/>
      <c r="B739" s="22"/>
      <c r="C739" s="14">
        <v>2155</v>
      </c>
      <c r="D739" s="15" t="s">
        <v>729</v>
      </c>
      <c r="E739" s="30" t="s">
        <v>5</v>
      </c>
      <c r="F739" s="30">
        <v>0</v>
      </c>
      <c r="G739" s="30" t="s">
        <v>5</v>
      </c>
      <c r="H739" s="30" t="s">
        <v>5</v>
      </c>
      <c r="I739" s="30" t="s">
        <v>5</v>
      </c>
      <c r="J739" s="30" t="s">
        <v>5</v>
      </c>
      <c r="K739" s="30" t="s">
        <v>5</v>
      </c>
      <c r="L739" s="30" t="s">
        <v>5</v>
      </c>
      <c r="M739" s="30" t="s">
        <v>5</v>
      </c>
      <c r="N739" s="30" t="s">
        <v>5</v>
      </c>
      <c r="O739" s="30">
        <v>0</v>
      </c>
    </row>
    <row r="740" spans="1:15" x14ac:dyDescent="0.25">
      <c r="A740" s="21"/>
      <c r="B740" s="22"/>
      <c r="C740" s="12">
        <v>2160</v>
      </c>
      <c r="D740" s="13" t="s">
        <v>730</v>
      </c>
      <c r="E740" s="29" t="s">
        <v>5</v>
      </c>
      <c r="F740" s="29">
        <v>0</v>
      </c>
      <c r="G740" s="29" t="s">
        <v>5</v>
      </c>
      <c r="H740" s="29" t="s">
        <v>5</v>
      </c>
      <c r="I740" s="29">
        <v>0</v>
      </c>
      <c r="J740" s="29" t="s">
        <v>5</v>
      </c>
      <c r="K740" s="29" t="s">
        <v>5</v>
      </c>
      <c r="L740" s="29" t="s">
        <v>5</v>
      </c>
      <c r="M740" s="29" t="s">
        <v>5</v>
      </c>
      <c r="N740" s="29" t="s">
        <v>5</v>
      </c>
      <c r="O740" s="29">
        <v>0</v>
      </c>
    </row>
    <row r="741" spans="1:15" x14ac:dyDescent="0.25">
      <c r="A741" s="21"/>
      <c r="B741" s="22"/>
      <c r="C741" s="14">
        <v>2162</v>
      </c>
      <c r="D741" s="15" t="s">
        <v>731</v>
      </c>
      <c r="E741" s="30" t="s">
        <v>5</v>
      </c>
      <c r="F741" s="30">
        <v>0</v>
      </c>
      <c r="G741" s="30" t="s">
        <v>5</v>
      </c>
      <c r="H741" s="30" t="s">
        <v>5</v>
      </c>
      <c r="I741" s="30">
        <v>0</v>
      </c>
      <c r="J741" s="30" t="s">
        <v>5</v>
      </c>
      <c r="K741" s="30" t="s">
        <v>5</v>
      </c>
      <c r="L741" s="30" t="s">
        <v>5</v>
      </c>
      <c r="M741" s="30" t="s">
        <v>5</v>
      </c>
      <c r="N741" s="30" t="s">
        <v>5</v>
      </c>
      <c r="O741" s="30">
        <v>0</v>
      </c>
    </row>
    <row r="742" spans="1:15" x14ac:dyDescent="0.25">
      <c r="A742" s="21"/>
      <c r="B742" s="22"/>
      <c r="C742" s="12">
        <v>2163</v>
      </c>
      <c r="D742" s="13" t="s">
        <v>732</v>
      </c>
      <c r="E742" s="29">
        <v>0</v>
      </c>
      <c r="F742" s="29">
        <v>0</v>
      </c>
      <c r="G742" s="29" t="s">
        <v>5</v>
      </c>
      <c r="H742" s="29">
        <v>0</v>
      </c>
      <c r="I742" s="29">
        <v>0</v>
      </c>
      <c r="J742" s="29" t="s">
        <v>5</v>
      </c>
      <c r="K742" s="29" t="s">
        <v>5</v>
      </c>
      <c r="L742" s="29" t="s">
        <v>5</v>
      </c>
      <c r="M742" s="29" t="s">
        <v>5</v>
      </c>
      <c r="N742" s="29" t="s">
        <v>5</v>
      </c>
      <c r="O742" s="29">
        <v>0</v>
      </c>
    </row>
    <row r="743" spans="1:15" x14ac:dyDescent="0.25">
      <c r="A743" s="21"/>
      <c r="B743" s="22"/>
      <c r="C743" s="14">
        <v>2171</v>
      </c>
      <c r="D743" s="15" t="s">
        <v>733</v>
      </c>
      <c r="E743" s="30" t="s">
        <v>5</v>
      </c>
      <c r="F743" s="30">
        <v>0</v>
      </c>
      <c r="G743" s="30" t="s">
        <v>5</v>
      </c>
      <c r="H743" s="30" t="s">
        <v>5</v>
      </c>
      <c r="I743" s="30" t="s">
        <v>5</v>
      </c>
      <c r="J743" s="30" t="s">
        <v>5</v>
      </c>
      <c r="K743" s="30" t="s">
        <v>5</v>
      </c>
      <c r="L743" s="30" t="s">
        <v>5</v>
      </c>
      <c r="M743" s="30" t="s">
        <v>5</v>
      </c>
      <c r="N743" s="30" t="s">
        <v>5</v>
      </c>
      <c r="O743" s="30">
        <v>0</v>
      </c>
    </row>
    <row r="744" spans="1:15" x14ac:dyDescent="0.25">
      <c r="A744" s="21"/>
      <c r="B744" s="22"/>
      <c r="C744" s="12">
        <v>2173</v>
      </c>
      <c r="D744" s="13" t="s">
        <v>734</v>
      </c>
      <c r="E744" s="29" t="s">
        <v>5</v>
      </c>
      <c r="F744" s="29">
        <v>0</v>
      </c>
      <c r="G744" s="29" t="s">
        <v>5</v>
      </c>
      <c r="H744" s="29" t="s">
        <v>5</v>
      </c>
      <c r="I744" s="29" t="s">
        <v>5</v>
      </c>
      <c r="J744" s="29" t="s">
        <v>5</v>
      </c>
      <c r="K744" s="29" t="s">
        <v>5</v>
      </c>
      <c r="L744" s="29" t="s">
        <v>5</v>
      </c>
      <c r="M744" s="29" t="s">
        <v>5</v>
      </c>
      <c r="N744" s="29" t="s">
        <v>5</v>
      </c>
      <c r="O744" s="29">
        <v>0</v>
      </c>
    </row>
    <row r="745" spans="1:15" x14ac:dyDescent="0.25">
      <c r="A745" s="21"/>
      <c r="B745" s="22"/>
      <c r="C745" s="14">
        <v>2174</v>
      </c>
      <c r="D745" s="15" t="s">
        <v>735</v>
      </c>
      <c r="E745" s="30" t="s">
        <v>5</v>
      </c>
      <c r="F745" s="30">
        <v>0</v>
      </c>
      <c r="G745" s="30" t="s">
        <v>5</v>
      </c>
      <c r="H745" s="30" t="s">
        <v>5</v>
      </c>
      <c r="I745" s="30" t="s">
        <v>5</v>
      </c>
      <c r="J745" s="30" t="s">
        <v>5</v>
      </c>
      <c r="K745" s="30" t="s">
        <v>5</v>
      </c>
      <c r="L745" s="30" t="s">
        <v>5</v>
      </c>
      <c r="M745" s="30" t="s">
        <v>5</v>
      </c>
      <c r="N745" s="30" t="s">
        <v>5</v>
      </c>
      <c r="O745" s="30">
        <v>0</v>
      </c>
    </row>
    <row r="746" spans="1:15" x14ac:dyDescent="0.25">
      <c r="A746" s="21"/>
      <c r="B746" s="22"/>
      <c r="C746" s="12">
        <v>2175</v>
      </c>
      <c r="D746" s="13" t="s">
        <v>736</v>
      </c>
      <c r="E746" s="29">
        <v>0</v>
      </c>
      <c r="F746" s="29">
        <v>0</v>
      </c>
      <c r="G746" s="29">
        <v>0</v>
      </c>
      <c r="H746" s="29">
        <v>0</v>
      </c>
      <c r="I746" s="29">
        <v>0</v>
      </c>
      <c r="J746" s="29" t="s">
        <v>5</v>
      </c>
      <c r="K746" s="29" t="s">
        <v>5</v>
      </c>
      <c r="L746" s="29" t="s">
        <v>5</v>
      </c>
      <c r="M746" s="29" t="s">
        <v>5</v>
      </c>
      <c r="N746" s="29" t="s">
        <v>5</v>
      </c>
      <c r="O746" s="29">
        <v>0</v>
      </c>
    </row>
    <row r="747" spans="1:15" x14ac:dyDescent="0.25">
      <c r="A747" s="21"/>
      <c r="B747" s="22"/>
      <c r="C747" s="14">
        <v>2177</v>
      </c>
      <c r="D747" s="15" t="s">
        <v>737</v>
      </c>
      <c r="E747" s="30" t="s">
        <v>5</v>
      </c>
      <c r="F747" s="30">
        <v>0</v>
      </c>
      <c r="G747" s="30" t="s">
        <v>5</v>
      </c>
      <c r="H747" s="30" t="s">
        <v>5</v>
      </c>
      <c r="I747" s="30" t="s">
        <v>5</v>
      </c>
      <c r="J747" s="30" t="s">
        <v>5</v>
      </c>
      <c r="K747" s="30" t="s">
        <v>5</v>
      </c>
      <c r="L747" s="30" t="s">
        <v>5</v>
      </c>
      <c r="M747" s="30" t="s">
        <v>5</v>
      </c>
      <c r="N747" s="30" t="s">
        <v>5</v>
      </c>
      <c r="O747" s="30">
        <v>0</v>
      </c>
    </row>
    <row r="748" spans="1:15" x14ac:dyDescent="0.25">
      <c r="A748" s="21"/>
      <c r="B748" s="22"/>
      <c r="C748" s="12">
        <v>2183</v>
      </c>
      <c r="D748" s="13" t="s">
        <v>738</v>
      </c>
      <c r="E748" s="29" t="s">
        <v>5</v>
      </c>
      <c r="F748" s="29">
        <v>0</v>
      </c>
      <c r="G748" s="29" t="s">
        <v>5</v>
      </c>
      <c r="H748" s="29" t="s">
        <v>5</v>
      </c>
      <c r="I748" s="29" t="s">
        <v>5</v>
      </c>
      <c r="J748" s="29" t="s">
        <v>5</v>
      </c>
      <c r="K748" s="29" t="s">
        <v>5</v>
      </c>
      <c r="L748" s="29" t="s">
        <v>5</v>
      </c>
      <c r="M748" s="29" t="s">
        <v>5</v>
      </c>
      <c r="N748" s="29" t="s">
        <v>5</v>
      </c>
      <c r="O748" s="29">
        <v>0</v>
      </c>
    </row>
    <row r="749" spans="1:15" x14ac:dyDescent="0.25">
      <c r="A749" s="21"/>
      <c r="B749" s="22"/>
      <c r="C749" s="14">
        <v>2186</v>
      </c>
      <c r="D749" s="15" t="s">
        <v>739</v>
      </c>
      <c r="E749" s="30" t="s">
        <v>5</v>
      </c>
      <c r="F749" s="30">
        <v>0</v>
      </c>
      <c r="G749" s="30" t="s">
        <v>5</v>
      </c>
      <c r="H749" s="30" t="s">
        <v>5</v>
      </c>
      <c r="I749" s="30" t="s">
        <v>5</v>
      </c>
      <c r="J749" s="30" t="s">
        <v>5</v>
      </c>
      <c r="K749" s="30" t="s">
        <v>5</v>
      </c>
      <c r="L749" s="30" t="s">
        <v>5</v>
      </c>
      <c r="M749" s="30" t="s">
        <v>5</v>
      </c>
      <c r="N749" s="30" t="s">
        <v>5</v>
      </c>
      <c r="O749" s="30">
        <v>0</v>
      </c>
    </row>
    <row r="750" spans="1:15" x14ac:dyDescent="0.25">
      <c r="A750" s="21"/>
      <c r="B750" s="22"/>
      <c r="C750" s="12">
        <v>2189</v>
      </c>
      <c r="D750" s="13" t="s">
        <v>740</v>
      </c>
      <c r="E750" s="29" t="s">
        <v>5</v>
      </c>
      <c r="F750" s="29">
        <v>0</v>
      </c>
      <c r="G750" s="29" t="s">
        <v>5</v>
      </c>
      <c r="H750" s="29" t="s">
        <v>5</v>
      </c>
      <c r="I750" s="29" t="s">
        <v>5</v>
      </c>
      <c r="J750" s="29" t="s">
        <v>5</v>
      </c>
      <c r="K750" s="29" t="s">
        <v>5</v>
      </c>
      <c r="L750" s="29" t="s">
        <v>5</v>
      </c>
      <c r="M750" s="29" t="s">
        <v>5</v>
      </c>
      <c r="N750" s="29" t="s">
        <v>5</v>
      </c>
      <c r="O750" s="29">
        <v>0</v>
      </c>
    </row>
    <row r="751" spans="1:15" x14ac:dyDescent="0.25">
      <c r="A751" s="21"/>
      <c r="B751" s="22"/>
      <c r="C751" s="14">
        <v>2194</v>
      </c>
      <c r="D751" s="15" t="s">
        <v>741</v>
      </c>
      <c r="E751" s="30" t="s">
        <v>5</v>
      </c>
      <c r="F751" s="30" t="s">
        <v>5</v>
      </c>
      <c r="G751" s="30" t="s">
        <v>5</v>
      </c>
      <c r="H751" s="30" t="s">
        <v>5</v>
      </c>
      <c r="I751" s="30" t="s">
        <v>5</v>
      </c>
      <c r="J751" s="30" t="s">
        <v>5</v>
      </c>
      <c r="K751" s="30" t="s">
        <v>5</v>
      </c>
      <c r="L751" s="30" t="s">
        <v>5</v>
      </c>
      <c r="M751" s="30" t="s">
        <v>5</v>
      </c>
      <c r="N751" s="30" t="s">
        <v>5</v>
      </c>
      <c r="O751" s="30">
        <v>0</v>
      </c>
    </row>
    <row r="752" spans="1:15" x14ac:dyDescent="0.25">
      <c r="A752" s="21"/>
      <c r="B752" s="22"/>
      <c r="C752" s="12">
        <v>2196</v>
      </c>
      <c r="D752" s="13" t="s">
        <v>742</v>
      </c>
      <c r="E752" s="29">
        <v>0</v>
      </c>
      <c r="F752" s="29">
        <v>0</v>
      </c>
      <c r="G752" s="29">
        <v>0</v>
      </c>
      <c r="H752" s="29">
        <v>0</v>
      </c>
      <c r="I752" s="29">
        <v>0</v>
      </c>
      <c r="J752" s="29">
        <v>0</v>
      </c>
      <c r="K752" s="29" t="s">
        <v>5</v>
      </c>
      <c r="L752" s="29" t="s">
        <v>5</v>
      </c>
      <c r="M752" s="29" t="s">
        <v>5</v>
      </c>
      <c r="N752" s="29" t="s">
        <v>5</v>
      </c>
      <c r="O752" s="29">
        <v>0</v>
      </c>
    </row>
    <row r="753" spans="1:15" x14ac:dyDescent="0.25">
      <c r="A753" s="21"/>
      <c r="B753" s="22"/>
      <c r="C753" s="14">
        <v>2197</v>
      </c>
      <c r="D753" s="15" t="s">
        <v>743</v>
      </c>
      <c r="E753" s="30">
        <v>0</v>
      </c>
      <c r="F753" s="30">
        <v>0</v>
      </c>
      <c r="G753" s="30">
        <v>0</v>
      </c>
      <c r="H753" s="30">
        <v>0</v>
      </c>
      <c r="I753" s="30">
        <v>0</v>
      </c>
      <c r="J753" s="30" t="s">
        <v>5</v>
      </c>
      <c r="K753" s="30" t="s">
        <v>5</v>
      </c>
      <c r="L753" s="30" t="s">
        <v>5</v>
      </c>
      <c r="M753" s="30" t="s">
        <v>5</v>
      </c>
      <c r="N753" s="30" t="s">
        <v>5</v>
      </c>
      <c r="O753" s="30">
        <v>0</v>
      </c>
    </row>
    <row r="754" spans="1:15" x14ac:dyDescent="0.25">
      <c r="A754" s="21"/>
      <c r="B754" s="22"/>
      <c r="C754" s="12">
        <v>2198</v>
      </c>
      <c r="D754" s="13" t="s">
        <v>744</v>
      </c>
      <c r="E754" s="29" t="s">
        <v>5</v>
      </c>
      <c r="F754" s="29">
        <v>0</v>
      </c>
      <c r="G754" s="29">
        <v>0</v>
      </c>
      <c r="H754" s="29" t="s">
        <v>5</v>
      </c>
      <c r="I754" s="29">
        <v>0</v>
      </c>
      <c r="J754" s="29" t="s">
        <v>5</v>
      </c>
      <c r="K754" s="29" t="s">
        <v>5</v>
      </c>
      <c r="L754" s="29" t="s">
        <v>5</v>
      </c>
      <c r="M754" s="29" t="s">
        <v>5</v>
      </c>
      <c r="N754" s="29" t="s">
        <v>5</v>
      </c>
      <c r="O754" s="29">
        <v>0</v>
      </c>
    </row>
    <row r="755" spans="1:15" x14ac:dyDescent="0.25">
      <c r="A755" s="21"/>
      <c r="B755" s="22"/>
      <c r="C755" s="14">
        <v>2200</v>
      </c>
      <c r="D755" s="15" t="s">
        <v>745</v>
      </c>
      <c r="E755" s="30" t="s">
        <v>5</v>
      </c>
      <c r="F755" s="30">
        <v>0</v>
      </c>
      <c r="G755" s="30">
        <v>0</v>
      </c>
      <c r="H755" s="30">
        <v>0</v>
      </c>
      <c r="I755" s="30" t="s">
        <v>5</v>
      </c>
      <c r="J755" s="30" t="s">
        <v>5</v>
      </c>
      <c r="K755" s="30" t="s">
        <v>5</v>
      </c>
      <c r="L755" s="30" t="s">
        <v>5</v>
      </c>
      <c r="M755" s="30" t="s">
        <v>5</v>
      </c>
      <c r="N755" s="30" t="s">
        <v>5</v>
      </c>
      <c r="O755" s="30">
        <v>0</v>
      </c>
    </row>
    <row r="756" spans="1:15" x14ac:dyDescent="0.25">
      <c r="A756" s="21"/>
      <c r="B756" s="22"/>
      <c r="C756" s="12">
        <v>2206</v>
      </c>
      <c r="D756" s="13" t="s">
        <v>746</v>
      </c>
      <c r="E756" s="29">
        <v>0</v>
      </c>
      <c r="F756" s="29">
        <v>0</v>
      </c>
      <c r="G756" s="29">
        <v>0</v>
      </c>
      <c r="H756" s="29">
        <v>0</v>
      </c>
      <c r="I756" s="29">
        <v>0</v>
      </c>
      <c r="J756" s="29" t="s">
        <v>5</v>
      </c>
      <c r="K756" s="29" t="s">
        <v>5</v>
      </c>
      <c r="L756" s="29" t="s">
        <v>5</v>
      </c>
      <c r="M756" s="29" t="s">
        <v>5</v>
      </c>
      <c r="N756" s="29" t="s">
        <v>5</v>
      </c>
      <c r="O756" s="29">
        <v>0</v>
      </c>
    </row>
    <row r="757" spans="1:15" x14ac:dyDescent="0.25">
      <c r="A757" s="21"/>
      <c r="B757" s="22"/>
      <c r="C757" s="14">
        <v>2208</v>
      </c>
      <c r="D757" s="15" t="s">
        <v>747</v>
      </c>
      <c r="E757" s="30" t="s">
        <v>5</v>
      </c>
      <c r="F757" s="30">
        <v>0</v>
      </c>
      <c r="G757" s="30" t="s">
        <v>5</v>
      </c>
      <c r="H757" s="30" t="s">
        <v>5</v>
      </c>
      <c r="I757" s="30" t="s">
        <v>5</v>
      </c>
      <c r="J757" s="30" t="s">
        <v>5</v>
      </c>
      <c r="K757" s="30" t="s">
        <v>5</v>
      </c>
      <c r="L757" s="30" t="s">
        <v>5</v>
      </c>
      <c r="M757" s="30" t="s">
        <v>5</v>
      </c>
      <c r="N757" s="30" t="s">
        <v>5</v>
      </c>
      <c r="O757" s="30">
        <v>0</v>
      </c>
    </row>
    <row r="758" spans="1:15" x14ac:dyDescent="0.25">
      <c r="A758" s="21"/>
      <c r="B758" s="22"/>
      <c r="C758" s="12">
        <v>2211</v>
      </c>
      <c r="D758" s="13" t="s">
        <v>748</v>
      </c>
      <c r="E758" s="29" t="s">
        <v>5</v>
      </c>
      <c r="F758" s="29">
        <v>0</v>
      </c>
      <c r="G758" s="29" t="s">
        <v>5</v>
      </c>
      <c r="H758" s="29" t="s">
        <v>5</v>
      </c>
      <c r="I758" s="29">
        <v>0</v>
      </c>
      <c r="J758" s="29" t="s">
        <v>5</v>
      </c>
      <c r="K758" s="29" t="s">
        <v>5</v>
      </c>
      <c r="L758" s="29" t="s">
        <v>5</v>
      </c>
      <c r="M758" s="29" t="s">
        <v>5</v>
      </c>
      <c r="N758" s="29" t="s">
        <v>5</v>
      </c>
      <c r="O758" s="29">
        <v>0</v>
      </c>
    </row>
    <row r="759" spans="1:15" x14ac:dyDescent="0.25">
      <c r="A759" s="21"/>
      <c r="B759" s="22"/>
      <c r="C759" s="14">
        <v>2216</v>
      </c>
      <c r="D759" s="15" t="s">
        <v>749</v>
      </c>
      <c r="E759" s="30" t="s">
        <v>5</v>
      </c>
      <c r="F759" s="30" t="s">
        <v>5</v>
      </c>
      <c r="G759" s="30" t="s">
        <v>5</v>
      </c>
      <c r="H759" s="30" t="s">
        <v>5</v>
      </c>
      <c r="I759" s="30" t="s">
        <v>5</v>
      </c>
      <c r="J759" s="30" t="s">
        <v>5</v>
      </c>
      <c r="K759" s="30" t="s">
        <v>5</v>
      </c>
      <c r="L759" s="30" t="s">
        <v>5</v>
      </c>
      <c r="M759" s="30" t="s">
        <v>5</v>
      </c>
      <c r="N759" s="30" t="s">
        <v>5</v>
      </c>
      <c r="O759" s="30" t="s">
        <v>5</v>
      </c>
    </row>
    <row r="760" spans="1:15" x14ac:dyDescent="0.25">
      <c r="A760" s="21"/>
      <c r="B760" s="22"/>
      <c r="C760" s="12">
        <v>2217</v>
      </c>
      <c r="D760" s="13" t="s">
        <v>750</v>
      </c>
      <c r="E760" s="29" t="s">
        <v>5</v>
      </c>
      <c r="F760" s="29" t="s">
        <v>5</v>
      </c>
      <c r="G760" s="29" t="s">
        <v>5</v>
      </c>
      <c r="H760" s="29" t="s">
        <v>5</v>
      </c>
      <c r="I760" s="29" t="s">
        <v>5</v>
      </c>
      <c r="J760" s="29" t="s">
        <v>5</v>
      </c>
      <c r="K760" s="29" t="s">
        <v>5</v>
      </c>
      <c r="L760" s="29" t="s">
        <v>5</v>
      </c>
      <c r="M760" s="29" t="s">
        <v>5</v>
      </c>
      <c r="N760" s="29" t="s">
        <v>5</v>
      </c>
      <c r="O760" s="29" t="s">
        <v>5</v>
      </c>
    </row>
    <row r="761" spans="1:15" x14ac:dyDescent="0.25">
      <c r="A761" s="21"/>
      <c r="B761" s="22"/>
      <c r="C761" s="14">
        <v>2220</v>
      </c>
      <c r="D761" s="15" t="s">
        <v>751</v>
      </c>
      <c r="E761" s="30" t="s">
        <v>5</v>
      </c>
      <c r="F761" s="30">
        <v>0</v>
      </c>
      <c r="G761" s="30" t="s">
        <v>5</v>
      </c>
      <c r="H761" s="30" t="s">
        <v>5</v>
      </c>
      <c r="I761" s="30" t="s">
        <v>5</v>
      </c>
      <c r="J761" s="30" t="s">
        <v>5</v>
      </c>
      <c r="K761" s="30" t="s">
        <v>5</v>
      </c>
      <c r="L761" s="30" t="s">
        <v>5</v>
      </c>
      <c r="M761" s="30" t="s">
        <v>5</v>
      </c>
      <c r="N761" s="30" t="s">
        <v>5</v>
      </c>
      <c r="O761" s="30">
        <v>0</v>
      </c>
    </row>
    <row r="762" spans="1:15" x14ac:dyDescent="0.25">
      <c r="A762" s="21"/>
      <c r="B762" s="22"/>
      <c r="C762" s="12">
        <v>2225</v>
      </c>
      <c r="D762" s="13" t="s">
        <v>2228</v>
      </c>
      <c r="E762" s="29" t="s">
        <v>5</v>
      </c>
      <c r="F762" s="29" t="s">
        <v>5</v>
      </c>
      <c r="G762" s="29" t="s">
        <v>5</v>
      </c>
      <c r="H762" s="29" t="s">
        <v>5</v>
      </c>
      <c r="I762" s="29" t="s">
        <v>5</v>
      </c>
      <c r="J762" s="29" t="s">
        <v>5</v>
      </c>
      <c r="K762" s="29" t="s">
        <v>5</v>
      </c>
      <c r="L762" s="29" t="s">
        <v>5</v>
      </c>
      <c r="M762" s="29" t="s">
        <v>5</v>
      </c>
      <c r="N762" s="29" t="s">
        <v>5</v>
      </c>
      <c r="O762" s="29" t="s">
        <v>5</v>
      </c>
    </row>
    <row r="763" spans="1:15" x14ac:dyDescent="0.25">
      <c r="A763" s="21"/>
      <c r="B763" s="22"/>
      <c r="C763" s="14">
        <v>2226</v>
      </c>
      <c r="D763" s="15" t="s">
        <v>752</v>
      </c>
      <c r="E763" s="30" t="s">
        <v>5</v>
      </c>
      <c r="F763" s="30">
        <v>0</v>
      </c>
      <c r="G763" s="30" t="s">
        <v>5</v>
      </c>
      <c r="H763" s="30" t="s">
        <v>5</v>
      </c>
      <c r="I763" s="30">
        <v>0</v>
      </c>
      <c r="J763" s="30" t="s">
        <v>5</v>
      </c>
      <c r="K763" s="30" t="s">
        <v>5</v>
      </c>
      <c r="L763" s="30" t="s">
        <v>5</v>
      </c>
      <c r="M763" s="30" t="s">
        <v>5</v>
      </c>
      <c r="N763" s="30" t="s">
        <v>5</v>
      </c>
      <c r="O763" s="30">
        <v>0</v>
      </c>
    </row>
    <row r="764" spans="1:15" x14ac:dyDescent="0.25">
      <c r="A764" s="21"/>
      <c r="B764" s="22"/>
      <c r="C764" s="12">
        <v>2228</v>
      </c>
      <c r="D764" s="13" t="s">
        <v>753</v>
      </c>
      <c r="E764" s="29" t="s">
        <v>5</v>
      </c>
      <c r="F764" s="29">
        <v>0</v>
      </c>
      <c r="G764" s="29">
        <v>0</v>
      </c>
      <c r="H764" s="29">
        <v>0</v>
      </c>
      <c r="I764" s="29">
        <v>0</v>
      </c>
      <c r="J764" s="29" t="s">
        <v>5</v>
      </c>
      <c r="K764" s="29" t="s">
        <v>5</v>
      </c>
      <c r="L764" s="29" t="s">
        <v>5</v>
      </c>
      <c r="M764" s="29" t="s">
        <v>5</v>
      </c>
      <c r="N764" s="29" t="s">
        <v>5</v>
      </c>
      <c r="O764" s="29">
        <v>0</v>
      </c>
    </row>
    <row r="765" spans="1:15" x14ac:dyDescent="0.25">
      <c r="A765" s="21"/>
      <c r="B765" s="22"/>
      <c r="C765" s="14">
        <v>2230</v>
      </c>
      <c r="D765" s="15" t="s">
        <v>754</v>
      </c>
      <c r="E765" s="30" t="s">
        <v>5</v>
      </c>
      <c r="F765" s="30" t="s">
        <v>5</v>
      </c>
      <c r="G765" s="30" t="s">
        <v>5</v>
      </c>
      <c r="H765" s="30" t="s">
        <v>5</v>
      </c>
      <c r="I765" s="30" t="s">
        <v>5</v>
      </c>
      <c r="J765" s="30" t="s">
        <v>5</v>
      </c>
      <c r="K765" s="30" t="s">
        <v>5</v>
      </c>
      <c r="L765" s="30" t="s">
        <v>5</v>
      </c>
      <c r="M765" s="30" t="s">
        <v>5</v>
      </c>
      <c r="N765" s="30" t="s">
        <v>5</v>
      </c>
      <c r="O765" s="30" t="s">
        <v>5</v>
      </c>
    </row>
    <row r="766" spans="1:15" x14ac:dyDescent="0.25">
      <c r="A766" s="21"/>
      <c r="B766" s="22"/>
      <c r="C766" s="12">
        <v>2233</v>
      </c>
      <c r="D766" s="13" t="s">
        <v>755</v>
      </c>
      <c r="E766" s="29">
        <v>0</v>
      </c>
      <c r="F766" s="29">
        <v>0</v>
      </c>
      <c r="G766" s="29" t="s">
        <v>5</v>
      </c>
      <c r="H766" s="29" t="s">
        <v>5</v>
      </c>
      <c r="I766" s="29" t="s">
        <v>5</v>
      </c>
      <c r="J766" s="29" t="s">
        <v>5</v>
      </c>
      <c r="K766" s="29" t="s">
        <v>5</v>
      </c>
      <c r="L766" s="29" t="s">
        <v>5</v>
      </c>
      <c r="M766" s="29" t="s">
        <v>5</v>
      </c>
      <c r="N766" s="29" t="s">
        <v>5</v>
      </c>
      <c r="O766" s="29">
        <v>0</v>
      </c>
    </row>
    <row r="767" spans="1:15" x14ac:dyDescent="0.25">
      <c r="A767" s="21"/>
      <c r="B767" s="22"/>
      <c r="C767" s="14">
        <v>2234</v>
      </c>
      <c r="D767" s="15" t="s">
        <v>756</v>
      </c>
      <c r="E767" s="30" t="s">
        <v>5</v>
      </c>
      <c r="F767" s="30">
        <v>0</v>
      </c>
      <c r="G767" s="30" t="s">
        <v>5</v>
      </c>
      <c r="H767" s="30" t="s">
        <v>5</v>
      </c>
      <c r="I767" s="30" t="s">
        <v>5</v>
      </c>
      <c r="J767" s="30" t="s">
        <v>5</v>
      </c>
      <c r="K767" s="30" t="s">
        <v>5</v>
      </c>
      <c r="L767" s="30" t="s">
        <v>5</v>
      </c>
      <c r="M767" s="30" t="s">
        <v>5</v>
      </c>
      <c r="N767" s="30" t="s">
        <v>5</v>
      </c>
      <c r="O767" s="30">
        <v>0</v>
      </c>
    </row>
    <row r="768" spans="1:15" x14ac:dyDescent="0.25">
      <c r="A768" s="21"/>
      <c r="B768" s="22"/>
      <c r="C768" s="12">
        <v>2235</v>
      </c>
      <c r="D768" s="13" t="s">
        <v>757</v>
      </c>
      <c r="E768" s="29" t="s">
        <v>5</v>
      </c>
      <c r="F768" s="29">
        <v>0</v>
      </c>
      <c r="G768" s="29" t="s">
        <v>5</v>
      </c>
      <c r="H768" s="29" t="s">
        <v>5</v>
      </c>
      <c r="I768" s="29" t="s">
        <v>5</v>
      </c>
      <c r="J768" s="29" t="s">
        <v>5</v>
      </c>
      <c r="K768" s="29" t="s">
        <v>5</v>
      </c>
      <c r="L768" s="29" t="s">
        <v>5</v>
      </c>
      <c r="M768" s="29" t="s">
        <v>5</v>
      </c>
      <c r="N768" s="29" t="s">
        <v>5</v>
      </c>
      <c r="O768" s="29">
        <v>0</v>
      </c>
    </row>
    <row r="769" spans="1:15" x14ac:dyDescent="0.25">
      <c r="A769" s="21"/>
      <c r="B769" s="22"/>
      <c r="C769" s="14">
        <v>2236</v>
      </c>
      <c r="D769" s="15" t="s">
        <v>758</v>
      </c>
      <c r="E769" s="30">
        <v>0</v>
      </c>
      <c r="F769" s="30">
        <v>0</v>
      </c>
      <c r="G769" s="30" t="s">
        <v>5</v>
      </c>
      <c r="H769" s="30">
        <v>0</v>
      </c>
      <c r="I769" s="30">
        <v>0</v>
      </c>
      <c r="J769" s="30" t="s">
        <v>5</v>
      </c>
      <c r="K769" s="30" t="s">
        <v>5</v>
      </c>
      <c r="L769" s="30" t="s">
        <v>5</v>
      </c>
      <c r="M769" s="30" t="s">
        <v>5</v>
      </c>
      <c r="N769" s="30" t="s">
        <v>5</v>
      </c>
      <c r="O769" s="30">
        <v>0</v>
      </c>
    </row>
    <row r="770" spans="1:15" x14ac:dyDescent="0.25">
      <c r="A770" s="21"/>
      <c r="B770" s="22"/>
      <c r="C770" s="12">
        <v>2237</v>
      </c>
      <c r="D770" s="13" t="s">
        <v>759</v>
      </c>
      <c r="E770" s="29" t="s">
        <v>5</v>
      </c>
      <c r="F770" s="29">
        <v>0</v>
      </c>
      <c r="G770" s="29" t="s">
        <v>5</v>
      </c>
      <c r="H770" s="29" t="s">
        <v>5</v>
      </c>
      <c r="I770" s="29" t="s">
        <v>5</v>
      </c>
      <c r="J770" s="29" t="s">
        <v>5</v>
      </c>
      <c r="K770" s="29" t="s">
        <v>5</v>
      </c>
      <c r="L770" s="29" t="s">
        <v>5</v>
      </c>
      <c r="M770" s="29" t="s">
        <v>5</v>
      </c>
      <c r="N770" s="29" t="s">
        <v>5</v>
      </c>
      <c r="O770" s="29">
        <v>0</v>
      </c>
    </row>
    <row r="771" spans="1:15" x14ac:dyDescent="0.25">
      <c r="A771" s="21"/>
      <c r="B771" s="22"/>
      <c r="C771" s="14">
        <v>2250</v>
      </c>
      <c r="D771" s="15" t="s">
        <v>760</v>
      </c>
      <c r="E771" s="30" t="s">
        <v>5</v>
      </c>
      <c r="F771" s="30">
        <v>0</v>
      </c>
      <c r="G771" s="30" t="s">
        <v>5</v>
      </c>
      <c r="H771" s="30" t="s">
        <v>5</v>
      </c>
      <c r="I771" s="30" t="s">
        <v>5</v>
      </c>
      <c r="J771" s="30" t="s">
        <v>5</v>
      </c>
      <c r="K771" s="30" t="s">
        <v>5</v>
      </c>
      <c r="L771" s="30" t="s">
        <v>5</v>
      </c>
      <c r="M771" s="30" t="s">
        <v>5</v>
      </c>
      <c r="N771" s="30" t="s">
        <v>5</v>
      </c>
      <c r="O771" s="30">
        <v>0</v>
      </c>
    </row>
    <row r="772" spans="1:15" x14ac:dyDescent="0.25">
      <c r="A772" s="21"/>
      <c r="B772" s="22"/>
      <c r="C772" s="12">
        <v>2254</v>
      </c>
      <c r="D772" s="13" t="s">
        <v>761</v>
      </c>
      <c r="E772" s="29">
        <v>0</v>
      </c>
      <c r="F772" s="29">
        <v>0</v>
      </c>
      <c r="G772" s="29">
        <v>0</v>
      </c>
      <c r="H772" s="29">
        <v>0</v>
      </c>
      <c r="I772" s="29">
        <v>0</v>
      </c>
      <c r="J772" s="29" t="s">
        <v>5</v>
      </c>
      <c r="K772" s="29" t="s">
        <v>5</v>
      </c>
      <c r="L772" s="29" t="s">
        <v>5</v>
      </c>
      <c r="M772" s="29" t="s">
        <v>5</v>
      </c>
      <c r="N772" s="29" t="s">
        <v>5</v>
      </c>
      <c r="O772" s="29">
        <v>0</v>
      </c>
    </row>
    <row r="773" spans="1:15" x14ac:dyDescent="0.25">
      <c r="A773" s="21"/>
      <c r="B773" s="22"/>
      <c r="C773" s="14">
        <v>2257</v>
      </c>
      <c r="D773" s="15" t="s">
        <v>762</v>
      </c>
      <c r="E773" s="30" t="s">
        <v>5</v>
      </c>
      <c r="F773" s="30">
        <v>0</v>
      </c>
      <c r="G773" s="30" t="s">
        <v>5</v>
      </c>
      <c r="H773" s="30">
        <v>0</v>
      </c>
      <c r="I773" s="30" t="s">
        <v>5</v>
      </c>
      <c r="J773" s="30" t="s">
        <v>5</v>
      </c>
      <c r="K773" s="30" t="s">
        <v>5</v>
      </c>
      <c r="L773" s="30" t="s">
        <v>5</v>
      </c>
      <c r="M773" s="30" t="s">
        <v>5</v>
      </c>
      <c r="N773" s="30" t="s">
        <v>5</v>
      </c>
      <c r="O773" s="30">
        <v>0</v>
      </c>
    </row>
    <row r="774" spans="1:15" x14ac:dyDescent="0.25">
      <c r="A774" s="21"/>
      <c r="B774" s="22"/>
      <c r="C774" s="12">
        <v>2258</v>
      </c>
      <c r="D774" s="13" t="s">
        <v>763</v>
      </c>
      <c r="E774" s="29" t="s">
        <v>5</v>
      </c>
      <c r="F774" s="29" t="s">
        <v>5</v>
      </c>
      <c r="G774" s="29" t="s">
        <v>5</v>
      </c>
      <c r="H774" s="29" t="s">
        <v>5</v>
      </c>
      <c r="I774" s="29" t="s">
        <v>5</v>
      </c>
      <c r="J774" s="29" t="s">
        <v>5</v>
      </c>
      <c r="K774" s="29" t="s">
        <v>5</v>
      </c>
      <c r="L774" s="29" t="s">
        <v>5</v>
      </c>
      <c r="M774" s="29" t="s">
        <v>5</v>
      </c>
      <c r="N774" s="29" t="s">
        <v>5</v>
      </c>
      <c r="O774" s="29" t="s">
        <v>5</v>
      </c>
    </row>
    <row r="775" spans="1:15" x14ac:dyDescent="0.25">
      <c r="A775" s="21"/>
      <c r="B775" s="22"/>
      <c r="C775" s="14">
        <v>2259</v>
      </c>
      <c r="D775" s="15" t="s">
        <v>764</v>
      </c>
      <c r="E775" s="30" t="s">
        <v>5</v>
      </c>
      <c r="F775" s="30" t="s">
        <v>5</v>
      </c>
      <c r="G775" s="30" t="s">
        <v>5</v>
      </c>
      <c r="H775" s="30" t="s">
        <v>5</v>
      </c>
      <c r="I775" s="30" t="s">
        <v>5</v>
      </c>
      <c r="J775" s="30" t="s">
        <v>5</v>
      </c>
      <c r="K775" s="30" t="s">
        <v>5</v>
      </c>
      <c r="L775" s="30" t="s">
        <v>5</v>
      </c>
      <c r="M775" s="30" t="s">
        <v>5</v>
      </c>
      <c r="N775" s="30" t="s">
        <v>5</v>
      </c>
      <c r="O775" s="30">
        <v>0</v>
      </c>
    </row>
    <row r="776" spans="1:15" x14ac:dyDescent="0.25">
      <c r="A776" s="21"/>
      <c r="B776" s="22"/>
      <c r="C776" s="12">
        <v>2260</v>
      </c>
      <c r="D776" s="13" t="s">
        <v>765</v>
      </c>
      <c r="E776" s="29" t="s">
        <v>5</v>
      </c>
      <c r="F776" s="29" t="s">
        <v>5</v>
      </c>
      <c r="G776" s="29" t="s">
        <v>5</v>
      </c>
      <c r="H776" s="29" t="s">
        <v>5</v>
      </c>
      <c r="I776" s="29" t="s">
        <v>5</v>
      </c>
      <c r="J776" s="29" t="s">
        <v>5</v>
      </c>
      <c r="K776" s="29" t="s">
        <v>5</v>
      </c>
      <c r="L776" s="29" t="s">
        <v>5</v>
      </c>
      <c r="M776" s="29" t="s">
        <v>5</v>
      </c>
      <c r="N776" s="29" t="s">
        <v>5</v>
      </c>
      <c r="O776" s="29" t="s">
        <v>5</v>
      </c>
    </row>
    <row r="777" spans="1:15" x14ac:dyDescent="0.25">
      <c r="A777" s="21"/>
      <c r="B777" s="22"/>
      <c r="C777" s="14">
        <v>2261</v>
      </c>
      <c r="D777" s="15" t="s">
        <v>766</v>
      </c>
      <c r="E777" s="30" t="s">
        <v>5</v>
      </c>
      <c r="F777" s="30" t="s">
        <v>5</v>
      </c>
      <c r="G777" s="30" t="s">
        <v>5</v>
      </c>
      <c r="H777" s="30" t="s">
        <v>5</v>
      </c>
      <c r="I777" s="30" t="s">
        <v>5</v>
      </c>
      <c r="J777" s="30" t="s">
        <v>5</v>
      </c>
      <c r="K777" s="30" t="s">
        <v>5</v>
      </c>
      <c r="L777" s="30" t="s">
        <v>5</v>
      </c>
      <c r="M777" s="30" t="s">
        <v>5</v>
      </c>
      <c r="N777" s="30" t="s">
        <v>5</v>
      </c>
      <c r="O777" s="30" t="s">
        <v>5</v>
      </c>
    </row>
    <row r="778" spans="1:15" x14ac:dyDescent="0.25">
      <c r="A778" s="21"/>
      <c r="B778" s="22"/>
      <c r="C778" s="12">
        <v>2262</v>
      </c>
      <c r="D778" s="13" t="s">
        <v>767</v>
      </c>
      <c r="E778" s="29">
        <v>0</v>
      </c>
      <c r="F778" s="29">
        <v>0</v>
      </c>
      <c r="G778" s="29" t="s">
        <v>5</v>
      </c>
      <c r="H778" s="29" t="s">
        <v>5</v>
      </c>
      <c r="I778" s="29" t="s">
        <v>5</v>
      </c>
      <c r="J778" s="29" t="s">
        <v>5</v>
      </c>
      <c r="K778" s="29" t="s">
        <v>5</v>
      </c>
      <c r="L778" s="29" t="s">
        <v>5</v>
      </c>
      <c r="M778" s="29" t="s">
        <v>5</v>
      </c>
      <c r="N778" s="29" t="s">
        <v>5</v>
      </c>
      <c r="O778" s="29">
        <v>0</v>
      </c>
    </row>
    <row r="779" spans="1:15" x14ac:dyDescent="0.25">
      <c r="A779" s="21"/>
      <c r="B779" s="22"/>
      <c r="C779" s="14">
        <v>2265</v>
      </c>
      <c r="D779" s="15" t="s">
        <v>768</v>
      </c>
      <c r="E779" s="30">
        <v>0</v>
      </c>
      <c r="F779" s="30">
        <v>0</v>
      </c>
      <c r="G779" s="30">
        <v>0</v>
      </c>
      <c r="H779" s="30">
        <v>0</v>
      </c>
      <c r="I779" s="30">
        <v>0</v>
      </c>
      <c r="J779" s="30" t="s">
        <v>5</v>
      </c>
      <c r="K779" s="30" t="s">
        <v>5</v>
      </c>
      <c r="L779" s="30" t="s">
        <v>5</v>
      </c>
      <c r="M779" s="30" t="s">
        <v>5</v>
      </c>
      <c r="N779" s="30" t="s">
        <v>5</v>
      </c>
      <c r="O779" s="30">
        <v>0</v>
      </c>
    </row>
    <row r="780" spans="1:15" x14ac:dyDescent="0.25">
      <c r="A780" s="21"/>
      <c r="B780" s="22"/>
      <c r="C780" s="12">
        <v>2266</v>
      </c>
      <c r="D780" s="13" t="s">
        <v>769</v>
      </c>
      <c r="E780" s="29" t="s">
        <v>5</v>
      </c>
      <c r="F780" s="29">
        <v>0</v>
      </c>
      <c r="G780" s="29" t="s">
        <v>5</v>
      </c>
      <c r="H780" s="29" t="s">
        <v>5</v>
      </c>
      <c r="I780" s="29" t="s">
        <v>5</v>
      </c>
      <c r="J780" s="29" t="s">
        <v>5</v>
      </c>
      <c r="K780" s="29" t="s">
        <v>5</v>
      </c>
      <c r="L780" s="29" t="s">
        <v>5</v>
      </c>
      <c r="M780" s="29" t="s">
        <v>5</v>
      </c>
      <c r="N780" s="29" t="s">
        <v>5</v>
      </c>
      <c r="O780" s="29">
        <v>0</v>
      </c>
    </row>
    <row r="781" spans="1:15" x14ac:dyDescent="0.25">
      <c r="A781" s="21"/>
      <c r="B781" s="22"/>
      <c r="C781" s="14">
        <v>2271</v>
      </c>
      <c r="D781" s="15" t="s">
        <v>770</v>
      </c>
      <c r="E781" s="30" t="s">
        <v>5</v>
      </c>
      <c r="F781" s="30" t="s">
        <v>5</v>
      </c>
      <c r="G781" s="30" t="s">
        <v>5</v>
      </c>
      <c r="H781" s="30" t="s">
        <v>5</v>
      </c>
      <c r="I781" s="30" t="s">
        <v>5</v>
      </c>
      <c r="J781" s="30" t="s">
        <v>5</v>
      </c>
      <c r="K781" s="30" t="s">
        <v>5</v>
      </c>
      <c r="L781" s="30" t="s">
        <v>5</v>
      </c>
      <c r="M781" s="30" t="s">
        <v>5</v>
      </c>
      <c r="N781" s="30" t="s">
        <v>5</v>
      </c>
      <c r="O781" s="30">
        <v>0</v>
      </c>
    </row>
    <row r="782" spans="1:15" x14ac:dyDescent="0.25">
      <c r="A782" s="21"/>
      <c r="B782" s="22"/>
      <c r="C782" s="12">
        <v>2272</v>
      </c>
      <c r="D782" s="13" t="s">
        <v>771</v>
      </c>
      <c r="E782" s="29" t="s">
        <v>5</v>
      </c>
      <c r="F782" s="29">
        <v>0</v>
      </c>
      <c r="G782" s="29" t="s">
        <v>5</v>
      </c>
      <c r="H782" s="29">
        <v>0</v>
      </c>
      <c r="I782" s="29" t="s">
        <v>5</v>
      </c>
      <c r="J782" s="29" t="s">
        <v>5</v>
      </c>
      <c r="K782" s="29" t="s">
        <v>5</v>
      </c>
      <c r="L782" s="29" t="s">
        <v>5</v>
      </c>
      <c r="M782" s="29" t="s">
        <v>5</v>
      </c>
      <c r="N782" s="29" t="s">
        <v>5</v>
      </c>
      <c r="O782" s="29">
        <v>0</v>
      </c>
    </row>
    <row r="783" spans="1:15" x14ac:dyDescent="0.25">
      <c r="A783" s="21"/>
      <c r="B783" s="22"/>
      <c r="C783" s="14">
        <v>2274</v>
      </c>
      <c r="D783" s="15" t="s">
        <v>772</v>
      </c>
      <c r="E783" s="30" t="s">
        <v>5</v>
      </c>
      <c r="F783" s="30">
        <v>0</v>
      </c>
      <c r="G783" s="30" t="s">
        <v>5</v>
      </c>
      <c r="H783" s="30" t="s">
        <v>5</v>
      </c>
      <c r="I783" s="30" t="s">
        <v>5</v>
      </c>
      <c r="J783" s="30" t="s">
        <v>5</v>
      </c>
      <c r="K783" s="30" t="s">
        <v>5</v>
      </c>
      <c r="L783" s="30" t="s">
        <v>5</v>
      </c>
      <c r="M783" s="30" t="s">
        <v>5</v>
      </c>
      <c r="N783" s="30" t="s">
        <v>5</v>
      </c>
      <c r="O783" s="30">
        <v>0</v>
      </c>
    </row>
    <row r="784" spans="1:15" x14ac:dyDescent="0.25">
      <c r="A784" s="21"/>
      <c r="B784" s="22"/>
      <c r="C784" s="12">
        <v>2275</v>
      </c>
      <c r="D784" s="13" t="s">
        <v>773</v>
      </c>
      <c r="E784" s="29" t="s">
        <v>5</v>
      </c>
      <c r="F784" s="29">
        <v>0</v>
      </c>
      <c r="G784" s="29">
        <v>0</v>
      </c>
      <c r="H784" s="29">
        <v>0</v>
      </c>
      <c r="I784" s="29">
        <v>0</v>
      </c>
      <c r="J784" s="29" t="s">
        <v>5</v>
      </c>
      <c r="K784" s="29" t="s">
        <v>5</v>
      </c>
      <c r="L784" s="29" t="s">
        <v>5</v>
      </c>
      <c r="M784" s="29" t="s">
        <v>5</v>
      </c>
      <c r="N784" s="29" t="s">
        <v>5</v>
      </c>
      <c r="O784" s="29">
        <v>0</v>
      </c>
    </row>
    <row r="785" spans="1:15" x14ac:dyDescent="0.25">
      <c r="A785" s="21"/>
      <c r="B785" s="22"/>
      <c r="C785" s="14">
        <v>2276</v>
      </c>
      <c r="D785" s="15" t="s">
        <v>774</v>
      </c>
      <c r="E785" s="30" t="s">
        <v>5</v>
      </c>
      <c r="F785" s="30">
        <v>0</v>
      </c>
      <c r="G785" s="30" t="s">
        <v>5</v>
      </c>
      <c r="H785" s="30" t="s">
        <v>5</v>
      </c>
      <c r="I785" s="30" t="s">
        <v>5</v>
      </c>
      <c r="J785" s="30" t="s">
        <v>5</v>
      </c>
      <c r="K785" s="30" t="s">
        <v>5</v>
      </c>
      <c r="L785" s="30" t="s">
        <v>5</v>
      </c>
      <c r="M785" s="30" t="s">
        <v>5</v>
      </c>
      <c r="N785" s="30" t="s">
        <v>5</v>
      </c>
      <c r="O785" s="30">
        <v>0</v>
      </c>
    </row>
    <row r="786" spans="1:15" x14ac:dyDescent="0.25">
      <c r="A786" s="21"/>
      <c r="B786" s="22"/>
      <c r="C786" s="12">
        <v>2278</v>
      </c>
      <c r="D786" s="13" t="s">
        <v>775</v>
      </c>
      <c r="E786" s="29" t="s">
        <v>5</v>
      </c>
      <c r="F786" s="29" t="s">
        <v>5</v>
      </c>
      <c r="G786" s="29" t="s">
        <v>5</v>
      </c>
      <c r="H786" s="29" t="s">
        <v>5</v>
      </c>
      <c r="I786" s="29" t="s">
        <v>5</v>
      </c>
      <c r="J786" s="29" t="s">
        <v>5</v>
      </c>
      <c r="K786" s="29" t="s">
        <v>5</v>
      </c>
      <c r="L786" s="29" t="s">
        <v>5</v>
      </c>
      <c r="M786" s="29" t="s">
        <v>5</v>
      </c>
      <c r="N786" s="29" t="s">
        <v>5</v>
      </c>
      <c r="O786" s="29" t="s">
        <v>5</v>
      </c>
    </row>
    <row r="787" spans="1:15" x14ac:dyDescent="0.25">
      <c r="A787" s="21"/>
      <c r="B787" s="22"/>
      <c r="C787" s="14">
        <v>2284</v>
      </c>
      <c r="D787" s="15" t="s">
        <v>776</v>
      </c>
      <c r="E787" s="30">
        <v>0</v>
      </c>
      <c r="F787" s="30">
        <v>0</v>
      </c>
      <c r="G787" s="30">
        <v>0</v>
      </c>
      <c r="H787" s="30" t="s">
        <v>5</v>
      </c>
      <c r="I787" s="30">
        <v>0</v>
      </c>
      <c r="J787" s="30" t="s">
        <v>5</v>
      </c>
      <c r="K787" s="30" t="s">
        <v>5</v>
      </c>
      <c r="L787" s="30" t="s">
        <v>5</v>
      </c>
      <c r="M787" s="30" t="s">
        <v>5</v>
      </c>
      <c r="N787" s="30" t="s">
        <v>5</v>
      </c>
      <c r="O787" s="30">
        <v>0</v>
      </c>
    </row>
    <row r="788" spans="1:15" x14ac:dyDescent="0.25">
      <c r="A788" s="21"/>
      <c r="B788" s="22"/>
      <c r="C788" s="12">
        <v>2291</v>
      </c>
      <c r="D788" s="13" t="s">
        <v>777</v>
      </c>
      <c r="E788" s="29">
        <v>0</v>
      </c>
      <c r="F788" s="29">
        <v>0</v>
      </c>
      <c r="G788" s="29" t="s">
        <v>5</v>
      </c>
      <c r="H788" s="29" t="s">
        <v>5</v>
      </c>
      <c r="I788" s="29" t="s">
        <v>5</v>
      </c>
      <c r="J788" s="29" t="s">
        <v>5</v>
      </c>
      <c r="K788" s="29" t="s">
        <v>5</v>
      </c>
      <c r="L788" s="29" t="s">
        <v>5</v>
      </c>
      <c r="M788" s="29" t="s">
        <v>5</v>
      </c>
      <c r="N788" s="29" t="s">
        <v>5</v>
      </c>
      <c r="O788" s="29">
        <v>0</v>
      </c>
    </row>
    <row r="789" spans="1:15" x14ac:dyDescent="0.25">
      <c r="A789" s="21"/>
      <c r="B789" s="22"/>
      <c r="C789" s="14">
        <v>2292</v>
      </c>
      <c r="D789" s="15" t="s">
        <v>778</v>
      </c>
      <c r="E789" s="30" t="s">
        <v>5</v>
      </c>
      <c r="F789" s="30">
        <v>0</v>
      </c>
      <c r="G789" s="30" t="s">
        <v>5</v>
      </c>
      <c r="H789" s="30" t="s">
        <v>5</v>
      </c>
      <c r="I789" s="30" t="s">
        <v>5</v>
      </c>
      <c r="J789" s="30" t="s">
        <v>5</v>
      </c>
      <c r="K789" s="30" t="s">
        <v>5</v>
      </c>
      <c r="L789" s="30" t="s">
        <v>5</v>
      </c>
      <c r="M789" s="30" t="s">
        <v>5</v>
      </c>
      <c r="N789" s="30" t="s">
        <v>5</v>
      </c>
      <c r="O789" s="30">
        <v>0</v>
      </c>
    </row>
    <row r="790" spans="1:15" x14ac:dyDescent="0.25">
      <c r="A790" s="21"/>
      <c r="B790" s="22"/>
      <c r="C790" s="12">
        <v>2293</v>
      </c>
      <c r="D790" s="13" t="s">
        <v>779</v>
      </c>
      <c r="E790" s="29">
        <v>0</v>
      </c>
      <c r="F790" s="29">
        <v>0</v>
      </c>
      <c r="G790" s="29" t="s">
        <v>5</v>
      </c>
      <c r="H790" s="29" t="s">
        <v>5</v>
      </c>
      <c r="I790" s="29" t="s">
        <v>5</v>
      </c>
      <c r="J790" s="29" t="s">
        <v>5</v>
      </c>
      <c r="K790" s="29" t="s">
        <v>5</v>
      </c>
      <c r="L790" s="29" t="s">
        <v>5</v>
      </c>
      <c r="M790" s="29" t="s">
        <v>5</v>
      </c>
      <c r="N790" s="29" t="s">
        <v>5</v>
      </c>
      <c r="O790" s="29">
        <v>0</v>
      </c>
    </row>
    <row r="791" spans="1:15" x14ac:dyDescent="0.25">
      <c r="A791" s="21"/>
      <c r="B791" s="22"/>
      <c r="C791" s="14">
        <v>2294</v>
      </c>
      <c r="D791" s="15" t="s">
        <v>780</v>
      </c>
      <c r="E791" s="30" t="s">
        <v>5</v>
      </c>
      <c r="F791" s="30">
        <v>0</v>
      </c>
      <c r="G791" s="30" t="s">
        <v>5</v>
      </c>
      <c r="H791" s="30" t="s">
        <v>5</v>
      </c>
      <c r="I791" s="30" t="s">
        <v>5</v>
      </c>
      <c r="J791" s="30" t="s">
        <v>5</v>
      </c>
      <c r="K791" s="30" t="s">
        <v>5</v>
      </c>
      <c r="L791" s="30" t="s">
        <v>5</v>
      </c>
      <c r="M791" s="30" t="s">
        <v>5</v>
      </c>
      <c r="N791" s="30" t="s">
        <v>5</v>
      </c>
      <c r="O791" s="30">
        <v>0</v>
      </c>
    </row>
    <row r="792" spans="1:15" x14ac:dyDescent="0.25">
      <c r="A792" s="21"/>
      <c r="B792" s="22"/>
      <c r="C792" s="12">
        <v>2295</v>
      </c>
      <c r="D792" s="13" t="s">
        <v>781</v>
      </c>
      <c r="E792" s="29">
        <v>0</v>
      </c>
      <c r="F792" s="29">
        <v>0</v>
      </c>
      <c r="G792" s="29" t="s">
        <v>5</v>
      </c>
      <c r="H792" s="29" t="s">
        <v>5</v>
      </c>
      <c r="I792" s="29" t="s">
        <v>5</v>
      </c>
      <c r="J792" s="29" t="s">
        <v>5</v>
      </c>
      <c r="K792" s="29" t="s">
        <v>5</v>
      </c>
      <c r="L792" s="29" t="s">
        <v>5</v>
      </c>
      <c r="M792" s="29" t="s">
        <v>5</v>
      </c>
      <c r="N792" s="29" t="s">
        <v>5</v>
      </c>
      <c r="O792" s="29">
        <v>0</v>
      </c>
    </row>
    <row r="793" spans="1:15" x14ac:dyDescent="0.25">
      <c r="A793" s="21"/>
      <c r="B793" s="22"/>
      <c r="C793" s="14">
        <v>2296</v>
      </c>
      <c r="D793" s="15" t="s">
        <v>782</v>
      </c>
      <c r="E793" s="30">
        <v>0</v>
      </c>
      <c r="F793" s="30" t="s">
        <v>5</v>
      </c>
      <c r="G793" s="30" t="s">
        <v>5</v>
      </c>
      <c r="H793" s="30" t="s">
        <v>5</v>
      </c>
      <c r="I793" s="30" t="s">
        <v>5</v>
      </c>
      <c r="J793" s="30" t="s">
        <v>5</v>
      </c>
      <c r="K793" s="30" t="s">
        <v>5</v>
      </c>
      <c r="L793" s="30" t="s">
        <v>5</v>
      </c>
      <c r="M793" s="30" t="s">
        <v>5</v>
      </c>
      <c r="N793" s="30" t="s">
        <v>5</v>
      </c>
      <c r="O793" s="30">
        <v>0</v>
      </c>
    </row>
    <row r="794" spans="1:15" x14ac:dyDescent="0.25">
      <c r="A794" s="21"/>
      <c r="B794" s="22"/>
      <c r="C794" s="12">
        <v>2299</v>
      </c>
      <c r="D794" s="13" t="s">
        <v>783</v>
      </c>
      <c r="E794" s="29">
        <v>0</v>
      </c>
      <c r="F794" s="29">
        <v>0</v>
      </c>
      <c r="G794" s="29" t="s">
        <v>5</v>
      </c>
      <c r="H794" s="29" t="s">
        <v>5</v>
      </c>
      <c r="I794" s="29" t="s">
        <v>5</v>
      </c>
      <c r="J794" s="29" t="s">
        <v>5</v>
      </c>
      <c r="K794" s="29" t="s">
        <v>5</v>
      </c>
      <c r="L794" s="29" t="s">
        <v>5</v>
      </c>
      <c r="M794" s="29" t="s">
        <v>5</v>
      </c>
      <c r="N794" s="29" t="s">
        <v>5</v>
      </c>
      <c r="O794" s="29">
        <v>0</v>
      </c>
    </row>
    <row r="795" spans="1:15" x14ac:dyDescent="0.25">
      <c r="A795" s="21"/>
      <c r="B795" s="22"/>
      <c r="C795" s="14">
        <v>2300</v>
      </c>
      <c r="D795" s="15" t="s">
        <v>784</v>
      </c>
      <c r="E795" s="30" t="s">
        <v>5</v>
      </c>
      <c r="F795" s="30">
        <v>0</v>
      </c>
      <c r="G795" s="30" t="s">
        <v>5</v>
      </c>
      <c r="H795" s="30" t="s">
        <v>5</v>
      </c>
      <c r="I795" s="30" t="s">
        <v>5</v>
      </c>
      <c r="J795" s="30" t="s">
        <v>5</v>
      </c>
      <c r="K795" s="30" t="s">
        <v>5</v>
      </c>
      <c r="L795" s="30" t="s">
        <v>5</v>
      </c>
      <c r="M795" s="30" t="s">
        <v>5</v>
      </c>
      <c r="N795" s="30" t="s">
        <v>5</v>
      </c>
      <c r="O795" s="30">
        <v>0</v>
      </c>
    </row>
    <row r="796" spans="1:15" x14ac:dyDescent="0.25">
      <c r="A796" s="21"/>
      <c r="B796" s="22"/>
      <c r="C796" s="12">
        <v>2301</v>
      </c>
      <c r="D796" s="13" t="s">
        <v>785</v>
      </c>
      <c r="E796" s="29" t="s">
        <v>5</v>
      </c>
      <c r="F796" s="29">
        <v>0</v>
      </c>
      <c r="G796" s="29" t="s">
        <v>5</v>
      </c>
      <c r="H796" s="29" t="s">
        <v>5</v>
      </c>
      <c r="I796" s="29" t="s">
        <v>5</v>
      </c>
      <c r="J796" s="29" t="s">
        <v>5</v>
      </c>
      <c r="K796" s="29" t="s">
        <v>5</v>
      </c>
      <c r="L796" s="29" t="s">
        <v>5</v>
      </c>
      <c r="M796" s="29" t="s">
        <v>5</v>
      </c>
      <c r="N796" s="29" t="s">
        <v>5</v>
      </c>
      <c r="O796" s="29">
        <v>0</v>
      </c>
    </row>
    <row r="797" spans="1:15" x14ac:dyDescent="0.25">
      <c r="A797" s="21"/>
      <c r="B797" s="22"/>
      <c r="C797" s="14">
        <v>2302</v>
      </c>
      <c r="D797" s="15" t="s">
        <v>786</v>
      </c>
      <c r="E797" s="30" t="s">
        <v>5</v>
      </c>
      <c r="F797" s="30">
        <v>0</v>
      </c>
      <c r="G797" s="30" t="s">
        <v>5</v>
      </c>
      <c r="H797" s="30" t="s">
        <v>5</v>
      </c>
      <c r="I797" s="30" t="s">
        <v>5</v>
      </c>
      <c r="J797" s="30" t="s">
        <v>5</v>
      </c>
      <c r="K797" s="30" t="s">
        <v>5</v>
      </c>
      <c r="L797" s="30" t="s">
        <v>5</v>
      </c>
      <c r="M797" s="30" t="s">
        <v>5</v>
      </c>
      <c r="N797" s="30" t="s">
        <v>5</v>
      </c>
      <c r="O797" s="30">
        <v>0</v>
      </c>
    </row>
    <row r="798" spans="1:15" x14ac:dyDescent="0.25">
      <c r="A798" s="21"/>
      <c r="B798" s="22"/>
      <c r="C798" s="12">
        <v>2303</v>
      </c>
      <c r="D798" s="13" t="s">
        <v>787</v>
      </c>
      <c r="E798" s="29" t="s">
        <v>5</v>
      </c>
      <c r="F798" s="29">
        <v>0</v>
      </c>
      <c r="G798" s="29" t="s">
        <v>5</v>
      </c>
      <c r="H798" s="29" t="s">
        <v>5</v>
      </c>
      <c r="I798" s="29" t="s">
        <v>5</v>
      </c>
      <c r="J798" s="29" t="s">
        <v>5</v>
      </c>
      <c r="K798" s="29" t="s">
        <v>5</v>
      </c>
      <c r="L798" s="29" t="s">
        <v>5</v>
      </c>
      <c r="M798" s="29" t="s">
        <v>5</v>
      </c>
      <c r="N798" s="29" t="s">
        <v>5</v>
      </c>
      <c r="O798" s="29">
        <v>0</v>
      </c>
    </row>
    <row r="799" spans="1:15" x14ac:dyDescent="0.25">
      <c r="A799" s="21"/>
      <c r="B799" s="22"/>
      <c r="C799" s="14">
        <v>2304</v>
      </c>
      <c r="D799" s="15" t="s">
        <v>788</v>
      </c>
      <c r="E799" s="30" t="s">
        <v>5</v>
      </c>
      <c r="F799" s="30">
        <v>0</v>
      </c>
      <c r="G799" s="30" t="s">
        <v>5</v>
      </c>
      <c r="H799" s="30" t="s">
        <v>5</v>
      </c>
      <c r="I799" s="30" t="s">
        <v>5</v>
      </c>
      <c r="J799" s="30" t="s">
        <v>5</v>
      </c>
      <c r="K799" s="30" t="s">
        <v>5</v>
      </c>
      <c r="L799" s="30" t="s">
        <v>5</v>
      </c>
      <c r="M799" s="30" t="s">
        <v>5</v>
      </c>
      <c r="N799" s="30" t="s">
        <v>5</v>
      </c>
      <c r="O799" s="30">
        <v>0</v>
      </c>
    </row>
    <row r="800" spans="1:15" x14ac:dyDescent="0.25">
      <c r="A800" s="21"/>
      <c r="B800" s="22"/>
      <c r="C800" s="12">
        <v>2305</v>
      </c>
      <c r="D800" s="13" t="s">
        <v>789</v>
      </c>
      <c r="E800" s="29">
        <v>0</v>
      </c>
      <c r="F800" s="29">
        <v>0</v>
      </c>
      <c r="G800" s="29" t="s">
        <v>5</v>
      </c>
      <c r="H800" s="29" t="s">
        <v>5</v>
      </c>
      <c r="I800" s="29" t="s">
        <v>5</v>
      </c>
      <c r="J800" s="29" t="s">
        <v>5</v>
      </c>
      <c r="K800" s="29" t="s">
        <v>5</v>
      </c>
      <c r="L800" s="29" t="s">
        <v>5</v>
      </c>
      <c r="M800" s="29" t="s">
        <v>5</v>
      </c>
      <c r="N800" s="29" t="s">
        <v>5</v>
      </c>
      <c r="O800" s="29">
        <v>0</v>
      </c>
    </row>
    <row r="801" spans="1:15" x14ac:dyDescent="0.25">
      <c r="A801" s="21"/>
      <c r="B801" s="22"/>
      <c r="C801" s="14">
        <v>2306</v>
      </c>
      <c r="D801" s="15" t="s">
        <v>790</v>
      </c>
      <c r="E801" s="30">
        <v>0</v>
      </c>
      <c r="F801" s="30">
        <v>0</v>
      </c>
      <c r="G801" s="30" t="s">
        <v>5</v>
      </c>
      <c r="H801" s="30" t="s">
        <v>5</v>
      </c>
      <c r="I801" s="30">
        <v>0</v>
      </c>
      <c r="J801" s="30" t="s">
        <v>5</v>
      </c>
      <c r="K801" s="30" t="s">
        <v>5</v>
      </c>
      <c r="L801" s="30" t="s">
        <v>5</v>
      </c>
      <c r="M801" s="30" t="s">
        <v>5</v>
      </c>
      <c r="N801" s="30" t="s">
        <v>5</v>
      </c>
      <c r="O801" s="30">
        <v>0</v>
      </c>
    </row>
    <row r="802" spans="1:15" x14ac:dyDescent="0.25">
      <c r="A802" s="21"/>
      <c r="B802" s="22"/>
      <c r="C802" s="12">
        <v>2307</v>
      </c>
      <c r="D802" s="13" t="s">
        <v>791</v>
      </c>
      <c r="E802" s="29" t="s">
        <v>5</v>
      </c>
      <c r="F802" s="29">
        <v>0</v>
      </c>
      <c r="G802" s="29" t="s">
        <v>5</v>
      </c>
      <c r="H802" s="29" t="s">
        <v>5</v>
      </c>
      <c r="I802" s="29" t="s">
        <v>5</v>
      </c>
      <c r="J802" s="29" t="s">
        <v>5</v>
      </c>
      <c r="K802" s="29" t="s">
        <v>5</v>
      </c>
      <c r="L802" s="29" t="s">
        <v>5</v>
      </c>
      <c r="M802" s="29" t="s">
        <v>5</v>
      </c>
      <c r="N802" s="29" t="s">
        <v>5</v>
      </c>
      <c r="O802" s="29">
        <v>0</v>
      </c>
    </row>
    <row r="803" spans="1:15" x14ac:dyDescent="0.25">
      <c r="A803" s="21"/>
      <c r="B803" s="22"/>
      <c r="C803" s="14">
        <v>2308</v>
      </c>
      <c r="D803" s="15" t="s">
        <v>792</v>
      </c>
      <c r="E803" s="30" t="s">
        <v>5</v>
      </c>
      <c r="F803" s="30">
        <v>0</v>
      </c>
      <c r="G803" s="30" t="s">
        <v>5</v>
      </c>
      <c r="H803" s="30" t="s">
        <v>5</v>
      </c>
      <c r="I803" s="30" t="s">
        <v>5</v>
      </c>
      <c r="J803" s="30" t="s">
        <v>5</v>
      </c>
      <c r="K803" s="30" t="s">
        <v>5</v>
      </c>
      <c r="L803" s="30" t="s">
        <v>5</v>
      </c>
      <c r="M803" s="30" t="s">
        <v>5</v>
      </c>
      <c r="N803" s="30" t="s">
        <v>5</v>
      </c>
      <c r="O803" s="30">
        <v>0</v>
      </c>
    </row>
    <row r="804" spans="1:15" x14ac:dyDescent="0.25">
      <c r="A804" s="21"/>
      <c r="B804" s="22"/>
      <c r="C804" s="12">
        <v>2309</v>
      </c>
      <c r="D804" s="13" t="s">
        <v>793</v>
      </c>
      <c r="E804" s="29">
        <v>0</v>
      </c>
      <c r="F804" s="29">
        <v>0</v>
      </c>
      <c r="G804" s="29" t="s">
        <v>5</v>
      </c>
      <c r="H804" s="29" t="s">
        <v>5</v>
      </c>
      <c r="I804" s="29">
        <v>0</v>
      </c>
      <c r="J804" s="29" t="s">
        <v>5</v>
      </c>
      <c r="K804" s="29" t="s">
        <v>5</v>
      </c>
      <c r="L804" s="29" t="s">
        <v>5</v>
      </c>
      <c r="M804" s="29" t="s">
        <v>5</v>
      </c>
      <c r="N804" s="29" t="s">
        <v>5</v>
      </c>
      <c r="O804" s="29">
        <v>0</v>
      </c>
    </row>
    <row r="805" spans="1:15" x14ac:dyDescent="0.25">
      <c r="A805" s="21"/>
      <c r="B805" s="22"/>
      <c r="C805" s="14">
        <v>2321</v>
      </c>
      <c r="D805" s="15" t="s">
        <v>794</v>
      </c>
      <c r="E805" s="30" t="s">
        <v>5</v>
      </c>
      <c r="F805" s="30">
        <v>0</v>
      </c>
      <c r="G805" s="30" t="s">
        <v>5</v>
      </c>
      <c r="H805" s="30" t="s">
        <v>5</v>
      </c>
      <c r="I805" s="30">
        <v>0</v>
      </c>
      <c r="J805" s="30" t="s">
        <v>5</v>
      </c>
      <c r="K805" s="30" t="s">
        <v>5</v>
      </c>
      <c r="L805" s="30" t="s">
        <v>5</v>
      </c>
      <c r="M805" s="30" t="s">
        <v>5</v>
      </c>
      <c r="N805" s="30" t="s">
        <v>5</v>
      </c>
      <c r="O805" s="30">
        <v>0</v>
      </c>
    </row>
    <row r="806" spans="1:15" x14ac:dyDescent="0.25">
      <c r="A806" s="21"/>
      <c r="B806" s="22"/>
      <c r="C806" s="12">
        <v>2323</v>
      </c>
      <c r="D806" s="13" t="s">
        <v>795</v>
      </c>
      <c r="E806" s="29">
        <v>0</v>
      </c>
      <c r="F806" s="29">
        <v>0</v>
      </c>
      <c r="G806" s="29" t="s">
        <v>5</v>
      </c>
      <c r="H806" s="29" t="s">
        <v>5</v>
      </c>
      <c r="I806" s="29" t="s">
        <v>5</v>
      </c>
      <c r="J806" s="29" t="s">
        <v>5</v>
      </c>
      <c r="K806" s="29" t="s">
        <v>5</v>
      </c>
      <c r="L806" s="29" t="s">
        <v>5</v>
      </c>
      <c r="M806" s="29" t="s">
        <v>5</v>
      </c>
      <c r="N806" s="29" t="s">
        <v>5</v>
      </c>
      <c r="O806" s="29">
        <v>0</v>
      </c>
    </row>
    <row r="807" spans="1:15" x14ac:dyDescent="0.25">
      <c r="A807" s="21"/>
      <c r="B807" s="22"/>
      <c r="C807" s="14">
        <v>2325</v>
      </c>
      <c r="D807" s="15" t="s">
        <v>796</v>
      </c>
      <c r="E807" s="30">
        <v>0</v>
      </c>
      <c r="F807" s="30">
        <v>0</v>
      </c>
      <c r="G807" s="30">
        <v>0</v>
      </c>
      <c r="H807" s="30">
        <v>0</v>
      </c>
      <c r="I807" s="30">
        <v>0</v>
      </c>
      <c r="J807" s="30" t="s">
        <v>5</v>
      </c>
      <c r="K807" s="30" t="s">
        <v>5</v>
      </c>
      <c r="L807" s="30" t="s">
        <v>5</v>
      </c>
      <c r="M807" s="30" t="s">
        <v>5</v>
      </c>
      <c r="N807" s="30" t="s">
        <v>5</v>
      </c>
      <c r="O807" s="30">
        <v>0</v>
      </c>
    </row>
    <row r="808" spans="1:15" x14ac:dyDescent="0.25">
      <c r="A808" s="21"/>
      <c r="B808" s="22"/>
      <c r="C808" s="12">
        <v>2328</v>
      </c>
      <c r="D808" s="13" t="s">
        <v>797</v>
      </c>
      <c r="E808" s="29" t="s">
        <v>5</v>
      </c>
      <c r="F808" s="29">
        <v>0</v>
      </c>
      <c r="G808" s="29" t="s">
        <v>5</v>
      </c>
      <c r="H808" s="29" t="s">
        <v>5</v>
      </c>
      <c r="I808" s="29" t="s">
        <v>5</v>
      </c>
      <c r="J808" s="29" t="s">
        <v>5</v>
      </c>
      <c r="K808" s="29" t="s">
        <v>5</v>
      </c>
      <c r="L808" s="29" t="s">
        <v>5</v>
      </c>
      <c r="M808" s="29" t="s">
        <v>5</v>
      </c>
      <c r="N808" s="29" t="s">
        <v>5</v>
      </c>
      <c r="O808" s="29">
        <v>0</v>
      </c>
    </row>
    <row r="809" spans="1:15" x14ac:dyDescent="0.25">
      <c r="A809" s="21"/>
      <c r="B809" s="22"/>
      <c r="C809" s="14">
        <v>2333</v>
      </c>
      <c r="D809" s="15" t="s">
        <v>798</v>
      </c>
      <c r="E809" s="30" t="s">
        <v>5</v>
      </c>
      <c r="F809" s="30">
        <v>0</v>
      </c>
      <c r="G809" s="30" t="s">
        <v>5</v>
      </c>
      <c r="H809" s="30" t="s">
        <v>5</v>
      </c>
      <c r="I809" s="30" t="s">
        <v>5</v>
      </c>
      <c r="J809" s="30" t="s">
        <v>5</v>
      </c>
      <c r="K809" s="30" t="s">
        <v>5</v>
      </c>
      <c r="L809" s="30" t="s">
        <v>5</v>
      </c>
      <c r="M809" s="30" t="s">
        <v>5</v>
      </c>
      <c r="N809" s="30" t="s">
        <v>5</v>
      </c>
      <c r="O809" s="30">
        <v>0</v>
      </c>
    </row>
    <row r="810" spans="1:15" x14ac:dyDescent="0.25">
      <c r="A810" s="21"/>
      <c r="B810" s="22"/>
      <c r="C810" s="12">
        <v>2335</v>
      </c>
      <c r="D810" s="13" t="s">
        <v>799</v>
      </c>
      <c r="E810" s="29" t="s">
        <v>5</v>
      </c>
      <c r="F810" s="29">
        <v>0</v>
      </c>
      <c r="G810" s="29" t="s">
        <v>5</v>
      </c>
      <c r="H810" s="29" t="s">
        <v>5</v>
      </c>
      <c r="I810" s="29" t="s">
        <v>5</v>
      </c>
      <c r="J810" s="29" t="s">
        <v>5</v>
      </c>
      <c r="K810" s="29" t="s">
        <v>5</v>
      </c>
      <c r="L810" s="29" t="s">
        <v>5</v>
      </c>
      <c r="M810" s="29" t="s">
        <v>5</v>
      </c>
      <c r="N810" s="29" t="s">
        <v>5</v>
      </c>
      <c r="O810" s="29">
        <v>0</v>
      </c>
    </row>
    <row r="811" spans="1:15" x14ac:dyDescent="0.25">
      <c r="A811" s="21"/>
      <c r="B811" s="22"/>
      <c r="C811" s="14">
        <v>2336</v>
      </c>
      <c r="D811" s="15" t="s">
        <v>800</v>
      </c>
      <c r="E811" s="30" t="s">
        <v>5</v>
      </c>
      <c r="F811" s="30">
        <v>0</v>
      </c>
      <c r="G811" s="30" t="s">
        <v>5</v>
      </c>
      <c r="H811" s="30" t="s">
        <v>5</v>
      </c>
      <c r="I811" s="30" t="s">
        <v>5</v>
      </c>
      <c r="J811" s="30" t="s">
        <v>5</v>
      </c>
      <c r="K811" s="30" t="s">
        <v>5</v>
      </c>
      <c r="L811" s="30" t="s">
        <v>5</v>
      </c>
      <c r="M811" s="30" t="s">
        <v>5</v>
      </c>
      <c r="N811" s="30" t="s">
        <v>5</v>
      </c>
      <c r="O811" s="30">
        <v>0</v>
      </c>
    </row>
    <row r="812" spans="1:15" x14ac:dyDescent="0.25">
      <c r="A812" s="21"/>
      <c r="B812" s="22"/>
      <c r="C812" s="12">
        <v>2337</v>
      </c>
      <c r="D812" s="13" t="s">
        <v>801</v>
      </c>
      <c r="E812" s="29" t="s">
        <v>5</v>
      </c>
      <c r="F812" s="29">
        <v>0</v>
      </c>
      <c r="G812" s="29" t="s">
        <v>5</v>
      </c>
      <c r="H812" s="29" t="s">
        <v>5</v>
      </c>
      <c r="I812" s="29" t="s">
        <v>5</v>
      </c>
      <c r="J812" s="29" t="s">
        <v>5</v>
      </c>
      <c r="K812" s="29" t="s">
        <v>5</v>
      </c>
      <c r="L812" s="29" t="s">
        <v>5</v>
      </c>
      <c r="M812" s="29" t="s">
        <v>5</v>
      </c>
      <c r="N812" s="29" t="s">
        <v>5</v>
      </c>
      <c r="O812" s="29">
        <v>0</v>
      </c>
    </row>
    <row r="813" spans="1:15" x14ac:dyDescent="0.25">
      <c r="A813" s="21"/>
      <c r="B813" s="22"/>
      <c r="C813" s="14">
        <v>2338</v>
      </c>
      <c r="D813" s="15" t="s">
        <v>802</v>
      </c>
      <c r="E813" s="30">
        <v>0</v>
      </c>
      <c r="F813" s="30">
        <v>0</v>
      </c>
      <c r="G813" s="30" t="s">
        <v>5</v>
      </c>
      <c r="H813" s="30" t="s">
        <v>5</v>
      </c>
      <c r="I813" s="30" t="s">
        <v>5</v>
      </c>
      <c r="J813" s="30" t="s">
        <v>5</v>
      </c>
      <c r="K813" s="30" t="s">
        <v>5</v>
      </c>
      <c r="L813" s="30" t="s">
        <v>5</v>
      </c>
      <c r="M813" s="30" t="s">
        <v>5</v>
      </c>
      <c r="N813" s="30" t="s">
        <v>5</v>
      </c>
      <c r="O813" s="30">
        <v>0</v>
      </c>
    </row>
    <row r="814" spans="1:15" x14ac:dyDescent="0.25">
      <c r="A814" s="21"/>
      <c r="B814" s="22"/>
      <c r="C814" s="12">
        <v>2391</v>
      </c>
      <c r="D814" s="13" t="s">
        <v>2241</v>
      </c>
      <c r="E814" s="29" t="s">
        <v>5</v>
      </c>
      <c r="F814" s="29" t="s">
        <v>5</v>
      </c>
      <c r="G814" s="29" t="s">
        <v>5</v>
      </c>
      <c r="H814" s="29" t="s">
        <v>5</v>
      </c>
      <c r="I814" s="29" t="s">
        <v>5</v>
      </c>
      <c r="J814" s="29" t="s">
        <v>5</v>
      </c>
      <c r="K814" s="29" t="s">
        <v>5</v>
      </c>
      <c r="L814" s="29" t="s">
        <v>5</v>
      </c>
      <c r="M814" s="29" t="s">
        <v>5</v>
      </c>
      <c r="N814" s="29" t="s">
        <v>5</v>
      </c>
      <c r="O814" s="29" t="s">
        <v>5</v>
      </c>
    </row>
    <row r="815" spans="1:15" x14ac:dyDescent="0.25">
      <c r="A815" s="23"/>
      <c r="B815" s="24"/>
      <c r="C815" s="14">
        <v>10010</v>
      </c>
      <c r="D815" s="15" t="s">
        <v>2244</v>
      </c>
      <c r="E815" s="30">
        <v>0</v>
      </c>
      <c r="F815" s="30">
        <v>0</v>
      </c>
      <c r="G815" s="30">
        <v>0</v>
      </c>
      <c r="H815" s="30">
        <v>0</v>
      </c>
      <c r="I815" s="30">
        <v>0</v>
      </c>
      <c r="J815" s="30">
        <v>0</v>
      </c>
      <c r="K815" s="30">
        <v>0</v>
      </c>
      <c r="L815" s="30" t="s">
        <v>5</v>
      </c>
      <c r="M815" s="30" t="s">
        <v>5</v>
      </c>
      <c r="N815" s="30" t="s">
        <v>5</v>
      </c>
      <c r="O815" s="30">
        <v>0</v>
      </c>
    </row>
    <row r="816" spans="1:15" x14ac:dyDescent="0.25">
      <c r="A816" s="19">
        <v>11</v>
      </c>
      <c r="B816" s="20" t="s">
        <v>803</v>
      </c>
      <c r="C816" s="12">
        <v>2401</v>
      </c>
      <c r="D816" s="13" t="s">
        <v>804</v>
      </c>
      <c r="E816" s="29">
        <v>0</v>
      </c>
      <c r="F816" s="29">
        <v>0</v>
      </c>
      <c r="G816" s="29" t="s">
        <v>5</v>
      </c>
      <c r="H816" s="29" t="s">
        <v>5</v>
      </c>
      <c r="I816" s="29" t="s">
        <v>5</v>
      </c>
      <c r="J816" s="29" t="s">
        <v>5</v>
      </c>
      <c r="K816" s="29" t="s">
        <v>5</v>
      </c>
      <c r="L816" s="29" t="s">
        <v>5</v>
      </c>
      <c r="M816" s="29" t="s">
        <v>5</v>
      </c>
      <c r="N816" s="29" t="s">
        <v>5</v>
      </c>
      <c r="O816" s="29">
        <v>0</v>
      </c>
    </row>
    <row r="817" spans="1:15" x14ac:dyDescent="0.25">
      <c r="A817" s="21"/>
      <c r="B817" s="22"/>
      <c r="C817" s="14">
        <v>2402</v>
      </c>
      <c r="D817" s="15" t="s">
        <v>805</v>
      </c>
      <c r="E817" s="30" t="s">
        <v>5</v>
      </c>
      <c r="F817" s="30">
        <v>0</v>
      </c>
      <c r="G817" s="30" t="s">
        <v>5</v>
      </c>
      <c r="H817" s="30" t="s">
        <v>5</v>
      </c>
      <c r="I817" s="30" t="s">
        <v>5</v>
      </c>
      <c r="J817" s="30" t="s">
        <v>5</v>
      </c>
      <c r="K817" s="30" t="s">
        <v>5</v>
      </c>
      <c r="L817" s="30" t="s">
        <v>5</v>
      </c>
      <c r="M817" s="30" t="s">
        <v>5</v>
      </c>
      <c r="N817" s="30" t="s">
        <v>5</v>
      </c>
      <c r="O817" s="30">
        <v>0</v>
      </c>
    </row>
    <row r="818" spans="1:15" x14ac:dyDescent="0.25">
      <c r="A818" s="21"/>
      <c r="B818" s="22"/>
      <c r="C818" s="12">
        <v>2403</v>
      </c>
      <c r="D818" s="13" t="s">
        <v>806</v>
      </c>
      <c r="E818" s="29">
        <v>0</v>
      </c>
      <c r="F818" s="29">
        <v>0</v>
      </c>
      <c r="G818" s="29" t="s">
        <v>5</v>
      </c>
      <c r="H818" s="29" t="s">
        <v>5</v>
      </c>
      <c r="I818" s="29" t="s">
        <v>5</v>
      </c>
      <c r="J818" s="29" t="s">
        <v>5</v>
      </c>
      <c r="K818" s="29" t="s">
        <v>5</v>
      </c>
      <c r="L818" s="29" t="s">
        <v>5</v>
      </c>
      <c r="M818" s="29" t="s">
        <v>5</v>
      </c>
      <c r="N818" s="29" t="s">
        <v>5</v>
      </c>
      <c r="O818" s="29">
        <v>0</v>
      </c>
    </row>
    <row r="819" spans="1:15" x14ac:dyDescent="0.25">
      <c r="A819" s="21"/>
      <c r="B819" s="22"/>
      <c r="C819" s="14">
        <v>2404</v>
      </c>
      <c r="D819" s="15" t="s">
        <v>807</v>
      </c>
      <c r="E819" s="30">
        <v>0</v>
      </c>
      <c r="F819" s="30">
        <v>0</v>
      </c>
      <c r="G819" s="30" t="s">
        <v>5</v>
      </c>
      <c r="H819" s="30" t="s">
        <v>5</v>
      </c>
      <c r="I819" s="30" t="s">
        <v>5</v>
      </c>
      <c r="J819" s="30" t="s">
        <v>5</v>
      </c>
      <c r="K819" s="30" t="s">
        <v>5</v>
      </c>
      <c r="L819" s="30" t="s">
        <v>5</v>
      </c>
      <c r="M819" s="30" t="s">
        <v>5</v>
      </c>
      <c r="N819" s="30" t="s">
        <v>5</v>
      </c>
      <c r="O819" s="30">
        <v>0</v>
      </c>
    </row>
    <row r="820" spans="1:15" x14ac:dyDescent="0.25">
      <c r="A820" s="21"/>
      <c r="B820" s="22"/>
      <c r="C820" s="12">
        <v>2405</v>
      </c>
      <c r="D820" s="13" t="s">
        <v>808</v>
      </c>
      <c r="E820" s="29" t="s">
        <v>5</v>
      </c>
      <c r="F820" s="29">
        <v>0</v>
      </c>
      <c r="G820" s="29" t="s">
        <v>5</v>
      </c>
      <c r="H820" s="29" t="s">
        <v>5</v>
      </c>
      <c r="I820" s="29" t="s">
        <v>5</v>
      </c>
      <c r="J820" s="29" t="s">
        <v>5</v>
      </c>
      <c r="K820" s="29" t="s">
        <v>5</v>
      </c>
      <c r="L820" s="29" t="s">
        <v>5</v>
      </c>
      <c r="M820" s="29" t="s">
        <v>5</v>
      </c>
      <c r="N820" s="29" t="s">
        <v>5</v>
      </c>
      <c r="O820" s="29">
        <v>0</v>
      </c>
    </row>
    <row r="821" spans="1:15" x14ac:dyDescent="0.25">
      <c r="A821" s="21"/>
      <c r="B821" s="22"/>
      <c r="C821" s="14">
        <v>2406</v>
      </c>
      <c r="D821" s="15" t="s">
        <v>809</v>
      </c>
      <c r="E821" s="30">
        <v>0</v>
      </c>
      <c r="F821" s="30">
        <v>0</v>
      </c>
      <c r="G821" s="30" t="s">
        <v>5</v>
      </c>
      <c r="H821" s="30" t="s">
        <v>5</v>
      </c>
      <c r="I821" s="30" t="s">
        <v>5</v>
      </c>
      <c r="J821" s="30" t="s">
        <v>5</v>
      </c>
      <c r="K821" s="30" t="s">
        <v>5</v>
      </c>
      <c r="L821" s="30" t="s">
        <v>5</v>
      </c>
      <c r="M821" s="30" t="s">
        <v>5</v>
      </c>
      <c r="N821" s="30" t="s">
        <v>5</v>
      </c>
      <c r="O821" s="30">
        <v>0</v>
      </c>
    </row>
    <row r="822" spans="1:15" x14ac:dyDescent="0.25">
      <c r="A822" s="21"/>
      <c r="B822" s="22"/>
      <c r="C822" s="12">
        <v>2407</v>
      </c>
      <c r="D822" s="13" t="s">
        <v>810</v>
      </c>
      <c r="E822" s="29">
        <v>0</v>
      </c>
      <c r="F822" s="29">
        <v>0</v>
      </c>
      <c r="G822" s="29" t="s">
        <v>5</v>
      </c>
      <c r="H822" s="29" t="s">
        <v>5</v>
      </c>
      <c r="I822" s="29" t="s">
        <v>5</v>
      </c>
      <c r="J822" s="29" t="s">
        <v>5</v>
      </c>
      <c r="K822" s="29" t="s">
        <v>5</v>
      </c>
      <c r="L822" s="29" t="s">
        <v>5</v>
      </c>
      <c r="M822" s="29" t="s">
        <v>5</v>
      </c>
      <c r="N822" s="29" t="s">
        <v>5</v>
      </c>
      <c r="O822" s="29">
        <v>0</v>
      </c>
    </row>
    <row r="823" spans="1:15" x14ac:dyDescent="0.25">
      <c r="A823" s="21"/>
      <c r="B823" s="22"/>
      <c r="C823" s="14">
        <v>2408</v>
      </c>
      <c r="D823" s="15" t="s">
        <v>811</v>
      </c>
      <c r="E823" s="30">
        <v>0</v>
      </c>
      <c r="F823" s="30">
        <v>0</v>
      </c>
      <c r="G823" s="30" t="s">
        <v>5</v>
      </c>
      <c r="H823" s="30" t="s">
        <v>5</v>
      </c>
      <c r="I823" s="30" t="s">
        <v>5</v>
      </c>
      <c r="J823" s="30" t="s">
        <v>5</v>
      </c>
      <c r="K823" s="30" t="s">
        <v>5</v>
      </c>
      <c r="L823" s="30" t="s">
        <v>5</v>
      </c>
      <c r="M823" s="30" t="s">
        <v>5</v>
      </c>
      <c r="N823" s="30" t="s">
        <v>5</v>
      </c>
      <c r="O823" s="30">
        <v>0</v>
      </c>
    </row>
    <row r="824" spans="1:15" x14ac:dyDescent="0.25">
      <c r="A824" s="21"/>
      <c r="B824" s="22"/>
      <c r="C824" s="12">
        <v>2421</v>
      </c>
      <c r="D824" s="13" t="s">
        <v>812</v>
      </c>
      <c r="E824" s="29" t="s">
        <v>5</v>
      </c>
      <c r="F824" s="29" t="s">
        <v>5</v>
      </c>
      <c r="G824" s="29" t="s">
        <v>5</v>
      </c>
      <c r="H824" s="29" t="s">
        <v>5</v>
      </c>
      <c r="I824" s="29" t="s">
        <v>5</v>
      </c>
      <c r="J824" s="29" t="s">
        <v>5</v>
      </c>
      <c r="K824" s="29" t="s">
        <v>5</v>
      </c>
      <c r="L824" s="29" t="s">
        <v>5</v>
      </c>
      <c r="M824" s="29" t="s">
        <v>5</v>
      </c>
      <c r="N824" s="29" t="s">
        <v>5</v>
      </c>
      <c r="O824" s="29">
        <v>0</v>
      </c>
    </row>
    <row r="825" spans="1:15" x14ac:dyDescent="0.25">
      <c r="A825" s="21"/>
      <c r="B825" s="22"/>
      <c r="C825" s="14">
        <v>2422</v>
      </c>
      <c r="D825" s="15" t="s">
        <v>813</v>
      </c>
      <c r="E825" s="30">
        <v>0</v>
      </c>
      <c r="F825" s="30">
        <v>0</v>
      </c>
      <c r="G825" s="30" t="s">
        <v>5</v>
      </c>
      <c r="H825" s="30" t="s">
        <v>5</v>
      </c>
      <c r="I825" s="30">
        <v>0</v>
      </c>
      <c r="J825" s="30" t="s">
        <v>5</v>
      </c>
      <c r="K825" s="30" t="s">
        <v>5</v>
      </c>
      <c r="L825" s="30" t="s">
        <v>5</v>
      </c>
      <c r="M825" s="30" t="s">
        <v>5</v>
      </c>
      <c r="N825" s="30" t="s">
        <v>5</v>
      </c>
      <c r="O825" s="30">
        <v>0</v>
      </c>
    </row>
    <row r="826" spans="1:15" x14ac:dyDescent="0.25">
      <c r="A826" s="21"/>
      <c r="B826" s="22"/>
      <c r="C826" s="12">
        <v>2423</v>
      </c>
      <c r="D826" s="13" t="s">
        <v>814</v>
      </c>
      <c r="E826" s="29" t="s">
        <v>5</v>
      </c>
      <c r="F826" s="29" t="s">
        <v>5</v>
      </c>
      <c r="G826" s="29" t="s">
        <v>5</v>
      </c>
      <c r="H826" s="29" t="s">
        <v>5</v>
      </c>
      <c r="I826" s="29" t="s">
        <v>5</v>
      </c>
      <c r="J826" s="29" t="s">
        <v>5</v>
      </c>
      <c r="K826" s="29" t="s">
        <v>5</v>
      </c>
      <c r="L826" s="29" t="s">
        <v>5</v>
      </c>
      <c r="M826" s="29" t="s">
        <v>5</v>
      </c>
      <c r="N826" s="29" t="s">
        <v>5</v>
      </c>
      <c r="O826" s="29" t="s">
        <v>5</v>
      </c>
    </row>
    <row r="827" spans="1:15" x14ac:dyDescent="0.25">
      <c r="A827" s="21"/>
      <c r="B827" s="22"/>
      <c r="C827" s="14">
        <v>2424</v>
      </c>
      <c r="D827" s="15" t="s">
        <v>815</v>
      </c>
      <c r="E827" s="30">
        <v>0</v>
      </c>
      <c r="F827" s="30" t="s">
        <v>5</v>
      </c>
      <c r="G827" s="30" t="s">
        <v>5</v>
      </c>
      <c r="H827" s="30" t="s">
        <v>5</v>
      </c>
      <c r="I827" s="30" t="s">
        <v>5</v>
      </c>
      <c r="J827" s="30" t="s">
        <v>5</v>
      </c>
      <c r="K827" s="30" t="s">
        <v>5</v>
      </c>
      <c r="L827" s="30" t="s">
        <v>5</v>
      </c>
      <c r="M827" s="30" t="s">
        <v>5</v>
      </c>
      <c r="N827" s="30" t="s">
        <v>5</v>
      </c>
      <c r="O827" s="30">
        <v>0</v>
      </c>
    </row>
    <row r="828" spans="1:15" x14ac:dyDescent="0.25">
      <c r="A828" s="21"/>
      <c r="B828" s="22"/>
      <c r="C828" s="12">
        <v>2425</v>
      </c>
      <c r="D828" s="13" t="s">
        <v>816</v>
      </c>
      <c r="E828" s="29">
        <v>0</v>
      </c>
      <c r="F828" s="29">
        <v>0</v>
      </c>
      <c r="G828" s="29" t="s">
        <v>5</v>
      </c>
      <c r="H828" s="29" t="s">
        <v>5</v>
      </c>
      <c r="I828" s="29" t="s">
        <v>5</v>
      </c>
      <c r="J828" s="29" t="s">
        <v>5</v>
      </c>
      <c r="K828" s="29" t="s">
        <v>5</v>
      </c>
      <c r="L828" s="29" t="s">
        <v>5</v>
      </c>
      <c r="M828" s="29" t="s">
        <v>5</v>
      </c>
      <c r="N828" s="29" t="s">
        <v>5</v>
      </c>
      <c r="O828" s="29">
        <v>0</v>
      </c>
    </row>
    <row r="829" spans="1:15" x14ac:dyDescent="0.25">
      <c r="A829" s="21"/>
      <c r="B829" s="22"/>
      <c r="C829" s="14">
        <v>2426</v>
      </c>
      <c r="D829" s="15" t="s">
        <v>817</v>
      </c>
      <c r="E829" s="30">
        <v>0</v>
      </c>
      <c r="F829" s="30">
        <v>0</v>
      </c>
      <c r="G829" s="30" t="s">
        <v>5</v>
      </c>
      <c r="H829" s="30" t="s">
        <v>5</v>
      </c>
      <c r="I829" s="30" t="s">
        <v>5</v>
      </c>
      <c r="J829" s="30" t="s">
        <v>5</v>
      </c>
      <c r="K829" s="30" t="s">
        <v>5</v>
      </c>
      <c r="L829" s="30" t="s">
        <v>5</v>
      </c>
      <c r="M829" s="30" t="s">
        <v>5</v>
      </c>
      <c r="N829" s="30" t="s">
        <v>5</v>
      </c>
      <c r="O829" s="30">
        <v>0</v>
      </c>
    </row>
    <row r="830" spans="1:15" x14ac:dyDescent="0.25">
      <c r="A830" s="21"/>
      <c r="B830" s="22"/>
      <c r="C830" s="12">
        <v>2427</v>
      </c>
      <c r="D830" s="13" t="s">
        <v>818</v>
      </c>
      <c r="E830" s="29">
        <v>0</v>
      </c>
      <c r="F830" s="29">
        <v>0</v>
      </c>
      <c r="G830" s="29" t="s">
        <v>5</v>
      </c>
      <c r="H830" s="29" t="s">
        <v>5</v>
      </c>
      <c r="I830" s="29" t="s">
        <v>5</v>
      </c>
      <c r="J830" s="29" t="s">
        <v>5</v>
      </c>
      <c r="K830" s="29" t="s">
        <v>5</v>
      </c>
      <c r="L830" s="29" t="s">
        <v>5</v>
      </c>
      <c r="M830" s="29" t="s">
        <v>5</v>
      </c>
      <c r="N830" s="29" t="s">
        <v>5</v>
      </c>
      <c r="O830" s="29">
        <v>0</v>
      </c>
    </row>
    <row r="831" spans="1:15" x14ac:dyDescent="0.25">
      <c r="A831" s="21"/>
      <c r="B831" s="22"/>
      <c r="C831" s="14">
        <v>2428</v>
      </c>
      <c r="D831" s="15" t="s">
        <v>819</v>
      </c>
      <c r="E831" s="30">
        <v>0</v>
      </c>
      <c r="F831" s="30">
        <v>0</v>
      </c>
      <c r="G831" s="30" t="s">
        <v>5</v>
      </c>
      <c r="H831" s="30" t="s">
        <v>5</v>
      </c>
      <c r="I831" s="30" t="s">
        <v>5</v>
      </c>
      <c r="J831" s="30" t="s">
        <v>5</v>
      </c>
      <c r="K831" s="30" t="s">
        <v>5</v>
      </c>
      <c r="L831" s="30" t="s">
        <v>5</v>
      </c>
      <c r="M831" s="30" t="s">
        <v>5</v>
      </c>
      <c r="N831" s="30" t="s">
        <v>5</v>
      </c>
      <c r="O831" s="30">
        <v>0</v>
      </c>
    </row>
    <row r="832" spans="1:15" x14ac:dyDescent="0.25">
      <c r="A832" s="21"/>
      <c r="B832" s="22"/>
      <c r="C832" s="12">
        <v>2429</v>
      </c>
      <c r="D832" s="13" t="s">
        <v>820</v>
      </c>
      <c r="E832" s="29">
        <v>0</v>
      </c>
      <c r="F832" s="29">
        <v>0</v>
      </c>
      <c r="G832" s="29" t="s">
        <v>5</v>
      </c>
      <c r="H832" s="29" t="s">
        <v>5</v>
      </c>
      <c r="I832" s="29" t="s">
        <v>5</v>
      </c>
      <c r="J832" s="29" t="s">
        <v>5</v>
      </c>
      <c r="K832" s="29" t="s">
        <v>5</v>
      </c>
      <c r="L832" s="29" t="s">
        <v>5</v>
      </c>
      <c r="M832" s="29" t="s">
        <v>5</v>
      </c>
      <c r="N832" s="29" t="s">
        <v>5</v>
      </c>
      <c r="O832" s="29">
        <v>0</v>
      </c>
    </row>
    <row r="833" spans="1:15" x14ac:dyDescent="0.25">
      <c r="A833" s="21"/>
      <c r="B833" s="22"/>
      <c r="C833" s="14">
        <v>2445</v>
      </c>
      <c r="D833" s="15" t="s">
        <v>821</v>
      </c>
      <c r="E833" s="30" t="s">
        <v>5</v>
      </c>
      <c r="F833" s="30" t="s">
        <v>5</v>
      </c>
      <c r="G833" s="30" t="s">
        <v>5</v>
      </c>
      <c r="H833" s="30" t="s">
        <v>5</v>
      </c>
      <c r="I833" s="30" t="s">
        <v>5</v>
      </c>
      <c r="J833" s="30" t="s">
        <v>5</v>
      </c>
      <c r="K833" s="30" t="s">
        <v>5</v>
      </c>
      <c r="L833" s="30" t="s">
        <v>5</v>
      </c>
      <c r="M833" s="30" t="s">
        <v>5</v>
      </c>
      <c r="N833" s="30" t="s">
        <v>5</v>
      </c>
      <c r="O833" s="30">
        <v>0</v>
      </c>
    </row>
    <row r="834" spans="1:15" x14ac:dyDescent="0.25">
      <c r="A834" s="21"/>
      <c r="B834" s="22"/>
      <c r="C834" s="12">
        <v>2455</v>
      </c>
      <c r="D834" s="13" t="s">
        <v>822</v>
      </c>
      <c r="E834" s="29" t="s">
        <v>5</v>
      </c>
      <c r="F834" s="29" t="s">
        <v>5</v>
      </c>
      <c r="G834" s="29" t="s">
        <v>5</v>
      </c>
      <c r="H834" s="29" t="s">
        <v>5</v>
      </c>
      <c r="I834" s="29" t="s">
        <v>5</v>
      </c>
      <c r="J834" s="29" t="s">
        <v>5</v>
      </c>
      <c r="K834" s="29" t="s">
        <v>5</v>
      </c>
      <c r="L834" s="29" t="s">
        <v>5</v>
      </c>
      <c r="M834" s="29" t="s">
        <v>5</v>
      </c>
      <c r="N834" s="29" t="s">
        <v>5</v>
      </c>
      <c r="O834" s="29">
        <v>0</v>
      </c>
    </row>
    <row r="835" spans="1:15" x14ac:dyDescent="0.25">
      <c r="A835" s="21"/>
      <c r="B835" s="22"/>
      <c r="C835" s="14">
        <v>2456</v>
      </c>
      <c r="D835" s="15" t="s">
        <v>823</v>
      </c>
      <c r="E835" s="30" t="s">
        <v>5</v>
      </c>
      <c r="F835" s="30" t="s">
        <v>5</v>
      </c>
      <c r="G835" s="30" t="s">
        <v>5</v>
      </c>
      <c r="H835" s="30" t="s">
        <v>5</v>
      </c>
      <c r="I835" s="30" t="s">
        <v>5</v>
      </c>
      <c r="J835" s="30" t="s">
        <v>5</v>
      </c>
      <c r="K835" s="30" t="s">
        <v>5</v>
      </c>
      <c r="L835" s="30" t="s">
        <v>5</v>
      </c>
      <c r="M835" s="30" t="s">
        <v>5</v>
      </c>
      <c r="N835" s="30" t="s">
        <v>5</v>
      </c>
      <c r="O835" s="30" t="s">
        <v>5</v>
      </c>
    </row>
    <row r="836" spans="1:15" x14ac:dyDescent="0.25">
      <c r="A836" s="21"/>
      <c r="B836" s="22"/>
      <c r="C836" s="12">
        <v>2457</v>
      </c>
      <c r="D836" s="13" t="s">
        <v>824</v>
      </c>
      <c r="E836" s="29">
        <v>0</v>
      </c>
      <c r="F836" s="29" t="s">
        <v>5</v>
      </c>
      <c r="G836" s="29" t="s">
        <v>5</v>
      </c>
      <c r="H836" s="29" t="s">
        <v>5</v>
      </c>
      <c r="I836" s="29" t="s">
        <v>5</v>
      </c>
      <c r="J836" s="29" t="s">
        <v>5</v>
      </c>
      <c r="K836" s="29" t="s">
        <v>5</v>
      </c>
      <c r="L836" s="29" t="s">
        <v>5</v>
      </c>
      <c r="M836" s="29" t="s">
        <v>5</v>
      </c>
      <c r="N836" s="29" t="s">
        <v>5</v>
      </c>
      <c r="O836" s="29">
        <v>0</v>
      </c>
    </row>
    <row r="837" spans="1:15" x14ac:dyDescent="0.25">
      <c r="A837" s="21"/>
      <c r="B837" s="22"/>
      <c r="C837" s="14">
        <v>2461</v>
      </c>
      <c r="D837" s="15" t="s">
        <v>825</v>
      </c>
      <c r="E837" s="30" t="s">
        <v>5</v>
      </c>
      <c r="F837" s="30">
        <v>0</v>
      </c>
      <c r="G837" s="30" t="s">
        <v>5</v>
      </c>
      <c r="H837" s="30" t="s">
        <v>5</v>
      </c>
      <c r="I837" s="30" t="s">
        <v>5</v>
      </c>
      <c r="J837" s="30" t="s">
        <v>5</v>
      </c>
      <c r="K837" s="30" t="s">
        <v>5</v>
      </c>
      <c r="L837" s="30" t="s">
        <v>5</v>
      </c>
      <c r="M837" s="30" t="s">
        <v>5</v>
      </c>
      <c r="N837" s="30" t="s">
        <v>5</v>
      </c>
      <c r="O837" s="30">
        <v>0</v>
      </c>
    </row>
    <row r="838" spans="1:15" x14ac:dyDescent="0.25">
      <c r="A838" s="21"/>
      <c r="B838" s="22"/>
      <c r="C838" s="12">
        <v>2463</v>
      </c>
      <c r="D838" s="13" t="s">
        <v>826</v>
      </c>
      <c r="E838" s="29" t="s">
        <v>5</v>
      </c>
      <c r="F838" s="29" t="s">
        <v>5</v>
      </c>
      <c r="G838" s="29" t="s">
        <v>5</v>
      </c>
      <c r="H838" s="29" t="s">
        <v>5</v>
      </c>
      <c r="I838" s="29" t="s">
        <v>5</v>
      </c>
      <c r="J838" s="29" t="s">
        <v>5</v>
      </c>
      <c r="K838" s="29" t="s">
        <v>5</v>
      </c>
      <c r="L838" s="29" t="s">
        <v>5</v>
      </c>
      <c r="M838" s="29" t="s">
        <v>5</v>
      </c>
      <c r="N838" s="29" t="s">
        <v>5</v>
      </c>
      <c r="O838" s="29" t="s">
        <v>5</v>
      </c>
    </row>
    <row r="839" spans="1:15" x14ac:dyDescent="0.25">
      <c r="A839" s="21"/>
      <c r="B839" s="22"/>
      <c r="C839" s="14">
        <v>2464</v>
      </c>
      <c r="D839" s="15" t="s">
        <v>827</v>
      </c>
      <c r="E839" s="30">
        <v>0</v>
      </c>
      <c r="F839" s="30">
        <v>0</v>
      </c>
      <c r="G839" s="30" t="s">
        <v>5</v>
      </c>
      <c r="H839" s="30" t="s">
        <v>5</v>
      </c>
      <c r="I839" s="30" t="s">
        <v>5</v>
      </c>
      <c r="J839" s="30" t="s">
        <v>5</v>
      </c>
      <c r="K839" s="30" t="s">
        <v>5</v>
      </c>
      <c r="L839" s="30" t="s">
        <v>5</v>
      </c>
      <c r="M839" s="30" t="s">
        <v>5</v>
      </c>
      <c r="N839" s="30" t="s">
        <v>5</v>
      </c>
      <c r="O839" s="30">
        <v>0</v>
      </c>
    </row>
    <row r="840" spans="1:15" x14ac:dyDescent="0.25">
      <c r="A840" s="21"/>
      <c r="B840" s="22"/>
      <c r="C840" s="12">
        <v>2465</v>
      </c>
      <c r="D840" s="13" t="s">
        <v>828</v>
      </c>
      <c r="E840" s="29">
        <v>0</v>
      </c>
      <c r="F840" s="29">
        <v>0</v>
      </c>
      <c r="G840" s="29" t="s">
        <v>5</v>
      </c>
      <c r="H840" s="29" t="s">
        <v>5</v>
      </c>
      <c r="I840" s="29" t="s">
        <v>5</v>
      </c>
      <c r="J840" s="29" t="s">
        <v>5</v>
      </c>
      <c r="K840" s="29" t="s">
        <v>5</v>
      </c>
      <c r="L840" s="29" t="s">
        <v>5</v>
      </c>
      <c r="M840" s="29" t="s">
        <v>5</v>
      </c>
      <c r="N840" s="29" t="s">
        <v>5</v>
      </c>
      <c r="O840" s="29">
        <v>0</v>
      </c>
    </row>
    <row r="841" spans="1:15" x14ac:dyDescent="0.25">
      <c r="A841" s="21"/>
      <c r="B841" s="22"/>
      <c r="C841" s="14">
        <v>2471</v>
      </c>
      <c r="D841" s="15" t="s">
        <v>829</v>
      </c>
      <c r="E841" s="30">
        <v>0</v>
      </c>
      <c r="F841" s="30">
        <v>0</v>
      </c>
      <c r="G841" s="30" t="s">
        <v>5</v>
      </c>
      <c r="H841" s="30" t="s">
        <v>5</v>
      </c>
      <c r="I841" s="30" t="s">
        <v>5</v>
      </c>
      <c r="J841" s="30" t="s">
        <v>5</v>
      </c>
      <c r="K841" s="30" t="s">
        <v>5</v>
      </c>
      <c r="L841" s="30" t="s">
        <v>5</v>
      </c>
      <c r="M841" s="30" t="s">
        <v>5</v>
      </c>
      <c r="N841" s="30" t="s">
        <v>5</v>
      </c>
      <c r="O841" s="30">
        <v>0</v>
      </c>
    </row>
    <row r="842" spans="1:15" x14ac:dyDescent="0.25">
      <c r="A842" s="21"/>
      <c r="B842" s="22"/>
      <c r="C842" s="12">
        <v>2472</v>
      </c>
      <c r="D842" s="13" t="s">
        <v>830</v>
      </c>
      <c r="E842" s="29" t="s">
        <v>5</v>
      </c>
      <c r="F842" s="29" t="s">
        <v>5</v>
      </c>
      <c r="G842" s="29" t="s">
        <v>5</v>
      </c>
      <c r="H842" s="29" t="s">
        <v>5</v>
      </c>
      <c r="I842" s="29" t="s">
        <v>5</v>
      </c>
      <c r="J842" s="29" t="s">
        <v>5</v>
      </c>
      <c r="K842" s="29" t="s">
        <v>5</v>
      </c>
      <c r="L842" s="29" t="s">
        <v>5</v>
      </c>
      <c r="M842" s="29" t="s">
        <v>5</v>
      </c>
      <c r="N842" s="29" t="s">
        <v>5</v>
      </c>
      <c r="O842" s="29">
        <v>0</v>
      </c>
    </row>
    <row r="843" spans="1:15" x14ac:dyDescent="0.25">
      <c r="A843" s="21"/>
      <c r="B843" s="22"/>
      <c r="C843" s="14">
        <v>2473</v>
      </c>
      <c r="D843" s="15" t="s">
        <v>831</v>
      </c>
      <c r="E843" s="30">
        <v>0</v>
      </c>
      <c r="F843" s="30">
        <v>0</v>
      </c>
      <c r="G843" s="30" t="s">
        <v>5</v>
      </c>
      <c r="H843" s="30" t="s">
        <v>5</v>
      </c>
      <c r="I843" s="30" t="s">
        <v>5</v>
      </c>
      <c r="J843" s="30" t="s">
        <v>5</v>
      </c>
      <c r="K843" s="30" t="s">
        <v>5</v>
      </c>
      <c r="L843" s="30" t="s">
        <v>5</v>
      </c>
      <c r="M843" s="30" t="s">
        <v>5</v>
      </c>
      <c r="N843" s="30" t="s">
        <v>5</v>
      </c>
      <c r="O843" s="30">
        <v>0</v>
      </c>
    </row>
    <row r="844" spans="1:15" x14ac:dyDescent="0.25">
      <c r="A844" s="21"/>
      <c r="B844" s="22"/>
      <c r="C844" s="12">
        <v>2474</v>
      </c>
      <c r="D844" s="13" t="s">
        <v>832</v>
      </c>
      <c r="E844" s="29" t="s">
        <v>5</v>
      </c>
      <c r="F844" s="29">
        <v>0</v>
      </c>
      <c r="G844" s="29" t="s">
        <v>5</v>
      </c>
      <c r="H844" s="29" t="s">
        <v>5</v>
      </c>
      <c r="I844" s="29" t="s">
        <v>5</v>
      </c>
      <c r="J844" s="29" t="s">
        <v>5</v>
      </c>
      <c r="K844" s="29" t="s">
        <v>5</v>
      </c>
      <c r="L844" s="29" t="s">
        <v>5</v>
      </c>
      <c r="M844" s="29" t="s">
        <v>5</v>
      </c>
      <c r="N844" s="29" t="s">
        <v>5</v>
      </c>
      <c r="O844" s="29">
        <v>0</v>
      </c>
    </row>
    <row r="845" spans="1:15" x14ac:dyDescent="0.25">
      <c r="A845" s="21"/>
      <c r="B845" s="22"/>
      <c r="C845" s="14">
        <v>2475</v>
      </c>
      <c r="D845" s="15" t="s">
        <v>833</v>
      </c>
      <c r="E845" s="30">
        <v>0</v>
      </c>
      <c r="F845" s="30" t="s">
        <v>5</v>
      </c>
      <c r="G845" s="30" t="s">
        <v>5</v>
      </c>
      <c r="H845" s="30" t="s">
        <v>5</v>
      </c>
      <c r="I845" s="30" t="s">
        <v>5</v>
      </c>
      <c r="J845" s="30" t="s">
        <v>5</v>
      </c>
      <c r="K845" s="30" t="s">
        <v>5</v>
      </c>
      <c r="L845" s="30" t="s">
        <v>5</v>
      </c>
      <c r="M845" s="30" t="s">
        <v>5</v>
      </c>
      <c r="N845" s="30" t="s">
        <v>5</v>
      </c>
      <c r="O845" s="30">
        <v>0</v>
      </c>
    </row>
    <row r="846" spans="1:15" x14ac:dyDescent="0.25">
      <c r="A846" s="21"/>
      <c r="B846" s="22"/>
      <c r="C846" s="12">
        <v>2476</v>
      </c>
      <c r="D846" s="13" t="s">
        <v>834</v>
      </c>
      <c r="E846" s="29">
        <v>0</v>
      </c>
      <c r="F846" s="29">
        <v>0</v>
      </c>
      <c r="G846" s="29" t="s">
        <v>5</v>
      </c>
      <c r="H846" s="29" t="s">
        <v>5</v>
      </c>
      <c r="I846" s="29" t="s">
        <v>5</v>
      </c>
      <c r="J846" s="29" t="s">
        <v>5</v>
      </c>
      <c r="K846" s="29" t="s">
        <v>5</v>
      </c>
      <c r="L846" s="29" t="s">
        <v>5</v>
      </c>
      <c r="M846" s="29" t="s">
        <v>5</v>
      </c>
      <c r="N846" s="29" t="s">
        <v>5</v>
      </c>
      <c r="O846" s="29">
        <v>0</v>
      </c>
    </row>
    <row r="847" spans="1:15" x14ac:dyDescent="0.25">
      <c r="A847" s="21"/>
      <c r="B847" s="22"/>
      <c r="C847" s="14">
        <v>2477</v>
      </c>
      <c r="D847" s="15" t="s">
        <v>835</v>
      </c>
      <c r="E847" s="30">
        <v>0</v>
      </c>
      <c r="F847" s="30">
        <v>0</v>
      </c>
      <c r="G847" s="30" t="s">
        <v>5</v>
      </c>
      <c r="H847" s="30" t="s">
        <v>5</v>
      </c>
      <c r="I847" s="30" t="s">
        <v>5</v>
      </c>
      <c r="J847" s="30" t="s">
        <v>5</v>
      </c>
      <c r="K847" s="30" t="s">
        <v>5</v>
      </c>
      <c r="L847" s="30" t="s">
        <v>5</v>
      </c>
      <c r="M847" s="30" t="s">
        <v>5</v>
      </c>
      <c r="N847" s="30" t="s">
        <v>5</v>
      </c>
      <c r="O847" s="30">
        <v>0</v>
      </c>
    </row>
    <row r="848" spans="1:15" x14ac:dyDescent="0.25">
      <c r="A848" s="21"/>
      <c r="B848" s="22"/>
      <c r="C848" s="12">
        <v>2478</v>
      </c>
      <c r="D848" s="13" t="s">
        <v>836</v>
      </c>
      <c r="E848" s="29">
        <v>0</v>
      </c>
      <c r="F848" s="29">
        <v>0</v>
      </c>
      <c r="G848" s="29" t="s">
        <v>5</v>
      </c>
      <c r="H848" s="29" t="s">
        <v>5</v>
      </c>
      <c r="I848" s="29" t="s">
        <v>5</v>
      </c>
      <c r="J848" s="29" t="s">
        <v>5</v>
      </c>
      <c r="K848" s="29" t="s">
        <v>5</v>
      </c>
      <c r="L848" s="29" t="s">
        <v>5</v>
      </c>
      <c r="M848" s="29" t="s">
        <v>5</v>
      </c>
      <c r="N848" s="29" t="s">
        <v>5</v>
      </c>
      <c r="O848" s="29">
        <v>0</v>
      </c>
    </row>
    <row r="849" spans="1:15" x14ac:dyDescent="0.25">
      <c r="A849" s="21"/>
      <c r="B849" s="22"/>
      <c r="C849" s="14">
        <v>2479</v>
      </c>
      <c r="D849" s="15" t="s">
        <v>837</v>
      </c>
      <c r="E849" s="30">
        <v>0</v>
      </c>
      <c r="F849" s="30">
        <v>0</v>
      </c>
      <c r="G849" s="30" t="s">
        <v>5</v>
      </c>
      <c r="H849" s="30" t="s">
        <v>5</v>
      </c>
      <c r="I849" s="30" t="s">
        <v>5</v>
      </c>
      <c r="J849" s="30" t="s">
        <v>5</v>
      </c>
      <c r="K849" s="30" t="s">
        <v>5</v>
      </c>
      <c r="L849" s="30" t="s">
        <v>5</v>
      </c>
      <c r="M849" s="30" t="s">
        <v>5</v>
      </c>
      <c r="N849" s="30" t="s">
        <v>5</v>
      </c>
      <c r="O849" s="30">
        <v>0</v>
      </c>
    </row>
    <row r="850" spans="1:15" x14ac:dyDescent="0.25">
      <c r="A850" s="21"/>
      <c r="B850" s="22"/>
      <c r="C850" s="12">
        <v>2480</v>
      </c>
      <c r="D850" s="13" t="s">
        <v>838</v>
      </c>
      <c r="E850" s="29">
        <v>0</v>
      </c>
      <c r="F850" s="29">
        <v>0</v>
      </c>
      <c r="G850" s="29" t="s">
        <v>5</v>
      </c>
      <c r="H850" s="29" t="s">
        <v>5</v>
      </c>
      <c r="I850" s="29" t="s">
        <v>5</v>
      </c>
      <c r="J850" s="29" t="s">
        <v>5</v>
      </c>
      <c r="K850" s="29" t="s">
        <v>5</v>
      </c>
      <c r="L850" s="29" t="s">
        <v>5</v>
      </c>
      <c r="M850" s="29" t="s">
        <v>5</v>
      </c>
      <c r="N850" s="29" t="s">
        <v>5</v>
      </c>
      <c r="O850" s="29">
        <v>0</v>
      </c>
    </row>
    <row r="851" spans="1:15" x14ac:dyDescent="0.25">
      <c r="A851" s="21"/>
      <c r="B851" s="22"/>
      <c r="C851" s="14">
        <v>2481</v>
      </c>
      <c r="D851" s="15" t="s">
        <v>839</v>
      </c>
      <c r="E851" s="30">
        <v>0</v>
      </c>
      <c r="F851" s="30">
        <v>0</v>
      </c>
      <c r="G851" s="30" t="s">
        <v>5</v>
      </c>
      <c r="H851" s="30" t="s">
        <v>5</v>
      </c>
      <c r="I851" s="30" t="s">
        <v>5</v>
      </c>
      <c r="J851" s="30" t="s">
        <v>5</v>
      </c>
      <c r="K851" s="30" t="s">
        <v>5</v>
      </c>
      <c r="L851" s="30" t="s">
        <v>5</v>
      </c>
      <c r="M851" s="30" t="s">
        <v>5</v>
      </c>
      <c r="N851" s="30" t="s">
        <v>5</v>
      </c>
      <c r="O851" s="30">
        <v>0</v>
      </c>
    </row>
    <row r="852" spans="1:15" x14ac:dyDescent="0.25">
      <c r="A852" s="21"/>
      <c r="B852" s="22"/>
      <c r="C852" s="12">
        <v>2491</v>
      </c>
      <c r="D852" s="13" t="s">
        <v>840</v>
      </c>
      <c r="E852" s="29" t="s">
        <v>5</v>
      </c>
      <c r="F852" s="29" t="s">
        <v>5</v>
      </c>
      <c r="G852" s="29" t="s">
        <v>5</v>
      </c>
      <c r="H852" s="29" t="s">
        <v>5</v>
      </c>
      <c r="I852" s="29" t="s">
        <v>5</v>
      </c>
      <c r="J852" s="29" t="s">
        <v>5</v>
      </c>
      <c r="K852" s="29" t="s">
        <v>5</v>
      </c>
      <c r="L852" s="29" t="s">
        <v>5</v>
      </c>
      <c r="M852" s="29" t="s">
        <v>5</v>
      </c>
      <c r="N852" s="29" t="s">
        <v>5</v>
      </c>
      <c r="O852" s="29">
        <v>0</v>
      </c>
    </row>
    <row r="853" spans="1:15" x14ac:dyDescent="0.25">
      <c r="A853" s="21"/>
      <c r="B853" s="22"/>
      <c r="C853" s="14">
        <v>2492</v>
      </c>
      <c r="D853" s="15" t="s">
        <v>841</v>
      </c>
      <c r="E853" s="30" t="s">
        <v>5</v>
      </c>
      <c r="F853" s="30" t="s">
        <v>5</v>
      </c>
      <c r="G853" s="30" t="s">
        <v>5</v>
      </c>
      <c r="H853" s="30" t="s">
        <v>5</v>
      </c>
      <c r="I853" s="30" t="s">
        <v>5</v>
      </c>
      <c r="J853" s="30" t="s">
        <v>5</v>
      </c>
      <c r="K853" s="30" t="s">
        <v>5</v>
      </c>
      <c r="L853" s="30" t="s">
        <v>5</v>
      </c>
      <c r="M853" s="30" t="s">
        <v>5</v>
      </c>
      <c r="N853" s="30" t="s">
        <v>5</v>
      </c>
      <c r="O853" s="30">
        <v>0</v>
      </c>
    </row>
    <row r="854" spans="1:15" x14ac:dyDescent="0.25">
      <c r="A854" s="21"/>
      <c r="B854" s="22"/>
      <c r="C854" s="12">
        <v>2493</v>
      </c>
      <c r="D854" s="13" t="s">
        <v>842</v>
      </c>
      <c r="E854" s="29">
        <v>0</v>
      </c>
      <c r="F854" s="29">
        <v>0</v>
      </c>
      <c r="G854" s="29" t="s">
        <v>5</v>
      </c>
      <c r="H854" s="29" t="s">
        <v>5</v>
      </c>
      <c r="I854" s="29" t="s">
        <v>5</v>
      </c>
      <c r="J854" s="29" t="s">
        <v>5</v>
      </c>
      <c r="K854" s="29" t="s">
        <v>5</v>
      </c>
      <c r="L854" s="29" t="s">
        <v>5</v>
      </c>
      <c r="M854" s="29" t="s">
        <v>5</v>
      </c>
      <c r="N854" s="29" t="s">
        <v>5</v>
      </c>
      <c r="O854" s="29">
        <v>0</v>
      </c>
    </row>
    <row r="855" spans="1:15" x14ac:dyDescent="0.25">
      <c r="A855" s="21"/>
      <c r="B855" s="22"/>
      <c r="C855" s="14">
        <v>2495</v>
      </c>
      <c r="D855" s="15" t="s">
        <v>843</v>
      </c>
      <c r="E855" s="30">
        <v>0</v>
      </c>
      <c r="F855" s="30">
        <v>0</v>
      </c>
      <c r="G855" s="30" t="s">
        <v>5</v>
      </c>
      <c r="H855" s="30">
        <v>0</v>
      </c>
      <c r="I855" s="30" t="s">
        <v>5</v>
      </c>
      <c r="J855" s="30" t="s">
        <v>5</v>
      </c>
      <c r="K855" s="30" t="s">
        <v>5</v>
      </c>
      <c r="L855" s="30" t="s">
        <v>5</v>
      </c>
      <c r="M855" s="30" t="s">
        <v>5</v>
      </c>
      <c r="N855" s="30" t="s">
        <v>5</v>
      </c>
      <c r="O855" s="30">
        <v>0</v>
      </c>
    </row>
    <row r="856" spans="1:15" x14ac:dyDescent="0.25">
      <c r="A856" s="21"/>
      <c r="B856" s="22"/>
      <c r="C856" s="12">
        <v>2497</v>
      </c>
      <c r="D856" s="13" t="s">
        <v>844</v>
      </c>
      <c r="E856" s="29">
        <v>0</v>
      </c>
      <c r="F856" s="29">
        <v>0</v>
      </c>
      <c r="G856" s="29" t="s">
        <v>5</v>
      </c>
      <c r="H856" s="29" t="s">
        <v>5</v>
      </c>
      <c r="I856" s="29" t="s">
        <v>5</v>
      </c>
      <c r="J856" s="29" t="s">
        <v>5</v>
      </c>
      <c r="K856" s="29" t="s">
        <v>5</v>
      </c>
      <c r="L856" s="29" t="s">
        <v>5</v>
      </c>
      <c r="M856" s="29" t="s">
        <v>5</v>
      </c>
      <c r="N856" s="29" t="s">
        <v>5</v>
      </c>
      <c r="O856" s="29">
        <v>0</v>
      </c>
    </row>
    <row r="857" spans="1:15" x14ac:dyDescent="0.25">
      <c r="A857" s="21"/>
      <c r="B857" s="22"/>
      <c r="C857" s="14">
        <v>2498</v>
      </c>
      <c r="D857" s="15" t="s">
        <v>845</v>
      </c>
      <c r="E857" s="30" t="s">
        <v>5</v>
      </c>
      <c r="F857" s="30" t="s">
        <v>5</v>
      </c>
      <c r="G857" s="30" t="s">
        <v>5</v>
      </c>
      <c r="H857" s="30" t="s">
        <v>5</v>
      </c>
      <c r="I857" s="30" t="s">
        <v>5</v>
      </c>
      <c r="J857" s="30" t="s">
        <v>5</v>
      </c>
      <c r="K857" s="30" t="s">
        <v>5</v>
      </c>
      <c r="L857" s="30" t="s">
        <v>5</v>
      </c>
      <c r="M857" s="30" t="s">
        <v>5</v>
      </c>
      <c r="N857" s="30" t="s">
        <v>5</v>
      </c>
      <c r="O857" s="30" t="s">
        <v>5</v>
      </c>
    </row>
    <row r="858" spans="1:15" x14ac:dyDescent="0.25">
      <c r="A858" s="21"/>
      <c r="B858" s="22"/>
      <c r="C858" s="12">
        <v>2499</v>
      </c>
      <c r="D858" s="13" t="s">
        <v>846</v>
      </c>
      <c r="E858" s="29" t="s">
        <v>5</v>
      </c>
      <c r="F858" s="29" t="s">
        <v>5</v>
      </c>
      <c r="G858" s="29" t="s">
        <v>5</v>
      </c>
      <c r="H858" s="29" t="s">
        <v>5</v>
      </c>
      <c r="I858" s="29" t="s">
        <v>5</v>
      </c>
      <c r="J858" s="29" t="s">
        <v>5</v>
      </c>
      <c r="K858" s="29" t="s">
        <v>5</v>
      </c>
      <c r="L858" s="29" t="s">
        <v>5</v>
      </c>
      <c r="M858" s="29" t="s">
        <v>5</v>
      </c>
      <c r="N858" s="29" t="s">
        <v>5</v>
      </c>
      <c r="O858" s="29">
        <v>0</v>
      </c>
    </row>
    <row r="859" spans="1:15" x14ac:dyDescent="0.25">
      <c r="A859" s="21"/>
      <c r="B859" s="22"/>
      <c r="C859" s="14">
        <v>2500</v>
      </c>
      <c r="D859" s="15" t="s">
        <v>847</v>
      </c>
      <c r="E859" s="30">
        <v>0</v>
      </c>
      <c r="F859" s="30">
        <v>0</v>
      </c>
      <c r="G859" s="30" t="s">
        <v>5</v>
      </c>
      <c r="H859" s="30">
        <v>0</v>
      </c>
      <c r="I859" s="30" t="s">
        <v>5</v>
      </c>
      <c r="J859" s="30" t="s">
        <v>5</v>
      </c>
      <c r="K859" s="30" t="s">
        <v>5</v>
      </c>
      <c r="L859" s="30" t="s">
        <v>5</v>
      </c>
      <c r="M859" s="30" t="s">
        <v>5</v>
      </c>
      <c r="N859" s="30" t="s">
        <v>5</v>
      </c>
      <c r="O859" s="30">
        <v>0</v>
      </c>
    </row>
    <row r="860" spans="1:15" x14ac:dyDescent="0.25">
      <c r="A860" s="21"/>
      <c r="B860" s="22"/>
      <c r="C860" s="12">
        <v>2501</v>
      </c>
      <c r="D860" s="13" t="s">
        <v>848</v>
      </c>
      <c r="E860" s="29" t="s">
        <v>5</v>
      </c>
      <c r="F860" s="29">
        <v>0</v>
      </c>
      <c r="G860" s="29" t="s">
        <v>5</v>
      </c>
      <c r="H860" s="29" t="s">
        <v>5</v>
      </c>
      <c r="I860" s="29" t="s">
        <v>5</v>
      </c>
      <c r="J860" s="29" t="s">
        <v>5</v>
      </c>
      <c r="K860" s="29" t="s">
        <v>5</v>
      </c>
      <c r="L860" s="29" t="s">
        <v>5</v>
      </c>
      <c r="M860" s="29" t="s">
        <v>5</v>
      </c>
      <c r="N860" s="29" t="s">
        <v>5</v>
      </c>
      <c r="O860" s="29">
        <v>0</v>
      </c>
    </row>
    <row r="861" spans="1:15" x14ac:dyDescent="0.25">
      <c r="A861" s="21"/>
      <c r="B861" s="22"/>
      <c r="C861" s="14">
        <v>2502</v>
      </c>
      <c r="D861" s="15" t="s">
        <v>849</v>
      </c>
      <c r="E861" s="30" t="s">
        <v>5</v>
      </c>
      <c r="F861" s="30" t="s">
        <v>5</v>
      </c>
      <c r="G861" s="30" t="s">
        <v>5</v>
      </c>
      <c r="H861" s="30" t="s">
        <v>5</v>
      </c>
      <c r="I861" s="30" t="s">
        <v>5</v>
      </c>
      <c r="J861" s="30" t="s">
        <v>5</v>
      </c>
      <c r="K861" s="30" t="s">
        <v>5</v>
      </c>
      <c r="L861" s="30" t="s">
        <v>5</v>
      </c>
      <c r="M861" s="30" t="s">
        <v>5</v>
      </c>
      <c r="N861" s="30" t="s">
        <v>5</v>
      </c>
      <c r="O861" s="30">
        <v>0</v>
      </c>
    </row>
    <row r="862" spans="1:15" x14ac:dyDescent="0.25">
      <c r="A862" s="21"/>
      <c r="B862" s="22"/>
      <c r="C862" s="12">
        <v>2503</v>
      </c>
      <c r="D862" s="13" t="s">
        <v>850</v>
      </c>
      <c r="E862" s="29">
        <v>0</v>
      </c>
      <c r="F862" s="29">
        <v>0</v>
      </c>
      <c r="G862" s="29" t="s">
        <v>5</v>
      </c>
      <c r="H862" s="29" t="s">
        <v>5</v>
      </c>
      <c r="I862" s="29" t="s">
        <v>5</v>
      </c>
      <c r="J862" s="29" t="s">
        <v>5</v>
      </c>
      <c r="K862" s="29" t="s">
        <v>5</v>
      </c>
      <c r="L862" s="29" t="s">
        <v>5</v>
      </c>
      <c r="M862" s="29" t="s">
        <v>5</v>
      </c>
      <c r="N862" s="29" t="s">
        <v>5</v>
      </c>
      <c r="O862" s="29">
        <v>0</v>
      </c>
    </row>
    <row r="863" spans="1:15" x14ac:dyDescent="0.25">
      <c r="A863" s="21"/>
      <c r="B863" s="22"/>
      <c r="C863" s="14">
        <v>2511</v>
      </c>
      <c r="D863" s="15" t="s">
        <v>851</v>
      </c>
      <c r="E863" s="30" t="s">
        <v>5</v>
      </c>
      <c r="F863" s="30">
        <v>0</v>
      </c>
      <c r="G863" s="30" t="s">
        <v>5</v>
      </c>
      <c r="H863" s="30" t="s">
        <v>5</v>
      </c>
      <c r="I863" s="30" t="s">
        <v>5</v>
      </c>
      <c r="J863" s="30" t="s">
        <v>5</v>
      </c>
      <c r="K863" s="30" t="s">
        <v>5</v>
      </c>
      <c r="L863" s="30" t="s">
        <v>5</v>
      </c>
      <c r="M863" s="30" t="s">
        <v>5</v>
      </c>
      <c r="N863" s="30" t="s">
        <v>5</v>
      </c>
      <c r="O863" s="30">
        <v>0</v>
      </c>
    </row>
    <row r="864" spans="1:15" x14ac:dyDescent="0.25">
      <c r="A864" s="21"/>
      <c r="B864" s="22"/>
      <c r="C864" s="12">
        <v>2513</v>
      </c>
      <c r="D864" s="13" t="s">
        <v>852</v>
      </c>
      <c r="E864" s="29">
        <v>0</v>
      </c>
      <c r="F864" s="29">
        <v>0</v>
      </c>
      <c r="G864" s="29" t="s">
        <v>5</v>
      </c>
      <c r="H864" s="29" t="s">
        <v>5</v>
      </c>
      <c r="I864" s="29">
        <v>0</v>
      </c>
      <c r="J864" s="29" t="s">
        <v>5</v>
      </c>
      <c r="K864" s="29" t="s">
        <v>5</v>
      </c>
      <c r="L864" s="29" t="s">
        <v>5</v>
      </c>
      <c r="M864" s="29" t="s">
        <v>5</v>
      </c>
      <c r="N864" s="29" t="s">
        <v>5</v>
      </c>
      <c r="O864" s="29">
        <v>0</v>
      </c>
    </row>
    <row r="865" spans="1:15" x14ac:dyDescent="0.25">
      <c r="A865" s="21"/>
      <c r="B865" s="22"/>
      <c r="C865" s="14">
        <v>2514</v>
      </c>
      <c r="D865" s="15" t="s">
        <v>853</v>
      </c>
      <c r="E865" s="30" t="s">
        <v>5</v>
      </c>
      <c r="F865" s="30" t="s">
        <v>5</v>
      </c>
      <c r="G865" s="30" t="s">
        <v>5</v>
      </c>
      <c r="H865" s="30" t="s">
        <v>5</v>
      </c>
      <c r="I865" s="30" t="s">
        <v>5</v>
      </c>
      <c r="J865" s="30" t="s">
        <v>5</v>
      </c>
      <c r="K865" s="30" t="s">
        <v>5</v>
      </c>
      <c r="L865" s="30" t="s">
        <v>5</v>
      </c>
      <c r="M865" s="30" t="s">
        <v>5</v>
      </c>
      <c r="N865" s="30" t="s">
        <v>5</v>
      </c>
      <c r="O865" s="30" t="s">
        <v>5</v>
      </c>
    </row>
    <row r="866" spans="1:15" x14ac:dyDescent="0.25">
      <c r="A866" s="21"/>
      <c r="B866" s="22"/>
      <c r="C866" s="12">
        <v>2516</v>
      </c>
      <c r="D866" s="13" t="s">
        <v>854</v>
      </c>
      <c r="E866" s="29">
        <v>0</v>
      </c>
      <c r="F866" s="29">
        <v>0</v>
      </c>
      <c r="G866" s="29" t="s">
        <v>5</v>
      </c>
      <c r="H866" s="29" t="s">
        <v>5</v>
      </c>
      <c r="I866" s="29" t="s">
        <v>5</v>
      </c>
      <c r="J866" s="29" t="s">
        <v>5</v>
      </c>
      <c r="K866" s="29" t="s">
        <v>5</v>
      </c>
      <c r="L866" s="29" t="s">
        <v>5</v>
      </c>
      <c r="M866" s="29" t="s">
        <v>5</v>
      </c>
      <c r="N866" s="29" t="s">
        <v>5</v>
      </c>
      <c r="O866" s="29">
        <v>0</v>
      </c>
    </row>
    <row r="867" spans="1:15" x14ac:dyDescent="0.25">
      <c r="A867" s="21"/>
      <c r="B867" s="22"/>
      <c r="C867" s="14">
        <v>2517</v>
      </c>
      <c r="D867" s="15" t="s">
        <v>855</v>
      </c>
      <c r="E867" s="30">
        <v>0</v>
      </c>
      <c r="F867" s="30">
        <v>0</v>
      </c>
      <c r="G867" s="30" t="s">
        <v>5</v>
      </c>
      <c r="H867" s="30">
        <v>0</v>
      </c>
      <c r="I867" s="30" t="s">
        <v>5</v>
      </c>
      <c r="J867" s="30" t="s">
        <v>5</v>
      </c>
      <c r="K867" s="30" t="s">
        <v>5</v>
      </c>
      <c r="L867" s="30" t="s">
        <v>5</v>
      </c>
      <c r="M867" s="30" t="s">
        <v>5</v>
      </c>
      <c r="N867" s="30" t="s">
        <v>5</v>
      </c>
      <c r="O867" s="30">
        <v>0</v>
      </c>
    </row>
    <row r="868" spans="1:15" x14ac:dyDescent="0.25">
      <c r="A868" s="21"/>
      <c r="B868" s="22"/>
      <c r="C868" s="12">
        <v>2518</v>
      </c>
      <c r="D868" s="13" t="s">
        <v>856</v>
      </c>
      <c r="E868" s="29" t="s">
        <v>5</v>
      </c>
      <c r="F868" s="29" t="s">
        <v>5</v>
      </c>
      <c r="G868" s="29" t="s">
        <v>5</v>
      </c>
      <c r="H868" s="29" t="s">
        <v>5</v>
      </c>
      <c r="I868" s="29" t="s">
        <v>5</v>
      </c>
      <c r="J868" s="29" t="s">
        <v>5</v>
      </c>
      <c r="K868" s="29" t="s">
        <v>5</v>
      </c>
      <c r="L868" s="29" t="s">
        <v>5</v>
      </c>
      <c r="M868" s="29" t="s">
        <v>5</v>
      </c>
      <c r="N868" s="29" t="s">
        <v>5</v>
      </c>
      <c r="O868" s="29">
        <v>0</v>
      </c>
    </row>
    <row r="869" spans="1:15" x14ac:dyDescent="0.25">
      <c r="A869" s="21"/>
      <c r="B869" s="22"/>
      <c r="C869" s="14">
        <v>2519</v>
      </c>
      <c r="D869" s="15" t="s">
        <v>857</v>
      </c>
      <c r="E869" s="30">
        <v>0</v>
      </c>
      <c r="F869" s="30">
        <v>0</v>
      </c>
      <c r="G869" s="30" t="s">
        <v>5</v>
      </c>
      <c r="H869" s="30" t="s">
        <v>5</v>
      </c>
      <c r="I869" s="30" t="s">
        <v>5</v>
      </c>
      <c r="J869" s="30" t="s">
        <v>5</v>
      </c>
      <c r="K869" s="30" t="s">
        <v>5</v>
      </c>
      <c r="L869" s="30" t="s">
        <v>5</v>
      </c>
      <c r="M869" s="30" t="s">
        <v>5</v>
      </c>
      <c r="N869" s="30" t="s">
        <v>5</v>
      </c>
      <c r="O869" s="30">
        <v>0</v>
      </c>
    </row>
    <row r="870" spans="1:15" x14ac:dyDescent="0.25">
      <c r="A870" s="21"/>
      <c r="B870" s="22"/>
      <c r="C870" s="12">
        <v>2520</v>
      </c>
      <c r="D870" s="13" t="s">
        <v>858</v>
      </c>
      <c r="E870" s="29" t="s">
        <v>5</v>
      </c>
      <c r="F870" s="29">
        <v>0</v>
      </c>
      <c r="G870" s="29" t="s">
        <v>5</v>
      </c>
      <c r="H870" s="29" t="s">
        <v>5</v>
      </c>
      <c r="I870" s="29" t="s">
        <v>5</v>
      </c>
      <c r="J870" s="29" t="s">
        <v>5</v>
      </c>
      <c r="K870" s="29" t="s">
        <v>5</v>
      </c>
      <c r="L870" s="29" t="s">
        <v>5</v>
      </c>
      <c r="M870" s="29" t="s">
        <v>5</v>
      </c>
      <c r="N870" s="29" t="s">
        <v>5</v>
      </c>
      <c r="O870" s="29">
        <v>0</v>
      </c>
    </row>
    <row r="871" spans="1:15" x14ac:dyDescent="0.25">
      <c r="A871" s="21"/>
      <c r="B871" s="22"/>
      <c r="C871" s="14">
        <v>2523</v>
      </c>
      <c r="D871" s="15" t="s">
        <v>859</v>
      </c>
      <c r="E871" s="30" t="s">
        <v>5</v>
      </c>
      <c r="F871" s="30">
        <v>0</v>
      </c>
      <c r="G871" s="30" t="s">
        <v>5</v>
      </c>
      <c r="H871" s="30" t="s">
        <v>5</v>
      </c>
      <c r="I871" s="30" t="s">
        <v>5</v>
      </c>
      <c r="J871" s="30" t="s">
        <v>5</v>
      </c>
      <c r="K871" s="30" t="s">
        <v>5</v>
      </c>
      <c r="L871" s="30" t="s">
        <v>5</v>
      </c>
      <c r="M871" s="30" t="s">
        <v>5</v>
      </c>
      <c r="N871" s="30" t="s">
        <v>5</v>
      </c>
      <c r="O871" s="30">
        <v>0</v>
      </c>
    </row>
    <row r="872" spans="1:15" x14ac:dyDescent="0.25">
      <c r="A872" s="21"/>
      <c r="B872" s="22"/>
      <c r="C872" s="12">
        <v>2524</v>
      </c>
      <c r="D872" s="13" t="s">
        <v>860</v>
      </c>
      <c r="E872" s="29" t="s">
        <v>5</v>
      </c>
      <c r="F872" s="29" t="s">
        <v>5</v>
      </c>
      <c r="G872" s="29" t="s">
        <v>5</v>
      </c>
      <c r="H872" s="29" t="s">
        <v>5</v>
      </c>
      <c r="I872" s="29" t="s">
        <v>5</v>
      </c>
      <c r="J872" s="29" t="s">
        <v>5</v>
      </c>
      <c r="K872" s="29" t="s">
        <v>5</v>
      </c>
      <c r="L872" s="29" t="s">
        <v>5</v>
      </c>
      <c r="M872" s="29" t="s">
        <v>5</v>
      </c>
      <c r="N872" s="29" t="s">
        <v>5</v>
      </c>
      <c r="O872" s="29" t="s">
        <v>5</v>
      </c>
    </row>
    <row r="873" spans="1:15" x14ac:dyDescent="0.25">
      <c r="A873" s="21"/>
      <c r="B873" s="22"/>
      <c r="C873" s="14">
        <v>2525</v>
      </c>
      <c r="D873" s="15" t="s">
        <v>861</v>
      </c>
      <c r="E873" s="30">
        <v>0</v>
      </c>
      <c r="F873" s="30">
        <v>0</v>
      </c>
      <c r="G873" s="30" t="s">
        <v>5</v>
      </c>
      <c r="H873" s="30" t="s">
        <v>5</v>
      </c>
      <c r="I873" s="30" t="s">
        <v>5</v>
      </c>
      <c r="J873" s="30" t="s">
        <v>5</v>
      </c>
      <c r="K873" s="30" t="s">
        <v>5</v>
      </c>
      <c r="L873" s="30" t="s">
        <v>5</v>
      </c>
      <c r="M873" s="30" t="s">
        <v>5</v>
      </c>
      <c r="N873" s="30" t="s">
        <v>5</v>
      </c>
      <c r="O873" s="30">
        <v>0</v>
      </c>
    </row>
    <row r="874" spans="1:15" x14ac:dyDescent="0.25">
      <c r="A874" s="21"/>
      <c r="B874" s="22"/>
      <c r="C874" s="12">
        <v>2526</v>
      </c>
      <c r="D874" s="13" t="s">
        <v>862</v>
      </c>
      <c r="E874" s="29">
        <v>0</v>
      </c>
      <c r="F874" s="29">
        <v>0</v>
      </c>
      <c r="G874" s="29" t="s">
        <v>5</v>
      </c>
      <c r="H874" s="29" t="s">
        <v>5</v>
      </c>
      <c r="I874" s="29" t="s">
        <v>5</v>
      </c>
      <c r="J874" s="29" t="s">
        <v>5</v>
      </c>
      <c r="K874" s="29" t="s">
        <v>5</v>
      </c>
      <c r="L874" s="29" t="s">
        <v>5</v>
      </c>
      <c r="M874" s="29" t="s">
        <v>5</v>
      </c>
      <c r="N874" s="29" t="s">
        <v>5</v>
      </c>
      <c r="O874" s="29">
        <v>0</v>
      </c>
    </row>
    <row r="875" spans="1:15" x14ac:dyDescent="0.25">
      <c r="A875" s="21"/>
      <c r="B875" s="22"/>
      <c r="C875" s="14">
        <v>2527</v>
      </c>
      <c r="D875" s="15" t="s">
        <v>863</v>
      </c>
      <c r="E875" s="30">
        <v>0</v>
      </c>
      <c r="F875" s="30">
        <v>0</v>
      </c>
      <c r="G875" s="30" t="s">
        <v>5</v>
      </c>
      <c r="H875" s="30" t="s">
        <v>5</v>
      </c>
      <c r="I875" s="30">
        <v>0</v>
      </c>
      <c r="J875" s="30" t="s">
        <v>5</v>
      </c>
      <c r="K875" s="30" t="s">
        <v>5</v>
      </c>
      <c r="L875" s="30" t="s">
        <v>5</v>
      </c>
      <c r="M875" s="30" t="s">
        <v>5</v>
      </c>
      <c r="N875" s="30" t="s">
        <v>5</v>
      </c>
      <c r="O875" s="30">
        <v>0</v>
      </c>
    </row>
    <row r="876" spans="1:15" x14ac:dyDescent="0.25">
      <c r="A876" s="21"/>
      <c r="B876" s="22"/>
      <c r="C876" s="12">
        <v>2528</v>
      </c>
      <c r="D876" s="13" t="s">
        <v>864</v>
      </c>
      <c r="E876" s="29">
        <v>0</v>
      </c>
      <c r="F876" s="29">
        <v>0</v>
      </c>
      <c r="G876" s="29" t="s">
        <v>5</v>
      </c>
      <c r="H876" s="29" t="s">
        <v>5</v>
      </c>
      <c r="I876" s="29" t="s">
        <v>5</v>
      </c>
      <c r="J876" s="29" t="s">
        <v>5</v>
      </c>
      <c r="K876" s="29" t="s">
        <v>5</v>
      </c>
      <c r="L876" s="29" t="s">
        <v>5</v>
      </c>
      <c r="M876" s="29" t="s">
        <v>5</v>
      </c>
      <c r="N876" s="29" t="s">
        <v>5</v>
      </c>
      <c r="O876" s="29">
        <v>0</v>
      </c>
    </row>
    <row r="877" spans="1:15" x14ac:dyDescent="0.25">
      <c r="A877" s="21"/>
      <c r="B877" s="22"/>
      <c r="C877" s="14">
        <v>2529</v>
      </c>
      <c r="D877" s="15" t="s">
        <v>865</v>
      </c>
      <c r="E877" s="30" t="s">
        <v>5</v>
      </c>
      <c r="F877" s="30" t="s">
        <v>5</v>
      </c>
      <c r="G877" s="30" t="s">
        <v>5</v>
      </c>
      <c r="H877" s="30" t="s">
        <v>5</v>
      </c>
      <c r="I877" s="30" t="s">
        <v>5</v>
      </c>
      <c r="J877" s="30" t="s">
        <v>5</v>
      </c>
      <c r="K877" s="30" t="s">
        <v>5</v>
      </c>
      <c r="L877" s="30" t="s">
        <v>5</v>
      </c>
      <c r="M877" s="30" t="s">
        <v>5</v>
      </c>
      <c r="N877" s="30" t="s">
        <v>5</v>
      </c>
      <c r="O877" s="30">
        <v>0</v>
      </c>
    </row>
    <row r="878" spans="1:15" x14ac:dyDescent="0.25">
      <c r="A878" s="21"/>
      <c r="B878" s="22"/>
      <c r="C878" s="12">
        <v>2530</v>
      </c>
      <c r="D878" s="13" t="s">
        <v>866</v>
      </c>
      <c r="E878" s="29">
        <v>0</v>
      </c>
      <c r="F878" s="29">
        <v>0</v>
      </c>
      <c r="G878" s="29" t="s">
        <v>5</v>
      </c>
      <c r="H878" s="29" t="s">
        <v>5</v>
      </c>
      <c r="I878" s="29" t="s">
        <v>5</v>
      </c>
      <c r="J878" s="29" t="s">
        <v>5</v>
      </c>
      <c r="K878" s="29" t="s">
        <v>5</v>
      </c>
      <c r="L878" s="29" t="s">
        <v>5</v>
      </c>
      <c r="M878" s="29" t="s">
        <v>5</v>
      </c>
      <c r="N878" s="29" t="s">
        <v>5</v>
      </c>
      <c r="O878" s="29">
        <v>0</v>
      </c>
    </row>
    <row r="879" spans="1:15" x14ac:dyDescent="0.25">
      <c r="A879" s="21"/>
      <c r="B879" s="22"/>
      <c r="C879" s="14">
        <v>2532</v>
      </c>
      <c r="D879" s="15" t="s">
        <v>867</v>
      </c>
      <c r="E879" s="30">
        <v>0</v>
      </c>
      <c r="F879" s="30">
        <v>0</v>
      </c>
      <c r="G879" s="30" t="s">
        <v>5</v>
      </c>
      <c r="H879" s="30" t="s">
        <v>5</v>
      </c>
      <c r="I879" s="30" t="s">
        <v>5</v>
      </c>
      <c r="J879" s="30" t="s">
        <v>5</v>
      </c>
      <c r="K879" s="30" t="s">
        <v>5</v>
      </c>
      <c r="L879" s="30" t="s">
        <v>5</v>
      </c>
      <c r="M879" s="30" t="s">
        <v>5</v>
      </c>
      <c r="N879" s="30" t="s">
        <v>5</v>
      </c>
      <c r="O879" s="30">
        <v>0</v>
      </c>
    </row>
    <row r="880" spans="1:15" x14ac:dyDescent="0.25">
      <c r="A880" s="21"/>
      <c r="B880" s="22"/>
      <c r="C880" s="12">
        <v>2534</v>
      </c>
      <c r="D880" s="13" t="s">
        <v>868</v>
      </c>
      <c r="E880" s="29">
        <v>0</v>
      </c>
      <c r="F880" s="29">
        <v>0</v>
      </c>
      <c r="G880" s="29">
        <v>0</v>
      </c>
      <c r="H880" s="29">
        <v>0</v>
      </c>
      <c r="I880" s="29">
        <v>0</v>
      </c>
      <c r="J880" s="29" t="s">
        <v>5</v>
      </c>
      <c r="K880" s="29" t="s">
        <v>5</v>
      </c>
      <c r="L880" s="29" t="s">
        <v>5</v>
      </c>
      <c r="M880" s="29" t="s">
        <v>5</v>
      </c>
      <c r="N880" s="29" t="s">
        <v>5</v>
      </c>
      <c r="O880" s="29">
        <v>0</v>
      </c>
    </row>
    <row r="881" spans="1:15" x14ac:dyDescent="0.25">
      <c r="A881" s="21"/>
      <c r="B881" s="22"/>
      <c r="C881" s="14">
        <v>2535</v>
      </c>
      <c r="D881" s="15" t="s">
        <v>869</v>
      </c>
      <c r="E881" s="30" t="s">
        <v>5</v>
      </c>
      <c r="F881" s="30" t="s">
        <v>5</v>
      </c>
      <c r="G881" s="30" t="s">
        <v>5</v>
      </c>
      <c r="H881" s="30" t="s">
        <v>5</v>
      </c>
      <c r="I881" s="30" t="s">
        <v>5</v>
      </c>
      <c r="J881" s="30" t="s">
        <v>5</v>
      </c>
      <c r="K881" s="30" t="s">
        <v>5</v>
      </c>
      <c r="L881" s="30" t="s">
        <v>5</v>
      </c>
      <c r="M881" s="30" t="s">
        <v>5</v>
      </c>
      <c r="N881" s="30" t="s">
        <v>5</v>
      </c>
      <c r="O881" s="30">
        <v>0</v>
      </c>
    </row>
    <row r="882" spans="1:15" x14ac:dyDescent="0.25">
      <c r="A882" s="21"/>
      <c r="B882" s="22"/>
      <c r="C882" s="12">
        <v>2541</v>
      </c>
      <c r="D882" s="13" t="s">
        <v>870</v>
      </c>
      <c r="E882" s="29" t="s">
        <v>5</v>
      </c>
      <c r="F882" s="29" t="s">
        <v>5</v>
      </c>
      <c r="G882" s="29" t="s">
        <v>5</v>
      </c>
      <c r="H882" s="29" t="s">
        <v>5</v>
      </c>
      <c r="I882" s="29" t="s">
        <v>5</v>
      </c>
      <c r="J882" s="29" t="s">
        <v>5</v>
      </c>
      <c r="K882" s="29" t="s">
        <v>5</v>
      </c>
      <c r="L882" s="29" t="s">
        <v>5</v>
      </c>
      <c r="M882" s="29" t="s">
        <v>5</v>
      </c>
      <c r="N882" s="29" t="s">
        <v>5</v>
      </c>
      <c r="O882" s="29" t="s">
        <v>5</v>
      </c>
    </row>
    <row r="883" spans="1:15" x14ac:dyDescent="0.25">
      <c r="A883" s="21"/>
      <c r="B883" s="22"/>
      <c r="C883" s="14">
        <v>2542</v>
      </c>
      <c r="D883" s="15" t="s">
        <v>871</v>
      </c>
      <c r="E883" s="30">
        <v>0</v>
      </c>
      <c r="F883" s="30">
        <v>0</v>
      </c>
      <c r="G883" s="30" t="s">
        <v>5</v>
      </c>
      <c r="H883" s="30">
        <v>0</v>
      </c>
      <c r="I883" s="30" t="s">
        <v>5</v>
      </c>
      <c r="J883" s="30" t="s">
        <v>5</v>
      </c>
      <c r="K883" s="30" t="s">
        <v>5</v>
      </c>
      <c r="L883" s="30" t="s">
        <v>5</v>
      </c>
      <c r="M883" s="30" t="s">
        <v>5</v>
      </c>
      <c r="N883" s="30" t="s">
        <v>5</v>
      </c>
      <c r="O883" s="30">
        <v>0</v>
      </c>
    </row>
    <row r="884" spans="1:15" x14ac:dyDescent="0.25">
      <c r="A884" s="21"/>
      <c r="B884" s="22"/>
      <c r="C884" s="12">
        <v>2543</v>
      </c>
      <c r="D884" s="13" t="s">
        <v>872</v>
      </c>
      <c r="E884" s="29">
        <v>0</v>
      </c>
      <c r="F884" s="29">
        <v>0</v>
      </c>
      <c r="G884" s="29" t="s">
        <v>5</v>
      </c>
      <c r="H884" s="29" t="s">
        <v>5</v>
      </c>
      <c r="I884" s="29" t="s">
        <v>5</v>
      </c>
      <c r="J884" s="29" t="s">
        <v>5</v>
      </c>
      <c r="K884" s="29" t="s">
        <v>5</v>
      </c>
      <c r="L884" s="29" t="s">
        <v>5</v>
      </c>
      <c r="M884" s="29" t="s">
        <v>5</v>
      </c>
      <c r="N884" s="29" t="s">
        <v>5</v>
      </c>
      <c r="O884" s="29">
        <v>0</v>
      </c>
    </row>
    <row r="885" spans="1:15" x14ac:dyDescent="0.25">
      <c r="A885" s="21"/>
      <c r="B885" s="22"/>
      <c r="C885" s="14">
        <v>2544</v>
      </c>
      <c r="D885" s="15" t="s">
        <v>873</v>
      </c>
      <c r="E885" s="30" t="s">
        <v>5</v>
      </c>
      <c r="F885" s="30" t="s">
        <v>5</v>
      </c>
      <c r="G885" s="30" t="s">
        <v>5</v>
      </c>
      <c r="H885" s="30" t="s">
        <v>5</v>
      </c>
      <c r="I885" s="30" t="s">
        <v>5</v>
      </c>
      <c r="J885" s="30" t="s">
        <v>5</v>
      </c>
      <c r="K885" s="30" t="s">
        <v>5</v>
      </c>
      <c r="L885" s="30" t="s">
        <v>5</v>
      </c>
      <c r="M885" s="30" t="s">
        <v>5</v>
      </c>
      <c r="N885" s="30" t="s">
        <v>5</v>
      </c>
      <c r="O885" s="30">
        <v>0</v>
      </c>
    </row>
    <row r="886" spans="1:15" x14ac:dyDescent="0.25">
      <c r="A886" s="21"/>
      <c r="B886" s="22"/>
      <c r="C886" s="12">
        <v>2545</v>
      </c>
      <c r="D886" s="13" t="s">
        <v>874</v>
      </c>
      <c r="E886" s="29">
        <v>0</v>
      </c>
      <c r="F886" s="29" t="s">
        <v>5</v>
      </c>
      <c r="G886" s="29" t="s">
        <v>5</v>
      </c>
      <c r="H886" s="29" t="s">
        <v>5</v>
      </c>
      <c r="I886" s="29" t="s">
        <v>5</v>
      </c>
      <c r="J886" s="29" t="s">
        <v>5</v>
      </c>
      <c r="K886" s="29" t="s">
        <v>5</v>
      </c>
      <c r="L886" s="29" t="s">
        <v>5</v>
      </c>
      <c r="M886" s="29" t="s">
        <v>5</v>
      </c>
      <c r="N886" s="29" t="s">
        <v>5</v>
      </c>
      <c r="O886" s="29">
        <v>0</v>
      </c>
    </row>
    <row r="887" spans="1:15" x14ac:dyDescent="0.25">
      <c r="A887" s="21"/>
      <c r="B887" s="22"/>
      <c r="C887" s="14">
        <v>2546</v>
      </c>
      <c r="D887" s="15" t="s">
        <v>875</v>
      </c>
      <c r="E887" s="30">
        <v>0</v>
      </c>
      <c r="F887" s="30">
        <v>0</v>
      </c>
      <c r="G887" s="30">
        <v>0</v>
      </c>
      <c r="H887" s="30">
        <v>0</v>
      </c>
      <c r="I887" s="30">
        <v>0</v>
      </c>
      <c r="J887" s="30" t="s">
        <v>5</v>
      </c>
      <c r="K887" s="30" t="s">
        <v>5</v>
      </c>
      <c r="L887" s="30" t="s">
        <v>5</v>
      </c>
      <c r="M887" s="30" t="s">
        <v>5</v>
      </c>
      <c r="N887" s="30" t="s">
        <v>5</v>
      </c>
      <c r="O887" s="30">
        <v>0</v>
      </c>
    </row>
    <row r="888" spans="1:15" x14ac:dyDescent="0.25">
      <c r="A888" s="21"/>
      <c r="B888" s="22"/>
      <c r="C888" s="12">
        <v>2547</v>
      </c>
      <c r="D888" s="13" t="s">
        <v>876</v>
      </c>
      <c r="E888" s="29">
        <v>0</v>
      </c>
      <c r="F888" s="29" t="s">
        <v>5</v>
      </c>
      <c r="G888" s="29" t="s">
        <v>5</v>
      </c>
      <c r="H888" s="29" t="s">
        <v>5</v>
      </c>
      <c r="I888" s="29" t="s">
        <v>5</v>
      </c>
      <c r="J888" s="29" t="s">
        <v>5</v>
      </c>
      <c r="K888" s="29" t="s">
        <v>5</v>
      </c>
      <c r="L888" s="29" t="s">
        <v>5</v>
      </c>
      <c r="M888" s="29" t="s">
        <v>5</v>
      </c>
      <c r="N888" s="29" t="s">
        <v>5</v>
      </c>
      <c r="O888" s="29">
        <v>0</v>
      </c>
    </row>
    <row r="889" spans="1:15" x14ac:dyDescent="0.25">
      <c r="A889" s="21"/>
      <c r="B889" s="22"/>
      <c r="C889" s="14">
        <v>2548</v>
      </c>
      <c r="D889" s="15" t="s">
        <v>877</v>
      </c>
      <c r="E889" s="30">
        <v>0</v>
      </c>
      <c r="F889" s="30">
        <v>0</v>
      </c>
      <c r="G889" s="30" t="s">
        <v>5</v>
      </c>
      <c r="H889" s="30" t="s">
        <v>5</v>
      </c>
      <c r="I889" s="30" t="s">
        <v>5</v>
      </c>
      <c r="J889" s="30" t="s">
        <v>5</v>
      </c>
      <c r="K889" s="30" t="s">
        <v>5</v>
      </c>
      <c r="L889" s="30" t="s">
        <v>5</v>
      </c>
      <c r="M889" s="30" t="s">
        <v>5</v>
      </c>
      <c r="N889" s="30" t="s">
        <v>5</v>
      </c>
      <c r="O889" s="30">
        <v>0</v>
      </c>
    </row>
    <row r="890" spans="1:15" x14ac:dyDescent="0.25">
      <c r="A890" s="21"/>
      <c r="B890" s="22"/>
      <c r="C890" s="12">
        <v>2549</v>
      </c>
      <c r="D890" s="13" t="s">
        <v>2229</v>
      </c>
      <c r="E890" s="29" t="s">
        <v>5</v>
      </c>
      <c r="F890" s="29" t="s">
        <v>5</v>
      </c>
      <c r="G890" s="29" t="s">
        <v>5</v>
      </c>
      <c r="H890" s="29" t="s">
        <v>5</v>
      </c>
      <c r="I890" s="29" t="s">
        <v>5</v>
      </c>
      <c r="J890" s="29" t="s">
        <v>5</v>
      </c>
      <c r="K890" s="29" t="s">
        <v>5</v>
      </c>
      <c r="L890" s="29" t="s">
        <v>5</v>
      </c>
      <c r="M890" s="29" t="s">
        <v>5</v>
      </c>
      <c r="N890" s="29" t="s">
        <v>5</v>
      </c>
      <c r="O890" s="29" t="s">
        <v>5</v>
      </c>
    </row>
    <row r="891" spans="1:15" x14ac:dyDescent="0.25">
      <c r="A891" s="21"/>
      <c r="B891" s="22"/>
      <c r="C891" s="14">
        <v>2550</v>
      </c>
      <c r="D891" s="15" t="s">
        <v>878</v>
      </c>
      <c r="E891" s="30">
        <v>0</v>
      </c>
      <c r="F891" s="30">
        <v>0</v>
      </c>
      <c r="G891" s="30" t="s">
        <v>5</v>
      </c>
      <c r="H891" s="30" t="s">
        <v>5</v>
      </c>
      <c r="I891" s="30" t="s">
        <v>5</v>
      </c>
      <c r="J891" s="30" t="s">
        <v>5</v>
      </c>
      <c r="K891" s="30" t="s">
        <v>5</v>
      </c>
      <c r="L891" s="30" t="s">
        <v>5</v>
      </c>
      <c r="M891" s="30" t="s">
        <v>5</v>
      </c>
      <c r="N891" s="30" t="s">
        <v>5</v>
      </c>
      <c r="O891" s="30">
        <v>0</v>
      </c>
    </row>
    <row r="892" spans="1:15" x14ac:dyDescent="0.25">
      <c r="A892" s="21"/>
      <c r="B892" s="22"/>
      <c r="C892" s="12">
        <v>2551</v>
      </c>
      <c r="D892" s="13" t="s">
        <v>879</v>
      </c>
      <c r="E892" s="29">
        <v>0</v>
      </c>
      <c r="F892" s="29">
        <v>0</v>
      </c>
      <c r="G892" s="29" t="s">
        <v>5</v>
      </c>
      <c r="H892" s="29" t="s">
        <v>5</v>
      </c>
      <c r="I892" s="29" t="s">
        <v>5</v>
      </c>
      <c r="J892" s="29" t="s">
        <v>5</v>
      </c>
      <c r="K892" s="29" t="s">
        <v>5</v>
      </c>
      <c r="L892" s="29" t="s">
        <v>5</v>
      </c>
      <c r="M892" s="29" t="s">
        <v>5</v>
      </c>
      <c r="N892" s="29" t="s">
        <v>5</v>
      </c>
      <c r="O892" s="29">
        <v>0</v>
      </c>
    </row>
    <row r="893" spans="1:15" x14ac:dyDescent="0.25">
      <c r="A893" s="21"/>
      <c r="B893" s="22"/>
      <c r="C893" s="14">
        <v>2553</v>
      </c>
      <c r="D893" s="15" t="s">
        <v>880</v>
      </c>
      <c r="E893" s="30">
        <v>0</v>
      </c>
      <c r="F893" s="30">
        <v>0</v>
      </c>
      <c r="G893" s="30" t="s">
        <v>5</v>
      </c>
      <c r="H893" s="30" t="s">
        <v>5</v>
      </c>
      <c r="I893" s="30" t="s">
        <v>5</v>
      </c>
      <c r="J893" s="30" t="s">
        <v>5</v>
      </c>
      <c r="K893" s="30" t="s">
        <v>5</v>
      </c>
      <c r="L893" s="30" t="s">
        <v>5</v>
      </c>
      <c r="M893" s="30" t="s">
        <v>5</v>
      </c>
      <c r="N893" s="30" t="s">
        <v>5</v>
      </c>
      <c r="O893" s="30">
        <v>0</v>
      </c>
    </row>
    <row r="894" spans="1:15" x14ac:dyDescent="0.25">
      <c r="A894" s="21"/>
      <c r="B894" s="22"/>
      <c r="C894" s="12">
        <v>2554</v>
      </c>
      <c r="D894" s="13" t="s">
        <v>881</v>
      </c>
      <c r="E894" s="29">
        <v>0</v>
      </c>
      <c r="F894" s="29">
        <v>0</v>
      </c>
      <c r="G894" s="29" t="s">
        <v>5</v>
      </c>
      <c r="H894" s="29" t="s">
        <v>5</v>
      </c>
      <c r="I894" s="29" t="s">
        <v>5</v>
      </c>
      <c r="J894" s="29" t="s">
        <v>5</v>
      </c>
      <c r="K894" s="29" t="s">
        <v>5</v>
      </c>
      <c r="L894" s="29" t="s">
        <v>5</v>
      </c>
      <c r="M894" s="29" t="s">
        <v>5</v>
      </c>
      <c r="N894" s="29" t="s">
        <v>5</v>
      </c>
      <c r="O894" s="29">
        <v>0</v>
      </c>
    </row>
    <row r="895" spans="1:15" x14ac:dyDescent="0.25">
      <c r="A895" s="21"/>
      <c r="B895" s="22"/>
      <c r="C895" s="14">
        <v>2555</v>
      </c>
      <c r="D895" s="15" t="s">
        <v>882</v>
      </c>
      <c r="E895" s="30" t="s">
        <v>5</v>
      </c>
      <c r="F895" s="30">
        <v>0</v>
      </c>
      <c r="G895" s="30" t="s">
        <v>5</v>
      </c>
      <c r="H895" s="30" t="s">
        <v>5</v>
      </c>
      <c r="I895" s="30" t="s">
        <v>5</v>
      </c>
      <c r="J895" s="30" t="s">
        <v>5</v>
      </c>
      <c r="K895" s="30" t="s">
        <v>5</v>
      </c>
      <c r="L895" s="30" t="s">
        <v>5</v>
      </c>
      <c r="M895" s="30" t="s">
        <v>5</v>
      </c>
      <c r="N895" s="30" t="s">
        <v>5</v>
      </c>
      <c r="O895" s="30">
        <v>0</v>
      </c>
    </row>
    <row r="896" spans="1:15" x14ac:dyDescent="0.25">
      <c r="A896" s="21"/>
      <c r="B896" s="22"/>
      <c r="C896" s="12">
        <v>2556</v>
      </c>
      <c r="D896" s="13" t="s">
        <v>883</v>
      </c>
      <c r="E896" s="29">
        <v>0</v>
      </c>
      <c r="F896" s="29">
        <v>0</v>
      </c>
      <c r="G896" s="29" t="s">
        <v>5</v>
      </c>
      <c r="H896" s="29" t="s">
        <v>5</v>
      </c>
      <c r="I896" s="29" t="s">
        <v>5</v>
      </c>
      <c r="J896" s="29" t="s">
        <v>5</v>
      </c>
      <c r="K896" s="29" t="s">
        <v>5</v>
      </c>
      <c r="L896" s="29" t="s">
        <v>5</v>
      </c>
      <c r="M896" s="29" t="s">
        <v>5</v>
      </c>
      <c r="N896" s="29" t="s">
        <v>5</v>
      </c>
      <c r="O896" s="29">
        <v>0</v>
      </c>
    </row>
    <row r="897" spans="1:15" x14ac:dyDescent="0.25">
      <c r="A897" s="21"/>
      <c r="B897" s="22"/>
      <c r="C897" s="14">
        <v>2571</v>
      </c>
      <c r="D897" s="15" t="s">
        <v>884</v>
      </c>
      <c r="E897" s="30" t="s">
        <v>5</v>
      </c>
      <c r="F897" s="30" t="s">
        <v>5</v>
      </c>
      <c r="G897" s="30" t="s">
        <v>5</v>
      </c>
      <c r="H897" s="30" t="s">
        <v>5</v>
      </c>
      <c r="I897" s="30" t="s">
        <v>5</v>
      </c>
      <c r="J897" s="30" t="s">
        <v>5</v>
      </c>
      <c r="K897" s="30" t="s">
        <v>5</v>
      </c>
      <c r="L897" s="30" t="s">
        <v>5</v>
      </c>
      <c r="M897" s="30" t="s">
        <v>5</v>
      </c>
      <c r="N897" s="30" t="s">
        <v>5</v>
      </c>
      <c r="O897" s="30">
        <v>0</v>
      </c>
    </row>
    <row r="898" spans="1:15" x14ac:dyDescent="0.25">
      <c r="A898" s="21"/>
      <c r="B898" s="22"/>
      <c r="C898" s="12">
        <v>2572</v>
      </c>
      <c r="D898" s="13" t="s">
        <v>885</v>
      </c>
      <c r="E898" s="29">
        <v>0</v>
      </c>
      <c r="F898" s="29">
        <v>0</v>
      </c>
      <c r="G898" s="29" t="s">
        <v>5</v>
      </c>
      <c r="H898" s="29" t="s">
        <v>5</v>
      </c>
      <c r="I898" s="29" t="s">
        <v>5</v>
      </c>
      <c r="J898" s="29" t="s">
        <v>5</v>
      </c>
      <c r="K898" s="29" t="s">
        <v>5</v>
      </c>
      <c r="L898" s="29" t="s">
        <v>5</v>
      </c>
      <c r="M898" s="29" t="s">
        <v>5</v>
      </c>
      <c r="N898" s="29" t="s">
        <v>5</v>
      </c>
      <c r="O898" s="29">
        <v>0</v>
      </c>
    </row>
    <row r="899" spans="1:15" x14ac:dyDescent="0.25">
      <c r="A899" s="21"/>
      <c r="B899" s="22"/>
      <c r="C899" s="14">
        <v>2573</v>
      </c>
      <c r="D899" s="15" t="s">
        <v>886</v>
      </c>
      <c r="E899" s="30">
        <v>0</v>
      </c>
      <c r="F899" s="30">
        <v>0</v>
      </c>
      <c r="G899" s="30">
        <v>0</v>
      </c>
      <c r="H899" s="30" t="s">
        <v>5</v>
      </c>
      <c r="I899" s="30" t="s">
        <v>5</v>
      </c>
      <c r="J899" s="30" t="s">
        <v>5</v>
      </c>
      <c r="K899" s="30" t="s">
        <v>5</v>
      </c>
      <c r="L899" s="30" t="s">
        <v>5</v>
      </c>
      <c r="M899" s="30" t="s">
        <v>5</v>
      </c>
      <c r="N899" s="30" t="s">
        <v>5</v>
      </c>
      <c r="O899" s="30">
        <v>0</v>
      </c>
    </row>
    <row r="900" spans="1:15" x14ac:dyDescent="0.25">
      <c r="A900" s="21"/>
      <c r="B900" s="22"/>
      <c r="C900" s="12">
        <v>2574</v>
      </c>
      <c r="D900" s="13" t="s">
        <v>887</v>
      </c>
      <c r="E900" s="29" t="s">
        <v>5</v>
      </c>
      <c r="F900" s="29" t="s">
        <v>5</v>
      </c>
      <c r="G900" s="29" t="s">
        <v>5</v>
      </c>
      <c r="H900" s="29" t="s">
        <v>5</v>
      </c>
      <c r="I900" s="29" t="s">
        <v>5</v>
      </c>
      <c r="J900" s="29" t="s">
        <v>5</v>
      </c>
      <c r="K900" s="29" t="s">
        <v>5</v>
      </c>
      <c r="L900" s="29" t="s">
        <v>5</v>
      </c>
      <c r="M900" s="29" t="s">
        <v>5</v>
      </c>
      <c r="N900" s="29" t="s">
        <v>5</v>
      </c>
      <c r="O900" s="29">
        <v>0</v>
      </c>
    </row>
    <row r="901" spans="1:15" x14ac:dyDescent="0.25">
      <c r="A901" s="21"/>
      <c r="B901" s="22"/>
      <c r="C901" s="14">
        <v>2575</v>
      </c>
      <c r="D901" s="15" t="s">
        <v>888</v>
      </c>
      <c r="E901" s="30" t="s">
        <v>5</v>
      </c>
      <c r="F901" s="30">
        <v>0</v>
      </c>
      <c r="G901" s="30" t="s">
        <v>5</v>
      </c>
      <c r="H901" s="30" t="s">
        <v>5</v>
      </c>
      <c r="I901" s="30" t="s">
        <v>5</v>
      </c>
      <c r="J901" s="30" t="s">
        <v>5</v>
      </c>
      <c r="K901" s="30" t="s">
        <v>5</v>
      </c>
      <c r="L901" s="30" t="s">
        <v>5</v>
      </c>
      <c r="M901" s="30" t="s">
        <v>5</v>
      </c>
      <c r="N901" s="30" t="s">
        <v>5</v>
      </c>
      <c r="O901" s="30">
        <v>0</v>
      </c>
    </row>
    <row r="902" spans="1:15" x14ac:dyDescent="0.25">
      <c r="A902" s="21"/>
      <c r="B902" s="22"/>
      <c r="C902" s="12">
        <v>2576</v>
      </c>
      <c r="D902" s="13" t="s">
        <v>889</v>
      </c>
      <c r="E902" s="29">
        <v>0</v>
      </c>
      <c r="F902" s="29">
        <v>0</v>
      </c>
      <c r="G902" s="29" t="s">
        <v>5</v>
      </c>
      <c r="H902" s="29" t="s">
        <v>5</v>
      </c>
      <c r="I902" s="29" t="s">
        <v>5</v>
      </c>
      <c r="J902" s="29" t="s">
        <v>5</v>
      </c>
      <c r="K902" s="29" t="s">
        <v>5</v>
      </c>
      <c r="L902" s="29" t="s">
        <v>5</v>
      </c>
      <c r="M902" s="29" t="s">
        <v>5</v>
      </c>
      <c r="N902" s="29" t="s">
        <v>5</v>
      </c>
      <c r="O902" s="29">
        <v>0</v>
      </c>
    </row>
    <row r="903" spans="1:15" x14ac:dyDescent="0.25">
      <c r="A903" s="21"/>
      <c r="B903" s="22"/>
      <c r="C903" s="14">
        <v>2578</v>
      </c>
      <c r="D903" s="15" t="s">
        <v>890</v>
      </c>
      <c r="E903" s="30" t="s">
        <v>5</v>
      </c>
      <c r="F903" s="30">
        <v>0</v>
      </c>
      <c r="G903" s="30" t="s">
        <v>5</v>
      </c>
      <c r="H903" s="30" t="s">
        <v>5</v>
      </c>
      <c r="I903" s="30" t="s">
        <v>5</v>
      </c>
      <c r="J903" s="30" t="s">
        <v>5</v>
      </c>
      <c r="K903" s="30" t="s">
        <v>5</v>
      </c>
      <c r="L903" s="30" t="s">
        <v>5</v>
      </c>
      <c r="M903" s="30" t="s">
        <v>5</v>
      </c>
      <c r="N903" s="30" t="s">
        <v>5</v>
      </c>
      <c r="O903" s="30">
        <v>0</v>
      </c>
    </row>
    <row r="904" spans="1:15" x14ac:dyDescent="0.25">
      <c r="A904" s="21"/>
      <c r="B904" s="22"/>
      <c r="C904" s="12">
        <v>2579</v>
      </c>
      <c r="D904" s="13" t="s">
        <v>891</v>
      </c>
      <c r="E904" s="29">
        <v>0</v>
      </c>
      <c r="F904" s="29">
        <v>0</v>
      </c>
      <c r="G904" s="29" t="s">
        <v>5</v>
      </c>
      <c r="H904" s="29" t="s">
        <v>5</v>
      </c>
      <c r="I904" s="29" t="s">
        <v>5</v>
      </c>
      <c r="J904" s="29" t="s">
        <v>5</v>
      </c>
      <c r="K904" s="29" t="s">
        <v>5</v>
      </c>
      <c r="L904" s="29" t="s">
        <v>5</v>
      </c>
      <c r="M904" s="29" t="s">
        <v>5</v>
      </c>
      <c r="N904" s="29" t="s">
        <v>5</v>
      </c>
      <c r="O904" s="29">
        <v>0</v>
      </c>
    </row>
    <row r="905" spans="1:15" x14ac:dyDescent="0.25">
      <c r="A905" s="21"/>
      <c r="B905" s="22"/>
      <c r="C905" s="14">
        <v>2580</v>
      </c>
      <c r="D905" s="15" t="s">
        <v>892</v>
      </c>
      <c r="E905" s="30">
        <v>0</v>
      </c>
      <c r="F905" s="30">
        <v>0</v>
      </c>
      <c r="G905" s="30" t="s">
        <v>5</v>
      </c>
      <c r="H905" s="30" t="s">
        <v>5</v>
      </c>
      <c r="I905" s="30" t="s">
        <v>5</v>
      </c>
      <c r="J905" s="30" t="s">
        <v>5</v>
      </c>
      <c r="K905" s="30" t="s">
        <v>5</v>
      </c>
      <c r="L905" s="30" t="s">
        <v>5</v>
      </c>
      <c r="M905" s="30" t="s">
        <v>5</v>
      </c>
      <c r="N905" s="30" t="s">
        <v>5</v>
      </c>
      <c r="O905" s="30">
        <v>0</v>
      </c>
    </row>
    <row r="906" spans="1:15" x14ac:dyDescent="0.25">
      <c r="A906" s="21"/>
      <c r="B906" s="22"/>
      <c r="C906" s="12">
        <v>2581</v>
      </c>
      <c r="D906" s="13" t="s">
        <v>893</v>
      </c>
      <c r="E906" s="29">
        <v>0</v>
      </c>
      <c r="F906" s="29">
        <v>0</v>
      </c>
      <c r="G906" s="29">
        <v>0</v>
      </c>
      <c r="H906" s="29">
        <v>0</v>
      </c>
      <c r="I906" s="29">
        <v>0</v>
      </c>
      <c r="J906" s="29" t="s">
        <v>5</v>
      </c>
      <c r="K906" s="29" t="s">
        <v>5</v>
      </c>
      <c r="L906" s="29" t="s">
        <v>5</v>
      </c>
      <c r="M906" s="29" t="s">
        <v>5</v>
      </c>
      <c r="N906" s="29" t="s">
        <v>5</v>
      </c>
      <c r="O906" s="29">
        <v>0</v>
      </c>
    </row>
    <row r="907" spans="1:15" x14ac:dyDescent="0.25">
      <c r="A907" s="21"/>
      <c r="B907" s="22"/>
      <c r="C907" s="14">
        <v>2582</v>
      </c>
      <c r="D907" s="15" t="s">
        <v>894</v>
      </c>
      <c r="E907" s="30">
        <v>0</v>
      </c>
      <c r="F907" s="30">
        <v>0</v>
      </c>
      <c r="G907" s="30" t="s">
        <v>5</v>
      </c>
      <c r="H907" s="30" t="s">
        <v>5</v>
      </c>
      <c r="I907" s="30" t="s">
        <v>5</v>
      </c>
      <c r="J907" s="30" t="s">
        <v>5</v>
      </c>
      <c r="K907" s="30" t="s">
        <v>5</v>
      </c>
      <c r="L907" s="30" t="s">
        <v>5</v>
      </c>
      <c r="M907" s="30" t="s">
        <v>5</v>
      </c>
      <c r="N907" s="30" t="s">
        <v>5</v>
      </c>
      <c r="O907" s="30">
        <v>0</v>
      </c>
    </row>
    <row r="908" spans="1:15" x14ac:dyDescent="0.25">
      <c r="A908" s="21"/>
      <c r="B908" s="22"/>
      <c r="C908" s="12">
        <v>2583</v>
      </c>
      <c r="D908" s="13" t="s">
        <v>895</v>
      </c>
      <c r="E908" s="29">
        <v>0</v>
      </c>
      <c r="F908" s="29">
        <v>0</v>
      </c>
      <c r="G908" s="29" t="s">
        <v>5</v>
      </c>
      <c r="H908" s="29" t="s">
        <v>5</v>
      </c>
      <c r="I908" s="29" t="s">
        <v>5</v>
      </c>
      <c r="J908" s="29" t="s">
        <v>5</v>
      </c>
      <c r="K908" s="29" t="s">
        <v>5</v>
      </c>
      <c r="L908" s="29" t="s">
        <v>5</v>
      </c>
      <c r="M908" s="29" t="s">
        <v>5</v>
      </c>
      <c r="N908" s="29" t="s">
        <v>5</v>
      </c>
      <c r="O908" s="29">
        <v>0</v>
      </c>
    </row>
    <row r="909" spans="1:15" x14ac:dyDescent="0.25">
      <c r="A909" s="21"/>
      <c r="B909" s="22"/>
      <c r="C909" s="14">
        <v>2584</v>
      </c>
      <c r="D909" s="15" t="s">
        <v>896</v>
      </c>
      <c r="E909" s="30">
        <v>0</v>
      </c>
      <c r="F909" s="30">
        <v>0</v>
      </c>
      <c r="G909" s="30" t="s">
        <v>5</v>
      </c>
      <c r="H909" s="30" t="s">
        <v>5</v>
      </c>
      <c r="I909" s="30" t="s">
        <v>5</v>
      </c>
      <c r="J909" s="30" t="s">
        <v>5</v>
      </c>
      <c r="K909" s="30" t="s">
        <v>5</v>
      </c>
      <c r="L909" s="30" t="s">
        <v>5</v>
      </c>
      <c r="M909" s="30" t="s">
        <v>5</v>
      </c>
      <c r="N909" s="30" t="s">
        <v>5</v>
      </c>
      <c r="O909" s="30">
        <v>0</v>
      </c>
    </row>
    <row r="910" spans="1:15" x14ac:dyDescent="0.25">
      <c r="A910" s="21"/>
      <c r="B910" s="22"/>
      <c r="C910" s="12">
        <v>2585</v>
      </c>
      <c r="D910" s="13" t="s">
        <v>897</v>
      </c>
      <c r="E910" s="29" t="s">
        <v>5</v>
      </c>
      <c r="F910" s="29">
        <v>0</v>
      </c>
      <c r="G910" s="29" t="s">
        <v>5</v>
      </c>
      <c r="H910" s="29" t="s">
        <v>5</v>
      </c>
      <c r="I910" s="29" t="s">
        <v>5</v>
      </c>
      <c r="J910" s="29" t="s">
        <v>5</v>
      </c>
      <c r="K910" s="29" t="s">
        <v>5</v>
      </c>
      <c r="L910" s="29" t="s">
        <v>5</v>
      </c>
      <c r="M910" s="29" t="s">
        <v>5</v>
      </c>
      <c r="N910" s="29" t="s">
        <v>5</v>
      </c>
      <c r="O910" s="29">
        <v>0</v>
      </c>
    </row>
    <row r="911" spans="1:15" x14ac:dyDescent="0.25">
      <c r="A911" s="21"/>
      <c r="B911" s="22"/>
      <c r="C911" s="14">
        <v>2586</v>
      </c>
      <c r="D911" s="15" t="s">
        <v>898</v>
      </c>
      <c r="E911" s="30">
        <v>0</v>
      </c>
      <c r="F911" s="30">
        <v>0</v>
      </c>
      <c r="G911" s="30" t="s">
        <v>5</v>
      </c>
      <c r="H911" s="30" t="s">
        <v>5</v>
      </c>
      <c r="I911" s="30" t="s">
        <v>5</v>
      </c>
      <c r="J911" s="30" t="s">
        <v>5</v>
      </c>
      <c r="K911" s="30" t="s">
        <v>5</v>
      </c>
      <c r="L911" s="30" t="s">
        <v>5</v>
      </c>
      <c r="M911" s="30" t="s">
        <v>5</v>
      </c>
      <c r="N911" s="30" t="s">
        <v>5</v>
      </c>
      <c r="O911" s="30">
        <v>0</v>
      </c>
    </row>
    <row r="912" spans="1:15" x14ac:dyDescent="0.25">
      <c r="A912" s="21"/>
      <c r="B912" s="22"/>
      <c r="C912" s="12">
        <v>2601</v>
      </c>
      <c r="D912" s="13" t="s">
        <v>803</v>
      </c>
      <c r="E912" s="29">
        <v>0</v>
      </c>
      <c r="F912" s="29">
        <v>0</v>
      </c>
      <c r="G912" s="29">
        <v>0</v>
      </c>
      <c r="H912" s="29" t="s">
        <v>5</v>
      </c>
      <c r="I912" s="29">
        <v>0</v>
      </c>
      <c r="J912" s="29" t="s">
        <v>5</v>
      </c>
      <c r="K912" s="29" t="s">
        <v>5</v>
      </c>
      <c r="L912" s="29" t="s">
        <v>5</v>
      </c>
      <c r="M912" s="29" t="s">
        <v>5</v>
      </c>
      <c r="N912" s="29" t="s">
        <v>5</v>
      </c>
      <c r="O912" s="29">
        <v>0</v>
      </c>
    </row>
    <row r="913" spans="1:15" x14ac:dyDescent="0.25">
      <c r="A913" s="21"/>
      <c r="B913" s="22"/>
      <c r="C913" s="14">
        <v>2611</v>
      </c>
      <c r="D913" s="15" t="s">
        <v>899</v>
      </c>
      <c r="E913" s="30" t="s">
        <v>5</v>
      </c>
      <c r="F913" s="30" t="s">
        <v>5</v>
      </c>
      <c r="G913" s="30" t="s">
        <v>5</v>
      </c>
      <c r="H913" s="30" t="s">
        <v>5</v>
      </c>
      <c r="I913" s="30" t="s">
        <v>5</v>
      </c>
      <c r="J913" s="30" t="s">
        <v>5</v>
      </c>
      <c r="K913" s="30" t="s">
        <v>5</v>
      </c>
      <c r="L913" s="30" t="s">
        <v>5</v>
      </c>
      <c r="M913" s="30" t="s">
        <v>5</v>
      </c>
      <c r="N913" s="30" t="s">
        <v>5</v>
      </c>
      <c r="O913" s="30">
        <v>0</v>
      </c>
    </row>
    <row r="914" spans="1:15" x14ac:dyDescent="0.25">
      <c r="A914" s="21"/>
      <c r="B914" s="22"/>
      <c r="C914" s="12">
        <v>2612</v>
      </c>
      <c r="D914" s="13" t="s">
        <v>900</v>
      </c>
      <c r="E914" s="29" t="s">
        <v>5</v>
      </c>
      <c r="F914" s="29" t="s">
        <v>5</v>
      </c>
      <c r="G914" s="29" t="s">
        <v>5</v>
      </c>
      <c r="H914" s="29" t="s">
        <v>5</v>
      </c>
      <c r="I914" s="29" t="s">
        <v>5</v>
      </c>
      <c r="J914" s="29" t="s">
        <v>5</v>
      </c>
      <c r="K914" s="29" t="s">
        <v>5</v>
      </c>
      <c r="L914" s="29" t="s">
        <v>5</v>
      </c>
      <c r="M914" s="29" t="s">
        <v>5</v>
      </c>
      <c r="N914" s="29" t="s">
        <v>5</v>
      </c>
      <c r="O914" s="29" t="s">
        <v>5</v>
      </c>
    </row>
    <row r="915" spans="1:15" x14ac:dyDescent="0.25">
      <c r="A915" s="21"/>
      <c r="B915" s="22"/>
      <c r="C915" s="14">
        <v>2613</v>
      </c>
      <c r="D915" s="15" t="s">
        <v>901</v>
      </c>
      <c r="E915" s="30">
        <v>0</v>
      </c>
      <c r="F915" s="30">
        <v>0</v>
      </c>
      <c r="G915" s="30" t="s">
        <v>5</v>
      </c>
      <c r="H915" s="30" t="s">
        <v>5</v>
      </c>
      <c r="I915" s="30" t="s">
        <v>5</v>
      </c>
      <c r="J915" s="30" t="s">
        <v>5</v>
      </c>
      <c r="K915" s="30" t="s">
        <v>5</v>
      </c>
      <c r="L915" s="30" t="s">
        <v>5</v>
      </c>
      <c r="M915" s="30" t="s">
        <v>5</v>
      </c>
      <c r="N915" s="30" t="s">
        <v>5</v>
      </c>
      <c r="O915" s="30">
        <v>0</v>
      </c>
    </row>
    <row r="916" spans="1:15" x14ac:dyDescent="0.25">
      <c r="A916" s="21"/>
      <c r="B916" s="22"/>
      <c r="C916" s="12">
        <v>2614</v>
      </c>
      <c r="D916" s="13" t="s">
        <v>902</v>
      </c>
      <c r="E916" s="29">
        <v>0</v>
      </c>
      <c r="F916" s="29">
        <v>0</v>
      </c>
      <c r="G916" s="29" t="s">
        <v>5</v>
      </c>
      <c r="H916" s="29" t="s">
        <v>5</v>
      </c>
      <c r="I916" s="29" t="s">
        <v>5</v>
      </c>
      <c r="J916" s="29" t="s">
        <v>5</v>
      </c>
      <c r="K916" s="29" t="s">
        <v>5</v>
      </c>
      <c r="L916" s="29" t="s">
        <v>5</v>
      </c>
      <c r="M916" s="29" t="s">
        <v>5</v>
      </c>
      <c r="N916" s="29" t="s">
        <v>5</v>
      </c>
      <c r="O916" s="29">
        <v>0</v>
      </c>
    </row>
    <row r="917" spans="1:15" x14ac:dyDescent="0.25">
      <c r="A917" s="21"/>
      <c r="B917" s="22"/>
      <c r="C917" s="14">
        <v>2615</v>
      </c>
      <c r="D917" s="15" t="s">
        <v>903</v>
      </c>
      <c r="E917" s="30">
        <v>0</v>
      </c>
      <c r="F917" s="30">
        <v>0</v>
      </c>
      <c r="G917" s="30" t="s">
        <v>5</v>
      </c>
      <c r="H917" s="30" t="s">
        <v>5</v>
      </c>
      <c r="I917" s="30" t="s">
        <v>5</v>
      </c>
      <c r="J917" s="30" t="s">
        <v>5</v>
      </c>
      <c r="K917" s="30" t="s">
        <v>5</v>
      </c>
      <c r="L917" s="30" t="s">
        <v>5</v>
      </c>
      <c r="M917" s="30" t="s">
        <v>5</v>
      </c>
      <c r="N917" s="30" t="s">
        <v>5</v>
      </c>
      <c r="O917" s="30">
        <v>0</v>
      </c>
    </row>
    <row r="918" spans="1:15" x14ac:dyDescent="0.25">
      <c r="A918" s="21"/>
      <c r="B918" s="22"/>
      <c r="C918" s="12">
        <v>2616</v>
      </c>
      <c r="D918" s="13" t="s">
        <v>904</v>
      </c>
      <c r="E918" s="29" t="s">
        <v>5</v>
      </c>
      <c r="F918" s="29" t="s">
        <v>5</v>
      </c>
      <c r="G918" s="29" t="s">
        <v>5</v>
      </c>
      <c r="H918" s="29" t="s">
        <v>5</v>
      </c>
      <c r="I918" s="29" t="s">
        <v>5</v>
      </c>
      <c r="J918" s="29" t="s">
        <v>5</v>
      </c>
      <c r="K918" s="29" t="s">
        <v>5</v>
      </c>
      <c r="L918" s="29" t="s">
        <v>5</v>
      </c>
      <c r="M918" s="29" t="s">
        <v>5</v>
      </c>
      <c r="N918" s="29" t="s">
        <v>5</v>
      </c>
      <c r="O918" s="29">
        <v>0</v>
      </c>
    </row>
    <row r="919" spans="1:15" x14ac:dyDescent="0.25">
      <c r="A919" s="21"/>
      <c r="B919" s="22"/>
      <c r="C919" s="14">
        <v>2617</v>
      </c>
      <c r="D919" s="15" t="s">
        <v>905</v>
      </c>
      <c r="E919" s="30" t="s">
        <v>5</v>
      </c>
      <c r="F919" s="30" t="s">
        <v>5</v>
      </c>
      <c r="G919" s="30" t="s">
        <v>5</v>
      </c>
      <c r="H919" s="30" t="s">
        <v>5</v>
      </c>
      <c r="I919" s="30" t="s">
        <v>5</v>
      </c>
      <c r="J919" s="30" t="s">
        <v>5</v>
      </c>
      <c r="K919" s="30" t="s">
        <v>5</v>
      </c>
      <c r="L919" s="30" t="s">
        <v>5</v>
      </c>
      <c r="M919" s="30" t="s">
        <v>5</v>
      </c>
      <c r="N919" s="30" t="s">
        <v>5</v>
      </c>
      <c r="O919" s="30">
        <v>0</v>
      </c>
    </row>
    <row r="920" spans="1:15" x14ac:dyDescent="0.25">
      <c r="A920" s="21"/>
      <c r="B920" s="22"/>
      <c r="C920" s="12">
        <v>2618</v>
      </c>
      <c r="D920" s="13" t="s">
        <v>906</v>
      </c>
      <c r="E920" s="29" t="s">
        <v>5</v>
      </c>
      <c r="F920" s="29">
        <v>0</v>
      </c>
      <c r="G920" s="29" t="s">
        <v>5</v>
      </c>
      <c r="H920" s="29" t="s">
        <v>5</v>
      </c>
      <c r="I920" s="29" t="s">
        <v>5</v>
      </c>
      <c r="J920" s="29" t="s">
        <v>5</v>
      </c>
      <c r="K920" s="29" t="s">
        <v>5</v>
      </c>
      <c r="L920" s="29" t="s">
        <v>5</v>
      </c>
      <c r="M920" s="29" t="s">
        <v>5</v>
      </c>
      <c r="N920" s="29" t="s">
        <v>5</v>
      </c>
      <c r="O920" s="29">
        <v>0</v>
      </c>
    </row>
    <row r="921" spans="1:15" x14ac:dyDescent="0.25">
      <c r="A921" s="21"/>
      <c r="B921" s="22"/>
      <c r="C921" s="14">
        <v>2619</v>
      </c>
      <c r="D921" s="15" t="s">
        <v>907</v>
      </c>
      <c r="E921" s="30">
        <v>0</v>
      </c>
      <c r="F921" s="30">
        <v>0</v>
      </c>
      <c r="G921" s="30" t="s">
        <v>5</v>
      </c>
      <c r="H921" s="30" t="s">
        <v>5</v>
      </c>
      <c r="I921" s="30" t="s">
        <v>5</v>
      </c>
      <c r="J921" s="30" t="s">
        <v>5</v>
      </c>
      <c r="K921" s="30" t="s">
        <v>5</v>
      </c>
      <c r="L921" s="30" t="s">
        <v>5</v>
      </c>
      <c r="M921" s="30" t="s">
        <v>5</v>
      </c>
      <c r="N921" s="30" t="s">
        <v>5</v>
      </c>
      <c r="O921" s="30">
        <v>0</v>
      </c>
    </row>
    <row r="922" spans="1:15" x14ac:dyDescent="0.25">
      <c r="A922" s="21"/>
      <c r="B922" s="22"/>
      <c r="C922" s="12">
        <v>2620</v>
      </c>
      <c r="D922" s="13" t="s">
        <v>908</v>
      </c>
      <c r="E922" s="29" t="s">
        <v>5</v>
      </c>
      <c r="F922" s="29">
        <v>0</v>
      </c>
      <c r="G922" s="29" t="s">
        <v>5</v>
      </c>
      <c r="H922" s="29" t="s">
        <v>5</v>
      </c>
      <c r="I922" s="29" t="s">
        <v>5</v>
      </c>
      <c r="J922" s="29" t="s">
        <v>5</v>
      </c>
      <c r="K922" s="29" t="s">
        <v>5</v>
      </c>
      <c r="L922" s="29" t="s">
        <v>5</v>
      </c>
      <c r="M922" s="29" t="s">
        <v>5</v>
      </c>
      <c r="N922" s="29" t="s">
        <v>5</v>
      </c>
      <c r="O922" s="29">
        <v>0</v>
      </c>
    </row>
    <row r="923" spans="1:15" x14ac:dyDescent="0.25">
      <c r="A923" s="21"/>
      <c r="B923" s="22"/>
      <c r="C923" s="14">
        <v>2621</v>
      </c>
      <c r="D923" s="15" t="s">
        <v>909</v>
      </c>
      <c r="E923" s="30" t="s">
        <v>5</v>
      </c>
      <c r="F923" s="30" t="s">
        <v>5</v>
      </c>
      <c r="G923" s="30" t="s">
        <v>5</v>
      </c>
      <c r="H923" s="30" t="s">
        <v>5</v>
      </c>
      <c r="I923" s="30" t="s">
        <v>5</v>
      </c>
      <c r="J923" s="30" t="s">
        <v>5</v>
      </c>
      <c r="K923" s="30" t="s">
        <v>5</v>
      </c>
      <c r="L923" s="30" t="s">
        <v>5</v>
      </c>
      <c r="M923" s="30" t="s">
        <v>5</v>
      </c>
      <c r="N923" s="30" t="s">
        <v>5</v>
      </c>
      <c r="O923" s="30">
        <v>0</v>
      </c>
    </row>
    <row r="924" spans="1:15" x14ac:dyDescent="0.25">
      <c r="A924" s="21"/>
      <c r="B924" s="22"/>
      <c r="C924" s="12">
        <v>2622</v>
      </c>
      <c r="D924" s="13" t="s">
        <v>910</v>
      </c>
      <c r="E924" s="29" t="s">
        <v>5</v>
      </c>
      <c r="F924" s="29">
        <v>0</v>
      </c>
      <c r="G924" s="29" t="s">
        <v>5</v>
      </c>
      <c r="H924" s="29" t="s">
        <v>5</v>
      </c>
      <c r="I924" s="29" t="s">
        <v>5</v>
      </c>
      <c r="J924" s="29" t="s">
        <v>5</v>
      </c>
      <c r="K924" s="29" t="s">
        <v>5</v>
      </c>
      <c r="L924" s="29" t="s">
        <v>5</v>
      </c>
      <c r="M924" s="29" t="s">
        <v>5</v>
      </c>
      <c r="N924" s="29" t="s">
        <v>5</v>
      </c>
      <c r="O924" s="29">
        <v>0</v>
      </c>
    </row>
    <row r="925" spans="1:15" x14ac:dyDescent="0.25">
      <c r="A925" s="23"/>
      <c r="B925" s="24"/>
      <c r="C925" s="14">
        <v>10011</v>
      </c>
      <c r="D925" s="15" t="s">
        <v>2244</v>
      </c>
      <c r="E925" s="30">
        <v>0</v>
      </c>
      <c r="F925" s="30">
        <v>0</v>
      </c>
      <c r="G925" s="30">
        <v>0</v>
      </c>
      <c r="H925" s="30">
        <v>0</v>
      </c>
      <c r="I925" s="30">
        <v>0</v>
      </c>
      <c r="J925" s="30">
        <v>0</v>
      </c>
      <c r="K925" s="30">
        <v>0</v>
      </c>
      <c r="L925" s="30" t="s">
        <v>5</v>
      </c>
      <c r="M925" s="30" t="s">
        <v>5</v>
      </c>
      <c r="N925" s="30" t="s">
        <v>5</v>
      </c>
      <c r="O925" s="30">
        <v>0</v>
      </c>
    </row>
    <row r="926" spans="1:15" x14ac:dyDescent="0.25">
      <c r="A926" s="19">
        <v>12</v>
      </c>
      <c r="B926" s="20" t="s">
        <v>911</v>
      </c>
      <c r="C926" s="12">
        <v>2701</v>
      </c>
      <c r="D926" s="13" t="s">
        <v>912</v>
      </c>
      <c r="E926" s="29">
        <v>0</v>
      </c>
      <c r="F926" s="29">
        <v>0</v>
      </c>
      <c r="G926" s="29">
        <v>0</v>
      </c>
      <c r="H926" s="29">
        <v>0</v>
      </c>
      <c r="I926" s="29">
        <v>0</v>
      </c>
      <c r="J926" s="29">
        <v>0</v>
      </c>
      <c r="K926" s="29">
        <v>0</v>
      </c>
      <c r="L926" s="29" t="s">
        <v>5</v>
      </c>
      <c r="M926" s="29" t="s">
        <v>5</v>
      </c>
      <c r="N926" s="29" t="s">
        <v>5</v>
      </c>
      <c r="O926" s="29">
        <v>0</v>
      </c>
    </row>
    <row r="927" spans="1:15" x14ac:dyDescent="0.25">
      <c r="A927" s="21"/>
      <c r="B927" s="22"/>
      <c r="C927" s="14">
        <v>2702</v>
      </c>
      <c r="D927" s="15" t="s">
        <v>913</v>
      </c>
      <c r="E927" s="30" t="s">
        <v>5</v>
      </c>
      <c r="F927" s="30">
        <v>0</v>
      </c>
      <c r="G927" s="30" t="s">
        <v>5</v>
      </c>
      <c r="H927" s="30" t="s">
        <v>5</v>
      </c>
      <c r="I927" s="30" t="s">
        <v>5</v>
      </c>
      <c r="J927" s="30" t="s">
        <v>5</v>
      </c>
      <c r="K927" s="30" t="s">
        <v>5</v>
      </c>
      <c r="L927" s="30" t="s">
        <v>5</v>
      </c>
      <c r="M927" s="30" t="s">
        <v>5</v>
      </c>
      <c r="N927" s="30" t="s">
        <v>5</v>
      </c>
      <c r="O927" s="30">
        <v>0</v>
      </c>
    </row>
    <row r="928" spans="1:15" x14ac:dyDescent="0.25">
      <c r="A928" s="21"/>
      <c r="B928" s="22"/>
      <c r="C928" s="12">
        <v>2703</v>
      </c>
      <c r="D928" s="13" t="s">
        <v>914</v>
      </c>
      <c r="E928" s="29">
        <v>0</v>
      </c>
      <c r="F928" s="29">
        <v>0</v>
      </c>
      <c r="G928" s="29">
        <v>0</v>
      </c>
      <c r="H928" s="29">
        <v>0</v>
      </c>
      <c r="I928" s="29">
        <v>0</v>
      </c>
      <c r="J928" s="29" t="s">
        <v>5</v>
      </c>
      <c r="K928" s="29" t="s">
        <v>5</v>
      </c>
      <c r="L928" s="29" t="s">
        <v>5</v>
      </c>
      <c r="M928" s="29" t="s">
        <v>5</v>
      </c>
      <c r="N928" s="29" t="s">
        <v>5</v>
      </c>
      <c r="O928" s="29">
        <v>0</v>
      </c>
    </row>
    <row r="929" spans="1:15" x14ac:dyDescent="0.25">
      <c r="A929" s="23"/>
      <c r="B929" s="24"/>
      <c r="C929" s="14">
        <v>10012</v>
      </c>
      <c r="D929" s="15" t="s">
        <v>2244</v>
      </c>
      <c r="E929" s="30">
        <v>0</v>
      </c>
      <c r="F929" s="30">
        <v>0</v>
      </c>
      <c r="G929" s="30">
        <v>0</v>
      </c>
      <c r="H929" s="30">
        <v>0</v>
      </c>
      <c r="I929" s="30">
        <v>0</v>
      </c>
      <c r="J929" s="30">
        <v>0</v>
      </c>
      <c r="K929" s="30">
        <v>0</v>
      </c>
      <c r="L929" s="30" t="s">
        <v>5</v>
      </c>
      <c r="M929" s="30" t="s">
        <v>5</v>
      </c>
      <c r="N929" s="30" t="s">
        <v>5</v>
      </c>
      <c r="O929" s="30">
        <v>0</v>
      </c>
    </row>
    <row r="930" spans="1:15" x14ac:dyDescent="0.25">
      <c r="A930" s="19">
        <v>13</v>
      </c>
      <c r="B930" s="20" t="s">
        <v>915</v>
      </c>
      <c r="C930" s="12">
        <v>2761</v>
      </c>
      <c r="D930" s="13" t="s">
        <v>916</v>
      </c>
      <c r="E930" s="29">
        <v>0</v>
      </c>
      <c r="F930" s="29">
        <v>0</v>
      </c>
      <c r="G930" s="29">
        <v>0</v>
      </c>
      <c r="H930" s="29">
        <v>0</v>
      </c>
      <c r="I930" s="29">
        <v>0</v>
      </c>
      <c r="J930" s="29" t="s">
        <v>5</v>
      </c>
      <c r="K930" s="29" t="s">
        <v>5</v>
      </c>
      <c r="L930" s="29" t="s">
        <v>5</v>
      </c>
      <c r="M930" s="29" t="s">
        <v>5</v>
      </c>
      <c r="N930" s="29" t="s">
        <v>5</v>
      </c>
      <c r="O930" s="29">
        <v>0</v>
      </c>
    </row>
    <row r="931" spans="1:15" x14ac:dyDescent="0.25">
      <c r="A931" s="21"/>
      <c r="B931" s="22"/>
      <c r="C931" s="14">
        <v>2762</v>
      </c>
      <c r="D931" s="15" t="s">
        <v>917</v>
      </c>
      <c r="E931" s="30">
        <v>0</v>
      </c>
      <c r="F931" s="30">
        <v>0</v>
      </c>
      <c r="G931" s="30">
        <v>0</v>
      </c>
      <c r="H931" s="30">
        <v>0</v>
      </c>
      <c r="I931" s="30">
        <v>0</v>
      </c>
      <c r="J931" s="30" t="s">
        <v>5</v>
      </c>
      <c r="K931" s="30" t="s">
        <v>5</v>
      </c>
      <c r="L931" s="30" t="s">
        <v>5</v>
      </c>
      <c r="M931" s="30" t="s">
        <v>5</v>
      </c>
      <c r="N931" s="30" t="s">
        <v>5</v>
      </c>
      <c r="O931" s="30">
        <v>0</v>
      </c>
    </row>
    <row r="932" spans="1:15" x14ac:dyDescent="0.25">
      <c r="A932" s="21"/>
      <c r="B932" s="22"/>
      <c r="C932" s="12">
        <v>2763</v>
      </c>
      <c r="D932" s="13" t="s">
        <v>918</v>
      </c>
      <c r="E932" s="29">
        <v>0</v>
      </c>
      <c r="F932" s="29">
        <v>0</v>
      </c>
      <c r="G932" s="29" t="s">
        <v>5</v>
      </c>
      <c r="H932" s="29" t="s">
        <v>5</v>
      </c>
      <c r="I932" s="29">
        <v>0</v>
      </c>
      <c r="J932" s="29" t="s">
        <v>5</v>
      </c>
      <c r="K932" s="29" t="s">
        <v>5</v>
      </c>
      <c r="L932" s="29" t="s">
        <v>5</v>
      </c>
      <c r="M932" s="29" t="s">
        <v>5</v>
      </c>
      <c r="N932" s="29" t="s">
        <v>5</v>
      </c>
      <c r="O932" s="29">
        <v>0</v>
      </c>
    </row>
    <row r="933" spans="1:15" x14ac:dyDescent="0.25">
      <c r="A933" s="21"/>
      <c r="B933" s="22"/>
      <c r="C933" s="14">
        <v>2764</v>
      </c>
      <c r="D933" s="15" t="s">
        <v>919</v>
      </c>
      <c r="E933" s="30" t="s">
        <v>5</v>
      </c>
      <c r="F933" s="30">
        <v>0</v>
      </c>
      <c r="G933" s="30" t="s">
        <v>5</v>
      </c>
      <c r="H933" s="30" t="s">
        <v>5</v>
      </c>
      <c r="I933" s="30">
        <v>0</v>
      </c>
      <c r="J933" s="30" t="s">
        <v>5</v>
      </c>
      <c r="K933" s="30" t="s">
        <v>5</v>
      </c>
      <c r="L933" s="30" t="s">
        <v>5</v>
      </c>
      <c r="M933" s="30" t="s">
        <v>5</v>
      </c>
      <c r="N933" s="30" t="s">
        <v>5</v>
      </c>
      <c r="O933" s="30">
        <v>0</v>
      </c>
    </row>
    <row r="934" spans="1:15" x14ac:dyDescent="0.25">
      <c r="A934" s="21"/>
      <c r="B934" s="22"/>
      <c r="C934" s="12">
        <v>2765</v>
      </c>
      <c r="D934" s="13" t="s">
        <v>920</v>
      </c>
      <c r="E934" s="29">
        <v>0</v>
      </c>
      <c r="F934" s="29">
        <v>0</v>
      </c>
      <c r="G934" s="29">
        <v>0</v>
      </c>
      <c r="H934" s="29">
        <v>0</v>
      </c>
      <c r="I934" s="29">
        <v>0</v>
      </c>
      <c r="J934" s="29" t="s">
        <v>5</v>
      </c>
      <c r="K934" s="29" t="s">
        <v>5</v>
      </c>
      <c r="L934" s="29" t="s">
        <v>5</v>
      </c>
      <c r="M934" s="29" t="s">
        <v>5</v>
      </c>
      <c r="N934" s="29" t="s">
        <v>5</v>
      </c>
      <c r="O934" s="29">
        <v>0</v>
      </c>
    </row>
    <row r="935" spans="1:15" x14ac:dyDescent="0.25">
      <c r="A935" s="21"/>
      <c r="B935" s="22"/>
      <c r="C935" s="14">
        <v>2766</v>
      </c>
      <c r="D935" s="15" t="s">
        <v>921</v>
      </c>
      <c r="E935" s="30">
        <v>0</v>
      </c>
      <c r="F935" s="30">
        <v>0</v>
      </c>
      <c r="G935" s="30">
        <v>0</v>
      </c>
      <c r="H935" s="30" t="s">
        <v>5</v>
      </c>
      <c r="I935" s="30">
        <v>0</v>
      </c>
      <c r="J935" s="30" t="s">
        <v>5</v>
      </c>
      <c r="K935" s="30" t="s">
        <v>5</v>
      </c>
      <c r="L935" s="30" t="s">
        <v>5</v>
      </c>
      <c r="M935" s="30" t="s">
        <v>5</v>
      </c>
      <c r="N935" s="30" t="s">
        <v>5</v>
      </c>
      <c r="O935" s="30">
        <v>0</v>
      </c>
    </row>
    <row r="936" spans="1:15" x14ac:dyDescent="0.25">
      <c r="A936" s="21"/>
      <c r="B936" s="22"/>
      <c r="C936" s="12">
        <v>2767</v>
      </c>
      <c r="D936" s="13" t="s">
        <v>922</v>
      </c>
      <c r="E936" s="29">
        <v>0</v>
      </c>
      <c r="F936" s="29">
        <v>0</v>
      </c>
      <c r="G936" s="29" t="s">
        <v>5</v>
      </c>
      <c r="H936" s="29">
        <v>0</v>
      </c>
      <c r="I936" s="29">
        <v>0</v>
      </c>
      <c r="J936" s="29" t="s">
        <v>5</v>
      </c>
      <c r="K936" s="29" t="s">
        <v>5</v>
      </c>
      <c r="L936" s="29" t="s">
        <v>5</v>
      </c>
      <c r="M936" s="29" t="s">
        <v>5</v>
      </c>
      <c r="N936" s="29" t="s">
        <v>5</v>
      </c>
      <c r="O936" s="29">
        <v>0</v>
      </c>
    </row>
    <row r="937" spans="1:15" x14ac:dyDescent="0.25">
      <c r="A937" s="21"/>
      <c r="B937" s="22"/>
      <c r="C937" s="14">
        <v>2768</v>
      </c>
      <c r="D937" s="15" t="s">
        <v>923</v>
      </c>
      <c r="E937" s="30" t="s">
        <v>5</v>
      </c>
      <c r="F937" s="30">
        <v>0</v>
      </c>
      <c r="G937" s="30" t="s">
        <v>5</v>
      </c>
      <c r="H937" s="30" t="s">
        <v>5</v>
      </c>
      <c r="I937" s="30" t="s">
        <v>5</v>
      </c>
      <c r="J937" s="30" t="s">
        <v>5</v>
      </c>
      <c r="K937" s="30" t="s">
        <v>5</v>
      </c>
      <c r="L937" s="30" t="s">
        <v>5</v>
      </c>
      <c r="M937" s="30" t="s">
        <v>5</v>
      </c>
      <c r="N937" s="30" t="s">
        <v>5</v>
      </c>
      <c r="O937" s="30">
        <v>0</v>
      </c>
    </row>
    <row r="938" spans="1:15" x14ac:dyDescent="0.25">
      <c r="A938" s="21"/>
      <c r="B938" s="22"/>
      <c r="C938" s="12">
        <v>2769</v>
      </c>
      <c r="D938" s="13" t="s">
        <v>924</v>
      </c>
      <c r="E938" s="29">
        <v>0</v>
      </c>
      <c r="F938" s="29">
        <v>0</v>
      </c>
      <c r="G938" s="29">
        <v>0</v>
      </c>
      <c r="H938" s="29">
        <v>0</v>
      </c>
      <c r="I938" s="29">
        <v>0</v>
      </c>
      <c r="J938" s="29" t="s">
        <v>5</v>
      </c>
      <c r="K938" s="29" t="s">
        <v>5</v>
      </c>
      <c r="L938" s="29" t="s">
        <v>5</v>
      </c>
      <c r="M938" s="29" t="s">
        <v>5</v>
      </c>
      <c r="N938" s="29" t="s">
        <v>5</v>
      </c>
      <c r="O938" s="29">
        <v>0</v>
      </c>
    </row>
    <row r="939" spans="1:15" x14ac:dyDescent="0.25">
      <c r="A939" s="21"/>
      <c r="B939" s="22"/>
      <c r="C939" s="14">
        <v>2770</v>
      </c>
      <c r="D939" s="15" t="s">
        <v>925</v>
      </c>
      <c r="E939" s="30">
        <v>0</v>
      </c>
      <c r="F939" s="30">
        <v>0</v>
      </c>
      <c r="G939" s="30" t="s">
        <v>5</v>
      </c>
      <c r="H939" s="30">
        <v>0</v>
      </c>
      <c r="I939" s="30">
        <v>0</v>
      </c>
      <c r="J939" s="30" t="s">
        <v>5</v>
      </c>
      <c r="K939" s="30" t="s">
        <v>5</v>
      </c>
      <c r="L939" s="30" t="s">
        <v>5</v>
      </c>
      <c r="M939" s="30" t="s">
        <v>5</v>
      </c>
      <c r="N939" s="30" t="s">
        <v>5</v>
      </c>
      <c r="O939" s="30">
        <v>0</v>
      </c>
    </row>
    <row r="940" spans="1:15" x14ac:dyDescent="0.25">
      <c r="A940" s="21"/>
      <c r="B940" s="22"/>
      <c r="C940" s="12">
        <v>2771</v>
      </c>
      <c r="D940" s="13" t="s">
        <v>926</v>
      </c>
      <c r="E940" s="29">
        <v>0</v>
      </c>
      <c r="F940" s="29">
        <v>0</v>
      </c>
      <c r="G940" s="29">
        <v>0</v>
      </c>
      <c r="H940" s="29">
        <v>0</v>
      </c>
      <c r="I940" s="29" t="s">
        <v>5</v>
      </c>
      <c r="J940" s="29" t="s">
        <v>5</v>
      </c>
      <c r="K940" s="29" t="s">
        <v>5</v>
      </c>
      <c r="L940" s="29" t="s">
        <v>5</v>
      </c>
      <c r="M940" s="29" t="s">
        <v>5</v>
      </c>
      <c r="N940" s="29" t="s">
        <v>5</v>
      </c>
      <c r="O940" s="29">
        <v>0</v>
      </c>
    </row>
    <row r="941" spans="1:15" x14ac:dyDescent="0.25">
      <c r="A941" s="21"/>
      <c r="B941" s="22"/>
      <c r="C941" s="14">
        <v>2772</v>
      </c>
      <c r="D941" s="15" t="s">
        <v>927</v>
      </c>
      <c r="E941" s="30" t="s">
        <v>5</v>
      </c>
      <c r="F941" s="30">
        <v>0</v>
      </c>
      <c r="G941" s="30" t="s">
        <v>5</v>
      </c>
      <c r="H941" s="30" t="s">
        <v>5</v>
      </c>
      <c r="I941" s="30" t="s">
        <v>5</v>
      </c>
      <c r="J941" s="30" t="s">
        <v>5</v>
      </c>
      <c r="K941" s="30" t="s">
        <v>5</v>
      </c>
      <c r="L941" s="30" t="s">
        <v>5</v>
      </c>
      <c r="M941" s="30" t="s">
        <v>5</v>
      </c>
      <c r="N941" s="30" t="s">
        <v>5</v>
      </c>
      <c r="O941" s="30">
        <v>0</v>
      </c>
    </row>
    <row r="942" spans="1:15" x14ac:dyDescent="0.25">
      <c r="A942" s="21"/>
      <c r="B942" s="22"/>
      <c r="C942" s="12">
        <v>2773</v>
      </c>
      <c r="D942" s="13" t="s">
        <v>928</v>
      </c>
      <c r="E942" s="29" t="s">
        <v>5</v>
      </c>
      <c r="F942" s="29">
        <v>0</v>
      </c>
      <c r="G942" s="29">
        <v>0</v>
      </c>
      <c r="H942" s="29">
        <v>0</v>
      </c>
      <c r="I942" s="29">
        <v>0</v>
      </c>
      <c r="J942" s="29" t="s">
        <v>5</v>
      </c>
      <c r="K942" s="29" t="s">
        <v>5</v>
      </c>
      <c r="L942" s="29" t="s">
        <v>5</v>
      </c>
      <c r="M942" s="29" t="s">
        <v>5</v>
      </c>
      <c r="N942" s="29" t="s">
        <v>5</v>
      </c>
      <c r="O942" s="29">
        <v>0</v>
      </c>
    </row>
    <row r="943" spans="1:15" x14ac:dyDescent="0.25">
      <c r="A943" s="21"/>
      <c r="B943" s="22"/>
      <c r="C943" s="14">
        <v>2774</v>
      </c>
      <c r="D943" s="15" t="s">
        <v>929</v>
      </c>
      <c r="E943" s="30" t="s">
        <v>5</v>
      </c>
      <c r="F943" s="30">
        <v>0</v>
      </c>
      <c r="G943" s="30" t="s">
        <v>5</v>
      </c>
      <c r="H943" s="30" t="s">
        <v>5</v>
      </c>
      <c r="I943" s="30" t="s">
        <v>5</v>
      </c>
      <c r="J943" s="30" t="s">
        <v>5</v>
      </c>
      <c r="K943" s="30" t="s">
        <v>5</v>
      </c>
      <c r="L943" s="30" t="s">
        <v>5</v>
      </c>
      <c r="M943" s="30" t="s">
        <v>5</v>
      </c>
      <c r="N943" s="30" t="s">
        <v>5</v>
      </c>
      <c r="O943" s="30">
        <v>0</v>
      </c>
    </row>
    <row r="944" spans="1:15" x14ac:dyDescent="0.25">
      <c r="A944" s="21"/>
      <c r="B944" s="22"/>
      <c r="C944" s="12">
        <v>2775</v>
      </c>
      <c r="D944" s="13" t="s">
        <v>930</v>
      </c>
      <c r="E944" s="29">
        <v>0</v>
      </c>
      <c r="F944" s="29">
        <v>0</v>
      </c>
      <c r="G944" s="29">
        <v>0</v>
      </c>
      <c r="H944" s="29" t="s">
        <v>5</v>
      </c>
      <c r="I944" s="29">
        <v>0</v>
      </c>
      <c r="J944" s="29" t="s">
        <v>5</v>
      </c>
      <c r="K944" s="29" t="s">
        <v>5</v>
      </c>
      <c r="L944" s="29" t="s">
        <v>5</v>
      </c>
      <c r="M944" s="29" t="s">
        <v>5</v>
      </c>
      <c r="N944" s="29" t="s">
        <v>5</v>
      </c>
      <c r="O944" s="29">
        <v>0</v>
      </c>
    </row>
    <row r="945" spans="1:15" x14ac:dyDescent="0.25">
      <c r="A945" s="21"/>
      <c r="B945" s="22"/>
      <c r="C945" s="14">
        <v>2781</v>
      </c>
      <c r="D945" s="15" t="s">
        <v>931</v>
      </c>
      <c r="E945" s="30" t="s">
        <v>5</v>
      </c>
      <c r="F945" s="30" t="s">
        <v>5</v>
      </c>
      <c r="G945" s="30" t="s">
        <v>5</v>
      </c>
      <c r="H945" s="30" t="s">
        <v>5</v>
      </c>
      <c r="I945" s="30" t="s">
        <v>5</v>
      </c>
      <c r="J945" s="30" t="s">
        <v>5</v>
      </c>
      <c r="K945" s="30" t="s">
        <v>5</v>
      </c>
      <c r="L945" s="30" t="s">
        <v>5</v>
      </c>
      <c r="M945" s="30" t="s">
        <v>5</v>
      </c>
      <c r="N945" s="30" t="s">
        <v>5</v>
      </c>
      <c r="O945" s="30">
        <v>0</v>
      </c>
    </row>
    <row r="946" spans="1:15" x14ac:dyDescent="0.25">
      <c r="A946" s="21"/>
      <c r="B946" s="22"/>
      <c r="C946" s="12">
        <v>2782</v>
      </c>
      <c r="D946" s="13" t="s">
        <v>932</v>
      </c>
      <c r="E946" s="29">
        <v>0</v>
      </c>
      <c r="F946" s="29">
        <v>0</v>
      </c>
      <c r="G946" s="29" t="s">
        <v>5</v>
      </c>
      <c r="H946" s="29" t="s">
        <v>5</v>
      </c>
      <c r="I946" s="29" t="s">
        <v>5</v>
      </c>
      <c r="J946" s="29" t="s">
        <v>5</v>
      </c>
      <c r="K946" s="29" t="s">
        <v>5</v>
      </c>
      <c r="L946" s="29" t="s">
        <v>5</v>
      </c>
      <c r="M946" s="29" t="s">
        <v>5</v>
      </c>
      <c r="N946" s="29" t="s">
        <v>5</v>
      </c>
      <c r="O946" s="29">
        <v>0</v>
      </c>
    </row>
    <row r="947" spans="1:15" x14ac:dyDescent="0.25">
      <c r="A947" s="21"/>
      <c r="B947" s="22"/>
      <c r="C947" s="14">
        <v>2783</v>
      </c>
      <c r="D947" s="15" t="s">
        <v>933</v>
      </c>
      <c r="E947" s="30" t="s">
        <v>5</v>
      </c>
      <c r="F947" s="30" t="s">
        <v>5</v>
      </c>
      <c r="G947" s="30" t="s">
        <v>5</v>
      </c>
      <c r="H947" s="30" t="s">
        <v>5</v>
      </c>
      <c r="I947" s="30" t="s">
        <v>5</v>
      </c>
      <c r="J947" s="30" t="s">
        <v>5</v>
      </c>
      <c r="K947" s="30" t="s">
        <v>5</v>
      </c>
      <c r="L947" s="30" t="s">
        <v>5</v>
      </c>
      <c r="M947" s="30" t="s">
        <v>5</v>
      </c>
      <c r="N947" s="30" t="s">
        <v>5</v>
      </c>
      <c r="O947" s="30" t="s">
        <v>5</v>
      </c>
    </row>
    <row r="948" spans="1:15" x14ac:dyDescent="0.25">
      <c r="A948" s="21"/>
      <c r="B948" s="22"/>
      <c r="C948" s="12">
        <v>2784</v>
      </c>
      <c r="D948" s="13" t="s">
        <v>934</v>
      </c>
      <c r="E948" s="29" t="s">
        <v>5</v>
      </c>
      <c r="F948" s="29">
        <v>0</v>
      </c>
      <c r="G948" s="29" t="s">
        <v>5</v>
      </c>
      <c r="H948" s="29" t="s">
        <v>5</v>
      </c>
      <c r="I948" s="29" t="s">
        <v>5</v>
      </c>
      <c r="J948" s="29" t="s">
        <v>5</v>
      </c>
      <c r="K948" s="29" t="s">
        <v>5</v>
      </c>
      <c r="L948" s="29" t="s">
        <v>5</v>
      </c>
      <c r="M948" s="29" t="s">
        <v>5</v>
      </c>
      <c r="N948" s="29" t="s">
        <v>5</v>
      </c>
      <c r="O948" s="29">
        <v>0</v>
      </c>
    </row>
    <row r="949" spans="1:15" x14ac:dyDescent="0.25">
      <c r="A949" s="21"/>
      <c r="B949" s="22"/>
      <c r="C949" s="14">
        <v>2785</v>
      </c>
      <c r="D949" s="15" t="s">
        <v>935</v>
      </c>
      <c r="E949" s="30" t="s">
        <v>5</v>
      </c>
      <c r="F949" s="30" t="s">
        <v>5</v>
      </c>
      <c r="G949" s="30" t="s">
        <v>5</v>
      </c>
      <c r="H949" s="30" t="s">
        <v>5</v>
      </c>
      <c r="I949" s="30" t="s">
        <v>5</v>
      </c>
      <c r="J949" s="30" t="s">
        <v>5</v>
      </c>
      <c r="K949" s="30" t="s">
        <v>5</v>
      </c>
      <c r="L949" s="30" t="s">
        <v>5</v>
      </c>
      <c r="M949" s="30" t="s">
        <v>5</v>
      </c>
      <c r="N949" s="30" t="s">
        <v>5</v>
      </c>
      <c r="O949" s="30">
        <v>0</v>
      </c>
    </row>
    <row r="950" spans="1:15" x14ac:dyDescent="0.25">
      <c r="A950" s="21"/>
      <c r="B950" s="22"/>
      <c r="C950" s="12">
        <v>2786</v>
      </c>
      <c r="D950" s="13" t="s">
        <v>936</v>
      </c>
      <c r="E950" s="29">
        <v>0</v>
      </c>
      <c r="F950" s="29">
        <v>0</v>
      </c>
      <c r="G950" s="29" t="s">
        <v>5</v>
      </c>
      <c r="H950" s="29" t="s">
        <v>5</v>
      </c>
      <c r="I950" s="29" t="s">
        <v>5</v>
      </c>
      <c r="J950" s="29" t="s">
        <v>5</v>
      </c>
      <c r="K950" s="29" t="s">
        <v>5</v>
      </c>
      <c r="L950" s="29" t="s">
        <v>5</v>
      </c>
      <c r="M950" s="29" t="s">
        <v>5</v>
      </c>
      <c r="N950" s="29" t="s">
        <v>5</v>
      </c>
      <c r="O950" s="29">
        <v>0</v>
      </c>
    </row>
    <row r="951" spans="1:15" x14ac:dyDescent="0.25">
      <c r="A951" s="21"/>
      <c r="B951" s="22"/>
      <c r="C951" s="14">
        <v>2787</v>
      </c>
      <c r="D951" s="15" t="s">
        <v>937</v>
      </c>
      <c r="E951" s="30">
        <v>0</v>
      </c>
      <c r="F951" s="30">
        <v>0</v>
      </c>
      <c r="G951" s="30" t="s">
        <v>5</v>
      </c>
      <c r="H951" s="30" t="s">
        <v>5</v>
      </c>
      <c r="I951" s="30">
        <v>0</v>
      </c>
      <c r="J951" s="30" t="s">
        <v>5</v>
      </c>
      <c r="K951" s="30" t="s">
        <v>5</v>
      </c>
      <c r="L951" s="30" t="s">
        <v>5</v>
      </c>
      <c r="M951" s="30" t="s">
        <v>5</v>
      </c>
      <c r="N951" s="30" t="s">
        <v>5</v>
      </c>
      <c r="O951" s="30">
        <v>0</v>
      </c>
    </row>
    <row r="952" spans="1:15" x14ac:dyDescent="0.25">
      <c r="A952" s="21"/>
      <c r="B952" s="22"/>
      <c r="C952" s="12">
        <v>2788</v>
      </c>
      <c r="D952" s="13" t="s">
        <v>938</v>
      </c>
      <c r="E952" s="29" t="s">
        <v>5</v>
      </c>
      <c r="F952" s="29">
        <v>0</v>
      </c>
      <c r="G952" s="29" t="s">
        <v>5</v>
      </c>
      <c r="H952" s="29" t="s">
        <v>5</v>
      </c>
      <c r="I952" s="29" t="s">
        <v>5</v>
      </c>
      <c r="J952" s="29" t="s">
        <v>5</v>
      </c>
      <c r="K952" s="29" t="s">
        <v>5</v>
      </c>
      <c r="L952" s="29" t="s">
        <v>5</v>
      </c>
      <c r="M952" s="29" t="s">
        <v>5</v>
      </c>
      <c r="N952" s="29" t="s">
        <v>5</v>
      </c>
      <c r="O952" s="29">
        <v>0</v>
      </c>
    </row>
    <row r="953" spans="1:15" x14ac:dyDescent="0.25">
      <c r="A953" s="21"/>
      <c r="B953" s="22"/>
      <c r="C953" s="14">
        <v>2789</v>
      </c>
      <c r="D953" s="15" t="s">
        <v>939</v>
      </c>
      <c r="E953" s="30" t="s">
        <v>5</v>
      </c>
      <c r="F953" s="30">
        <v>0</v>
      </c>
      <c r="G953" s="30" t="s">
        <v>5</v>
      </c>
      <c r="H953" s="30" t="s">
        <v>5</v>
      </c>
      <c r="I953" s="30" t="s">
        <v>5</v>
      </c>
      <c r="J953" s="30" t="s">
        <v>5</v>
      </c>
      <c r="K953" s="30" t="s">
        <v>5</v>
      </c>
      <c r="L953" s="30" t="s">
        <v>5</v>
      </c>
      <c r="M953" s="30" t="s">
        <v>5</v>
      </c>
      <c r="N953" s="30" t="s">
        <v>5</v>
      </c>
      <c r="O953" s="30">
        <v>0</v>
      </c>
    </row>
    <row r="954" spans="1:15" x14ac:dyDescent="0.25">
      <c r="A954" s="21"/>
      <c r="B954" s="22"/>
      <c r="C954" s="12">
        <v>2790</v>
      </c>
      <c r="D954" s="13" t="s">
        <v>940</v>
      </c>
      <c r="E954" s="29" t="s">
        <v>5</v>
      </c>
      <c r="F954" s="29" t="s">
        <v>5</v>
      </c>
      <c r="G954" s="29" t="s">
        <v>5</v>
      </c>
      <c r="H954" s="29" t="s">
        <v>5</v>
      </c>
      <c r="I954" s="29" t="s">
        <v>5</v>
      </c>
      <c r="J954" s="29" t="s">
        <v>5</v>
      </c>
      <c r="K954" s="29" t="s">
        <v>5</v>
      </c>
      <c r="L954" s="29" t="s">
        <v>5</v>
      </c>
      <c r="M954" s="29" t="s">
        <v>5</v>
      </c>
      <c r="N954" s="29" t="s">
        <v>5</v>
      </c>
      <c r="O954" s="29" t="s">
        <v>5</v>
      </c>
    </row>
    <row r="955" spans="1:15" x14ac:dyDescent="0.25">
      <c r="A955" s="21"/>
      <c r="B955" s="22"/>
      <c r="C955" s="14">
        <v>2791</v>
      </c>
      <c r="D955" s="15" t="s">
        <v>941</v>
      </c>
      <c r="E955" s="30">
        <v>0</v>
      </c>
      <c r="F955" s="30">
        <v>0</v>
      </c>
      <c r="G955" s="30" t="s">
        <v>5</v>
      </c>
      <c r="H955" s="30" t="s">
        <v>5</v>
      </c>
      <c r="I955" s="30" t="s">
        <v>5</v>
      </c>
      <c r="J955" s="30" t="s">
        <v>5</v>
      </c>
      <c r="K955" s="30" t="s">
        <v>5</v>
      </c>
      <c r="L955" s="30" t="s">
        <v>5</v>
      </c>
      <c r="M955" s="30" t="s">
        <v>5</v>
      </c>
      <c r="N955" s="30" t="s">
        <v>5</v>
      </c>
      <c r="O955" s="30">
        <v>0</v>
      </c>
    </row>
    <row r="956" spans="1:15" x14ac:dyDescent="0.25">
      <c r="A956" s="21"/>
      <c r="B956" s="22"/>
      <c r="C956" s="12">
        <v>2792</v>
      </c>
      <c r="D956" s="13" t="s">
        <v>942</v>
      </c>
      <c r="E956" s="29" t="s">
        <v>5</v>
      </c>
      <c r="F956" s="29">
        <v>0</v>
      </c>
      <c r="G956" s="29" t="s">
        <v>5</v>
      </c>
      <c r="H956" s="29" t="s">
        <v>5</v>
      </c>
      <c r="I956" s="29" t="s">
        <v>5</v>
      </c>
      <c r="J956" s="29" t="s">
        <v>5</v>
      </c>
      <c r="K956" s="29" t="s">
        <v>5</v>
      </c>
      <c r="L956" s="29" t="s">
        <v>5</v>
      </c>
      <c r="M956" s="29" t="s">
        <v>5</v>
      </c>
      <c r="N956" s="29" t="s">
        <v>5</v>
      </c>
      <c r="O956" s="29">
        <v>0</v>
      </c>
    </row>
    <row r="957" spans="1:15" x14ac:dyDescent="0.25">
      <c r="A957" s="21"/>
      <c r="B957" s="22"/>
      <c r="C957" s="14">
        <v>2793</v>
      </c>
      <c r="D957" s="15" t="s">
        <v>943</v>
      </c>
      <c r="E957" s="30" t="s">
        <v>5</v>
      </c>
      <c r="F957" s="30">
        <v>0</v>
      </c>
      <c r="G957" s="30" t="s">
        <v>5</v>
      </c>
      <c r="H957" s="30" t="s">
        <v>5</v>
      </c>
      <c r="I957" s="30" t="s">
        <v>5</v>
      </c>
      <c r="J957" s="30" t="s">
        <v>5</v>
      </c>
      <c r="K957" s="30" t="s">
        <v>5</v>
      </c>
      <c r="L957" s="30" t="s">
        <v>5</v>
      </c>
      <c r="M957" s="30" t="s">
        <v>5</v>
      </c>
      <c r="N957" s="30" t="s">
        <v>5</v>
      </c>
      <c r="O957" s="30">
        <v>0</v>
      </c>
    </row>
    <row r="958" spans="1:15" x14ac:dyDescent="0.25">
      <c r="A958" s="21"/>
      <c r="B958" s="22"/>
      <c r="C958" s="12">
        <v>2821</v>
      </c>
      <c r="D958" s="13" t="s">
        <v>944</v>
      </c>
      <c r="E958" s="29">
        <v>0</v>
      </c>
      <c r="F958" s="29">
        <v>0</v>
      </c>
      <c r="G958" s="29" t="s">
        <v>5</v>
      </c>
      <c r="H958" s="29" t="s">
        <v>5</v>
      </c>
      <c r="I958" s="29" t="s">
        <v>5</v>
      </c>
      <c r="J958" s="29" t="s">
        <v>5</v>
      </c>
      <c r="K958" s="29" t="s">
        <v>5</v>
      </c>
      <c r="L958" s="29" t="s">
        <v>5</v>
      </c>
      <c r="M958" s="29" t="s">
        <v>5</v>
      </c>
      <c r="N958" s="29" t="s">
        <v>5</v>
      </c>
      <c r="O958" s="29">
        <v>0</v>
      </c>
    </row>
    <row r="959" spans="1:15" x14ac:dyDescent="0.25">
      <c r="A959" s="21"/>
      <c r="B959" s="22"/>
      <c r="C959" s="14">
        <v>2822</v>
      </c>
      <c r="D959" s="15" t="s">
        <v>945</v>
      </c>
      <c r="E959" s="30" t="s">
        <v>5</v>
      </c>
      <c r="F959" s="30">
        <v>0</v>
      </c>
      <c r="G959" s="30" t="s">
        <v>5</v>
      </c>
      <c r="H959" s="30" t="s">
        <v>5</v>
      </c>
      <c r="I959" s="30" t="s">
        <v>5</v>
      </c>
      <c r="J959" s="30" t="s">
        <v>5</v>
      </c>
      <c r="K959" s="30" t="s">
        <v>5</v>
      </c>
      <c r="L959" s="30" t="s">
        <v>5</v>
      </c>
      <c r="M959" s="30" t="s">
        <v>5</v>
      </c>
      <c r="N959" s="30" t="s">
        <v>5</v>
      </c>
      <c r="O959" s="30">
        <v>0</v>
      </c>
    </row>
    <row r="960" spans="1:15" x14ac:dyDescent="0.25">
      <c r="A960" s="21"/>
      <c r="B960" s="22"/>
      <c r="C960" s="12">
        <v>2823</v>
      </c>
      <c r="D960" s="13" t="s">
        <v>946</v>
      </c>
      <c r="E960" s="29">
        <v>0</v>
      </c>
      <c r="F960" s="29">
        <v>0</v>
      </c>
      <c r="G960" s="29" t="s">
        <v>5</v>
      </c>
      <c r="H960" s="29" t="s">
        <v>5</v>
      </c>
      <c r="I960" s="29" t="s">
        <v>5</v>
      </c>
      <c r="J960" s="29" t="s">
        <v>5</v>
      </c>
      <c r="K960" s="29" t="s">
        <v>5</v>
      </c>
      <c r="L960" s="29" t="s">
        <v>5</v>
      </c>
      <c r="M960" s="29" t="s">
        <v>5</v>
      </c>
      <c r="N960" s="29" t="s">
        <v>5</v>
      </c>
      <c r="O960" s="29">
        <v>0</v>
      </c>
    </row>
    <row r="961" spans="1:15" x14ac:dyDescent="0.25">
      <c r="A961" s="21"/>
      <c r="B961" s="22"/>
      <c r="C961" s="14">
        <v>2824</v>
      </c>
      <c r="D961" s="15" t="s">
        <v>947</v>
      </c>
      <c r="E961" s="30">
        <v>0</v>
      </c>
      <c r="F961" s="30">
        <v>0</v>
      </c>
      <c r="G961" s="30" t="s">
        <v>5</v>
      </c>
      <c r="H961" s="30" t="s">
        <v>5</v>
      </c>
      <c r="I961" s="30">
        <v>0</v>
      </c>
      <c r="J961" s="30" t="s">
        <v>5</v>
      </c>
      <c r="K961" s="30" t="s">
        <v>5</v>
      </c>
      <c r="L961" s="30" t="s">
        <v>5</v>
      </c>
      <c r="M961" s="30" t="s">
        <v>5</v>
      </c>
      <c r="N961" s="30" t="s">
        <v>5</v>
      </c>
      <c r="O961" s="30">
        <v>0</v>
      </c>
    </row>
    <row r="962" spans="1:15" x14ac:dyDescent="0.25">
      <c r="A962" s="21"/>
      <c r="B962" s="22"/>
      <c r="C962" s="12">
        <v>2825</v>
      </c>
      <c r="D962" s="13" t="s">
        <v>948</v>
      </c>
      <c r="E962" s="29" t="s">
        <v>5</v>
      </c>
      <c r="F962" s="29">
        <v>0</v>
      </c>
      <c r="G962" s="29" t="s">
        <v>5</v>
      </c>
      <c r="H962" s="29" t="s">
        <v>5</v>
      </c>
      <c r="I962" s="29" t="s">
        <v>5</v>
      </c>
      <c r="J962" s="29" t="s">
        <v>5</v>
      </c>
      <c r="K962" s="29" t="s">
        <v>5</v>
      </c>
      <c r="L962" s="29" t="s">
        <v>5</v>
      </c>
      <c r="M962" s="29" t="s">
        <v>5</v>
      </c>
      <c r="N962" s="29" t="s">
        <v>5</v>
      </c>
      <c r="O962" s="29">
        <v>0</v>
      </c>
    </row>
    <row r="963" spans="1:15" x14ac:dyDescent="0.25">
      <c r="A963" s="21"/>
      <c r="B963" s="22"/>
      <c r="C963" s="14">
        <v>2826</v>
      </c>
      <c r="D963" s="15" t="s">
        <v>949</v>
      </c>
      <c r="E963" s="30" t="s">
        <v>5</v>
      </c>
      <c r="F963" s="30">
        <v>0</v>
      </c>
      <c r="G963" s="30" t="s">
        <v>5</v>
      </c>
      <c r="H963" s="30" t="s">
        <v>5</v>
      </c>
      <c r="I963" s="30" t="s">
        <v>5</v>
      </c>
      <c r="J963" s="30" t="s">
        <v>5</v>
      </c>
      <c r="K963" s="30" t="s">
        <v>5</v>
      </c>
      <c r="L963" s="30" t="s">
        <v>5</v>
      </c>
      <c r="M963" s="30" t="s">
        <v>5</v>
      </c>
      <c r="N963" s="30" t="s">
        <v>5</v>
      </c>
      <c r="O963" s="30">
        <v>0</v>
      </c>
    </row>
    <row r="964" spans="1:15" x14ac:dyDescent="0.25">
      <c r="A964" s="21"/>
      <c r="B964" s="22"/>
      <c r="C964" s="12">
        <v>2827</v>
      </c>
      <c r="D964" s="13" t="s">
        <v>950</v>
      </c>
      <c r="E964" s="29" t="s">
        <v>5</v>
      </c>
      <c r="F964" s="29" t="s">
        <v>5</v>
      </c>
      <c r="G964" s="29" t="s">
        <v>5</v>
      </c>
      <c r="H964" s="29" t="s">
        <v>5</v>
      </c>
      <c r="I964" s="29" t="s">
        <v>5</v>
      </c>
      <c r="J964" s="29" t="s">
        <v>5</v>
      </c>
      <c r="K964" s="29" t="s">
        <v>5</v>
      </c>
      <c r="L964" s="29" t="s">
        <v>5</v>
      </c>
      <c r="M964" s="29" t="s">
        <v>5</v>
      </c>
      <c r="N964" s="29" t="s">
        <v>5</v>
      </c>
      <c r="O964" s="29" t="s">
        <v>5</v>
      </c>
    </row>
    <row r="965" spans="1:15" x14ac:dyDescent="0.25">
      <c r="A965" s="21"/>
      <c r="B965" s="22"/>
      <c r="C965" s="14">
        <v>2828</v>
      </c>
      <c r="D965" s="15" t="s">
        <v>951</v>
      </c>
      <c r="E965" s="30" t="s">
        <v>5</v>
      </c>
      <c r="F965" s="30">
        <v>0</v>
      </c>
      <c r="G965" s="30">
        <v>0</v>
      </c>
      <c r="H965" s="30" t="s">
        <v>5</v>
      </c>
      <c r="I965" s="30">
        <v>0</v>
      </c>
      <c r="J965" s="30" t="s">
        <v>5</v>
      </c>
      <c r="K965" s="30" t="s">
        <v>5</v>
      </c>
      <c r="L965" s="30" t="s">
        <v>5</v>
      </c>
      <c r="M965" s="30" t="s">
        <v>5</v>
      </c>
      <c r="N965" s="30" t="s">
        <v>5</v>
      </c>
      <c r="O965" s="30">
        <v>0</v>
      </c>
    </row>
    <row r="966" spans="1:15" x14ac:dyDescent="0.25">
      <c r="A966" s="21"/>
      <c r="B966" s="22"/>
      <c r="C966" s="12">
        <v>2829</v>
      </c>
      <c r="D966" s="13" t="s">
        <v>952</v>
      </c>
      <c r="E966" s="29">
        <v>0</v>
      </c>
      <c r="F966" s="29">
        <v>0</v>
      </c>
      <c r="G966" s="29">
        <v>0</v>
      </c>
      <c r="H966" s="29">
        <v>0</v>
      </c>
      <c r="I966" s="29">
        <v>0</v>
      </c>
      <c r="J966" s="29" t="s">
        <v>5</v>
      </c>
      <c r="K966" s="29" t="s">
        <v>5</v>
      </c>
      <c r="L966" s="29" t="s">
        <v>5</v>
      </c>
      <c r="M966" s="29" t="s">
        <v>5</v>
      </c>
      <c r="N966" s="29" t="s">
        <v>5</v>
      </c>
      <c r="O966" s="29">
        <v>0</v>
      </c>
    </row>
    <row r="967" spans="1:15" x14ac:dyDescent="0.25">
      <c r="A967" s="21"/>
      <c r="B967" s="22"/>
      <c r="C967" s="14">
        <v>2830</v>
      </c>
      <c r="D967" s="15" t="s">
        <v>953</v>
      </c>
      <c r="E967" s="30" t="s">
        <v>5</v>
      </c>
      <c r="F967" s="30">
        <v>0</v>
      </c>
      <c r="G967" s="30" t="s">
        <v>5</v>
      </c>
      <c r="H967" s="30" t="s">
        <v>5</v>
      </c>
      <c r="I967" s="30" t="s">
        <v>5</v>
      </c>
      <c r="J967" s="30" t="s">
        <v>5</v>
      </c>
      <c r="K967" s="30" t="s">
        <v>5</v>
      </c>
      <c r="L967" s="30" t="s">
        <v>5</v>
      </c>
      <c r="M967" s="30" t="s">
        <v>5</v>
      </c>
      <c r="N967" s="30" t="s">
        <v>5</v>
      </c>
      <c r="O967" s="30">
        <v>0</v>
      </c>
    </row>
    <row r="968" spans="1:15" x14ac:dyDescent="0.25">
      <c r="A968" s="21"/>
      <c r="B968" s="22"/>
      <c r="C968" s="12">
        <v>2831</v>
      </c>
      <c r="D968" s="13" t="s">
        <v>954</v>
      </c>
      <c r="E968" s="29">
        <v>0</v>
      </c>
      <c r="F968" s="29">
        <v>0</v>
      </c>
      <c r="G968" s="29">
        <v>0</v>
      </c>
      <c r="H968" s="29">
        <v>0</v>
      </c>
      <c r="I968" s="29">
        <v>0</v>
      </c>
      <c r="J968" s="29" t="s">
        <v>5</v>
      </c>
      <c r="K968" s="29" t="s">
        <v>5</v>
      </c>
      <c r="L968" s="29" t="s">
        <v>5</v>
      </c>
      <c r="M968" s="29" t="s">
        <v>5</v>
      </c>
      <c r="N968" s="29" t="s">
        <v>5</v>
      </c>
      <c r="O968" s="29">
        <v>0</v>
      </c>
    </row>
    <row r="969" spans="1:15" x14ac:dyDescent="0.25">
      <c r="A969" s="21"/>
      <c r="B969" s="22"/>
      <c r="C969" s="14">
        <v>2832</v>
      </c>
      <c r="D969" s="15" t="s">
        <v>955</v>
      </c>
      <c r="E969" s="30" t="s">
        <v>5</v>
      </c>
      <c r="F969" s="30" t="s">
        <v>5</v>
      </c>
      <c r="G969" s="30" t="s">
        <v>5</v>
      </c>
      <c r="H969" s="30" t="s">
        <v>5</v>
      </c>
      <c r="I969" s="30" t="s">
        <v>5</v>
      </c>
      <c r="J969" s="30" t="s">
        <v>5</v>
      </c>
      <c r="K969" s="30" t="s">
        <v>5</v>
      </c>
      <c r="L969" s="30" t="s">
        <v>5</v>
      </c>
      <c r="M969" s="30" t="s">
        <v>5</v>
      </c>
      <c r="N969" s="30" t="s">
        <v>5</v>
      </c>
      <c r="O969" s="30">
        <v>0</v>
      </c>
    </row>
    <row r="970" spans="1:15" x14ac:dyDescent="0.25">
      <c r="A970" s="21"/>
      <c r="B970" s="22"/>
      <c r="C970" s="12">
        <v>2833</v>
      </c>
      <c r="D970" s="13" t="s">
        <v>956</v>
      </c>
      <c r="E970" s="29" t="s">
        <v>5</v>
      </c>
      <c r="F970" s="29">
        <v>0</v>
      </c>
      <c r="G970" s="29" t="s">
        <v>5</v>
      </c>
      <c r="H970" s="29" t="s">
        <v>5</v>
      </c>
      <c r="I970" s="29" t="s">
        <v>5</v>
      </c>
      <c r="J970" s="29" t="s">
        <v>5</v>
      </c>
      <c r="K970" s="29" t="s">
        <v>5</v>
      </c>
      <c r="L970" s="29" t="s">
        <v>5</v>
      </c>
      <c r="M970" s="29" t="s">
        <v>5</v>
      </c>
      <c r="N970" s="29" t="s">
        <v>5</v>
      </c>
      <c r="O970" s="29">
        <v>0</v>
      </c>
    </row>
    <row r="971" spans="1:15" x14ac:dyDescent="0.25">
      <c r="A971" s="21"/>
      <c r="B971" s="22"/>
      <c r="C971" s="14">
        <v>2834</v>
      </c>
      <c r="D971" s="15" t="s">
        <v>957</v>
      </c>
      <c r="E971" s="30" t="s">
        <v>5</v>
      </c>
      <c r="F971" s="30">
        <v>0</v>
      </c>
      <c r="G971" s="30" t="s">
        <v>5</v>
      </c>
      <c r="H971" s="30" t="s">
        <v>5</v>
      </c>
      <c r="I971" s="30" t="s">
        <v>5</v>
      </c>
      <c r="J971" s="30" t="s">
        <v>5</v>
      </c>
      <c r="K971" s="30" t="s">
        <v>5</v>
      </c>
      <c r="L971" s="30" t="s">
        <v>5</v>
      </c>
      <c r="M971" s="30" t="s">
        <v>5</v>
      </c>
      <c r="N971" s="30" t="s">
        <v>5</v>
      </c>
      <c r="O971" s="30">
        <v>0</v>
      </c>
    </row>
    <row r="972" spans="1:15" x14ac:dyDescent="0.25">
      <c r="A972" s="21"/>
      <c r="B972" s="22"/>
      <c r="C972" s="12">
        <v>2841</v>
      </c>
      <c r="D972" s="13" t="s">
        <v>958</v>
      </c>
      <c r="E972" s="29" t="s">
        <v>5</v>
      </c>
      <c r="F972" s="29" t="s">
        <v>5</v>
      </c>
      <c r="G972" s="29" t="s">
        <v>5</v>
      </c>
      <c r="H972" s="29" t="s">
        <v>5</v>
      </c>
      <c r="I972" s="29" t="s">
        <v>5</v>
      </c>
      <c r="J972" s="29" t="s">
        <v>5</v>
      </c>
      <c r="K972" s="29" t="s">
        <v>5</v>
      </c>
      <c r="L972" s="29" t="s">
        <v>5</v>
      </c>
      <c r="M972" s="29" t="s">
        <v>5</v>
      </c>
      <c r="N972" s="29" t="s">
        <v>5</v>
      </c>
      <c r="O972" s="29">
        <v>0</v>
      </c>
    </row>
    <row r="973" spans="1:15" x14ac:dyDescent="0.25">
      <c r="A973" s="21"/>
      <c r="B973" s="22"/>
      <c r="C973" s="14">
        <v>2842</v>
      </c>
      <c r="D973" s="15" t="s">
        <v>959</v>
      </c>
      <c r="E973" s="30" t="s">
        <v>5</v>
      </c>
      <c r="F973" s="30">
        <v>0</v>
      </c>
      <c r="G973" s="30" t="s">
        <v>5</v>
      </c>
      <c r="H973" s="30" t="s">
        <v>5</v>
      </c>
      <c r="I973" s="30" t="s">
        <v>5</v>
      </c>
      <c r="J973" s="30" t="s">
        <v>5</v>
      </c>
      <c r="K973" s="30" t="s">
        <v>5</v>
      </c>
      <c r="L973" s="30" t="s">
        <v>5</v>
      </c>
      <c r="M973" s="30" t="s">
        <v>5</v>
      </c>
      <c r="N973" s="30" t="s">
        <v>5</v>
      </c>
      <c r="O973" s="30">
        <v>0</v>
      </c>
    </row>
    <row r="974" spans="1:15" x14ac:dyDescent="0.25">
      <c r="A974" s="21"/>
      <c r="B974" s="22"/>
      <c r="C974" s="12">
        <v>2843</v>
      </c>
      <c r="D974" s="13" t="s">
        <v>960</v>
      </c>
      <c r="E974" s="29" t="s">
        <v>5</v>
      </c>
      <c r="F974" s="29" t="s">
        <v>5</v>
      </c>
      <c r="G974" s="29" t="s">
        <v>5</v>
      </c>
      <c r="H974" s="29" t="s">
        <v>5</v>
      </c>
      <c r="I974" s="29" t="s">
        <v>5</v>
      </c>
      <c r="J974" s="29" t="s">
        <v>5</v>
      </c>
      <c r="K974" s="29" t="s">
        <v>5</v>
      </c>
      <c r="L974" s="29" t="s">
        <v>5</v>
      </c>
      <c r="M974" s="29" t="s">
        <v>5</v>
      </c>
      <c r="N974" s="29" t="s">
        <v>5</v>
      </c>
      <c r="O974" s="29">
        <v>0</v>
      </c>
    </row>
    <row r="975" spans="1:15" x14ac:dyDescent="0.25">
      <c r="A975" s="21"/>
      <c r="B975" s="22"/>
      <c r="C975" s="14">
        <v>2844</v>
      </c>
      <c r="D975" s="15" t="s">
        <v>961</v>
      </c>
      <c r="E975" s="30" t="s">
        <v>5</v>
      </c>
      <c r="F975" s="30" t="s">
        <v>5</v>
      </c>
      <c r="G975" s="30" t="s">
        <v>5</v>
      </c>
      <c r="H975" s="30" t="s">
        <v>5</v>
      </c>
      <c r="I975" s="30" t="s">
        <v>5</v>
      </c>
      <c r="J975" s="30" t="s">
        <v>5</v>
      </c>
      <c r="K975" s="30" t="s">
        <v>5</v>
      </c>
      <c r="L975" s="30" t="s">
        <v>5</v>
      </c>
      <c r="M975" s="30" t="s">
        <v>5</v>
      </c>
      <c r="N975" s="30" t="s">
        <v>5</v>
      </c>
      <c r="O975" s="30">
        <v>0</v>
      </c>
    </row>
    <row r="976" spans="1:15" x14ac:dyDescent="0.25">
      <c r="A976" s="21"/>
      <c r="B976" s="22"/>
      <c r="C976" s="12">
        <v>2845</v>
      </c>
      <c r="D976" s="13" t="s">
        <v>962</v>
      </c>
      <c r="E976" s="29" t="s">
        <v>5</v>
      </c>
      <c r="F976" s="29" t="s">
        <v>5</v>
      </c>
      <c r="G976" s="29" t="s">
        <v>5</v>
      </c>
      <c r="H976" s="29" t="s">
        <v>5</v>
      </c>
      <c r="I976" s="29" t="s">
        <v>5</v>
      </c>
      <c r="J976" s="29" t="s">
        <v>5</v>
      </c>
      <c r="K976" s="29" t="s">
        <v>5</v>
      </c>
      <c r="L976" s="29" t="s">
        <v>5</v>
      </c>
      <c r="M976" s="29" t="s">
        <v>5</v>
      </c>
      <c r="N976" s="29" t="s">
        <v>5</v>
      </c>
      <c r="O976" s="29">
        <v>0</v>
      </c>
    </row>
    <row r="977" spans="1:15" x14ac:dyDescent="0.25">
      <c r="A977" s="21"/>
      <c r="B977" s="22"/>
      <c r="C977" s="14">
        <v>2846</v>
      </c>
      <c r="D977" s="15" t="s">
        <v>963</v>
      </c>
      <c r="E977" s="30" t="s">
        <v>5</v>
      </c>
      <c r="F977" s="30">
        <v>0</v>
      </c>
      <c r="G977" s="30" t="s">
        <v>5</v>
      </c>
      <c r="H977" s="30" t="s">
        <v>5</v>
      </c>
      <c r="I977" s="30" t="s">
        <v>5</v>
      </c>
      <c r="J977" s="30" t="s">
        <v>5</v>
      </c>
      <c r="K977" s="30" t="s">
        <v>5</v>
      </c>
      <c r="L977" s="30" t="s">
        <v>5</v>
      </c>
      <c r="M977" s="30" t="s">
        <v>5</v>
      </c>
      <c r="N977" s="30" t="s">
        <v>5</v>
      </c>
      <c r="O977" s="30">
        <v>0</v>
      </c>
    </row>
    <row r="978" spans="1:15" x14ac:dyDescent="0.25">
      <c r="A978" s="21"/>
      <c r="B978" s="22"/>
      <c r="C978" s="12">
        <v>2847</v>
      </c>
      <c r="D978" s="13" t="s">
        <v>964</v>
      </c>
      <c r="E978" s="29" t="s">
        <v>5</v>
      </c>
      <c r="F978" s="29" t="s">
        <v>5</v>
      </c>
      <c r="G978" s="29" t="s">
        <v>5</v>
      </c>
      <c r="H978" s="29" t="s">
        <v>5</v>
      </c>
      <c r="I978" s="29" t="s">
        <v>5</v>
      </c>
      <c r="J978" s="29" t="s">
        <v>5</v>
      </c>
      <c r="K978" s="29" t="s">
        <v>5</v>
      </c>
      <c r="L978" s="29" t="s">
        <v>5</v>
      </c>
      <c r="M978" s="29" t="s">
        <v>5</v>
      </c>
      <c r="N978" s="29" t="s">
        <v>5</v>
      </c>
      <c r="O978" s="29" t="s">
        <v>5</v>
      </c>
    </row>
    <row r="979" spans="1:15" x14ac:dyDescent="0.25">
      <c r="A979" s="21"/>
      <c r="B979" s="22"/>
      <c r="C979" s="14">
        <v>2848</v>
      </c>
      <c r="D979" s="15" t="s">
        <v>965</v>
      </c>
      <c r="E979" s="30" t="s">
        <v>5</v>
      </c>
      <c r="F979" s="30" t="s">
        <v>5</v>
      </c>
      <c r="G979" s="30" t="s">
        <v>5</v>
      </c>
      <c r="H979" s="30" t="s">
        <v>5</v>
      </c>
      <c r="I979" s="30" t="s">
        <v>5</v>
      </c>
      <c r="J979" s="30" t="s">
        <v>5</v>
      </c>
      <c r="K979" s="30" t="s">
        <v>5</v>
      </c>
      <c r="L979" s="30" t="s">
        <v>5</v>
      </c>
      <c r="M979" s="30" t="s">
        <v>5</v>
      </c>
      <c r="N979" s="30" t="s">
        <v>5</v>
      </c>
      <c r="O979" s="30" t="s">
        <v>5</v>
      </c>
    </row>
    <row r="980" spans="1:15" x14ac:dyDescent="0.25">
      <c r="A980" s="21"/>
      <c r="B980" s="22"/>
      <c r="C980" s="12">
        <v>2849</v>
      </c>
      <c r="D980" s="13" t="s">
        <v>966</v>
      </c>
      <c r="E980" s="29">
        <v>0</v>
      </c>
      <c r="F980" s="29">
        <v>0</v>
      </c>
      <c r="G980" s="29" t="s">
        <v>5</v>
      </c>
      <c r="H980" s="29" t="s">
        <v>5</v>
      </c>
      <c r="I980" s="29" t="s">
        <v>5</v>
      </c>
      <c r="J980" s="29" t="s">
        <v>5</v>
      </c>
      <c r="K980" s="29" t="s">
        <v>5</v>
      </c>
      <c r="L980" s="29" t="s">
        <v>5</v>
      </c>
      <c r="M980" s="29" t="s">
        <v>5</v>
      </c>
      <c r="N980" s="29" t="s">
        <v>5</v>
      </c>
      <c r="O980" s="29">
        <v>0</v>
      </c>
    </row>
    <row r="981" spans="1:15" x14ac:dyDescent="0.25">
      <c r="A981" s="21"/>
      <c r="B981" s="22"/>
      <c r="C981" s="14">
        <v>2850</v>
      </c>
      <c r="D981" s="15" t="s">
        <v>967</v>
      </c>
      <c r="E981" s="30" t="s">
        <v>5</v>
      </c>
      <c r="F981" s="30" t="s">
        <v>5</v>
      </c>
      <c r="G981" s="30" t="s">
        <v>5</v>
      </c>
      <c r="H981" s="30" t="s">
        <v>5</v>
      </c>
      <c r="I981" s="30" t="s">
        <v>5</v>
      </c>
      <c r="J981" s="30" t="s">
        <v>5</v>
      </c>
      <c r="K981" s="30" t="s">
        <v>5</v>
      </c>
      <c r="L981" s="30" t="s">
        <v>5</v>
      </c>
      <c r="M981" s="30" t="s">
        <v>5</v>
      </c>
      <c r="N981" s="30" t="s">
        <v>5</v>
      </c>
      <c r="O981" s="30">
        <v>0</v>
      </c>
    </row>
    <row r="982" spans="1:15" x14ac:dyDescent="0.25">
      <c r="A982" s="21"/>
      <c r="B982" s="22"/>
      <c r="C982" s="12">
        <v>2851</v>
      </c>
      <c r="D982" s="13" t="s">
        <v>968</v>
      </c>
      <c r="E982" s="29" t="s">
        <v>5</v>
      </c>
      <c r="F982" s="29" t="s">
        <v>5</v>
      </c>
      <c r="G982" s="29" t="s">
        <v>5</v>
      </c>
      <c r="H982" s="29" t="s">
        <v>5</v>
      </c>
      <c r="I982" s="29" t="s">
        <v>5</v>
      </c>
      <c r="J982" s="29" t="s">
        <v>5</v>
      </c>
      <c r="K982" s="29" t="s">
        <v>5</v>
      </c>
      <c r="L982" s="29" t="s">
        <v>5</v>
      </c>
      <c r="M982" s="29" t="s">
        <v>5</v>
      </c>
      <c r="N982" s="29" t="s">
        <v>5</v>
      </c>
      <c r="O982" s="29" t="s">
        <v>5</v>
      </c>
    </row>
    <row r="983" spans="1:15" x14ac:dyDescent="0.25">
      <c r="A983" s="21"/>
      <c r="B983" s="22"/>
      <c r="C983" s="14">
        <v>2852</v>
      </c>
      <c r="D983" s="15" t="s">
        <v>969</v>
      </c>
      <c r="E983" s="30" t="s">
        <v>5</v>
      </c>
      <c r="F983" s="30">
        <v>0</v>
      </c>
      <c r="G983" s="30" t="s">
        <v>5</v>
      </c>
      <c r="H983" s="30" t="s">
        <v>5</v>
      </c>
      <c r="I983" s="30" t="s">
        <v>5</v>
      </c>
      <c r="J983" s="30" t="s">
        <v>5</v>
      </c>
      <c r="K983" s="30" t="s">
        <v>5</v>
      </c>
      <c r="L983" s="30" t="s">
        <v>5</v>
      </c>
      <c r="M983" s="30" t="s">
        <v>5</v>
      </c>
      <c r="N983" s="30" t="s">
        <v>5</v>
      </c>
      <c r="O983" s="30">
        <v>0</v>
      </c>
    </row>
    <row r="984" spans="1:15" x14ac:dyDescent="0.25">
      <c r="A984" s="21"/>
      <c r="B984" s="22"/>
      <c r="C984" s="12">
        <v>2853</v>
      </c>
      <c r="D984" s="13" t="s">
        <v>970</v>
      </c>
      <c r="E984" s="29" t="s">
        <v>5</v>
      </c>
      <c r="F984" s="29">
        <v>0</v>
      </c>
      <c r="G984" s="29" t="s">
        <v>5</v>
      </c>
      <c r="H984" s="29" t="s">
        <v>5</v>
      </c>
      <c r="I984" s="29" t="s">
        <v>5</v>
      </c>
      <c r="J984" s="29" t="s">
        <v>5</v>
      </c>
      <c r="K984" s="29" t="s">
        <v>5</v>
      </c>
      <c r="L984" s="29" t="s">
        <v>5</v>
      </c>
      <c r="M984" s="29" t="s">
        <v>5</v>
      </c>
      <c r="N984" s="29" t="s">
        <v>5</v>
      </c>
      <c r="O984" s="29">
        <v>0</v>
      </c>
    </row>
    <row r="985" spans="1:15" x14ac:dyDescent="0.25">
      <c r="A985" s="21"/>
      <c r="B985" s="22"/>
      <c r="C985" s="14">
        <v>2854</v>
      </c>
      <c r="D985" s="15" t="s">
        <v>971</v>
      </c>
      <c r="E985" s="30" t="s">
        <v>5</v>
      </c>
      <c r="F985" s="30" t="s">
        <v>5</v>
      </c>
      <c r="G985" s="30" t="s">
        <v>5</v>
      </c>
      <c r="H985" s="30" t="s">
        <v>5</v>
      </c>
      <c r="I985" s="30" t="s">
        <v>5</v>
      </c>
      <c r="J985" s="30" t="s">
        <v>5</v>
      </c>
      <c r="K985" s="30" t="s">
        <v>5</v>
      </c>
      <c r="L985" s="30" t="s">
        <v>5</v>
      </c>
      <c r="M985" s="30" t="s">
        <v>5</v>
      </c>
      <c r="N985" s="30" t="s">
        <v>5</v>
      </c>
      <c r="O985" s="30" t="s">
        <v>5</v>
      </c>
    </row>
    <row r="986" spans="1:15" x14ac:dyDescent="0.25">
      <c r="A986" s="21"/>
      <c r="B986" s="22"/>
      <c r="C986" s="12">
        <v>2855</v>
      </c>
      <c r="D986" s="13" t="s">
        <v>972</v>
      </c>
      <c r="E986" s="29" t="s">
        <v>5</v>
      </c>
      <c r="F986" s="29" t="s">
        <v>5</v>
      </c>
      <c r="G986" s="29" t="s">
        <v>5</v>
      </c>
      <c r="H986" s="29" t="s">
        <v>5</v>
      </c>
      <c r="I986" s="29" t="s">
        <v>5</v>
      </c>
      <c r="J986" s="29" t="s">
        <v>5</v>
      </c>
      <c r="K986" s="29" t="s">
        <v>5</v>
      </c>
      <c r="L986" s="29" t="s">
        <v>5</v>
      </c>
      <c r="M986" s="29" t="s">
        <v>5</v>
      </c>
      <c r="N986" s="29" t="s">
        <v>5</v>
      </c>
      <c r="O986" s="29">
        <v>0</v>
      </c>
    </row>
    <row r="987" spans="1:15" x14ac:dyDescent="0.25">
      <c r="A987" s="21"/>
      <c r="B987" s="22"/>
      <c r="C987" s="14">
        <v>2856</v>
      </c>
      <c r="D987" s="15" t="s">
        <v>973</v>
      </c>
      <c r="E987" s="30" t="s">
        <v>5</v>
      </c>
      <c r="F987" s="30">
        <v>0</v>
      </c>
      <c r="G987" s="30" t="s">
        <v>5</v>
      </c>
      <c r="H987" s="30" t="s">
        <v>5</v>
      </c>
      <c r="I987" s="30" t="s">
        <v>5</v>
      </c>
      <c r="J987" s="30" t="s">
        <v>5</v>
      </c>
      <c r="K987" s="30" t="s">
        <v>5</v>
      </c>
      <c r="L987" s="30" t="s">
        <v>5</v>
      </c>
      <c r="M987" s="30" t="s">
        <v>5</v>
      </c>
      <c r="N987" s="30" t="s">
        <v>5</v>
      </c>
      <c r="O987" s="30">
        <v>0</v>
      </c>
    </row>
    <row r="988" spans="1:15" x14ac:dyDescent="0.25">
      <c r="A988" s="21"/>
      <c r="B988" s="22"/>
      <c r="C988" s="12">
        <v>2857</v>
      </c>
      <c r="D988" s="13" t="s">
        <v>974</v>
      </c>
      <c r="E988" s="29" t="s">
        <v>5</v>
      </c>
      <c r="F988" s="29" t="s">
        <v>5</v>
      </c>
      <c r="G988" s="29" t="s">
        <v>5</v>
      </c>
      <c r="H988" s="29" t="s">
        <v>5</v>
      </c>
      <c r="I988" s="29" t="s">
        <v>5</v>
      </c>
      <c r="J988" s="29" t="s">
        <v>5</v>
      </c>
      <c r="K988" s="29" t="s">
        <v>5</v>
      </c>
      <c r="L988" s="29" t="s">
        <v>5</v>
      </c>
      <c r="M988" s="29" t="s">
        <v>5</v>
      </c>
      <c r="N988" s="29" t="s">
        <v>5</v>
      </c>
      <c r="O988" s="29" t="s">
        <v>5</v>
      </c>
    </row>
    <row r="989" spans="1:15" x14ac:dyDescent="0.25">
      <c r="A989" s="21"/>
      <c r="B989" s="22"/>
      <c r="C989" s="14">
        <v>2858</v>
      </c>
      <c r="D989" s="15" t="s">
        <v>975</v>
      </c>
      <c r="E989" s="30" t="s">
        <v>5</v>
      </c>
      <c r="F989" s="30">
        <v>0</v>
      </c>
      <c r="G989" s="30" t="s">
        <v>5</v>
      </c>
      <c r="H989" s="30" t="s">
        <v>5</v>
      </c>
      <c r="I989" s="30" t="s">
        <v>5</v>
      </c>
      <c r="J989" s="30" t="s">
        <v>5</v>
      </c>
      <c r="K989" s="30" t="s">
        <v>5</v>
      </c>
      <c r="L989" s="30" t="s">
        <v>5</v>
      </c>
      <c r="M989" s="30" t="s">
        <v>5</v>
      </c>
      <c r="N989" s="30" t="s">
        <v>5</v>
      </c>
      <c r="O989" s="30">
        <v>0</v>
      </c>
    </row>
    <row r="990" spans="1:15" x14ac:dyDescent="0.25">
      <c r="A990" s="21"/>
      <c r="B990" s="22"/>
      <c r="C990" s="12">
        <v>2859</v>
      </c>
      <c r="D990" s="13" t="s">
        <v>976</v>
      </c>
      <c r="E990" s="29" t="s">
        <v>5</v>
      </c>
      <c r="F990" s="29" t="s">
        <v>5</v>
      </c>
      <c r="G990" s="29" t="s">
        <v>5</v>
      </c>
      <c r="H990" s="29" t="s">
        <v>5</v>
      </c>
      <c r="I990" s="29" t="s">
        <v>5</v>
      </c>
      <c r="J990" s="29" t="s">
        <v>5</v>
      </c>
      <c r="K990" s="29" t="s">
        <v>5</v>
      </c>
      <c r="L990" s="29" t="s">
        <v>5</v>
      </c>
      <c r="M990" s="29" t="s">
        <v>5</v>
      </c>
      <c r="N990" s="29" t="s">
        <v>5</v>
      </c>
      <c r="O990" s="29">
        <v>0</v>
      </c>
    </row>
    <row r="991" spans="1:15" x14ac:dyDescent="0.25">
      <c r="A991" s="21"/>
      <c r="B991" s="22"/>
      <c r="C991" s="14">
        <v>2860</v>
      </c>
      <c r="D991" s="15" t="s">
        <v>977</v>
      </c>
      <c r="E991" s="30" t="s">
        <v>5</v>
      </c>
      <c r="F991" s="30">
        <v>0</v>
      </c>
      <c r="G991" s="30" t="s">
        <v>5</v>
      </c>
      <c r="H991" s="30" t="s">
        <v>5</v>
      </c>
      <c r="I991" s="30" t="s">
        <v>5</v>
      </c>
      <c r="J991" s="30" t="s">
        <v>5</v>
      </c>
      <c r="K991" s="30" t="s">
        <v>5</v>
      </c>
      <c r="L991" s="30" t="s">
        <v>5</v>
      </c>
      <c r="M991" s="30" t="s">
        <v>5</v>
      </c>
      <c r="N991" s="30" t="s">
        <v>5</v>
      </c>
      <c r="O991" s="30">
        <v>0</v>
      </c>
    </row>
    <row r="992" spans="1:15" x14ac:dyDescent="0.25">
      <c r="A992" s="21"/>
      <c r="B992" s="22"/>
      <c r="C992" s="12">
        <v>2861</v>
      </c>
      <c r="D992" s="13" t="s">
        <v>978</v>
      </c>
      <c r="E992" s="29" t="s">
        <v>5</v>
      </c>
      <c r="F992" s="29">
        <v>0</v>
      </c>
      <c r="G992" s="29" t="s">
        <v>5</v>
      </c>
      <c r="H992" s="29" t="s">
        <v>5</v>
      </c>
      <c r="I992" s="29" t="s">
        <v>5</v>
      </c>
      <c r="J992" s="29" t="s">
        <v>5</v>
      </c>
      <c r="K992" s="29" t="s">
        <v>5</v>
      </c>
      <c r="L992" s="29" t="s">
        <v>5</v>
      </c>
      <c r="M992" s="29" t="s">
        <v>5</v>
      </c>
      <c r="N992" s="29" t="s">
        <v>5</v>
      </c>
      <c r="O992" s="29">
        <v>0</v>
      </c>
    </row>
    <row r="993" spans="1:15" x14ac:dyDescent="0.25">
      <c r="A993" s="21"/>
      <c r="B993" s="22"/>
      <c r="C993" s="14">
        <v>2862</v>
      </c>
      <c r="D993" s="15" t="s">
        <v>979</v>
      </c>
      <c r="E993" s="30">
        <v>0</v>
      </c>
      <c r="F993" s="30">
        <v>0</v>
      </c>
      <c r="G993" s="30" t="s">
        <v>5</v>
      </c>
      <c r="H993" s="30" t="s">
        <v>5</v>
      </c>
      <c r="I993" s="30" t="s">
        <v>5</v>
      </c>
      <c r="J993" s="30" t="s">
        <v>5</v>
      </c>
      <c r="K993" s="30" t="s">
        <v>5</v>
      </c>
      <c r="L993" s="30" t="s">
        <v>5</v>
      </c>
      <c r="M993" s="30" t="s">
        <v>5</v>
      </c>
      <c r="N993" s="30" t="s">
        <v>5</v>
      </c>
      <c r="O993" s="30">
        <v>0</v>
      </c>
    </row>
    <row r="994" spans="1:15" x14ac:dyDescent="0.25">
      <c r="A994" s="21"/>
      <c r="B994" s="22"/>
      <c r="C994" s="12">
        <v>2863</v>
      </c>
      <c r="D994" s="13" t="s">
        <v>980</v>
      </c>
      <c r="E994" s="29" t="s">
        <v>5</v>
      </c>
      <c r="F994" s="29">
        <v>0</v>
      </c>
      <c r="G994" s="29" t="s">
        <v>5</v>
      </c>
      <c r="H994" s="29" t="s">
        <v>5</v>
      </c>
      <c r="I994" s="29" t="s">
        <v>5</v>
      </c>
      <c r="J994" s="29" t="s">
        <v>5</v>
      </c>
      <c r="K994" s="29" t="s">
        <v>5</v>
      </c>
      <c r="L994" s="29" t="s">
        <v>5</v>
      </c>
      <c r="M994" s="29" t="s">
        <v>5</v>
      </c>
      <c r="N994" s="29" t="s">
        <v>5</v>
      </c>
      <c r="O994" s="29">
        <v>0</v>
      </c>
    </row>
    <row r="995" spans="1:15" x14ac:dyDescent="0.25">
      <c r="A995" s="21"/>
      <c r="B995" s="22"/>
      <c r="C995" s="14">
        <v>2864</v>
      </c>
      <c r="D995" s="15" t="s">
        <v>981</v>
      </c>
      <c r="E995" s="30" t="s">
        <v>5</v>
      </c>
      <c r="F995" s="30">
        <v>0</v>
      </c>
      <c r="G995" s="30" t="s">
        <v>5</v>
      </c>
      <c r="H995" s="30" t="s">
        <v>5</v>
      </c>
      <c r="I995" s="30" t="s">
        <v>5</v>
      </c>
      <c r="J995" s="30" t="s">
        <v>5</v>
      </c>
      <c r="K995" s="30" t="s">
        <v>5</v>
      </c>
      <c r="L995" s="30" t="s">
        <v>5</v>
      </c>
      <c r="M995" s="30" t="s">
        <v>5</v>
      </c>
      <c r="N995" s="30" t="s">
        <v>5</v>
      </c>
      <c r="O995" s="30">
        <v>0</v>
      </c>
    </row>
    <row r="996" spans="1:15" x14ac:dyDescent="0.25">
      <c r="A996" s="21"/>
      <c r="B996" s="22"/>
      <c r="C996" s="12">
        <v>2865</v>
      </c>
      <c r="D996" s="13" t="s">
        <v>982</v>
      </c>
      <c r="E996" s="29" t="s">
        <v>5</v>
      </c>
      <c r="F996" s="29">
        <v>0</v>
      </c>
      <c r="G996" s="29" t="s">
        <v>5</v>
      </c>
      <c r="H996" s="29" t="s">
        <v>5</v>
      </c>
      <c r="I996" s="29" t="s">
        <v>5</v>
      </c>
      <c r="J996" s="29" t="s">
        <v>5</v>
      </c>
      <c r="K996" s="29" t="s">
        <v>5</v>
      </c>
      <c r="L996" s="29" t="s">
        <v>5</v>
      </c>
      <c r="M996" s="29" t="s">
        <v>5</v>
      </c>
      <c r="N996" s="29" t="s">
        <v>5</v>
      </c>
      <c r="O996" s="29">
        <v>0</v>
      </c>
    </row>
    <row r="997" spans="1:15" x14ac:dyDescent="0.25">
      <c r="A997" s="21"/>
      <c r="B997" s="22"/>
      <c r="C997" s="14">
        <v>2866</v>
      </c>
      <c r="D997" s="15" t="s">
        <v>983</v>
      </c>
      <c r="E997" s="30" t="s">
        <v>5</v>
      </c>
      <c r="F997" s="30">
        <v>0</v>
      </c>
      <c r="G997" s="30" t="s">
        <v>5</v>
      </c>
      <c r="H997" s="30" t="s">
        <v>5</v>
      </c>
      <c r="I997" s="30" t="s">
        <v>5</v>
      </c>
      <c r="J997" s="30" t="s">
        <v>5</v>
      </c>
      <c r="K997" s="30" t="s">
        <v>5</v>
      </c>
      <c r="L997" s="30" t="s">
        <v>5</v>
      </c>
      <c r="M997" s="30" t="s">
        <v>5</v>
      </c>
      <c r="N997" s="30" t="s">
        <v>5</v>
      </c>
      <c r="O997" s="30">
        <v>0</v>
      </c>
    </row>
    <row r="998" spans="1:15" x14ac:dyDescent="0.25">
      <c r="A998" s="21"/>
      <c r="B998" s="22"/>
      <c r="C998" s="12">
        <v>2867</v>
      </c>
      <c r="D998" s="13" t="s">
        <v>984</v>
      </c>
      <c r="E998" s="29" t="s">
        <v>5</v>
      </c>
      <c r="F998" s="29" t="s">
        <v>5</v>
      </c>
      <c r="G998" s="29" t="s">
        <v>5</v>
      </c>
      <c r="H998" s="29" t="s">
        <v>5</v>
      </c>
      <c r="I998" s="29" t="s">
        <v>5</v>
      </c>
      <c r="J998" s="29" t="s">
        <v>5</v>
      </c>
      <c r="K998" s="29" t="s">
        <v>5</v>
      </c>
      <c r="L998" s="29" t="s">
        <v>5</v>
      </c>
      <c r="M998" s="29" t="s">
        <v>5</v>
      </c>
      <c r="N998" s="29" t="s">
        <v>5</v>
      </c>
      <c r="O998" s="29" t="s">
        <v>5</v>
      </c>
    </row>
    <row r="999" spans="1:15" x14ac:dyDescent="0.25">
      <c r="A999" s="21"/>
      <c r="B999" s="22"/>
      <c r="C999" s="14">
        <v>2868</v>
      </c>
      <c r="D999" s="15" t="s">
        <v>985</v>
      </c>
      <c r="E999" s="30" t="s">
        <v>5</v>
      </c>
      <c r="F999" s="30" t="s">
        <v>5</v>
      </c>
      <c r="G999" s="30" t="s">
        <v>5</v>
      </c>
      <c r="H999" s="30" t="s">
        <v>5</v>
      </c>
      <c r="I999" s="30" t="s">
        <v>5</v>
      </c>
      <c r="J999" s="30" t="s">
        <v>5</v>
      </c>
      <c r="K999" s="30" t="s">
        <v>5</v>
      </c>
      <c r="L999" s="30" t="s">
        <v>5</v>
      </c>
      <c r="M999" s="30" t="s">
        <v>5</v>
      </c>
      <c r="N999" s="30" t="s">
        <v>5</v>
      </c>
      <c r="O999" s="30">
        <v>0</v>
      </c>
    </row>
    <row r="1000" spans="1:15" x14ac:dyDescent="0.25">
      <c r="A1000" s="21"/>
      <c r="B1000" s="22"/>
      <c r="C1000" s="12">
        <v>2869</v>
      </c>
      <c r="D1000" s="13" t="s">
        <v>986</v>
      </c>
      <c r="E1000" s="29" t="s">
        <v>5</v>
      </c>
      <c r="F1000" s="29">
        <v>0</v>
      </c>
      <c r="G1000" s="29" t="s">
        <v>5</v>
      </c>
      <c r="H1000" s="29" t="s">
        <v>5</v>
      </c>
      <c r="I1000" s="29" t="s">
        <v>5</v>
      </c>
      <c r="J1000" s="29" t="s">
        <v>5</v>
      </c>
      <c r="K1000" s="29" t="s">
        <v>5</v>
      </c>
      <c r="L1000" s="29" t="s">
        <v>5</v>
      </c>
      <c r="M1000" s="29" t="s">
        <v>5</v>
      </c>
      <c r="N1000" s="29" t="s">
        <v>5</v>
      </c>
      <c r="O1000" s="29">
        <v>0</v>
      </c>
    </row>
    <row r="1001" spans="1:15" x14ac:dyDescent="0.25">
      <c r="A1001" s="21"/>
      <c r="B1001" s="22"/>
      <c r="C1001" s="14">
        <v>2881</v>
      </c>
      <c r="D1001" s="15" t="s">
        <v>987</v>
      </c>
      <c r="E1001" s="30" t="s">
        <v>5</v>
      </c>
      <c r="F1001" s="30">
        <v>0</v>
      </c>
      <c r="G1001" s="30" t="s">
        <v>5</v>
      </c>
      <c r="H1001" s="30" t="s">
        <v>5</v>
      </c>
      <c r="I1001" s="30" t="s">
        <v>5</v>
      </c>
      <c r="J1001" s="30" t="s">
        <v>5</v>
      </c>
      <c r="K1001" s="30" t="s">
        <v>5</v>
      </c>
      <c r="L1001" s="30" t="s">
        <v>5</v>
      </c>
      <c r="M1001" s="30" t="s">
        <v>5</v>
      </c>
      <c r="N1001" s="30" t="s">
        <v>5</v>
      </c>
      <c r="O1001" s="30">
        <v>0</v>
      </c>
    </row>
    <row r="1002" spans="1:15" x14ac:dyDescent="0.25">
      <c r="A1002" s="21"/>
      <c r="B1002" s="22"/>
      <c r="C1002" s="12">
        <v>2882</v>
      </c>
      <c r="D1002" s="13" t="s">
        <v>988</v>
      </c>
      <c r="E1002" s="29" t="s">
        <v>5</v>
      </c>
      <c r="F1002" s="29" t="s">
        <v>5</v>
      </c>
      <c r="G1002" s="29" t="s">
        <v>5</v>
      </c>
      <c r="H1002" s="29" t="s">
        <v>5</v>
      </c>
      <c r="I1002" s="29" t="s">
        <v>5</v>
      </c>
      <c r="J1002" s="29" t="s">
        <v>5</v>
      </c>
      <c r="K1002" s="29" t="s">
        <v>5</v>
      </c>
      <c r="L1002" s="29" t="s">
        <v>5</v>
      </c>
      <c r="M1002" s="29" t="s">
        <v>5</v>
      </c>
      <c r="N1002" s="29" t="s">
        <v>5</v>
      </c>
      <c r="O1002" s="29">
        <v>0</v>
      </c>
    </row>
    <row r="1003" spans="1:15" x14ac:dyDescent="0.25">
      <c r="A1003" s="21"/>
      <c r="B1003" s="22"/>
      <c r="C1003" s="14">
        <v>2883</v>
      </c>
      <c r="D1003" s="15" t="s">
        <v>989</v>
      </c>
      <c r="E1003" s="30" t="s">
        <v>5</v>
      </c>
      <c r="F1003" s="30">
        <v>0</v>
      </c>
      <c r="G1003" s="30" t="s">
        <v>5</v>
      </c>
      <c r="H1003" s="30" t="s">
        <v>5</v>
      </c>
      <c r="I1003" s="30" t="s">
        <v>5</v>
      </c>
      <c r="J1003" s="30" t="s">
        <v>5</v>
      </c>
      <c r="K1003" s="30" t="s">
        <v>5</v>
      </c>
      <c r="L1003" s="30" t="s">
        <v>5</v>
      </c>
      <c r="M1003" s="30" t="s">
        <v>5</v>
      </c>
      <c r="N1003" s="30" t="s">
        <v>5</v>
      </c>
      <c r="O1003" s="30">
        <v>0</v>
      </c>
    </row>
    <row r="1004" spans="1:15" x14ac:dyDescent="0.25">
      <c r="A1004" s="21"/>
      <c r="B1004" s="22"/>
      <c r="C1004" s="12">
        <v>2884</v>
      </c>
      <c r="D1004" s="13" t="s">
        <v>990</v>
      </c>
      <c r="E1004" s="29" t="s">
        <v>5</v>
      </c>
      <c r="F1004" s="29">
        <v>0</v>
      </c>
      <c r="G1004" s="29" t="s">
        <v>5</v>
      </c>
      <c r="H1004" s="29" t="s">
        <v>5</v>
      </c>
      <c r="I1004" s="29" t="s">
        <v>5</v>
      </c>
      <c r="J1004" s="29" t="s">
        <v>5</v>
      </c>
      <c r="K1004" s="29" t="s">
        <v>5</v>
      </c>
      <c r="L1004" s="29" t="s">
        <v>5</v>
      </c>
      <c r="M1004" s="29" t="s">
        <v>5</v>
      </c>
      <c r="N1004" s="29" t="s">
        <v>5</v>
      </c>
      <c r="O1004" s="29">
        <v>0</v>
      </c>
    </row>
    <row r="1005" spans="1:15" x14ac:dyDescent="0.25">
      <c r="A1005" s="21"/>
      <c r="B1005" s="22"/>
      <c r="C1005" s="14">
        <v>2885</v>
      </c>
      <c r="D1005" s="15" t="s">
        <v>991</v>
      </c>
      <c r="E1005" s="30" t="s">
        <v>5</v>
      </c>
      <c r="F1005" s="30" t="s">
        <v>5</v>
      </c>
      <c r="G1005" s="30" t="s">
        <v>5</v>
      </c>
      <c r="H1005" s="30" t="s">
        <v>5</v>
      </c>
      <c r="I1005" s="30" t="s">
        <v>5</v>
      </c>
      <c r="J1005" s="30" t="s">
        <v>5</v>
      </c>
      <c r="K1005" s="30" t="s">
        <v>5</v>
      </c>
      <c r="L1005" s="30" t="s">
        <v>5</v>
      </c>
      <c r="M1005" s="30" t="s">
        <v>5</v>
      </c>
      <c r="N1005" s="30" t="s">
        <v>5</v>
      </c>
      <c r="O1005" s="30">
        <v>0</v>
      </c>
    </row>
    <row r="1006" spans="1:15" x14ac:dyDescent="0.25">
      <c r="A1006" s="21"/>
      <c r="B1006" s="22"/>
      <c r="C1006" s="12">
        <v>2886</v>
      </c>
      <c r="D1006" s="13" t="s">
        <v>992</v>
      </c>
      <c r="E1006" s="29" t="s">
        <v>5</v>
      </c>
      <c r="F1006" s="29">
        <v>0</v>
      </c>
      <c r="G1006" s="29" t="s">
        <v>5</v>
      </c>
      <c r="H1006" s="29" t="s">
        <v>5</v>
      </c>
      <c r="I1006" s="29" t="s">
        <v>5</v>
      </c>
      <c r="J1006" s="29" t="s">
        <v>5</v>
      </c>
      <c r="K1006" s="29" t="s">
        <v>5</v>
      </c>
      <c r="L1006" s="29" t="s">
        <v>5</v>
      </c>
      <c r="M1006" s="29" t="s">
        <v>5</v>
      </c>
      <c r="N1006" s="29" t="s">
        <v>5</v>
      </c>
      <c r="O1006" s="29">
        <v>0</v>
      </c>
    </row>
    <row r="1007" spans="1:15" x14ac:dyDescent="0.25">
      <c r="A1007" s="21"/>
      <c r="B1007" s="22"/>
      <c r="C1007" s="14">
        <v>2887</v>
      </c>
      <c r="D1007" s="15" t="s">
        <v>993</v>
      </c>
      <c r="E1007" s="30" t="s">
        <v>5</v>
      </c>
      <c r="F1007" s="30">
        <v>0</v>
      </c>
      <c r="G1007" s="30" t="s">
        <v>5</v>
      </c>
      <c r="H1007" s="30" t="s">
        <v>5</v>
      </c>
      <c r="I1007" s="30" t="s">
        <v>5</v>
      </c>
      <c r="J1007" s="30" t="s">
        <v>5</v>
      </c>
      <c r="K1007" s="30" t="s">
        <v>5</v>
      </c>
      <c r="L1007" s="30" t="s">
        <v>5</v>
      </c>
      <c r="M1007" s="30" t="s">
        <v>5</v>
      </c>
      <c r="N1007" s="30" t="s">
        <v>5</v>
      </c>
      <c r="O1007" s="30">
        <v>0</v>
      </c>
    </row>
    <row r="1008" spans="1:15" x14ac:dyDescent="0.25">
      <c r="A1008" s="21"/>
      <c r="B1008" s="22"/>
      <c r="C1008" s="12">
        <v>2888</v>
      </c>
      <c r="D1008" s="13" t="s">
        <v>994</v>
      </c>
      <c r="E1008" s="29" t="s">
        <v>5</v>
      </c>
      <c r="F1008" s="29">
        <v>0</v>
      </c>
      <c r="G1008" s="29" t="s">
        <v>5</v>
      </c>
      <c r="H1008" s="29" t="s">
        <v>5</v>
      </c>
      <c r="I1008" s="29" t="s">
        <v>5</v>
      </c>
      <c r="J1008" s="29" t="s">
        <v>5</v>
      </c>
      <c r="K1008" s="29" t="s">
        <v>5</v>
      </c>
      <c r="L1008" s="29" t="s">
        <v>5</v>
      </c>
      <c r="M1008" s="29" t="s">
        <v>5</v>
      </c>
      <c r="N1008" s="29" t="s">
        <v>5</v>
      </c>
      <c r="O1008" s="29">
        <v>0</v>
      </c>
    </row>
    <row r="1009" spans="1:15" x14ac:dyDescent="0.25">
      <c r="A1009" s="21"/>
      <c r="B1009" s="22"/>
      <c r="C1009" s="14">
        <v>2889</v>
      </c>
      <c r="D1009" s="15" t="s">
        <v>995</v>
      </c>
      <c r="E1009" s="30" t="s">
        <v>5</v>
      </c>
      <c r="F1009" s="30" t="s">
        <v>5</v>
      </c>
      <c r="G1009" s="30" t="s">
        <v>5</v>
      </c>
      <c r="H1009" s="30" t="s">
        <v>5</v>
      </c>
      <c r="I1009" s="30" t="s">
        <v>5</v>
      </c>
      <c r="J1009" s="30" t="s">
        <v>5</v>
      </c>
      <c r="K1009" s="30" t="s">
        <v>5</v>
      </c>
      <c r="L1009" s="30" t="s">
        <v>5</v>
      </c>
      <c r="M1009" s="30" t="s">
        <v>5</v>
      </c>
      <c r="N1009" s="30" t="s">
        <v>5</v>
      </c>
      <c r="O1009" s="30">
        <v>0</v>
      </c>
    </row>
    <row r="1010" spans="1:15" x14ac:dyDescent="0.25">
      <c r="A1010" s="21"/>
      <c r="B1010" s="22"/>
      <c r="C1010" s="12">
        <v>2890</v>
      </c>
      <c r="D1010" s="13" t="s">
        <v>996</v>
      </c>
      <c r="E1010" s="29" t="s">
        <v>5</v>
      </c>
      <c r="F1010" s="29" t="s">
        <v>5</v>
      </c>
      <c r="G1010" s="29" t="s">
        <v>5</v>
      </c>
      <c r="H1010" s="29" t="s">
        <v>5</v>
      </c>
      <c r="I1010" s="29" t="s">
        <v>5</v>
      </c>
      <c r="J1010" s="29" t="s">
        <v>5</v>
      </c>
      <c r="K1010" s="29" t="s">
        <v>5</v>
      </c>
      <c r="L1010" s="29" t="s">
        <v>5</v>
      </c>
      <c r="M1010" s="29" t="s">
        <v>5</v>
      </c>
      <c r="N1010" s="29" t="s">
        <v>5</v>
      </c>
      <c r="O1010" s="29" t="s">
        <v>5</v>
      </c>
    </row>
    <row r="1011" spans="1:15" x14ac:dyDescent="0.25">
      <c r="A1011" s="21"/>
      <c r="B1011" s="22"/>
      <c r="C1011" s="14">
        <v>2891</v>
      </c>
      <c r="D1011" s="15" t="s">
        <v>997</v>
      </c>
      <c r="E1011" s="30">
        <v>0</v>
      </c>
      <c r="F1011" s="30">
        <v>0</v>
      </c>
      <c r="G1011" s="30" t="s">
        <v>5</v>
      </c>
      <c r="H1011" s="30" t="s">
        <v>5</v>
      </c>
      <c r="I1011" s="30" t="s">
        <v>5</v>
      </c>
      <c r="J1011" s="30" t="s">
        <v>5</v>
      </c>
      <c r="K1011" s="30" t="s">
        <v>5</v>
      </c>
      <c r="L1011" s="30" t="s">
        <v>5</v>
      </c>
      <c r="M1011" s="30" t="s">
        <v>5</v>
      </c>
      <c r="N1011" s="30" t="s">
        <v>5</v>
      </c>
      <c r="O1011" s="30">
        <v>0</v>
      </c>
    </row>
    <row r="1012" spans="1:15" x14ac:dyDescent="0.25">
      <c r="A1012" s="21"/>
      <c r="B1012" s="22"/>
      <c r="C1012" s="12">
        <v>2892</v>
      </c>
      <c r="D1012" s="13" t="s">
        <v>998</v>
      </c>
      <c r="E1012" s="29" t="s">
        <v>5</v>
      </c>
      <c r="F1012" s="29">
        <v>0</v>
      </c>
      <c r="G1012" s="29" t="s">
        <v>5</v>
      </c>
      <c r="H1012" s="29" t="s">
        <v>5</v>
      </c>
      <c r="I1012" s="29" t="s">
        <v>5</v>
      </c>
      <c r="J1012" s="29" t="s">
        <v>5</v>
      </c>
      <c r="K1012" s="29" t="s">
        <v>5</v>
      </c>
      <c r="L1012" s="29" t="s">
        <v>5</v>
      </c>
      <c r="M1012" s="29" t="s">
        <v>5</v>
      </c>
      <c r="N1012" s="29" t="s">
        <v>5</v>
      </c>
      <c r="O1012" s="29">
        <v>0</v>
      </c>
    </row>
    <row r="1013" spans="1:15" x14ac:dyDescent="0.25">
      <c r="A1013" s="21"/>
      <c r="B1013" s="22"/>
      <c r="C1013" s="14">
        <v>2893</v>
      </c>
      <c r="D1013" s="15" t="s">
        <v>999</v>
      </c>
      <c r="E1013" s="30" t="s">
        <v>5</v>
      </c>
      <c r="F1013" s="30">
        <v>0</v>
      </c>
      <c r="G1013" s="30" t="s">
        <v>5</v>
      </c>
      <c r="H1013" s="30" t="s">
        <v>5</v>
      </c>
      <c r="I1013" s="30" t="s">
        <v>5</v>
      </c>
      <c r="J1013" s="30" t="s">
        <v>5</v>
      </c>
      <c r="K1013" s="30" t="s">
        <v>5</v>
      </c>
      <c r="L1013" s="30" t="s">
        <v>5</v>
      </c>
      <c r="M1013" s="30" t="s">
        <v>5</v>
      </c>
      <c r="N1013" s="30" t="s">
        <v>5</v>
      </c>
      <c r="O1013" s="30">
        <v>0</v>
      </c>
    </row>
    <row r="1014" spans="1:15" x14ac:dyDescent="0.25">
      <c r="A1014" s="21"/>
      <c r="B1014" s="22"/>
      <c r="C1014" s="12">
        <v>2894</v>
      </c>
      <c r="D1014" s="13" t="s">
        <v>1000</v>
      </c>
      <c r="E1014" s="29" t="s">
        <v>5</v>
      </c>
      <c r="F1014" s="29">
        <v>0</v>
      </c>
      <c r="G1014" s="29" t="s">
        <v>5</v>
      </c>
      <c r="H1014" s="29" t="s">
        <v>5</v>
      </c>
      <c r="I1014" s="29" t="s">
        <v>5</v>
      </c>
      <c r="J1014" s="29" t="s">
        <v>5</v>
      </c>
      <c r="K1014" s="29" t="s">
        <v>5</v>
      </c>
      <c r="L1014" s="29" t="s">
        <v>5</v>
      </c>
      <c r="M1014" s="29" t="s">
        <v>5</v>
      </c>
      <c r="N1014" s="29" t="s">
        <v>5</v>
      </c>
      <c r="O1014" s="29">
        <v>0</v>
      </c>
    </row>
    <row r="1015" spans="1:15" x14ac:dyDescent="0.25">
      <c r="A1015" s="21"/>
      <c r="B1015" s="22"/>
      <c r="C1015" s="14">
        <v>2895</v>
      </c>
      <c r="D1015" s="15" t="s">
        <v>1001</v>
      </c>
      <c r="E1015" s="30">
        <v>0</v>
      </c>
      <c r="F1015" s="30" t="s">
        <v>5</v>
      </c>
      <c r="G1015" s="30" t="s">
        <v>5</v>
      </c>
      <c r="H1015" s="30" t="s">
        <v>5</v>
      </c>
      <c r="I1015" s="30" t="s">
        <v>5</v>
      </c>
      <c r="J1015" s="30" t="s">
        <v>5</v>
      </c>
      <c r="K1015" s="30" t="s">
        <v>5</v>
      </c>
      <c r="L1015" s="30" t="s">
        <v>5</v>
      </c>
      <c r="M1015" s="30" t="s">
        <v>5</v>
      </c>
      <c r="N1015" s="30" t="s">
        <v>5</v>
      </c>
      <c r="O1015" s="30">
        <v>0</v>
      </c>
    </row>
    <row r="1016" spans="1:15" x14ac:dyDescent="0.25">
      <c r="A1016" s="23"/>
      <c r="B1016" s="24"/>
      <c r="C1016" s="12">
        <v>10013</v>
      </c>
      <c r="D1016" s="13" t="s">
        <v>2244</v>
      </c>
      <c r="E1016" s="29">
        <v>0</v>
      </c>
      <c r="F1016" s="29">
        <v>0</v>
      </c>
      <c r="G1016" s="29">
        <v>0</v>
      </c>
      <c r="H1016" s="29">
        <v>0</v>
      </c>
      <c r="I1016" s="29">
        <v>0</v>
      </c>
      <c r="J1016" s="29">
        <v>0</v>
      </c>
      <c r="K1016" s="29">
        <v>0</v>
      </c>
      <c r="L1016" s="29" t="s">
        <v>5</v>
      </c>
      <c r="M1016" s="29" t="s">
        <v>5</v>
      </c>
      <c r="N1016" s="29" t="s">
        <v>5</v>
      </c>
      <c r="O1016" s="29">
        <v>0</v>
      </c>
    </row>
    <row r="1017" spans="1:15" x14ac:dyDescent="0.25">
      <c r="A1017" s="19">
        <v>14</v>
      </c>
      <c r="B1017" s="20" t="s">
        <v>1002</v>
      </c>
      <c r="C1017" s="14">
        <v>2901</v>
      </c>
      <c r="D1017" s="15" t="s">
        <v>1003</v>
      </c>
      <c r="E1017" s="30" t="s">
        <v>5</v>
      </c>
      <c r="F1017" s="30">
        <v>0</v>
      </c>
      <c r="G1017" s="30" t="s">
        <v>5</v>
      </c>
      <c r="H1017" s="30" t="s">
        <v>5</v>
      </c>
      <c r="I1017" s="30" t="s">
        <v>5</v>
      </c>
      <c r="J1017" s="30" t="s">
        <v>5</v>
      </c>
      <c r="K1017" s="30" t="s">
        <v>5</v>
      </c>
      <c r="L1017" s="30" t="s">
        <v>5</v>
      </c>
      <c r="M1017" s="30" t="s">
        <v>5</v>
      </c>
      <c r="N1017" s="30" t="s">
        <v>5</v>
      </c>
      <c r="O1017" s="30">
        <v>0</v>
      </c>
    </row>
    <row r="1018" spans="1:15" x14ac:dyDescent="0.25">
      <c r="A1018" s="21"/>
      <c r="B1018" s="22"/>
      <c r="C1018" s="12">
        <v>2903</v>
      </c>
      <c r="D1018" s="13" t="s">
        <v>1004</v>
      </c>
      <c r="E1018" s="29">
        <v>0</v>
      </c>
      <c r="F1018" s="29">
        <v>0</v>
      </c>
      <c r="G1018" s="29" t="s">
        <v>5</v>
      </c>
      <c r="H1018" s="29" t="s">
        <v>5</v>
      </c>
      <c r="I1018" s="29" t="s">
        <v>5</v>
      </c>
      <c r="J1018" s="29" t="s">
        <v>5</v>
      </c>
      <c r="K1018" s="29" t="s">
        <v>5</v>
      </c>
      <c r="L1018" s="29" t="s">
        <v>5</v>
      </c>
      <c r="M1018" s="29" t="s">
        <v>5</v>
      </c>
      <c r="N1018" s="29" t="s">
        <v>5</v>
      </c>
      <c r="O1018" s="29">
        <v>0</v>
      </c>
    </row>
    <row r="1019" spans="1:15" x14ac:dyDescent="0.25">
      <c r="A1019" s="21"/>
      <c r="B1019" s="22"/>
      <c r="C1019" s="14">
        <v>2904</v>
      </c>
      <c r="D1019" s="15" t="s">
        <v>1005</v>
      </c>
      <c r="E1019" s="30">
        <v>0</v>
      </c>
      <c r="F1019" s="30">
        <v>0</v>
      </c>
      <c r="G1019" s="30" t="s">
        <v>5</v>
      </c>
      <c r="H1019" s="30" t="s">
        <v>5</v>
      </c>
      <c r="I1019" s="30" t="s">
        <v>5</v>
      </c>
      <c r="J1019" s="30" t="s">
        <v>5</v>
      </c>
      <c r="K1019" s="30" t="s">
        <v>5</v>
      </c>
      <c r="L1019" s="30" t="s">
        <v>5</v>
      </c>
      <c r="M1019" s="30" t="s">
        <v>5</v>
      </c>
      <c r="N1019" s="30" t="s">
        <v>5</v>
      </c>
      <c r="O1019" s="30">
        <v>0</v>
      </c>
    </row>
    <row r="1020" spans="1:15" x14ac:dyDescent="0.25">
      <c r="A1020" s="21"/>
      <c r="B1020" s="22"/>
      <c r="C1020" s="12">
        <v>2914</v>
      </c>
      <c r="D1020" s="13" t="s">
        <v>1006</v>
      </c>
      <c r="E1020" s="29" t="s">
        <v>5</v>
      </c>
      <c r="F1020" s="29" t="s">
        <v>5</v>
      </c>
      <c r="G1020" s="29" t="s">
        <v>5</v>
      </c>
      <c r="H1020" s="29" t="s">
        <v>5</v>
      </c>
      <c r="I1020" s="29" t="s">
        <v>5</v>
      </c>
      <c r="J1020" s="29" t="s">
        <v>5</v>
      </c>
      <c r="K1020" s="29" t="s">
        <v>5</v>
      </c>
      <c r="L1020" s="29" t="s">
        <v>5</v>
      </c>
      <c r="M1020" s="29" t="s">
        <v>5</v>
      </c>
      <c r="N1020" s="29" t="s">
        <v>5</v>
      </c>
      <c r="O1020" s="29">
        <v>0</v>
      </c>
    </row>
    <row r="1021" spans="1:15" x14ac:dyDescent="0.25">
      <c r="A1021" s="21"/>
      <c r="B1021" s="22"/>
      <c r="C1021" s="14">
        <v>2915</v>
      </c>
      <c r="D1021" s="15" t="s">
        <v>1007</v>
      </c>
      <c r="E1021" s="30" t="s">
        <v>5</v>
      </c>
      <c r="F1021" s="30">
        <v>0</v>
      </c>
      <c r="G1021" s="30" t="s">
        <v>5</v>
      </c>
      <c r="H1021" s="30" t="s">
        <v>5</v>
      </c>
      <c r="I1021" s="30" t="s">
        <v>5</v>
      </c>
      <c r="J1021" s="30" t="s">
        <v>5</v>
      </c>
      <c r="K1021" s="30" t="s">
        <v>5</v>
      </c>
      <c r="L1021" s="30" t="s">
        <v>5</v>
      </c>
      <c r="M1021" s="30" t="s">
        <v>5</v>
      </c>
      <c r="N1021" s="30" t="s">
        <v>5</v>
      </c>
      <c r="O1021" s="30">
        <v>0</v>
      </c>
    </row>
    <row r="1022" spans="1:15" x14ac:dyDescent="0.25">
      <c r="A1022" s="21"/>
      <c r="B1022" s="22"/>
      <c r="C1022" s="12">
        <v>2917</v>
      </c>
      <c r="D1022" s="13" t="s">
        <v>1008</v>
      </c>
      <c r="E1022" s="29" t="s">
        <v>5</v>
      </c>
      <c r="F1022" s="29">
        <v>0</v>
      </c>
      <c r="G1022" s="29" t="s">
        <v>5</v>
      </c>
      <c r="H1022" s="29" t="s">
        <v>5</v>
      </c>
      <c r="I1022" s="29" t="s">
        <v>5</v>
      </c>
      <c r="J1022" s="29" t="s">
        <v>5</v>
      </c>
      <c r="K1022" s="29" t="s">
        <v>5</v>
      </c>
      <c r="L1022" s="29" t="s">
        <v>5</v>
      </c>
      <c r="M1022" s="29" t="s">
        <v>5</v>
      </c>
      <c r="N1022" s="29" t="s">
        <v>5</v>
      </c>
      <c r="O1022" s="29">
        <v>0</v>
      </c>
    </row>
    <row r="1023" spans="1:15" x14ac:dyDescent="0.25">
      <c r="A1023" s="21"/>
      <c r="B1023" s="22"/>
      <c r="C1023" s="14">
        <v>2919</v>
      </c>
      <c r="D1023" s="15" t="s">
        <v>1009</v>
      </c>
      <c r="E1023" s="30">
        <v>0</v>
      </c>
      <c r="F1023" s="30">
        <v>0</v>
      </c>
      <c r="G1023" s="30" t="s">
        <v>5</v>
      </c>
      <c r="H1023" s="30" t="s">
        <v>5</v>
      </c>
      <c r="I1023" s="30" t="s">
        <v>5</v>
      </c>
      <c r="J1023" s="30" t="s">
        <v>5</v>
      </c>
      <c r="K1023" s="30" t="s">
        <v>5</v>
      </c>
      <c r="L1023" s="30" t="s">
        <v>5</v>
      </c>
      <c r="M1023" s="30" t="s">
        <v>5</v>
      </c>
      <c r="N1023" s="30" t="s">
        <v>5</v>
      </c>
      <c r="O1023" s="30">
        <v>0</v>
      </c>
    </row>
    <row r="1024" spans="1:15" x14ac:dyDescent="0.25">
      <c r="A1024" s="21"/>
      <c r="B1024" s="22"/>
      <c r="C1024" s="12">
        <v>2920</v>
      </c>
      <c r="D1024" s="13" t="s">
        <v>1010</v>
      </c>
      <c r="E1024" s="29">
        <v>0</v>
      </c>
      <c r="F1024" s="29">
        <v>0</v>
      </c>
      <c r="G1024" s="29">
        <v>0</v>
      </c>
      <c r="H1024" s="29">
        <v>0</v>
      </c>
      <c r="I1024" s="29">
        <v>0</v>
      </c>
      <c r="J1024" s="29" t="s">
        <v>5</v>
      </c>
      <c r="K1024" s="29" t="s">
        <v>5</v>
      </c>
      <c r="L1024" s="29" t="s">
        <v>5</v>
      </c>
      <c r="M1024" s="29" t="s">
        <v>5</v>
      </c>
      <c r="N1024" s="29" t="s">
        <v>5</v>
      </c>
      <c r="O1024" s="29">
        <v>0</v>
      </c>
    </row>
    <row r="1025" spans="1:15" x14ac:dyDescent="0.25">
      <c r="A1025" s="21"/>
      <c r="B1025" s="22"/>
      <c r="C1025" s="14">
        <v>2931</v>
      </c>
      <c r="D1025" s="15" t="s">
        <v>1011</v>
      </c>
      <c r="E1025" s="30" t="s">
        <v>5</v>
      </c>
      <c r="F1025" s="30">
        <v>0</v>
      </c>
      <c r="G1025" s="30" t="s">
        <v>5</v>
      </c>
      <c r="H1025" s="30" t="s">
        <v>5</v>
      </c>
      <c r="I1025" s="30" t="s">
        <v>5</v>
      </c>
      <c r="J1025" s="30" t="s">
        <v>5</v>
      </c>
      <c r="K1025" s="30" t="s">
        <v>5</v>
      </c>
      <c r="L1025" s="30" t="s">
        <v>5</v>
      </c>
      <c r="M1025" s="30" t="s">
        <v>5</v>
      </c>
      <c r="N1025" s="30" t="s">
        <v>5</v>
      </c>
      <c r="O1025" s="30">
        <v>0</v>
      </c>
    </row>
    <row r="1026" spans="1:15" x14ac:dyDescent="0.25">
      <c r="A1026" s="21"/>
      <c r="B1026" s="22"/>
      <c r="C1026" s="12">
        <v>2932</v>
      </c>
      <c r="D1026" s="13" t="s">
        <v>1012</v>
      </c>
      <c r="E1026" s="29">
        <v>0</v>
      </c>
      <c r="F1026" s="29">
        <v>0</v>
      </c>
      <c r="G1026" s="29" t="s">
        <v>5</v>
      </c>
      <c r="H1026" s="29" t="s">
        <v>5</v>
      </c>
      <c r="I1026" s="29" t="s">
        <v>5</v>
      </c>
      <c r="J1026" s="29" t="s">
        <v>5</v>
      </c>
      <c r="K1026" s="29" t="s">
        <v>5</v>
      </c>
      <c r="L1026" s="29" t="s">
        <v>5</v>
      </c>
      <c r="M1026" s="29" t="s">
        <v>5</v>
      </c>
      <c r="N1026" s="29" t="s">
        <v>5</v>
      </c>
      <c r="O1026" s="29">
        <v>0</v>
      </c>
    </row>
    <row r="1027" spans="1:15" x14ac:dyDescent="0.25">
      <c r="A1027" s="21"/>
      <c r="B1027" s="22"/>
      <c r="C1027" s="14">
        <v>2933</v>
      </c>
      <c r="D1027" s="15" t="s">
        <v>1013</v>
      </c>
      <c r="E1027" s="30" t="s">
        <v>5</v>
      </c>
      <c r="F1027" s="30">
        <v>0</v>
      </c>
      <c r="G1027" s="30" t="s">
        <v>5</v>
      </c>
      <c r="H1027" s="30" t="s">
        <v>5</v>
      </c>
      <c r="I1027" s="30" t="s">
        <v>5</v>
      </c>
      <c r="J1027" s="30" t="s">
        <v>5</v>
      </c>
      <c r="K1027" s="30" t="s">
        <v>5</v>
      </c>
      <c r="L1027" s="30" t="s">
        <v>5</v>
      </c>
      <c r="M1027" s="30" t="s">
        <v>5</v>
      </c>
      <c r="N1027" s="30" t="s">
        <v>5</v>
      </c>
      <c r="O1027" s="30">
        <v>0</v>
      </c>
    </row>
    <row r="1028" spans="1:15" x14ac:dyDescent="0.25">
      <c r="A1028" s="21"/>
      <c r="B1028" s="22"/>
      <c r="C1028" s="12">
        <v>2936</v>
      </c>
      <c r="D1028" s="13" t="s">
        <v>1014</v>
      </c>
      <c r="E1028" s="29">
        <v>0</v>
      </c>
      <c r="F1028" s="29">
        <v>0</v>
      </c>
      <c r="G1028" s="29" t="s">
        <v>5</v>
      </c>
      <c r="H1028" s="29" t="s">
        <v>5</v>
      </c>
      <c r="I1028" s="29" t="s">
        <v>5</v>
      </c>
      <c r="J1028" s="29" t="s">
        <v>5</v>
      </c>
      <c r="K1028" s="29" t="s">
        <v>5</v>
      </c>
      <c r="L1028" s="29" t="s">
        <v>5</v>
      </c>
      <c r="M1028" s="29" t="s">
        <v>5</v>
      </c>
      <c r="N1028" s="29" t="s">
        <v>5</v>
      </c>
      <c r="O1028" s="29">
        <v>0</v>
      </c>
    </row>
    <row r="1029" spans="1:15" x14ac:dyDescent="0.25">
      <c r="A1029" s="21"/>
      <c r="B1029" s="22"/>
      <c r="C1029" s="14">
        <v>2937</v>
      </c>
      <c r="D1029" s="15" t="s">
        <v>1015</v>
      </c>
      <c r="E1029" s="30">
        <v>0</v>
      </c>
      <c r="F1029" s="30">
        <v>0</v>
      </c>
      <c r="G1029" s="30">
        <v>0</v>
      </c>
      <c r="H1029" s="30">
        <v>0</v>
      </c>
      <c r="I1029" s="30">
        <v>0</v>
      </c>
      <c r="J1029" s="30" t="s">
        <v>5</v>
      </c>
      <c r="K1029" s="30" t="s">
        <v>5</v>
      </c>
      <c r="L1029" s="30" t="s">
        <v>5</v>
      </c>
      <c r="M1029" s="30" t="s">
        <v>5</v>
      </c>
      <c r="N1029" s="30" t="s">
        <v>5</v>
      </c>
      <c r="O1029" s="30">
        <v>0</v>
      </c>
    </row>
    <row r="1030" spans="1:15" x14ac:dyDescent="0.25">
      <c r="A1030" s="21"/>
      <c r="B1030" s="22"/>
      <c r="C1030" s="12">
        <v>2938</v>
      </c>
      <c r="D1030" s="13" t="s">
        <v>1016</v>
      </c>
      <c r="E1030" s="29" t="s">
        <v>5</v>
      </c>
      <c r="F1030" s="29">
        <v>0</v>
      </c>
      <c r="G1030" s="29" t="s">
        <v>5</v>
      </c>
      <c r="H1030" s="29" t="s">
        <v>5</v>
      </c>
      <c r="I1030" s="29" t="s">
        <v>5</v>
      </c>
      <c r="J1030" s="29" t="s">
        <v>5</v>
      </c>
      <c r="K1030" s="29" t="s">
        <v>5</v>
      </c>
      <c r="L1030" s="29" t="s">
        <v>5</v>
      </c>
      <c r="M1030" s="29" t="s">
        <v>5</v>
      </c>
      <c r="N1030" s="29" t="s">
        <v>5</v>
      </c>
      <c r="O1030" s="29">
        <v>0</v>
      </c>
    </row>
    <row r="1031" spans="1:15" x14ac:dyDescent="0.25">
      <c r="A1031" s="21"/>
      <c r="B1031" s="22"/>
      <c r="C1031" s="14">
        <v>2939</v>
      </c>
      <c r="D1031" s="15" t="s">
        <v>1002</v>
      </c>
      <c r="E1031" s="30">
        <v>0</v>
      </c>
      <c r="F1031" s="30">
        <v>0</v>
      </c>
      <c r="G1031" s="30">
        <v>0</v>
      </c>
      <c r="H1031" s="30">
        <v>0</v>
      </c>
      <c r="I1031" s="30">
        <v>0</v>
      </c>
      <c r="J1031" s="30" t="s">
        <v>5</v>
      </c>
      <c r="K1031" s="30" t="s">
        <v>5</v>
      </c>
      <c r="L1031" s="30" t="s">
        <v>5</v>
      </c>
      <c r="M1031" s="30" t="s">
        <v>5</v>
      </c>
      <c r="N1031" s="30" t="s">
        <v>5</v>
      </c>
      <c r="O1031" s="30">
        <v>0</v>
      </c>
    </row>
    <row r="1032" spans="1:15" x14ac:dyDescent="0.25">
      <c r="A1032" s="21"/>
      <c r="B1032" s="22"/>
      <c r="C1032" s="12">
        <v>2951</v>
      </c>
      <c r="D1032" s="13" t="s">
        <v>1017</v>
      </c>
      <c r="E1032" s="29" t="s">
        <v>5</v>
      </c>
      <c r="F1032" s="29" t="s">
        <v>5</v>
      </c>
      <c r="G1032" s="29" t="s">
        <v>5</v>
      </c>
      <c r="H1032" s="29" t="s">
        <v>5</v>
      </c>
      <c r="I1032" s="29" t="s">
        <v>5</v>
      </c>
      <c r="J1032" s="29" t="s">
        <v>5</v>
      </c>
      <c r="K1032" s="29" t="s">
        <v>5</v>
      </c>
      <c r="L1032" s="29" t="s">
        <v>5</v>
      </c>
      <c r="M1032" s="29" t="s">
        <v>5</v>
      </c>
      <c r="N1032" s="29" t="s">
        <v>5</v>
      </c>
      <c r="O1032" s="29">
        <v>0</v>
      </c>
    </row>
    <row r="1033" spans="1:15" x14ac:dyDescent="0.25">
      <c r="A1033" s="21"/>
      <c r="B1033" s="22"/>
      <c r="C1033" s="14">
        <v>2952</v>
      </c>
      <c r="D1033" s="15" t="s">
        <v>1018</v>
      </c>
      <c r="E1033" s="30">
        <v>0</v>
      </c>
      <c r="F1033" s="30">
        <v>0</v>
      </c>
      <c r="G1033" s="30" t="s">
        <v>5</v>
      </c>
      <c r="H1033" s="30" t="s">
        <v>5</v>
      </c>
      <c r="I1033" s="30" t="s">
        <v>5</v>
      </c>
      <c r="J1033" s="30" t="s">
        <v>5</v>
      </c>
      <c r="K1033" s="30" t="s">
        <v>5</v>
      </c>
      <c r="L1033" s="30" t="s">
        <v>5</v>
      </c>
      <c r="M1033" s="30" t="s">
        <v>5</v>
      </c>
      <c r="N1033" s="30" t="s">
        <v>5</v>
      </c>
      <c r="O1033" s="30">
        <v>0</v>
      </c>
    </row>
    <row r="1034" spans="1:15" x14ac:dyDescent="0.25">
      <c r="A1034" s="21"/>
      <c r="B1034" s="22"/>
      <c r="C1034" s="12">
        <v>2953</v>
      </c>
      <c r="D1034" s="13" t="s">
        <v>1019</v>
      </c>
      <c r="E1034" s="29">
        <v>0</v>
      </c>
      <c r="F1034" s="29">
        <v>0</v>
      </c>
      <c r="G1034" s="29" t="s">
        <v>5</v>
      </c>
      <c r="H1034" s="29" t="s">
        <v>5</v>
      </c>
      <c r="I1034" s="29" t="s">
        <v>5</v>
      </c>
      <c r="J1034" s="29" t="s">
        <v>5</v>
      </c>
      <c r="K1034" s="29" t="s">
        <v>5</v>
      </c>
      <c r="L1034" s="29" t="s">
        <v>5</v>
      </c>
      <c r="M1034" s="29" t="s">
        <v>5</v>
      </c>
      <c r="N1034" s="29" t="s">
        <v>5</v>
      </c>
      <c r="O1034" s="29">
        <v>0</v>
      </c>
    </row>
    <row r="1035" spans="1:15" x14ac:dyDescent="0.25">
      <c r="A1035" s="21"/>
      <c r="B1035" s="22"/>
      <c r="C1035" s="14">
        <v>2961</v>
      </c>
      <c r="D1035" s="15" t="s">
        <v>1020</v>
      </c>
      <c r="E1035" s="30">
        <v>0</v>
      </c>
      <c r="F1035" s="30">
        <v>0</v>
      </c>
      <c r="G1035" s="30" t="s">
        <v>5</v>
      </c>
      <c r="H1035" s="30" t="s">
        <v>5</v>
      </c>
      <c r="I1035" s="30" t="s">
        <v>5</v>
      </c>
      <c r="J1035" s="30" t="s">
        <v>5</v>
      </c>
      <c r="K1035" s="30" t="s">
        <v>5</v>
      </c>
      <c r="L1035" s="30" t="s">
        <v>5</v>
      </c>
      <c r="M1035" s="30" t="s">
        <v>5</v>
      </c>
      <c r="N1035" s="30" t="s">
        <v>5</v>
      </c>
      <c r="O1035" s="30">
        <v>0</v>
      </c>
    </row>
    <row r="1036" spans="1:15" x14ac:dyDescent="0.25">
      <c r="A1036" s="21"/>
      <c r="B1036" s="22"/>
      <c r="C1036" s="12">
        <v>2962</v>
      </c>
      <c r="D1036" s="13" t="s">
        <v>1021</v>
      </c>
      <c r="E1036" s="29" t="s">
        <v>5</v>
      </c>
      <c r="F1036" s="29" t="s">
        <v>5</v>
      </c>
      <c r="G1036" s="29" t="s">
        <v>5</v>
      </c>
      <c r="H1036" s="29" t="s">
        <v>5</v>
      </c>
      <c r="I1036" s="29" t="s">
        <v>5</v>
      </c>
      <c r="J1036" s="29" t="s">
        <v>5</v>
      </c>
      <c r="K1036" s="29" t="s">
        <v>5</v>
      </c>
      <c r="L1036" s="29" t="s">
        <v>5</v>
      </c>
      <c r="M1036" s="29" t="s">
        <v>5</v>
      </c>
      <c r="N1036" s="29" t="s">
        <v>5</v>
      </c>
      <c r="O1036" s="29">
        <v>0</v>
      </c>
    </row>
    <row r="1037" spans="1:15" x14ac:dyDescent="0.25">
      <c r="A1037" s="21"/>
      <c r="B1037" s="22"/>
      <c r="C1037" s="14">
        <v>2963</v>
      </c>
      <c r="D1037" s="15" t="s">
        <v>1022</v>
      </c>
      <c r="E1037" s="30">
        <v>0</v>
      </c>
      <c r="F1037" s="30">
        <v>0</v>
      </c>
      <c r="G1037" s="30" t="s">
        <v>5</v>
      </c>
      <c r="H1037" s="30" t="s">
        <v>5</v>
      </c>
      <c r="I1037" s="30" t="s">
        <v>5</v>
      </c>
      <c r="J1037" s="30" t="s">
        <v>5</v>
      </c>
      <c r="K1037" s="30" t="s">
        <v>5</v>
      </c>
      <c r="L1037" s="30" t="s">
        <v>5</v>
      </c>
      <c r="M1037" s="30" t="s">
        <v>5</v>
      </c>
      <c r="N1037" s="30" t="s">
        <v>5</v>
      </c>
      <c r="O1037" s="30">
        <v>0</v>
      </c>
    </row>
    <row r="1038" spans="1:15" x14ac:dyDescent="0.25">
      <c r="A1038" s="21"/>
      <c r="B1038" s="22"/>
      <c r="C1038" s="12">
        <v>2964</v>
      </c>
      <c r="D1038" s="13" t="s">
        <v>1023</v>
      </c>
      <c r="E1038" s="29">
        <v>0</v>
      </c>
      <c r="F1038" s="29">
        <v>0</v>
      </c>
      <c r="G1038" s="29" t="s">
        <v>5</v>
      </c>
      <c r="H1038" s="29" t="s">
        <v>5</v>
      </c>
      <c r="I1038" s="29" t="s">
        <v>5</v>
      </c>
      <c r="J1038" s="29" t="s">
        <v>5</v>
      </c>
      <c r="K1038" s="29" t="s">
        <v>5</v>
      </c>
      <c r="L1038" s="29" t="s">
        <v>5</v>
      </c>
      <c r="M1038" s="29" t="s">
        <v>5</v>
      </c>
      <c r="N1038" s="29" t="s">
        <v>5</v>
      </c>
      <c r="O1038" s="29">
        <v>0</v>
      </c>
    </row>
    <row r="1039" spans="1:15" x14ac:dyDescent="0.25">
      <c r="A1039" s="21"/>
      <c r="B1039" s="22"/>
      <c r="C1039" s="14">
        <v>2971</v>
      </c>
      <c r="D1039" s="15" t="s">
        <v>1024</v>
      </c>
      <c r="E1039" s="30">
        <v>0</v>
      </c>
      <c r="F1039" s="30">
        <v>0</v>
      </c>
      <c r="G1039" s="30" t="s">
        <v>5</v>
      </c>
      <c r="H1039" s="30" t="s">
        <v>5</v>
      </c>
      <c r="I1039" s="30" t="s">
        <v>5</v>
      </c>
      <c r="J1039" s="30" t="s">
        <v>5</v>
      </c>
      <c r="K1039" s="30" t="s">
        <v>5</v>
      </c>
      <c r="L1039" s="30" t="s">
        <v>5</v>
      </c>
      <c r="M1039" s="30" t="s">
        <v>5</v>
      </c>
      <c r="N1039" s="30" t="s">
        <v>5</v>
      </c>
      <c r="O1039" s="30">
        <v>0</v>
      </c>
    </row>
    <row r="1040" spans="1:15" x14ac:dyDescent="0.25">
      <c r="A1040" s="21"/>
      <c r="B1040" s="22"/>
      <c r="C1040" s="12">
        <v>2972</v>
      </c>
      <c r="D1040" s="13" t="s">
        <v>1025</v>
      </c>
      <c r="E1040" s="29">
        <v>0</v>
      </c>
      <c r="F1040" s="29">
        <v>0</v>
      </c>
      <c r="G1040" s="29" t="s">
        <v>5</v>
      </c>
      <c r="H1040" s="29" t="s">
        <v>5</v>
      </c>
      <c r="I1040" s="29" t="s">
        <v>5</v>
      </c>
      <c r="J1040" s="29" t="s">
        <v>5</v>
      </c>
      <c r="K1040" s="29" t="s">
        <v>5</v>
      </c>
      <c r="L1040" s="29" t="s">
        <v>5</v>
      </c>
      <c r="M1040" s="29" t="s">
        <v>5</v>
      </c>
      <c r="N1040" s="29" t="s">
        <v>5</v>
      </c>
      <c r="O1040" s="29">
        <v>0</v>
      </c>
    </row>
    <row r="1041" spans="1:15" x14ac:dyDescent="0.25">
      <c r="A1041" s="21"/>
      <c r="B1041" s="22"/>
      <c r="C1041" s="14">
        <v>2973</v>
      </c>
      <c r="D1041" s="15" t="s">
        <v>1026</v>
      </c>
      <c r="E1041" s="30">
        <v>0</v>
      </c>
      <c r="F1041" s="30">
        <v>0</v>
      </c>
      <c r="G1041" s="30" t="s">
        <v>5</v>
      </c>
      <c r="H1041" s="30" t="s">
        <v>5</v>
      </c>
      <c r="I1041" s="30" t="s">
        <v>5</v>
      </c>
      <c r="J1041" s="30" t="s">
        <v>5</v>
      </c>
      <c r="K1041" s="30" t="s">
        <v>5</v>
      </c>
      <c r="L1041" s="30" t="s">
        <v>5</v>
      </c>
      <c r="M1041" s="30" t="s">
        <v>5</v>
      </c>
      <c r="N1041" s="30" t="s">
        <v>5</v>
      </c>
      <c r="O1041" s="30">
        <v>0</v>
      </c>
    </row>
    <row r="1042" spans="1:15" x14ac:dyDescent="0.25">
      <c r="A1042" s="21"/>
      <c r="B1042" s="22"/>
      <c r="C1042" s="12">
        <v>2974</v>
      </c>
      <c r="D1042" s="13" t="s">
        <v>1027</v>
      </c>
      <c r="E1042" s="29">
        <v>0</v>
      </c>
      <c r="F1042" s="29">
        <v>0</v>
      </c>
      <c r="G1042" s="29" t="s">
        <v>5</v>
      </c>
      <c r="H1042" s="29" t="s">
        <v>5</v>
      </c>
      <c r="I1042" s="29" t="s">
        <v>5</v>
      </c>
      <c r="J1042" s="29" t="s">
        <v>5</v>
      </c>
      <c r="K1042" s="29" t="s">
        <v>5</v>
      </c>
      <c r="L1042" s="29" t="s">
        <v>5</v>
      </c>
      <c r="M1042" s="29" t="s">
        <v>5</v>
      </c>
      <c r="N1042" s="29" t="s">
        <v>5</v>
      </c>
      <c r="O1042" s="29">
        <v>0</v>
      </c>
    </row>
    <row r="1043" spans="1:15" x14ac:dyDescent="0.25">
      <c r="A1043" s="23"/>
      <c r="B1043" s="24"/>
      <c r="C1043" s="14">
        <v>10014</v>
      </c>
      <c r="D1043" s="15" t="s">
        <v>2244</v>
      </c>
      <c r="E1043" s="30">
        <v>0</v>
      </c>
      <c r="F1043" s="30">
        <v>0</v>
      </c>
      <c r="G1043" s="30">
        <v>0</v>
      </c>
      <c r="H1043" s="30">
        <v>0</v>
      </c>
      <c r="I1043" s="30">
        <v>0</v>
      </c>
      <c r="J1043" s="30">
        <v>0</v>
      </c>
      <c r="K1043" s="30" t="s">
        <v>5</v>
      </c>
      <c r="L1043" s="30" t="s">
        <v>5</v>
      </c>
      <c r="M1043" s="30" t="s">
        <v>5</v>
      </c>
      <c r="N1043" s="30" t="s">
        <v>5</v>
      </c>
      <c r="O1043" s="30">
        <v>0</v>
      </c>
    </row>
    <row r="1044" spans="1:15" x14ac:dyDescent="0.25">
      <c r="A1044" s="19">
        <v>15</v>
      </c>
      <c r="B1044" s="20" t="s">
        <v>1028</v>
      </c>
      <c r="C1044" s="12">
        <v>3001</v>
      </c>
      <c r="D1044" s="13" t="s">
        <v>1029</v>
      </c>
      <c r="E1044" s="29">
        <v>0</v>
      </c>
      <c r="F1044" s="29">
        <v>0</v>
      </c>
      <c r="G1044" s="29">
        <v>0</v>
      </c>
      <c r="H1044" s="29">
        <v>0</v>
      </c>
      <c r="I1044" s="29">
        <v>0</v>
      </c>
      <c r="J1044" s="29" t="s">
        <v>5</v>
      </c>
      <c r="K1044" s="29" t="s">
        <v>5</v>
      </c>
      <c r="L1044" s="29" t="s">
        <v>5</v>
      </c>
      <c r="M1044" s="29" t="s">
        <v>5</v>
      </c>
      <c r="N1044" s="29" t="s">
        <v>5</v>
      </c>
      <c r="O1044" s="29">
        <v>0</v>
      </c>
    </row>
    <row r="1045" spans="1:15" x14ac:dyDescent="0.25">
      <c r="A1045" s="21"/>
      <c r="B1045" s="22"/>
      <c r="C1045" s="14">
        <v>3002</v>
      </c>
      <c r="D1045" s="15" t="s">
        <v>1030</v>
      </c>
      <c r="E1045" s="30" t="s">
        <v>5</v>
      </c>
      <c r="F1045" s="30">
        <v>0</v>
      </c>
      <c r="G1045" s="30" t="s">
        <v>5</v>
      </c>
      <c r="H1045" s="30" t="s">
        <v>5</v>
      </c>
      <c r="I1045" s="30" t="s">
        <v>5</v>
      </c>
      <c r="J1045" s="30" t="s">
        <v>5</v>
      </c>
      <c r="K1045" s="30" t="s">
        <v>5</v>
      </c>
      <c r="L1045" s="30" t="s">
        <v>5</v>
      </c>
      <c r="M1045" s="30" t="s">
        <v>5</v>
      </c>
      <c r="N1045" s="30" t="s">
        <v>5</v>
      </c>
      <c r="O1045" s="30">
        <v>0</v>
      </c>
    </row>
    <row r="1046" spans="1:15" x14ac:dyDescent="0.25">
      <c r="A1046" s="21"/>
      <c r="B1046" s="22"/>
      <c r="C1046" s="12">
        <v>3003</v>
      </c>
      <c r="D1046" s="13" t="s">
        <v>1031</v>
      </c>
      <c r="E1046" s="29" t="s">
        <v>5</v>
      </c>
      <c r="F1046" s="29">
        <v>0</v>
      </c>
      <c r="G1046" s="29" t="s">
        <v>5</v>
      </c>
      <c r="H1046" s="29" t="s">
        <v>5</v>
      </c>
      <c r="I1046" s="29" t="s">
        <v>5</v>
      </c>
      <c r="J1046" s="29" t="s">
        <v>5</v>
      </c>
      <c r="K1046" s="29" t="s">
        <v>5</v>
      </c>
      <c r="L1046" s="29" t="s">
        <v>5</v>
      </c>
      <c r="M1046" s="29" t="s">
        <v>5</v>
      </c>
      <c r="N1046" s="29" t="s">
        <v>5</v>
      </c>
      <c r="O1046" s="29">
        <v>0</v>
      </c>
    </row>
    <row r="1047" spans="1:15" x14ac:dyDescent="0.25">
      <c r="A1047" s="21"/>
      <c r="B1047" s="22"/>
      <c r="C1047" s="14">
        <v>3004</v>
      </c>
      <c r="D1047" s="15" t="s">
        <v>1032</v>
      </c>
      <c r="E1047" s="30" t="s">
        <v>5</v>
      </c>
      <c r="F1047" s="30">
        <v>0</v>
      </c>
      <c r="G1047" s="30" t="s">
        <v>5</v>
      </c>
      <c r="H1047" s="30" t="s">
        <v>5</v>
      </c>
      <c r="I1047" s="30" t="s">
        <v>5</v>
      </c>
      <c r="J1047" s="30" t="s">
        <v>5</v>
      </c>
      <c r="K1047" s="30" t="s">
        <v>5</v>
      </c>
      <c r="L1047" s="30" t="s">
        <v>5</v>
      </c>
      <c r="M1047" s="30" t="s">
        <v>5</v>
      </c>
      <c r="N1047" s="30" t="s">
        <v>5</v>
      </c>
      <c r="O1047" s="30">
        <v>0</v>
      </c>
    </row>
    <row r="1048" spans="1:15" x14ac:dyDescent="0.25">
      <c r="A1048" s="21"/>
      <c r="B1048" s="22"/>
      <c r="C1048" s="12">
        <v>3005</v>
      </c>
      <c r="D1048" s="13" t="s">
        <v>1033</v>
      </c>
      <c r="E1048" s="29">
        <v>0</v>
      </c>
      <c r="F1048" s="29">
        <v>0</v>
      </c>
      <c r="G1048" s="29" t="s">
        <v>5</v>
      </c>
      <c r="H1048" s="29" t="s">
        <v>5</v>
      </c>
      <c r="I1048" s="29" t="s">
        <v>5</v>
      </c>
      <c r="J1048" s="29" t="s">
        <v>5</v>
      </c>
      <c r="K1048" s="29" t="s">
        <v>5</v>
      </c>
      <c r="L1048" s="29" t="s">
        <v>5</v>
      </c>
      <c r="M1048" s="29" t="s">
        <v>5</v>
      </c>
      <c r="N1048" s="29" t="s">
        <v>5</v>
      </c>
      <c r="O1048" s="29">
        <v>0</v>
      </c>
    </row>
    <row r="1049" spans="1:15" x14ac:dyDescent="0.25">
      <c r="A1049" s="21"/>
      <c r="B1049" s="22"/>
      <c r="C1049" s="14">
        <v>3006</v>
      </c>
      <c r="D1049" s="15" t="s">
        <v>1034</v>
      </c>
      <c r="E1049" s="30">
        <v>0</v>
      </c>
      <c r="F1049" s="30">
        <v>0</v>
      </c>
      <c r="G1049" s="30" t="s">
        <v>5</v>
      </c>
      <c r="H1049" s="30" t="s">
        <v>5</v>
      </c>
      <c r="I1049" s="30" t="s">
        <v>5</v>
      </c>
      <c r="J1049" s="30" t="s">
        <v>5</v>
      </c>
      <c r="K1049" s="30" t="s">
        <v>5</v>
      </c>
      <c r="L1049" s="30" t="s">
        <v>5</v>
      </c>
      <c r="M1049" s="30" t="s">
        <v>5</v>
      </c>
      <c r="N1049" s="30" t="s">
        <v>5</v>
      </c>
      <c r="O1049" s="30">
        <v>0</v>
      </c>
    </row>
    <row r="1050" spans="1:15" x14ac:dyDescent="0.25">
      <c r="A1050" s="21"/>
      <c r="B1050" s="22"/>
      <c r="C1050" s="12">
        <v>3007</v>
      </c>
      <c r="D1050" s="13" t="s">
        <v>1035</v>
      </c>
      <c r="E1050" s="29">
        <v>0</v>
      </c>
      <c r="F1050" s="29">
        <v>0</v>
      </c>
      <c r="G1050" s="29" t="s">
        <v>5</v>
      </c>
      <c r="H1050" s="29" t="s">
        <v>5</v>
      </c>
      <c r="I1050" s="29" t="s">
        <v>5</v>
      </c>
      <c r="J1050" s="29" t="s">
        <v>5</v>
      </c>
      <c r="K1050" s="29" t="s">
        <v>5</v>
      </c>
      <c r="L1050" s="29" t="s">
        <v>5</v>
      </c>
      <c r="M1050" s="29" t="s">
        <v>5</v>
      </c>
      <c r="N1050" s="29" t="s">
        <v>5</v>
      </c>
      <c r="O1050" s="29">
        <v>0</v>
      </c>
    </row>
    <row r="1051" spans="1:15" x14ac:dyDescent="0.25">
      <c r="A1051" s="21"/>
      <c r="B1051" s="22"/>
      <c r="C1051" s="14">
        <v>3021</v>
      </c>
      <c r="D1051" s="15" t="s">
        <v>1036</v>
      </c>
      <c r="E1051" s="30">
        <v>0</v>
      </c>
      <c r="F1051" s="30">
        <v>0</v>
      </c>
      <c r="G1051" s="30" t="s">
        <v>5</v>
      </c>
      <c r="H1051" s="30" t="s">
        <v>5</v>
      </c>
      <c r="I1051" s="30" t="s">
        <v>5</v>
      </c>
      <c r="J1051" s="30" t="s">
        <v>5</v>
      </c>
      <c r="K1051" s="30" t="s">
        <v>5</v>
      </c>
      <c r="L1051" s="30" t="s">
        <v>5</v>
      </c>
      <c r="M1051" s="30" t="s">
        <v>5</v>
      </c>
      <c r="N1051" s="30" t="s">
        <v>5</v>
      </c>
      <c r="O1051" s="30">
        <v>0</v>
      </c>
    </row>
    <row r="1052" spans="1:15" x14ac:dyDescent="0.25">
      <c r="A1052" s="21"/>
      <c r="B1052" s="22"/>
      <c r="C1052" s="12">
        <v>3022</v>
      </c>
      <c r="D1052" s="13" t="s">
        <v>1037</v>
      </c>
      <c r="E1052" s="29">
        <v>0</v>
      </c>
      <c r="F1052" s="29">
        <v>0</v>
      </c>
      <c r="G1052" s="29" t="s">
        <v>5</v>
      </c>
      <c r="H1052" s="29" t="s">
        <v>5</v>
      </c>
      <c r="I1052" s="29" t="s">
        <v>5</v>
      </c>
      <c r="J1052" s="29" t="s">
        <v>5</v>
      </c>
      <c r="K1052" s="29" t="s">
        <v>5</v>
      </c>
      <c r="L1052" s="29" t="s">
        <v>5</v>
      </c>
      <c r="M1052" s="29" t="s">
        <v>5</v>
      </c>
      <c r="N1052" s="29" t="s">
        <v>5</v>
      </c>
      <c r="O1052" s="29">
        <v>0</v>
      </c>
    </row>
    <row r="1053" spans="1:15" x14ac:dyDescent="0.25">
      <c r="A1053" s="21"/>
      <c r="B1053" s="22"/>
      <c r="C1053" s="14">
        <v>3023</v>
      </c>
      <c r="D1053" s="15" t="s">
        <v>1038</v>
      </c>
      <c r="E1053" s="30">
        <v>0</v>
      </c>
      <c r="F1053" s="30">
        <v>0</v>
      </c>
      <c r="G1053" s="30" t="s">
        <v>5</v>
      </c>
      <c r="H1053" s="30" t="s">
        <v>5</v>
      </c>
      <c r="I1053" s="30" t="s">
        <v>5</v>
      </c>
      <c r="J1053" s="30" t="s">
        <v>5</v>
      </c>
      <c r="K1053" s="30" t="s">
        <v>5</v>
      </c>
      <c r="L1053" s="30" t="s">
        <v>5</v>
      </c>
      <c r="M1053" s="30" t="s">
        <v>5</v>
      </c>
      <c r="N1053" s="30" t="s">
        <v>5</v>
      </c>
      <c r="O1053" s="30">
        <v>0</v>
      </c>
    </row>
    <row r="1054" spans="1:15" x14ac:dyDescent="0.25">
      <c r="A1054" s="21"/>
      <c r="B1054" s="22"/>
      <c r="C1054" s="12">
        <v>3024</v>
      </c>
      <c r="D1054" s="13" t="s">
        <v>1039</v>
      </c>
      <c r="E1054" s="29">
        <v>0</v>
      </c>
      <c r="F1054" s="29">
        <v>0</v>
      </c>
      <c r="G1054" s="29" t="s">
        <v>5</v>
      </c>
      <c r="H1054" s="29" t="s">
        <v>5</v>
      </c>
      <c r="I1054" s="29" t="s">
        <v>5</v>
      </c>
      <c r="J1054" s="29" t="s">
        <v>5</v>
      </c>
      <c r="K1054" s="29" t="s">
        <v>5</v>
      </c>
      <c r="L1054" s="29" t="s">
        <v>5</v>
      </c>
      <c r="M1054" s="29" t="s">
        <v>5</v>
      </c>
      <c r="N1054" s="29" t="s">
        <v>5</v>
      </c>
      <c r="O1054" s="29">
        <v>0</v>
      </c>
    </row>
    <row r="1055" spans="1:15" x14ac:dyDescent="0.25">
      <c r="A1055" s="21"/>
      <c r="B1055" s="22"/>
      <c r="C1055" s="14">
        <v>3025</v>
      </c>
      <c r="D1055" s="15" t="s">
        <v>1040</v>
      </c>
      <c r="E1055" s="30">
        <v>0</v>
      </c>
      <c r="F1055" s="30">
        <v>0</v>
      </c>
      <c r="G1055" s="30" t="s">
        <v>5</v>
      </c>
      <c r="H1055" s="30" t="s">
        <v>5</v>
      </c>
      <c r="I1055" s="30" t="s">
        <v>5</v>
      </c>
      <c r="J1055" s="30" t="s">
        <v>5</v>
      </c>
      <c r="K1055" s="30" t="s">
        <v>5</v>
      </c>
      <c r="L1055" s="30" t="s">
        <v>5</v>
      </c>
      <c r="M1055" s="30" t="s">
        <v>5</v>
      </c>
      <c r="N1055" s="30" t="s">
        <v>5</v>
      </c>
      <c r="O1055" s="30">
        <v>0</v>
      </c>
    </row>
    <row r="1056" spans="1:15" x14ac:dyDescent="0.25">
      <c r="A1056" s="21"/>
      <c r="B1056" s="22"/>
      <c r="C1056" s="12">
        <v>3031</v>
      </c>
      <c r="D1056" s="13" t="s">
        <v>1041</v>
      </c>
      <c r="E1056" s="29">
        <v>0</v>
      </c>
      <c r="F1056" s="29">
        <v>0</v>
      </c>
      <c r="G1056" s="29" t="s">
        <v>5</v>
      </c>
      <c r="H1056" s="29" t="s">
        <v>5</v>
      </c>
      <c r="I1056" s="29" t="s">
        <v>5</v>
      </c>
      <c r="J1056" s="29" t="s">
        <v>5</v>
      </c>
      <c r="K1056" s="29" t="s">
        <v>5</v>
      </c>
      <c r="L1056" s="29" t="s">
        <v>5</v>
      </c>
      <c r="M1056" s="29" t="s">
        <v>5</v>
      </c>
      <c r="N1056" s="29" t="s">
        <v>5</v>
      </c>
      <c r="O1056" s="29">
        <v>0</v>
      </c>
    </row>
    <row r="1057" spans="1:15" x14ac:dyDescent="0.25">
      <c r="A1057" s="21"/>
      <c r="B1057" s="22"/>
      <c r="C1057" s="14">
        <v>3032</v>
      </c>
      <c r="D1057" s="15" t="s">
        <v>1042</v>
      </c>
      <c r="E1057" s="30">
        <v>0</v>
      </c>
      <c r="F1057" s="30">
        <v>0</v>
      </c>
      <c r="G1057" s="30" t="s">
        <v>5</v>
      </c>
      <c r="H1057" s="30" t="s">
        <v>5</v>
      </c>
      <c r="I1057" s="30" t="s">
        <v>5</v>
      </c>
      <c r="J1057" s="30" t="s">
        <v>5</v>
      </c>
      <c r="K1057" s="30" t="s">
        <v>5</v>
      </c>
      <c r="L1057" s="30" t="s">
        <v>5</v>
      </c>
      <c r="M1057" s="30" t="s">
        <v>5</v>
      </c>
      <c r="N1057" s="30" t="s">
        <v>5</v>
      </c>
      <c r="O1057" s="30">
        <v>0</v>
      </c>
    </row>
    <row r="1058" spans="1:15" x14ac:dyDescent="0.25">
      <c r="A1058" s="21"/>
      <c r="B1058" s="22"/>
      <c r="C1058" s="12">
        <v>3033</v>
      </c>
      <c r="D1058" s="13" t="s">
        <v>1043</v>
      </c>
      <c r="E1058" s="29">
        <v>0</v>
      </c>
      <c r="F1058" s="29">
        <v>0</v>
      </c>
      <c r="G1058" s="29" t="s">
        <v>5</v>
      </c>
      <c r="H1058" s="29" t="s">
        <v>5</v>
      </c>
      <c r="I1058" s="29" t="s">
        <v>5</v>
      </c>
      <c r="J1058" s="29" t="s">
        <v>5</v>
      </c>
      <c r="K1058" s="29" t="s">
        <v>5</v>
      </c>
      <c r="L1058" s="29" t="s">
        <v>5</v>
      </c>
      <c r="M1058" s="29" t="s">
        <v>5</v>
      </c>
      <c r="N1058" s="29" t="s">
        <v>5</v>
      </c>
      <c r="O1058" s="29">
        <v>0</v>
      </c>
    </row>
    <row r="1059" spans="1:15" x14ac:dyDescent="0.25">
      <c r="A1059" s="21"/>
      <c r="B1059" s="22"/>
      <c r="C1059" s="14">
        <v>3034</v>
      </c>
      <c r="D1059" s="15" t="s">
        <v>1044</v>
      </c>
      <c r="E1059" s="30">
        <v>0</v>
      </c>
      <c r="F1059" s="30">
        <v>0</v>
      </c>
      <c r="G1059" s="30" t="s">
        <v>5</v>
      </c>
      <c r="H1059" s="30" t="s">
        <v>5</v>
      </c>
      <c r="I1059" s="30" t="s">
        <v>5</v>
      </c>
      <c r="J1059" s="30" t="s">
        <v>5</v>
      </c>
      <c r="K1059" s="30" t="s">
        <v>5</v>
      </c>
      <c r="L1059" s="30" t="s">
        <v>5</v>
      </c>
      <c r="M1059" s="30" t="s">
        <v>5</v>
      </c>
      <c r="N1059" s="30" t="s">
        <v>5</v>
      </c>
      <c r="O1059" s="30">
        <v>0</v>
      </c>
    </row>
    <row r="1060" spans="1:15" x14ac:dyDescent="0.25">
      <c r="A1060" s="21"/>
      <c r="B1060" s="22"/>
      <c r="C1060" s="12">
        <v>3035</v>
      </c>
      <c r="D1060" s="13" t="s">
        <v>1045</v>
      </c>
      <c r="E1060" s="29" t="s">
        <v>5</v>
      </c>
      <c r="F1060" s="29">
        <v>0</v>
      </c>
      <c r="G1060" s="29" t="s">
        <v>5</v>
      </c>
      <c r="H1060" s="29" t="s">
        <v>5</v>
      </c>
      <c r="I1060" s="29" t="s">
        <v>5</v>
      </c>
      <c r="J1060" s="29" t="s">
        <v>5</v>
      </c>
      <c r="K1060" s="29" t="s">
        <v>5</v>
      </c>
      <c r="L1060" s="29" t="s">
        <v>5</v>
      </c>
      <c r="M1060" s="29" t="s">
        <v>5</v>
      </c>
      <c r="N1060" s="29" t="s">
        <v>5</v>
      </c>
      <c r="O1060" s="29">
        <v>0</v>
      </c>
    </row>
    <row r="1061" spans="1:15" x14ac:dyDescent="0.25">
      <c r="A1061" s="21"/>
      <c r="B1061" s="22"/>
      <c r="C1061" s="14">
        <v>3036</v>
      </c>
      <c r="D1061" s="15" t="s">
        <v>1046</v>
      </c>
      <c r="E1061" s="30" t="s">
        <v>5</v>
      </c>
      <c r="F1061" s="30">
        <v>0</v>
      </c>
      <c r="G1061" s="30" t="s">
        <v>5</v>
      </c>
      <c r="H1061" s="30" t="s">
        <v>5</v>
      </c>
      <c r="I1061" s="30" t="s">
        <v>5</v>
      </c>
      <c r="J1061" s="30" t="s">
        <v>5</v>
      </c>
      <c r="K1061" s="30" t="s">
        <v>5</v>
      </c>
      <c r="L1061" s="30" t="s">
        <v>5</v>
      </c>
      <c r="M1061" s="30" t="s">
        <v>5</v>
      </c>
      <c r="N1061" s="30" t="s">
        <v>5</v>
      </c>
      <c r="O1061" s="30">
        <v>0</v>
      </c>
    </row>
    <row r="1062" spans="1:15" x14ac:dyDescent="0.25">
      <c r="A1062" s="21"/>
      <c r="B1062" s="22"/>
      <c r="C1062" s="12">
        <v>3037</v>
      </c>
      <c r="D1062" s="13" t="s">
        <v>1047</v>
      </c>
      <c r="E1062" s="29">
        <v>0</v>
      </c>
      <c r="F1062" s="29">
        <v>0</v>
      </c>
      <c r="G1062" s="29" t="s">
        <v>5</v>
      </c>
      <c r="H1062" s="29" t="s">
        <v>5</v>
      </c>
      <c r="I1062" s="29" t="s">
        <v>5</v>
      </c>
      <c r="J1062" s="29" t="s">
        <v>5</v>
      </c>
      <c r="K1062" s="29" t="s">
        <v>5</v>
      </c>
      <c r="L1062" s="29" t="s">
        <v>5</v>
      </c>
      <c r="M1062" s="29" t="s">
        <v>5</v>
      </c>
      <c r="N1062" s="29" t="s">
        <v>5</v>
      </c>
      <c r="O1062" s="29">
        <v>0</v>
      </c>
    </row>
    <row r="1063" spans="1:15" x14ac:dyDescent="0.25">
      <c r="A1063" s="21"/>
      <c r="B1063" s="22"/>
      <c r="C1063" s="14">
        <v>3038</v>
      </c>
      <c r="D1063" s="15" t="s">
        <v>1048</v>
      </c>
      <c r="E1063" s="30">
        <v>0</v>
      </c>
      <c r="F1063" s="30">
        <v>0</v>
      </c>
      <c r="G1063" s="30" t="s">
        <v>5</v>
      </c>
      <c r="H1063" s="30" t="s">
        <v>5</v>
      </c>
      <c r="I1063" s="30" t="s">
        <v>5</v>
      </c>
      <c r="J1063" s="30" t="s">
        <v>5</v>
      </c>
      <c r="K1063" s="30" t="s">
        <v>5</v>
      </c>
      <c r="L1063" s="30" t="s">
        <v>5</v>
      </c>
      <c r="M1063" s="30" t="s">
        <v>5</v>
      </c>
      <c r="N1063" s="30" t="s">
        <v>5</v>
      </c>
      <c r="O1063" s="30">
        <v>0</v>
      </c>
    </row>
    <row r="1064" spans="1:15" x14ac:dyDescent="0.25">
      <c r="A1064" s="23"/>
      <c r="B1064" s="24"/>
      <c r="C1064" s="12">
        <v>10015</v>
      </c>
      <c r="D1064" s="13" t="s">
        <v>2244</v>
      </c>
      <c r="E1064" s="29">
        <v>0</v>
      </c>
      <c r="F1064" s="29">
        <v>0</v>
      </c>
      <c r="G1064" s="29">
        <v>0</v>
      </c>
      <c r="H1064" s="29">
        <v>0</v>
      </c>
      <c r="I1064" s="29">
        <v>0</v>
      </c>
      <c r="J1064" s="29" t="s">
        <v>5</v>
      </c>
      <c r="K1064" s="29" t="s">
        <v>5</v>
      </c>
      <c r="L1064" s="29" t="s">
        <v>5</v>
      </c>
      <c r="M1064" s="29" t="s">
        <v>5</v>
      </c>
      <c r="N1064" s="29" t="s">
        <v>5</v>
      </c>
      <c r="O1064" s="29">
        <v>0</v>
      </c>
    </row>
    <row r="1065" spans="1:15" x14ac:dyDescent="0.25">
      <c r="A1065" s="19">
        <v>16</v>
      </c>
      <c r="B1065" s="20" t="s">
        <v>1049</v>
      </c>
      <c r="C1065" s="14">
        <v>3101</v>
      </c>
      <c r="D1065" s="15" t="s">
        <v>1050</v>
      </c>
      <c r="E1065" s="30">
        <v>0</v>
      </c>
      <c r="F1065" s="30">
        <v>0</v>
      </c>
      <c r="G1065" s="30" t="s">
        <v>5</v>
      </c>
      <c r="H1065" s="30">
        <v>0</v>
      </c>
      <c r="I1065" s="30">
        <v>0</v>
      </c>
      <c r="J1065" s="30" t="s">
        <v>5</v>
      </c>
      <c r="K1065" s="30" t="s">
        <v>5</v>
      </c>
      <c r="L1065" s="30" t="s">
        <v>5</v>
      </c>
      <c r="M1065" s="30" t="s">
        <v>5</v>
      </c>
      <c r="N1065" s="30" t="s">
        <v>5</v>
      </c>
      <c r="O1065" s="30">
        <v>0</v>
      </c>
    </row>
    <row r="1066" spans="1:15" x14ac:dyDescent="0.25">
      <c r="A1066" s="21"/>
      <c r="B1066" s="22"/>
      <c r="C1066" s="12">
        <v>3102</v>
      </c>
      <c r="D1066" s="13" t="s">
        <v>1051</v>
      </c>
      <c r="E1066" s="29">
        <v>0</v>
      </c>
      <c r="F1066" s="29">
        <v>0</v>
      </c>
      <c r="G1066" s="29" t="s">
        <v>5</v>
      </c>
      <c r="H1066" s="29" t="s">
        <v>5</v>
      </c>
      <c r="I1066" s="29" t="s">
        <v>5</v>
      </c>
      <c r="J1066" s="29" t="s">
        <v>5</v>
      </c>
      <c r="K1066" s="29" t="s">
        <v>5</v>
      </c>
      <c r="L1066" s="29" t="s">
        <v>5</v>
      </c>
      <c r="M1066" s="29" t="s">
        <v>5</v>
      </c>
      <c r="N1066" s="29" t="s">
        <v>5</v>
      </c>
      <c r="O1066" s="29">
        <v>0</v>
      </c>
    </row>
    <row r="1067" spans="1:15" x14ac:dyDescent="0.25">
      <c r="A1067" s="21"/>
      <c r="B1067" s="22"/>
      <c r="C1067" s="14">
        <v>3103</v>
      </c>
      <c r="D1067" s="15" t="s">
        <v>1052</v>
      </c>
      <c r="E1067" s="30">
        <v>0</v>
      </c>
      <c r="F1067" s="30">
        <v>0</v>
      </c>
      <c r="G1067" s="30" t="s">
        <v>5</v>
      </c>
      <c r="H1067" s="30" t="s">
        <v>5</v>
      </c>
      <c r="I1067" s="30" t="s">
        <v>5</v>
      </c>
      <c r="J1067" s="30" t="s">
        <v>5</v>
      </c>
      <c r="K1067" s="30" t="s">
        <v>5</v>
      </c>
      <c r="L1067" s="30" t="s">
        <v>5</v>
      </c>
      <c r="M1067" s="30" t="s">
        <v>5</v>
      </c>
      <c r="N1067" s="30" t="s">
        <v>5</v>
      </c>
      <c r="O1067" s="30">
        <v>0</v>
      </c>
    </row>
    <row r="1068" spans="1:15" x14ac:dyDescent="0.25">
      <c r="A1068" s="21"/>
      <c r="B1068" s="22"/>
      <c r="C1068" s="12">
        <v>3104</v>
      </c>
      <c r="D1068" s="13" t="s">
        <v>1053</v>
      </c>
      <c r="E1068" s="29">
        <v>0</v>
      </c>
      <c r="F1068" s="29">
        <v>0</v>
      </c>
      <c r="G1068" s="29" t="s">
        <v>5</v>
      </c>
      <c r="H1068" s="29" t="s">
        <v>5</v>
      </c>
      <c r="I1068" s="29" t="s">
        <v>5</v>
      </c>
      <c r="J1068" s="29" t="s">
        <v>5</v>
      </c>
      <c r="K1068" s="29" t="s">
        <v>5</v>
      </c>
      <c r="L1068" s="29" t="s">
        <v>5</v>
      </c>
      <c r="M1068" s="29" t="s">
        <v>5</v>
      </c>
      <c r="N1068" s="29" t="s">
        <v>5</v>
      </c>
      <c r="O1068" s="29">
        <v>0</v>
      </c>
    </row>
    <row r="1069" spans="1:15" x14ac:dyDescent="0.25">
      <c r="A1069" s="21"/>
      <c r="B1069" s="22"/>
      <c r="C1069" s="14">
        <v>3105</v>
      </c>
      <c r="D1069" s="15" t="s">
        <v>1054</v>
      </c>
      <c r="E1069" s="30">
        <v>0</v>
      </c>
      <c r="F1069" s="30">
        <v>0</v>
      </c>
      <c r="G1069" s="30" t="s">
        <v>5</v>
      </c>
      <c r="H1069" s="30" t="s">
        <v>5</v>
      </c>
      <c r="I1069" s="30" t="s">
        <v>5</v>
      </c>
      <c r="J1069" s="30" t="s">
        <v>5</v>
      </c>
      <c r="K1069" s="30" t="s">
        <v>5</v>
      </c>
      <c r="L1069" s="30" t="s">
        <v>5</v>
      </c>
      <c r="M1069" s="30" t="s">
        <v>5</v>
      </c>
      <c r="N1069" s="30" t="s">
        <v>5</v>
      </c>
      <c r="O1069" s="30">
        <v>0</v>
      </c>
    </row>
    <row r="1070" spans="1:15" x14ac:dyDescent="0.25">
      <c r="A1070" s="21"/>
      <c r="B1070" s="22"/>
      <c r="C1070" s="12">
        <v>3111</v>
      </c>
      <c r="D1070" s="13" t="s">
        <v>1055</v>
      </c>
      <c r="E1070" s="29">
        <v>0</v>
      </c>
      <c r="F1070" s="29">
        <v>0</v>
      </c>
      <c r="G1070" s="29" t="s">
        <v>5</v>
      </c>
      <c r="H1070" s="29" t="s">
        <v>5</v>
      </c>
      <c r="I1070" s="29" t="s">
        <v>5</v>
      </c>
      <c r="J1070" s="29" t="s">
        <v>5</v>
      </c>
      <c r="K1070" s="29" t="s">
        <v>5</v>
      </c>
      <c r="L1070" s="29" t="s">
        <v>5</v>
      </c>
      <c r="M1070" s="29" t="s">
        <v>5</v>
      </c>
      <c r="N1070" s="29" t="s">
        <v>5</v>
      </c>
      <c r="O1070" s="29">
        <v>0</v>
      </c>
    </row>
    <row r="1071" spans="1:15" x14ac:dyDescent="0.25">
      <c r="A1071" s="23"/>
      <c r="B1071" s="24"/>
      <c r="C1071" s="14">
        <v>10016</v>
      </c>
      <c r="D1071" s="15" t="s">
        <v>2244</v>
      </c>
      <c r="E1071" s="30">
        <v>0</v>
      </c>
      <c r="F1071" s="30">
        <v>0</v>
      </c>
      <c r="G1071" s="30" t="s">
        <v>5</v>
      </c>
      <c r="H1071" s="30">
        <v>0</v>
      </c>
      <c r="I1071" s="30">
        <v>0</v>
      </c>
      <c r="J1071" s="30" t="s">
        <v>5</v>
      </c>
      <c r="K1071" s="30" t="s">
        <v>5</v>
      </c>
      <c r="L1071" s="30" t="s">
        <v>5</v>
      </c>
      <c r="M1071" s="30" t="s">
        <v>5</v>
      </c>
      <c r="N1071" s="30" t="s">
        <v>5</v>
      </c>
      <c r="O1071" s="30">
        <v>0</v>
      </c>
    </row>
    <row r="1072" spans="1:15" x14ac:dyDescent="0.25">
      <c r="A1072" s="19">
        <v>17</v>
      </c>
      <c r="B1072" s="20" t="s">
        <v>1056</v>
      </c>
      <c r="C1072" s="12">
        <v>3201</v>
      </c>
      <c r="D1072" s="13" t="s">
        <v>1057</v>
      </c>
      <c r="E1072" s="29">
        <v>0</v>
      </c>
      <c r="F1072" s="29">
        <v>0</v>
      </c>
      <c r="G1072" s="29" t="s">
        <v>5</v>
      </c>
      <c r="H1072" s="29" t="s">
        <v>5</v>
      </c>
      <c r="I1072" s="29" t="s">
        <v>5</v>
      </c>
      <c r="J1072" s="29" t="s">
        <v>5</v>
      </c>
      <c r="K1072" s="29" t="s">
        <v>5</v>
      </c>
      <c r="L1072" s="29" t="s">
        <v>5</v>
      </c>
      <c r="M1072" s="29" t="s">
        <v>5</v>
      </c>
      <c r="N1072" s="29" t="s">
        <v>5</v>
      </c>
      <c r="O1072" s="29">
        <v>0</v>
      </c>
    </row>
    <row r="1073" spans="1:15" x14ac:dyDescent="0.25">
      <c r="A1073" s="21"/>
      <c r="B1073" s="22"/>
      <c r="C1073" s="14">
        <v>3202</v>
      </c>
      <c r="D1073" s="15" t="s">
        <v>1058</v>
      </c>
      <c r="E1073" s="30">
        <v>0</v>
      </c>
      <c r="F1073" s="30">
        <v>0</v>
      </c>
      <c r="G1073" s="30" t="s">
        <v>5</v>
      </c>
      <c r="H1073" s="30" t="s">
        <v>5</v>
      </c>
      <c r="I1073" s="30" t="s">
        <v>5</v>
      </c>
      <c r="J1073" s="30" t="s">
        <v>5</v>
      </c>
      <c r="K1073" s="30" t="s">
        <v>5</v>
      </c>
      <c r="L1073" s="30" t="s">
        <v>5</v>
      </c>
      <c r="M1073" s="30" t="s">
        <v>5</v>
      </c>
      <c r="N1073" s="30" t="s">
        <v>5</v>
      </c>
      <c r="O1073" s="30">
        <v>0</v>
      </c>
    </row>
    <row r="1074" spans="1:15" x14ac:dyDescent="0.25">
      <c r="A1074" s="21"/>
      <c r="B1074" s="22"/>
      <c r="C1074" s="12">
        <v>3203</v>
      </c>
      <c r="D1074" s="13" t="s">
        <v>1056</v>
      </c>
      <c r="E1074" s="29">
        <v>0</v>
      </c>
      <c r="F1074" s="29">
        <v>0</v>
      </c>
      <c r="G1074" s="29">
        <v>0</v>
      </c>
      <c r="H1074" s="29">
        <v>0</v>
      </c>
      <c r="I1074" s="29">
        <v>0</v>
      </c>
      <c r="J1074" s="29" t="s">
        <v>5</v>
      </c>
      <c r="K1074" s="29" t="s">
        <v>5</v>
      </c>
      <c r="L1074" s="29" t="s">
        <v>5</v>
      </c>
      <c r="M1074" s="29" t="s">
        <v>5</v>
      </c>
      <c r="N1074" s="29" t="s">
        <v>5</v>
      </c>
      <c r="O1074" s="29">
        <v>0</v>
      </c>
    </row>
    <row r="1075" spans="1:15" x14ac:dyDescent="0.25">
      <c r="A1075" s="21"/>
      <c r="B1075" s="22"/>
      <c r="C1075" s="14">
        <v>3204</v>
      </c>
      <c r="D1075" s="15" t="s">
        <v>1059</v>
      </c>
      <c r="E1075" s="30">
        <v>0</v>
      </c>
      <c r="F1075" s="30">
        <v>0</v>
      </c>
      <c r="G1075" s="30" t="s">
        <v>5</v>
      </c>
      <c r="H1075" s="30">
        <v>0</v>
      </c>
      <c r="I1075" s="30">
        <v>0</v>
      </c>
      <c r="J1075" s="30" t="s">
        <v>5</v>
      </c>
      <c r="K1075" s="30" t="s">
        <v>5</v>
      </c>
      <c r="L1075" s="30" t="s">
        <v>5</v>
      </c>
      <c r="M1075" s="30" t="s">
        <v>5</v>
      </c>
      <c r="N1075" s="30" t="s">
        <v>5</v>
      </c>
      <c r="O1075" s="30">
        <v>0</v>
      </c>
    </row>
    <row r="1076" spans="1:15" x14ac:dyDescent="0.25">
      <c r="A1076" s="21"/>
      <c r="B1076" s="22"/>
      <c r="C1076" s="12">
        <v>3211</v>
      </c>
      <c r="D1076" s="13" t="s">
        <v>1060</v>
      </c>
      <c r="E1076" s="29" t="s">
        <v>5</v>
      </c>
      <c r="F1076" s="29">
        <v>0</v>
      </c>
      <c r="G1076" s="29" t="s">
        <v>5</v>
      </c>
      <c r="H1076" s="29" t="s">
        <v>5</v>
      </c>
      <c r="I1076" s="29" t="s">
        <v>5</v>
      </c>
      <c r="J1076" s="29" t="s">
        <v>5</v>
      </c>
      <c r="K1076" s="29" t="s">
        <v>5</v>
      </c>
      <c r="L1076" s="29" t="s">
        <v>5</v>
      </c>
      <c r="M1076" s="29" t="s">
        <v>5</v>
      </c>
      <c r="N1076" s="29" t="s">
        <v>5</v>
      </c>
      <c r="O1076" s="29">
        <v>0</v>
      </c>
    </row>
    <row r="1077" spans="1:15" x14ac:dyDescent="0.25">
      <c r="A1077" s="21"/>
      <c r="B1077" s="22"/>
      <c r="C1077" s="14">
        <v>3212</v>
      </c>
      <c r="D1077" s="15" t="s">
        <v>1061</v>
      </c>
      <c r="E1077" s="30">
        <v>0</v>
      </c>
      <c r="F1077" s="30">
        <v>0</v>
      </c>
      <c r="G1077" s="30" t="s">
        <v>5</v>
      </c>
      <c r="H1077" s="30" t="s">
        <v>5</v>
      </c>
      <c r="I1077" s="30" t="s">
        <v>5</v>
      </c>
      <c r="J1077" s="30" t="s">
        <v>5</v>
      </c>
      <c r="K1077" s="30" t="s">
        <v>5</v>
      </c>
      <c r="L1077" s="30" t="s">
        <v>5</v>
      </c>
      <c r="M1077" s="30" t="s">
        <v>5</v>
      </c>
      <c r="N1077" s="30" t="s">
        <v>5</v>
      </c>
      <c r="O1077" s="30">
        <v>0</v>
      </c>
    </row>
    <row r="1078" spans="1:15" x14ac:dyDescent="0.25">
      <c r="A1078" s="21"/>
      <c r="B1078" s="22"/>
      <c r="C1078" s="12">
        <v>3213</v>
      </c>
      <c r="D1078" s="13" t="s">
        <v>1062</v>
      </c>
      <c r="E1078" s="29">
        <v>0</v>
      </c>
      <c r="F1078" s="29">
        <v>0</v>
      </c>
      <c r="G1078" s="29" t="s">
        <v>5</v>
      </c>
      <c r="H1078" s="29" t="s">
        <v>5</v>
      </c>
      <c r="I1078" s="29">
        <v>0</v>
      </c>
      <c r="J1078" s="29" t="s">
        <v>5</v>
      </c>
      <c r="K1078" s="29" t="s">
        <v>5</v>
      </c>
      <c r="L1078" s="29" t="s">
        <v>5</v>
      </c>
      <c r="M1078" s="29" t="s">
        <v>5</v>
      </c>
      <c r="N1078" s="29" t="s">
        <v>5</v>
      </c>
      <c r="O1078" s="29">
        <v>0</v>
      </c>
    </row>
    <row r="1079" spans="1:15" x14ac:dyDescent="0.25">
      <c r="A1079" s="21"/>
      <c r="B1079" s="22"/>
      <c r="C1079" s="14">
        <v>3214</v>
      </c>
      <c r="D1079" s="15" t="s">
        <v>1063</v>
      </c>
      <c r="E1079" s="30">
        <v>0</v>
      </c>
      <c r="F1079" s="30">
        <v>0</v>
      </c>
      <c r="G1079" s="30" t="s">
        <v>5</v>
      </c>
      <c r="H1079" s="30" t="s">
        <v>5</v>
      </c>
      <c r="I1079" s="30" t="s">
        <v>5</v>
      </c>
      <c r="J1079" s="30" t="s">
        <v>5</v>
      </c>
      <c r="K1079" s="30" t="s">
        <v>5</v>
      </c>
      <c r="L1079" s="30" t="s">
        <v>5</v>
      </c>
      <c r="M1079" s="30" t="s">
        <v>5</v>
      </c>
      <c r="N1079" s="30" t="s">
        <v>5</v>
      </c>
      <c r="O1079" s="30">
        <v>0</v>
      </c>
    </row>
    <row r="1080" spans="1:15" x14ac:dyDescent="0.25">
      <c r="A1080" s="21"/>
      <c r="B1080" s="22"/>
      <c r="C1080" s="12">
        <v>3215</v>
      </c>
      <c r="D1080" s="13" t="s">
        <v>1064</v>
      </c>
      <c r="E1080" s="29">
        <v>0</v>
      </c>
      <c r="F1080" s="29">
        <v>0</v>
      </c>
      <c r="G1080" s="29">
        <v>0</v>
      </c>
      <c r="H1080" s="29">
        <v>0</v>
      </c>
      <c r="I1080" s="29">
        <v>0</v>
      </c>
      <c r="J1080" s="29" t="s">
        <v>5</v>
      </c>
      <c r="K1080" s="29" t="s">
        <v>5</v>
      </c>
      <c r="L1080" s="29" t="s">
        <v>5</v>
      </c>
      <c r="M1080" s="29" t="s">
        <v>5</v>
      </c>
      <c r="N1080" s="29" t="s">
        <v>5</v>
      </c>
      <c r="O1080" s="29">
        <v>0</v>
      </c>
    </row>
    <row r="1081" spans="1:15" x14ac:dyDescent="0.25">
      <c r="A1081" s="21"/>
      <c r="B1081" s="22"/>
      <c r="C1081" s="14">
        <v>3216</v>
      </c>
      <c r="D1081" s="15" t="s">
        <v>1065</v>
      </c>
      <c r="E1081" s="30">
        <v>0</v>
      </c>
      <c r="F1081" s="30">
        <v>0</v>
      </c>
      <c r="G1081" s="30" t="s">
        <v>5</v>
      </c>
      <c r="H1081" s="30">
        <v>0</v>
      </c>
      <c r="I1081" s="30" t="s">
        <v>5</v>
      </c>
      <c r="J1081" s="30" t="s">
        <v>5</v>
      </c>
      <c r="K1081" s="30" t="s">
        <v>5</v>
      </c>
      <c r="L1081" s="30" t="s">
        <v>5</v>
      </c>
      <c r="M1081" s="30" t="s">
        <v>5</v>
      </c>
      <c r="N1081" s="30" t="s">
        <v>5</v>
      </c>
      <c r="O1081" s="30">
        <v>0</v>
      </c>
    </row>
    <row r="1082" spans="1:15" x14ac:dyDescent="0.25">
      <c r="A1082" s="21"/>
      <c r="B1082" s="22"/>
      <c r="C1082" s="12">
        <v>3217</v>
      </c>
      <c r="D1082" s="13" t="s">
        <v>1066</v>
      </c>
      <c r="E1082" s="29" t="s">
        <v>5</v>
      </c>
      <c r="F1082" s="29">
        <v>0</v>
      </c>
      <c r="G1082" s="29" t="s">
        <v>5</v>
      </c>
      <c r="H1082" s="29" t="s">
        <v>5</v>
      </c>
      <c r="I1082" s="29" t="s">
        <v>5</v>
      </c>
      <c r="J1082" s="29" t="s">
        <v>5</v>
      </c>
      <c r="K1082" s="29" t="s">
        <v>5</v>
      </c>
      <c r="L1082" s="29" t="s">
        <v>5</v>
      </c>
      <c r="M1082" s="29" t="s">
        <v>5</v>
      </c>
      <c r="N1082" s="29" t="s">
        <v>5</v>
      </c>
      <c r="O1082" s="29">
        <v>0</v>
      </c>
    </row>
    <row r="1083" spans="1:15" x14ac:dyDescent="0.25">
      <c r="A1083" s="21"/>
      <c r="B1083" s="22"/>
      <c r="C1083" s="14">
        <v>3218</v>
      </c>
      <c r="D1083" s="15" t="s">
        <v>1067</v>
      </c>
      <c r="E1083" s="30" t="s">
        <v>5</v>
      </c>
      <c r="F1083" s="30">
        <v>0</v>
      </c>
      <c r="G1083" s="30" t="s">
        <v>5</v>
      </c>
      <c r="H1083" s="30" t="s">
        <v>5</v>
      </c>
      <c r="I1083" s="30" t="s">
        <v>5</v>
      </c>
      <c r="J1083" s="30" t="s">
        <v>5</v>
      </c>
      <c r="K1083" s="30" t="s">
        <v>5</v>
      </c>
      <c r="L1083" s="30" t="s">
        <v>5</v>
      </c>
      <c r="M1083" s="30" t="s">
        <v>5</v>
      </c>
      <c r="N1083" s="30" t="s">
        <v>5</v>
      </c>
      <c r="O1083" s="30">
        <v>0</v>
      </c>
    </row>
    <row r="1084" spans="1:15" x14ac:dyDescent="0.25">
      <c r="A1084" s="21"/>
      <c r="B1084" s="22"/>
      <c r="C1084" s="12">
        <v>3219</v>
      </c>
      <c r="D1084" s="13" t="s">
        <v>1068</v>
      </c>
      <c r="E1084" s="29" t="s">
        <v>5</v>
      </c>
      <c r="F1084" s="29">
        <v>0</v>
      </c>
      <c r="G1084" s="29" t="s">
        <v>5</v>
      </c>
      <c r="H1084" s="29" t="s">
        <v>5</v>
      </c>
      <c r="I1084" s="29" t="s">
        <v>5</v>
      </c>
      <c r="J1084" s="29" t="s">
        <v>5</v>
      </c>
      <c r="K1084" s="29" t="s">
        <v>5</v>
      </c>
      <c r="L1084" s="29" t="s">
        <v>5</v>
      </c>
      <c r="M1084" s="29" t="s">
        <v>5</v>
      </c>
      <c r="N1084" s="29" t="s">
        <v>5</v>
      </c>
      <c r="O1084" s="29">
        <v>0</v>
      </c>
    </row>
    <row r="1085" spans="1:15" x14ac:dyDescent="0.25">
      <c r="A1085" s="21"/>
      <c r="B1085" s="22"/>
      <c r="C1085" s="14">
        <v>3231</v>
      </c>
      <c r="D1085" s="15" t="s">
        <v>1069</v>
      </c>
      <c r="E1085" s="30">
        <v>0</v>
      </c>
      <c r="F1085" s="30">
        <v>0</v>
      </c>
      <c r="G1085" s="30">
        <v>0</v>
      </c>
      <c r="H1085" s="30">
        <v>0</v>
      </c>
      <c r="I1085" s="30" t="s">
        <v>5</v>
      </c>
      <c r="J1085" s="30" t="s">
        <v>5</v>
      </c>
      <c r="K1085" s="30" t="s">
        <v>5</v>
      </c>
      <c r="L1085" s="30" t="s">
        <v>5</v>
      </c>
      <c r="M1085" s="30" t="s">
        <v>5</v>
      </c>
      <c r="N1085" s="30" t="s">
        <v>5</v>
      </c>
      <c r="O1085" s="30">
        <v>0</v>
      </c>
    </row>
    <row r="1086" spans="1:15" x14ac:dyDescent="0.25">
      <c r="A1086" s="21"/>
      <c r="B1086" s="22"/>
      <c r="C1086" s="12">
        <v>3232</v>
      </c>
      <c r="D1086" s="13" t="s">
        <v>1070</v>
      </c>
      <c r="E1086" s="29">
        <v>0</v>
      </c>
      <c r="F1086" s="29">
        <v>0</v>
      </c>
      <c r="G1086" s="29" t="s">
        <v>5</v>
      </c>
      <c r="H1086" s="29" t="s">
        <v>5</v>
      </c>
      <c r="I1086" s="29" t="s">
        <v>5</v>
      </c>
      <c r="J1086" s="29" t="s">
        <v>5</v>
      </c>
      <c r="K1086" s="29" t="s">
        <v>5</v>
      </c>
      <c r="L1086" s="29" t="s">
        <v>5</v>
      </c>
      <c r="M1086" s="29" t="s">
        <v>5</v>
      </c>
      <c r="N1086" s="29" t="s">
        <v>5</v>
      </c>
      <c r="O1086" s="29">
        <v>0</v>
      </c>
    </row>
    <row r="1087" spans="1:15" x14ac:dyDescent="0.25">
      <c r="A1087" s="21"/>
      <c r="B1087" s="22"/>
      <c r="C1087" s="14">
        <v>3233</v>
      </c>
      <c r="D1087" s="15" t="s">
        <v>1071</v>
      </c>
      <c r="E1087" s="30">
        <v>0</v>
      </c>
      <c r="F1087" s="30">
        <v>0</v>
      </c>
      <c r="G1087" s="30" t="s">
        <v>5</v>
      </c>
      <c r="H1087" s="30" t="s">
        <v>5</v>
      </c>
      <c r="I1087" s="30" t="s">
        <v>5</v>
      </c>
      <c r="J1087" s="30" t="s">
        <v>5</v>
      </c>
      <c r="K1087" s="30" t="s">
        <v>5</v>
      </c>
      <c r="L1087" s="30" t="s">
        <v>5</v>
      </c>
      <c r="M1087" s="30" t="s">
        <v>5</v>
      </c>
      <c r="N1087" s="30" t="s">
        <v>5</v>
      </c>
      <c r="O1087" s="30">
        <v>0</v>
      </c>
    </row>
    <row r="1088" spans="1:15" x14ac:dyDescent="0.25">
      <c r="A1088" s="21"/>
      <c r="B1088" s="22"/>
      <c r="C1088" s="12">
        <v>3234</v>
      </c>
      <c r="D1088" s="13" t="s">
        <v>1072</v>
      </c>
      <c r="E1088" s="29">
        <v>0</v>
      </c>
      <c r="F1088" s="29">
        <v>0</v>
      </c>
      <c r="G1088" s="29">
        <v>0</v>
      </c>
      <c r="H1088" s="29" t="s">
        <v>5</v>
      </c>
      <c r="I1088" s="29">
        <v>0</v>
      </c>
      <c r="J1088" s="29" t="s">
        <v>5</v>
      </c>
      <c r="K1088" s="29" t="s">
        <v>5</v>
      </c>
      <c r="L1088" s="29" t="s">
        <v>5</v>
      </c>
      <c r="M1088" s="29" t="s">
        <v>5</v>
      </c>
      <c r="N1088" s="29" t="s">
        <v>5</v>
      </c>
      <c r="O1088" s="29">
        <v>0</v>
      </c>
    </row>
    <row r="1089" spans="1:15" x14ac:dyDescent="0.25">
      <c r="A1089" s="21"/>
      <c r="B1089" s="22"/>
      <c r="C1089" s="14">
        <v>3235</v>
      </c>
      <c r="D1089" s="15" t="s">
        <v>1073</v>
      </c>
      <c r="E1089" s="30">
        <v>0</v>
      </c>
      <c r="F1089" s="30">
        <v>0</v>
      </c>
      <c r="G1089" s="30" t="s">
        <v>5</v>
      </c>
      <c r="H1089" s="30">
        <v>0</v>
      </c>
      <c r="I1089" s="30" t="s">
        <v>5</v>
      </c>
      <c r="J1089" s="30" t="s">
        <v>5</v>
      </c>
      <c r="K1089" s="30" t="s">
        <v>5</v>
      </c>
      <c r="L1089" s="30" t="s">
        <v>5</v>
      </c>
      <c r="M1089" s="30" t="s">
        <v>5</v>
      </c>
      <c r="N1089" s="30" t="s">
        <v>5</v>
      </c>
      <c r="O1089" s="30">
        <v>0</v>
      </c>
    </row>
    <row r="1090" spans="1:15" x14ac:dyDescent="0.25">
      <c r="A1090" s="21"/>
      <c r="B1090" s="22"/>
      <c r="C1090" s="12">
        <v>3236</v>
      </c>
      <c r="D1090" s="13" t="s">
        <v>1074</v>
      </c>
      <c r="E1090" s="29">
        <v>0</v>
      </c>
      <c r="F1090" s="29">
        <v>0</v>
      </c>
      <c r="G1090" s="29" t="s">
        <v>5</v>
      </c>
      <c r="H1090" s="29">
        <v>0</v>
      </c>
      <c r="I1090" s="29">
        <v>0</v>
      </c>
      <c r="J1090" s="29" t="s">
        <v>5</v>
      </c>
      <c r="K1090" s="29" t="s">
        <v>5</v>
      </c>
      <c r="L1090" s="29" t="s">
        <v>5</v>
      </c>
      <c r="M1090" s="29" t="s">
        <v>5</v>
      </c>
      <c r="N1090" s="29" t="s">
        <v>5</v>
      </c>
      <c r="O1090" s="29">
        <v>0</v>
      </c>
    </row>
    <row r="1091" spans="1:15" x14ac:dyDescent="0.25">
      <c r="A1091" s="21"/>
      <c r="B1091" s="22"/>
      <c r="C1091" s="14">
        <v>3237</v>
      </c>
      <c r="D1091" s="15" t="s">
        <v>1075</v>
      </c>
      <c r="E1091" s="30">
        <v>0</v>
      </c>
      <c r="F1091" s="30">
        <v>0</v>
      </c>
      <c r="G1091" s="30">
        <v>0</v>
      </c>
      <c r="H1091" s="30" t="s">
        <v>5</v>
      </c>
      <c r="I1091" s="30" t="s">
        <v>5</v>
      </c>
      <c r="J1091" s="30" t="s">
        <v>5</v>
      </c>
      <c r="K1091" s="30" t="s">
        <v>5</v>
      </c>
      <c r="L1091" s="30" t="s">
        <v>5</v>
      </c>
      <c r="M1091" s="30" t="s">
        <v>5</v>
      </c>
      <c r="N1091" s="30" t="s">
        <v>5</v>
      </c>
      <c r="O1091" s="30">
        <v>0</v>
      </c>
    </row>
    <row r="1092" spans="1:15" x14ac:dyDescent="0.25">
      <c r="A1092" s="21"/>
      <c r="B1092" s="22"/>
      <c r="C1092" s="12">
        <v>3238</v>
      </c>
      <c r="D1092" s="13" t="s">
        <v>1076</v>
      </c>
      <c r="E1092" s="29">
        <v>0</v>
      </c>
      <c r="F1092" s="29">
        <v>0</v>
      </c>
      <c r="G1092" s="29">
        <v>0</v>
      </c>
      <c r="H1092" s="29">
        <v>0</v>
      </c>
      <c r="I1092" s="29">
        <v>0</v>
      </c>
      <c r="J1092" s="29" t="s">
        <v>5</v>
      </c>
      <c r="K1092" s="29" t="s">
        <v>5</v>
      </c>
      <c r="L1092" s="29" t="s">
        <v>5</v>
      </c>
      <c r="M1092" s="29" t="s">
        <v>5</v>
      </c>
      <c r="N1092" s="29" t="s">
        <v>5</v>
      </c>
      <c r="O1092" s="29">
        <v>0</v>
      </c>
    </row>
    <row r="1093" spans="1:15" x14ac:dyDescent="0.25">
      <c r="A1093" s="21"/>
      <c r="B1093" s="22"/>
      <c r="C1093" s="14">
        <v>3251</v>
      </c>
      <c r="D1093" s="15" t="s">
        <v>1077</v>
      </c>
      <c r="E1093" s="30">
        <v>0</v>
      </c>
      <c r="F1093" s="30">
        <v>0</v>
      </c>
      <c r="G1093" s="30">
        <v>0</v>
      </c>
      <c r="H1093" s="30">
        <v>0</v>
      </c>
      <c r="I1093" s="30">
        <v>0</v>
      </c>
      <c r="J1093" s="30" t="s">
        <v>5</v>
      </c>
      <c r="K1093" s="30" t="s">
        <v>5</v>
      </c>
      <c r="L1093" s="30" t="s">
        <v>5</v>
      </c>
      <c r="M1093" s="30" t="s">
        <v>5</v>
      </c>
      <c r="N1093" s="30" t="s">
        <v>5</v>
      </c>
      <c r="O1093" s="30">
        <v>0</v>
      </c>
    </row>
    <row r="1094" spans="1:15" x14ac:dyDescent="0.25">
      <c r="A1094" s="21"/>
      <c r="B1094" s="22"/>
      <c r="C1094" s="12">
        <v>3252</v>
      </c>
      <c r="D1094" s="13" t="s">
        <v>1078</v>
      </c>
      <c r="E1094" s="29">
        <v>0</v>
      </c>
      <c r="F1094" s="29">
        <v>0</v>
      </c>
      <c r="G1094" s="29" t="s">
        <v>5</v>
      </c>
      <c r="H1094" s="29" t="s">
        <v>5</v>
      </c>
      <c r="I1094" s="29" t="s">
        <v>5</v>
      </c>
      <c r="J1094" s="29" t="s">
        <v>5</v>
      </c>
      <c r="K1094" s="29" t="s">
        <v>5</v>
      </c>
      <c r="L1094" s="29" t="s">
        <v>5</v>
      </c>
      <c r="M1094" s="29" t="s">
        <v>5</v>
      </c>
      <c r="N1094" s="29" t="s">
        <v>5</v>
      </c>
      <c r="O1094" s="29">
        <v>0</v>
      </c>
    </row>
    <row r="1095" spans="1:15" x14ac:dyDescent="0.25">
      <c r="A1095" s="21"/>
      <c r="B1095" s="22"/>
      <c r="C1095" s="14">
        <v>3253</v>
      </c>
      <c r="D1095" s="15" t="s">
        <v>1079</v>
      </c>
      <c r="E1095" s="30">
        <v>0</v>
      </c>
      <c r="F1095" s="30">
        <v>0</v>
      </c>
      <c r="G1095" s="30" t="s">
        <v>5</v>
      </c>
      <c r="H1095" s="30" t="s">
        <v>5</v>
      </c>
      <c r="I1095" s="30" t="s">
        <v>5</v>
      </c>
      <c r="J1095" s="30" t="s">
        <v>5</v>
      </c>
      <c r="K1095" s="30" t="s">
        <v>5</v>
      </c>
      <c r="L1095" s="30" t="s">
        <v>5</v>
      </c>
      <c r="M1095" s="30" t="s">
        <v>5</v>
      </c>
      <c r="N1095" s="30" t="s">
        <v>5</v>
      </c>
      <c r="O1095" s="30">
        <v>0</v>
      </c>
    </row>
    <row r="1096" spans="1:15" x14ac:dyDescent="0.25">
      <c r="A1096" s="21"/>
      <c r="B1096" s="22"/>
      <c r="C1096" s="12">
        <v>3254</v>
      </c>
      <c r="D1096" s="13" t="s">
        <v>1080</v>
      </c>
      <c r="E1096" s="29">
        <v>0</v>
      </c>
      <c r="F1096" s="29">
        <v>0</v>
      </c>
      <c r="G1096" s="29">
        <v>0</v>
      </c>
      <c r="H1096" s="29">
        <v>0</v>
      </c>
      <c r="I1096" s="29">
        <v>0</v>
      </c>
      <c r="J1096" s="29" t="s">
        <v>5</v>
      </c>
      <c r="K1096" s="29" t="s">
        <v>5</v>
      </c>
      <c r="L1096" s="29" t="s">
        <v>5</v>
      </c>
      <c r="M1096" s="29" t="s">
        <v>5</v>
      </c>
      <c r="N1096" s="29" t="s">
        <v>5</v>
      </c>
      <c r="O1096" s="29">
        <v>0</v>
      </c>
    </row>
    <row r="1097" spans="1:15" x14ac:dyDescent="0.25">
      <c r="A1097" s="21"/>
      <c r="B1097" s="22"/>
      <c r="C1097" s="14">
        <v>3255</v>
      </c>
      <c r="D1097" s="15" t="s">
        <v>1081</v>
      </c>
      <c r="E1097" s="30">
        <v>0</v>
      </c>
      <c r="F1097" s="30">
        <v>0</v>
      </c>
      <c r="G1097" s="30" t="s">
        <v>5</v>
      </c>
      <c r="H1097" s="30" t="s">
        <v>5</v>
      </c>
      <c r="I1097" s="30" t="s">
        <v>5</v>
      </c>
      <c r="J1097" s="30" t="s">
        <v>5</v>
      </c>
      <c r="K1097" s="30" t="s">
        <v>5</v>
      </c>
      <c r="L1097" s="30" t="s">
        <v>5</v>
      </c>
      <c r="M1097" s="30" t="s">
        <v>5</v>
      </c>
      <c r="N1097" s="30" t="s">
        <v>5</v>
      </c>
      <c r="O1097" s="30">
        <v>0</v>
      </c>
    </row>
    <row r="1098" spans="1:15" x14ac:dyDescent="0.25">
      <c r="A1098" s="21"/>
      <c r="B1098" s="22"/>
      <c r="C1098" s="12">
        <v>3256</v>
      </c>
      <c r="D1098" s="13" t="s">
        <v>1082</v>
      </c>
      <c r="E1098" s="29">
        <v>0</v>
      </c>
      <c r="F1098" s="29">
        <v>0</v>
      </c>
      <c r="G1098" s="29" t="s">
        <v>5</v>
      </c>
      <c r="H1098" s="29" t="s">
        <v>5</v>
      </c>
      <c r="I1098" s="29" t="s">
        <v>5</v>
      </c>
      <c r="J1098" s="29" t="s">
        <v>5</v>
      </c>
      <c r="K1098" s="29" t="s">
        <v>5</v>
      </c>
      <c r="L1098" s="29" t="s">
        <v>5</v>
      </c>
      <c r="M1098" s="29" t="s">
        <v>5</v>
      </c>
      <c r="N1098" s="29" t="s">
        <v>5</v>
      </c>
      <c r="O1098" s="29">
        <v>0</v>
      </c>
    </row>
    <row r="1099" spans="1:15" x14ac:dyDescent="0.25">
      <c r="A1099" s="21"/>
      <c r="B1099" s="22"/>
      <c r="C1099" s="14">
        <v>3271</v>
      </c>
      <c r="D1099" s="15" t="s">
        <v>1083</v>
      </c>
      <c r="E1099" s="30">
        <v>0</v>
      </c>
      <c r="F1099" s="30">
        <v>0</v>
      </c>
      <c r="G1099" s="30">
        <v>0</v>
      </c>
      <c r="H1099" s="30">
        <v>0</v>
      </c>
      <c r="I1099" s="30">
        <v>0</v>
      </c>
      <c r="J1099" s="30" t="s">
        <v>5</v>
      </c>
      <c r="K1099" s="30" t="s">
        <v>5</v>
      </c>
      <c r="L1099" s="30" t="s">
        <v>5</v>
      </c>
      <c r="M1099" s="30" t="s">
        <v>5</v>
      </c>
      <c r="N1099" s="30" t="s">
        <v>5</v>
      </c>
      <c r="O1099" s="30">
        <v>0</v>
      </c>
    </row>
    <row r="1100" spans="1:15" x14ac:dyDescent="0.25">
      <c r="A1100" s="21"/>
      <c r="B1100" s="22"/>
      <c r="C1100" s="12">
        <v>3272</v>
      </c>
      <c r="D1100" s="13" t="s">
        <v>1084</v>
      </c>
      <c r="E1100" s="29">
        <v>0</v>
      </c>
      <c r="F1100" s="29">
        <v>0</v>
      </c>
      <c r="G1100" s="29">
        <v>0</v>
      </c>
      <c r="H1100" s="29" t="s">
        <v>5</v>
      </c>
      <c r="I1100" s="29" t="s">
        <v>5</v>
      </c>
      <c r="J1100" s="29" t="s">
        <v>5</v>
      </c>
      <c r="K1100" s="29" t="s">
        <v>5</v>
      </c>
      <c r="L1100" s="29" t="s">
        <v>5</v>
      </c>
      <c r="M1100" s="29" t="s">
        <v>5</v>
      </c>
      <c r="N1100" s="29" t="s">
        <v>5</v>
      </c>
      <c r="O1100" s="29">
        <v>0</v>
      </c>
    </row>
    <row r="1101" spans="1:15" x14ac:dyDescent="0.25">
      <c r="A1101" s="21"/>
      <c r="B1101" s="22"/>
      <c r="C1101" s="14">
        <v>3273</v>
      </c>
      <c r="D1101" s="15" t="s">
        <v>1085</v>
      </c>
      <c r="E1101" s="30">
        <v>0</v>
      </c>
      <c r="F1101" s="30">
        <v>0</v>
      </c>
      <c r="G1101" s="30">
        <v>0</v>
      </c>
      <c r="H1101" s="30">
        <v>0</v>
      </c>
      <c r="I1101" s="30">
        <v>0</v>
      </c>
      <c r="J1101" s="30" t="s">
        <v>5</v>
      </c>
      <c r="K1101" s="30" t="s">
        <v>5</v>
      </c>
      <c r="L1101" s="30" t="s">
        <v>5</v>
      </c>
      <c r="M1101" s="30" t="s">
        <v>5</v>
      </c>
      <c r="N1101" s="30" t="s">
        <v>5</v>
      </c>
      <c r="O1101" s="30">
        <v>0</v>
      </c>
    </row>
    <row r="1102" spans="1:15" x14ac:dyDescent="0.25">
      <c r="A1102" s="21"/>
      <c r="B1102" s="22"/>
      <c r="C1102" s="12">
        <v>3274</v>
      </c>
      <c r="D1102" s="13" t="s">
        <v>1086</v>
      </c>
      <c r="E1102" s="29">
        <v>0</v>
      </c>
      <c r="F1102" s="29">
        <v>0</v>
      </c>
      <c r="G1102" s="29">
        <v>0</v>
      </c>
      <c r="H1102" s="29">
        <v>0</v>
      </c>
      <c r="I1102" s="29" t="s">
        <v>5</v>
      </c>
      <c r="J1102" s="29" t="s">
        <v>5</v>
      </c>
      <c r="K1102" s="29" t="s">
        <v>5</v>
      </c>
      <c r="L1102" s="29" t="s">
        <v>5</v>
      </c>
      <c r="M1102" s="29" t="s">
        <v>5</v>
      </c>
      <c r="N1102" s="29" t="s">
        <v>5</v>
      </c>
      <c r="O1102" s="29">
        <v>0</v>
      </c>
    </row>
    <row r="1103" spans="1:15" x14ac:dyDescent="0.25">
      <c r="A1103" s="21"/>
      <c r="B1103" s="22"/>
      <c r="C1103" s="14">
        <v>3275</v>
      </c>
      <c r="D1103" s="15" t="s">
        <v>1087</v>
      </c>
      <c r="E1103" s="30">
        <v>0</v>
      </c>
      <c r="F1103" s="30">
        <v>0</v>
      </c>
      <c r="G1103" s="30">
        <v>0</v>
      </c>
      <c r="H1103" s="30">
        <v>0</v>
      </c>
      <c r="I1103" s="30" t="s">
        <v>5</v>
      </c>
      <c r="J1103" s="30" t="s">
        <v>5</v>
      </c>
      <c r="K1103" s="30" t="s">
        <v>5</v>
      </c>
      <c r="L1103" s="30" t="s">
        <v>5</v>
      </c>
      <c r="M1103" s="30" t="s">
        <v>5</v>
      </c>
      <c r="N1103" s="30" t="s">
        <v>5</v>
      </c>
      <c r="O1103" s="30">
        <v>0</v>
      </c>
    </row>
    <row r="1104" spans="1:15" x14ac:dyDescent="0.25">
      <c r="A1104" s="21"/>
      <c r="B1104" s="22"/>
      <c r="C1104" s="12">
        <v>3276</v>
      </c>
      <c r="D1104" s="13" t="s">
        <v>1088</v>
      </c>
      <c r="E1104" s="29">
        <v>0</v>
      </c>
      <c r="F1104" s="29">
        <v>0</v>
      </c>
      <c r="G1104" s="29">
        <v>0</v>
      </c>
      <c r="H1104" s="29">
        <v>0</v>
      </c>
      <c r="I1104" s="29" t="s">
        <v>5</v>
      </c>
      <c r="J1104" s="29" t="s">
        <v>5</v>
      </c>
      <c r="K1104" s="29" t="s">
        <v>5</v>
      </c>
      <c r="L1104" s="29" t="s">
        <v>5</v>
      </c>
      <c r="M1104" s="29" t="s">
        <v>5</v>
      </c>
      <c r="N1104" s="29" t="s">
        <v>5</v>
      </c>
      <c r="O1104" s="29">
        <v>0</v>
      </c>
    </row>
    <row r="1105" spans="1:15" x14ac:dyDescent="0.25">
      <c r="A1105" s="21"/>
      <c r="B1105" s="22"/>
      <c r="C1105" s="14">
        <v>3291</v>
      </c>
      <c r="D1105" s="15" t="s">
        <v>1089</v>
      </c>
      <c r="E1105" s="30">
        <v>0</v>
      </c>
      <c r="F1105" s="30">
        <v>0</v>
      </c>
      <c r="G1105" s="30">
        <v>0</v>
      </c>
      <c r="H1105" s="30">
        <v>0</v>
      </c>
      <c r="I1105" s="30">
        <v>0</v>
      </c>
      <c r="J1105" s="30" t="s">
        <v>5</v>
      </c>
      <c r="K1105" s="30" t="s">
        <v>5</v>
      </c>
      <c r="L1105" s="30" t="s">
        <v>5</v>
      </c>
      <c r="M1105" s="30" t="s">
        <v>5</v>
      </c>
      <c r="N1105" s="30" t="s">
        <v>5</v>
      </c>
      <c r="O1105" s="30">
        <v>0</v>
      </c>
    </row>
    <row r="1106" spans="1:15" x14ac:dyDescent="0.25">
      <c r="A1106" s="21"/>
      <c r="B1106" s="22"/>
      <c r="C1106" s="12">
        <v>3292</v>
      </c>
      <c r="D1106" s="13" t="s">
        <v>1090</v>
      </c>
      <c r="E1106" s="29">
        <v>0</v>
      </c>
      <c r="F1106" s="29">
        <v>0</v>
      </c>
      <c r="G1106" s="29" t="s">
        <v>5</v>
      </c>
      <c r="H1106" s="29" t="s">
        <v>5</v>
      </c>
      <c r="I1106" s="29" t="s">
        <v>5</v>
      </c>
      <c r="J1106" s="29" t="s">
        <v>5</v>
      </c>
      <c r="K1106" s="29" t="s">
        <v>5</v>
      </c>
      <c r="L1106" s="29" t="s">
        <v>5</v>
      </c>
      <c r="M1106" s="29" t="s">
        <v>5</v>
      </c>
      <c r="N1106" s="29" t="s">
        <v>5</v>
      </c>
      <c r="O1106" s="29">
        <v>0</v>
      </c>
    </row>
    <row r="1107" spans="1:15" x14ac:dyDescent="0.25">
      <c r="A1107" s="21"/>
      <c r="B1107" s="22"/>
      <c r="C1107" s="14">
        <v>3293</v>
      </c>
      <c r="D1107" s="15" t="s">
        <v>1091</v>
      </c>
      <c r="E1107" s="30">
        <v>0</v>
      </c>
      <c r="F1107" s="30">
        <v>0</v>
      </c>
      <c r="G1107" s="30">
        <v>0</v>
      </c>
      <c r="H1107" s="30">
        <v>0</v>
      </c>
      <c r="I1107" s="30" t="s">
        <v>5</v>
      </c>
      <c r="J1107" s="30" t="s">
        <v>5</v>
      </c>
      <c r="K1107" s="30" t="s">
        <v>5</v>
      </c>
      <c r="L1107" s="30" t="s">
        <v>5</v>
      </c>
      <c r="M1107" s="30" t="s">
        <v>5</v>
      </c>
      <c r="N1107" s="30" t="s">
        <v>5</v>
      </c>
      <c r="O1107" s="30">
        <v>0</v>
      </c>
    </row>
    <row r="1108" spans="1:15" x14ac:dyDescent="0.25">
      <c r="A1108" s="21"/>
      <c r="B1108" s="22"/>
      <c r="C1108" s="12">
        <v>3294</v>
      </c>
      <c r="D1108" s="13" t="s">
        <v>1092</v>
      </c>
      <c r="E1108" s="29">
        <v>0</v>
      </c>
      <c r="F1108" s="29">
        <v>0</v>
      </c>
      <c r="G1108" s="29" t="s">
        <v>5</v>
      </c>
      <c r="H1108" s="29" t="s">
        <v>5</v>
      </c>
      <c r="I1108" s="29" t="s">
        <v>5</v>
      </c>
      <c r="J1108" s="29" t="s">
        <v>5</v>
      </c>
      <c r="K1108" s="29" t="s">
        <v>5</v>
      </c>
      <c r="L1108" s="29" t="s">
        <v>5</v>
      </c>
      <c r="M1108" s="29" t="s">
        <v>5</v>
      </c>
      <c r="N1108" s="29" t="s">
        <v>5</v>
      </c>
      <c r="O1108" s="29">
        <v>0</v>
      </c>
    </row>
    <row r="1109" spans="1:15" x14ac:dyDescent="0.25">
      <c r="A1109" s="21"/>
      <c r="B1109" s="22"/>
      <c r="C1109" s="14">
        <v>3295</v>
      </c>
      <c r="D1109" s="15" t="s">
        <v>1093</v>
      </c>
      <c r="E1109" s="30">
        <v>0</v>
      </c>
      <c r="F1109" s="30">
        <v>0</v>
      </c>
      <c r="G1109" s="30" t="s">
        <v>5</v>
      </c>
      <c r="H1109" s="30" t="s">
        <v>5</v>
      </c>
      <c r="I1109" s="30" t="s">
        <v>5</v>
      </c>
      <c r="J1109" s="30" t="s">
        <v>5</v>
      </c>
      <c r="K1109" s="30" t="s">
        <v>5</v>
      </c>
      <c r="L1109" s="30" t="s">
        <v>5</v>
      </c>
      <c r="M1109" s="30" t="s">
        <v>5</v>
      </c>
      <c r="N1109" s="30" t="s">
        <v>5</v>
      </c>
      <c r="O1109" s="30">
        <v>0</v>
      </c>
    </row>
    <row r="1110" spans="1:15" x14ac:dyDescent="0.25">
      <c r="A1110" s="21"/>
      <c r="B1110" s="22"/>
      <c r="C1110" s="12">
        <v>3296</v>
      </c>
      <c r="D1110" s="13" t="s">
        <v>1094</v>
      </c>
      <c r="E1110" s="29">
        <v>0</v>
      </c>
      <c r="F1110" s="29">
        <v>0</v>
      </c>
      <c r="G1110" s="29" t="s">
        <v>5</v>
      </c>
      <c r="H1110" s="29">
        <v>0</v>
      </c>
      <c r="I1110" s="29" t="s">
        <v>5</v>
      </c>
      <c r="J1110" s="29" t="s">
        <v>5</v>
      </c>
      <c r="K1110" s="29" t="s">
        <v>5</v>
      </c>
      <c r="L1110" s="29" t="s">
        <v>5</v>
      </c>
      <c r="M1110" s="29" t="s">
        <v>5</v>
      </c>
      <c r="N1110" s="29" t="s">
        <v>5</v>
      </c>
      <c r="O1110" s="29">
        <v>0</v>
      </c>
    </row>
    <row r="1111" spans="1:15" x14ac:dyDescent="0.25">
      <c r="A1111" s="21"/>
      <c r="B1111" s="22"/>
      <c r="C1111" s="14">
        <v>3297</v>
      </c>
      <c r="D1111" s="15" t="s">
        <v>1095</v>
      </c>
      <c r="E1111" s="30">
        <v>0</v>
      </c>
      <c r="F1111" s="30">
        <v>0</v>
      </c>
      <c r="G1111" s="30" t="s">
        <v>5</v>
      </c>
      <c r="H1111" s="30" t="s">
        <v>5</v>
      </c>
      <c r="I1111" s="30" t="s">
        <v>5</v>
      </c>
      <c r="J1111" s="30" t="s">
        <v>5</v>
      </c>
      <c r="K1111" s="30" t="s">
        <v>5</v>
      </c>
      <c r="L1111" s="30" t="s">
        <v>5</v>
      </c>
      <c r="M1111" s="30" t="s">
        <v>5</v>
      </c>
      <c r="N1111" s="30" t="s">
        <v>5</v>
      </c>
      <c r="O1111" s="30">
        <v>0</v>
      </c>
    </row>
    <row r="1112" spans="1:15" x14ac:dyDescent="0.25">
      <c r="A1112" s="21"/>
      <c r="B1112" s="22"/>
      <c r="C1112" s="12">
        <v>3298</v>
      </c>
      <c r="D1112" s="13" t="s">
        <v>1096</v>
      </c>
      <c r="E1112" s="29">
        <v>0</v>
      </c>
      <c r="F1112" s="29">
        <v>0</v>
      </c>
      <c r="G1112" s="29">
        <v>0</v>
      </c>
      <c r="H1112" s="29" t="s">
        <v>5</v>
      </c>
      <c r="I1112" s="29">
        <v>0</v>
      </c>
      <c r="J1112" s="29" t="s">
        <v>5</v>
      </c>
      <c r="K1112" s="29" t="s">
        <v>5</v>
      </c>
      <c r="L1112" s="29" t="s">
        <v>5</v>
      </c>
      <c r="M1112" s="29" t="s">
        <v>5</v>
      </c>
      <c r="N1112" s="29" t="s">
        <v>5</v>
      </c>
      <c r="O1112" s="29">
        <v>0</v>
      </c>
    </row>
    <row r="1113" spans="1:15" x14ac:dyDescent="0.25">
      <c r="A1113" s="21"/>
      <c r="B1113" s="22"/>
      <c r="C1113" s="14">
        <v>3311</v>
      </c>
      <c r="D1113" s="15" t="s">
        <v>1097</v>
      </c>
      <c r="E1113" s="30">
        <v>0</v>
      </c>
      <c r="F1113" s="30">
        <v>0</v>
      </c>
      <c r="G1113" s="30" t="s">
        <v>5</v>
      </c>
      <c r="H1113" s="30" t="s">
        <v>5</v>
      </c>
      <c r="I1113" s="30" t="s">
        <v>5</v>
      </c>
      <c r="J1113" s="30" t="s">
        <v>5</v>
      </c>
      <c r="K1113" s="30" t="s">
        <v>5</v>
      </c>
      <c r="L1113" s="30" t="s">
        <v>5</v>
      </c>
      <c r="M1113" s="30" t="s">
        <v>5</v>
      </c>
      <c r="N1113" s="30" t="s">
        <v>5</v>
      </c>
      <c r="O1113" s="30">
        <v>0</v>
      </c>
    </row>
    <row r="1114" spans="1:15" x14ac:dyDescent="0.25">
      <c r="A1114" s="21"/>
      <c r="B1114" s="22"/>
      <c r="C1114" s="12">
        <v>3312</v>
      </c>
      <c r="D1114" s="13" t="s">
        <v>1098</v>
      </c>
      <c r="E1114" s="29">
        <v>0</v>
      </c>
      <c r="F1114" s="29">
        <v>0</v>
      </c>
      <c r="G1114" s="29" t="s">
        <v>5</v>
      </c>
      <c r="H1114" s="29" t="s">
        <v>5</v>
      </c>
      <c r="I1114" s="29" t="s">
        <v>5</v>
      </c>
      <c r="J1114" s="29" t="s">
        <v>5</v>
      </c>
      <c r="K1114" s="29" t="s">
        <v>5</v>
      </c>
      <c r="L1114" s="29" t="s">
        <v>5</v>
      </c>
      <c r="M1114" s="29" t="s">
        <v>5</v>
      </c>
      <c r="N1114" s="29" t="s">
        <v>5</v>
      </c>
      <c r="O1114" s="29">
        <v>0</v>
      </c>
    </row>
    <row r="1115" spans="1:15" x14ac:dyDescent="0.25">
      <c r="A1115" s="21"/>
      <c r="B1115" s="22"/>
      <c r="C1115" s="14">
        <v>3313</v>
      </c>
      <c r="D1115" s="15" t="s">
        <v>1099</v>
      </c>
      <c r="E1115" s="30">
        <v>0</v>
      </c>
      <c r="F1115" s="30">
        <v>0</v>
      </c>
      <c r="G1115" s="30" t="s">
        <v>5</v>
      </c>
      <c r="H1115" s="30">
        <v>0</v>
      </c>
      <c r="I1115" s="30" t="s">
        <v>5</v>
      </c>
      <c r="J1115" s="30" t="s">
        <v>5</v>
      </c>
      <c r="K1115" s="30" t="s">
        <v>5</v>
      </c>
      <c r="L1115" s="30" t="s">
        <v>5</v>
      </c>
      <c r="M1115" s="30" t="s">
        <v>5</v>
      </c>
      <c r="N1115" s="30" t="s">
        <v>5</v>
      </c>
      <c r="O1115" s="30">
        <v>0</v>
      </c>
    </row>
    <row r="1116" spans="1:15" x14ac:dyDescent="0.25">
      <c r="A1116" s="21"/>
      <c r="B1116" s="22"/>
      <c r="C1116" s="12">
        <v>3315</v>
      </c>
      <c r="D1116" s="13" t="s">
        <v>1100</v>
      </c>
      <c r="E1116" s="29" t="s">
        <v>5</v>
      </c>
      <c r="F1116" s="29">
        <v>0</v>
      </c>
      <c r="G1116" s="29" t="s">
        <v>5</v>
      </c>
      <c r="H1116" s="29" t="s">
        <v>5</v>
      </c>
      <c r="I1116" s="29" t="s">
        <v>5</v>
      </c>
      <c r="J1116" s="29" t="s">
        <v>5</v>
      </c>
      <c r="K1116" s="29" t="s">
        <v>5</v>
      </c>
      <c r="L1116" s="29" t="s">
        <v>5</v>
      </c>
      <c r="M1116" s="29" t="s">
        <v>5</v>
      </c>
      <c r="N1116" s="29" t="s">
        <v>5</v>
      </c>
      <c r="O1116" s="29">
        <v>0</v>
      </c>
    </row>
    <row r="1117" spans="1:15" x14ac:dyDescent="0.25">
      <c r="A1117" s="21"/>
      <c r="B1117" s="22"/>
      <c r="C1117" s="14">
        <v>3316</v>
      </c>
      <c r="D1117" s="15" t="s">
        <v>1101</v>
      </c>
      <c r="E1117" s="30" t="s">
        <v>5</v>
      </c>
      <c r="F1117" s="30">
        <v>0</v>
      </c>
      <c r="G1117" s="30" t="s">
        <v>5</v>
      </c>
      <c r="H1117" s="30" t="s">
        <v>5</v>
      </c>
      <c r="I1117" s="30" t="s">
        <v>5</v>
      </c>
      <c r="J1117" s="30" t="s">
        <v>5</v>
      </c>
      <c r="K1117" s="30" t="s">
        <v>5</v>
      </c>
      <c r="L1117" s="30" t="s">
        <v>5</v>
      </c>
      <c r="M1117" s="30" t="s">
        <v>5</v>
      </c>
      <c r="N1117" s="30" t="s">
        <v>5</v>
      </c>
      <c r="O1117" s="30">
        <v>0</v>
      </c>
    </row>
    <row r="1118" spans="1:15" x14ac:dyDescent="0.25">
      <c r="A1118" s="21"/>
      <c r="B1118" s="22"/>
      <c r="C1118" s="12">
        <v>3338</v>
      </c>
      <c r="D1118" s="13" t="s">
        <v>1102</v>
      </c>
      <c r="E1118" s="29">
        <v>0</v>
      </c>
      <c r="F1118" s="29">
        <v>0</v>
      </c>
      <c r="G1118" s="29">
        <v>0</v>
      </c>
      <c r="H1118" s="29" t="s">
        <v>5</v>
      </c>
      <c r="I1118" s="29">
        <v>0</v>
      </c>
      <c r="J1118" s="29" t="s">
        <v>5</v>
      </c>
      <c r="K1118" s="29" t="s">
        <v>5</v>
      </c>
      <c r="L1118" s="29" t="s">
        <v>5</v>
      </c>
      <c r="M1118" s="29" t="s">
        <v>5</v>
      </c>
      <c r="N1118" s="29" t="s">
        <v>5</v>
      </c>
      <c r="O1118" s="29">
        <v>0</v>
      </c>
    </row>
    <row r="1119" spans="1:15" x14ac:dyDescent="0.25">
      <c r="A1119" s="21"/>
      <c r="B1119" s="22"/>
      <c r="C1119" s="14">
        <v>3339</v>
      </c>
      <c r="D1119" s="15" t="s">
        <v>1103</v>
      </c>
      <c r="E1119" s="30">
        <v>0</v>
      </c>
      <c r="F1119" s="30">
        <v>0</v>
      </c>
      <c r="G1119" s="30">
        <v>0</v>
      </c>
      <c r="H1119" s="30">
        <v>0</v>
      </c>
      <c r="I1119" s="30">
        <v>0</v>
      </c>
      <c r="J1119" s="30" t="s">
        <v>5</v>
      </c>
      <c r="K1119" s="30" t="s">
        <v>5</v>
      </c>
      <c r="L1119" s="30" t="s">
        <v>5</v>
      </c>
      <c r="M1119" s="30" t="s">
        <v>5</v>
      </c>
      <c r="N1119" s="30" t="s">
        <v>5</v>
      </c>
      <c r="O1119" s="30">
        <v>0</v>
      </c>
    </row>
    <row r="1120" spans="1:15" x14ac:dyDescent="0.25">
      <c r="A1120" s="21"/>
      <c r="B1120" s="22"/>
      <c r="C1120" s="12">
        <v>3340</v>
      </c>
      <c r="D1120" s="13" t="s">
        <v>1104</v>
      </c>
      <c r="E1120" s="29">
        <v>0</v>
      </c>
      <c r="F1120" s="29">
        <v>0</v>
      </c>
      <c r="G1120" s="29">
        <v>0</v>
      </c>
      <c r="H1120" s="29">
        <v>0</v>
      </c>
      <c r="I1120" s="29">
        <v>0</v>
      </c>
      <c r="J1120" s="29" t="s">
        <v>5</v>
      </c>
      <c r="K1120" s="29" t="s">
        <v>5</v>
      </c>
      <c r="L1120" s="29" t="s">
        <v>5</v>
      </c>
      <c r="M1120" s="29" t="s">
        <v>5</v>
      </c>
      <c r="N1120" s="29" t="s">
        <v>5</v>
      </c>
      <c r="O1120" s="29">
        <v>0</v>
      </c>
    </row>
    <row r="1121" spans="1:15" x14ac:dyDescent="0.25">
      <c r="A1121" s="21"/>
      <c r="B1121" s="22"/>
      <c r="C1121" s="14">
        <v>3341</v>
      </c>
      <c r="D1121" s="15" t="s">
        <v>1105</v>
      </c>
      <c r="E1121" s="30">
        <v>0</v>
      </c>
      <c r="F1121" s="30">
        <v>0</v>
      </c>
      <c r="G1121" s="30" t="s">
        <v>5</v>
      </c>
      <c r="H1121" s="30" t="s">
        <v>5</v>
      </c>
      <c r="I1121" s="30" t="s">
        <v>5</v>
      </c>
      <c r="J1121" s="30" t="s">
        <v>5</v>
      </c>
      <c r="K1121" s="30" t="s">
        <v>5</v>
      </c>
      <c r="L1121" s="30" t="s">
        <v>5</v>
      </c>
      <c r="M1121" s="30" t="s">
        <v>5</v>
      </c>
      <c r="N1121" s="30" t="s">
        <v>5</v>
      </c>
      <c r="O1121" s="30">
        <v>0</v>
      </c>
    </row>
    <row r="1122" spans="1:15" x14ac:dyDescent="0.25">
      <c r="A1122" s="21"/>
      <c r="B1122" s="22"/>
      <c r="C1122" s="12">
        <v>3342</v>
      </c>
      <c r="D1122" s="13" t="s">
        <v>1106</v>
      </c>
      <c r="E1122" s="29">
        <v>0</v>
      </c>
      <c r="F1122" s="29">
        <v>0</v>
      </c>
      <c r="G1122" s="29" t="s">
        <v>5</v>
      </c>
      <c r="H1122" s="29">
        <v>0</v>
      </c>
      <c r="I1122" s="29">
        <v>0</v>
      </c>
      <c r="J1122" s="29" t="s">
        <v>5</v>
      </c>
      <c r="K1122" s="29" t="s">
        <v>5</v>
      </c>
      <c r="L1122" s="29" t="s">
        <v>5</v>
      </c>
      <c r="M1122" s="29" t="s">
        <v>5</v>
      </c>
      <c r="N1122" s="29" t="s">
        <v>5</v>
      </c>
      <c r="O1122" s="29">
        <v>0</v>
      </c>
    </row>
    <row r="1123" spans="1:15" x14ac:dyDescent="0.25">
      <c r="A1123" s="21"/>
      <c r="B1123" s="22"/>
      <c r="C1123" s="14">
        <v>3352</v>
      </c>
      <c r="D1123" s="15" t="s">
        <v>1107</v>
      </c>
      <c r="E1123" s="30">
        <v>0</v>
      </c>
      <c r="F1123" s="30">
        <v>0</v>
      </c>
      <c r="G1123" s="30" t="s">
        <v>5</v>
      </c>
      <c r="H1123" s="30" t="s">
        <v>5</v>
      </c>
      <c r="I1123" s="30" t="s">
        <v>5</v>
      </c>
      <c r="J1123" s="30" t="s">
        <v>5</v>
      </c>
      <c r="K1123" s="30" t="s">
        <v>5</v>
      </c>
      <c r="L1123" s="30" t="s">
        <v>5</v>
      </c>
      <c r="M1123" s="30" t="s">
        <v>5</v>
      </c>
      <c r="N1123" s="30" t="s">
        <v>5</v>
      </c>
      <c r="O1123" s="30">
        <v>0</v>
      </c>
    </row>
    <row r="1124" spans="1:15" x14ac:dyDescent="0.25">
      <c r="A1124" s="21"/>
      <c r="B1124" s="22"/>
      <c r="C1124" s="12">
        <v>3359</v>
      </c>
      <c r="D1124" s="13" t="s">
        <v>1108</v>
      </c>
      <c r="E1124" s="29">
        <v>0</v>
      </c>
      <c r="F1124" s="29">
        <v>0</v>
      </c>
      <c r="G1124" s="29" t="s">
        <v>5</v>
      </c>
      <c r="H1124" s="29" t="s">
        <v>5</v>
      </c>
      <c r="I1124" s="29" t="s">
        <v>5</v>
      </c>
      <c r="J1124" s="29" t="s">
        <v>5</v>
      </c>
      <c r="K1124" s="29" t="s">
        <v>5</v>
      </c>
      <c r="L1124" s="29" t="s">
        <v>5</v>
      </c>
      <c r="M1124" s="29" t="s">
        <v>5</v>
      </c>
      <c r="N1124" s="29" t="s">
        <v>5</v>
      </c>
      <c r="O1124" s="29">
        <v>0</v>
      </c>
    </row>
    <row r="1125" spans="1:15" x14ac:dyDescent="0.25">
      <c r="A1125" s="21"/>
      <c r="B1125" s="22"/>
      <c r="C1125" s="14">
        <v>3360</v>
      </c>
      <c r="D1125" s="15" t="s">
        <v>1109</v>
      </c>
      <c r="E1125" s="30">
        <v>0</v>
      </c>
      <c r="F1125" s="30">
        <v>0</v>
      </c>
      <c r="G1125" s="30" t="s">
        <v>5</v>
      </c>
      <c r="H1125" s="30" t="s">
        <v>5</v>
      </c>
      <c r="I1125" s="30" t="s">
        <v>5</v>
      </c>
      <c r="J1125" s="30" t="s">
        <v>5</v>
      </c>
      <c r="K1125" s="30" t="s">
        <v>5</v>
      </c>
      <c r="L1125" s="30" t="s">
        <v>5</v>
      </c>
      <c r="M1125" s="30" t="s">
        <v>5</v>
      </c>
      <c r="N1125" s="30" t="s">
        <v>5</v>
      </c>
      <c r="O1125" s="30">
        <v>0</v>
      </c>
    </row>
    <row r="1126" spans="1:15" x14ac:dyDescent="0.25">
      <c r="A1126" s="21"/>
      <c r="B1126" s="22"/>
      <c r="C1126" s="12">
        <v>3372</v>
      </c>
      <c r="D1126" s="13" t="s">
        <v>1110</v>
      </c>
      <c r="E1126" s="29" t="s">
        <v>5</v>
      </c>
      <c r="F1126" s="29">
        <v>0</v>
      </c>
      <c r="G1126" s="29" t="s">
        <v>5</v>
      </c>
      <c r="H1126" s="29" t="s">
        <v>5</v>
      </c>
      <c r="I1126" s="29" t="s">
        <v>5</v>
      </c>
      <c r="J1126" s="29" t="s">
        <v>5</v>
      </c>
      <c r="K1126" s="29" t="s">
        <v>5</v>
      </c>
      <c r="L1126" s="29" t="s">
        <v>5</v>
      </c>
      <c r="M1126" s="29" t="s">
        <v>5</v>
      </c>
      <c r="N1126" s="29" t="s">
        <v>5</v>
      </c>
      <c r="O1126" s="29">
        <v>0</v>
      </c>
    </row>
    <row r="1127" spans="1:15" x14ac:dyDescent="0.25">
      <c r="A1127" s="21"/>
      <c r="B1127" s="22"/>
      <c r="C1127" s="14">
        <v>3374</v>
      </c>
      <c r="D1127" s="15" t="s">
        <v>1111</v>
      </c>
      <c r="E1127" s="30">
        <v>0</v>
      </c>
      <c r="F1127" s="30">
        <v>0</v>
      </c>
      <c r="G1127" s="30" t="s">
        <v>5</v>
      </c>
      <c r="H1127" s="30" t="s">
        <v>5</v>
      </c>
      <c r="I1127" s="30" t="s">
        <v>5</v>
      </c>
      <c r="J1127" s="30" t="s">
        <v>5</v>
      </c>
      <c r="K1127" s="30" t="s">
        <v>5</v>
      </c>
      <c r="L1127" s="30" t="s">
        <v>5</v>
      </c>
      <c r="M1127" s="30" t="s">
        <v>5</v>
      </c>
      <c r="N1127" s="30" t="s">
        <v>5</v>
      </c>
      <c r="O1127" s="30">
        <v>0</v>
      </c>
    </row>
    <row r="1128" spans="1:15" x14ac:dyDescent="0.25">
      <c r="A1128" s="21"/>
      <c r="B1128" s="22"/>
      <c r="C1128" s="12">
        <v>3375</v>
      </c>
      <c r="D1128" s="13" t="s">
        <v>1112</v>
      </c>
      <c r="E1128" s="29">
        <v>0</v>
      </c>
      <c r="F1128" s="29">
        <v>0</v>
      </c>
      <c r="G1128" s="29" t="s">
        <v>5</v>
      </c>
      <c r="H1128" s="29" t="s">
        <v>5</v>
      </c>
      <c r="I1128" s="29" t="s">
        <v>5</v>
      </c>
      <c r="J1128" s="29" t="s">
        <v>5</v>
      </c>
      <c r="K1128" s="29" t="s">
        <v>5</v>
      </c>
      <c r="L1128" s="29" t="s">
        <v>5</v>
      </c>
      <c r="M1128" s="29" t="s">
        <v>5</v>
      </c>
      <c r="N1128" s="29" t="s">
        <v>5</v>
      </c>
      <c r="O1128" s="29">
        <v>0</v>
      </c>
    </row>
    <row r="1129" spans="1:15" x14ac:dyDescent="0.25">
      <c r="A1129" s="21"/>
      <c r="B1129" s="22"/>
      <c r="C1129" s="14">
        <v>3378</v>
      </c>
      <c r="D1129" s="15" t="s">
        <v>1113</v>
      </c>
      <c r="E1129" s="30">
        <v>0</v>
      </c>
      <c r="F1129" s="30">
        <v>0</v>
      </c>
      <c r="G1129" s="30" t="s">
        <v>5</v>
      </c>
      <c r="H1129" s="30" t="s">
        <v>5</v>
      </c>
      <c r="I1129" s="30" t="s">
        <v>5</v>
      </c>
      <c r="J1129" s="30" t="s">
        <v>5</v>
      </c>
      <c r="K1129" s="30" t="s">
        <v>5</v>
      </c>
      <c r="L1129" s="30" t="s">
        <v>5</v>
      </c>
      <c r="M1129" s="30" t="s">
        <v>5</v>
      </c>
      <c r="N1129" s="30" t="s">
        <v>5</v>
      </c>
      <c r="O1129" s="30">
        <v>0</v>
      </c>
    </row>
    <row r="1130" spans="1:15" x14ac:dyDescent="0.25">
      <c r="A1130" s="21"/>
      <c r="B1130" s="22"/>
      <c r="C1130" s="12">
        <v>3379</v>
      </c>
      <c r="D1130" s="13" t="s">
        <v>1114</v>
      </c>
      <c r="E1130" s="29">
        <v>0</v>
      </c>
      <c r="F1130" s="29">
        <v>0</v>
      </c>
      <c r="G1130" s="29" t="s">
        <v>5</v>
      </c>
      <c r="H1130" s="29" t="s">
        <v>5</v>
      </c>
      <c r="I1130" s="29" t="s">
        <v>5</v>
      </c>
      <c r="J1130" s="29" t="s">
        <v>5</v>
      </c>
      <c r="K1130" s="29" t="s">
        <v>5</v>
      </c>
      <c r="L1130" s="29" t="s">
        <v>5</v>
      </c>
      <c r="M1130" s="29" t="s">
        <v>5</v>
      </c>
      <c r="N1130" s="29" t="s">
        <v>5</v>
      </c>
      <c r="O1130" s="29">
        <v>0</v>
      </c>
    </row>
    <row r="1131" spans="1:15" x14ac:dyDescent="0.25">
      <c r="A1131" s="21"/>
      <c r="B1131" s="22"/>
      <c r="C1131" s="14">
        <v>3392</v>
      </c>
      <c r="D1131" s="15" t="s">
        <v>1115</v>
      </c>
      <c r="E1131" s="30">
        <v>0</v>
      </c>
      <c r="F1131" s="30">
        <v>0</v>
      </c>
      <c r="G1131" s="30">
        <v>0</v>
      </c>
      <c r="H1131" s="30" t="s">
        <v>5</v>
      </c>
      <c r="I1131" s="30" t="s">
        <v>5</v>
      </c>
      <c r="J1131" s="30" t="s">
        <v>5</v>
      </c>
      <c r="K1131" s="30" t="s">
        <v>5</v>
      </c>
      <c r="L1131" s="30" t="s">
        <v>5</v>
      </c>
      <c r="M1131" s="30" t="s">
        <v>5</v>
      </c>
      <c r="N1131" s="30" t="s">
        <v>5</v>
      </c>
      <c r="O1131" s="30">
        <v>0</v>
      </c>
    </row>
    <row r="1132" spans="1:15" x14ac:dyDescent="0.25">
      <c r="A1132" s="21"/>
      <c r="B1132" s="22"/>
      <c r="C1132" s="12">
        <v>3393</v>
      </c>
      <c r="D1132" s="13" t="s">
        <v>1116</v>
      </c>
      <c r="E1132" s="29">
        <v>0</v>
      </c>
      <c r="F1132" s="29">
        <v>0</v>
      </c>
      <c r="G1132" s="29" t="s">
        <v>5</v>
      </c>
      <c r="H1132" s="29" t="s">
        <v>5</v>
      </c>
      <c r="I1132" s="29" t="s">
        <v>5</v>
      </c>
      <c r="J1132" s="29" t="s">
        <v>5</v>
      </c>
      <c r="K1132" s="29" t="s">
        <v>5</v>
      </c>
      <c r="L1132" s="29" t="s">
        <v>5</v>
      </c>
      <c r="M1132" s="29" t="s">
        <v>5</v>
      </c>
      <c r="N1132" s="29" t="s">
        <v>5</v>
      </c>
      <c r="O1132" s="29">
        <v>0</v>
      </c>
    </row>
    <row r="1133" spans="1:15" x14ac:dyDescent="0.25">
      <c r="A1133" s="21"/>
      <c r="B1133" s="22"/>
      <c r="C1133" s="14">
        <v>3394</v>
      </c>
      <c r="D1133" s="15" t="s">
        <v>1117</v>
      </c>
      <c r="E1133" s="30">
        <v>0</v>
      </c>
      <c r="F1133" s="30">
        <v>0</v>
      </c>
      <c r="G1133" s="30" t="s">
        <v>5</v>
      </c>
      <c r="H1133" s="30" t="s">
        <v>5</v>
      </c>
      <c r="I1133" s="30" t="s">
        <v>5</v>
      </c>
      <c r="J1133" s="30" t="s">
        <v>5</v>
      </c>
      <c r="K1133" s="30" t="s">
        <v>5</v>
      </c>
      <c r="L1133" s="30" t="s">
        <v>5</v>
      </c>
      <c r="M1133" s="30" t="s">
        <v>5</v>
      </c>
      <c r="N1133" s="30" t="s">
        <v>5</v>
      </c>
      <c r="O1133" s="30">
        <v>0</v>
      </c>
    </row>
    <row r="1134" spans="1:15" x14ac:dyDescent="0.25">
      <c r="A1134" s="21"/>
      <c r="B1134" s="22"/>
      <c r="C1134" s="12">
        <v>3395</v>
      </c>
      <c r="D1134" s="13" t="s">
        <v>1118</v>
      </c>
      <c r="E1134" s="29">
        <v>0</v>
      </c>
      <c r="F1134" s="29">
        <v>0</v>
      </c>
      <c r="G1134" s="29" t="s">
        <v>5</v>
      </c>
      <c r="H1134" s="29" t="s">
        <v>5</v>
      </c>
      <c r="I1134" s="29" t="s">
        <v>5</v>
      </c>
      <c r="J1134" s="29" t="s">
        <v>5</v>
      </c>
      <c r="K1134" s="29" t="s">
        <v>5</v>
      </c>
      <c r="L1134" s="29" t="s">
        <v>5</v>
      </c>
      <c r="M1134" s="29" t="s">
        <v>5</v>
      </c>
      <c r="N1134" s="29" t="s">
        <v>5</v>
      </c>
      <c r="O1134" s="29">
        <v>0</v>
      </c>
    </row>
    <row r="1135" spans="1:15" x14ac:dyDescent="0.25">
      <c r="A1135" s="21"/>
      <c r="B1135" s="22"/>
      <c r="C1135" s="14">
        <v>3401</v>
      </c>
      <c r="D1135" s="15" t="s">
        <v>1119</v>
      </c>
      <c r="E1135" s="30">
        <v>0</v>
      </c>
      <c r="F1135" s="30">
        <v>0</v>
      </c>
      <c r="G1135" s="30" t="s">
        <v>5</v>
      </c>
      <c r="H1135" s="30" t="s">
        <v>5</v>
      </c>
      <c r="I1135" s="30" t="s">
        <v>5</v>
      </c>
      <c r="J1135" s="30" t="s">
        <v>5</v>
      </c>
      <c r="K1135" s="30" t="s">
        <v>5</v>
      </c>
      <c r="L1135" s="30" t="s">
        <v>5</v>
      </c>
      <c r="M1135" s="30" t="s">
        <v>5</v>
      </c>
      <c r="N1135" s="30" t="s">
        <v>5</v>
      </c>
      <c r="O1135" s="30">
        <v>0</v>
      </c>
    </row>
    <row r="1136" spans="1:15" x14ac:dyDescent="0.25">
      <c r="A1136" s="21"/>
      <c r="B1136" s="22"/>
      <c r="C1136" s="12">
        <v>3402</v>
      </c>
      <c r="D1136" s="13" t="s">
        <v>1120</v>
      </c>
      <c r="E1136" s="29">
        <v>0</v>
      </c>
      <c r="F1136" s="29">
        <v>0</v>
      </c>
      <c r="G1136" s="29">
        <v>0</v>
      </c>
      <c r="H1136" s="29">
        <v>0</v>
      </c>
      <c r="I1136" s="29">
        <v>0</v>
      </c>
      <c r="J1136" s="29" t="s">
        <v>5</v>
      </c>
      <c r="K1136" s="29" t="s">
        <v>5</v>
      </c>
      <c r="L1136" s="29" t="s">
        <v>5</v>
      </c>
      <c r="M1136" s="29" t="s">
        <v>5</v>
      </c>
      <c r="N1136" s="29" t="s">
        <v>5</v>
      </c>
      <c r="O1136" s="29">
        <v>0</v>
      </c>
    </row>
    <row r="1137" spans="1:15" x14ac:dyDescent="0.25">
      <c r="A1137" s="21"/>
      <c r="B1137" s="22"/>
      <c r="C1137" s="14">
        <v>3405</v>
      </c>
      <c r="D1137" s="15" t="s">
        <v>1121</v>
      </c>
      <c r="E1137" s="30">
        <v>0</v>
      </c>
      <c r="F1137" s="30">
        <v>0</v>
      </c>
      <c r="G1137" s="30" t="s">
        <v>5</v>
      </c>
      <c r="H1137" s="30" t="s">
        <v>5</v>
      </c>
      <c r="I1137" s="30" t="s">
        <v>5</v>
      </c>
      <c r="J1137" s="30" t="s">
        <v>5</v>
      </c>
      <c r="K1137" s="30" t="s">
        <v>5</v>
      </c>
      <c r="L1137" s="30" t="s">
        <v>5</v>
      </c>
      <c r="M1137" s="30" t="s">
        <v>5</v>
      </c>
      <c r="N1137" s="30" t="s">
        <v>5</v>
      </c>
      <c r="O1137" s="30">
        <v>0</v>
      </c>
    </row>
    <row r="1138" spans="1:15" x14ac:dyDescent="0.25">
      <c r="A1138" s="21"/>
      <c r="B1138" s="22"/>
      <c r="C1138" s="12">
        <v>3407</v>
      </c>
      <c r="D1138" s="13" t="s">
        <v>1122</v>
      </c>
      <c r="E1138" s="29">
        <v>0</v>
      </c>
      <c r="F1138" s="29">
        <v>0</v>
      </c>
      <c r="G1138" s="29" t="s">
        <v>5</v>
      </c>
      <c r="H1138" s="29" t="s">
        <v>5</v>
      </c>
      <c r="I1138" s="29">
        <v>0</v>
      </c>
      <c r="J1138" s="29" t="s">
        <v>5</v>
      </c>
      <c r="K1138" s="29" t="s">
        <v>5</v>
      </c>
      <c r="L1138" s="29" t="s">
        <v>5</v>
      </c>
      <c r="M1138" s="29" t="s">
        <v>5</v>
      </c>
      <c r="N1138" s="29" t="s">
        <v>5</v>
      </c>
      <c r="O1138" s="29">
        <v>0</v>
      </c>
    </row>
    <row r="1139" spans="1:15" x14ac:dyDescent="0.25">
      <c r="A1139" s="21"/>
      <c r="B1139" s="22"/>
      <c r="C1139" s="14">
        <v>3408</v>
      </c>
      <c r="D1139" s="15" t="s">
        <v>1123</v>
      </c>
      <c r="E1139" s="30">
        <v>0</v>
      </c>
      <c r="F1139" s="30">
        <v>0</v>
      </c>
      <c r="G1139" s="30">
        <v>0</v>
      </c>
      <c r="H1139" s="30">
        <v>0</v>
      </c>
      <c r="I1139" s="30" t="s">
        <v>5</v>
      </c>
      <c r="J1139" s="30" t="s">
        <v>5</v>
      </c>
      <c r="K1139" s="30" t="s">
        <v>5</v>
      </c>
      <c r="L1139" s="30" t="s">
        <v>5</v>
      </c>
      <c r="M1139" s="30" t="s">
        <v>5</v>
      </c>
      <c r="N1139" s="30" t="s">
        <v>5</v>
      </c>
      <c r="O1139" s="30">
        <v>0</v>
      </c>
    </row>
    <row r="1140" spans="1:15" x14ac:dyDescent="0.25">
      <c r="A1140" s="21"/>
      <c r="B1140" s="22"/>
      <c r="C1140" s="12">
        <v>3422</v>
      </c>
      <c r="D1140" s="13" t="s">
        <v>1124</v>
      </c>
      <c r="E1140" s="29">
        <v>0</v>
      </c>
      <c r="F1140" s="29" t="s">
        <v>5</v>
      </c>
      <c r="G1140" s="29" t="s">
        <v>5</v>
      </c>
      <c r="H1140" s="29" t="s">
        <v>5</v>
      </c>
      <c r="I1140" s="29" t="s">
        <v>5</v>
      </c>
      <c r="J1140" s="29" t="s">
        <v>5</v>
      </c>
      <c r="K1140" s="29" t="s">
        <v>5</v>
      </c>
      <c r="L1140" s="29" t="s">
        <v>5</v>
      </c>
      <c r="M1140" s="29" t="s">
        <v>5</v>
      </c>
      <c r="N1140" s="29" t="s">
        <v>5</v>
      </c>
      <c r="O1140" s="29">
        <v>0</v>
      </c>
    </row>
    <row r="1141" spans="1:15" x14ac:dyDescent="0.25">
      <c r="A1141" s="21"/>
      <c r="B1141" s="22"/>
      <c r="C1141" s="14">
        <v>3423</v>
      </c>
      <c r="D1141" s="15" t="s">
        <v>1125</v>
      </c>
      <c r="E1141" s="30">
        <v>0</v>
      </c>
      <c r="F1141" s="30">
        <v>0</v>
      </c>
      <c r="G1141" s="30" t="s">
        <v>5</v>
      </c>
      <c r="H1141" s="30" t="s">
        <v>5</v>
      </c>
      <c r="I1141" s="30" t="s">
        <v>5</v>
      </c>
      <c r="J1141" s="30" t="s">
        <v>5</v>
      </c>
      <c r="K1141" s="30" t="s">
        <v>5</v>
      </c>
      <c r="L1141" s="30" t="s">
        <v>5</v>
      </c>
      <c r="M1141" s="30" t="s">
        <v>5</v>
      </c>
      <c r="N1141" s="30" t="s">
        <v>5</v>
      </c>
      <c r="O1141" s="30">
        <v>0</v>
      </c>
    </row>
    <row r="1142" spans="1:15" x14ac:dyDescent="0.25">
      <c r="A1142" s="21"/>
      <c r="B1142" s="22"/>
      <c r="C1142" s="12">
        <v>3424</v>
      </c>
      <c r="D1142" s="13" t="s">
        <v>1126</v>
      </c>
      <c r="E1142" s="29">
        <v>0</v>
      </c>
      <c r="F1142" s="29">
        <v>0</v>
      </c>
      <c r="G1142" s="29" t="s">
        <v>5</v>
      </c>
      <c r="H1142" s="29" t="s">
        <v>5</v>
      </c>
      <c r="I1142" s="29" t="s">
        <v>5</v>
      </c>
      <c r="J1142" s="29" t="s">
        <v>5</v>
      </c>
      <c r="K1142" s="29" t="s">
        <v>5</v>
      </c>
      <c r="L1142" s="29" t="s">
        <v>5</v>
      </c>
      <c r="M1142" s="29" t="s">
        <v>5</v>
      </c>
      <c r="N1142" s="29" t="s">
        <v>5</v>
      </c>
      <c r="O1142" s="29">
        <v>0</v>
      </c>
    </row>
    <row r="1143" spans="1:15" x14ac:dyDescent="0.25">
      <c r="A1143" s="21"/>
      <c r="B1143" s="22"/>
      <c r="C1143" s="14">
        <v>3426</v>
      </c>
      <c r="D1143" s="15" t="s">
        <v>1127</v>
      </c>
      <c r="E1143" s="30">
        <v>0</v>
      </c>
      <c r="F1143" s="30">
        <v>0</v>
      </c>
      <c r="G1143" s="30" t="s">
        <v>5</v>
      </c>
      <c r="H1143" s="30" t="s">
        <v>5</v>
      </c>
      <c r="I1143" s="30" t="s">
        <v>5</v>
      </c>
      <c r="J1143" s="30" t="s">
        <v>5</v>
      </c>
      <c r="K1143" s="30" t="s">
        <v>5</v>
      </c>
      <c r="L1143" s="30" t="s">
        <v>5</v>
      </c>
      <c r="M1143" s="30" t="s">
        <v>5</v>
      </c>
      <c r="N1143" s="30" t="s">
        <v>5</v>
      </c>
      <c r="O1143" s="30">
        <v>0</v>
      </c>
    </row>
    <row r="1144" spans="1:15" x14ac:dyDescent="0.25">
      <c r="A1144" s="21"/>
      <c r="B1144" s="22"/>
      <c r="C1144" s="12">
        <v>3427</v>
      </c>
      <c r="D1144" s="13" t="s">
        <v>1128</v>
      </c>
      <c r="E1144" s="29">
        <v>0</v>
      </c>
      <c r="F1144" s="29">
        <v>0</v>
      </c>
      <c r="G1144" s="29">
        <v>0</v>
      </c>
      <c r="H1144" s="29">
        <v>0</v>
      </c>
      <c r="I1144" s="29">
        <v>0</v>
      </c>
      <c r="J1144" s="29" t="s">
        <v>5</v>
      </c>
      <c r="K1144" s="29" t="s">
        <v>5</v>
      </c>
      <c r="L1144" s="29" t="s">
        <v>5</v>
      </c>
      <c r="M1144" s="29" t="s">
        <v>5</v>
      </c>
      <c r="N1144" s="29" t="s">
        <v>5</v>
      </c>
      <c r="O1144" s="29">
        <v>0</v>
      </c>
    </row>
    <row r="1145" spans="1:15" x14ac:dyDescent="0.25">
      <c r="A1145" s="21"/>
      <c r="B1145" s="22"/>
      <c r="C1145" s="14">
        <v>3441</v>
      </c>
      <c r="D1145" s="15" t="s">
        <v>1129</v>
      </c>
      <c r="E1145" s="30">
        <v>0</v>
      </c>
      <c r="F1145" s="30">
        <v>0</v>
      </c>
      <c r="G1145" s="30" t="s">
        <v>5</v>
      </c>
      <c r="H1145" s="30" t="s">
        <v>5</v>
      </c>
      <c r="I1145" s="30" t="s">
        <v>5</v>
      </c>
      <c r="J1145" s="30" t="s">
        <v>5</v>
      </c>
      <c r="K1145" s="30" t="s">
        <v>5</v>
      </c>
      <c r="L1145" s="30" t="s">
        <v>5</v>
      </c>
      <c r="M1145" s="30" t="s">
        <v>5</v>
      </c>
      <c r="N1145" s="30" t="s">
        <v>5</v>
      </c>
      <c r="O1145" s="30">
        <v>0</v>
      </c>
    </row>
    <row r="1146" spans="1:15" x14ac:dyDescent="0.25">
      <c r="A1146" s="21"/>
      <c r="B1146" s="22"/>
      <c r="C1146" s="12">
        <v>3442</v>
      </c>
      <c r="D1146" s="13" t="s">
        <v>1130</v>
      </c>
      <c r="E1146" s="29">
        <v>0</v>
      </c>
      <c r="F1146" s="29">
        <v>0</v>
      </c>
      <c r="G1146" s="29">
        <v>0</v>
      </c>
      <c r="H1146" s="29">
        <v>0</v>
      </c>
      <c r="I1146" s="29" t="s">
        <v>5</v>
      </c>
      <c r="J1146" s="29" t="s">
        <v>5</v>
      </c>
      <c r="K1146" s="29" t="s">
        <v>5</v>
      </c>
      <c r="L1146" s="29" t="s">
        <v>5</v>
      </c>
      <c r="M1146" s="29" t="s">
        <v>5</v>
      </c>
      <c r="N1146" s="29" t="s">
        <v>5</v>
      </c>
      <c r="O1146" s="29">
        <v>0</v>
      </c>
    </row>
    <row r="1147" spans="1:15" x14ac:dyDescent="0.25">
      <c r="A1147" s="21"/>
      <c r="B1147" s="22"/>
      <c r="C1147" s="14">
        <v>3443</v>
      </c>
      <c r="D1147" s="15" t="s">
        <v>1131</v>
      </c>
      <c r="E1147" s="30">
        <v>0</v>
      </c>
      <c r="F1147" s="30">
        <v>0</v>
      </c>
      <c r="G1147" s="30">
        <v>0</v>
      </c>
      <c r="H1147" s="30">
        <v>0</v>
      </c>
      <c r="I1147" s="30">
        <v>0</v>
      </c>
      <c r="J1147" s="30" t="s">
        <v>5</v>
      </c>
      <c r="K1147" s="30" t="s">
        <v>5</v>
      </c>
      <c r="L1147" s="30" t="s">
        <v>5</v>
      </c>
      <c r="M1147" s="30" t="s">
        <v>5</v>
      </c>
      <c r="N1147" s="30" t="s">
        <v>5</v>
      </c>
      <c r="O1147" s="30">
        <v>0</v>
      </c>
    </row>
    <row r="1148" spans="1:15" x14ac:dyDescent="0.25">
      <c r="A1148" s="21"/>
      <c r="B1148" s="22"/>
      <c r="C1148" s="12">
        <v>3444</v>
      </c>
      <c r="D1148" s="13" t="s">
        <v>1132</v>
      </c>
      <c r="E1148" s="29">
        <v>0</v>
      </c>
      <c r="F1148" s="29">
        <v>0</v>
      </c>
      <c r="G1148" s="29" t="s">
        <v>5</v>
      </c>
      <c r="H1148" s="29" t="s">
        <v>5</v>
      </c>
      <c r="I1148" s="29" t="s">
        <v>5</v>
      </c>
      <c r="J1148" s="29" t="s">
        <v>5</v>
      </c>
      <c r="K1148" s="29" t="s">
        <v>5</v>
      </c>
      <c r="L1148" s="29" t="s">
        <v>5</v>
      </c>
      <c r="M1148" s="29" t="s">
        <v>5</v>
      </c>
      <c r="N1148" s="29" t="s">
        <v>5</v>
      </c>
      <c r="O1148" s="29">
        <v>0</v>
      </c>
    </row>
    <row r="1149" spans="1:15" x14ac:dyDescent="0.25">
      <c r="A1149" s="23"/>
      <c r="B1149" s="24"/>
      <c r="C1149" s="14">
        <v>10017</v>
      </c>
      <c r="D1149" s="15" t="s">
        <v>2244</v>
      </c>
      <c r="E1149" s="30">
        <v>0</v>
      </c>
      <c r="F1149" s="30">
        <v>0</v>
      </c>
      <c r="G1149" s="30">
        <v>0</v>
      </c>
      <c r="H1149" s="30">
        <v>0</v>
      </c>
      <c r="I1149" s="30">
        <v>0</v>
      </c>
      <c r="J1149" s="30">
        <v>0</v>
      </c>
      <c r="K1149" s="30">
        <v>0</v>
      </c>
      <c r="L1149" s="30" t="s">
        <v>5</v>
      </c>
      <c r="M1149" s="30" t="s">
        <v>5</v>
      </c>
      <c r="N1149" s="30" t="s">
        <v>5</v>
      </c>
      <c r="O1149" s="30">
        <v>0</v>
      </c>
    </row>
    <row r="1150" spans="1:15" x14ac:dyDescent="0.25">
      <c r="A1150" s="19">
        <v>18</v>
      </c>
      <c r="B1150" s="20" t="s">
        <v>1133</v>
      </c>
      <c r="C1150" s="12">
        <v>3506</v>
      </c>
      <c r="D1150" s="13" t="s">
        <v>1134</v>
      </c>
      <c r="E1150" s="29">
        <v>0</v>
      </c>
      <c r="F1150" s="29">
        <v>0</v>
      </c>
      <c r="G1150" s="29" t="s">
        <v>5</v>
      </c>
      <c r="H1150" s="29" t="s">
        <v>5</v>
      </c>
      <c r="I1150" s="29">
        <v>0</v>
      </c>
      <c r="J1150" s="29" t="s">
        <v>5</v>
      </c>
      <c r="K1150" s="29" t="s">
        <v>5</v>
      </c>
      <c r="L1150" s="29" t="s">
        <v>5</v>
      </c>
      <c r="M1150" s="29" t="s">
        <v>5</v>
      </c>
      <c r="N1150" s="29" t="s">
        <v>5</v>
      </c>
      <c r="O1150" s="29">
        <v>0</v>
      </c>
    </row>
    <row r="1151" spans="1:15" x14ac:dyDescent="0.25">
      <c r="A1151" s="21"/>
      <c r="B1151" s="22"/>
      <c r="C1151" s="14">
        <v>3513</v>
      </c>
      <c r="D1151" s="15" t="s">
        <v>1135</v>
      </c>
      <c r="E1151" s="30">
        <v>0</v>
      </c>
      <c r="F1151" s="30">
        <v>0</v>
      </c>
      <c r="G1151" s="30" t="s">
        <v>5</v>
      </c>
      <c r="H1151" s="30" t="s">
        <v>5</v>
      </c>
      <c r="I1151" s="30" t="s">
        <v>5</v>
      </c>
      <c r="J1151" s="30" t="s">
        <v>5</v>
      </c>
      <c r="K1151" s="30" t="s">
        <v>5</v>
      </c>
      <c r="L1151" s="30" t="s">
        <v>5</v>
      </c>
      <c r="M1151" s="30" t="s">
        <v>5</v>
      </c>
      <c r="N1151" s="30" t="s">
        <v>5</v>
      </c>
      <c r="O1151" s="30">
        <v>0</v>
      </c>
    </row>
    <row r="1152" spans="1:15" x14ac:dyDescent="0.25">
      <c r="A1152" s="21"/>
      <c r="B1152" s="22"/>
      <c r="C1152" s="12">
        <v>3514</v>
      </c>
      <c r="D1152" s="13" t="s">
        <v>1136</v>
      </c>
      <c r="E1152" s="29" t="s">
        <v>5</v>
      </c>
      <c r="F1152" s="29">
        <v>0</v>
      </c>
      <c r="G1152" s="29" t="s">
        <v>5</v>
      </c>
      <c r="H1152" s="29" t="s">
        <v>5</v>
      </c>
      <c r="I1152" s="29" t="s">
        <v>5</v>
      </c>
      <c r="J1152" s="29" t="s">
        <v>5</v>
      </c>
      <c r="K1152" s="29" t="s">
        <v>5</v>
      </c>
      <c r="L1152" s="29" t="s">
        <v>5</v>
      </c>
      <c r="M1152" s="29" t="s">
        <v>5</v>
      </c>
      <c r="N1152" s="29" t="s">
        <v>5</v>
      </c>
      <c r="O1152" s="29">
        <v>0</v>
      </c>
    </row>
    <row r="1153" spans="1:15" x14ac:dyDescent="0.25">
      <c r="A1153" s="21"/>
      <c r="B1153" s="22"/>
      <c r="C1153" s="14">
        <v>3542</v>
      </c>
      <c r="D1153" s="15" t="s">
        <v>1137</v>
      </c>
      <c r="E1153" s="30">
        <v>0</v>
      </c>
      <c r="F1153" s="30">
        <v>0</v>
      </c>
      <c r="G1153" s="30" t="s">
        <v>5</v>
      </c>
      <c r="H1153" s="30" t="s">
        <v>5</v>
      </c>
      <c r="I1153" s="30" t="s">
        <v>5</v>
      </c>
      <c r="J1153" s="30" t="s">
        <v>5</v>
      </c>
      <c r="K1153" s="30" t="s">
        <v>5</v>
      </c>
      <c r="L1153" s="30" t="s">
        <v>5</v>
      </c>
      <c r="M1153" s="30" t="s">
        <v>5</v>
      </c>
      <c r="N1153" s="30" t="s">
        <v>5</v>
      </c>
      <c r="O1153" s="30">
        <v>0</v>
      </c>
    </row>
    <row r="1154" spans="1:15" x14ac:dyDescent="0.25">
      <c r="A1154" s="21"/>
      <c r="B1154" s="22"/>
      <c r="C1154" s="12">
        <v>3543</v>
      </c>
      <c r="D1154" s="13" t="s">
        <v>1138</v>
      </c>
      <c r="E1154" s="29">
        <v>0</v>
      </c>
      <c r="F1154" s="29">
        <v>0</v>
      </c>
      <c r="G1154" s="29" t="s">
        <v>5</v>
      </c>
      <c r="H1154" s="29">
        <v>0</v>
      </c>
      <c r="I1154" s="29" t="s">
        <v>5</v>
      </c>
      <c r="J1154" s="29" t="s">
        <v>5</v>
      </c>
      <c r="K1154" s="29" t="s">
        <v>5</v>
      </c>
      <c r="L1154" s="29" t="s">
        <v>5</v>
      </c>
      <c r="M1154" s="29" t="s">
        <v>5</v>
      </c>
      <c r="N1154" s="29" t="s">
        <v>5</v>
      </c>
      <c r="O1154" s="29">
        <v>0</v>
      </c>
    </row>
    <row r="1155" spans="1:15" x14ac:dyDescent="0.25">
      <c r="A1155" s="21"/>
      <c r="B1155" s="22"/>
      <c r="C1155" s="14">
        <v>3544</v>
      </c>
      <c r="D1155" s="15" t="s">
        <v>1139</v>
      </c>
      <c r="E1155" s="30" t="s">
        <v>5</v>
      </c>
      <c r="F1155" s="30">
        <v>0</v>
      </c>
      <c r="G1155" s="30" t="s">
        <v>5</v>
      </c>
      <c r="H1155" s="30" t="s">
        <v>5</v>
      </c>
      <c r="I1155" s="30" t="s">
        <v>5</v>
      </c>
      <c r="J1155" s="30" t="s">
        <v>5</v>
      </c>
      <c r="K1155" s="30" t="s">
        <v>5</v>
      </c>
      <c r="L1155" s="30" t="s">
        <v>5</v>
      </c>
      <c r="M1155" s="30" t="s">
        <v>5</v>
      </c>
      <c r="N1155" s="30" t="s">
        <v>5</v>
      </c>
      <c r="O1155" s="30">
        <v>0</v>
      </c>
    </row>
    <row r="1156" spans="1:15" x14ac:dyDescent="0.25">
      <c r="A1156" s="21"/>
      <c r="B1156" s="22"/>
      <c r="C1156" s="12">
        <v>3551</v>
      </c>
      <c r="D1156" s="13" t="s">
        <v>1140</v>
      </c>
      <c r="E1156" s="29">
        <v>0</v>
      </c>
      <c r="F1156" s="29">
        <v>0</v>
      </c>
      <c r="G1156" s="29">
        <v>0</v>
      </c>
      <c r="H1156" s="29" t="s">
        <v>5</v>
      </c>
      <c r="I1156" s="29" t="s">
        <v>5</v>
      </c>
      <c r="J1156" s="29" t="s">
        <v>5</v>
      </c>
      <c r="K1156" s="29" t="s">
        <v>5</v>
      </c>
      <c r="L1156" s="29" t="s">
        <v>5</v>
      </c>
      <c r="M1156" s="29" t="s">
        <v>5</v>
      </c>
      <c r="N1156" s="29" t="s">
        <v>5</v>
      </c>
      <c r="O1156" s="29">
        <v>0</v>
      </c>
    </row>
    <row r="1157" spans="1:15" x14ac:dyDescent="0.25">
      <c r="A1157" s="21"/>
      <c r="B1157" s="22"/>
      <c r="C1157" s="14">
        <v>3561</v>
      </c>
      <c r="D1157" s="15" t="s">
        <v>1141</v>
      </c>
      <c r="E1157" s="30">
        <v>0</v>
      </c>
      <c r="F1157" s="30">
        <v>0</v>
      </c>
      <c r="G1157" s="30">
        <v>0</v>
      </c>
      <c r="H1157" s="30">
        <v>0</v>
      </c>
      <c r="I1157" s="30" t="s">
        <v>5</v>
      </c>
      <c r="J1157" s="30" t="s">
        <v>5</v>
      </c>
      <c r="K1157" s="30" t="s">
        <v>5</v>
      </c>
      <c r="L1157" s="30" t="s">
        <v>5</v>
      </c>
      <c r="M1157" s="30" t="s">
        <v>5</v>
      </c>
      <c r="N1157" s="30" t="s">
        <v>5</v>
      </c>
      <c r="O1157" s="30">
        <v>0</v>
      </c>
    </row>
    <row r="1158" spans="1:15" x14ac:dyDescent="0.25">
      <c r="A1158" s="21"/>
      <c r="B1158" s="22"/>
      <c r="C1158" s="12">
        <v>3572</v>
      </c>
      <c r="D1158" s="13" t="s">
        <v>1142</v>
      </c>
      <c r="E1158" s="29" t="s">
        <v>5</v>
      </c>
      <c r="F1158" s="29">
        <v>0</v>
      </c>
      <c r="G1158" s="29" t="s">
        <v>5</v>
      </c>
      <c r="H1158" s="29" t="s">
        <v>5</v>
      </c>
      <c r="I1158" s="29" t="s">
        <v>5</v>
      </c>
      <c r="J1158" s="29" t="s">
        <v>5</v>
      </c>
      <c r="K1158" s="29" t="s">
        <v>5</v>
      </c>
      <c r="L1158" s="29" t="s">
        <v>5</v>
      </c>
      <c r="M1158" s="29" t="s">
        <v>5</v>
      </c>
      <c r="N1158" s="29" t="s">
        <v>5</v>
      </c>
      <c r="O1158" s="29">
        <v>0</v>
      </c>
    </row>
    <row r="1159" spans="1:15" x14ac:dyDescent="0.25">
      <c r="A1159" s="21"/>
      <c r="B1159" s="22"/>
      <c r="C1159" s="14">
        <v>3575</v>
      </c>
      <c r="D1159" s="15" t="s">
        <v>1143</v>
      </c>
      <c r="E1159" s="30">
        <v>0</v>
      </c>
      <c r="F1159" s="30">
        <v>0</v>
      </c>
      <c r="G1159" s="30" t="s">
        <v>5</v>
      </c>
      <c r="H1159" s="30" t="s">
        <v>5</v>
      </c>
      <c r="I1159" s="30" t="s">
        <v>5</v>
      </c>
      <c r="J1159" s="30" t="s">
        <v>5</v>
      </c>
      <c r="K1159" s="30" t="s">
        <v>5</v>
      </c>
      <c r="L1159" s="30" t="s">
        <v>5</v>
      </c>
      <c r="M1159" s="30" t="s">
        <v>5</v>
      </c>
      <c r="N1159" s="30" t="s">
        <v>5</v>
      </c>
      <c r="O1159" s="30">
        <v>0</v>
      </c>
    </row>
    <row r="1160" spans="1:15" x14ac:dyDescent="0.25">
      <c r="A1160" s="21"/>
      <c r="B1160" s="22"/>
      <c r="C1160" s="12">
        <v>3581</v>
      </c>
      <c r="D1160" s="13" t="s">
        <v>1144</v>
      </c>
      <c r="E1160" s="29" t="s">
        <v>5</v>
      </c>
      <c r="F1160" s="29">
        <v>0</v>
      </c>
      <c r="G1160" s="29" t="s">
        <v>5</v>
      </c>
      <c r="H1160" s="29" t="s">
        <v>5</v>
      </c>
      <c r="I1160" s="29" t="s">
        <v>5</v>
      </c>
      <c r="J1160" s="29" t="s">
        <v>5</v>
      </c>
      <c r="K1160" s="29" t="s">
        <v>5</v>
      </c>
      <c r="L1160" s="29" t="s">
        <v>5</v>
      </c>
      <c r="M1160" s="29" t="s">
        <v>5</v>
      </c>
      <c r="N1160" s="29" t="s">
        <v>5</v>
      </c>
      <c r="O1160" s="29">
        <v>0</v>
      </c>
    </row>
    <row r="1161" spans="1:15" x14ac:dyDescent="0.25">
      <c r="A1161" s="21"/>
      <c r="B1161" s="22"/>
      <c r="C1161" s="14">
        <v>3582</v>
      </c>
      <c r="D1161" s="15" t="s">
        <v>1145</v>
      </c>
      <c r="E1161" s="30" t="s">
        <v>5</v>
      </c>
      <c r="F1161" s="30">
        <v>0</v>
      </c>
      <c r="G1161" s="30" t="s">
        <v>5</v>
      </c>
      <c r="H1161" s="30" t="s">
        <v>5</v>
      </c>
      <c r="I1161" s="30" t="s">
        <v>5</v>
      </c>
      <c r="J1161" s="30" t="s">
        <v>5</v>
      </c>
      <c r="K1161" s="30" t="s">
        <v>5</v>
      </c>
      <c r="L1161" s="30" t="s">
        <v>5</v>
      </c>
      <c r="M1161" s="30" t="s">
        <v>5</v>
      </c>
      <c r="N1161" s="30" t="s">
        <v>5</v>
      </c>
      <c r="O1161" s="30">
        <v>0</v>
      </c>
    </row>
    <row r="1162" spans="1:15" x14ac:dyDescent="0.25">
      <c r="A1162" s="21"/>
      <c r="B1162" s="22"/>
      <c r="C1162" s="12">
        <v>3603</v>
      </c>
      <c r="D1162" s="13" t="s">
        <v>1146</v>
      </c>
      <c r="E1162" s="29">
        <v>0</v>
      </c>
      <c r="F1162" s="29">
        <v>0</v>
      </c>
      <c r="G1162" s="29" t="s">
        <v>5</v>
      </c>
      <c r="H1162" s="29" t="s">
        <v>5</v>
      </c>
      <c r="I1162" s="29" t="s">
        <v>5</v>
      </c>
      <c r="J1162" s="29" t="s">
        <v>5</v>
      </c>
      <c r="K1162" s="29" t="s">
        <v>5</v>
      </c>
      <c r="L1162" s="29" t="s">
        <v>5</v>
      </c>
      <c r="M1162" s="29" t="s">
        <v>5</v>
      </c>
      <c r="N1162" s="29" t="s">
        <v>5</v>
      </c>
      <c r="O1162" s="29">
        <v>0</v>
      </c>
    </row>
    <row r="1163" spans="1:15" x14ac:dyDescent="0.25">
      <c r="A1163" s="21"/>
      <c r="B1163" s="22"/>
      <c r="C1163" s="14">
        <v>3618</v>
      </c>
      <c r="D1163" s="15" t="s">
        <v>1147</v>
      </c>
      <c r="E1163" s="30">
        <v>0</v>
      </c>
      <c r="F1163" s="30">
        <v>0</v>
      </c>
      <c r="G1163" s="30" t="s">
        <v>5</v>
      </c>
      <c r="H1163" s="30" t="s">
        <v>5</v>
      </c>
      <c r="I1163" s="30" t="s">
        <v>5</v>
      </c>
      <c r="J1163" s="30" t="s">
        <v>5</v>
      </c>
      <c r="K1163" s="30" t="s">
        <v>5</v>
      </c>
      <c r="L1163" s="30" t="s">
        <v>5</v>
      </c>
      <c r="M1163" s="30" t="s">
        <v>5</v>
      </c>
      <c r="N1163" s="30" t="s">
        <v>5</v>
      </c>
      <c r="O1163" s="30">
        <v>0</v>
      </c>
    </row>
    <row r="1164" spans="1:15" x14ac:dyDescent="0.25">
      <c r="A1164" s="21"/>
      <c r="B1164" s="22"/>
      <c r="C1164" s="12">
        <v>3619</v>
      </c>
      <c r="D1164" s="13" t="s">
        <v>1148</v>
      </c>
      <c r="E1164" s="29">
        <v>0</v>
      </c>
      <c r="F1164" s="29">
        <v>0</v>
      </c>
      <c r="G1164" s="29" t="s">
        <v>5</v>
      </c>
      <c r="H1164" s="29">
        <v>0</v>
      </c>
      <c r="I1164" s="29">
        <v>0</v>
      </c>
      <c r="J1164" s="29" t="s">
        <v>5</v>
      </c>
      <c r="K1164" s="29" t="s">
        <v>5</v>
      </c>
      <c r="L1164" s="29" t="s">
        <v>5</v>
      </c>
      <c r="M1164" s="29" t="s">
        <v>5</v>
      </c>
      <c r="N1164" s="29" t="s">
        <v>5</v>
      </c>
      <c r="O1164" s="29">
        <v>0</v>
      </c>
    </row>
    <row r="1165" spans="1:15" x14ac:dyDescent="0.25">
      <c r="A1165" s="21"/>
      <c r="B1165" s="22"/>
      <c r="C1165" s="14">
        <v>3633</v>
      </c>
      <c r="D1165" s="15" t="s">
        <v>1149</v>
      </c>
      <c r="E1165" s="30" t="s">
        <v>5</v>
      </c>
      <c r="F1165" s="30">
        <v>0</v>
      </c>
      <c r="G1165" s="30" t="s">
        <v>5</v>
      </c>
      <c r="H1165" s="30" t="s">
        <v>5</v>
      </c>
      <c r="I1165" s="30" t="s">
        <v>5</v>
      </c>
      <c r="J1165" s="30" t="s">
        <v>5</v>
      </c>
      <c r="K1165" s="30" t="s">
        <v>5</v>
      </c>
      <c r="L1165" s="30" t="s">
        <v>5</v>
      </c>
      <c r="M1165" s="30" t="s">
        <v>5</v>
      </c>
      <c r="N1165" s="30" t="s">
        <v>5</v>
      </c>
      <c r="O1165" s="30">
        <v>0</v>
      </c>
    </row>
    <row r="1166" spans="1:15" x14ac:dyDescent="0.25">
      <c r="A1166" s="21"/>
      <c r="B1166" s="22"/>
      <c r="C1166" s="12">
        <v>3637</v>
      </c>
      <c r="D1166" s="13" t="s">
        <v>1150</v>
      </c>
      <c r="E1166" s="29" t="s">
        <v>5</v>
      </c>
      <c r="F1166" s="29" t="s">
        <v>5</v>
      </c>
      <c r="G1166" s="29" t="s">
        <v>5</v>
      </c>
      <c r="H1166" s="29" t="s">
        <v>5</v>
      </c>
      <c r="I1166" s="29" t="s">
        <v>5</v>
      </c>
      <c r="J1166" s="29" t="s">
        <v>5</v>
      </c>
      <c r="K1166" s="29" t="s">
        <v>5</v>
      </c>
      <c r="L1166" s="29" t="s">
        <v>5</v>
      </c>
      <c r="M1166" s="29" t="s">
        <v>5</v>
      </c>
      <c r="N1166" s="29" t="s">
        <v>5</v>
      </c>
      <c r="O1166" s="29">
        <v>0</v>
      </c>
    </row>
    <row r="1167" spans="1:15" x14ac:dyDescent="0.25">
      <c r="A1167" s="21"/>
      <c r="B1167" s="22"/>
      <c r="C1167" s="14">
        <v>3638</v>
      </c>
      <c r="D1167" s="15" t="s">
        <v>1151</v>
      </c>
      <c r="E1167" s="30" t="s">
        <v>5</v>
      </c>
      <c r="F1167" s="30">
        <v>0</v>
      </c>
      <c r="G1167" s="30" t="s">
        <v>5</v>
      </c>
      <c r="H1167" s="30" t="s">
        <v>5</v>
      </c>
      <c r="I1167" s="30" t="s">
        <v>5</v>
      </c>
      <c r="J1167" s="30" t="s">
        <v>5</v>
      </c>
      <c r="K1167" s="30" t="s">
        <v>5</v>
      </c>
      <c r="L1167" s="30" t="s">
        <v>5</v>
      </c>
      <c r="M1167" s="30" t="s">
        <v>5</v>
      </c>
      <c r="N1167" s="30" t="s">
        <v>5</v>
      </c>
      <c r="O1167" s="30">
        <v>0</v>
      </c>
    </row>
    <row r="1168" spans="1:15" x14ac:dyDescent="0.25">
      <c r="A1168" s="21"/>
      <c r="B1168" s="22"/>
      <c r="C1168" s="12">
        <v>3640</v>
      </c>
      <c r="D1168" s="13" t="s">
        <v>1152</v>
      </c>
      <c r="E1168" s="29" t="s">
        <v>5</v>
      </c>
      <c r="F1168" s="29">
        <v>0</v>
      </c>
      <c r="G1168" s="29" t="s">
        <v>5</v>
      </c>
      <c r="H1168" s="29" t="s">
        <v>5</v>
      </c>
      <c r="I1168" s="29" t="s">
        <v>5</v>
      </c>
      <c r="J1168" s="29" t="s">
        <v>5</v>
      </c>
      <c r="K1168" s="29" t="s">
        <v>5</v>
      </c>
      <c r="L1168" s="29" t="s">
        <v>5</v>
      </c>
      <c r="M1168" s="29" t="s">
        <v>5</v>
      </c>
      <c r="N1168" s="29" t="s">
        <v>5</v>
      </c>
      <c r="O1168" s="29">
        <v>0</v>
      </c>
    </row>
    <row r="1169" spans="1:15" x14ac:dyDescent="0.25">
      <c r="A1169" s="21"/>
      <c r="B1169" s="22"/>
      <c r="C1169" s="14">
        <v>3661</v>
      </c>
      <c r="D1169" s="15" t="s">
        <v>1153</v>
      </c>
      <c r="E1169" s="30">
        <v>0</v>
      </c>
      <c r="F1169" s="30">
        <v>0</v>
      </c>
      <c r="G1169" s="30" t="s">
        <v>5</v>
      </c>
      <c r="H1169" s="30" t="s">
        <v>5</v>
      </c>
      <c r="I1169" s="30" t="s">
        <v>5</v>
      </c>
      <c r="J1169" s="30" t="s">
        <v>5</v>
      </c>
      <c r="K1169" s="30" t="s">
        <v>5</v>
      </c>
      <c r="L1169" s="30" t="s">
        <v>5</v>
      </c>
      <c r="M1169" s="30" t="s">
        <v>5</v>
      </c>
      <c r="N1169" s="30" t="s">
        <v>5</v>
      </c>
      <c r="O1169" s="30">
        <v>0</v>
      </c>
    </row>
    <row r="1170" spans="1:15" x14ac:dyDescent="0.25">
      <c r="A1170" s="21"/>
      <c r="B1170" s="22"/>
      <c r="C1170" s="12">
        <v>3662</v>
      </c>
      <c r="D1170" s="13" t="s">
        <v>1154</v>
      </c>
      <c r="E1170" s="29" t="s">
        <v>5</v>
      </c>
      <c r="F1170" s="29" t="s">
        <v>5</v>
      </c>
      <c r="G1170" s="29" t="s">
        <v>5</v>
      </c>
      <c r="H1170" s="29" t="s">
        <v>5</v>
      </c>
      <c r="I1170" s="29" t="s">
        <v>5</v>
      </c>
      <c r="J1170" s="29" t="s">
        <v>5</v>
      </c>
      <c r="K1170" s="29" t="s">
        <v>5</v>
      </c>
      <c r="L1170" s="29" t="s">
        <v>5</v>
      </c>
      <c r="M1170" s="29" t="s">
        <v>5</v>
      </c>
      <c r="N1170" s="29" t="s">
        <v>5</v>
      </c>
      <c r="O1170" s="29">
        <v>0</v>
      </c>
    </row>
    <row r="1171" spans="1:15" x14ac:dyDescent="0.25">
      <c r="A1171" s="21"/>
      <c r="B1171" s="22"/>
      <c r="C1171" s="14">
        <v>3663</v>
      </c>
      <c r="D1171" s="15" t="s">
        <v>1155</v>
      </c>
      <c r="E1171" s="30" t="s">
        <v>5</v>
      </c>
      <c r="F1171" s="30" t="s">
        <v>5</v>
      </c>
      <c r="G1171" s="30" t="s">
        <v>5</v>
      </c>
      <c r="H1171" s="30" t="s">
        <v>5</v>
      </c>
      <c r="I1171" s="30" t="s">
        <v>5</v>
      </c>
      <c r="J1171" s="30" t="s">
        <v>5</v>
      </c>
      <c r="K1171" s="30" t="s">
        <v>5</v>
      </c>
      <c r="L1171" s="30" t="s">
        <v>5</v>
      </c>
      <c r="M1171" s="30" t="s">
        <v>5</v>
      </c>
      <c r="N1171" s="30" t="s">
        <v>5</v>
      </c>
      <c r="O1171" s="30">
        <v>0</v>
      </c>
    </row>
    <row r="1172" spans="1:15" x14ac:dyDescent="0.25">
      <c r="A1172" s="21"/>
      <c r="B1172" s="22"/>
      <c r="C1172" s="12">
        <v>3668</v>
      </c>
      <c r="D1172" s="13" t="s">
        <v>1156</v>
      </c>
      <c r="E1172" s="29">
        <v>0</v>
      </c>
      <c r="F1172" s="29">
        <v>0</v>
      </c>
      <c r="G1172" s="29" t="s">
        <v>5</v>
      </c>
      <c r="H1172" s="29" t="s">
        <v>5</v>
      </c>
      <c r="I1172" s="29">
        <v>0</v>
      </c>
      <c r="J1172" s="29" t="s">
        <v>5</v>
      </c>
      <c r="K1172" s="29" t="s">
        <v>5</v>
      </c>
      <c r="L1172" s="29" t="s">
        <v>5</v>
      </c>
      <c r="M1172" s="29" t="s">
        <v>5</v>
      </c>
      <c r="N1172" s="29" t="s">
        <v>5</v>
      </c>
      <c r="O1172" s="29">
        <v>0</v>
      </c>
    </row>
    <row r="1173" spans="1:15" x14ac:dyDescent="0.25">
      <c r="A1173" s="21"/>
      <c r="B1173" s="22"/>
      <c r="C1173" s="14">
        <v>3669</v>
      </c>
      <c r="D1173" s="15" t="s">
        <v>1157</v>
      </c>
      <c r="E1173" s="30" t="s">
        <v>5</v>
      </c>
      <c r="F1173" s="30">
        <v>0</v>
      </c>
      <c r="G1173" s="30" t="s">
        <v>5</v>
      </c>
      <c r="H1173" s="30" t="s">
        <v>5</v>
      </c>
      <c r="I1173" s="30" t="s">
        <v>5</v>
      </c>
      <c r="J1173" s="30" t="s">
        <v>5</v>
      </c>
      <c r="K1173" s="30" t="s">
        <v>5</v>
      </c>
      <c r="L1173" s="30" t="s">
        <v>5</v>
      </c>
      <c r="M1173" s="30" t="s">
        <v>5</v>
      </c>
      <c r="N1173" s="30" t="s">
        <v>5</v>
      </c>
      <c r="O1173" s="30">
        <v>0</v>
      </c>
    </row>
    <row r="1174" spans="1:15" x14ac:dyDescent="0.25">
      <c r="A1174" s="21"/>
      <c r="B1174" s="22"/>
      <c r="C1174" s="12">
        <v>3670</v>
      </c>
      <c r="D1174" s="13" t="s">
        <v>1158</v>
      </c>
      <c r="E1174" s="29" t="s">
        <v>5</v>
      </c>
      <c r="F1174" s="29" t="s">
        <v>5</v>
      </c>
      <c r="G1174" s="29" t="s">
        <v>5</v>
      </c>
      <c r="H1174" s="29" t="s">
        <v>5</v>
      </c>
      <c r="I1174" s="29" t="s">
        <v>5</v>
      </c>
      <c r="J1174" s="29" t="s">
        <v>5</v>
      </c>
      <c r="K1174" s="29" t="s">
        <v>5</v>
      </c>
      <c r="L1174" s="29" t="s">
        <v>5</v>
      </c>
      <c r="M1174" s="29" t="s">
        <v>5</v>
      </c>
      <c r="N1174" s="29" t="s">
        <v>5</v>
      </c>
      <c r="O1174" s="29">
        <v>0</v>
      </c>
    </row>
    <row r="1175" spans="1:15" x14ac:dyDescent="0.25">
      <c r="A1175" s="21"/>
      <c r="B1175" s="22"/>
      <c r="C1175" s="14">
        <v>3672</v>
      </c>
      <c r="D1175" s="15" t="s">
        <v>1159</v>
      </c>
      <c r="E1175" s="30" t="s">
        <v>5</v>
      </c>
      <c r="F1175" s="30">
        <v>0</v>
      </c>
      <c r="G1175" s="30" t="s">
        <v>5</v>
      </c>
      <c r="H1175" s="30" t="s">
        <v>5</v>
      </c>
      <c r="I1175" s="30" t="s">
        <v>5</v>
      </c>
      <c r="J1175" s="30" t="s">
        <v>5</v>
      </c>
      <c r="K1175" s="30" t="s">
        <v>5</v>
      </c>
      <c r="L1175" s="30" t="s">
        <v>5</v>
      </c>
      <c r="M1175" s="30" t="s">
        <v>5</v>
      </c>
      <c r="N1175" s="30" t="s">
        <v>5</v>
      </c>
      <c r="O1175" s="30">
        <v>0</v>
      </c>
    </row>
    <row r="1176" spans="1:15" x14ac:dyDescent="0.25">
      <c r="A1176" s="21"/>
      <c r="B1176" s="22"/>
      <c r="C1176" s="12">
        <v>3673</v>
      </c>
      <c r="D1176" s="13" t="s">
        <v>1160</v>
      </c>
      <c r="E1176" s="29">
        <v>0</v>
      </c>
      <c r="F1176" s="29">
        <v>0</v>
      </c>
      <c r="G1176" s="29" t="s">
        <v>5</v>
      </c>
      <c r="H1176" s="29" t="s">
        <v>5</v>
      </c>
      <c r="I1176" s="29" t="s">
        <v>5</v>
      </c>
      <c r="J1176" s="29" t="s">
        <v>5</v>
      </c>
      <c r="K1176" s="29" t="s">
        <v>5</v>
      </c>
      <c r="L1176" s="29" t="s">
        <v>5</v>
      </c>
      <c r="M1176" s="29" t="s">
        <v>5</v>
      </c>
      <c r="N1176" s="29" t="s">
        <v>5</v>
      </c>
      <c r="O1176" s="29">
        <v>0</v>
      </c>
    </row>
    <row r="1177" spans="1:15" x14ac:dyDescent="0.25">
      <c r="A1177" s="21"/>
      <c r="B1177" s="22"/>
      <c r="C1177" s="14">
        <v>3681</v>
      </c>
      <c r="D1177" s="15" t="s">
        <v>1161</v>
      </c>
      <c r="E1177" s="30" t="s">
        <v>5</v>
      </c>
      <c r="F1177" s="30">
        <v>0</v>
      </c>
      <c r="G1177" s="30" t="s">
        <v>5</v>
      </c>
      <c r="H1177" s="30" t="s">
        <v>5</v>
      </c>
      <c r="I1177" s="30" t="s">
        <v>5</v>
      </c>
      <c r="J1177" s="30" t="s">
        <v>5</v>
      </c>
      <c r="K1177" s="30" t="s">
        <v>5</v>
      </c>
      <c r="L1177" s="30" t="s">
        <v>5</v>
      </c>
      <c r="M1177" s="30" t="s">
        <v>5</v>
      </c>
      <c r="N1177" s="30" t="s">
        <v>5</v>
      </c>
      <c r="O1177" s="30">
        <v>0</v>
      </c>
    </row>
    <row r="1178" spans="1:15" x14ac:dyDescent="0.25">
      <c r="A1178" s="21"/>
      <c r="B1178" s="22"/>
      <c r="C1178" s="12">
        <v>3695</v>
      </c>
      <c r="D1178" s="13" t="s">
        <v>1162</v>
      </c>
      <c r="E1178" s="29" t="s">
        <v>5</v>
      </c>
      <c r="F1178" s="29" t="s">
        <v>5</v>
      </c>
      <c r="G1178" s="29" t="s">
        <v>5</v>
      </c>
      <c r="H1178" s="29" t="s">
        <v>5</v>
      </c>
      <c r="I1178" s="29" t="s">
        <v>5</v>
      </c>
      <c r="J1178" s="29" t="s">
        <v>5</v>
      </c>
      <c r="K1178" s="29" t="s">
        <v>5</v>
      </c>
      <c r="L1178" s="29" t="s">
        <v>5</v>
      </c>
      <c r="M1178" s="29" t="s">
        <v>5</v>
      </c>
      <c r="N1178" s="29" t="s">
        <v>5</v>
      </c>
      <c r="O1178" s="29" t="s">
        <v>5</v>
      </c>
    </row>
    <row r="1179" spans="1:15" x14ac:dyDescent="0.25">
      <c r="A1179" s="21"/>
      <c r="B1179" s="22"/>
      <c r="C1179" s="14">
        <v>3701</v>
      </c>
      <c r="D1179" s="15" t="s">
        <v>1163</v>
      </c>
      <c r="E1179" s="30">
        <v>0</v>
      </c>
      <c r="F1179" s="30">
        <v>0</v>
      </c>
      <c r="G1179" s="30" t="s">
        <v>5</v>
      </c>
      <c r="H1179" s="30" t="s">
        <v>5</v>
      </c>
      <c r="I1179" s="30" t="s">
        <v>5</v>
      </c>
      <c r="J1179" s="30" t="s">
        <v>5</v>
      </c>
      <c r="K1179" s="30" t="s">
        <v>5</v>
      </c>
      <c r="L1179" s="30" t="s">
        <v>5</v>
      </c>
      <c r="M1179" s="30" t="s">
        <v>5</v>
      </c>
      <c r="N1179" s="30" t="s">
        <v>5</v>
      </c>
      <c r="O1179" s="30">
        <v>0</v>
      </c>
    </row>
    <row r="1180" spans="1:15" x14ac:dyDescent="0.25">
      <c r="A1180" s="21"/>
      <c r="B1180" s="22"/>
      <c r="C1180" s="12">
        <v>3703</v>
      </c>
      <c r="D1180" s="13" t="s">
        <v>1164</v>
      </c>
      <c r="E1180" s="29" t="s">
        <v>5</v>
      </c>
      <c r="F1180" s="29" t="s">
        <v>5</v>
      </c>
      <c r="G1180" s="29" t="s">
        <v>5</v>
      </c>
      <c r="H1180" s="29" t="s">
        <v>5</v>
      </c>
      <c r="I1180" s="29" t="s">
        <v>5</v>
      </c>
      <c r="J1180" s="29" t="s">
        <v>5</v>
      </c>
      <c r="K1180" s="29" t="s">
        <v>5</v>
      </c>
      <c r="L1180" s="29" t="s">
        <v>5</v>
      </c>
      <c r="M1180" s="29" t="s">
        <v>5</v>
      </c>
      <c r="N1180" s="29" t="s">
        <v>5</v>
      </c>
      <c r="O1180" s="29" t="s">
        <v>5</v>
      </c>
    </row>
    <row r="1181" spans="1:15" x14ac:dyDescent="0.25">
      <c r="A1181" s="21"/>
      <c r="B1181" s="22"/>
      <c r="C1181" s="14">
        <v>3705</v>
      </c>
      <c r="D1181" s="15" t="s">
        <v>1165</v>
      </c>
      <c r="E1181" s="30" t="s">
        <v>5</v>
      </c>
      <c r="F1181" s="30" t="s">
        <v>5</v>
      </c>
      <c r="G1181" s="30" t="s">
        <v>5</v>
      </c>
      <c r="H1181" s="30" t="s">
        <v>5</v>
      </c>
      <c r="I1181" s="30" t="s">
        <v>5</v>
      </c>
      <c r="J1181" s="30" t="s">
        <v>5</v>
      </c>
      <c r="K1181" s="30" t="s">
        <v>5</v>
      </c>
      <c r="L1181" s="30" t="s">
        <v>5</v>
      </c>
      <c r="M1181" s="30" t="s">
        <v>5</v>
      </c>
      <c r="N1181" s="30" t="s">
        <v>5</v>
      </c>
      <c r="O1181" s="30" t="s">
        <v>5</v>
      </c>
    </row>
    <row r="1182" spans="1:15" x14ac:dyDescent="0.25">
      <c r="A1182" s="21"/>
      <c r="B1182" s="22"/>
      <c r="C1182" s="12">
        <v>3707</v>
      </c>
      <c r="D1182" s="13" t="s">
        <v>1166</v>
      </c>
      <c r="E1182" s="29" t="s">
        <v>5</v>
      </c>
      <c r="F1182" s="29" t="s">
        <v>5</v>
      </c>
      <c r="G1182" s="29" t="s">
        <v>5</v>
      </c>
      <c r="H1182" s="29" t="s">
        <v>5</v>
      </c>
      <c r="I1182" s="29" t="s">
        <v>5</v>
      </c>
      <c r="J1182" s="29" t="s">
        <v>5</v>
      </c>
      <c r="K1182" s="29" t="s">
        <v>5</v>
      </c>
      <c r="L1182" s="29" t="s">
        <v>5</v>
      </c>
      <c r="M1182" s="29" t="s">
        <v>5</v>
      </c>
      <c r="N1182" s="29" t="s">
        <v>5</v>
      </c>
      <c r="O1182" s="29" t="s">
        <v>5</v>
      </c>
    </row>
    <row r="1183" spans="1:15" x14ac:dyDescent="0.25">
      <c r="A1183" s="21"/>
      <c r="B1183" s="22"/>
      <c r="C1183" s="14">
        <v>3708</v>
      </c>
      <c r="D1183" s="15" t="s">
        <v>1167</v>
      </c>
      <c r="E1183" s="30" t="s">
        <v>5</v>
      </c>
      <c r="F1183" s="30">
        <v>0</v>
      </c>
      <c r="G1183" s="30" t="s">
        <v>5</v>
      </c>
      <c r="H1183" s="30" t="s">
        <v>5</v>
      </c>
      <c r="I1183" s="30" t="s">
        <v>5</v>
      </c>
      <c r="J1183" s="30" t="s">
        <v>5</v>
      </c>
      <c r="K1183" s="30" t="s">
        <v>5</v>
      </c>
      <c r="L1183" s="30" t="s">
        <v>5</v>
      </c>
      <c r="M1183" s="30" t="s">
        <v>5</v>
      </c>
      <c r="N1183" s="30" t="s">
        <v>5</v>
      </c>
      <c r="O1183" s="30">
        <v>0</v>
      </c>
    </row>
    <row r="1184" spans="1:15" x14ac:dyDescent="0.25">
      <c r="A1184" s="21"/>
      <c r="B1184" s="22"/>
      <c r="C1184" s="12">
        <v>3711</v>
      </c>
      <c r="D1184" s="13" t="s">
        <v>1168</v>
      </c>
      <c r="E1184" s="29" t="s">
        <v>5</v>
      </c>
      <c r="F1184" s="29" t="s">
        <v>5</v>
      </c>
      <c r="G1184" s="29" t="s">
        <v>5</v>
      </c>
      <c r="H1184" s="29" t="s">
        <v>5</v>
      </c>
      <c r="I1184" s="29" t="s">
        <v>5</v>
      </c>
      <c r="J1184" s="29" t="s">
        <v>5</v>
      </c>
      <c r="K1184" s="29" t="s">
        <v>5</v>
      </c>
      <c r="L1184" s="29" t="s">
        <v>5</v>
      </c>
      <c r="M1184" s="29" t="s">
        <v>5</v>
      </c>
      <c r="N1184" s="29" t="s">
        <v>5</v>
      </c>
      <c r="O1184" s="29" t="s">
        <v>5</v>
      </c>
    </row>
    <row r="1185" spans="1:15" x14ac:dyDescent="0.25">
      <c r="A1185" s="21"/>
      <c r="B1185" s="22"/>
      <c r="C1185" s="14">
        <v>3712</v>
      </c>
      <c r="D1185" s="15" t="s">
        <v>1169</v>
      </c>
      <c r="E1185" s="30" t="s">
        <v>5</v>
      </c>
      <c r="F1185" s="30" t="s">
        <v>5</v>
      </c>
      <c r="G1185" s="30" t="s">
        <v>5</v>
      </c>
      <c r="H1185" s="30" t="s">
        <v>5</v>
      </c>
      <c r="I1185" s="30" t="s">
        <v>5</v>
      </c>
      <c r="J1185" s="30" t="s">
        <v>5</v>
      </c>
      <c r="K1185" s="30" t="s">
        <v>5</v>
      </c>
      <c r="L1185" s="30" t="s">
        <v>5</v>
      </c>
      <c r="M1185" s="30" t="s">
        <v>5</v>
      </c>
      <c r="N1185" s="30" t="s">
        <v>5</v>
      </c>
      <c r="O1185" s="30" t="s">
        <v>5</v>
      </c>
    </row>
    <row r="1186" spans="1:15" x14ac:dyDescent="0.25">
      <c r="A1186" s="21"/>
      <c r="B1186" s="22"/>
      <c r="C1186" s="12">
        <v>3713</v>
      </c>
      <c r="D1186" s="13" t="s">
        <v>1170</v>
      </c>
      <c r="E1186" s="29" t="s">
        <v>5</v>
      </c>
      <c r="F1186" s="29" t="s">
        <v>5</v>
      </c>
      <c r="G1186" s="29" t="s">
        <v>5</v>
      </c>
      <c r="H1186" s="29" t="s">
        <v>5</v>
      </c>
      <c r="I1186" s="29" t="s">
        <v>5</v>
      </c>
      <c r="J1186" s="29" t="s">
        <v>5</v>
      </c>
      <c r="K1186" s="29" t="s">
        <v>5</v>
      </c>
      <c r="L1186" s="29" t="s">
        <v>5</v>
      </c>
      <c r="M1186" s="29" t="s">
        <v>5</v>
      </c>
      <c r="N1186" s="29" t="s">
        <v>5</v>
      </c>
      <c r="O1186" s="29" t="s">
        <v>5</v>
      </c>
    </row>
    <row r="1187" spans="1:15" x14ac:dyDescent="0.25">
      <c r="A1187" s="21"/>
      <c r="B1187" s="22"/>
      <c r="C1187" s="14">
        <v>3714</v>
      </c>
      <c r="D1187" s="15" t="s">
        <v>1171</v>
      </c>
      <c r="E1187" s="30">
        <v>0</v>
      </c>
      <c r="F1187" s="30">
        <v>0</v>
      </c>
      <c r="G1187" s="30" t="s">
        <v>5</v>
      </c>
      <c r="H1187" s="30" t="s">
        <v>5</v>
      </c>
      <c r="I1187" s="30" t="s">
        <v>5</v>
      </c>
      <c r="J1187" s="30" t="s">
        <v>5</v>
      </c>
      <c r="K1187" s="30" t="s">
        <v>5</v>
      </c>
      <c r="L1187" s="30" t="s">
        <v>5</v>
      </c>
      <c r="M1187" s="30" t="s">
        <v>5</v>
      </c>
      <c r="N1187" s="30" t="s">
        <v>5</v>
      </c>
      <c r="O1187" s="30">
        <v>0</v>
      </c>
    </row>
    <row r="1188" spans="1:15" x14ac:dyDescent="0.25">
      <c r="A1188" s="21"/>
      <c r="B1188" s="22"/>
      <c r="C1188" s="12">
        <v>3721</v>
      </c>
      <c r="D1188" s="13" t="s">
        <v>1172</v>
      </c>
      <c r="E1188" s="29">
        <v>0</v>
      </c>
      <c r="F1188" s="29">
        <v>0</v>
      </c>
      <c r="G1188" s="29" t="s">
        <v>5</v>
      </c>
      <c r="H1188" s="29" t="s">
        <v>5</v>
      </c>
      <c r="I1188" s="29" t="s">
        <v>5</v>
      </c>
      <c r="J1188" s="29" t="s">
        <v>5</v>
      </c>
      <c r="K1188" s="29" t="s">
        <v>5</v>
      </c>
      <c r="L1188" s="29" t="s">
        <v>5</v>
      </c>
      <c r="M1188" s="29" t="s">
        <v>5</v>
      </c>
      <c r="N1188" s="29" t="s">
        <v>5</v>
      </c>
      <c r="O1188" s="29">
        <v>0</v>
      </c>
    </row>
    <row r="1189" spans="1:15" x14ac:dyDescent="0.25">
      <c r="A1189" s="21"/>
      <c r="B1189" s="22"/>
      <c r="C1189" s="14">
        <v>3722</v>
      </c>
      <c r="D1189" s="15" t="s">
        <v>1173</v>
      </c>
      <c r="E1189" s="30">
        <v>0</v>
      </c>
      <c r="F1189" s="30">
        <v>0</v>
      </c>
      <c r="G1189" s="30" t="s">
        <v>5</v>
      </c>
      <c r="H1189" s="30">
        <v>0</v>
      </c>
      <c r="I1189" s="30">
        <v>0</v>
      </c>
      <c r="J1189" s="30" t="s">
        <v>5</v>
      </c>
      <c r="K1189" s="30" t="s">
        <v>5</v>
      </c>
      <c r="L1189" s="30" t="s">
        <v>5</v>
      </c>
      <c r="M1189" s="30" t="s">
        <v>5</v>
      </c>
      <c r="N1189" s="30" t="s">
        <v>5</v>
      </c>
      <c r="O1189" s="30">
        <v>0</v>
      </c>
    </row>
    <row r="1190" spans="1:15" x14ac:dyDescent="0.25">
      <c r="A1190" s="21"/>
      <c r="B1190" s="22"/>
      <c r="C1190" s="12">
        <v>3723</v>
      </c>
      <c r="D1190" s="13" t="s">
        <v>1174</v>
      </c>
      <c r="E1190" s="29" t="s">
        <v>5</v>
      </c>
      <c r="F1190" s="29">
        <v>0</v>
      </c>
      <c r="G1190" s="29" t="s">
        <v>5</v>
      </c>
      <c r="H1190" s="29" t="s">
        <v>5</v>
      </c>
      <c r="I1190" s="29" t="s">
        <v>5</v>
      </c>
      <c r="J1190" s="29" t="s">
        <v>5</v>
      </c>
      <c r="K1190" s="29" t="s">
        <v>5</v>
      </c>
      <c r="L1190" s="29" t="s">
        <v>5</v>
      </c>
      <c r="M1190" s="29" t="s">
        <v>5</v>
      </c>
      <c r="N1190" s="29" t="s">
        <v>5</v>
      </c>
      <c r="O1190" s="29">
        <v>0</v>
      </c>
    </row>
    <row r="1191" spans="1:15" x14ac:dyDescent="0.25">
      <c r="A1191" s="21"/>
      <c r="B1191" s="22"/>
      <c r="C1191" s="14">
        <v>3731</v>
      </c>
      <c r="D1191" s="15" t="s">
        <v>1175</v>
      </c>
      <c r="E1191" s="30">
        <v>0</v>
      </c>
      <c r="F1191" s="30">
        <v>0</v>
      </c>
      <c r="G1191" s="30" t="s">
        <v>5</v>
      </c>
      <c r="H1191" s="30" t="s">
        <v>5</v>
      </c>
      <c r="I1191" s="30" t="s">
        <v>5</v>
      </c>
      <c r="J1191" s="30" t="s">
        <v>5</v>
      </c>
      <c r="K1191" s="30" t="s">
        <v>5</v>
      </c>
      <c r="L1191" s="30" t="s">
        <v>5</v>
      </c>
      <c r="M1191" s="30" t="s">
        <v>5</v>
      </c>
      <c r="N1191" s="30" t="s">
        <v>5</v>
      </c>
      <c r="O1191" s="30">
        <v>0</v>
      </c>
    </row>
    <row r="1192" spans="1:15" x14ac:dyDescent="0.25">
      <c r="A1192" s="21"/>
      <c r="B1192" s="22"/>
      <c r="C1192" s="12">
        <v>3732</v>
      </c>
      <c r="D1192" s="13" t="s">
        <v>1176</v>
      </c>
      <c r="E1192" s="29">
        <v>0</v>
      </c>
      <c r="F1192" s="29">
        <v>0</v>
      </c>
      <c r="G1192" s="29" t="s">
        <v>5</v>
      </c>
      <c r="H1192" s="29" t="s">
        <v>5</v>
      </c>
      <c r="I1192" s="29">
        <v>0</v>
      </c>
      <c r="J1192" s="29" t="s">
        <v>5</v>
      </c>
      <c r="K1192" s="29" t="s">
        <v>5</v>
      </c>
      <c r="L1192" s="29" t="s">
        <v>5</v>
      </c>
      <c r="M1192" s="29" t="s">
        <v>5</v>
      </c>
      <c r="N1192" s="29" t="s">
        <v>5</v>
      </c>
      <c r="O1192" s="29">
        <v>0</v>
      </c>
    </row>
    <row r="1193" spans="1:15" x14ac:dyDescent="0.25">
      <c r="A1193" s="21"/>
      <c r="B1193" s="22"/>
      <c r="C1193" s="14">
        <v>3733</v>
      </c>
      <c r="D1193" s="15" t="s">
        <v>1177</v>
      </c>
      <c r="E1193" s="30">
        <v>0</v>
      </c>
      <c r="F1193" s="30" t="s">
        <v>5</v>
      </c>
      <c r="G1193" s="30" t="s">
        <v>5</v>
      </c>
      <c r="H1193" s="30" t="s">
        <v>5</v>
      </c>
      <c r="I1193" s="30" t="s">
        <v>5</v>
      </c>
      <c r="J1193" s="30" t="s">
        <v>5</v>
      </c>
      <c r="K1193" s="30" t="s">
        <v>5</v>
      </c>
      <c r="L1193" s="30" t="s">
        <v>5</v>
      </c>
      <c r="M1193" s="30" t="s">
        <v>5</v>
      </c>
      <c r="N1193" s="30" t="s">
        <v>5</v>
      </c>
      <c r="O1193" s="30">
        <v>0</v>
      </c>
    </row>
    <row r="1194" spans="1:15" x14ac:dyDescent="0.25">
      <c r="A1194" s="21"/>
      <c r="B1194" s="22"/>
      <c r="C1194" s="12">
        <v>3734</v>
      </c>
      <c r="D1194" s="13" t="s">
        <v>1178</v>
      </c>
      <c r="E1194" s="29">
        <v>0</v>
      </c>
      <c r="F1194" s="29">
        <v>0</v>
      </c>
      <c r="G1194" s="29" t="s">
        <v>5</v>
      </c>
      <c r="H1194" s="29" t="s">
        <v>5</v>
      </c>
      <c r="I1194" s="29" t="s">
        <v>5</v>
      </c>
      <c r="J1194" s="29" t="s">
        <v>5</v>
      </c>
      <c r="K1194" s="29" t="s">
        <v>5</v>
      </c>
      <c r="L1194" s="29" t="s">
        <v>5</v>
      </c>
      <c r="M1194" s="29" t="s">
        <v>5</v>
      </c>
      <c r="N1194" s="29" t="s">
        <v>5</v>
      </c>
      <c r="O1194" s="29">
        <v>0</v>
      </c>
    </row>
    <row r="1195" spans="1:15" x14ac:dyDescent="0.25">
      <c r="A1195" s="21"/>
      <c r="B1195" s="22"/>
      <c r="C1195" s="14">
        <v>3746</v>
      </c>
      <c r="D1195" s="15" t="s">
        <v>1179</v>
      </c>
      <c r="E1195" s="30">
        <v>0</v>
      </c>
      <c r="F1195" s="30">
        <v>0</v>
      </c>
      <c r="G1195" s="30" t="s">
        <v>5</v>
      </c>
      <c r="H1195" s="30" t="s">
        <v>5</v>
      </c>
      <c r="I1195" s="30" t="s">
        <v>5</v>
      </c>
      <c r="J1195" s="30" t="s">
        <v>5</v>
      </c>
      <c r="K1195" s="30" t="s">
        <v>5</v>
      </c>
      <c r="L1195" s="30" t="s">
        <v>5</v>
      </c>
      <c r="M1195" s="30" t="s">
        <v>5</v>
      </c>
      <c r="N1195" s="30" t="s">
        <v>5</v>
      </c>
      <c r="O1195" s="30">
        <v>0</v>
      </c>
    </row>
    <row r="1196" spans="1:15" x14ac:dyDescent="0.25">
      <c r="A1196" s="21"/>
      <c r="B1196" s="22"/>
      <c r="C1196" s="12">
        <v>3752</v>
      </c>
      <c r="D1196" s="13" t="s">
        <v>1180</v>
      </c>
      <c r="E1196" s="29">
        <v>0</v>
      </c>
      <c r="F1196" s="29">
        <v>0</v>
      </c>
      <c r="G1196" s="29" t="s">
        <v>5</v>
      </c>
      <c r="H1196" s="29" t="s">
        <v>5</v>
      </c>
      <c r="I1196" s="29" t="s">
        <v>5</v>
      </c>
      <c r="J1196" s="29" t="s">
        <v>5</v>
      </c>
      <c r="K1196" s="29" t="s">
        <v>5</v>
      </c>
      <c r="L1196" s="29" t="s">
        <v>5</v>
      </c>
      <c r="M1196" s="29" t="s">
        <v>5</v>
      </c>
      <c r="N1196" s="29" t="s">
        <v>5</v>
      </c>
      <c r="O1196" s="29">
        <v>0</v>
      </c>
    </row>
    <row r="1197" spans="1:15" x14ac:dyDescent="0.25">
      <c r="A1197" s="21"/>
      <c r="B1197" s="22"/>
      <c r="C1197" s="14">
        <v>3762</v>
      </c>
      <c r="D1197" s="15" t="s">
        <v>1181</v>
      </c>
      <c r="E1197" s="30">
        <v>0</v>
      </c>
      <c r="F1197" s="30">
        <v>0</v>
      </c>
      <c r="G1197" s="30" t="s">
        <v>5</v>
      </c>
      <c r="H1197" s="30">
        <v>0</v>
      </c>
      <c r="I1197" s="30">
        <v>0</v>
      </c>
      <c r="J1197" s="30" t="s">
        <v>5</v>
      </c>
      <c r="K1197" s="30" t="s">
        <v>5</v>
      </c>
      <c r="L1197" s="30" t="s">
        <v>5</v>
      </c>
      <c r="M1197" s="30" t="s">
        <v>5</v>
      </c>
      <c r="N1197" s="30" t="s">
        <v>5</v>
      </c>
      <c r="O1197" s="30">
        <v>0</v>
      </c>
    </row>
    <row r="1198" spans="1:15" x14ac:dyDescent="0.25">
      <c r="A1198" s="21"/>
      <c r="B1198" s="22"/>
      <c r="C1198" s="12">
        <v>3764</v>
      </c>
      <c r="D1198" s="13" t="s">
        <v>1182</v>
      </c>
      <c r="E1198" s="29">
        <v>0</v>
      </c>
      <c r="F1198" s="29">
        <v>0</v>
      </c>
      <c r="G1198" s="29" t="s">
        <v>5</v>
      </c>
      <c r="H1198" s="29" t="s">
        <v>5</v>
      </c>
      <c r="I1198" s="29" t="s">
        <v>5</v>
      </c>
      <c r="J1198" s="29" t="s">
        <v>5</v>
      </c>
      <c r="K1198" s="29" t="s">
        <v>5</v>
      </c>
      <c r="L1198" s="29" t="s">
        <v>5</v>
      </c>
      <c r="M1198" s="29" t="s">
        <v>5</v>
      </c>
      <c r="N1198" s="29" t="s">
        <v>5</v>
      </c>
      <c r="O1198" s="29">
        <v>0</v>
      </c>
    </row>
    <row r="1199" spans="1:15" x14ac:dyDescent="0.25">
      <c r="A1199" s="21"/>
      <c r="B1199" s="22"/>
      <c r="C1199" s="14">
        <v>3781</v>
      </c>
      <c r="D1199" s="15" t="s">
        <v>1183</v>
      </c>
      <c r="E1199" s="30">
        <v>0</v>
      </c>
      <c r="F1199" s="30">
        <v>0</v>
      </c>
      <c r="G1199" s="30" t="s">
        <v>5</v>
      </c>
      <c r="H1199" s="30" t="s">
        <v>5</v>
      </c>
      <c r="I1199" s="30" t="s">
        <v>5</v>
      </c>
      <c r="J1199" s="30" t="s">
        <v>5</v>
      </c>
      <c r="K1199" s="30" t="s">
        <v>5</v>
      </c>
      <c r="L1199" s="30" t="s">
        <v>5</v>
      </c>
      <c r="M1199" s="30" t="s">
        <v>5</v>
      </c>
      <c r="N1199" s="30" t="s">
        <v>5</v>
      </c>
      <c r="O1199" s="30">
        <v>0</v>
      </c>
    </row>
    <row r="1200" spans="1:15" x14ac:dyDescent="0.25">
      <c r="A1200" s="21"/>
      <c r="B1200" s="22"/>
      <c r="C1200" s="12">
        <v>3782</v>
      </c>
      <c r="D1200" s="13" t="s">
        <v>1184</v>
      </c>
      <c r="E1200" s="29">
        <v>0</v>
      </c>
      <c r="F1200" s="29">
        <v>0</v>
      </c>
      <c r="G1200" s="29" t="s">
        <v>5</v>
      </c>
      <c r="H1200" s="29">
        <v>0</v>
      </c>
      <c r="I1200" s="29" t="s">
        <v>5</v>
      </c>
      <c r="J1200" s="29" t="s">
        <v>5</v>
      </c>
      <c r="K1200" s="29" t="s">
        <v>5</v>
      </c>
      <c r="L1200" s="29" t="s">
        <v>5</v>
      </c>
      <c r="M1200" s="29" t="s">
        <v>5</v>
      </c>
      <c r="N1200" s="29" t="s">
        <v>5</v>
      </c>
      <c r="O1200" s="29">
        <v>0</v>
      </c>
    </row>
    <row r="1201" spans="1:15" x14ac:dyDescent="0.25">
      <c r="A1201" s="21"/>
      <c r="B1201" s="22"/>
      <c r="C1201" s="14">
        <v>3783</v>
      </c>
      <c r="D1201" s="15" t="s">
        <v>1185</v>
      </c>
      <c r="E1201" s="30" t="s">
        <v>5</v>
      </c>
      <c r="F1201" s="30">
        <v>0</v>
      </c>
      <c r="G1201" s="30" t="s">
        <v>5</v>
      </c>
      <c r="H1201" s="30" t="s">
        <v>5</v>
      </c>
      <c r="I1201" s="30" t="s">
        <v>5</v>
      </c>
      <c r="J1201" s="30" t="s">
        <v>5</v>
      </c>
      <c r="K1201" s="30" t="s">
        <v>5</v>
      </c>
      <c r="L1201" s="30" t="s">
        <v>5</v>
      </c>
      <c r="M1201" s="30" t="s">
        <v>5</v>
      </c>
      <c r="N1201" s="30" t="s">
        <v>5</v>
      </c>
      <c r="O1201" s="30">
        <v>0</v>
      </c>
    </row>
    <row r="1202" spans="1:15" x14ac:dyDescent="0.25">
      <c r="A1202" s="21"/>
      <c r="B1202" s="22"/>
      <c r="C1202" s="12">
        <v>3784</v>
      </c>
      <c r="D1202" s="13" t="s">
        <v>1186</v>
      </c>
      <c r="E1202" s="29">
        <v>0</v>
      </c>
      <c r="F1202" s="29">
        <v>0</v>
      </c>
      <c r="G1202" s="29" t="s">
        <v>5</v>
      </c>
      <c r="H1202" s="29">
        <v>0</v>
      </c>
      <c r="I1202" s="29" t="s">
        <v>5</v>
      </c>
      <c r="J1202" s="29" t="s">
        <v>5</v>
      </c>
      <c r="K1202" s="29" t="s">
        <v>5</v>
      </c>
      <c r="L1202" s="29" t="s">
        <v>5</v>
      </c>
      <c r="M1202" s="29" t="s">
        <v>5</v>
      </c>
      <c r="N1202" s="29" t="s">
        <v>5</v>
      </c>
      <c r="O1202" s="29">
        <v>0</v>
      </c>
    </row>
    <row r="1203" spans="1:15" x14ac:dyDescent="0.25">
      <c r="A1203" s="21"/>
      <c r="B1203" s="22"/>
      <c r="C1203" s="14">
        <v>3785</v>
      </c>
      <c r="D1203" s="15" t="s">
        <v>1187</v>
      </c>
      <c r="E1203" s="30">
        <v>0</v>
      </c>
      <c r="F1203" s="30">
        <v>0</v>
      </c>
      <c r="G1203" s="30" t="s">
        <v>5</v>
      </c>
      <c r="H1203" s="30" t="s">
        <v>5</v>
      </c>
      <c r="I1203" s="30" t="s">
        <v>5</v>
      </c>
      <c r="J1203" s="30" t="s">
        <v>5</v>
      </c>
      <c r="K1203" s="30" t="s">
        <v>5</v>
      </c>
      <c r="L1203" s="30" t="s">
        <v>5</v>
      </c>
      <c r="M1203" s="30" t="s">
        <v>5</v>
      </c>
      <c r="N1203" s="30" t="s">
        <v>5</v>
      </c>
      <c r="O1203" s="30">
        <v>0</v>
      </c>
    </row>
    <row r="1204" spans="1:15" x14ac:dyDescent="0.25">
      <c r="A1204" s="21"/>
      <c r="B1204" s="22"/>
      <c r="C1204" s="12">
        <v>3786</v>
      </c>
      <c r="D1204" s="13" t="s">
        <v>1188</v>
      </c>
      <c r="E1204" s="29">
        <v>0</v>
      </c>
      <c r="F1204" s="29">
        <v>0</v>
      </c>
      <c r="G1204" s="29" t="s">
        <v>5</v>
      </c>
      <c r="H1204" s="29" t="s">
        <v>5</v>
      </c>
      <c r="I1204" s="29">
        <v>0</v>
      </c>
      <c r="J1204" s="29" t="s">
        <v>5</v>
      </c>
      <c r="K1204" s="29" t="s">
        <v>5</v>
      </c>
      <c r="L1204" s="29" t="s">
        <v>5</v>
      </c>
      <c r="M1204" s="29" t="s">
        <v>5</v>
      </c>
      <c r="N1204" s="29" t="s">
        <v>5</v>
      </c>
      <c r="O1204" s="29">
        <v>0</v>
      </c>
    </row>
    <row r="1205" spans="1:15" x14ac:dyDescent="0.25">
      <c r="A1205" s="21"/>
      <c r="B1205" s="22"/>
      <c r="C1205" s="14">
        <v>3787</v>
      </c>
      <c r="D1205" s="15" t="s">
        <v>1189</v>
      </c>
      <c r="E1205" s="30">
        <v>0</v>
      </c>
      <c r="F1205" s="30">
        <v>0</v>
      </c>
      <c r="G1205" s="30">
        <v>0</v>
      </c>
      <c r="H1205" s="30">
        <v>0</v>
      </c>
      <c r="I1205" s="30">
        <v>0</v>
      </c>
      <c r="J1205" s="30" t="s">
        <v>5</v>
      </c>
      <c r="K1205" s="30" t="s">
        <v>5</v>
      </c>
      <c r="L1205" s="30" t="s">
        <v>5</v>
      </c>
      <c r="M1205" s="30" t="s">
        <v>5</v>
      </c>
      <c r="N1205" s="30" t="s">
        <v>5</v>
      </c>
      <c r="O1205" s="30">
        <v>0</v>
      </c>
    </row>
    <row r="1206" spans="1:15" x14ac:dyDescent="0.25">
      <c r="A1206" s="21"/>
      <c r="B1206" s="22"/>
      <c r="C1206" s="12">
        <v>3788</v>
      </c>
      <c r="D1206" s="13" t="s">
        <v>1190</v>
      </c>
      <c r="E1206" s="29">
        <v>0</v>
      </c>
      <c r="F1206" s="29">
        <v>0</v>
      </c>
      <c r="G1206" s="29" t="s">
        <v>5</v>
      </c>
      <c r="H1206" s="29" t="s">
        <v>5</v>
      </c>
      <c r="I1206" s="29" t="s">
        <v>5</v>
      </c>
      <c r="J1206" s="29" t="s">
        <v>5</v>
      </c>
      <c r="K1206" s="29" t="s">
        <v>5</v>
      </c>
      <c r="L1206" s="29" t="s">
        <v>5</v>
      </c>
      <c r="M1206" s="29" t="s">
        <v>5</v>
      </c>
      <c r="N1206" s="29" t="s">
        <v>5</v>
      </c>
      <c r="O1206" s="29">
        <v>0</v>
      </c>
    </row>
    <row r="1207" spans="1:15" x14ac:dyDescent="0.25">
      <c r="A1207" s="21"/>
      <c r="B1207" s="22"/>
      <c r="C1207" s="14">
        <v>3789</v>
      </c>
      <c r="D1207" s="15" t="s">
        <v>1191</v>
      </c>
      <c r="E1207" s="30">
        <v>0</v>
      </c>
      <c r="F1207" s="30">
        <v>0</v>
      </c>
      <c r="G1207" s="30" t="s">
        <v>5</v>
      </c>
      <c r="H1207" s="30" t="s">
        <v>5</v>
      </c>
      <c r="I1207" s="30" t="s">
        <v>5</v>
      </c>
      <c r="J1207" s="30" t="s">
        <v>5</v>
      </c>
      <c r="K1207" s="30" t="s">
        <v>5</v>
      </c>
      <c r="L1207" s="30" t="s">
        <v>5</v>
      </c>
      <c r="M1207" s="30" t="s">
        <v>5</v>
      </c>
      <c r="N1207" s="30" t="s">
        <v>5</v>
      </c>
      <c r="O1207" s="30">
        <v>0</v>
      </c>
    </row>
    <row r="1208" spans="1:15" x14ac:dyDescent="0.25">
      <c r="A1208" s="21"/>
      <c r="B1208" s="22"/>
      <c r="C1208" s="12">
        <v>3790</v>
      </c>
      <c r="D1208" s="13" t="s">
        <v>1192</v>
      </c>
      <c r="E1208" s="29">
        <v>0</v>
      </c>
      <c r="F1208" s="29">
        <v>0</v>
      </c>
      <c r="G1208" s="29" t="s">
        <v>5</v>
      </c>
      <c r="H1208" s="29" t="s">
        <v>5</v>
      </c>
      <c r="I1208" s="29" t="s">
        <v>5</v>
      </c>
      <c r="J1208" s="29" t="s">
        <v>5</v>
      </c>
      <c r="K1208" s="29" t="s">
        <v>5</v>
      </c>
      <c r="L1208" s="29" t="s">
        <v>5</v>
      </c>
      <c r="M1208" s="29" t="s">
        <v>5</v>
      </c>
      <c r="N1208" s="29" t="s">
        <v>5</v>
      </c>
      <c r="O1208" s="29">
        <v>0</v>
      </c>
    </row>
    <row r="1209" spans="1:15" x14ac:dyDescent="0.25">
      <c r="A1209" s="21"/>
      <c r="B1209" s="22"/>
      <c r="C1209" s="14">
        <v>3791</v>
      </c>
      <c r="D1209" s="15" t="s">
        <v>1193</v>
      </c>
      <c r="E1209" s="30">
        <v>0</v>
      </c>
      <c r="F1209" s="30">
        <v>0</v>
      </c>
      <c r="G1209" s="30" t="s">
        <v>5</v>
      </c>
      <c r="H1209" s="30" t="s">
        <v>5</v>
      </c>
      <c r="I1209" s="30" t="s">
        <v>5</v>
      </c>
      <c r="J1209" s="30" t="s">
        <v>5</v>
      </c>
      <c r="K1209" s="30" t="s">
        <v>5</v>
      </c>
      <c r="L1209" s="30" t="s">
        <v>5</v>
      </c>
      <c r="M1209" s="30" t="s">
        <v>5</v>
      </c>
      <c r="N1209" s="30" t="s">
        <v>5</v>
      </c>
      <c r="O1209" s="30">
        <v>0</v>
      </c>
    </row>
    <row r="1210" spans="1:15" x14ac:dyDescent="0.25">
      <c r="A1210" s="21"/>
      <c r="B1210" s="22"/>
      <c r="C1210" s="12">
        <v>3792</v>
      </c>
      <c r="D1210" s="13" t="s">
        <v>1194</v>
      </c>
      <c r="E1210" s="29">
        <v>0</v>
      </c>
      <c r="F1210" s="29">
        <v>0</v>
      </c>
      <c r="G1210" s="29" t="s">
        <v>5</v>
      </c>
      <c r="H1210" s="29" t="s">
        <v>5</v>
      </c>
      <c r="I1210" s="29" t="s">
        <v>5</v>
      </c>
      <c r="J1210" s="29" t="s">
        <v>5</v>
      </c>
      <c r="K1210" s="29" t="s">
        <v>5</v>
      </c>
      <c r="L1210" s="29" t="s">
        <v>5</v>
      </c>
      <c r="M1210" s="29" t="s">
        <v>5</v>
      </c>
      <c r="N1210" s="29" t="s">
        <v>5</v>
      </c>
      <c r="O1210" s="29">
        <v>0</v>
      </c>
    </row>
    <row r="1211" spans="1:15" x14ac:dyDescent="0.25">
      <c r="A1211" s="21"/>
      <c r="B1211" s="22"/>
      <c r="C1211" s="14">
        <v>3804</v>
      </c>
      <c r="D1211" s="15" t="s">
        <v>1195</v>
      </c>
      <c r="E1211" s="30" t="s">
        <v>5</v>
      </c>
      <c r="F1211" s="30" t="s">
        <v>5</v>
      </c>
      <c r="G1211" s="30" t="s">
        <v>5</v>
      </c>
      <c r="H1211" s="30" t="s">
        <v>5</v>
      </c>
      <c r="I1211" s="30" t="s">
        <v>5</v>
      </c>
      <c r="J1211" s="30" t="s">
        <v>5</v>
      </c>
      <c r="K1211" s="30" t="s">
        <v>5</v>
      </c>
      <c r="L1211" s="30" t="s">
        <v>5</v>
      </c>
      <c r="M1211" s="30" t="s">
        <v>5</v>
      </c>
      <c r="N1211" s="30" t="s">
        <v>5</v>
      </c>
      <c r="O1211" s="30" t="s">
        <v>5</v>
      </c>
    </row>
    <row r="1212" spans="1:15" x14ac:dyDescent="0.25">
      <c r="A1212" s="21"/>
      <c r="B1212" s="22"/>
      <c r="C1212" s="12">
        <v>3805</v>
      </c>
      <c r="D1212" s="13" t="s">
        <v>1196</v>
      </c>
      <c r="E1212" s="29" t="s">
        <v>5</v>
      </c>
      <c r="F1212" s="29">
        <v>0</v>
      </c>
      <c r="G1212" s="29" t="s">
        <v>5</v>
      </c>
      <c r="H1212" s="29" t="s">
        <v>5</v>
      </c>
      <c r="I1212" s="29" t="s">
        <v>5</v>
      </c>
      <c r="J1212" s="29" t="s">
        <v>5</v>
      </c>
      <c r="K1212" s="29" t="s">
        <v>5</v>
      </c>
      <c r="L1212" s="29" t="s">
        <v>5</v>
      </c>
      <c r="M1212" s="29" t="s">
        <v>5</v>
      </c>
      <c r="N1212" s="29" t="s">
        <v>5</v>
      </c>
      <c r="O1212" s="29">
        <v>0</v>
      </c>
    </row>
    <row r="1213" spans="1:15" x14ac:dyDescent="0.25">
      <c r="A1213" s="21"/>
      <c r="B1213" s="22"/>
      <c r="C1213" s="14">
        <v>3808</v>
      </c>
      <c r="D1213" s="15" t="s">
        <v>1197</v>
      </c>
      <c r="E1213" s="30" t="s">
        <v>5</v>
      </c>
      <c r="F1213" s="30">
        <v>0</v>
      </c>
      <c r="G1213" s="30" t="s">
        <v>5</v>
      </c>
      <c r="H1213" s="30" t="s">
        <v>5</v>
      </c>
      <c r="I1213" s="30" t="s">
        <v>5</v>
      </c>
      <c r="J1213" s="30" t="s">
        <v>5</v>
      </c>
      <c r="K1213" s="30" t="s">
        <v>5</v>
      </c>
      <c r="L1213" s="30" t="s">
        <v>5</v>
      </c>
      <c r="M1213" s="30" t="s">
        <v>5</v>
      </c>
      <c r="N1213" s="30" t="s">
        <v>5</v>
      </c>
      <c r="O1213" s="30">
        <v>0</v>
      </c>
    </row>
    <row r="1214" spans="1:15" x14ac:dyDescent="0.25">
      <c r="A1214" s="21"/>
      <c r="B1214" s="22"/>
      <c r="C1214" s="12">
        <v>3810</v>
      </c>
      <c r="D1214" s="13" t="s">
        <v>1198</v>
      </c>
      <c r="E1214" s="29" t="s">
        <v>5</v>
      </c>
      <c r="F1214" s="29">
        <v>0</v>
      </c>
      <c r="G1214" s="29" t="s">
        <v>5</v>
      </c>
      <c r="H1214" s="29" t="s">
        <v>5</v>
      </c>
      <c r="I1214" s="29" t="s">
        <v>5</v>
      </c>
      <c r="J1214" s="29" t="s">
        <v>5</v>
      </c>
      <c r="K1214" s="29" t="s">
        <v>5</v>
      </c>
      <c r="L1214" s="29" t="s">
        <v>5</v>
      </c>
      <c r="M1214" s="29" t="s">
        <v>5</v>
      </c>
      <c r="N1214" s="29" t="s">
        <v>5</v>
      </c>
      <c r="O1214" s="29">
        <v>0</v>
      </c>
    </row>
    <row r="1215" spans="1:15" x14ac:dyDescent="0.25">
      <c r="A1215" s="21"/>
      <c r="B1215" s="22"/>
      <c r="C1215" s="14">
        <v>3821</v>
      </c>
      <c r="D1215" s="15" t="s">
        <v>1199</v>
      </c>
      <c r="E1215" s="30" t="s">
        <v>5</v>
      </c>
      <c r="F1215" s="30">
        <v>0</v>
      </c>
      <c r="G1215" s="30" t="s">
        <v>5</v>
      </c>
      <c r="H1215" s="30" t="s">
        <v>5</v>
      </c>
      <c r="I1215" s="30" t="s">
        <v>5</v>
      </c>
      <c r="J1215" s="30" t="s">
        <v>5</v>
      </c>
      <c r="K1215" s="30" t="s">
        <v>5</v>
      </c>
      <c r="L1215" s="30" t="s">
        <v>5</v>
      </c>
      <c r="M1215" s="30" t="s">
        <v>5</v>
      </c>
      <c r="N1215" s="30" t="s">
        <v>5</v>
      </c>
      <c r="O1215" s="30">
        <v>0</v>
      </c>
    </row>
    <row r="1216" spans="1:15" x14ac:dyDescent="0.25">
      <c r="A1216" s="21"/>
      <c r="B1216" s="22"/>
      <c r="C1216" s="12">
        <v>3822</v>
      </c>
      <c r="D1216" s="13" t="s">
        <v>1200</v>
      </c>
      <c r="E1216" s="29">
        <v>0</v>
      </c>
      <c r="F1216" s="29">
        <v>0</v>
      </c>
      <c r="G1216" s="29" t="s">
        <v>5</v>
      </c>
      <c r="H1216" s="29" t="s">
        <v>5</v>
      </c>
      <c r="I1216" s="29" t="s">
        <v>5</v>
      </c>
      <c r="J1216" s="29" t="s">
        <v>5</v>
      </c>
      <c r="K1216" s="29" t="s">
        <v>5</v>
      </c>
      <c r="L1216" s="29" t="s">
        <v>5</v>
      </c>
      <c r="M1216" s="29" t="s">
        <v>5</v>
      </c>
      <c r="N1216" s="29" t="s">
        <v>5</v>
      </c>
      <c r="O1216" s="29">
        <v>0</v>
      </c>
    </row>
    <row r="1217" spans="1:15" x14ac:dyDescent="0.25">
      <c r="A1217" s="21"/>
      <c r="B1217" s="22"/>
      <c r="C1217" s="14">
        <v>3823</v>
      </c>
      <c r="D1217" s="15" t="s">
        <v>1201</v>
      </c>
      <c r="E1217" s="30" t="s">
        <v>5</v>
      </c>
      <c r="F1217" s="30">
        <v>0</v>
      </c>
      <c r="G1217" s="30" t="s">
        <v>5</v>
      </c>
      <c r="H1217" s="30" t="s">
        <v>5</v>
      </c>
      <c r="I1217" s="30" t="s">
        <v>5</v>
      </c>
      <c r="J1217" s="30" t="s">
        <v>5</v>
      </c>
      <c r="K1217" s="30" t="s">
        <v>5</v>
      </c>
      <c r="L1217" s="30" t="s">
        <v>5</v>
      </c>
      <c r="M1217" s="30" t="s">
        <v>5</v>
      </c>
      <c r="N1217" s="30" t="s">
        <v>5</v>
      </c>
      <c r="O1217" s="30">
        <v>0</v>
      </c>
    </row>
    <row r="1218" spans="1:15" x14ac:dyDescent="0.25">
      <c r="A1218" s="21"/>
      <c r="B1218" s="22"/>
      <c r="C1218" s="12">
        <v>3831</v>
      </c>
      <c r="D1218" s="13" t="s">
        <v>1202</v>
      </c>
      <c r="E1218" s="29">
        <v>0</v>
      </c>
      <c r="F1218" s="29">
        <v>0</v>
      </c>
      <c r="G1218" s="29" t="s">
        <v>5</v>
      </c>
      <c r="H1218" s="29" t="s">
        <v>5</v>
      </c>
      <c r="I1218" s="29" t="s">
        <v>5</v>
      </c>
      <c r="J1218" s="29" t="s">
        <v>5</v>
      </c>
      <c r="K1218" s="29" t="s">
        <v>5</v>
      </c>
      <c r="L1218" s="29" t="s">
        <v>5</v>
      </c>
      <c r="M1218" s="29" t="s">
        <v>5</v>
      </c>
      <c r="N1218" s="29" t="s">
        <v>5</v>
      </c>
      <c r="O1218" s="29">
        <v>0</v>
      </c>
    </row>
    <row r="1219" spans="1:15" x14ac:dyDescent="0.25">
      <c r="A1219" s="21"/>
      <c r="B1219" s="22"/>
      <c r="C1219" s="14">
        <v>3832</v>
      </c>
      <c r="D1219" s="15" t="s">
        <v>1203</v>
      </c>
      <c r="E1219" s="30">
        <v>0</v>
      </c>
      <c r="F1219" s="30">
        <v>0</v>
      </c>
      <c r="G1219" s="30" t="s">
        <v>5</v>
      </c>
      <c r="H1219" s="30" t="s">
        <v>5</v>
      </c>
      <c r="I1219" s="30">
        <v>0</v>
      </c>
      <c r="J1219" s="30" t="s">
        <v>5</v>
      </c>
      <c r="K1219" s="30" t="s">
        <v>5</v>
      </c>
      <c r="L1219" s="30" t="s">
        <v>5</v>
      </c>
      <c r="M1219" s="30" t="s">
        <v>5</v>
      </c>
      <c r="N1219" s="30" t="s">
        <v>5</v>
      </c>
      <c r="O1219" s="30">
        <v>0</v>
      </c>
    </row>
    <row r="1220" spans="1:15" x14ac:dyDescent="0.25">
      <c r="A1220" s="21"/>
      <c r="B1220" s="22"/>
      <c r="C1220" s="12">
        <v>3834</v>
      </c>
      <c r="D1220" s="13" t="s">
        <v>1204</v>
      </c>
      <c r="E1220" s="29">
        <v>0</v>
      </c>
      <c r="F1220" s="29">
        <v>0</v>
      </c>
      <c r="G1220" s="29">
        <v>0</v>
      </c>
      <c r="H1220" s="29" t="s">
        <v>5</v>
      </c>
      <c r="I1220" s="29" t="s">
        <v>5</v>
      </c>
      <c r="J1220" s="29" t="s">
        <v>5</v>
      </c>
      <c r="K1220" s="29" t="s">
        <v>5</v>
      </c>
      <c r="L1220" s="29" t="s">
        <v>5</v>
      </c>
      <c r="M1220" s="29" t="s">
        <v>5</v>
      </c>
      <c r="N1220" s="29" t="s">
        <v>5</v>
      </c>
      <c r="O1220" s="29">
        <v>0</v>
      </c>
    </row>
    <row r="1221" spans="1:15" x14ac:dyDescent="0.25">
      <c r="A1221" s="21"/>
      <c r="B1221" s="22"/>
      <c r="C1221" s="14">
        <v>3835</v>
      </c>
      <c r="D1221" s="15" t="s">
        <v>1205</v>
      </c>
      <c r="E1221" s="30" t="s">
        <v>5</v>
      </c>
      <c r="F1221" s="30">
        <v>0</v>
      </c>
      <c r="G1221" s="30" t="s">
        <v>5</v>
      </c>
      <c r="H1221" s="30" t="s">
        <v>5</v>
      </c>
      <c r="I1221" s="30" t="s">
        <v>5</v>
      </c>
      <c r="J1221" s="30" t="s">
        <v>5</v>
      </c>
      <c r="K1221" s="30" t="s">
        <v>5</v>
      </c>
      <c r="L1221" s="30" t="s">
        <v>5</v>
      </c>
      <c r="M1221" s="30" t="s">
        <v>5</v>
      </c>
      <c r="N1221" s="30" t="s">
        <v>5</v>
      </c>
      <c r="O1221" s="30">
        <v>0</v>
      </c>
    </row>
    <row r="1222" spans="1:15" x14ac:dyDescent="0.25">
      <c r="A1222" s="21"/>
      <c r="B1222" s="22"/>
      <c r="C1222" s="12">
        <v>3837</v>
      </c>
      <c r="D1222" s="13" t="s">
        <v>1206</v>
      </c>
      <c r="E1222" s="29" t="s">
        <v>5</v>
      </c>
      <c r="F1222" s="29">
        <v>0</v>
      </c>
      <c r="G1222" s="29" t="s">
        <v>5</v>
      </c>
      <c r="H1222" s="29" t="s">
        <v>5</v>
      </c>
      <c r="I1222" s="29" t="s">
        <v>5</v>
      </c>
      <c r="J1222" s="29" t="s">
        <v>5</v>
      </c>
      <c r="K1222" s="29" t="s">
        <v>5</v>
      </c>
      <c r="L1222" s="29" t="s">
        <v>5</v>
      </c>
      <c r="M1222" s="29" t="s">
        <v>5</v>
      </c>
      <c r="N1222" s="29" t="s">
        <v>5</v>
      </c>
      <c r="O1222" s="29">
        <v>0</v>
      </c>
    </row>
    <row r="1223" spans="1:15" x14ac:dyDescent="0.25">
      <c r="A1223" s="21"/>
      <c r="B1223" s="22"/>
      <c r="C1223" s="14">
        <v>3847</v>
      </c>
      <c r="D1223" s="15" t="s">
        <v>1207</v>
      </c>
      <c r="E1223" s="30">
        <v>0</v>
      </c>
      <c r="F1223" s="30">
        <v>0</v>
      </c>
      <c r="G1223" s="30" t="s">
        <v>5</v>
      </c>
      <c r="H1223" s="30" t="s">
        <v>5</v>
      </c>
      <c r="I1223" s="30" t="s">
        <v>5</v>
      </c>
      <c r="J1223" s="30" t="s">
        <v>5</v>
      </c>
      <c r="K1223" s="30" t="s">
        <v>5</v>
      </c>
      <c r="L1223" s="30" t="s">
        <v>5</v>
      </c>
      <c r="M1223" s="30" t="s">
        <v>5</v>
      </c>
      <c r="N1223" s="30" t="s">
        <v>5</v>
      </c>
      <c r="O1223" s="30">
        <v>0</v>
      </c>
    </row>
    <row r="1224" spans="1:15" x14ac:dyDescent="0.25">
      <c r="A1224" s="21"/>
      <c r="B1224" s="22"/>
      <c r="C1224" s="12">
        <v>3851</v>
      </c>
      <c r="D1224" s="13" t="s">
        <v>1208</v>
      </c>
      <c r="E1224" s="29">
        <v>0</v>
      </c>
      <c r="F1224" s="29">
        <v>0</v>
      </c>
      <c r="G1224" s="29">
        <v>0</v>
      </c>
      <c r="H1224" s="29">
        <v>0</v>
      </c>
      <c r="I1224" s="29">
        <v>0</v>
      </c>
      <c r="J1224" s="29" t="s">
        <v>5</v>
      </c>
      <c r="K1224" s="29" t="s">
        <v>5</v>
      </c>
      <c r="L1224" s="29" t="s">
        <v>5</v>
      </c>
      <c r="M1224" s="29" t="s">
        <v>5</v>
      </c>
      <c r="N1224" s="29" t="s">
        <v>5</v>
      </c>
      <c r="O1224" s="29">
        <v>0</v>
      </c>
    </row>
    <row r="1225" spans="1:15" x14ac:dyDescent="0.25">
      <c r="A1225" s="21"/>
      <c r="B1225" s="22"/>
      <c r="C1225" s="14">
        <v>3861</v>
      </c>
      <c r="D1225" s="15" t="s">
        <v>1209</v>
      </c>
      <c r="E1225" s="30">
        <v>0</v>
      </c>
      <c r="F1225" s="30">
        <v>0</v>
      </c>
      <c r="G1225" s="30" t="s">
        <v>5</v>
      </c>
      <c r="H1225" s="30" t="s">
        <v>5</v>
      </c>
      <c r="I1225" s="30" t="s">
        <v>5</v>
      </c>
      <c r="J1225" s="30" t="s">
        <v>5</v>
      </c>
      <c r="K1225" s="30" t="s">
        <v>5</v>
      </c>
      <c r="L1225" s="30" t="s">
        <v>5</v>
      </c>
      <c r="M1225" s="30" t="s">
        <v>5</v>
      </c>
      <c r="N1225" s="30" t="s">
        <v>5</v>
      </c>
      <c r="O1225" s="30">
        <v>0</v>
      </c>
    </row>
    <row r="1226" spans="1:15" x14ac:dyDescent="0.25">
      <c r="A1226" s="21"/>
      <c r="B1226" s="22"/>
      <c r="C1226" s="12">
        <v>3862</v>
      </c>
      <c r="D1226" s="13" t="s">
        <v>1210</v>
      </c>
      <c r="E1226" s="29" t="s">
        <v>5</v>
      </c>
      <c r="F1226" s="29">
        <v>0</v>
      </c>
      <c r="G1226" s="29" t="s">
        <v>5</v>
      </c>
      <c r="H1226" s="29" t="s">
        <v>5</v>
      </c>
      <c r="I1226" s="29" t="s">
        <v>5</v>
      </c>
      <c r="J1226" s="29" t="s">
        <v>5</v>
      </c>
      <c r="K1226" s="29" t="s">
        <v>5</v>
      </c>
      <c r="L1226" s="29" t="s">
        <v>5</v>
      </c>
      <c r="M1226" s="29" t="s">
        <v>5</v>
      </c>
      <c r="N1226" s="29" t="s">
        <v>5</v>
      </c>
      <c r="O1226" s="29">
        <v>0</v>
      </c>
    </row>
    <row r="1227" spans="1:15" x14ac:dyDescent="0.25">
      <c r="A1227" s="21"/>
      <c r="B1227" s="22"/>
      <c r="C1227" s="14">
        <v>3863</v>
      </c>
      <c r="D1227" s="15" t="s">
        <v>1211</v>
      </c>
      <c r="E1227" s="30">
        <v>0</v>
      </c>
      <c r="F1227" s="30">
        <v>0</v>
      </c>
      <c r="G1227" s="30" t="s">
        <v>5</v>
      </c>
      <c r="H1227" s="30" t="s">
        <v>5</v>
      </c>
      <c r="I1227" s="30" t="s">
        <v>5</v>
      </c>
      <c r="J1227" s="30" t="s">
        <v>5</v>
      </c>
      <c r="K1227" s="30" t="s">
        <v>5</v>
      </c>
      <c r="L1227" s="30" t="s">
        <v>5</v>
      </c>
      <c r="M1227" s="30" t="s">
        <v>5</v>
      </c>
      <c r="N1227" s="30" t="s">
        <v>5</v>
      </c>
      <c r="O1227" s="30">
        <v>0</v>
      </c>
    </row>
    <row r="1228" spans="1:15" x14ac:dyDescent="0.25">
      <c r="A1228" s="21"/>
      <c r="B1228" s="22"/>
      <c r="C1228" s="12">
        <v>3871</v>
      </c>
      <c r="D1228" s="13" t="s">
        <v>1212</v>
      </c>
      <c r="E1228" s="29">
        <v>0</v>
      </c>
      <c r="F1228" s="29">
        <v>0</v>
      </c>
      <c r="G1228" s="29" t="s">
        <v>5</v>
      </c>
      <c r="H1228" s="29">
        <v>0</v>
      </c>
      <c r="I1228" s="29">
        <v>0</v>
      </c>
      <c r="J1228" s="29" t="s">
        <v>5</v>
      </c>
      <c r="K1228" s="29" t="s">
        <v>5</v>
      </c>
      <c r="L1228" s="29" t="s">
        <v>5</v>
      </c>
      <c r="M1228" s="29" t="s">
        <v>5</v>
      </c>
      <c r="N1228" s="29" t="s">
        <v>5</v>
      </c>
      <c r="O1228" s="29">
        <v>0</v>
      </c>
    </row>
    <row r="1229" spans="1:15" x14ac:dyDescent="0.25">
      <c r="A1229" s="21"/>
      <c r="B1229" s="22"/>
      <c r="C1229" s="14">
        <v>3881</v>
      </c>
      <c r="D1229" s="15" t="s">
        <v>1213</v>
      </c>
      <c r="E1229" s="30" t="s">
        <v>5</v>
      </c>
      <c r="F1229" s="30" t="s">
        <v>5</v>
      </c>
      <c r="G1229" s="30" t="s">
        <v>5</v>
      </c>
      <c r="H1229" s="30" t="s">
        <v>5</v>
      </c>
      <c r="I1229" s="30" t="s">
        <v>5</v>
      </c>
      <c r="J1229" s="30" t="s">
        <v>5</v>
      </c>
      <c r="K1229" s="30" t="s">
        <v>5</v>
      </c>
      <c r="L1229" s="30" t="s">
        <v>5</v>
      </c>
      <c r="M1229" s="30" t="s">
        <v>5</v>
      </c>
      <c r="N1229" s="30" t="s">
        <v>5</v>
      </c>
      <c r="O1229" s="30">
        <v>0</v>
      </c>
    </row>
    <row r="1230" spans="1:15" x14ac:dyDescent="0.25">
      <c r="A1230" s="21"/>
      <c r="B1230" s="22"/>
      <c r="C1230" s="12">
        <v>3882</v>
      </c>
      <c r="D1230" s="13" t="s">
        <v>1214</v>
      </c>
      <c r="E1230" s="29" t="s">
        <v>5</v>
      </c>
      <c r="F1230" s="29">
        <v>0</v>
      </c>
      <c r="G1230" s="29" t="s">
        <v>5</v>
      </c>
      <c r="H1230" s="29" t="s">
        <v>5</v>
      </c>
      <c r="I1230" s="29" t="s">
        <v>5</v>
      </c>
      <c r="J1230" s="29" t="s">
        <v>5</v>
      </c>
      <c r="K1230" s="29" t="s">
        <v>5</v>
      </c>
      <c r="L1230" s="29" t="s">
        <v>5</v>
      </c>
      <c r="M1230" s="29" t="s">
        <v>5</v>
      </c>
      <c r="N1230" s="29" t="s">
        <v>5</v>
      </c>
      <c r="O1230" s="29">
        <v>0</v>
      </c>
    </row>
    <row r="1231" spans="1:15" x14ac:dyDescent="0.25">
      <c r="A1231" s="21"/>
      <c r="B1231" s="22"/>
      <c r="C1231" s="14">
        <v>3891</v>
      </c>
      <c r="D1231" s="15" t="s">
        <v>1215</v>
      </c>
      <c r="E1231" s="30">
        <v>0</v>
      </c>
      <c r="F1231" s="30">
        <v>0</v>
      </c>
      <c r="G1231" s="30" t="s">
        <v>5</v>
      </c>
      <c r="H1231" s="30" t="s">
        <v>5</v>
      </c>
      <c r="I1231" s="30" t="s">
        <v>5</v>
      </c>
      <c r="J1231" s="30" t="s">
        <v>5</v>
      </c>
      <c r="K1231" s="30" t="s">
        <v>5</v>
      </c>
      <c r="L1231" s="30" t="s">
        <v>5</v>
      </c>
      <c r="M1231" s="30" t="s">
        <v>5</v>
      </c>
      <c r="N1231" s="30" t="s">
        <v>5</v>
      </c>
      <c r="O1231" s="30">
        <v>0</v>
      </c>
    </row>
    <row r="1232" spans="1:15" x14ac:dyDescent="0.25">
      <c r="A1232" s="21"/>
      <c r="B1232" s="22"/>
      <c r="C1232" s="12">
        <v>3901</v>
      </c>
      <c r="D1232" s="13" t="s">
        <v>1216</v>
      </c>
      <c r="E1232" s="29">
        <v>0</v>
      </c>
      <c r="F1232" s="29">
        <v>0</v>
      </c>
      <c r="G1232" s="29">
        <v>0</v>
      </c>
      <c r="H1232" s="29">
        <v>0</v>
      </c>
      <c r="I1232" s="29">
        <v>0</v>
      </c>
      <c r="J1232" s="29" t="s">
        <v>5</v>
      </c>
      <c r="K1232" s="29" t="s">
        <v>5</v>
      </c>
      <c r="L1232" s="29" t="s">
        <v>5</v>
      </c>
      <c r="M1232" s="29" t="s">
        <v>5</v>
      </c>
      <c r="N1232" s="29" t="s">
        <v>5</v>
      </c>
      <c r="O1232" s="29">
        <v>0</v>
      </c>
    </row>
    <row r="1233" spans="1:15" x14ac:dyDescent="0.25">
      <c r="A1233" s="21"/>
      <c r="B1233" s="22"/>
      <c r="C1233" s="14">
        <v>3911</v>
      </c>
      <c r="D1233" s="15" t="s">
        <v>1217</v>
      </c>
      <c r="E1233" s="30">
        <v>0</v>
      </c>
      <c r="F1233" s="30">
        <v>0</v>
      </c>
      <c r="G1233" s="30" t="s">
        <v>5</v>
      </c>
      <c r="H1233" s="30" t="s">
        <v>5</v>
      </c>
      <c r="I1233" s="30" t="s">
        <v>5</v>
      </c>
      <c r="J1233" s="30" t="s">
        <v>5</v>
      </c>
      <c r="K1233" s="30" t="s">
        <v>5</v>
      </c>
      <c r="L1233" s="30" t="s">
        <v>5</v>
      </c>
      <c r="M1233" s="30" t="s">
        <v>5</v>
      </c>
      <c r="N1233" s="30" t="s">
        <v>5</v>
      </c>
      <c r="O1233" s="30">
        <v>0</v>
      </c>
    </row>
    <row r="1234" spans="1:15" x14ac:dyDescent="0.25">
      <c r="A1234" s="21"/>
      <c r="B1234" s="22"/>
      <c r="C1234" s="12">
        <v>3921</v>
      </c>
      <c r="D1234" s="13" t="s">
        <v>1218</v>
      </c>
      <c r="E1234" s="29">
        <v>0</v>
      </c>
      <c r="F1234" s="29">
        <v>0</v>
      </c>
      <c r="G1234" s="29" t="s">
        <v>5</v>
      </c>
      <c r="H1234" s="29" t="s">
        <v>5</v>
      </c>
      <c r="I1234" s="29" t="s">
        <v>5</v>
      </c>
      <c r="J1234" s="29" t="s">
        <v>5</v>
      </c>
      <c r="K1234" s="29" t="s">
        <v>5</v>
      </c>
      <c r="L1234" s="29" t="s">
        <v>5</v>
      </c>
      <c r="M1234" s="29" t="s">
        <v>5</v>
      </c>
      <c r="N1234" s="29" t="s">
        <v>5</v>
      </c>
      <c r="O1234" s="29">
        <v>0</v>
      </c>
    </row>
    <row r="1235" spans="1:15" x14ac:dyDescent="0.25">
      <c r="A1235" s="21"/>
      <c r="B1235" s="22"/>
      <c r="C1235" s="14">
        <v>3932</v>
      </c>
      <c r="D1235" s="15" t="s">
        <v>1219</v>
      </c>
      <c r="E1235" s="30">
        <v>0</v>
      </c>
      <c r="F1235" s="30">
        <v>0</v>
      </c>
      <c r="G1235" s="30" t="s">
        <v>5</v>
      </c>
      <c r="H1235" s="30" t="s">
        <v>5</v>
      </c>
      <c r="I1235" s="30" t="s">
        <v>5</v>
      </c>
      <c r="J1235" s="30" t="s">
        <v>5</v>
      </c>
      <c r="K1235" s="30" t="s">
        <v>5</v>
      </c>
      <c r="L1235" s="30" t="s">
        <v>5</v>
      </c>
      <c r="M1235" s="30" t="s">
        <v>5</v>
      </c>
      <c r="N1235" s="30" t="s">
        <v>5</v>
      </c>
      <c r="O1235" s="30">
        <v>0</v>
      </c>
    </row>
    <row r="1236" spans="1:15" x14ac:dyDescent="0.25">
      <c r="A1236" s="21"/>
      <c r="B1236" s="22"/>
      <c r="C1236" s="12">
        <v>3941</v>
      </c>
      <c r="D1236" s="13" t="s">
        <v>1220</v>
      </c>
      <c r="E1236" s="29" t="s">
        <v>5</v>
      </c>
      <c r="F1236" s="29" t="s">
        <v>5</v>
      </c>
      <c r="G1236" s="29" t="s">
        <v>5</v>
      </c>
      <c r="H1236" s="29" t="s">
        <v>5</v>
      </c>
      <c r="I1236" s="29" t="s">
        <v>5</v>
      </c>
      <c r="J1236" s="29" t="s">
        <v>5</v>
      </c>
      <c r="K1236" s="29" t="s">
        <v>5</v>
      </c>
      <c r="L1236" s="29" t="s">
        <v>5</v>
      </c>
      <c r="M1236" s="29" t="s">
        <v>5</v>
      </c>
      <c r="N1236" s="29" t="s">
        <v>5</v>
      </c>
      <c r="O1236" s="29">
        <v>0</v>
      </c>
    </row>
    <row r="1237" spans="1:15" x14ac:dyDescent="0.25">
      <c r="A1237" s="21"/>
      <c r="B1237" s="22"/>
      <c r="C1237" s="14">
        <v>3945</v>
      </c>
      <c r="D1237" s="15" t="s">
        <v>1221</v>
      </c>
      <c r="E1237" s="30">
        <v>0</v>
      </c>
      <c r="F1237" s="30">
        <v>0</v>
      </c>
      <c r="G1237" s="30" t="s">
        <v>5</v>
      </c>
      <c r="H1237" s="30" t="s">
        <v>5</v>
      </c>
      <c r="I1237" s="30" t="s">
        <v>5</v>
      </c>
      <c r="J1237" s="30" t="s">
        <v>5</v>
      </c>
      <c r="K1237" s="30" t="s">
        <v>5</v>
      </c>
      <c r="L1237" s="30" t="s">
        <v>5</v>
      </c>
      <c r="M1237" s="30" t="s">
        <v>5</v>
      </c>
      <c r="N1237" s="30" t="s">
        <v>5</v>
      </c>
      <c r="O1237" s="30">
        <v>0</v>
      </c>
    </row>
    <row r="1238" spans="1:15" x14ac:dyDescent="0.25">
      <c r="A1238" s="21"/>
      <c r="B1238" s="22"/>
      <c r="C1238" s="12">
        <v>3946</v>
      </c>
      <c r="D1238" s="13" t="s">
        <v>1222</v>
      </c>
      <c r="E1238" s="29" t="s">
        <v>5</v>
      </c>
      <c r="F1238" s="29" t="s">
        <v>5</v>
      </c>
      <c r="G1238" s="29" t="s">
        <v>5</v>
      </c>
      <c r="H1238" s="29" t="s">
        <v>5</v>
      </c>
      <c r="I1238" s="29" t="s">
        <v>5</v>
      </c>
      <c r="J1238" s="29" t="s">
        <v>5</v>
      </c>
      <c r="K1238" s="29" t="s">
        <v>5</v>
      </c>
      <c r="L1238" s="29" t="s">
        <v>5</v>
      </c>
      <c r="M1238" s="29" t="s">
        <v>5</v>
      </c>
      <c r="N1238" s="29" t="s">
        <v>5</v>
      </c>
      <c r="O1238" s="29">
        <v>0</v>
      </c>
    </row>
    <row r="1239" spans="1:15" x14ac:dyDescent="0.25">
      <c r="A1239" s="21"/>
      <c r="B1239" s="22"/>
      <c r="C1239" s="14">
        <v>3947</v>
      </c>
      <c r="D1239" s="15" t="s">
        <v>1223</v>
      </c>
      <c r="E1239" s="30">
        <v>0</v>
      </c>
      <c r="F1239" s="30">
        <v>0</v>
      </c>
      <c r="G1239" s="30" t="s">
        <v>5</v>
      </c>
      <c r="H1239" s="30">
        <v>0</v>
      </c>
      <c r="I1239" s="30" t="s">
        <v>5</v>
      </c>
      <c r="J1239" s="30" t="s">
        <v>5</v>
      </c>
      <c r="K1239" s="30" t="s">
        <v>5</v>
      </c>
      <c r="L1239" s="30" t="s">
        <v>5</v>
      </c>
      <c r="M1239" s="30" t="s">
        <v>5</v>
      </c>
      <c r="N1239" s="30" t="s">
        <v>5</v>
      </c>
      <c r="O1239" s="30">
        <v>0</v>
      </c>
    </row>
    <row r="1240" spans="1:15" x14ac:dyDescent="0.25">
      <c r="A1240" s="21"/>
      <c r="B1240" s="22"/>
      <c r="C1240" s="12">
        <v>3951</v>
      </c>
      <c r="D1240" s="13" t="s">
        <v>1224</v>
      </c>
      <c r="E1240" s="29">
        <v>0</v>
      </c>
      <c r="F1240" s="29">
        <v>0</v>
      </c>
      <c r="G1240" s="29" t="s">
        <v>5</v>
      </c>
      <c r="H1240" s="29" t="s">
        <v>5</v>
      </c>
      <c r="I1240" s="29" t="s">
        <v>5</v>
      </c>
      <c r="J1240" s="29" t="s">
        <v>5</v>
      </c>
      <c r="K1240" s="29" t="s">
        <v>5</v>
      </c>
      <c r="L1240" s="29" t="s">
        <v>5</v>
      </c>
      <c r="M1240" s="29" t="s">
        <v>5</v>
      </c>
      <c r="N1240" s="29" t="s">
        <v>5</v>
      </c>
      <c r="O1240" s="29">
        <v>0</v>
      </c>
    </row>
    <row r="1241" spans="1:15" x14ac:dyDescent="0.25">
      <c r="A1241" s="21"/>
      <c r="B1241" s="22"/>
      <c r="C1241" s="14">
        <v>3952</v>
      </c>
      <c r="D1241" s="15" t="s">
        <v>1225</v>
      </c>
      <c r="E1241" s="30" t="s">
        <v>5</v>
      </c>
      <c r="F1241" s="30">
        <v>0</v>
      </c>
      <c r="G1241" s="30" t="s">
        <v>5</v>
      </c>
      <c r="H1241" s="30" t="s">
        <v>5</v>
      </c>
      <c r="I1241" s="30" t="s">
        <v>5</v>
      </c>
      <c r="J1241" s="30" t="s">
        <v>5</v>
      </c>
      <c r="K1241" s="30" t="s">
        <v>5</v>
      </c>
      <c r="L1241" s="30" t="s">
        <v>5</v>
      </c>
      <c r="M1241" s="30" t="s">
        <v>5</v>
      </c>
      <c r="N1241" s="30" t="s">
        <v>5</v>
      </c>
      <c r="O1241" s="30">
        <v>0</v>
      </c>
    </row>
    <row r="1242" spans="1:15" x14ac:dyDescent="0.25">
      <c r="A1242" s="21"/>
      <c r="B1242" s="22"/>
      <c r="C1242" s="12">
        <v>3953</v>
      </c>
      <c r="D1242" s="13" t="s">
        <v>1226</v>
      </c>
      <c r="E1242" s="29">
        <v>0</v>
      </c>
      <c r="F1242" s="29">
        <v>0</v>
      </c>
      <c r="G1242" s="29" t="s">
        <v>5</v>
      </c>
      <c r="H1242" s="29" t="s">
        <v>5</v>
      </c>
      <c r="I1242" s="29" t="s">
        <v>5</v>
      </c>
      <c r="J1242" s="29" t="s">
        <v>5</v>
      </c>
      <c r="K1242" s="29" t="s">
        <v>5</v>
      </c>
      <c r="L1242" s="29" t="s">
        <v>5</v>
      </c>
      <c r="M1242" s="29" t="s">
        <v>5</v>
      </c>
      <c r="N1242" s="29" t="s">
        <v>5</v>
      </c>
      <c r="O1242" s="29">
        <v>0</v>
      </c>
    </row>
    <row r="1243" spans="1:15" x14ac:dyDescent="0.25">
      <c r="A1243" s="21"/>
      <c r="B1243" s="22"/>
      <c r="C1243" s="14">
        <v>3954</v>
      </c>
      <c r="D1243" s="15" t="s">
        <v>1227</v>
      </c>
      <c r="E1243" s="30">
        <v>0</v>
      </c>
      <c r="F1243" s="30">
        <v>0</v>
      </c>
      <c r="G1243" s="30" t="s">
        <v>5</v>
      </c>
      <c r="H1243" s="30" t="s">
        <v>5</v>
      </c>
      <c r="I1243" s="30" t="s">
        <v>5</v>
      </c>
      <c r="J1243" s="30" t="s">
        <v>5</v>
      </c>
      <c r="K1243" s="30" t="s">
        <v>5</v>
      </c>
      <c r="L1243" s="30" t="s">
        <v>5</v>
      </c>
      <c r="M1243" s="30" t="s">
        <v>5</v>
      </c>
      <c r="N1243" s="30" t="s">
        <v>5</v>
      </c>
      <c r="O1243" s="30">
        <v>0</v>
      </c>
    </row>
    <row r="1244" spans="1:15" x14ac:dyDescent="0.25">
      <c r="A1244" s="21"/>
      <c r="B1244" s="22"/>
      <c r="C1244" s="12">
        <v>3955</v>
      </c>
      <c r="D1244" s="13" t="s">
        <v>1228</v>
      </c>
      <c r="E1244" s="29">
        <v>0</v>
      </c>
      <c r="F1244" s="29">
        <v>0</v>
      </c>
      <c r="G1244" s="29" t="s">
        <v>5</v>
      </c>
      <c r="H1244" s="29">
        <v>0</v>
      </c>
      <c r="I1244" s="29">
        <v>0</v>
      </c>
      <c r="J1244" s="29" t="s">
        <v>5</v>
      </c>
      <c r="K1244" s="29" t="s">
        <v>5</v>
      </c>
      <c r="L1244" s="29" t="s">
        <v>5</v>
      </c>
      <c r="M1244" s="29" t="s">
        <v>5</v>
      </c>
      <c r="N1244" s="29" t="s">
        <v>5</v>
      </c>
      <c r="O1244" s="29">
        <v>0</v>
      </c>
    </row>
    <row r="1245" spans="1:15" x14ac:dyDescent="0.25">
      <c r="A1245" s="21"/>
      <c r="B1245" s="22"/>
      <c r="C1245" s="14">
        <v>3961</v>
      </c>
      <c r="D1245" s="15" t="s">
        <v>1229</v>
      </c>
      <c r="E1245" s="30" t="s">
        <v>5</v>
      </c>
      <c r="F1245" s="30">
        <v>0</v>
      </c>
      <c r="G1245" s="30" t="s">
        <v>5</v>
      </c>
      <c r="H1245" s="30" t="s">
        <v>5</v>
      </c>
      <c r="I1245" s="30" t="s">
        <v>5</v>
      </c>
      <c r="J1245" s="30" t="s">
        <v>5</v>
      </c>
      <c r="K1245" s="30" t="s">
        <v>5</v>
      </c>
      <c r="L1245" s="30" t="s">
        <v>5</v>
      </c>
      <c r="M1245" s="30" t="s">
        <v>5</v>
      </c>
      <c r="N1245" s="30" t="s">
        <v>5</v>
      </c>
      <c r="O1245" s="30">
        <v>0</v>
      </c>
    </row>
    <row r="1246" spans="1:15" x14ac:dyDescent="0.25">
      <c r="A1246" s="21"/>
      <c r="B1246" s="22"/>
      <c r="C1246" s="12">
        <v>3962</v>
      </c>
      <c r="D1246" s="13" t="s">
        <v>1230</v>
      </c>
      <c r="E1246" s="29">
        <v>0</v>
      </c>
      <c r="F1246" s="29">
        <v>0</v>
      </c>
      <c r="G1246" s="29" t="s">
        <v>5</v>
      </c>
      <c r="H1246" s="29" t="s">
        <v>5</v>
      </c>
      <c r="I1246" s="29" t="s">
        <v>5</v>
      </c>
      <c r="J1246" s="29" t="s">
        <v>5</v>
      </c>
      <c r="K1246" s="29" t="s">
        <v>5</v>
      </c>
      <c r="L1246" s="29" t="s">
        <v>5</v>
      </c>
      <c r="M1246" s="29" t="s">
        <v>5</v>
      </c>
      <c r="N1246" s="29" t="s">
        <v>5</v>
      </c>
      <c r="O1246" s="29">
        <v>0</v>
      </c>
    </row>
    <row r="1247" spans="1:15" x14ac:dyDescent="0.25">
      <c r="A1247" s="21"/>
      <c r="B1247" s="22"/>
      <c r="C1247" s="14">
        <v>3972</v>
      </c>
      <c r="D1247" s="15" t="s">
        <v>1231</v>
      </c>
      <c r="E1247" s="30" t="s">
        <v>5</v>
      </c>
      <c r="F1247" s="30">
        <v>0</v>
      </c>
      <c r="G1247" s="30" t="s">
        <v>5</v>
      </c>
      <c r="H1247" s="30" t="s">
        <v>5</v>
      </c>
      <c r="I1247" s="30" t="s">
        <v>5</v>
      </c>
      <c r="J1247" s="30" t="s">
        <v>5</v>
      </c>
      <c r="K1247" s="30" t="s">
        <v>5</v>
      </c>
      <c r="L1247" s="30" t="s">
        <v>5</v>
      </c>
      <c r="M1247" s="30" t="s">
        <v>5</v>
      </c>
      <c r="N1247" s="30" t="s">
        <v>5</v>
      </c>
      <c r="O1247" s="30">
        <v>0</v>
      </c>
    </row>
    <row r="1248" spans="1:15" x14ac:dyDescent="0.25">
      <c r="A1248" s="21"/>
      <c r="B1248" s="22"/>
      <c r="C1248" s="12">
        <v>3981</v>
      </c>
      <c r="D1248" s="13" t="s">
        <v>1232</v>
      </c>
      <c r="E1248" s="29">
        <v>0</v>
      </c>
      <c r="F1248" s="29">
        <v>0</v>
      </c>
      <c r="G1248" s="29" t="s">
        <v>5</v>
      </c>
      <c r="H1248" s="29" t="s">
        <v>5</v>
      </c>
      <c r="I1248" s="29" t="s">
        <v>5</v>
      </c>
      <c r="J1248" s="29" t="s">
        <v>5</v>
      </c>
      <c r="K1248" s="29" t="s">
        <v>5</v>
      </c>
      <c r="L1248" s="29" t="s">
        <v>5</v>
      </c>
      <c r="M1248" s="29" t="s">
        <v>5</v>
      </c>
      <c r="N1248" s="29" t="s">
        <v>5</v>
      </c>
      <c r="O1248" s="29">
        <v>0</v>
      </c>
    </row>
    <row r="1249" spans="1:15" x14ac:dyDescent="0.25">
      <c r="A1249" s="21"/>
      <c r="B1249" s="22"/>
      <c r="C1249" s="14">
        <v>3982</v>
      </c>
      <c r="D1249" s="15" t="s">
        <v>1233</v>
      </c>
      <c r="E1249" s="30">
        <v>0</v>
      </c>
      <c r="F1249" s="30">
        <v>0</v>
      </c>
      <c r="G1249" s="30" t="s">
        <v>5</v>
      </c>
      <c r="H1249" s="30">
        <v>0</v>
      </c>
      <c r="I1249" s="30" t="s">
        <v>5</v>
      </c>
      <c r="J1249" s="30" t="s">
        <v>5</v>
      </c>
      <c r="K1249" s="30" t="s">
        <v>5</v>
      </c>
      <c r="L1249" s="30" t="s">
        <v>5</v>
      </c>
      <c r="M1249" s="30" t="s">
        <v>5</v>
      </c>
      <c r="N1249" s="30" t="s">
        <v>5</v>
      </c>
      <c r="O1249" s="30">
        <v>0</v>
      </c>
    </row>
    <row r="1250" spans="1:15" x14ac:dyDescent="0.25">
      <c r="A1250" s="21"/>
      <c r="B1250" s="22"/>
      <c r="C1250" s="12">
        <v>3983</v>
      </c>
      <c r="D1250" s="13" t="s">
        <v>1234</v>
      </c>
      <c r="E1250" s="29" t="s">
        <v>5</v>
      </c>
      <c r="F1250" s="29">
        <v>0</v>
      </c>
      <c r="G1250" s="29" t="s">
        <v>5</v>
      </c>
      <c r="H1250" s="29" t="s">
        <v>5</v>
      </c>
      <c r="I1250" s="29" t="s">
        <v>5</v>
      </c>
      <c r="J1250" s="29" t="s">
        <v>5</v>
      </c>
      <c r="K1250" s="29" t="s">
        <v>5</v>
      </c>
      <c r="L1250" s="29" t="s">
        <v>5</v>
      </c>
      <c r="M1250" s="29" t="s">
        <v>5</v>
      </c>
      <c r="N1250" s="29" t="s">
        <v>5</v>
      </c>
      <c r="O1250" s="29">
        <v>0</v>
      </c>
    </row>
    <row r="1251" spans="1:15" x14ac:dyDescent="0.25">
      <c r="A1251" s="21"/>
      <c r="B1251" s="22"/>
      <c r="C1251" s="14">
        <v>3985</v>
      </c>
      <c r="D1251" s="15" t="s">
        <v>1235</v>
      </c>
      <c r="E1251" s="30">
        <v>0</v>
      </c>
      <c r="F1251" s="30">
        <v>0</v>
      </c>
      <c r="G1251" s="30" t="s">
        <v>5</v>
      </c>
      <c r="H1251" s="30" t="s">
        <v>5</v>
      </c>
      <c r="I1251" s="30" t="s">
        <v>5</v>
      </c>
      <c r="J1251" s="30" t="s">
        <v>5</v>
      </c>
      <c r="K1251" s="30" t="s">
        <v>5</v>
      </c>
      <c r="L1251" s="30" t="s">
        <v>5</v>
      </c>
      <c r="M1251" s="30" t="s">
        <v>5</v>
      </c>
      <c r="N1251" s="30" t="s">
        <v>5</v>
      </c>
      <c r="O1251" s="30">
        <v>0</v>
      </c>
    </row>
    <row r="1252" spans="1:15" x14ac:dyDescent="0.25">
      <c r="A1252" s="21"/>
      <c r="B1252" s="22"/>
      <c r="C1252" s="12">
        <v>3986</v>
      </c>
      <c r="D1252" s="13" t="s">
        <v>1236</v>
      </c>
      <c r="E1252" s="29">
        <v>0</v>
      </c>
      <c r="F1252" s="29">
        <v>0</v>
      </c>
      <c r="G1252" s="29" t="s">
        <v>5</v>
      </c>
      <c r="H1252" s="29" t="s">
        <v>5</v>
      </c>
      <c r="I1252" s="29" t="s">
        <v>5</v>
      </c>
      <c r="J1252" s="29" t="s">
        <v>5</v>
      </c>
      <c r="K1252" s="29" t="s">
        <v>5</v>
      </c>
      <c r="L1252" s="29" t="s">
        <v>5</v>
      </c>
      <c r="M1252" s="29" t="s">
        <v>5</v>
      </c>
      <c r="N1252" s="29" t="s">
        <v>5</v>
      </c>
      <c r="O1252" s="29">
        <v>0</v>
      </c>
    </row>
    <row r="1253" spans="1:15" x14ac:dyDescent="0.25">
      <c r="A1253" s="21"/>
      <c r="B1253" s="22"/>
      <c r="C1253" s="14">
        <v>3987</v>
      </c>
      <c r="D1253" s="15" t="s">
        <v>1237</v>
      </c>
      <c r="E1253" s="30">
        <v>0</v>
      </c>
      <c r="F1253" s="30">
        <v>0</v>
      </c>
      <c r="G1253" s="30" t="s">
        <v>5</v>
      </c>
      <c r="H1253" s="30" t="s">
        <v>5</v>
      </c>
      <c r="I1253" s="30" t="s">
        <v>5</v>
      </c>
      <c r="J1253" s="30" t="s">
        <v>5</v>
      </c>
      <c r="K1253" s="30" t="s">
        <v>5</v>
      </c>
      <c r="L1253" s="30" t="s">
        <v>5</v>
      </c>
      <c r="M1253" s="30" t="s">
        <v>5</v>
      </c>
      <c r="N1253" s="30" t="s">
        <v>5</v>
      </c>
      <c r="O1253" s="30">
        <v>0</v>
      </c>
    </row>
    <row r="1254" spans="1:15" x14ac:dyDescent="0.25">
      <c r="A1254" s="21"/>
      <c r="B1254" s="22"/>
      <c r="C1254" s="12">
        <v>3988</v>
      </c>
      <c r="D1254" s="13" t="s">
        <v>1238</v>
      </c>
      <c r="E1254" s="29" t="s">
        <v>5</v>
      </c>
      <c r="F1254" s="29">
        <v>0</v>
      </c>
      <c r="G1254" s="29" t="s">
        <v>5</v>
      </c>
      <c r="H1254" s="29" t="s">
        <v>5</v>
      </c>
      <c r="I1254" s="29" t="s">
        <v>5</v>
      </c>
      <c r="J1254" s="29" t="s">
        <v>5</v>
      </c>
      <c r="K1254" s="29" t="s">
        <v>5</v>
      </c>
      <c r="L1254" s="29" t="s">
        <v>5</v>
      </c>
      <c r="M1254" s="29" t="s">
        <v>5</v>
      </c>
      <c r="N1254" s="29" t="s">
        <v>5</v>
      </c>
      <c r="O1254" s="29">
        <v>0</v>
      </c>
    </row>
    <row r="1255" spans="1:15" x14ac:dyDescent="0.25">
      <c r="A1255" s="23"/>
      <c r="B1255" s="24"/>
      <c r="C1255" s="14">
        <v>10018</v>
      </c>
      <c r="D1255" s="15" t="s">
        <v>2244</v>
      </c>
      <c r="E1255" s="30">
        <v>0</v>
      </c>
      <c r="F1255" s="30">
        <v>0</v>
      </c>
      <c r="G1255" s="30">
        <v>0</v>
      </c>
      <c r="H1255" s="30">
        <v>0</v>
      </c>
      <c r="I1255" s="30">
        <v>0</v>
      </c>
      <c r="J1255" s="30" t="s">
        <v>5</v>
      </c>
      <c r="K1255" s="30">
        <v>0</v>
      </c>
      <c r="L1255" s="30" t="s">
        <v>5</v>
      </c>
      <c r="M1255" s="30" t="s">
        <v>5</v>
      </c>
      <c r="N1255" s="30" t="s">
        <v>5</v>
      </c>
      <c r="O1255" s="30">
        <v>0</v>
      </c>
    </row>
    <row r="1256" spans="1:15" x14ac:dyDescent="0.25">
      <c r="A1256" s="19">
        <v>19</v>
      </c>
      <c r="B1256" s="20" t="s">
        <v>1239</v>
      </c>
      <c r="C1256" s="12">
        <v>4001</v>
      </c>
      <c r="D1256" s="13" t="s">
        <v>1240</v>
      </c>
      <c r="E1256" s="29">
        <v>0</v>
      </c>
      <c r="F1256" s="29">
        <v>0</v>
      </c>
      <c r="G1256" s="29">
        <v>0</v>
      </c>
      <c r="H1256" s="29">
        <v>0</v>
      </c>
      <c r="I1256" s="29">
        <v>0</v>
      </c>
      <c r="J1256" s="29" t="s">
        <v>5</v>
      </c>
      <c r="K1256" s="29" t="s">
        <v>5</v>
      </c>
      <c r="L1256" s="29" t="s">
        <v>5</v>
      </c>
      <c r="M1256" s="29" t="s">
        <v>5</v>
      </c>
      <c r="N1256" s="29" t="s">
        <v>5</v>
      </c>
      <c r="O1256" s="29">
        <v>0</v>
      </c>
    </row>
    <row r="1257" spans="1:15" x14ac:dyDescent="0.25">
      <c r="A1257" s="21"/>
      <c r="B1257" s="22"/>
      <c r="C1257" s="14">
        <v>4002</v>
      </c>
      <c r="D1257" s="15" t="s">
        <v>1241</v>
      </c>
      <c r="E1257" s="30" t="s">
        <v>5</v>
      </c>
      <c r="F1257" s="30">
        <v>0</v>
      </c>
      <c r="G1257" s="30" t="s">
        <v>5</v>
      </c>
      <c r="H1257" s="30" t="s">
        <v>5</v>
      </c>
      <c r="I1257" s="30" t="s">
        <v>5</v>
      </c>
      <c r="J1257" s="30" t="s">
        <v>5</v>
      </c>
      <c r="K1257" s="30" t="s">
        <v>5</v>
      </c>
      <c r="L1257" s="30" t="s">
        <v>5</v>
      </c>
      <c r="M1257" s="30" t="s">
        <v>5</v>
      </c>
      <c r="N1257" s="30" t="s">
        <v>5</v>
      </c>
      <c r="O1257" s="30">
        <v>0</v>
      </c>
    </row>
    <row r="1258" spans="1:15" x14ac:dyDescent="0.25">
      <c r="A1258" s="21"/>
      <c r="B1258" s="22"/>
      <c r="C1258" s="12">
        <v>4003</v>
      </c>
      <c r="D1258" s="13" t="s">
        <v>1242</v>
      </c>
      <c r="E1258" s="29" t="s">
        <v>5</v>
      </c>
      <c r="F1258" s="29">
        <v>0</v>
      </c>
      <c r="G1258" s="29">
        <v>0</v>
      </c>
      <c r="H1258" s="29">
        <v>0</v>
      </c>
      <c r="I1258" s="29">
        <v>0</v>
      </c>
      <c r="J1258" s="29" t="s">
        <v>5</v>
      </c>
      <c r="K1258" s="29" t="s">
        <v>5</v>
      </c>
      <c r="L1258" s="29" t="s">
        <v>5</v>
      </c>
      <c r="M1258" s="29" t="s">
        <v>5</v>
      </c>
      <c r="N1258" s="29" t="s">
        <v>5</v>
      </c>
      <c r="O1258" s="29">
        <v>0</v>
      </c>
    </row>
    <row r="1259" spans="1:15" x14ac:dyDescent="0.25">
      <c r="A1259" s="21"/>
      <c r="B1259" s="22"/>
      <c r="C1259" s="14">
        <v>4004</v>
      </c>
      <c r="D1259" s="15" t="s">
        <v>1243</v>
      </c>
      <c r="E1259" s="30" t="s">
        <v>5</v>
      </c>
      <c r="F1259" s="30" t="s">
        <v>5</v>
      </c>
      <c r="G1259" s="30" t="s">
        <v>5</v>
      </c>
      <c r="H1259" s="30" t="s">
        <v>5</v>
      </c>
      <c r="I1259" s="30" t="s">
        <v>5</v>
      </c>
      <c r="J1259" s="30" t="s">
        <v>5</v>
      </c>
      <c r="K1259" s="30" t="s">
        <v>5</v>
      </c>
      <c r="L1259" s="30" t="s">
        <v>5</v>
      </c>
      <c r="M1259" s="30" t="s">
        <v>5</v>
      </c>
      <c r="N1259" s="30" t="s">
        <v>5</v>
      </c>
      <c r="O1259" s="30">
        <v>0</v>
      </c>
    </row>
    <row r="1260" spans="1:15" x14ac:dyDescent="0.25">
      <c r="A1260" s="21"/>
      <c r="B1260" s="22"/>
      <c r="C1260" s="12">
        <v>4005</v>
      </c>
      <c r="D1260" s="13" t="s">
        <v>1244</v>
      </c>
      <c r="E1260" s="29">
        <v>0</v>
      </c>
      <c r="F1260" s="29">
        <v>0</v>
      </c>
      <c r="G1260" s="29" t="s">
        <v>5</v>
      </c>
      <c r="H1260" s="29" t="s">
        <v>5</v>
      </c>
      <c r="I1260" s="29">
        <v>0</v>
      </c>
      <c r="J1260" s="29" t="s">
        <v>5</v>
      </c>
      <c r="K1260" s="29" t="s">
        <v>5</v>
      </c>
      <c r="L1260" s="29" t="s">
        <v>5</v>
      </c>
      <c r="M1260" s="29" t="s">
        <v>5</v>
      </c>
      <c r="N1260" s="29" t="s">
        <v>5</v>
      </c>
      <c r="O1260" s="29">
        <v>0</v>
      </c>
    </row>
    <row r="1261" spans="1:15" x14ac:dyDescent="0.25">
      <c r="A1261" s="21"/>
      <c r="B1261" s="22"/>
      <c r="C1261" s="14">
        <v>4006</v>
      </c>
      <c r="D1261" s="15" t="s">
        <v>1245</v>
      </c>
      <c r="E1261" s="30">
        <v>0</v>
      </c>
      <c r="F1261" s="30">
        <v>0</v>
      </c>
      <c r="G1261" s="30" t="s">
        <v>5</v>
      </c>
      <c r="H1261" s="30" t="s">
        <v>5</v>
      </c>
      <c r="I1261" s="30" t="s">
        <v>5</v>
      </c>
      <c r="J1261" s="30" t="s">
        <v>5</v>
      </c>
      <c r="K1261" s="30" t="s">
        <v>5</v>
      </c>
      <c r="L1261" s="30" t="s">
        <v>5</v>
      </c>
      <c r="M1261" s="30" t="s">
        <v>5</v>
      </c>
      <c r="N1261" s="30" t="s">
        <v>5</v>
      </c>
      <c r="O1261" s="30">
        <v>0</v>
      </c>
    </row>
    <row r="1262" spans="1:15" x14ac:dyDescent="0.25">
      <c r="A1262" s="21"/>
      <c r="B1262" s="22"/>
      <c r="C1262" s="12">
        <v>4007</v>
      </c>
      <c r="D1262" s="13" t="s">
        <v>1246</v>
      </c>
      <c r="E1262" s="29" t="s">
        <v>5</v>
      </c>
      <c r="F1262" s="29">
        <v>0</v>
      </c>
      <c r="G1262" s="29" t="s">
        <v>5</v>
      </c>
      <c r="H1262" s="29" t="s">
        <v>5</v>
      </c>
      <c r="I1262" s="29" t="s">
        <v>5</v>
      </c>
      <c r="J1262" s="29" t="s">
        <v>5</v>
      </c>
      <c r="K1262" s="29" t="s">
        <v>5</v>
      </c>
      <c r="L1262" s="29" t="s">
        <v>5</v>
      </c>
      <c r="M1262" s="29" t="s">
        <v>5</v>
      </c>
      <c r="N1262" s="29" t="s">
        <v>5</v>
      </c>
      <c r="O1262" s="29">
        <v>0</v>
      </c>
    </row>
    <row r="1263" spans="1:15" x14ac:dyDescent="0.25">
      <c r="A1263" s="21"/>
      <c r="B1263" s="22"/>
      <c r="C1263" s="14">
        <v>4008</v>
      </c>
      <c r="D1263" s="15" t="s">
        <v>1247</v>
      </c>
      <c r="E1263" s="30">
        <v>0</v>
      </c>
      <c r="F1263" s="30">
        <v>0</v>
      </c>
      <c r="G1263" s="30" t="s">
        <v>5</v>
      </c>
      <c r="H1263" s="30" t="s">
        <v>5</v>
      </c>
      <c r="I1263" s="30" t="s">
        <v>5</v>
      </c>
      <c r="J1263" s="30" t="s">
        <v>5</v>
      </c>
      <c r="K1263" s="30" t="s">
        <v>5</v>
      </c>
      <c r="L1263" s="30" t="s">
        <v>5</v>
      </c>
      <c r="M1263" s="30" t="s">
        <v>5</v>
      </c>
      <c r="N1263" s="30" t="s">
        <v>5</v>
      </c>
      <c r="O1263" s="30">
        <v>0</v>
      </c>
    </row>
    <row r="1264" spans="1:15" x14ac:dyDescent="0.25">
      <c r="A1264" s="21"/>
      <c r="B1264" s="22"/>
      <c r="C1264" s="12">
        <v>4009</v>
      </c>
      <c r="D1264" s="13" t="s">
        <v>1248</v>
      </c>
      <c r="E1264" s="29">
        <v>0</v>
      </c>
      <c r="F1264" s="29">
        <v>0</v>
      </c>
      <c r="G1264" s="29" t="s">
        <v>5</v>
      </c>
      <c r="H1264" s="29" t="s">
        <v>5</v>
      </c>
      <c r="I1264" s="29" t="s">
        <v>5</v>
      </c>
      <c r="J1264" s="29" t="s">
        <v>5</v>
      </c>
      <c r="K1264" s="29" t="s">
        <v>5</v>
      </c>
      <c r="L1264" s="29" t="s">
        <v>5</v>
      </c>
      <c r="M1264" s="29" t="s">
        <v>5</v>
      </c>
      <c r="N1264" s="29" t="s">
        <v>5</v>
      </c>
      <c r="O1264" s="29">
        <v>0</v>
      </c>
    </row>
    <row r="1265" spans="1:15" x14ac:dyDescent="0.25">
      <c r="A1265" s="21"/>
      <c r="B1265" s="22"/>
      <c r="C1265" s="14">
        <v>4010</v>
      </c>
      <c r="D1265" s="15" t="s">
        <v>1249</v>
      </c>
      <c r="E1265" s="30" t="s">
        <v>5</v>
      </c>
      <c r="F1265" s="30">
        <v>0</v>
      </c>
      <c r="G1265" s="30">
        <v>0</v>
      </c>
      <c r="H1265" s="30" t="s">
        <v>5</v>
      </c>
      <c r="I1265" s="30">
        <v>0</v>
      </c>
      <c r="J1265" s="30" t="s">
        <v>5</v>
      </c>
      <c r="K1265" s="30" t="s">
        <v>5</v>
      </c>
      <c r="L1265" s="30" t="s">
        <v>5</v>
      </c>
      <c r="M1265" s="30" t="s">
        <v>5</v>
      </c>
      <c r="N1265" s="30" t="s">
        <v>5</v>
      </c>
      <c r="O1265" s="30">
        <v>0</v>
      </c>
    </row>
    <row r="1266" spans="1:15" x14ac:dyDescent="0.25">
      <c r="A1266" s="21"/>
      <c r="B1266" s="22"/>
      <c r="C1266" s="12">
        <v>4012</v>
      </c>
      <c r="D1266" s="13" t="s">
        <v>1250</v>
      </c>
      <c r="E1266" s="29" t="s">
        <v>5</v>
      </c>
      <c r="F1266" s="29">
        <v>0</v>
      </c>
      <c r="G1266" s="29">
        <v>0</v>
      </c>
      <c r="H1266" s="29">
        <v>0</v>
      </c>
      <c r="I1266" s="29">
        <v>0</v>
      </c>
      <c r="J1266" s="29" t="s">
        <v>5</v>
      </c>
      <c r="K1266" s="29" t="s">
        <v>5</v>
      </c>
      <c r="L1266" s="29" t="s">
        <v>5</v>
      </c>
      <c r="M1266" s="29" t="s">
        <v>5</v>
      </c>
      <c r="N1266" s="29" t="s">
        <v>5</v>
      </c>
      <c r="O1266" s="29">
        <v>0</v>
      </c>
    </row>
    <row r="1267" spans="1:15" x14ac:dyDescent="0.25">
      <c r="A1267" s="21"/>
      <c r="B1267" s="22"/>
      <c r="C1267" s="14">
        <v>4013</v>
      </c>
      <c r="D1267" s="15" t="s">
        <v>1251</v>
      </c>
      <c r="E1267" s="30" t="s">
        <v>5</v>
      </c>
      <c r="F1267" s="30">
        <v>0</v>
      </c>
      <c r="G1267" s="30" t="s">
        <v>5</v>
      </c>
      <c r="H1267" s="30" t="s">
        <v>5</v>
      </c>
      <c r="I1267" s="30" t="s">
        <v>5</v>
      </c>
      <c r="J1267" s="30" t="s">
        <v>5</v>
      </c>
      <c r="K1267" s="30" t="s">
        <v>5</v>
      </c>
      <c r="L1267" s="30" t="s">
        <v>5</v>
      </c>
      <c r="M1267" s="30" t="s">
        <v>5</v>
      </c>
      <c r="N1267" s="30" t="s">
        <v>5</v>
      </c>
      <c r="O1267" s="30">
        <v>0</v>
      </c>
    </row>
    <row r="1268" spans="1:15" x14ac:dyDescent="0.25">
      <c r="A1268" s="21"/>
      <c r="B1268" s="22"/>
      <c r="C1268" s="12">
        <v>4021</v>
      </c>
      <c r="D1268" s="13" t="s">
        <v>1252</v>
      </c>
      <c r="E1268" s="29">
        <v>0</v>
      </c>
      <c r="F1268" s="29">
        <v>0</v>
      </c>
      <c r="G1268" s="29">
        <v>0</v>
      </c>
      <c r="H1268" s="29">
        <v>0</v>
      </c>
      <c r="I1268" s="29">
        <v>0</v>
      </c>
      <c r="J1268" s="29" t="s">
        <v>5</v>
      </c>
      <c r="K1268" s="29" t="s">
        <v>5</v>
      </c>
      <c r="L1268" s="29" t="s">
        <v>5</v>
      </c>
      <c r="M1268" s="29" t="s">
        <v>5</v>
      </c>
      <c r="N1268" s="29" t="s">
        <v>5</v>
      </c>
      <c r="O1268" s="29">
        <v>0</v>
      </c>
    </row>
    <row r="1269" spans="1:15" x14ac:dyDescent="0.25">
      <c r="A1269" s="21"/>
      <c r="B1269" s="22"/>
      <c r="C1269" s="14">
        <v>4022</v>
      </c>
      <c r="D1269" s="15" t="s">
        <v>1253</v>
      </c>
      <c r="E1269" s="30" t="s">
        <v>5</v>
      </c>
      <c r="F1269" s="30">
        <v>0</v>
      </c>
      <c r="G1269" s="30" t="s">
        <v>5</v>
      </c>
      <c r="H1269" s="30" t="s">
        <v>5</v>
      </c>
      <c r="I1269" s="30" t="s">
        <v>5</v>
      </c>
      <c r="J1269" s="30" t="s">
        <v>5</v>
      </c>
      <c r="K1269" s="30" t="s">
        <v>5</v>
      </c>
      <c r="L1269" s="30" t="s">
        <v>5</v>
      </c>
      <c r="M1269" s="30" t="s">
        <v>5</v>
      </c>
      <c r="N1269" s="30" t="s">
        <v>5</v>
      </c>
      <c r="O1269" s="30">
        <v>0</v>
      </c>
    </row>
    <row r="1270" spans="1:15" x14ac:dyDescent="0.25">
      <c r="A1270" s="21"/>
      <c r="B1270" s="22"/>
      <c r="C1270" s="12">
        <v>4023</v>
      </c>
      <c r="D1270" s="13" t="s">
        <v>1254</v>
      </c>
      <c r="E1270" s="29">
        <v>0</v>
      </c>
      <c r="F1270" s="29">
        <v>0</v>
      </c>
      <c r="G1270" s="29" t="s">
        <v>5</v>
      </c>
      <c r="H1270" s="29" t="s">
        <v>5</v>
      </c>
      <c r="I1270" s="29" t="s">
        <v>5</v>
      </c>
      <c r="J1270" s="29" t="s">
        <v>5</v>
      </c>
      <c r="K1270" s="29" t="s">
        <v>5</v>
      </c>
      <c r="L1270" s="29" t="s">
        <v>5</v>
      </c>
      <c r="M1270" s="29" t="s">
        <v>5</v>
      </c>
      <c r="N1270" s="29" t="s">
        <v>5</v>
      </c>
      <c r="O1270" s="29">
        <v>0</v>
      </c>
    </row>
    <row r="1271" spans="1:15" x14ac:dyDescent="0.25">
      <c r="A1271" s="21"/>
      <c r="B1271" s="22"/>
      <c r="C1271" s="14">
        <v>4024</v>
      </c>
      <c r="D1271" s="15" t="s">
        <v>1255</v>
      </c>
      <c r="E1271" s="30" t="s">
        <v>5</v>
      </c>
      <c r="F1271" s="30">
        <v>0</v>
      </c>
      <c r="G1271" s="30" t="s">
        <v>5</v>
      </c>
      <c r="H1271" s="30" t="s">
        <v>5</v>
      </c>
      <c r="I1271" s="30" t="s">
        <v>5</v>
      </c>
      <c r="J1271" s="30" t="s">
        <v>5</v>
      </c>
      <c r="K1271" s="30" t="s">
        <v>5</v>
      </c>
      <c r="L1271" s="30" t="s">
        <v>5</v>
      </c>
      <c r="M1271" s="30" t="s">
        <v>5</v>
      </c>
      <c r="N1271" s="30" t="s">
        <v>5</v>
      </c>
      <c r="O1271" s="30">
        <v>0</v>
      </c>
    </row>
    <row r="1272" spans="1:15" x14ac:dyDescent="0.25">
      <c r="A1272" s="21"/>
      <c r="B1272" s="22"/>
      <c r="C1272" s="12">
        <v>4026</v>
      </c>
      <c r="D1272" s="13" t="s">
        <v>1256</v>
      </c>
      <c r="E1272" s="29" t="s">
        <v>5</v>
      </c>
      <c r="F1272" s="29">
        <v>0</v>
      </c>
      <c r="G1272" s="29" t="s">
        <v>5</v>
      </c>
      <c r="H1272" s="29" t="s">
        <v>5</v>
      </c>
      <c r="I1272" s="29" t="s">
        <v>5</v>
      </c>
      <c r="J1272" s="29" t="s">
        <v>5</v>
      </c>
      <c r="K1272" s="29" t="s">
        <v>5</v>
      </c>
      <c r="L1272" s="29" t="s">
        <v>5</v>
      </c>
      <c r="M1272" s="29" t="s">
        <v>5</v>
      </c>
      <c r="N1272" s="29" t="s">
        <v>5</v>
      </c>
      <c r="O1272" s="29">
        <v>0</v>
      </c>
    </row>
    <row r="1273" spans="1:15" x14ac:dyDescent="0.25">
      <c r="A1273" s="21"/>
      <c r="B1273" s="22"/>
      <c r="C1273" s="14">
        <v>4027</v>
      </c>
      <c r="D1273" s="15" t="s">
        <v>1257</v>
      </c>
      <c r="E1273" s="30" t="s">
        <v>5</v>
      </c>
      <c r="F1273" s="30">
        <v>0</v>
      </c>
      <c r="G1273" s="30" t="s">
        <v>5</v>
      </c>
      <c r="H1273" s="30" t="s">
        <v>5</v>
      </c>
      <c r="I1273" s="30" t="s">
        <v>5</v>
      </c>
      <c r="J1273" s="30" t="s">
        <v>5</v>
      </c>
      <c r="K1273" s="30" t="s">
        <v>5</v>
      </c>
      <c r="L1273" s="30" t="s">
        <v>5</v>
      </c>
      <c r="M1273" s="30" t="s">
        <v>5</v>
      </c>
      <c r="N1273" s="30" t="s">
        <v>5</v>
      </c>
      <c r="O1273" s="30">
        <v>0</v>
      </c>
    </row>
    <row r="1274" spans="1:15" x14ac:dyDescent="0.25">
      <c r="A1274" s="21"/>
      <c r="B1274" s="22"/>
      <c r="C1274" s="12">
        <v>4028</v>
      </c>
      <c r="D1274" s="13" t="s">
        <v>1258</v>
      </c>
      <c r="E1274" s="29" t="s">
        <v>5</v>
      </c>
      <c r="F1274" s="29" t="s">
        <v>5</v>
      </c>
      <c r="G1274" s="29" t="s">
        <v>5</v>
      </c>
      <c r="H1274" s="29" t="s">
        <v>5</v>
      </c>
      <c r="I1274" s="29" t="s">
        <v>5</v>
      </c>
      <c r="J1274" s="29" t="s">
        <v>5</v>
      </c>
      <c r="K1274" s="29" t="s">
        <v>5</v>
      </c>
      <c r="L1274" s="29" t="s">
        <v>5</v>
      </c>
      <c r="M1274" s="29" t="s">
        <v>5</v>
      </c>
      <c r="N1274" s="29" t="s">
        <v>5</v>
      </c>
      <c r="O1274" s="29">
        <v>0</v>
      </c>
    </row>
    <row r="1275" spans="1:15" x14ac:dyDescent="0.25">
      <c r="A1275" s="21"/>
      <c r="B1275" s="22"/>
      <c r="C1275" s="14">
        <v>4029</v>
      </c>
      <c r="D1275" s="15" t="s">
        <v>1259</v>
      </c>
      <c r="E1275" s="30">
        <v>0</v>
      </c>
      <c r="F1275" s="30">
        <v>0</v>
      </c>
      <c r="G1275" s="30" t="s">
        <v>5</v>
      </c>
      <c r="H1275" s="30" t="s">
        <v>5</v>
      </c>
      <c r="I1275" s="30" t="s">
        <v>5</v>
      </c>
      <c r="J1275" s="30" t="s">
        <v>5</v>
      </c>
      <c r="K1275" s="30" t="s">
        <v>5</v>
      </c>
      <c r="L1275" s="30" t="s">
        <v>5</v>
      </c>
      <c r="M1275" s="30" t="s">
        <v>5</v>
      </c>
      <c r="N1275" s="30" t="s">
        <v>5</v>
      </c>
      <c r="O1275" s="30">
        <v>0</v>
      </c>
    </row>
    <row r="1276" spans="1:15" x14ac:dyDescent="0.25">
      <c r="A1276" s="21"/>
      <c r="B1276" s="22"/>
      <c r="C1276" s="12">
        <v>4030</v>
      </c>
      <c r="D1276" s="13" t="s">
        <v>1260</v>
      </c>
      <c r="E1276" s="29" t="s">
        <v>5</v>
      </c>
      <c r="F1276" s="29">
        <v>0</v>
      </c>
      <c r="G1276" s="29" t="s">
        <v>5</v>
      </c>
      <c r="H1276" s="29" t="s">
        <v>5</v>
      </c>
      <c r="I1276" s="29" t="s">
        <v>5</v>
      </c>
      <c r="J1276" s="29" t="s">
        <v>5</v>
      </c>
      <c r="K1276" s="29" t="s">
        <v>5</v>
      </c>
      <c r="L1276" s="29" t="s">
        <v>5</v>
      </c>
      <c r="M1276" s="29" t="s">
        <v>5</v>
      </c>
      <c r="N1276" s="29" t="s">
        <v>5</v>
      </c>
      <c r="O1276" s="29">
        <v>0</v>
      </c>
    </row>
    <row r="1277" spans="1:15" x14ac:dyDescent="0.25">
      <c r="A1277" s="21"/>
      <c r="B1277" s="22"/>
      <c r="C1277" s="14">
        <v>4031</v>
      </c>
      <c r="D1277" s="15" t="s">
        <v>1261</v>
      </c>
      <c r="E1277" s="30" t="s">
        <v>5</v>
      </c>
      <c r="F1277" s="30">
        <v>0</v>
      </c>
      <c r="G1277" s="30" t="s">
        <v>5</v>
      </c>
      <c r="H1277" s="30" t="s">
        <v>5</v>
      </c>
      <c r="I1277" s="30" t="s">
        <v>5</v>
      </c>
      <c r="J1277" s="30" t="s">
        <v>5</v>
      </c>
      <c r="K1277" s="30" t="s">
        <v>5</v>
      </c>
      <c r="L1277" s="30" t="s">
        <v>5</v>
      </c>
      <c r="M1277" s="30" t="s">
        <v>5</v>
      </c>
      <c r="N1277" s="30" t="s">
        <v>5</v>
      </c>
      <c r="O1277" s="30">
        <v>0</v>
      </c>
    </row>
    <row r="1278" spans="1:15" x14ac:dyDescent="0.25">
      <c r="A1278" s="21"/>
      <c r="B1278" s="22"/>
      <c r="C1278" s="12">
        <v>4032</v>
      </c>
      <c r="D1278" s="13" t="s">
        <v>1262</v>
      </c>
      <c r="E1278" s="29">
        <v>0</v>
      </c>
      <c r="F1278" s="29">
        <v>0</v>
      </c>
      <c r="G1278" s="29" t="s">
        <v>5</v>
      </c>
      <c r="H1278" s="29" t="s">
        <v>5</v>
      </c>
      <c r="I1278" s="29" t="s">
        <v>5</v>
      </c>
      <c r="J1278" s="29" t="s">
        <v>5</v>
      </c>
      <c r="K1278" s="29" t="s">
        <v>5</v>
      </c>
      <c r="L1278" s="29" t="s">
        <v>5</v>
      </c>
      <c r="M1278" s="29" t="s">
        <v>5</v>
      </c>
      <c r="N1278" s="29" t="s">
        <v>5</v>
      </c>
      <c r="O1278" s="29">
        <v>0</v>
      </c>
    </row>
    <row r="1279" spans="1:15" x14ac:dyDescent="0.25">
      <c r="A1279" s="21"/>
      <c r="B1279" s="22"/>
      <c r="C1279" s="14">
        <v>4033</v>
      </c>
      <c r="D1279" s="15" t="s">
        <v>1263</v>
      </c>
      <c r="E1279" s="30">
        <v>0</v>
      </c>
      <c r="F1279" s="30">
        <v>0</v>
      </c>
      <c r="G1279" s="30" t="s">
        <v>5</v>
      </c>
      <c r="H1279" s="30" t="s">
        <v>5</v>
      </c>
      <c r="I1279" s="30" t="s">
        <v>5</v>
      </c>
      <c r="J1279" s="30" t="s">
        <v>5</v>
      </c>
      <c r="K1279" s="30" t="s">
        <v>5</v>
      </c>
      <c r="L1279" s="30" t="s">
        <v>5</v>
      </c>
      <c r="M1279" s="30" t="s">
        <v>5</v>
      </c>
      <c r="N1279" s="30" t="s">
        <v>5</v>
      </c>
      <c r="O1279" s="30">
        <v>0</v>
      </c>
    </row>
    <row r="1280" spans="1:15" x14ac:dyDescent="0.25">
      <c r="A1280" s="21"/>
      <c r="B1280" s="22"/>
      <c r="C1280" s="12">
        <v>4034</v>
      </c>
      <c r="D1280" s="13" t="s">
        <v>1264</v>
      </c>
      <c r="E1280" s="29" t="s">
        <v>5</v>
      </c>
      <c r="F1280" s="29">
        <v>0</v>
      </c>
      <c r="G1280" s="29">
        <v>0</v>
      </c>
      <c r="H1280" s="29">
        <v>0</v>
      </c>
      <c r="I1280" s="29">
        <v>0</v>
      </c>
      <c r="J1280" s="29" t="s">
        <v>5</v>
      </c>
      <c r="K1280" s="29" t="s">
        <v>5</v>
      </c>
      <c r="L1280" s="29" t="s">
        <v>5</v>
      </c>
      <c r="M1280" s="29" t="s">
        <v>5</v>
      </c>
      <c r="N1280" s="29" t="s">
        <v>5</v>
      </c>
      <c r="O1280" s="29">
        <v>0</v>
      </c>
    </row>
    <row r="1281" spans="1:15" x14ac:dyDescent="0.25">
      <c r="A1281" s="21"/>
      <c r="B1281" s="22"/>
      <c r="C1281" s="14">
        <v>4035</v>
      </c>
      <c r="D1281" s="15" t="s">
        <v>1265</v>
      </c>
      <c r="E1281" s="30" t="s">
        <v>5</v>
      </c>
      <c r="F1281" s="30">
        <v>0</v>
      </c>
      <c r="G1281" s="30" t="s">
        <v>5</v>
      </c>
      <c r="H1281" s="30" t="s">
        <v>5</v>
      </c>
      <c r="I1281" s="30">
        <v>0</v>
      </c>
      <c r="J1281" s="30" t="s">
        <v>5</v>
      </c>
      <c r="K1281" s="30" t="s">
        <v>5</v>
      </c>
      <c r="L1281" s="30" t="s">
        <v>5</v>
      </c>
      <c r="M1281" s="30" t="s">
        <v>5</v>
      </c>
      <c r="N1281" s="30" t="s">
        <v>5</v>
      </c>
      <c r="O1281" s="30">
        <v>0</v>
      </c>
    </row>
    <row r="1282" spans="1:15" x14ac:dyDescent="0.25">
      <c r="A1282" s="21"/>
      <c r="B1282" s="22"/>
      <c r="C1282" s="12">
        <v>4037</v>
      </c>
      <c r="D1282" s="13" t="s">
        <v>1266</v>
      </c>
      <c r="E1282" s="29" t="s">
        <v>5</v>
      </c>
      <c r="F1282" s="29">
        <v>0</v>
      </c>
      <c r="G1282" s="29" t="s">
        <v>5</v>
      </c>
      <c r="H1282" s="29" t="s">
        <v>5</v>
      </c>
      <c r="I1282" s="29" t="s">
        <v>5</v>
      </c>
      <c r="J1282" s="29" t="s">
        <v>5</v>
      </c>
      <c r="K1282" s="29" t="s">
        <v>5</v>
      </c>
      <c r="L1282" s="29" t="s">
        <v>5</v>
      </c>
      <c r="M1282" s="29" t="s">
        <v>5</v>
      </c>
      <c r="N1282" s="29" t="s">
        <v>5</v>
      </c>
      <c r="O1282" s="29">
        <v>0</v>
      </c>
    </row>
    <row r="1283" spans="1:15" x14ac:dyDescent="0.25">
      <c r="A1283" s="21"/>
      <c r="B1283" s="22"/>
      <c r="C1283" s="14">
        <v>4038</v>
      </c>
      <c r="D1283" s="15" t="s">
        <v>1267</v>
      </c>
      <c r="E1283" s="30">
        <v>0</v>
      </c>
      <c r="F1283" s="30">
        <v>0</v>
      </c>
      <c r="G1283" s="30">
        <v>0</v>
      </c>
      <c r="H1283" s="30">
        <v>0</v>
      </c>
      <c r="I1283" s="30">
        <v>0</v>
      </c>
      <c r="J1283" s="30" t="s">
        <v>5</v>
      </c>
      <c r="K1283" s="30" t="s">
        <v>5</v>
      </c>
      <c r="L1283" s="30" t="s">
        <v>5</v>
      </c>
      <c r="M1283" s="30" t="s">
        <v>5</v>
      </c>
      <c r="N1283" s="30" t="s">
        <v>5</v>
      </c>
      <c r="O1283" s="30">
        <v>0</v>
      </c>
    </row>
    <row r="1284" spans="1:15" x14ac:dyDescent="0.25">
      <c r="A1284" s="21"/>
      <c r="B1284" s="22"/>
      <c r="C1284" s="12">
        <v>4039</v>
      </c>
      <c r="D1284" s="13" t="s">
        <v>1268</v>
      </c>
      <c r="E1284" s="29" t="s">
        <v>5</v>
      </c>
      <c r="F1284" s="29">
        <v>0</v>
      </c>
      <c r="G1284" s="29" t="s">
        <v>5</v>
      </c>
      <c r="H1284" s="29" t="s">
        <v>5</v>
      </c>
      <c r="I1284" s="29" t="s">
        <v>5</v>
      </c>
      <c r="J1284" s="29" t="s">
        <v>5</v>
      </c>
      <c r="K1284" s="29" t="s">
        <v>5</v>
      </c>
      <c r="L1284" s="29" t="s">
        <v>5</v>
      </c>
      <c r="M1284" s="29" t="s">
        <v>5</v>
      </c>
      <c r="N1284" s="29" t="s">
        <v>5</v>
      </c>
      <c r="O1284" s="29">
        <v>0</v>
      </c>
    </row>
    <row r="1285" spans="1:15" x14ac:dyDescent="0.25">
      <c r="A1285" s="21"/>
      <c r="B1285" s="22"/>
      <c r="C1285" s="14">
        <v>4040</v>
      </c>
      <c r="D1285" s="15" t="s">
        <v>1269</v>
      </c>
      <c r="E1285" s="30" t="s">
        <v>5</v>
      </c>
      <c r="F1285" s="30">
        <v>0</v>
      </c>
      <c r="G1285" s="30">
        <v>0</v>
      </c>
      <c r="H1285" s="30">
        <v>0</v>
      </c>
      <c r="I1285" s="30">
        <v>0</v>
      </c>
      <c r="J1285" s="30" t="s">
        <v>5</v>
      </c>
      <c r="K1285" s="30" t="s">
        <v>5</v>
      </c>
      <c r="L1285" s="30" t="s">
        <v>5</v>
      </c>
      <c r="M1285" s="30" t="s">
        <v>5</v>
      </c>
      <c r="N1285" s="30" t="s">
        <v>5</v>
      </c>
      <c r="O1285" s="30">
        <v>0</v>
      </c>
    </row>
    <row r="1286" spans="1:15" x14ac:dyDescent="0.25">
      <c r="A1286" s="21"/>
      <c r="B1286" s="22"/>
      <c r="C1286" s="12">
        <v>4041</v>
      </c>
      <c r="D1286" s="13" t="s">
        <v>1270</v>
      </c>
      <c r="E1286" s="29">
        <v>0</v>
      </c>
      <c r="F1286" s="29">
        <v>0</v>
      </c>
      <c r="G1286" s="29" t="s">
        <v>5</v>
      </c>
      <c r="H1286" s="29" t="s">
        <v>5</v>
      </c>
      <c r="I1286" s="29" t="s">
        <v>5</v>
      </c>
      <c r="J1286" s="29" t="s">
        <v>5</v>
      </c>
      <c r="K1286" s="29" t="s">
        <v>5</v>
      </c>
      <c r="L1286" s="29" t="s">
        <v>5</v>
      </c>
      <c r="M1286" s="29" t="s">
        <v>5</v>
      </c>
      <c r="N1286" s="29" t="s">
        <v>5</v>
      </c>
      <c r="O1286" s="29">
        <v>0</v>
      </c>
    </row>
    <row r="1287" spans="1:15" x14ac:dyDescent="0.25">
      <c r="A1287" s="21"/>
      <c r="B1287" s="22"/>
      <c r="C1287" s="14">
        <v>4042</v>
      </c>
      <c r="D1287" s="15" t="s">
        <v>1271</v>
      </c>
      <c r="E1287" s="30">
        <v>0</v>
      </c>
      <c r="F1287" s="30">
        <v>0</v>
      </c>
      <c r="G1287" s="30" t="s">
        <v>5</v>
      </c>
      <c r="H1287" s="30" t="s">
        <v>5</v>
      </c>
      <c r="I1287" s="30" t="s">
        <v>5</v>
      </c>
      <c r="J1287" s="30" t="s">
        <v>5</v>
      </c>
      <c r="K1287" s="30" t="s">
        <v>5</v>
      </c>
      <c r="L1287" s="30" t="s">
        <v>5</v>
      </c>
      <c r="M1287" s="30" t="s">
        <v>5</v>
      </c>
      <c r="N1287" s="30" t="s">
        <v>5</v>
      </c>
      <c r="O1287" s="30">
        <v>0</v>
      </c>
    </row>
    <row r="1288" spans="1:15" x14ac:dyDescent="0.25">
      <c r="A1288" s="21"/>
      <c r="B1288" s="22"/>
      <c r="C1288" s="12">
        <v>4044</v>
      </c>
      <c r="D1288" s="13" t="s">
        <v>1272</v>
      </c>
      <c r="E1288" s="29">
        <v>0</v>
      </c>
      <c r="F1288" s="29">
        <v>0</v>
      </c>
      <c r="G1288" s="29" t="s">
        <v>5</v>
      </c>
      <c r="H1288" s="29">
        <v>0</v>
      </c>
      <c r="I1288" s="29">
        <v>0</v>
      </c>
      <c r="J1288" s="29" t="s">
        <v>5</v>
      </c>
      <c r="K1288" s="29" t="s">
        <v>5</v>
      </c>
      <c r="L1288" s="29" t="s">
        <v>5</v>
      </c>
      <c r="M1288" s="29" t="s">
        <v>5</v>
      </c>
      <c r="N1288" s="29" t="s">
        <v>5</v>
      </c>
      <c r="O1288" s="29">
        <v>0</v>
      </c>
    </row>
    <row r="1289" spans="1:15" x14ac:dyDescent="0.25">
      <c r="A1289" s="21"/>
      <c r="B1289" s="22"/>
      <c r="C1289" s="14">
        <v>4045</v>
      </c>
      <c r="D1289" s="15" t="s">
        <v>1273</v>
      </c>
      <c r="E1289" s="30">
        <v>0</v>
      </c>
      <c r="F1289" s="30">
        <v>0</v>
      </c>
      <c r="G1289" s="30">
        <v>0</v>
      </c>
      <c r="H1289" s="30">
        <v>0</v>
      </c>
      <c r="I1289" s="30">
        <v>0</v>
      </c>
      <c r="J1289" s="30" t="s">
        <v>5</v>
      </c>
      <c r="K1289" s="30" t="s">
        <v>5</v>
      </c>
      <c r="L1289" s="30" t="s">
        <v>5</v>
      </c>
      <c r="M1289" s="30" t="s">
        <v>5</v>
      </c>
      <c r="N1289" s="30" t="s">
        <v>5</v>
      </c>
      <c r="O1289" s="30">
        <v>0</v>
      </c>
    </row>
    <row r="1290" spans="1:15" x14ac:dyDescent="0.25">
      <c r="A1290" s="21"/>
      <c r="B1290" s="22"/>
      <c r="C1290" s="12">
        <v>4046</v>
      </c>
      <c r="D1290" s="13" t="s">
        <v>1274</v>
      </c>
      <c r="E1290" s="29" t="s">
        <v>5</v>
      </c>
      <c r="F1290" s="29">
        <v>0</v>
      </c>
      <c r="G1290" s="29" t="s">
        <v>5</v>
      </c>
      <c r="H1290" s="29" t="s">
        <v>5</v>
      </c>
      <c r="I1290" s="29" t="s">
        <v>5</v>
      </c>
      <c r="J1290" s="29" t="s">
        <v>5</v>
      </c>
      <c r="K1290" s="29" t="s">
        <v>5</v>
      </c>
      <c r="L1290" s="29" t="s">
        <v>5</v>
      </c>
      <c r="M1290" s="29" t="s">
        <v>5</v>
      </c>
      <c r="N1290" s="29" t="s">
        <v>5</v>
      </c>
      <c r="O1290" s="29">
        <v>0</v>
      </c>
    </row>
    <row r="1291" spans="1:15" x14ac:dyDescent="0.25">
      <c r="A1291" s="21"/>
      <c r="B1291" s="22"/>
      <c r="C1291" s="14">
        <v>4047</v>
      </c>
      <c r="D1291" s="15" t="s">
        <v>1275</v>
      </c>
      <c r="E1291" s="30" t="s">
        <v>5</v>
      </c>
      <c r="F1291" s="30">
        <v>0</v>
      </c>
      <c r="G1291" s="30" t="s">
        <v>5</v>
      </c>
      <c r="H1291" s="30" t="s">
        <v>5</v>
      </c>
      <c r="I1291" s="30" t="s">
        <v>5</v>
      </c>
      <c r="J1291" s="30" t="s">
        <v>5</v>
      </c>
      <c r="K1291" s="30" t="s">
        <v>5</v>
      </c>
      <c r="L1291" s="30" t="s">
        <v>5</v>
      </c>
      <c r="M1291" s="30" t="s">
        <v>5</v>
      </c>
      <c r="N1291" s="30" t="s">
        <v>5</v>
      </c>
      <c r="O1291" s="30">
        <v>0</v>
      </c>
    </row>
    <row r="1292" spans="1:15" x14ac:dyDescent="0.25">
      <c r="A1292" s="21"/>
      <c r="B1292" s="22"/>
      <c r="C1292" s="12">
        <v>4048</v>
      </c>
      <c r="D1292" s="13" t="s">
        <v>1276</v>
      </c>
      <c r="E1292" s="29">
        <v>0</v>
      </c>
      <c r="F1292" s="29">
        <v>0</v>
      </c>
      <c r="G1292" s="29" t="s">
        <v>5</v>
      </c>
      <c r="H1292" s="29" t="s">
        <v>5</v>
      </c>
      <c r="I1292" s="29">
        <v>0</v>
      </c>
      <c r="J1292" s="29" t="s">
        <v>5</v>
      </c>
      <c r="K1292" s="29" t="s">
        <v>5</v>
      </c>
      <c r="L1292" s="29" t="s">
        <v>5</v>
      </c>
      <c r="M1292" s="29" t="s">
        <v>5</v>
      </c>
      <c r="N1292" s="29" t="s">
        <v>5</v>
      </c>
      <c r="O1292" s="29">
        <v>0</v>
      </c>
    </row>
    <row r="1293" spans="1:15" x14ac:dyDescent="0.25">
      <c r="A1293" s="21"/>
      <c r="B1293" s="22"/>
      <c r="C1293" s="14">
        <v>4049</v>
      </c>
      <c r="D1293" s="15" t="s">
        <v>1277</v>
      </c>
      <c r="E1293" s="30" t="s">
        <v>5</v>
      </c>
      <c r="F1293" s="30">
        <v>0</v>
      </c>
      <c r="G1293" s="30" t="s">
        <v>5</v>
      </c>
      <c r="H1293" s="30" t="s">
        <v>5</v>
      </c>
      <c r="I1293" s="30">
        <v>0</v>
      </c>
      <c r="J1293" s="30" t="s">
        <v>5</v>
      </c>
      <c r="K1293" s="30" t="s">
        <v>5</v>
      </c>
      <c r="L1293" s="30" t="s">
        <v>5</v>
      </c>
      <c r="M1293" s="30" t="s">
        <v>5</v>
      </c>
      <c r="N1293" s="30" t="s">
        <v>5</v>
      </c>
      <c r="O1293" s="30">
        <v>0</v>
      </c>
    </row>
    <row r="1294" spans="1:15" x14ac:dyDescent="0.25">
      <c r="A1294" s="21"/>
      <c r="B1294" s="22"/>
      <c r="C1294" s="12">
        <v>4061</v>
      </c>
      <c r="D1294" s="13" t="s">
        <v>1278</v>
      </c>
      <c r="E1294" s="29" t="s">
        <v>5</v>
      </c>
      <c r="F1294" s="29">
        <v>0</v>
      </c>
      <c r="G1294" s="29" t="s">
        <v>5</v>
      </c>
      <c r="H1294" s="29" t="s">
        <v>5</v>
      </c>
      <c r="I1294" s="29" t="s">
        <v>5</v>
      </c>
      <c r="J1294" s="29" t="s">
        <v>5</v>
      </c>
      <c r="K1294" s="29" t="s">
        <v>5</v>
      </c>
      <c r="L1294" s="29" t="s">
        <v>5</v>
      </c>
      <c r="M1294" s="29" t="s">
        <v>5</v>
      </c>
      <c r="N1294" s="29" t="s">
        <v>5</v>
      </c>
      <c r="O1294" s="29">
        <v>0</v>
      </c>
    </row>
    <row r="1295" spans="1:15" x14ac:dyDescent="0.25">
      <c r="A1295" s="21"/>
      <c r="B1295" s="22"/>
      <c r="C1295" s="14">
        <v>4062</v>
      </c>
      <c r="D1295" s="15" t="s">
        <v>1279</v>
      </c>
      <c r="E1295" s="30" t="s">
        <v>5</v>
      </c>
      <c r="F1295" s="30">
        <v>0</v>
      </c>
      <c r="G1295" s="30">
        <v>0</v>
      </c>
      <c r="H1295" s="30" t="s">
        <v>5</v>
      </c>
      <c r="I1295" s="30" t="s">
        <v>5</v>
      </c>
      <c r="J1295" s="30" t="s">
        <v>5</v>
      </c>
      <c r="K1295" s="30" t="s">
        <v>5</v>
      </c>
      <c r="L1295" s="30" t="s">
        <v>5</v>
      </c>
      <c r="M1295" s="30" t="s">
        <v>5</v>
      </c>
      <c r="N1295" s="30" t="s">
        <v>5</v>
      </c>
      <c r="O1295" s="30">
        <v>0</v>
      </c>
    </row>
    <row r="1296" spans="1:15" x14ac:dyDescent="0.25">
      <c r="A1296" s="21"/>
      <c r="B1296" s="22"/>
      <c r="C1296" s="12">
        <v>4063</v>
      </c>
      <c r="D1296" s="13" t="s">
        <v>1280</v>
      </c>
      <c r="E1296" s="29">
        <v>0</v>
      </c>
      <c r="F1296" s="29">
        <v>0</v>
      </c>
      <c r="G1296" s="29" t="s">
        <v>5</v>
      </c>
      <c r="H1296" s="29" t="s">
        <v>5</v>
      </c>
      <c r="I1296" s="29">
        <v>0</v>
      </c>
      <c r="J1296" s="29" t="s">
        <v>5</v>
      </c>
      <c r="K1296" s="29" t="s">
        <v>5</v>
      </c>
      <c r="L1296" s="29" t="s">
        <v>5</v>
      </c>
      <c r="M1296" s="29" t="s">
        <v>5</v>
      </c>
      <c r="N1296" s="29" t="s">
        <v>5</v>
      </c>
      <c r="O1296" s="29">
        <v>0</v>
      </c>
    </row>
    <row r="1297" spans="1:15" x14ac:dyDescent="0.25">
      <c r="A1297" s="21"/>
      <c r="B1297" s="22"/>
      <c r="C1297" s="14">
        <v>4064</v>
      </c>
      <c r="D1297" s="15" t="s">
        <v>1281</v>
      </c>
      <c r="E1297" s="30" t="s">
        <v>5</v>
      </c>
      <c r="F1297" s="30" t="s">
        <v>5</v>
      </c>
      <c r="G1297" s="30" t="s">
        <v>5</v>
      </c>
      <c r="H1297" s="30" t="s">
        <v>5</v>
      </c>
      <c r="I1297" s="30" t="s">
        <v>5</v>
      </c>
      <c r="J1297" s="30" t="s">
        <v>5</v>
      </c>
      <c r="K1297" s="30" t="s">
        <v>5</v>
      </c>
      <c r="L1297" s="30" t="s">
        <v>5</v>
      </c>
      <c r="M1297" s="30" t="s">
        <v>5</v>
      </c>
      <c r="N1297" s="30" t="s">
        <v>5</v>
      </c>
      <c r="O1297" s="30">
        <v>0</v>
      </c>
    </row>
    <row r="1298" spans="1:15" x14ac:dyDescent="0.25">
      <c r="A1298" s="21"/>
      <c r="B1298" s="22"/>
      <c r="C1298" s="12">
        <v>4065</v>
      </c>
      <c r="D1298" s="13" t="s">
        <v>1282</v>
      </c>
      <c r="E1298" s="29" t="s">
        <v>5</v>
      </c>
      <c r="F1298" s="29">
        <v>0</v>
      </c>
      <c r="G1298" s="29">
        <v>0</v>
      </c>
      <c r="H1298" s="29" t="s">
        <v>5</v>
      </c>
      <c r="I1298" s="29" t="s">
        <v>5</v>
      </c>
      <c r="J1298" s="29" t="s">
        <v>5</v>
      </c>
      <c r="K1298" s="29" t="s">
        <v>5</v>
      </c>
      <c r="L1298" s="29" t="s">
        <v>5</v>
      </c>
      <c r="M1298" s="29" t="s">
        <v>5</v>
      </c>
      <c r="N1298" s="29" t="s">
        <v>5</v>
      </c>
      <c r="O1298" s="29">
        <v>0</v>
      </c>
    </row>
    <row r="1299" spans="1:15" x14ac:dyDescent="0.25">
      <c r="A1299" s="21"/>
      <c r="B1299" s="22"/>
      <c r="C1299" s="14">
        <v>4066</v>
      </c>
      <c r="D1299" s="15" t="s">
        <v>1283</v>
      </c>
      <c r="E1299" s="30" t="s">
        <v>5</v>
      </c>
      <c r="F1299" s="30">
        <v>0</v>
      </c>
      <c r="G1299" s="30" t="s">
        <v>5</v>
      </c>
      <c r="H1299" s="30" t="s">
        <v>5</v>
      </c>
      <c r="I1299" s="30" t="s">
        <v>5</v>
      </c>
      <c r="J1299" s="30" t="s">
        <v>5</v>
      </c>
      <c r="K1299" s="30" t="s">
        <v>5</v>
      </c>
      <c r="L1299" s="30" t="s">
        <v>5</v>
      </c>
      <c r="M1299" s="30" t="s">
        <v>5</v>
      </c>
      <c r="N1299" s="30" t="s">
        <v>5</v>
      </c>
      <c r="O1299" s="30">
        <v>0</v>
      </c>
    </row>
    <row r="1300" spans="1:15" x14ac:dyDescent="0.25">
      <c r="A1300" s="21"/>
      <c r="B1300" s="22"/>
      <c r="C1300" s="12">
        <v>4067</v>
      </c>
      <c r="D1300" s="13" t="s">
        <v>1284</v>
      </c>
      <c r="E1300" s="29">
        <v>0</v>
      </c>
      <c r="F1300" s="29">
        <v>0</v>
      </c>
      <c r="G1300" s="29" t="s">
        <v>5</v>
      </c>
      <c r="H1300" s="29" t="s">
        <v>5</v>
      </c>
      <c r="I1300" s="29" t="s">
        <v>5</v>
      </c>
      <c r="J1300" s="29" t="s">
        <v>5</v>
      </c>
      <c r="K1300" s="29" t="s">
        <v>5</v>
      </c>
      <c r="L1300" s="29" t="s">
        <v>5</v>
      </c>
      <c r="M1300" s="29" t="s">
        <v>5</v>
      </c>
      <c r="N1300" s="29" t="s">
        <v>5</v>
      </c>
      <c r="O1300" s="29">
        <v>0</v>
      </c>
    </row>
    <row r="1301" spans="1:15" x14ac:dyDescent="0.25">
      <c r="A1301" s="21"/>
      <c r="B1301" s="22"/>
      <c r="C1301" s="14">
        <v>4068</v>
      </c>
      <c r="D1301" s="15" t="s">
        <v>1285</v>
      </c>
      <c r="E1301" s="30" t="s">
        <v>5</v>
      </c>
      <c r="F1301" s="30">
        <v>0</v>
      </c>
      <c r="G1301" s="30" t="s">
        <v>5</v>
      </c>
      <c r="H1301" s="30" t="s">
        <v>5</v>
      </c>
      <c r="I1301" s="30" t="s">
        <v>5</v>
      </c>
      <c r="J1301" s="30" t="s">
        <v>5</v>
      </c>
      <c r="K1301" s="30" t="s">
        <v>5</v>
      </c>
      <c r="L1301" s="30" t="s">
        <v>5</v>
      </c>
      <c r="M1301" s="30" t="s">
        <v>5</v>
      </c>
      <c r="N1301" s="30" t="s">
        <v>5</v>
      </c>
      <c r="O1301" s="30">
        <v>0</v>
      </c>
    </row>
    <row r="1302" spans="1:15" x14ac:dyDescent="0.25">
      <c r="A1302" s="21"/>
      <c r="B1302" s="22"/>
      <c r="C1302" s="12">
        <v>4071</v>
      </c>
      <c r="D1302" s="13" t="s">
        <v>1286</v>
      </c>
      <c r="E1302" s="29" t="s">
        <v>5</v>
      </c>
      <c r="F1302" s="29">
        <v>0</v>
      </c>
      <c r="G1302" s="29" t="s">
        <v>5</v>
      </c>
      <c r="H1302" s="29" t="s">
        <v>5</v>
      </c>
      <c r="I1302" s="29" t="s">
        <v>5</v>
      </c>
      <c r="J1302" s="29" t="s">
        <v>5</v>
      </c>
      <c r="K1302" s="29" t="s">
        <v>5</v>
      </c>
      <c r="L1302" s="29" t="s">
        <v>5</v>
      </c>
      <c r="M1302" s="29" t="s">
        <v>5</v>
      </c>
      <c r="N1302" s="29" t="s">
        <v>5</v>
      </c>
      <c r="O1302" s="29">
        <v>0</v>
      </c>
    </row>
    <row r="1303" spans="1:15" x14ac:dyDescent="0.25">
      <c r="A1303" s="21"/>
      <c r="B1303" s="22"/>
      <c r="C1303" s="14">
        <v>4072</v>
      </c>
      <c r="D1303" s="15" t="s">
        <v>1287</v>
      </c>
      <c r="E1303" s="30" t="s">
        <v>5</v>
      </c>
      <c r="F1303" s="30" t="s">
        <v>5</v>
      </c>
      <c r="G1303" s="30" t="s">
        <v>5</v>
      </c>
      <c r="H1303" s="30" t="s">
        <v>5</v>
      </c>
      <c r="I1303" s="30" t="s">
        <v>5</v>
      </c>
      <c r="J1303" s="30" t="s">
        <v>5</v>
      </c>
      <c r="K1303" s="30" t="s">
        <v>5</v>
      </c>
      <c r="L1303" s="30" t="s">
        <v>5</v>
      </c>
      <c r="M1303" s="30" t="s">
        <v>5</v>
      </c>
      <c r="N1303" s="30" t="s">
        <v>5</v>
      </c>
      <c r="O1303" s="30">
        <v>0</v>
      </c>
    </row>
    <row r="1304" spans="1:15" x14ac:dyDescent="0.25">
      <c r="A1304" s="21"/>
      <c r="B1304" s="22"/>
      <c r="C1304" s="12">
        <v>4073</v>
      </c>
      <c r="D1304" s="13" t="s">
        <v>1288</v>
      </c>
      <c r="E1304" s="29" t="s">
        <v>5</v>
      </c>
      <c r="F1304" s="29">
        <v>0</v>
      </c>
      <c r="G1304" s="29" t="s">
        <v>5</v>
      </c>
      <c r="H1304" s="29" t="s">
        <v>5</v>
      </c>
      <c r="I1304" s="29" t="s">
        <v>5</v>
      </c>
      <c r="J1304" s="29" t="s">
        <v>5</v>
      </c>
      <c r="K1304" s="29" t="s">
        <v>5</v>
      </c>
      <c r="L1304" s="29" t="s">
        <v>5</v>
      </c>
      <c r="M1304" s="29" t="s">
        <v>5</v>
      </c>
      <c r="N1304" s="29" t="s">
        <v>5</v>
      </c>
      <c r="O1304" s="29">
        <v>0</v>
      </c>
    </row>
    <row r="1305" spans="1:15" x14ac:dyDescent="0.25">
      <c r="A1305" s="21"/>
      <c r="B1305" s="22"/>
      <c r="C1305" s="14">
        <v>4074</v>
      </c>
      <c r="D1305" s="15" t="s">
        <v>1289</v>
      </c>
      <c r="E1305" s="30" t="s">
        <v>5</v>
      </c>
      <c r="F1305" s="30">
        <v>0</v>
      </c>
      <c r="G1305" s="30" t="s">
        <v>5</v>
      </c>
      <c r="H1305" s="30" t="s">
        <v>5</v>
      </c>
      <c r="I1305" s="30" t="s">
        <v>5</v>
      </c>
      <c r="J1305" s="30" t="s">
        <v>5</v>
      </c>
      <c r="K1305" s="30" t="s">
        <v>5</v>
      </c>
      <c r="L1305" s="30" t="s">
        <v>5</v>
      </c>
      <c r="M1305" s="30" t="s">
        <v>5</v>
      </c>
      <c r="N1305" s="30" t="s">
        <v>5</v>
      </c>
      <c r="O1305" s="30">
        <v>0</v>
      </c>
    </row>
    <row r="1306" spans="1:15" x14ac:dyDescent="0.25">
      <c r="A1306" s="21"/>
      <c r="B1306" s="22"/>
      <c r="C1306" s="12">
        <v>4075</v>
      </c>
      <c r="D1306" s="13" t="s">
        <v>1290</v>
      </c>
      <c r="E1306" s="29" t="s">
        <v>5</v>
      </c>
      <c r="F1306" s="29">
        <v>0</v>
      </c>
      <c r="G1306" s="29" t="s">
        <v>5</v>
      </c>
      <c r="H1306" s="29" t="s">
        <v>5</v>
      </c>
      <c r="I1306" s="29" t="s">
        <v>5</v>
      </c>
      <c r="J1306" s="29" t="s">
        <v>5</v>
      </c>
      <c r="K1306" s="29" t="s">
        <v>5</v>
      </c>
      <c r="L1306" s="29" t="s">
        <v>5</v>
      </c>
      <c r="M1306" s="29" t="s">
        <v>5</v>
      </c>
      <c r="N1306" s="29" t="s">
        <v>5</v>
      </c>
      <c r="O1306" s="29">
        <v>0</v>
      </c>
    </row>
    <row r="1307" spans="1:15" x14ac:dyDescent="0.25">
      <c r="A1307" s="21"/>
      <c r="B1307" s="22"/>
      <c r="C1307" s="14">
        <v>4076</v>
      </c>
      <c r="D1307" s="15" t="s">
        <v>1291</v>
      </c>
      <c r="E1307" s="30">
        <v>0</v>
      </c>
      <c r="F1307" s="30">
        <v>0</v>
      </c>
      <c r="G1307" s="30" t="s">
        <v>5</v>
      </c>
      <c r="H1307" s="30" t="s">
        <v>5</v>
      </c>
      <c r="I1307" s="30" t="s">
        <v>5</v>
      </c>
      <c r="J1307" s="30" t="s">
        <v>5</v>
      </c>
      <c r="K1307" s="30" t="s">
        <v>5</v>
      </c>
      <c r="L1307" s="30" t="s">
        <v>5</v>
      </c>
      <c r="M1307" s="30" t="s">
        <v>5</v>
      </c>
      <c r="N1307" s="30" t="s">
        <v>5</v>
      </c>
      <c r="O1307" s="30">
        <v>0</v>
      </c>
    </row>
    <row r="1308" spans="1:15" x14ac:dyDescent="0.25">
      <c r="A1308" s="21"/>
      <c r="B1308" s="22"/>
      <c r="C1308" s="12">
        <v>4077</v>
      </c>
      <c r="D1308" s="13" t="s">
        <v>1292</v>
      </c>
      <c r="E1308" s="29" t="s">
        <v>5</v>
      </c>
      <c r="F1308" s="29" t="s">
        <v>5</v>
      </c>
      <c r="G1308" s="29" t="s">
        <v>5</v>
      </c>
      <c r="H1308" s="29" t="s">
        <v>5</v>
      </c>
      <c r="I1308" s="29" t="s">
        <v>5</v>
      </c>
      <c r="J1308" s="29" t="s">
        <v>5</v>
      </c>
      <c r="K1308" s="29" t="s">
        <v>5</v>
      </c>
      <c r="L1308" s="29" t="s">
        <v>5</v>
      </c>
      <c r="M1308" s="29" t="s">
        <v>5</v>
      </c>
      <c r="N1308" s="29" t="s">
        <v>5</v>
      </c>
      <c r="O1308" s="29">
        <v>0</v>
      </c>
    </row>
    <row r="1309" spans="1:15" x14ac:dyDescent="0.25">
      <c r="A1309" s="21"/>
      <c r="B1309" s="22"/>
      <c r="C1309" s="14">
        <v>4078</v>
      </c>
      <c r="D1309" s="15" t="s">
        <v>1293</v>
      </c>
      <c r="E1309" s="30" t="s">
        <v>5</v>
      </c>
      <c r="F1309" s="30" t="s">
        <v>5</v>
      </c>
      <c r="G1309" s="30" t="s">
        <v>5</v>
      </c>
      <c r="H1309" s="30" t="s">
        <v>5</v>
      </c>
      <c r="I1309" s="30" t="s">
        <v>5</v>
      </c>
      <c r="J1309" s="30" t="s">
        <v>5</v>
      </c>
      <c r="K1309" s="30" t="s">
        <v>5</v>
      </c>
      <c r="L1309" s="30" t="s">
        <v>5</v>
      </c>
      <c r="M1309" s="30" t="s">
        <v>5</v>
      </c>
      <c r="N1309" s="30" t="s">
        <v>5</v>
      </c>
      <c r="O1309" s="30">
        <v>0</v>
      </c>
    </row>
    <row r="1310" spans="1:15" x14ac:dyDescent="0.25">
      <c r="A1310" s="21"/>
      <c r="B1310" s="22"/>
      <c r="C1310" s="12">
        <v>4079</v>
      </c>
      <c r="D1310" s="13" t="s">
        <v>1294</v>
      </c>
      <c r="E1310" s="29">
        <v>0</v>
      </c>
      <c r="F1310" s="29" t="s">
        <v>5</v>
      </c>
      <c r="G1310" s="29" t="s">
        <v>5</v>
      </c>
      <c r="H1310" s="29" t="s">
        <v>5</v>
      </c>
      <c r="I1310" s="29" t="s">
        <v>5</v>
      </c>
      <c r="J1310" s="29" t="s">
        <v>5</v>
      </c>
      <c r="K1310" s="29" t="s">
        <v>5</v>
      </c>
      <c r="L1310" s="29" t="s">
        <v>5</v>
      </c>
      <c r="M1310" s="29" t="s">
        <v>5</v>
      </c>
      <c r="N1310" s="29" t="s">
        <v>5</v>
      </c>
      <c r="O1310" s="29">
        <v>0</v>
      </c>
    </row>
    <row r="1311" spans="1:15" x14ac:dyDescent="0.25">
      <c r="A1311" s="21"/>
      <c r="B1311" s="22"/>
      <c r="C1311" s="14">
        <v>4080</v>
      </c>
      <c r="D1311" s="15" t="s">
        <v>1295</v>
      </c>
      <c r="E1311" s="30" t="s">
        <v>5</v>
      </c>
      <c r="F1311" s="30">
        <v>0</v>
      </c>
      <c r="G1311" s="30" t="s">
        <v>5</v>
      </c>
      <c r="H1311" s="30" t="s">
        <v>5</v>
      </c>
      <c r="I1311" s="30">
        <v>0</v>
      </c>
      <c r="J1311" s="30" t="s">
        <v>5</v>
      </c>
      <c r="K1311" s="30" t="s">
        <v>5</v>
      </c>
      <c r="L1311" s="30" t="s">
        <v>5</v>
      </c>
      <c r="M1311" s="30" t="s">
        <v>5</v>
      </c>
      <c r="N1311" s="30" t="s">
        <v>5</v>
      </c>
      <c r="O1311" s="30">
        <v>0</v>
      </c>
    </row>
    <row r="1312" spans="1:15" x14ac:dyDescent="0.25">
      <c r="A1312" s="21"/>
      <c r="B1312" s="22"/>
      <c r="C1312" s="12">
        <v>4081</v>
      </c>
      <c r="D1312" s="13" t="s">
        <v>1296</v>
      </c>
      <c r="E1312" s="29" t="s">
        <v>5</v>
      </c>
      <c r="F1312" s="29">
        <v>0</v>
      </c>
      <c r="G1312" s="29" t="s">
        <v>5</v>
      </c>
      <c r="H1312" s="29" t="s">
        <v>5</v>
      </c>
      <c r="I1312" s="29">
        <v>0</v>
      </c>
      <c r="J1312" s="29" t="s">
        <v>5</v>
      </c>
      <c r="K1312" s="29" t="s">
        <v>5</v>
      </c>
      <c r="L1312" s="29" t="s">
        <v>5</v>
      </c>
      <c r="M1312" s="29" t="s">
        <v>5</v>
      </c>
      <c r="N1312" s="29" t="s">
        <v>5</v>
      </c>
      <c r="O1312" s="29">
        <v>0</v>
      </c>
    </row>
    <row r="1313" spans="1:15" x14ac:dyDescent="0.25">
      <c r="A1313" s="21"/>
      <c r="B1313" s="22"/>
      <c r="C1313" s="14">
        <v>4082</v>
      </c>
      <c r="D1313" s="15" t="s">
        <v>1297</v>
      </c>
      <c r="E1313" s="30" t="s">
        <v>5</v>
      </c>
      <c r="F1313" s="30">
        <v>0</v>
      </c>
      <c r="G1313" s="30">
        <v>0</v>
      </c>
      <c r="H1313" s="30">
        <v>0</v>
      </c>
      <c r="I1313" s="30">
        <v>0</v>
      </c>
      <c r="J1313" s="30" t="s">
        <v>5</v>
      </c>
      <c r="K1313" s="30" t="s">
        <v>5</v>
      </c>
      <c r="L1313" s="30" t="s">
        <v>5</v>
      </c>
      <c r="M1313" s="30" t="s">
        <v>5</v>
      </c>
      <c r="N1313" s="30" t="s">
        <v>5</v>
      </c>
      <c r="O1313" s="30">
        <v>0</v>
      </c>
    </row>
    <row r="1314" spans="1:15" x14ac:dyDescent="0.25">
      <c r="A1314" s="21"/>
      <c r="B1314" s="22"/>
      <c r="C1314" s="12">
        <v>4083</v>
      </c>
      <c r="D1314" s="13" t="s">
        <v>1298</v>
      </c>
      <c r="E1314" s="29" t="s">
        <v>5</v>
      </c>
      <c r="F1314" s="29">
        <v>0</v>
      </c>
      <c r="G1314" s="29" t="s">
        <v>5</v>
      </c>
      <c r="H1314" s="29" t="s">
        <v>5</v>
      </c>
      <c r="I1314" s="29" t="s">
        <v>5</v>
      </c>
      <c r="J1314" s="29" t="s">
        <v>5</v>
      </c>
      <c r="K1314" s="29" t="s">
        <v>5</v>
      </c>
      <c r="L1314" s="29" t="s">
        <v>5</v>
      </c>
      <c r="M1314" s="29" t="s">
        <v>5</v>
      </c>
      <c r="N1314" s="29" t="s">
        <v>5</v>
      </c>
      <c r="O1314" s="29">
        <v>0</v>
      </c>
    </row>
    <row r="1315" spans="1:15" x14ac:dyDescent="0.25">
      <c r="A1315" s="21"/>
      <c r="B1315" s="22"/>
      <c r="C1315" s="14">
        <v>4084</v>
      </c>
      <c r="D1315" s="15" t="s">
        <v>2230</v>
      </c>
      <c r="E1315" s="30" t="s">
        <v>5</v>
      </c>
      <c r="F1315" s="30" t="s">
        <v>5</v>
      </c>
      <c r="G1315" s="30" t="s">
        <v>5</v>
      </c>
      <c r="H1315" s="30" t="s">
        <v>5</v>
      </c>
      <c r="I1315" s="30" t="s">
        <v>5</v>
      </c>
      <c r="J1315" s="30" t="s">
        <v>5</v>
      </c>
      <c r="K1315" s="30" t="s">
        <v>5</v>
      </c>
      <c r="L1315" s="30" t="s">
        <v>5</v>
      </c>
      <c r="M1315" s="30" t="s">
        <v>5</v>
      </c>
      <c r="N1315" s="30" t="s">
        <v>5</v>
      </c>
      <c r="O1315" s="30" t="s">
        <v>5</v>
      </c>
    </row>
    <row r="1316" spans="1:15" x14ac:dyDescent="0.25">
      <c r="A1316" s="21"/>
      <c r="B1316" s="22"/>
      <c r="C1316" s="12">
        <v>4091</v>
      </c>
      <c r="D1316" s="13" t="s">
        <v>1299</v>
      </c>
      <c r="E1316" s="29" t="s">
        <v>5</v>
      </c>
      <c r="F1316" s="29">
        <v>0</v>
      </c>
      <c r="G1316" s="29" t="s">
        <v>5</v>
      </c>
      <c r="H1316" s="29" t="s">
        <v>5</v>
      </c>
      <c r="I1316" s="29" t="s">
        <v>5</v>
      </c>
      <c r="J1316" s="29" t="s">
        <v>5</v>
      </c>
      <c r="K1316" s="29" t="s">
        <v>5</v>
      </c>
      <c r="L1316" s="29" t="s">
        <v>5</v>
      </c>
      <c r="M1316" s="29" t="s">
        <v>5</v>
      </c>
      <c r="N1316" s="29" t="s">
        <v>5</v>
      </c>
      <c r="O1316" s="29">
        <v>0</v>
      </c>
    </row>
    <row r="1317" spans="1:15" x14ac:dyDescent="0.25">
      <c r="A1317" s="21"/>
      <c r="B1317" s="22"/>
      <c r="C1317" s="14">
        <v>4092</v>
      </c>
      <c r="D1317" s="15" t="s">
        <v>1300</v>
      </c>
      <c r="E1317" s="30" t="s">
        <v>5</v>
      </c>
      <c r="F1317" s="30">
        <v>0</v>
      </c>
      <c r="G1317" s="30" t="s">
        <v>5</v>
      </c>
      <c r="H1317" s="30" t="s">
        <v>5</v>
      </c>
      <c r="I1317" s="30" t="s">
        <v>5</v>
      </c>
      <c r="J1317" s="30" t="s">
        <v>5</v>
      </c>
      <c r="K1317" s="30" t="s">
        <v>5</v>
      </c>
      <c r="L1317" s="30" t="s">
        <v>5</v>
      </c>
      <c r="M1317" s="30" t="s">
        <v>5</v>
      </c>
      <c r="N1317" s="30" t="s">
        <v>5</v>
      </c>
      <c r="O1317" s="30">
        <v>0</v>
      </c>
    </row>
    <row r="1318" spans="1:15" x14ac:dyDescent="0.25">
      <c r="A1318" s="21"/>
      <c r="B1318" s="22"/>
      <c r="C1318" s="12">
        <v>4093</v>
      </c>
      <c r="D1318" s="13" t="s">
        <v>1301</v>
      </c>
      <c r="E1318" s="29" t="s">
        <v>5</v>
      </c>
      <c r="F1318" s="29" t="s">
        <v>5</v>
      </c>
      <c r="G1318" s="29" t="s">
        <v>5</v>
      </c>
      <c r="H1318" s="29" t="s">
        <v>5</v>
      </c>
      <c r="I1318" s="29" t="s">
        <v>5</v>
      </c>
      <c r="J1318" s="29" t="s">
        <v>5</v>
      </c>
      <c r="K1318" s="29" t="s">
        <v>5</v>
      </c>
      <c r="L1318" s="29" t="s">
        <v>5</v>
      </c>
      <c r="M1318" s="29" t="s">
        <v>5</v>
      </c>
      <c r="N1318" s="29" t="s">
        <v>5</v>
      </c>
      <c r="O1318" s="29">
        <v>0</v>
      </c>
    </row>
    <row r="1319" spans="1:15" x14ac:dyDescent="0.25">
      <c r="A1319" s="21"/>
      <c r="B1319" s="22"/>
      <c r="C1319" s="14">
        <v>4094</v>
      </c>
      <c r="D1319" s="15" t="s">
        <v>1302</v>
      </c>
      <c r="E1319" s="30" t="s">
        <v>5</v>
      </c>
      <c r="F1319" s="30" t="s">
        <v>5</v>
      </c>
      <c r="G1319" s="30" t="s">
        <v>5</v>
      </c>
      <c r="H1319" s="30" t="s">
        <v>5</v>
      </c>
      <c r="I1319" s="30" t="s">
        <v>5</v>
      </c>
      <c r="J1319" s="30" t="s">
        <v>5</v>
      </c>
      <c r="K1319" s="30" t="s">
        <v>5</v>
      </c>
      <c r="L1319" s="30" t="s">
        <v>5</v>
      </c>
      <c r="M1319" s="30" t="s">
        <v>5</v>
      </c>
      <c r="N1319" s="30" t="s">
        <v>5</v>
      </c>
      <c r="O1319" s="30">
        <v>0</v>
      </c>
    </row>
    <row r="1320" spans="1:15" x14ac:dyDescent="0.25">
      <c r="A1320" s="21"/>
      <c r="B1320" s="22"/>
      <c r="C1320" s="12">
        <v>4095</v>
      </c>
      <c r="D1320" s="13" t="s">
        <v>1303</v>
      </c>
      <c r="E1320" s="29">
        <v>0</v>
      </c>
      <c r="F1320" s="29">
        <v>0</v>
      </c>
      <c r="G1320" s="29">
        <v>0</v>
      </c>
      <c r="H1320" s="29">
        <v>0</v>
      </c>
      <c r="I1320" s="29">
        <v>0</v>
      </c>
      <c r="J1320" s="29" t="s">
        <v>5</v>
      </c>
      <c r="K1320" s="29" t="s">
        <v>5</v>
      </c>
      <c r="L1320" s="29" t="s">
        <v>5</v>
      </c>
      <c r="M1320" s="29" t="s">
        <v>5</v>
      </c>
      <c r="N1320" s="29" t="s">
        <v>5</v>
      </c>
      <c r="O1320" s="29">
        <v>0</v>
      </c>
    </row>
    <row r="1321" spans="1:15" x14ac:dyDescent="0.25">
      <c r="A1321" s="21"/>
      <c r="B1321" s="22"/>
      <c r="C1321" s="14">
        <v>4096</v>
      </c>
      <c r="D1321" s="15" t="s">
        <v>1304</v>
      </c>
      <c r="E1321" s="30" t="s">
        <v>5</v>
      </c>
      <c r="F1321" s="30" t="s">
        <v>5</v>
      </c>
      <c r="G1321" s="30" t="s">
        <v>5</v>
      </c>
      <c r="H1321" s="30" t="s">
        <v>5</v>
      </c>
      <c r="I1321" s="30" t="s">
        <v>5</v>
      </c>
      <c r="J1321" s="30" t="s">
        <v>5</v>
      </c>
      <c r="K1321" s="30" t="s">
        <v>5</v>
      </c>
      <c r="L1321" s="30" t="s">
        <v>5</v>
      </c>
      <c r="M1321" s="30" t="s">
        <v>5</v>
      </c>
      <c r="N1321" s="30" t="s">
        <v>5</v>
      </c>
      <c r="O1321" s="30">
        <v>0</v>
      </c>
    </row>
    <row r="1322" spans="1:15" x14ac:dyDescent="0.25">
      <c r="A1322" s="21"/>
      <c r="B1322" s="22"/>
      <c r="C1322" s="12">
        <v>4097</v>
      </c>
      <c r="D1322" s="13" t="s">
        <v>1305</v>
      </c>
      <c r="E1322" s="29" t="s">
        <v>5</v>
      </c>
      <c r="F1322" s="29" t="s">
        <v>5</v>
      </c>
      <c r="G1322" s="29" t="s">
        <v>5</v>
      </c>
      <c r="H1322" s="29" t="s">
        <v>5</v>
      </c>
      <c r="I1322" s="29" t="s">
        <v>5</v>
      </c>
      <c r="J1322" s="29" t="s">
        <v>5</v>
      </c>
      <c r="K1322" s="29" t="s">
        <v>5</v>
      </c>
      <c r="L1322" s="29" t="s">
        <v>5</v>
      </c>
      <c r="M1322" s="29" t="s">
        <v>5</v>
      </c>
      <c r="N1322" s="29" t="s">
        <v>5</v>
      </c>
      <c r="O1322" s="29" t="s">
        <v>5</v>
      </c>
    </row>
    <row r="1323" spans="1:15" x14ac:dyDescent="0.25">
      <c r="A1323" s="21"/>
      <c r="B1323" s="22"/>
      <c r="C1323" s="14">
        <v>4099</v>
      </c>
      <c r="D1323" s="15" t="s">
        <v>1306</v>
      </c>
      <c r="E1323" s="30" t="s">
        <v>5</v>
      </c>
      <c r="F1323" s="30" t="s">
        <v>5</v>
      </c>
      <c r="G1323" s="30" t="s">
        <v>5</v>
      </c>
      <c r="H1323" s="30" t="s">
        <v>5</v>
      </c>
      <c r="I1323" s="30" t="s">
        <v>5</v>
      </c>
      <c r="J1323" s="30" t="s">
        <v>5</v>
      </c>
      <c r="K1323" s="30" t="s">
        <v>5</v>
      </c>
      <c r="L1323" s="30" t="s">
        <v>5</v>
      </c>
      <c r="M1323" s="30" t="s">
        <v>5</v>
      </c>
      <c r="N1323" s="30" t="s">
        <v>5</v>
      </c>
      <c r="O1323" s="30" t="s">
        <v>5</v>
      </c>
    </row>
    <row r="1324" spans="1:15" x14ac:dyDescent="0.25">
      <c r="A1324" s="21"/>
      <c r="B1324" s="22"/>
      <c r="C1324" s="12">
        <v>4100</v>
      </c>
      <c r="D1324" s="13" t="s">
        <v>1307</v>
      </c>
      <c r="E1324" s="29" t="s">
        <v>5</v>
      </c>
      <c r="F1324" s="29">
        <v>0</v>
      </c>
      <c r="G1324" s="29">
        <v>0</v>
      </c>
      <c r="H1324" s="29">
        <v>0</v>
      </c>
      <c r="I1324" s="29" t="s">
        <v>5</v>
      </c>
      <c r="J1324" s="29" t="s">
        <v>5</v>
      </c>
      <c r="K1324" s="29" t="s">
        <v>5</v>
      </c>
      <c r="L1324" s="29" t="s">
        <v>5</v>
      </c>
      <c r="M1324" s="29" t="s">
        <v>5</v>
      </c>
      <c r="N1324" s="29" t="s">
        <v>5</v>
      </c>
      <c r="O1324" s="29">
        <v>0</v>
      </c>
    </row>
    <row r="1325" spans="1:15" x14ac:dyDescent="0.25">
      <c r="A1325" s="21"/>
      <c r="B1325" s="22"/>
      <c r="C1325" s="14">
        <v>4104</v>
      </c>
      <c r="D1325" s="15" t="s">
        <v>1308</v>
      </c>
      <c r="E1325" s="30">
        <v>0</v>
      </c>
      <c r="F1325" s="30">
        <v>0</v>
      </c>
      <c r="G1325" s="30" t="s">
        <v>5</v>
      </c>
      <c r="H1325" s="30" t="s">
        <v>5</v>
      </c>
      <c r="I1325" s="30" t="s">
        <v>5</v>
      </c>
      <c r="J1325" s="30" t="s">
        <v>5</v>
      </c>
      <c r="K1325" s="30" t="s">
        <v>5</v>
      </c>
      <c r="L1325" s="30" t="s">
        <v>5</v>
      </c>
      <c r="M1325" s="30" t="s">
        <v>5</v>
      </c>
      <c r="N1325" s="30" t="s">
        <v>5</v>
      </c>
      <c r="O1325" s="30">
        <v>0</v>
      </c>
    </row>
    <row r="1326" spans="1:15" x14ac:dyDescent="0.25">
      <c r="A1326" s="21"/>
      <c r="B1326" s="22"/>
      <c r="C1326" s="12">
        <v>4105</v>
      </c>
      <c r="D1326" s="13" t="s">
        <v>1309</v>
      </c>
      <c r="E1326" s="29" t="s">
        <v>5</v>
      </c>
      <c r="F1326" s="29" t="s">
        <v>5</v>
      </c>
      <c r="G1326" s="29" t="s">
        <v>5</v>
      </c>
      <c r="H1326" s="29" t="s">
        <v>5</v>
      </c>
      <c r="I1326" s="29" t="s">
        <v>5</v>
      </c>
      <c r="J1326" s="29" t="s">
        <v>5</v>
      </c>
      <c r="K1326" s="29" t="s">
        <v>5</v>
      </c>
      <c r="L1326" s="29" t="s">
        <v>5</v>
      </c>
      <c r="M1326" s="29" t="s">
        <v>5</v>
      </c>
      <c r="N1326" s="29" t="s">
        <v>5</v>
      </c>
      <c r="O1326" s="29" t="s">
        <v>5</v>
      </c>
    </row>
    <row r="1327" spans="1:15" x14ac:dyDescent="0.25">
      <c r="A1327" s="21"/>
      <c r="B1327" s="22"/>
      <c r="C1327" s="14">
        <v>4106</v>
      </c>
      <c r="D1327" s="15" t="s">
        <v>1310</v>
      </c>
      <c r="E1327" s="30" t="s">
        <v>5</v>
      </c>
      <c r="F1327" s="30" t="s">
        <v>5</v>
      </c>
      <c r="G1327" s="30" t="s">
        <v>5</v>
      </c>
      <c r="H1327" s="30" t="s">
        <v>5</v>
      </c>
      <c r="I1327" s="30" t="s">
        <v>5</v>
      </c>
      <c r="J1327" s="30" t="s">
        <v>5</v>
      </c>
      <c r="K1327" s="30" t="s">
        <v>5</v>
      </c>
      <c r="L1327" s="30" t="s">
        <v>5</v>
      </c>
      <c r="M1327" s="30" t="s">
        <v>5</v>
      </c>
      <c r="N1327" s="30" t="s">
        <v>5</v>
      </c>
      <c r="O1327" s="30" t="s">
        <v>5</v>
      </c>
    </row>
    <row r="1328" spans="1:15" x14ac:dyDescent="0.25">
      <c r="A1328" s="21"/>
      <c r="B1328" s="22"/>
      <c r="C1328" s="12">
        <v>4107</v>
      </c>
      <c r="D1328" s="13" t="s">
        <v>1311</v>
      </c>
      <c r="E1328" s="29" t="s">
        <v>5</v>
      </c>
      <c r="F1328" s="29">
        <v>0</v>
      </c>
      <c r="G1328" s="29" t="s">
        <v>5</v>
      </c>
      <c r="H1328" s="29" t="s">
        <v>5</v>
      </c>
      <c r="I1328" s="29" t="s">
        <v>5</v>
      </c>
      <c r="J1328" s="29" t="s">
        <v>5</v>
      </c>
      <c r="K1328" s="29" t="s">
        <v>5</v>
      </c>
      <c r="L1328" s="29" t="s">
        <v>5</v>
      </c>
      <c r="M1328" s="29" t="s">
        <v>5</v>
      </c>
      <c r="N1328" s="29" t="s">
        <v>5</v>
      </c>
      <c r="O1328" s="29">
        <v>0</v>
      </c>
    </row>
    <row r="1329" spans="1:15" x14ac:dyDescent="0.25">
      <c r="A1329" s="21"/>
      <c r="B1329" s="22"/>
      <c r="C1329" s="14">
        <v>4110</v>
      </c>
      <c r="D1329" s="15" t="s">
        <v>1312</v>
      </c>
      <c r="E1329" s="30" t="s">
        <v>5</v>
      </c>
      <c r="F1329" s="30">
        <v>0</v>
      </c>
      <c r="G1329" s="30" t="s">
        <v>5</v>
      </c>
      <c r="H1329" s="30" t="s">
        <v>5</v>
      </c>
      <c r="I1329" s="30" t="s">
        <v>5</v>
      </c>
      <c r="J1329" s="30" t="s">
        <v>5</v>
      </c>
      <c r="K1329" s="30" t="s">
        <v>5</v>
      </c>
      <c r="L1329" s="30" t="s">
        <v>5</v>
      </c>
      <c r="M1329" s="30" t="s">
        <v>5</v>
      </c>
      <c r="N1329" s="30" t="s">
        <v>5</v>
      </c>
      <c r="O1329" s="30">
        <v>0</v>
      </c>
    </row>
    <row r="1330" spans="1:15" x14ac:dyDescent="0.25">
      <c r="A1330" s="21"/>
      <c r="B1330" s="22"/>
      <c r="C1330" s="12">
        <v>4111</v>
      </c>
      <c r="D1330" s="13" t="s">
        <v>1313</v>
      </c>
      <c r="E1330" s="29">
        <v>0</v>
      </c>
      <c r="F1330" s="29">
        <v>0</v>
      </c>
      <c r="G1330" s="29" t="s">
        <v>5</v>
      </c>
      <c r="H1330" s="29" t="s">
        <v>5</v>
      </c>
      <c r="I1330" s="29" t="s">
        <v>5</v>
      </c>
      <c r="J1330" s="29" t="s">
        <v>5</v>
      </c>
      <c r="K1330" s="29" t="s">
        <v>5</v>
      </c>
      <c r="L1330" s="29" t="s">
        <v>5</v>
      </c>
      <c r="M1330" s="29" t="s">
        <v>5</v>
      </c>
      <c r="N1330" s="29" t="s">
        <v>5</v>
      </c>
      <c r="O1330" s="29">
        <v>0</v>
      </c>
    </row>
    <row r="1331" spans="1:15" x14ac:dyDescent="0.25">
      <c r="A1331" s="21"/>
      <c r="B1331" s="22"/>
      <c r="C1331" s="14">
        <v>4112</v>
      </c>
      <c r="D1331" s="15" t="s">
        <v>1314</v>
      </c>
      <c r="E1331" s="30" t="s">
        <v>5</v>
      </c>
      <c r="F1331" s="30" t="s">
        <v>5</v>
      </c>
      <c r="G1331" s="30" t="s">
        <v>5</v>
      </c>
      <c r="H1331" s="30" t="s">
        <v>5</v>
      </c>
      <c r="I1331" s="30" t="s">
        <v>5</v>
      </c>
      <c r="J1331" s="30" t="s">
        <v>5</v>
      </c>
      <c r="K1331" s="30" t="s">
        <v>5</v>
      </c>
      <c r="L1331" s="30" t="s">
        <v>5</v>
      </c>
      <c r="M1331" s="30" t="s">
        <v>5</v>
      </c>
      <c r="N1331" s="30" t="s">
        <v>5</v>
      </c>
      <c r="O1331" s="30">
        <v>0</v>
      </c>
    </row>
    <row r="1332" spans="1:15" x14ac:dyDescent="0.25">
      <c r="A1332" s="21"/>
      <c r="B1332" s="22"/>
      <c r="C1332" s="12">
        <v>4117</v>
      </c>
      <c r="D1332" s="13" t="s">
        <v>1315</v>
      </c>
      <c r="E1332" s="29" t="s">
        <v>5</v>
      </c>
      <c r="F1332" s="29" t="s">
        <v>5</v>
      </c>
      <c r="G1332" s="29" t="s">
        <v>5</v>
      </c>
      <c r="H1332" s="29" t="s">
        <v>5</v>
      </c>
      <c r="I1332" s="29" t="s">
        <v>5</v>
      </c>
      <c r="J1332" s="29" t="s">
        <v>5</v>
      </c>
      <c r="K1332" s="29" t="s">
        <v>5</v>
      </c>
      <c r="L1332" s="29" t="s">
        <v>5</v>
      </c>
      <c r="M1332" s="29" t="s">
        <v>5</v>
      </c>
      <c r="N1332" s="29" t="s">
        <v>5</v>
      </c>
      <c r="O1332" s="29">
        <v>0</v>
      </c>
    </row>
    <row r="1333" spans="1:15" x14ac:dyDescent="0.25">
      <c r="A1333" s="21"/>
      <c r="B1333" s="22"/>
      <c r="C1333" s="14">
        <v>4120</v>
      </c>
      <c r="D1333" s="15" t="s">
        <v>1316</v>
      </c>
      <c r="E1333" s="30" t="s">
        <v>5</v>
      </c>
      <c r="F1333" s="30">
        <v>0</v>
      </c>
      <c r="G1333" s="30" t="s">
        <v>5</v>
      </c>
      <c r="H1333" s="30" t="s">
        <v>5</v>
      </c>
      <c r="I1333" s="30" t="s">
        <v>5</v>
      </c>
      <c r="J1333" s="30" t="s">
        <v>5</v>
      </c>
      <c r="K1333" s="30" t="s">
        <v>5</v>
      </c>
      <c r="L1333" s="30" t="s">
        <v>5</v>
      </c>
      <c r="M1333" s="30" t="s">
        <v>5</v>
      </c>
      <c r="N1333" s="30" t="s">
        <v>5</v>
      </c>
      <c r="O1333" s="30">
        <v>0</v>
      </c>
    </row>
    <row r="1334" spans="1:15" x14ac:dyDescent="0.25">
      <c r="A1334" s="21"/>
      <c r="B1334" s="22"/>
      <c r="C1334" s="12">
        <v>4121</v>
      </c>
      <c r="D1334" s="13" t="s">
        <v>1317</v>
      </c>
      <c r="E1334" s="29">
        <v>0</v>
      </c>
      <c r="F1334" s="29">
        <v>0</v>
      </c>
      <c r="G1334" s="29">
        <v>0</v>
      </c>
      <c r="H1334" s="29" t="s">
        <v>5</v>
      </c>
      <c r="I1334" s="29" t="s">
        <v>5</v>
      </c>
      <c r="J1334" s="29" t="s">
        <v>5</v>
      </c>
      <c r="K1334" s="29" t="s">
        <v>5</v>
      </c>
      <c r="L1334" s="29" t="s">
        <v>5</v>
      </c>
      <c r="M1334" s="29" t="s">
        <v>5</v>
      </c>
      <c r="N1334" s="29" t="s">
        <v>5</v>
      </c>
      <c r="O1334" s="29">
        <v>0</v>
      </c>
    </row>
    <row r="1335" spans="1:15" x14ac:dyDescent="0.25">
      <c r="A1335" s="21"/>
      <c r="B1335" s="22"/>
      <c r="C1335" s="14">
        <v>4122</v>
      </c>
      <c r="D1335" s="15" t="s">
        <v>1318</v>
      </c>
      <c r="E1335" s="30" t="s">
        <v>5</v>
      </c>
      <c r="F1335" s="30">
        <v>0</v>
      </c>
      <c r="G1335" s="30" t="s">
        <v>5</v>
      </c>
      <c r="H1335" s="30" t="s">
        <v>5</v>
      </c>
      <c r="I1335" s="30" t="s">
        <v>5</v>
      </c>
      <c r="J1335" s="30" t="s">
        <v>5</v>
      </c>
      <c r="K1335" s="30" t="s">
        <v>5</v>
      </c>
      <c r="L1335" s="30" t="s">
        <v>5</v>
      </c>
      <c r="M1335" s="30" t="s">
        <v>5</v>
      </c>
      <c r="N1335" s="30" t="s">
        <v>5</v>
      </c>
      <c r="O1335" s="30">
        <v>0</v>
      </c>
    </row>
    <row r="1336" spans="1:15" x14ac:dyDescent="0.25">
      <c r="A1336" s="21"/>
      <c r="B1336" s="22"/>
      <c r="C1336" s="12">
        <v>4123</v>
      </c>
      <c r="D1336" s="13" t="s">
        <v>1319</v>
      </c>
      <c r="E1336" s="29">
        <v>0</v>
      </c>
      <c r="F1336" s="29">
        <v>0</v>
      </c>
      <c r="G1336" s="29">
        <v>0</v>
      </c>
      <c r="H1336" s="29" t="s">
        <v>5</v>
      </c>
      <c r="I1336" s="29">
        <v>0</v>
      </c>
      <c r="J1336" s="29" t="s">
        <v>5</v>
      </c>
      <c r="K1336" s="29" t="s">
        <v>5</v>
      </c>
      <c r="L1336" s="29" t="s">
        <v>5</v>
      </c>
      <c r="M1336" s="29" t="s">
        <v>5</v>
      </c>
      <c r="N1336" s="29" t="s">
        <v>5</v>
      </c>
      <c r="O1336" s="29">
        <v>0</v>
      </c>
    </row>
    <row r="1337" spans="1:15" x14ac:dyDescent="0.25">
      <c r="A1337" s="21"/>
      <c r="B1337" s="22"/>
      <c r="C1337" s="14">
        <v>4124</v>
      </c>
      <c r="D1337" s="15" t="s">
        <v>1320</v>
      </c>
      <c r="E1337" s="30">
        <v>0</v>
      </c>
      <c r="F1337" s="30">
        <v>0</v>
      </c>
      <c r="G1337" s="30" t="s">
        <v>5</v>
      </c>
      <c r="H1337" s="30" t="s">
        <v>5</v>
      </c>
      <c r="I1337" s="30" t="s">
        <v>5</v>
      </c>
      <c r="J1337" s="30" t="s">
        <v>5</v>
      </c>
      <c r="K1337" s="30" t="s">
        <v>5</v>
      </c>
      <c r="L1337" s="30" t="s">
        <v>5</v>
      </c>
      <c r="M1337" s="30" t="s">
        <v>5</v>
      </c>
      <c r="N1337" s="30" t="s">
        <v>5</v>
      </c>
      <c r="O1337" s="30">
        <v>0</v>
      </c>
    </row>
    <row r="1338" spans="1:15" x14ac:dyDescent="0.25">
      <c r="A1338" s="21"/>
      <c r="B1338" s="22"/>
      <c r="C1338" s="12">
        <v>4125</v>
      </c>
      <c r="D1338" s="13" t="s">
        <v>1321</v>
      </c>
      <c r="E1338" s="29" t="s">
        <v>5</v>
      </c>
      <c r="F1338" s="29">
        <v>0</v>
      </c>
      <c r="G1338" s="29" t="s">
        <v>5</v>
      </c>
      <c r="H1338" s="29" t="s">
        <v>5</v>
      </c>
      <c r="I1338" s="29" t="s">
        <v>5</v>
      </c>
      <c r="J1338" s="29" t="s">
        <v>5</v>
      </c>
      <c r="K1338" s="29" t="s">
        <v>5</v>
      </c>
      <c r="L1338" s="29" t="s">
        <v>5</v>
      </c>
      <c r="M1338" s="29" t="s">
        <v>5</v>
      </c>
      <c r="N1338" s="29" t="s">
        <v>5</v>
      </c>
      <c r="O1338" s="29">
        <v>0</v>
      </c>
    </row>
    <row r="1339" spans="1:15" x14ac:dyDescent="0.25">
      <c r="A1339" s="21"/>
      <c r="B1339" s="22"/>
      <c r="C1339" s="14">
        <v>4131</v>
      </c>
      <c r="D1339" s="15" t="s">
        <v>1322</v>
      </c>
      <c r="E1339" s="30">
        <v>0</v>
      </c>
      <c r="F1339" s="30">
        <v>0</v>
      </c>
      <c r="G1339" s="30" t="s">
        <v>5</v>
      </c>
      <c r="H1339" s="30" t="s">
        <v>5</v>
      </c>
      <c r="I1339" s="30" t="s">
        <v>5</v>
      </c>
      <c r="J1339" s="30" t="s">
        <v>5</v>
      </c>
      <c r="K1339" s="30" t="s">
        <v>5</v>
      </c>
      <c r="L1339" s="30" t="s">
        <v>5</v>
      </c>
      <c r="M1339" s="30" t="s">
        <v>5</v>
      </c>
      <c r="N1339" s="30" t="s">
        <v>5</v>
      </c>
      <c r="O1339" s="30">
        <v>0</v>
      </c>
    </row>
    <row r="1340" spans="1:15" x14ac:dyDescent="0.25">
      <c r="A1340" s="21"/>
      <c r="B1340" s="22"/>
      <c r="C1340" s="12">
        <v>4132</v>
      </c>
      <c r="D1340" s="13" t="s">
        <v>1323</v>
      </c>
      <c r="E1340" s="29">
        <v>0</v>
      </c>
      <c r="F1340" s="29">
        <v>0</v>
      </c>
      <c r="G1340" s="29" t="s">
        <v>5</v>
      </c>
      <c r="H1340" s="29" t="s">
        <v>5</v>
      </c>
      <c r="I1340" s="29" t="s">
        <v>5</v>
      </c>
      <c r="J1340" s="29" t="s">
        <v>5</v>
      </c>
      <c r="K1340" s="29" t="s">
        <v>5</v>
      </c>
      <c r="L1340" s="29" t="s">
        <v>5</v>
      </c>
      <c r="M1340" s="29" t="s">
        <v>5</v>
      </c>
      <c r="N1340" s="29" t="s">
        <v>5</v>
      </c>
      <c r="O1340" s="29">
        <v>0</v>
      </c>
    </row>
    <row r="1341" spans="1:15" x14ac:dyDescent="0.25">
      <c r="A1341" s="21"/>
      <c r="B1341" s="22"/>
      <c r="C1341" s="14">
        <v>4133</v>
      </c>
      <c r="D1341" s="15" t="s">
        <v>1324</v>
      </c>
      <c r="E1341" s="30" t="s">
        <v>5</v>
      </c>
      <c r="F1341" s="30" t="s">
        <v>5</v>
      </c>
      <c r="G1341" s="30" t="s">
        <v>5</v>
      </c>
      <c r="H1341" s="30" t="s">
        <v>5</v>
      </c>
      <c r="I1341" s="30" t="s">
        <v>5</v>
      </c>
      <c r="J1341" s="30" t="s">
        <v>5</v>
      </c>
      <c r="K1341" s="30" t="s">
        <v>5</v>
      </c>
      <c r="L1341" s="30" t="s">
        <v>5</v>
      </c>
      <c r="M1341" s="30" t="s">
        <v>5</v>
      </c>
      <c r="N1341" s="30" t="s">
        <v>5</v>
      </c>
      <c r="O1341" s="30">
        <v>0</v>
      </c>
    </row>
    <row r="1342" spans="1:15" x14ac:dyDescent="0.25">
      <c r="A1342" s="21"/>
      <c r="B1342" s="22"/>
      <c r="C1342" s="12">
        <v>4134</v>
      </c>
      <c r="D1342" s="13" t="s">
        <v>1325</v>
      </c>
      <c r="E1342" s="29" t="s">
        <v>5</v>
      </c>
      <c r="F1342" s="29" t="s">
        <v>5</v>
      </c>
      <c r="G1342" s="29" t="s">
        <v>5</v>
      </c>
      <c r="H1342" s="29" t="s">
        <v>5</v>
      </c>
      <c r="I1342" s="29" t="s">
        <v>5</v>
      </c>
      <c r="J1342" s="29" t="s">
        <v>5</v>
      </c>
      <c r="K1342" s="29" t="s">
        <v>5</v>
      </c>
      <c r="L1342" s="29" t="s">
        <v>5</v>
      </c>
      <c r="M1342" s="29" t="s">
        <v>5</v>
      </c>
      <c r="N1342" s="29" t="s">
        <v>5</v>
      </c>
      <c r="O1342" s="29">
        <v>0</v>
      </c>
    </row>
    <row r="1343" spans="1:15" x14ac:dyDescent="0.25">
      <c r="A1343" s="21"/>
      <c r="B1343" s="22"/>
      <c r="C1343" s="14">
        <v>4135</v>
      </c>
      <c r="D1343" s="15" t="s">
        <v>1326</v>
      </c>
      <c r="E1343" s="30" t="s">
        <v>5</v>
      </c>
      <c r="F1343" s="30">
        <v>0</v>
      </c>
      <c r="G1343" s="30" t="s">
        <v>5</v>
      </c>
      <c r="H1343" s="30" t="s">
        <v>5</v>
      </c>
      <c r="I1343" s="30" t="s">
        <v>5</v>
      </c>
      <c r="J1343" s="30" t="s">
        <v>5</v>
      </c>
      <c r="K1343" s="30" t="s">
        <v>5</v>
      </c>
      <c r="L1343" s="30" t="s">
        <v>5</v>
      </c>
      <c r="M1343" s="30" t="s">
        <v>5</v>
      </c>
      <c r="N1343" s="30" t="s">
        <v>5</v>
      </c>
      <c r="O1343" s="30">
        <v>0</v>
      </c>
    </row>
    <row r="1344" spans="1:15" x14ac:dyDescent="0.25">
      <c r="A1344" s="21"/>
      <c r="B1344" s="22"/>
      <c r="C1344" s="12">
        <v>4136</v>
      </c>
      <c r="D1344" s="13" t="s">
        <v>1327</v>
      </c>
      <c r="E1344" s="29" t="s">
        <v>5</v>
      </c>
      <c r="F1344" s="29">
        <v>0</v>
      </c>
      <c r="G1344" s="29" t="s">
        <v>5</v>
      </c>
      <c r="H1344" s="29" t="s">
        <v>5</v>
      </c>
      <c r="I1344" s="29" t="s">
        <v>5</v>
      </c>
      <c r="J1344" s="29" t="s">
        <v>5</v>
      </c>
      <c r="K1344" s="29" t="s">
        <v>5</v>
      </c>
      <c r="L1344" s="29" t="s">
        <v>5</v>
      </c>
      <c r="M1344" s="29" t="s">
        <v>5</v>
      </c>
      <c r="N1344" s="29" t="s">
        <v>5</v>
      </c>
      <c r="O1344" s="29">
        <v>0</v>
      </c>
    </row>
    <row r="1345" spans="1:15" x14ac:dyDescent="0.25">
      <c r="A1345" s="21"/>
      <c r="B1345" s="22"/>
      <c r="C1345" s="14">
        <v>4137</v>
      </c>
      <c r="D1345" s="15" t="s">
        <v>1328</v>
      </c>
      <c r="E1345" s="30" t="s">
        <v>5</v>
      </c>
      <c r="F1345" s="30" t="s">
        <v>5</v>
      </c>
      <c r="G1345" s="30" t="s">
        <v>5</v>
      </c>
      <c r="H1345" s="30" t="s">
        <v>5</v>
      </c>
      <c r="I1345" s="30" t="s">
        <v>5</v>
      </c>
      <c r="J1345" s="30" t="s">
        <v>5</v>
      </c>
      <c r="K1345" s="30" t="s">
        <v>5</v>
      </c>
      <c r="L1345" s="30" t="s">
        <v>5</v>
      </c>
      <c r="M1345" s="30" t="s">
        <v>5</v>
      </c>
      <c r="N1345" s="30" t="s">
        <v>5</v>
      </c>
      <c r="O1345" s="30" t="s">
        <v>5</v>
      </c>
    </row>
    <row r="1346" spans="1:15" x14ac:dyDescent="0.25">
      <c r="A1346" s="21"/>
      <c r="B1346" s="22"/>
      <c r="C1346" s="12">
        <v>4138</v>
      </c>
      <c r="D1346" s="13" t="s">
        <v>1329</v>
      </c>
      <c r="E1346" s="29" t="s">
        <v>5</v>
      </c>
      <c r="F1346" s="29" t="s">
        <v>5</v>
      </c>
      <c r="G1346" s="29" t="s">
        <v>5</v>
      </c>
      <c r="H1346" s="29" t="s">
        <v>5</v>
      </c>
      <c r="I1346" s="29" t="s">
        <v>5</v>
      </c>
      <c r="J1346" s="29" t="s">
        <v>5</v>
      </c>
      <c r="K1346" s="29" t="s">
        <v>5</v>
      </c>
      <c r="L1346" s="29" t="s">
        <v>5</v>
      </c>
      <c r="M1346" s="29" t="s">
        <v>5</v>
      </c>
      <c r="N1346" s="29" t="s">
        <v>5</v>
      </c>
      <c r="O1346" s="29">
        <v>0</v>
      </c>
    </row>
    <row r="1347" spans="1:15" x14ac:dyDescent="0.25">
      <c r="A1347" s="21"/>
      <c r="B1347" s="22"/>
      <c r="C1347" s="14">
        <v>4139</v>
      </c>
      <c r="D1347" s="15" t="s">
        <v>1330</v>
      </c>
      <c r="E1347" s="30" t="s">
        <v>5</v>
      </c>
      <c r="F1347" s="30">
        <v>0</v>
      </c>
      <c r="G1347" s="30" t="s">
        <v>5</v>
      </c>
      <c r="H1347" s="30">
        <v>0</v>
      </c>
      <c r="I1347" s="30" t="s">
        <v>5</v>
      </c>
      <c r="J1347" s="30" t="s">
        <v>5</v>
      </c>
      <c r="K1347" s="30" t="s">
        <v>5</v>
      </c>
      <c r="L1347" s="30" t="s">
        <v>5</v>
      </c>
      <c r="M1347" s="30" t="s">
        <v>5</v>
      </c>
      <c r="N1347" s="30" t="s">
        <v>5</v>
      </c>
      <c r="O1347" s="30">
        <v>0</v>
      </c>
    </row>
    <row r="1348" spans="1:15" x14ac:dyDescent="0.25">
      <c r="A1348" s="21"/>
      <c r="B1348" s="22"/>
      <c r="C1348" s="12">
        <v>4140</v>
      </c>
      <c r="D1348" s="13" t="s">
        <v>1331</v>
      </c>
      <c r="E1348" s="29">
        <v>0</v>
      </c>
      <c r="F1348" s="29">
        <v>0</v>
      </c>
      <c r="G1348" s="29" t="s">
        <v>5</v>
      </c>
      <c r="H1348" s="29" t="s">
        <v>5</v>
      </c>
      <c r="I1348" s="29" t="s">
        <v>5</v>
      </c>
      <c r="J1348" s="29" t="s">
        <v>5</v>
      </c>
      <c r="K1348" s="29" t="s">
        <v>5</v>
      </c>
      <c r="L1348" s="29" t="s">
        <v>5</v>
      </c>
      <c r="M1348" s="29" t="s">
        <v>5</v>
      </c>
      <c r="N1348" s="29" t="s">
        <v>5</v>
      </c>
      <c r="O1348" s="29">
        <v>0</v>
      </c>
    </row>
    <row r="1349" spans="1:15" x14ac:dyDescent="0.25">
      <c r="A1349" s="21"/>
      <c r="B1349" s="22"/>
      <c r="C1349" s="14">
        <v>4141</v>
      </c>
      <c r="D1349" s="15" t="s">
        <v>1332</v>
      </c>
      <c r="E1349" s="30">
        <v>0</v>
      </c>
      <c r="F1349" s="30">
        <v>0</v>
      </c>
      <c r="G1349" s="30">
        <v>0</v>
      </c>
      <c r="H1349" s="30">
        <v>0</v>
      </c>
      <c r="I1349" s="30">
        <v>0</v>
      </c>
      <c r="J1349" s="30" t="s">
        <v>5</v>
      </c>
      <c r="K1349" s="30" t="s">
        <v>5</v>
      </c>
      <c r="L1349" s="30" t="s">
        <v>5</v>
      </c>
      <c r="M1349" s="30" t="s">
        <v>5</v>
      </c>
      <c r="N1349" s="30" t="s">
        <v>5</v>
      </c>
      <c r="O1349" s="30">
        <v>0</v>
      </c>
    </row>
    <row r="1350" spans="1:15" x14ac:dyDescent="0.25">
      <c r="A1350" s="21"/>
      <c r="B1350" s="22"/>
      <c r="C1350" s="12">
        <v>4142</v>
      </c>
      <c r="D1350" s="13" t="s">
        <v>1333</v>
      </c>
      <c r="E1350" s="29" t="s">
        <v>5</v>
      </c>
      <c r="F1350" s="29" t="s">
        <v>5</v>
      </c>
      <c r="G1350" s="29" t="s">
        <v>5</v>
      </c>
      <c r="H1350" s="29" t="s">
        <v>5</v>
      </c>
      <c r="I1350" s="29" t="s">
        <v>5</v>
      </c>
      <c r="J1350" s="29" t="s">
        <v>5</v>
      </c>
      <c r="K1350" s="29" t="s">
        <v>5</v>
      </c>
      <c r="L1350" s="29" t="s">
        <v>5</v>
      </c>
      <c r="M1350" s="29" t="s">
        <v>5</v>
      </c>
      <c r="N1350" s="29" t="s">
        <v>5</v>
      </c>
      <c r="O1350" s="29" t="s">
        <v>5</v>
      </c>
    </row>
    <row r="1351" spans="1:15" x14ac:dyDescent="0.25">
      <c r="A1351" s="21"/>
      <c r="B1351" s="22"/>
      <c r="C1351" s="14">
        <v>4143</v>
      </c>
      <c r="D1351" s="15" t="s">
        <v>1334</v>
      </c>
      <c r="E1351" s="30">
        <v>0</v>
      </c>
      <c r="F1351" s="30">
        <v>0</v>
      </c>
      <c r="G1351" s="30" t="s">
        <v>5</v>
      </c>
      <c r="H1351" s="30" t="s">
        <v>5</v>
      </c>
      <c r="I1351" s="30" t="s">
        <v>5</v>
      </c>
      <c r="J1351" s="30" t="s">
        <v>5</v>
      </c>
      <c r="K1351" s="30" t="s">
        <v>5</v>
      </c>
      <c r="L1351" s="30" t="s">
        <v>5</v>
      </c>
      <c r="M1351" s="30" t="s">
        <v>5</v>
      </c>
      <c r="N1351" s="30" t="s">
        <v>5</v>
      </c>
      <c r="O1351" s="30">
        <v>0</v>
      </c>
    </row>
    <row r="1352" spans="1:15" x14ac:dyDescent="0.25">
      <c r="A1352" s="21"/>
      <c r="B1352" s="22"/>
      <c r="C1352" s="12">
        <v>4144</v>
      </c>
      <c r="D1352" s="13" t="s">
        <v>1335</v>
      </c>
      <c r="E1352" s="29">
        <v>0</v>
      </c>
      <c r="F1352" s="29">
        <v>0</v>
      </c>
      <c r="G1352" s="29" t="s">
        <v>5</v>
      </c>
      <c r="H1352" s="29" t="s">
        <v>5</v>
      </c>
      <c r="I1352" s="29" t="s">
        <v>5</v>
      </c>
      <c r="J1352" s="29" t="s">
        <v>5</v>
      </c>
      <c r="K1352" s="29" t="s">
        <v>5</v>
      </c>
      <c r="L1352" s="29" t="s">
        <v>5</v>
      </c>
      <c r="M1352" s="29" t="s">
        <v>5</v>
      </c>
      <c r="N1352" s="29" t="s">
        <v>5</v>
      </c>
      <c r="O1352" s="29">
        <v>0</v>
      </c>
    </row>
    <row r="1353" spans="1:15" x14ac:dyDescent="0.25">
      <c r="A1353" s="21"/>
      <c r="B1353" s="22"/>
      <c r="C1353" s="14">
        <v>4145</v>
      </c>
      <c r="D1353" s="15" t="s">
        <v>1336</v>
      </c>
      <c r="E1353" s="30" t="s">
        <v>5</v>
      </c>
      <c r="F1353" s="30">
        <v>0</v>
      </c>
      <c r="G1353" s="30" t="s">
        <v>5</v>
      </c>
      <c r="H1353" s="30" t="s">
        <v>5</v>
      </c>
      <c r="I1353" s="30" t="s">
        <v>5</v>
      </c>
      <c r="J1353" s="30" t="s">
        <v>5</v>
      </c>
      <c r="K1353" s="30" t="s">
        <v>5</v>
      </c>
      <c r="L1353" s="30" t="s">
        <v>5</v>
      </c>
      <c r="M1353" s="30" t="s">
        <v>5</v>
      </c>
      <c r="N1353" s="30" t="s">
        <v>5</v>
      </c>
      <c r="O1353" s="30">
        <v>0</v>
      </c>
    </row>
    <row r="1354" spans="1:15" x14ac:dyDescent="0.25">
      <c r="A1354" s="21"/>
      <c r="B1354" s="22"/>
      <c r="C1354" s="12">
        <v>4146</v>
      </c>
      <c r="D1354" s="13" t="s">
        <v>1337</v>
      </c>
      <c r="E1354" s="29">
        <v>0</v>
      </c>
      <c r="F1354" s="29">
        <v>0</v>
      </c>
      <c r="G1354" s="29" t="s">
        <v>5</v>
      </c>
      <c r="H1354" s="29" t="s">
        <v>5</v>
      </c>
      <c r="I1354" s="29" t="s">
        <v>5</v>
      </c>
      <c r="J1354" s="29" t="s">
        <v>5</v>
      </c>
      <c r="K1354" s="29" t="s">
        <v>5</v>
      </c>
      <c r="L1354" s="29" t="s">
        <v>5</v>
      </c>
      <c r="M1354" s="29" t="s">
        <v>5</v>
      </c>
      <c r="N1354" s="29" t="s">
        <v>5</v>
      </c>
      <c r="O1354" s="29">
        <v>0</v>
      </c>
    </row>
    <row r="1355" spans="1:15" x14ac:dyDescent="0.25">
      <c r="A1355" s="21"/>
      <c r="B1355" s="22"/>
      <c r="C1355" s="14">
        <v>4147</v>
      </c>
      <c r="D1355" s="15" t="s">
        <v>1338</v>
      </c>
      <c r="E1355" s="30">
        <v>0</v>
      </c>
      <c r="F1355" s="30">
        <v>0</v>
      </c>
      <c r="G1355" s="30" t="s">
        <v>5</v>
      </c>
      <c r="H1355" s="30" t="s">
        <v>5</v>
      </c>
      <c r="I1355" s="30" t="s">
        <v>5</v>
      </c>
      <c r="J1355" s="30" t="s">
        <v>5</v>
      </c>
      <c r="K1355" s="30" t="s">
        <v>5</v>
      </c>
      <c r="L1355" s="30" t="s">
        <v>5</v>
      </c>
      <c r="M1355" s="30" t="s">
        <v>5</v>
      </c>
      <c r="N1355" s="30" t="s">
        <v>5</v>
      </c>
      <c r="O1355" s="30">
        <v>0</v>
      </c>
    </row>
    <row r="1356" spans="1:15" x14ac:dyDescent="0.25">
      <c r="A1356" s="21"/>
      <c r="B1356" s="22"/>
      <c r="C1356" s="12">
        <v>4161</v>
      </c>
      <c r="D1356" s="13" t="s">
        <v>1339</v>
      </c>
      <c r="E1356" s="29" t="s">
        <v>5</v>
      </c>
      <c r="F1356" s="29">
        <v>0</v>
      </c>
      <c r="G1356" s="29" t="s">
        <v>5</v>
      </c>
      <c r="H1356" s="29" t="s">
        <v>5</v>
      </c>
      <c r="I1356" s="29" t="s">
        <v>5</v>
      </c>
      <c r="J1356" s="29" t="s">
        <v>5</v>
      </c>
      <c r="K1356" s="29" t="s">
        <v>5</v>
      </c>
      <c r="L1356" s="29" t="s">
        <v>5</v>
      </c>
      <c r="M1356" s="29" t="s">
        <v>5</v>
      </c>
      <c r="N1356" s="29" t="s">
        <v>5</v>
      </c>
      <c r="O1356" s="29">
        <v>0</v>
      </c>
    </row>
    <row r="1357" spans="1:15" x14ac:dyDescent="0.25">
      <c r="A1357" s="21"/>
      <c r="B1357" s="22"/>
      <c r="C1357" s="14">
        <v>4163</v>
      </c>
      <c r="D1357" s="15" t="s">
        <v>1340</v>
      </c>
      <c r="E1357" s="30">
        <v>0</v>
      </c>
      <c r="F1357" s="30">
        <v>0</v>
      </c>
      <c r="G1357" s="30" t="s">
        <v>5</v>
      </c>
      <c r="H1357" s="30">
        <v>0</v>
      </c>
      <c r="I1357" s="30">
        <v>0</v>
      </c>
      <c r="J1357" s="30" t="s">
        <v>5</v>
      </c>
      <c r="K1357" s="30" t="s">
        <v>5</v>
      </c>
      <c r="L1357" s="30" t="s">
        <v>5</v>
      </c>
      <c r="M1357" s="30" t="s">
        <v>5</v>
      </c>
      <c r="N1357" s="30" t="s">
        <v>5</v>
      </c>
      <c r="O1357" s="30">
        <v>0</v>
      </c>
    </row>
    <row r="1358" spans="1:15" x14ac:dyDescent="0.25">
      <c r="A1358" s="21"/>
      <c r="B1358" s="22"/>
      <c r="C1358" s="12">
        <v>4164</v>
      </c>
      <c r="D1358" s="13" t="s">
        <v>1341</v>
      </c>
      <c r="E1358" s="29" t="s">
        <v>5</v>
      </c>
      <c r="F1358" s="29" t="s">
        <v>5</v>
      </c>
      <c r="G1358" s="29" t="s">
        <v>5</v>
      </c>
      <c r="H1358" s="29" t="s">
        <v>5</v>
      </c>
      <c r="I1358" s="29" t="s">
        <v>5</v>
      </c>
      <c r="J1358" s="29" t="s">
        <v>5</v>
      </c>
      <c r="K1358" s="29" t="s">
        <v>5</v>
      </c>
      <c r="L1358" s="29" t="s">
        <v>5</v>
      </c>
      <c r="M1358" s="29" t="s">
        <v>5</v>
      </c>
      <c r="N1358" s="29" t="s">
        <v>5</v>
      </c>
      <c r="O1358" s="29">
        <v>0</v>
      </c>
    </row>
    <row r="1359" spans="1:15" x14ac:dyDescent="0.25">
      <c r="A1359" s="21"/>
      <c r="B1359" s="22"/>
      <c r="C1359" s="14">
        <v>4165</v>
      </c>
      <c r="D1359" s="15" t="s">
        <v>1342</v>
      </c>
      <c r="E1359" s="30" t="s">
        <v>5</v>
      </c>
      <c r="F1359" s="30">
        <v>0</v>
      </c>
      <c r="G1359" s="30" t="s">
        <v>5</v>
      </c>
      <c r="H1359" s="30" t="s">
        <v>5</v>
      </c>
      <c r="I1359" s="30" t="s">
        <v>5</v>
      </c>
      <c r="J1359" s="30" t="s">
        <v>5</v>
      </c>
      <c r="K1359" s="30" t="s">
        <v>5</v>
      </c>
      <c r="L1359" s="30" t="s">
        <v>5</v>
      </c>
      <c r="M1359" s="30" t="s">
        <v>5</v>
      </c>
      <c r="N1359" s="30" t="s">
        <v>5</v>
      </c>
      <c r="O1359" s="30">
        <v>0</v>
      </c>
    </row>
    <row r="1360" spans="1:15" x14ac:dyDescent="0.25">
      <c r="A1360" s="21"/>
      <c r="B1360" s="22"/>
      <c r="C1360" s="12">
        <v>4166</v>
      </c>
      <c r="D1360" s="13" t="s">
        <v>1343</v>
      </c>
      <c r="E1360" s="29" t="s">
        <v>5</v>
      </c>
      <c r="F1360" s="29">
        <v>0</v>
      </c>
      <c r="G1360" s="29" t="s">
        <v>5</v>
      </c>
      <c r="H1360" s="29" t="s">
        <v>5</v>
      </c>
      <c r="I1360" s="29" t="s">
        <v>5</v>
      </c>
      <c r="J1360" s="29" t="s">
        <v>5</v>
      </c>
      <c r="K1360" s="29" t="s">
        <v>5</v>
      </c>
      <c r="L1360" s="29" t="s">
        <v>5</v>
      </c>
      <c r="M1360" s="29" t="s">
        <v>5</v>
      </c>
      <c r="N1360" s="29" t="s">
        <v>5</v>
      </c>
      <c r="O1360" s="29">
        <v>0</v>
      </c>
    </row>
    <row r="1361" spans="1:15" x14ac:dyDescent="0.25">
      <c r="A1361" s="21"/>
      <c r="B1361" s="22"/>
      <c r="C1361" s="14">
        <v>4167</v>
      </c>
      <c r="D1361" s="15" t="s">
        <v>1344</v>
      </c>
      <c r="E1361" s="30" t="s">
        <v>5</v>
      </c>
      <c r="F1361" s="30" t="s">
        <v>5</v>
      </c>
      <c r="G1361" s="30" t="s">
        <v>5</v>
      </c>
      <c r="H1361" s="30" t="s">
        <v>5</v>
      </c>
      <c r="I1361" s="30" t="s">
        <v>5</v>
      </c>
      <c r="J1361" s="30" t="s">
        <v>5</v>
      </c>
      <c r="K1361" s="30" t="s">
        <v>5</v>
      </c>
      <c r="L1361" s="30" t="s">
        <v>5</v>
      </c>
      <c r="M1361" s="30" t="s">
        <v>5</v>
      </c>
      <c r="N1361" s="30" t="s">
        <v>5</v>
      </c>
      <c r="O1361" s="30">
        <v>0</v>
      </c>
    </row>
    <row r="1362" spans="1:15" x14ac:dyDescent="0.25">
      <c r="A1362" s="21"/>
      <c r="B1362" s="22"/>
      <c r="C1362" s="12">
        <v>4169</v>
      </c>
      <c r="D1362" s="13" t="s">
        <v>1345</v>
      </c>
      <c r="E1362" s="29" t="s">
        <v>5</v>
      </c>
      <c r="F1362" s="29">
        <v>0</v>
      </c>
      <c r="G1362" s="29" t="s">
        <v>5</v>
      </c>
      <c r="H1362" s="29" t="s">
        <v>5</v>
      </c>
      <c r="I1362" s="29" t="s">
        <v>5</v>
      </c>
      <c r="J1362" s="29" t="s">
        <v>5</v>
      </c>
      <c r="K1362" s="29" t="s">
        <v>5</v>
      </c>
      <c r="L1362" s="29" t="s">
        <v>5</v>
      </c>
      <c r="M1362" s="29" t="s">
        <v>5</v>
      </c>
      <c r="N1362" s="29" t="s">
        <v>5</v>
      </c>
      <c r="O1362" s="29">
        <v>0</v>
      </c>
    </row>
    <row r="1363" spans="1:15" x14ac:dyDescent="0.25">
      <c r="A1363" s="21"/>
      <c r="B1363" s="22"/>
      <c r="C1363" s="14">
        <v>4170</v>
      </c>
      <c r="D1363" s="15" t="s">
        <v>1346</v>
      </c>
      <c r="E1363" s="30">
        <v>0</v>
      </c>
      <c r="F1363" s="30">
        <v>0</v>
      </c>
      <c r="G1363" s="30" t="s">
        <v>5</v>
      </c>
      <c r="H1363" s="30" t="s">
        <v>5</v>
      </c>
      <c r="I1363" s="30" t="s">
        <v>5</v>
      </c>
      <c r="J1363" s="30" t="s">
        <v>5</v>
      </c>
      <c r="K1363" s="30" t="s">
        <v>5</v>
      </c>
      <c r="L1363" s="30" t="s">
        <v>5</v>
      </c>
      <c r="M1363" s="30" t="s">
        <v>5</v>
      </c>
      <c r="N1363" s="30" t="s">
        <v>5</v>
      </c>
      <c r="O1363" s="30">
        <v>0</v>
      </c>
    </row>
    <row r="1364" spans="1:15" x14ac:dyDescent="0.25">
      <c r="A1364" s="21"/>
      <c r="B1364" s="22"/>
      <c r="C1364" s="12">
        <v>4172</v>
      </c>
      <c r="D1364" s="13" t="s">
        <v>1347</v>
      </c>
      <c r="E1364" s="29" t="s">
        <v>5</v>
      </c>
      <c r="F1364" s="29">
        <v>0</v>
      </c>
      <c r="G1364" s="29" t="s">
        <v>5</v>
      </c>
      <c r="H1364" s="29" t="s">
        <v>5</v>
      </c>
      <c r="I1364" s="29" t="s">
        <v>5</v>
      </c>
      <c r="J1364" s="29" t="s">
        <v>5</v>
      </c>
      <c r="K1364" s="29" t="s">
        <v>5</v>
      </c>
      <c r="L1364" s="29" t="s">
        <v>5</v>
      </c>
      <c r="M1364" s="29" t="s">
        <v>5</v>
      </c>
      <c r="N1364" s="29" t="s">
        <v>5</v>
      </c>
      <c r="O1364" s="29">
        <v>0</v>
      </c>
    </row>
    <row r="1365" spans="1:15" x14ac:dyDescent="0.25">
      <c r="A1365" s="21"/>
      <c r="B1365" s="22"/>
      <c r="C1365" s="14">
        <v>4173</v>
      </c>
      <c r="D1365" s="15" t="s">
        <v>1348</v>
      </c>
      <c r="E1365" s="30" t="s">
        <v>5</v>
      </c>
      <c r="F1365" s="30" t="s">
        <v>5</v>
      </c>
      <c r="G1365" s="30" t="s">
        <v>5</v>
      </c>
      <c r="H1365" s="30" t="s">
        <v>5</v>
      </c>
      <c r="I1365" s="30" t="s">
        <v>5</v>
      </c>
      <c r="J1365" s="30" t="s">
        <v>5</v>
      </c>
      <c r="K1365" s="30" t="s">
        <v>5</v>
      </c>
      <c r="L1365" s="30" t="s">
        <v>5</v>
      </c>
      <c r="M1365" s="30" t="s">
        <v>5</v>
      </c>
      <c r="N1365" s="30" t="s">
        <v>5</v>
      </c>
      <c r="O1365" s="30" t="s">
        <v>5</v>
      </c>
    </row>
    <row r="1366" spans="1:15" x14ac:dyDescent="0.25">
      <c r="A1366" s="21"/>
      <c r="B1366" s="22"/>
      <c r="C1366" s="12">
        <v>4175</v>
      </c>
      <c r="D1366" s="13" t="s">
        <v>1349</v>
      </c>
      <c r="E1366" s="29" t="s">
        <v>5</v>
      </c>
      <c r="F1366" s="29">
        <v>0</v>
      </c>
      <c r="G1366" s="29" t="s">
        <v>5</v>
      </c>
      <c r="H1366" s="29" t="s">
        <v>5</v>
      </c>
      <c r="I1366" s="29" t="s">
        <v>5</v>
      </c>
      <c r="J1366" s="29" t="s">
        <v>5</v>
      </c>
      <c r="K1366" s="29" t="s">
        <v>5</v>
      </c>
      <c r="L1366" s="29" t="s">
        <v>5</v>
      </c>
      <c r="M1366" s="29" t="s">
        <v>5</v>
      </c>
      <c r="N1366" s="29" t="s">
        <v>5</v>
      </c>
      <c r="O1366" s="29">
        <v>0</v>
      </c>
    </row>
    <row r="1367" spans="1:15" x14ac:dyDescent="0.25">
      <c r="A1367" s="21"/>
      <c r="B1367" s="22"/>
      <c r="C1367" s="14">
        <v>4176</v>
      </c>
      <c r="D1367" s="15" t="s">
        <v>1350</v>
      </c>
      <c r="E1367" s="30" t="s">
        <v>5</v>
      </c>
      <c r="F1367" s="30">
        <v>0</v>
      </c>
      <c r="G1367" s="30" t="s">
        <v>5</v>
      </c>
      <c r="H1367" s="30" t="s">
        <v>5</v>
      </c>
      <c r="I1367" s="30" t="s">
        <v>5</v>
      </c>
      <c r="J1367" s="30" t="s">
        <v>5</v>
      </c>
      <c r="K1367" s="30" t="s">
        <v>5</v>
      </c>
      <c r="L1367" s="30" t="s">
        <v>5</v>
      </c>
      <c r="M1367" s="30" t="s">
        <v>5</v>
      </c>
      <c r="N1367" s="30" t="s">
        <v>5</v>
      </c>
      <c r="O1367" s="30">
        <v>0</v>
      </c>
    </row>
    <row r="1368" spans="1:15" x14ac:dyDescent="0.25">
      <c r="A1368" s="21"/>
      <c r="B1368" s="22"/>
      <c r="C1368" s="12">
        <v>4177</v>
      </c>
      <c r="D1368" s="13" t="s">
        <v>1351</v>
      </c>
      <c r="E1368" s="29" t="s">
        <v>5</v>
      </c>
      <c r="F1368" s="29" t="s">
        <v>5</v>
      </c>
      <c r="G1368" s="29" t="s">
        <v>5</v>
      </c>
      <c r="H1368" s="29" t="s">
        <v>5</v>
      </c>
      <c r="I1368" s="29" t="s">
        <v>5</v>
      </c>
      <c r="J1368" s="29" t="s">
        <v>5</v>
      </c>
      <c r="K1368" s="29" t="s">
        <v>5</v>
      </c>
      <c r="L1368" s="29" t="s">
        <v>5</v>
      </c>
      <c r="M1368" s="29" t="s">
        <v>5</v>
      </c>
      <c r="N1368" s="29" t="s">
        <v>5</v>
      </c>
      <c r="O1368" s="29">
        <v>0</v>
      </c>
    </row>
    <row r="1369" spans="1:15" x14ac:dyDescent="0.25">
      <c r="A1369" s="21"/>
      <c r="B1369" s="22"/>
      <c r="C1369" s="14">
        <v>4179</v>
      </c>
      <c r="D1369" s="15" t="s">
        <v>1352</v>
      </c>
      <c r="E1369" s="30" t="s">
        <v>5</v>
      </c>
      <c r="F1369" s="30">
        <v>0</v>
      </c>
      <c r="G1369" s="30" t="s">
        <v>5</v>
      </c>
      <c r="H1369" s="30" t="s">
        <v>5</v>
      </c>
      <c r="I1369" s="30" t="s">
        <v>5</v>
      </c>
      <c r="J1369" s="30" t="s">
        <v>5</v>
      </c>
      <c r="K1369" s="30" t="s">
        <v>5</v>
      </c>
      <c r="L1369" s="30" t="s">
        <v>5</v>
      </c>
      <c r="M1369" s="30" t="s">
        <v>5</v>
      </c>
      <c r="N1369" s="30" t="s">
        <v>5</v>
      </c>
      <c r="O1369" s="30">
        <v>0</v>
      </c>
    </row>
    <row r="1370" spans="1:15" x14ac:dyDescent="0.25">
      <c r="A1370" s="21"/>
      <c r="B1370" s="22"/>
      <c r="C1370" s="12">
        <v>4181</v>
      </c>
      <c r="D1370" s="13" t="s">
        <v>1353</v>
      </c>
      <c r="E1370" s="29" t="s">
        <v>5</v>
      </c>
      <c r="F1370" s="29">
        <v>0</v>
      </c>
      <c r="G1370" s="29" t="s">
        <v>5</v>
      </c>
      <c r="H1370" s="29" t="s">
        <v>5</v>
      </c>
      <c r="I1370" s="29" t="s">
        <v>5</v>
      </c>
      <c r="J1370" s="29" t="s">
        <v>5</v>
      </c>
      <c r="K1370" s="29" t="s">
        <v>5</v>
      </c>
      <c r="L1370" s="29" t="s">
        <v>5</v>
      </c>
      <c r="M1370" s="29" t="s">
        <v>5</v>
      </c>
      <c r="N1370" s="29" t="s">
        <v>5</v>
      </c>
      <c r="O1370" s="29">
        <v>0</v>
      </c>
    </row>
    <row r="1371" spans="1:15" x14ac:dyDescent="0.25">
      <c r="A1371" s="21"/>
      <c r="B1371" s="22"/>
      <c r="C1371" s="14">
        <v>4182</v>
      </c>
      <c r="D1371" s="15" t="s">
        <v>1354</v>
      </c>
      <c r="E1371" s="30" t="s">
        <v>5</v>
      </c>
      <c r="F1371" s="30">
        <v>0</v>
      </c>
      <c r="G1371" s="30" t="s">
        <v>5</v>
      </c>
      <c r="H1371" s="30" t="s">
        <v>5</v>
      </c>
      <c r="I1371" s="30" t="s">
        <v>5</v>
      </c>
      <c r="J1371" s="30" t="s">
        <v>5</v>
      </c>
      <c r="K1371" s="30" t="s">
        <v>5</v>
      </c>
      <c r="L1371" s="30" t="s">
        <v>5</v>
      </c>
      <c r="M1371" s="30" t="s">
        <v>5</v>
      </c>
      <c r="N1371" s="30" t="s">
        <v>5</v>
      </c>
      <c r="O1371" s="30">
        <v>0</v>
      </c>
    </row>
    <row r="1372" spans="1:15" x14ac:dyDescent="0.25">
      <c r="A1372" s="21"/>
      <c r="B1372" s="22"/>
      <c r="C1372" s="12">
        <v>4183</v>
      </c>
      <c r="D1372" s="13" t="s">
        <v>1355</v>
      </c>
      <c r="E1372" s="29" t="s">
        <v>5</v>
      </c>
      <c r="F1372" s="29">
        <v>0</v>
      </c>
      <c r="G1372" s="29" t="s">
        <v>5</v>
      </c>
      <c r="H1372" s="29" t="s">
        <v>5</v>
      </c>
      <c r="I1372" s="29" t="s">
        <v>5</v>
      </c>
      <c r="J1372" s="29" t="s">
        <v>5</v>
      </c>
      <c r="K1372" s="29" t="s">
        <v>5</v>
      </c>
      <c r="L1372" s="29" t="s">
        <v>5</v>
      </c>
      <c r="M1372" s="29" t="s">
        <v>5</v>
      </c>
      <c r="N1372" s="29" t="s">
        <v>5</v>
      </c>
      <c r="O1372" s="29">
        <v>0</v>
      </c>
    </row>
    <row r="1373" spans="1:15" x14ac:dyDescent="0.25">
      <c r="A1373" s="21"/>
      <c r="B1373" s="22"/>
      <c r="C1373" s="14">
        <v>4184</v>
      </c>
      <c r="D1373" s="15" t="s">
        <v>1356</v>
      </c>
      <c r="E1373" s="30">
        <v>0</v>
      </c>
      <c r="F1373" s="30">
        <v>0</v>
      </c>
      <c r="G1373" s="30" t="s">
        <v>5</v>
      </c>
      <c r="H1373" s="30" t="s">
        <v>5</v>
      </c>
      <c r="I1373" s="30" t="s">
        <v>5</v>
      </c>
      <c r="J1373" s="30" t="s">
        <v>5</v>
      </c>
      <c r="K1373" s="30" t="s">
        <v>5</v>
      </c>
      <c r="L1373" s="30" t="s">
        <v>5</v>
      </c>
      <c r="M1373" s="30" t="s">
        <v>5</v>
      </c>
      <c r="N1373" s="30" t="s">
        <v>5</v>
      </c>
      <c r="O1373" s="30">
        <v>0</v>
      </c>
    </row>
    <row r="1374" spans="1:15" x14ac:dyDescent="0.25">
      <c r="A1374" s="21"/>
      <c r="B1374" s="22"/>
      <c r="C1374" s="12">
        <v>4191</v>
      </c>
      <c r="D1374" s="13" t="s">
        <v>1357</v>
      </c>
      <c r="E1374" s="29" t="s">
        <v>5</v>
      </c>
      <c r="F1374" s="29" t="s">
        <v>5</v>
      </c>
      <c r="G1374" s="29" t="s">
        <v>5</v>
      </c>
      <c r="H1374" s="29" t="s">
        <v>5</v>
      </c>
      <c r="I1374" s="29" t="s">
        <v>5</v>
      </c>
      <c r="J1374" s="29" t="s">
        <v>5</v>
      </c>
      <c r="K1374" s="29" t="s">
        <v>5</v>
      </c>
      <c r="L1374" s="29" t="s">
        <v>5</v>
      </c>
      <c r="M1374" s="29" t="s">
        <v>5</v>
      </c>
      <c r="N1374" s="29" t="s">
        <v>5</v>
      </c>
      <c r="O1374" s="29">
        <v>0</v>
      </c>
    </row>
    <row r="1375" spans="1:15" x14ac:dyDescent="0.25">
      <c r="A1375" s="21"/>
      <c r="B1375" s="22"/>
      <c r="C1375" s="14">
        <v>4192</v>
      </c>
      <c r="D1375" s="15" t="s">
        <v>1358</v>
      </c>
      <c r="E1375" s="30" t="s">
        <v>5</v>
      </c>
      <c r="F1375" s="30">
        <v>0</v>
      </c>
      <c r="G1375" s="30" t="s">
        <v>5</v>
      </c>
      <c r="H1375" s="30" t="s">
        <v>5</v>
      </c>
      <c r="I1375" s="30" t="s">
        <v>5</v>
      </c>
      <c r="J1375" s="30" t="s">
        <v>5</v>
      </c>
      <c r="K1375" s="30" t="s">
        <v>5</v>
      </c>
      <c r="L1375" s="30" t="s">
        <v>5</v>
      </c>
      <c r="M1375" s="30" t="s">
        <v>5</v>
      </c>
      <c r="N1375" s="30" t="s">
        <v>5</v>
      </c>
      <c r="O1375" s="30">
        <v>0</v>
      </c>
    </row>
    <row r="1376" spans="1:15" x14ac:dyDescent="0.25">
      <c r="A1376" s="21"/>
      <c r="B1376" s="22"/>
      <c r="C1376" s="12">
        <v>4193</v>
      </c>
      <c r="D1376" s="13" t="s">
        <v>1359</v>
      </c>
      <c r="E1376" s="29" t="s">
        <v>5</v>
      </c>
      <c r="F1376" s="29">
        <v>0</v>
      </c>
      <c r="G1376" s="29" t="s">
        <v>5</v>
      </c>
      <c r="H1376" s="29" t="s">
        <v>5</v>
      </c>
      <c r="I1376" s="29" t="s">
        <v>5</v>
      </c>
      <c r="J1376" s="29" t="s">
        <v>5</v>
      </c>
      <c r="K1376" s="29" t="s">
        <v>5</v>
      </c>
      <c r="L1376" s="29" t="s">
        <v>5</v>
      </c>
      <c r="M1376" s="29" t="s">
        <v>5</v>
      </c>
      <c r="N1376" s="29" t="s">
        <v>5</v>
      </c>
      <c r="O1376" s="29">
        <v>0</v>
      </c>
    </row>
    <row r="1377" spans="1:15" x14ac:dyDescent="0.25">
      <c r="A1377" s="21"/>
      <c r="B1377" s="22"/>
      <c r="C1377" s="14">
        <v>4194</v>
      </c>
      <c r="D1377" s="15" t="s">
        <v>1360</v>
      </c>
      <c r="E1377" s="30" t="s">
        <v>5</v>
      </c>
      <c r="F1377" s="30">
        <v>0</v>
      </c>
      <c r="G1377" s="30" t="s">
        <v>5</v>
      </c>
      <c r="H1377" s="30" t="s">
        <v>5</v>
      </c>
      <c r="I1377" s="30" t="s">
        <v>5</v>
      </c>
      <c r="J1377" s="30" t="s">
        <v>5</v>
      </c>
      <c r="K1377" s="30" t="s">
        <v>5</v>
      </c>
      <c r="L1377" s="30" t="s">
        <v>5</v>
      </c>
      <c r="M1377" s="30" t="s">
        <v>5</v>
      </c>
      <c r="N1377" s="30" t="s">
        <v>5</v>
      </c>
      <c r="O1377" s="30">
        <v>0</v>
      </c>
    </row>
    <row r="1378" spans="1:15" x14ac:dyDescent="0.25">
      <c r="A1378" s="21"/>
      <c r="B1378" s="22"/>
      <c r="C1378" s="12">
        <v>4195</v>
      </c>
      <c r="D1378" s="13" t="s">
        <v>1361</v>
      </c>
      <c r="E1378" s="29" t="s">
        <v>5</v>
      </c>
      <c r="F1378" s="29">
        <v>0</v>
      </c>
      <c r="G1378" s="29" t="s">
        <v>5</v>
      </c>
      <c r="H1378" s="29" t="s">
        <v>5</v>
      </c>
      <c r="I1378" s="29" t="s">
        <v>5</v>
      </c>
      <c r="J1378" s="29" t="s">
        <v>5</v>
      </c>
      <c r="K1378" s="29" t="s">
        <v>5</v>
      </c>
      <c r="L1378" s="29" t="s">
        <v>5</v>
      </c>
      <c r="M1378" s="29" t="s">
        <v>5</v>
      </c>
      <c r="N1378" s="29" t="s">
        <v>5</v>
      </c>
      <c r="O1378" s="29">
        <v>0</v>
      </c>
    </row>
    <row r="1379" spans="1:15" x14ac:dyDescent="0.25">
      <c r="A1379" s="21"/>
      <c r="B1379" s="22"/>
      <c r="C1379" s="14">
        <v>4196</v>
      </c>
      <c r="D1379" s="15" t="s">
        <v>1362</v>
      </c>
      <c r="E1379" s="30" t="s">
        <v>5</v>
      </c>
      <c r="F1379" s="30">
        <v>0</v>
      </c>
      <c r="G1379" s="30" t="s">
        <v>5</v>
      </c>
      <c r="H1379" s="30" t="s">
        <v>5</v>
      </c>
      <c r="I1379" s="30" t="s">
        <v>5</v>
      </c>
      <c r="J1379" s="30" t="s">
        <v>5</v>
      </c>
      <c r="K1379" s="30" t="s">
        <v>5</v>
      </c>
      <c r="L1379" s="30" t="s">
        <v>5</v>
      </c>
      <c r="M1379" s="30" t="s">
        <v>5</v>
      </c>
      <c r="N1379" s="30" t="s">
        <v>5</v>
      </c>
      <c r="O1379" s="30">
        <v>0</v>
      </c>
    </row>
    <row r="1380" spans="1:15" x14ac:dyDescent="0.25">
      <c r="A1380" s="21"/>
      <c r="B1380" s="22"/>
      <c r="C1380" s="12">
        <v>4197</v>
      </c>
      <c r="D1380" s="13" t="s">
        <v>1363</v>
      </c>
      <c r="E1380" s="29" t="s">
        <v>5</v>
      </c>
      <c r="F1380" s="29">
        <v>0</v>
      </c>
      <c r="G1380" s="29" t="s">
        <v>5</v>
      </c>
      <c r="H1380" s="29" t="s">
        <v>5</v>
      </c>
      <c r="I1380" s="29" t="s">
        <v>5</v>
      </c>
      <c r="J1380" s="29" t="s">
        <v>5</v>
      </c>
      <c r="K1380" s="29" t="s">
        <v>5</v>
      </c>
      <c r="L1380" s="29" t="s">
        <v>5</v>
      </c>
      <c r="M1380" s="29" t="s">
        <v>5</v>
      </c>
      <c r="N1380" s="29" t="s">
        <v>5</v>
      </c>
      <c r="O1380" s="29">
        <v>0</v>
      </c>
    </row>
    <row r="1381" spans="1:15" x14ac:dyDescent="0.25">
      <c r="A1381" s="21"/>
      <c r="B1381" s="22"/>
      <c r="C1381" s="14">
        <v>4198</v>
      </c>
      <c r="D1381" s="15" t="s">
        <v>1364</v>
      </c>
      <c r="E1381" s="30" t="s">
        <v>5</v>
      </c>
      <c r="F1381" s="30">
        <v>0</v>
      </c>
      <c r="G1381" s="30" t="s">
        <v>5</v>
      </c>
      <c r="H1381" s="30" t="s">
        <v>5</v>
      </c>
      <c r="I1381" s="30" t="s">
        <v>5</v>
      </c>
      <c r="J1381" s="30" t="s">
        <v>5</v>
      </c>
      <c r="K1381" s="30" t="s">
        <v>5</v>
      </c>
      <c r="L1381" s="30" t="s">
        <v>5</v>
      </c>
      <c r="M1381" s="30" t="s">
        <v>5</v>
      </c>
      <c r="N1381" s="30" t="s">
        <v>5</v>
      </c>
      <c r="O1381" s="30">
        <v>0</v>
      </c>
    </row>
    <row r="1382" spans="1:15" x14ac:dyDescent="0.25">
      <c r="A1382" s="21"/>
      <c r="B1382" s="22"/>
      <c r="C1382" s="12">
        <v>4199</v>
      </c>
      <c r="D1382" s="13" t="s">
        <v>1365</v>
      </c>
      <c r="E1382" s="29" t="s">
        <v>5</v>
      </c>
      <c r="F1382" s="29">
        <v>0</v>
      </c>
      <c r="G1382" s="29" t="s">
        <v>5</v>
      </c>
      <c r="H1382" s="29" t="s">
        <v>5</v>
      </c>
      <c r="I1382" s="29" t="s">
        <v>5</v>
      </c>
      <c r="J1382" s="29" t="s">
        <v>5</v>
      </c>
      <c r="K1382" s="29" t="s">
        <v>5</v>
      </c>
      <c r="L1382" s="29" t="s">
        <v>5</v>
      </c>
      <c r="M1382" s="29" t="s">
        <v>5</v>
      </c>
      <c r="N1382" s="29" t="s">
        <v>5</v>
      </c>
      <c r="O1382" s="29">
        <v>0</v>
      </c>
    </row>
    <row r="1383" spans="1:15" x14ac:dyDescent="0.25">
      <c r="A1383" s="21"/>
      <c r="B1383" s="22"/>
      <c r="C1383" s="14">
        <v>4200</v>
      </c>
      <c r="D1383" s="15" t="s">
        <v>1366</v>
      </c>
      <c r="E1383" s="30" t="s">
        <v>5</v>
      </c>
      <c r="F1383" s="30">
        <v>0</v>
      </c>
      <c r="G1383" s="30" t="s">
        <v>5</v>
      </c>
      <c r="H1383" s="30" t="s">
        <v>5</v>
      </c>
      <c r="I1383" s="30" t="s">
        <v>5</v>
      </c>
      <c r="J1383" s="30" t="s">
        <v>5</v>
      </c>
      <c r="K1383" s="30" t="s">
        <v>5</v>
      </c>
      <c r="L1383" s="30" t="s">
        <v>5</v>
      </c>
      <c r="M1383" s="30" t="s">
        <v>5</v>
      </c>
      <c r="N1383" s="30" t="s">
        <v>5</v>
      </c>
      <c r="O1383" s="30">
        <v>0</v>
      </c>
    </row>
    <row r="1384" spans="1:15" x14ac:dyDescent="0.25">
      <c r="A1384" s="21"/>
      <c r="B1384" s="22"/>
      <c r="C1384" s="12">
        <v>4201</v>
      </c>
      <c r="D1384" s="13" t="s">
        <v>1367</v>
      </c>
      <c r="E1384" s="29">
        <v>0</v>
      </c>
      <c r="F1384" s="29">
        <v>0</v>
      </c>
      <c r="G1384" s="29">
        <v>0</v>
      </c>
      <c r="H1384" s="29">
        <v>0</v>
      </c>
      <c r="I1384" s="29" t="s">
        <v>5</v>
      </c>
      <c r="J1384" s="29" t="s">
        <v>5</v>
      </c>
      <c r="K1384" s="29" t="s">
        <v>5</v>
      </c>
      <c r="L1384" s="29" t="s">
        <v>5</v>
      </c>
      <c r="M1384" s="29" t="s">
        <v>5</v>
      </c>
      <c r="N1384" s="29" t="s">
        <v>5</v>
      </c>
      <c r="O1384" s="29">
        <v>0</v>
      </c>
    </row>
    <row r="1385" spans="1:15" x14ac:dyDescent="0.25">
      <c r="A1385" s="21"/>
      <c r="B1385" s="22"/>
      <c r="C1385" s="14">
        <v>4202</v>
      </c>
      <c r="D1385" s="15" t="s">
        <v>1368</v>
      </c>
      <c r="E1385" s="30" t="s">
        <v>5</v>
      </c>
      <c r="F1385" s="30">
        <v>0</v>
      </c>
      <c r="G1385" s="30" t="s">
        <v>5</v>
      </c>
      <c r="H1385" s="30" t="s">
        <v>5</v>
      </c>
      <c r="I1385" s="30" t="s">
        <v>5</v>
      </c>
      <c r="J1385" s="30" t="s">
        <v>5</v>
      </c>
      <c r="K1385" s="30" t="s">
        <v>5</v>
      </c>
      <c r="L1385" s="30" t="s">
        <v>5</v>
      </c>
      <c r="M1385" s="30" t="s">
        <v>5</v>
      </c>
      <c r="N1385" s="30" t="s">
        <v>5</v>
      </c>
      <c r="O1385" s="30">
        <v>0</v>
      </c>
    </row>
    <row r="1386" spans="1:15" x14ac:dyDescent="0.25">
      <c r="A1386" s="21"/>
      <c r="B1386" s="22"/>
      <c r="C1386" s="12">
        <v>4203</v>
      </c>
      <c r="D1386" s="13" t="s">
        <v>1369</v>
      </c>
      <c r="E1386" s="29" t="s">
        <v>5</v>
      </c>
      <c r="F1386" s="29">
        <v>0</v>
      </c>
      <c r="G1386" s="29" t="s">
        <v>5</v>
      </c>
      <c r="H1386" s="29" t="s">
        <v>5</v>
      </c>
      <c r="I1386" s="29" t="s">
        <v>5</v>
      </c>
      <c r="J1386" s="29" t="s">
        <v>5</v>
      </c>
      <c r="K1386" s="29" t="s">
        <v>5</v>
      </c>
      <c r="L1386" s="29" t="s">
        <v>5</v>
      </c>
      <c r="M1386" s="29" t="s">
        <v>5</v>
      </c>
      <c r="N1386" s="29" t="s">
        <v>5</v>
      </c>
      <c r="O1386" s="29">
        <v>0</v>
      </c>
    </row>
    <row r="1387" spans="1:15" x14ac:dyDescent="0.25">
      <c r="A1387" s="21"/>
      <c r="B1387" s="22"/>
      <c r="C1387" s="14">
        <v>4204</v>
      </c>
      <c r="D1387" s="15" t="s">
        <v>1370</v>
      </c>
      <c r="E1387" s="30" t="s">
        <v>5</v>
      </c>
      <c r="F1387" s="30">
        <v>0</v>
      </c>
      <c r="G1387" s="30" t="s">
        <v>5</v>
      </c>
      <c r="H1387" s="30" t="s">
        <v>5</v>
      </c>
      <c r="I1387" s="30" t="s">
        <v>5</v>
      </c>
      <c r="J1387" s="30" t="s">
        <v>5</v>
      </c>
      <c r="K1387" s="30" t="s">
        <v>5</v>
      </c>
      <c r="L1387" s="30" t="s">
        <v>5</v>
      </c>
      <c r="M1387" s="30" t="s">
        <v>5</v>
      </c>
      <c r="N1387" s="30" t="s">
        <v>5</v>
      </c>
      <c r="O1387" s="30">
        <v>0</v>
      </c>
    </row>
    <row r="1388" spans="1:15" x14ac:dyDescent="0.25">
      <c r="A1388" s="21"/>
      <c r="B1388" s="22"/>
      <c r="C1388" s="12">
        <v>4205</v>
      </c>
      <c r="D1388" s="13" t="s">
        <v>1371</v>
      </c>
      <c r="E1388" s="29">
        <v>0</v>
      </c>
      <c r="F1388" s="29">
        <v>0</v>
      </c>
      <c r="G1388" s="29" t="s">
        <v>5</v>
      </c>
      <c r="H1388" s="29" t="s">
        <v>5</v>
      </c>
      <c r="I1388" s="29" t="s">
        <v>5</v>
      </c>
      <c r="J1388" s="29" t="s">
        <v>5</v>
      </c>
      <c r="K1388" s="29" t="s">
        <v>5</v>
      </c>
      <c r="L1388" s="29" t="s">
        <v>5</v>
      </c>
      <c r="M1388" s="29" t="s">
        <v>5</v>
      </c>
      <c r="N1388" s="29" t="s">
        <v>5</v>
      </c>
      <c r="O1388" s="29">
        <v>0</v>
      </c>
    </row>
    <row r="1389" spans="1:15" x14ac:dyDescent="0.25">
      <c r="A1389" s="21"/>
      <c r="B1389" s="22"/>
      <c r="C1389" s="14">
        <v>4206</v>
      </c>
      <c r="D1389" s="15" t="s">
        <v>1372</v>
      </c>
      <c r="E1389" s="30" t="s">
        <v>5</v>
      </c>
      <c r="F1389" s="30">
        <v>0</v>
      </c>
      <c r="G1389" s="30" t="s">
        <v>5</v>
      </c>
      <c r="H1389" s="30" t="s">
        <v>5</v>
      </c>
      <c r="I1389" s="30">
        <v>0</v>
      </c>
      <c r="J1389" s="30" t="s">
        <v>5</v>
      </c>
      <c r="K1389" s="30" t="s">
        <v>5</v>
      </c>
      <c r="L1389" s="30" t="s">
        <v>5</v>
      </c>
      <c r="M1389" s="30" t="s">
        <v>5</v>
      </c>
      <c r="N1389" s="30" t="s">
        <v>5</v>
      </c>
      <c r="O1389" s="30">
        <v>0</v>
      </c>
    </row>
    <row r="1390" spans="1:15" x14ac:dyDescent="0.25">
      <c r="A1390" s="21"/>
      <c r="B1390" s="22"/>
      <c r="C1390" s="12">
        <v>4207</v>
      </c>
      <c r="D1390" s="13" t="s">
        <v>1373</v>
      </c>
      <c r="E1390" s="29" t="s">
        <v>5</v>
      </c>
      <c r="F1390" s="29">
        <v>0</v>
      </c>
      <c r="G1390" s="29" t="s">
        <v>5</v>
      </c>
      <c r="H1390" s="29" t="s">
        <v>5</v>
      </c>
      <c r="I1390" s="29" t="s">
        <v>5</v>
      </c>
      <c r="J1390" s="29" t="s">
        <v>5</v>
      </c>
      <c r="K1390" s="29" t="s">
        <v>5</v>
      </c>
      <c r="L1390" s="29" t="s">
        <v>5</v>
      </c>
      <c r="M1390" s="29" t="s">
        <v>5</v>
      </c>
      <c r="N1390" s="29" t="s">
        <v>5</v>
      </c>
      <c r="O1390" s="29">
        <v>0</v>
      </c>
    </row>
    <row r="1391" spans="1:15" x14ac:dyDescent="0.25">
      <c r="A1391" s="21"/>
      <c r="B1391" s="22"/>
      <c r="C1391" s="14">
        <v>4208</v>
      </c>
      <c r="D1391" s="15" t="s">
        <v>1374</v>
      </c>
      <c r="E1391" s="30" t="s">
        <v>5</v>
      </c>
      <c r="F1391" s="30">
        <v>0</v>
      </c>
      <c r="G1391" s="30" t="s">
        <v>5</v>
      </c>
      <c r="H1391" s="30" t="s">
        <v>5</v>
      </c>
      <c r="I1391" s="30" t="s">
        <v>5</v>
      </c>
      <c r="J1391" s="30" t="s">
        <v>5</v>
      </c>
      <c r="K1391" s="30" t="s">
        <v>5</v>
      </c>
      <c r="L1391" s="30" t="s">
        <v>5</v>
      </c>
      <c r="M1391" s="30" t="s">
        <v>5</v>
      </c>
      <c r="N1391" s="30" t="s">
        <v>5</v>
      </c>
      <c r="O1391" s="30">
        <v>0</v>
      </c>
    </row>
    <row r="1392" spans="1:15" x14ac:dyDescent="0.25">
      <c r="A1392" s="21"/>
      <c r="B1392" s="22"/>
      <c r="C1392" s="12">
        <v>4209</v>
      </c>
      <c r="D1392" s="13" t="s">
        <v>1375</v>
      </c>
      <c r="E1392" s="29" t="s">
        <v>5</v>
      </c>
      <c r="F1392" s="29">
        <v>0</v>
      </c>
      <c r="G1392" s="29" t="s">
        <v>5</v>
      </c>
      <c r="H1392" s="29" t="s">
        <v>5</v>
      </c>
      <c r="I1392" s="29" t="s">
        <v>5</v>
      </c>
      <c r="J1392" s="29" t="s">
        <v>5</v>
      </c>
      <c r="K1392" s="29" t="s">
        <v>5</v>
      </c>
      <c r="L1392" s="29" t="s">
        <v>5</v>
      </c>
      <c r="M1392" s="29" t="s">
        <v>5</v>
      </c>
      <c r="N1392" s="29" t="s">
        <v>5</v>
      </c>
      <c r="O1392" s="29">
        <v>0</v>
      </c>
    </row>
    <row r="1393" spans="1:15" x14ac:dyDescent="0.25">
      <c r="A1393" s="21"/>
      <c r="B1393" s="22"/>
      <c r="C1393" s="14">
        <v>4210</v>
      </c>
      <c r="D1393" s="15" t="s">
        <v>1376</v>
      </c>
      <c r="E1393" s="30" t="s">
        <v>5</v>
      </c>
      <c r="F1393" s="30">
        <v>0</v>
      </c>
      <c r="G1393" s="30" t="s">
        <v>5</v>
      </c>
      <c r="H1393" s="30" t="s">
        <v>5</v>
      </c>
      <c r="I1393" s="30">
        <v>0</v>
      </c>
      <c r="J1393" s="30" t="s">
        <v>5</v>
      </c>
      <c r="K1393" s="30" t="s">
        <v>5</v>
      </c>
      <c r="L1393" s="30" t="s">
        <v>5</v>
      </c>
      <c r="M1393" s="30" t="s">
        <v>5</v>
      </c>
      <c r="N1393" s="30" t="s">
        <v>5</v>
      </c>
      <c r="O1393" s="30">
        <v>0</v>
      </c>
    </row>
    <row r="1394" spans="1:15" x14ac:dyDescent="0.25">
      <c r="A1394" s="21"/>
      <c r="B1394" s="22"/>
      <c r="C1394" s="12">
        <v>4221</v>
      </c>
      <c r="D1394" s="13" t="s">
        <v>1377</v>
      </c>
      <c r="E1394" s="29" t="s">
        <v>5</v>
      </c>
      <c r="F1394" s="29">
        <v>0</v>
      </c>
      <c r="G1394" s="29" t="s">
        <v>5</v>
      </c>
      <c r="H1394" s="29" t="s">
        <v>5</v>
      </c>
      <c r="I1394" s="29" t="s">
        <v>5</v>
      </c>
      <c r="J1394" s="29" t="s">
        <v>5</v>
      </c>
      <c r="K1394" s="29" t="s">
        <v>5</v>
      </c>
      <c r="L1394" s="29" t="s">
        <v>5</v>
      </c>
      <c r="M1394" s="29" t="s">
        <v>5</v>
      </c>
      <c r="N1394" s="29" t="s">
        <v>5</v>
      </c>
      <c r="O1394" s="29">
        <v>0</v>
      </c>
    </row>
    <row r="1395" spans="1:15" x14ac:dyDescent="0.25">
      <c r="A1395" s="21"/>
      <c r="B1395" s="22"/>
      <c r="C1395" s="14">
        <v>4222</v>
      </c>
      <c r="D1395" s="15" t="s">
        <v>1378</v>
      </c>
      <c r="E1395" s="30" t="s">
        <v>5</v>
      </c>
      <c r="F1395" s="30">
        <v>0</v>
      </c>
      <c r="G1395" s="30" t="s">
        <v>5</v>
      </c>
      <c r="H1395" s="30" t="s">
        <v>5</v>
      </c>
      <c r="I1395" s="30" t="s">
        <v>5</v>
      </c>
      <c r="J1395" s="30" t="s">
        <v>5</v>
      </c>
      <c r="K1395" s="30" t="s">
        <v>5</v>
      </c>
      <c r="L1395" s="30" t="s">
        <v>5</v>
      </c>
      <c r="M1395" s="30" t="s">
        <v>5</v>
      </c>
      <c r="N1395" s="30" t="s">
        <v>5</v>
      </c>
      <c r="O1395" s="30">
        <v>0</v>
      </c>
    </row>
    <row r="1396" spans="1:15" x14ac:dyDescent="0.25">
      <c r="A1396" s="21"/>
      <c r="B1396" s="22"/>
      <c r="C1396" s="12">
        <v>4223</v>
      </c>
      <c r="D1396" s="13" t="s">
        <v>1379</v>
      </c>
      <c r="E1396" s="29" t="s">
        <v>5</v>
      </c>
      <c r="F1396" s="29">
        <v>0</v>
      </c>
      <c r="G1396" s="29" t="s">
        <v>5</v>
      </c>
      <c r="H1396" s="29" t="s">
        <v>5</v>
      </c>
      <c r="I1396" s="29" t="s">
        <v>5</v>
      </c>
      <c r="J1396" s="29" t="s">
        <v>5</v>
      </c>
      <c r="K1396" s="29" t="s">
        <v>5</v>
      </c>
      <c r="L1396" s="29" t="s">
        <v>5</v>
      </c>
      <c r="M1396" s="29" t="s">
        <v>5</v>
      </c>
      <c r="N1396" s="29" t="s">
        <v>5</v>
      </c>
      <c r="O1396" s="29">
        <v>0</v>
      </c>
    </row>
    <row r="1397" spans="1:15" x14ac:dyDescent="0.25">
      <c r="A1397" s="21"/>
      <c r="B1397" s="22"/>
      <c r="C1397" s="14">
        <v>4224</v>
      </c>
      <c r="D1397" s="15" t="s">
        <v>1380</v>
      </c>
      <c r="E1397" s="30" t="s">
        <v>5</v>
      </c>
      <c r="F1397" s="30">
        <v>0</v>
      </c>
      <c r="G1397" s="30" t="s">
        <v>5</v>
      </c>
      <c r="H1397" s="30" t="s">
        <v>5</v>
      </c>
      <c r="I1397" s="30" t="s">
        <v>5</v>
      </c>
      <c r="J1397" s="30" t="s">
        <v>5</v>
      </c>
      <c r="K1397" s="30" t="s">
        <v>5</v>
      </c>
      <c r="L1397" s="30" t="s">
        <v>5</v>
      </c>
      <c r="M1397" s="30" t="s">
        <v>5</v>
      </c>
      <c r="N1397" s="30" t="s">
        <v>5</v>
      </c>
      <c r="O1397" s="30">
        <v>0</v>
      </c>
    </row>
    <row r="1398" spans="1:15" x14ac:dyDescent="0.25">
      <c r="A1398" s="21"/>
      <c r="B1398" s="22"/>
      <c r="C1398" s="12">
        <v>4226</v>
      </c>
      <c r="D1398" s="13" t="s">
        <v>1381</v>
      </c>
      <c r="E1398" s="29" t="s">
        <v>5</v>
      </c>
      <c r="F1398" s="29" t="s">
        <v>5</v>
      </c>
      <c r="G1398" s="29" t="s">
        <v>5</v>
      </c>
      <c r="H1398" s="29" t="s">
        <v>5</v>
      </c>
      <c r="I1398" s="29" t="s">
        <v>5</v>
      </c>
      <c r="J1398" s="29" t="s">
        <v>5</v>
      </c>
      <c r="K1398" s="29" t="s">
        <v>5</v>
      </c>
      <c r="L1398" s="29" t="s">
        <v>5</v>
      </c>
      <c r="M1398" s="29" t="s">
        <v>5</v>
      </c>
      <c r="N1398" s="29" t="s">
        <v>5</v>
      </c>
      <c r="O1398" s="29">
        <v>0</v>
      </c>
    </row>
    <row r="1399" spans="1:15" x14ac:dyDescent="0.25">
      <c r="A1399" s="21"/>
      <c r="B1399" s="22"/>
      <c r="C1399" s="14">
        <v>4227</v>
      </c>
      <c r="D1399" s="15" t="s">
        <v>1382</v>
      </c>
      <c r="E1399" s="30" t="s">
        <v>5</v>
      </c>
      <c r="F1399" s="30">
        <v>0</v>
      </c>
      <c r="G1399" s="30" t="s">
        <v>5</v>
      </c>
      <c r="H1399" s="30" t="s">
        <v>5</v>
      </c>
      <c r="I1399" s="30" t="s">
        <v>5</v>
      </c>
      <c r="J1399" s="30" t="s">
        <v>5</v>
      </c>
      <c r="K1399" s="30" t="s">
        <v>5</v>
      </c>
      <c r="L1399" s="30" t="s">
        <v>5</v>
      </c>
      <c r="M1399" s="30" t="s">
        <v>5</v>
      </c>
      <c r="N1399" s="30" t="s">
        <v>5</v>
      </c>
      <c r="O1399" s="30">
        <v>0</v>
      </c>
    </row>
    <row r="1400" spans="1:15" x14ac:dyDescent="0.25">
      <c r="A1400" s="21"/>
      <c r="B1400" s="22"/>
      <c r="C1400" s="12">
        <v>4228</v>
      </c>
      <c r="D1400" s="13" t="s">
        <v>1383</v>
      </c>
      <c r="E1400" s="29" t="s">
        <v>5</v>
      </c>
      <c r="F1400" s="29">
        <v>0</v>
      </c>
      <c r="G1400" s="29" t="s">
        <v>5</v>
      </c>
      <c r="H1400" s="29" t="s">
        <v>5</v>
      </c>
      <c r="I1400" s="29" t="s">
        <v>5</v>
      </c>
      <c r="J1400" s="29" t="s">
        <v>5</v>
      </c>
      <c r="K1400" s="29" t="s">
        <v>5</v>
      </c>
      <c r="L1400" s="29" t="s">
        <v>5</v>
      </c>
      <c r="M1400" s="29" t="s">
        <v>5</v>
      </c>
      <c r="N1400" s="29" t="s">
        <v>5</v>
      </c>
      <c r="O1400" s="29">
        <v>0</v>
      </c>
    </row>
    <row r="1401" spans="1:15" x14ac:dyDescent="0.25">
      <c r="A1401" s="21"/>
      <c r="B1401" s="22"/>
      <c r="C1401" s="14">
        <v>4229</v>
      </c>
      <c r="D1401" s="15" t="s">
        <v>1384</v>
      </c>
      <c r="E1401" s="30" t="s">
        <v>5</v>
      </c>
      <c r="F1401" s="30">
        <v>0</v>
      </c>
      <c r="G1401" s="30" t="s">
        <v>5</v>
      </c>
      <c r="H1401" s="30" t="s">
        <v>5</v>
      </c>
      <c r="I1401" s="30" t="s">
        <v>5</v>
      </c>
      <c r="J1401" s="30" t="s">
        <v>5</v>
      </c>
      <c r="K1401" s="30" t="s">
        <v>5</v>
      </c>
      <c r="L1401" s="30" t="s">
        <v>5</v>
      </c>
      <c r="M1401" s="30" t="s">
        <v>5</v>
      </c>
      <c r="N1401" s="30" t="s">
        <v>5</v>
      </c>
      <c r="O1401" s="30">
        <v>0</v>
      </c>
    </row>
    <row r="1402" spans="1:15" x14ac:dyDescent="0.25">
      <c r="A1402" s="21"/>
      <c r="B1402" s="22"/>
      <c r="C1402" s="12">
        <v>4230</v>
      </c>
      <c r="D1402" s="13" t="s">
        <v>1385</v>
      </c>
      <c r="E1402" s="29">
        <v>0</v>
      </c>
      <c r="F1402" s="29">
        <v>0</v>
      </c>
      <c r="G1402" s="29" t="s">
        <v>5</v>
      </c>
      <c r="H1402" s="29" t="s">
        <v>5</v>
      </c>
      <c r="I1402" s="29" t="s">
        <v>5</v>
      </c>
      <c r="J1402" s="29" t="s">
        <v>5</v>
      </c>
      <c r="K1402" s="29" t="s">
        <v>5</v>
      </c>
      <c r="L1402" s="29" t="s">
        <v>5</v>
      </c>
      <c r="M1402" s="29" t="s">
        <v>5</v>
      </c>
      <c r="N1402" s="29" t="s">
        <v>5</v>
      </c>
      <c r="O1402" s="29">
        <v>0</v>
      </c>
    </row>
    <row r="1403" spans="1:15" x14ac:dyDescent="0.25">
      <c r="A1403" s="21"/>
      <c r="B1403" s="22"/>
      <c r="C1403" s="14">
        <v>4231</v>
      </c>
      <c r="D1403" s="15" t="s">
        <v>1386</v>
      </c>
      <c r="E1403" s="30" t="s">
        <v>5</v>
      </c>
      <c r="F1403" s="30">
        <v>0</v>
      </c>
      <c r="G1403" s="30" t="s">
        <v>5</v>
      </c>
      <c r="H1403" s="30" t="s">
        <v>5</v>
      </c>
      <c r="I1403" s="30" t="s">
        <v>5</v>
      </c>
      <c r="J1403" s="30" t="s">
        <v>5</v>
      </c>
      <c r="K1403" s="30" t="s">
        <v>5</v>
      </c>
      <c r="L1403" s="30" t="s">
        <v>5</v>
      </c>
      <c r="M1403" s="30" t="s">
        <v>5</v>
      </c>
      <c r="N1403" s="30" t="s">
        <v>5</v>
      </c>
      <c r="O1403" s="30">
        <v>0</v>
      </c>
    </row>
    <row r="1404" spans="1:15" x14ac:dyDescent="0.25">
      <c r="A1404" s="21"/>
      <c r="B1404" s="22"/>
      <c r="C1404" s="12">
        <v>4232</v>
      </c>
      <c r="D1404" s="13" t="s">
        <v>2231</v>
      </c>
      <c r="E1404" s="29" t="s">
        <v>5</v>
      </c>
      <c r="F1404" s="29" t="s">
        <v>5</v>
      </c>
      <c r="G1404" s="29" t="s">
        <v>5</v>
      </c>
      <c r="H1404" s="29" t="s">
        <v>5</v>
      </c>
      <c r="I1404" s="29" t="s">
        <v>5</v>
      </c>
      <c r="J1404" s="29" t="s">
        <v>5</v>
      </c>
      <c r="K1404" s="29" t="s">
        <v>5</v>
      </c>
      <c r="L1404" s="29" t="s">
        <v>5</v>
      </c>
      <c r="M1404" s="29" t="s">
        <v>5</v>
      </c>
      <c r="N1404" s="29" t="s">
        <v>5</v>
      </c>
      <c r="O1404" s="29" t="s">
        <v>5</v>
      </c>
    </row>
    <row r="1405" spans="1:15" x14ac:dyDescent="0.25">
      <c r="A1405" s="21"/>
      <c r="B1405" s="22"/>
      <c r="C1405" s="14">
        <v>4233</v>
      </c>
      <c r="D1405" s="15" t="s">
        <v>1387</v>
      </c>
      <c r="E1405" s="30" t="s">
        <v>5</v>
      </c>
      <c r="F1405" s="30" t="s">
        <v>5</v>
      </c>
      <c r="G1405" s="30" t="s">
        <v>5</v>
      </c>
      <c r="H1405" s="30" t="s">
        <v>5</v>
      </c>
      <c r="I1405" s="30" t="s">
        <v>5</v>
      </c>
      <c r="J1405" s="30" t="s">
        <v>5</v>
      </c>
      <c r="K1405" s="30" t="s">
        <v>5</v>
      </c>
      <c r="L1405" s="30" t="s">
        <v>5</v>
      </c>
      <c r="M1405" s="30" t="s">
        <v>5</v>
      </c>
      <c r="N1405" s="30" t="s">
        <v>5</v>
      </c>
      <c r="O1405" s="30">
        <v>0</v>
      </c>
    </row>
    <row r="1406" spans="1:15" x14ac:dyDescent="0.25">
      <c r="A1406" s="21"/>
      <c r="B1406" s="22"/>
      <c r="C1406" s="12">
        <v>4234</v>
      </c>
      <c r="D1406" s="13" t="s">
        <v>1388</v>
      </c>
      <c r="E1406" s="29" t="s">
        <v>5</v>
      </c>
      <c r="F1406" s="29">
        <v>0</v>
      </c>
      <c r="G1406" s="29" t="s">
        <v>5</v>
      </c>
      <c r="H1406" s="29" t="s">
        <v>5</v>
      </c>
      <c r="I1406" s="29" t="s">
        <v>5</v>
      </c>
      <c r="J1406" s="29" t="s">
        <v>5</v>
      </c>
      <c r="K1406" s="29" t="s">
        <v>5</v>
      </c>
      <c r="L1406" s="29" t="s">
        <v>5</v>
      </c>
      <c r="M1406" s="29" t="s">
        <v>5</v>
      </c>
      <c r="N1406" s="29" t="s">
        <v>5</v>
      </c>
      <c r="O1406" s="29">
        <v>0</v>
      </c>
    </row>
    <row r="1407" spans="1:15" x14ac:dyDescent="0.25">
      <c r="A1407" s="21"/>
      <c r="B1407" s="22"/>
      <c r="C1407" s="14">
        <v>4235</v>
      </c>
      <c r="D1407" s="15" t="s">
        <v>1389</v>
      </c>
      <c r="E1407" s="30" t="s">
        <v>5</v>
      </c>
      <c r="F1407" s="30">
        <v>0</v>
      </c>
      <c r="G1407" s="30" t="s">
        <v>5</v>
      </c>
      <c r="H1407" s="30" t="s">
        <v>5</v>
      </c>
      <c r="I1407" s="30" t="s">
        <v>5</v>
      </c>
      <c r="J1407" s="30" t="s">
        <v>5</v>
      </c>
      <c r="K1407" s="30" t="s">
        <v>5</v>
      </c>
      <c r="L1407" s="30" t="s">
        <v>5</v>
      </c>
      <c r="M1407" s="30" t="s">
        <v>5</v>
      </c>
      <c r="N1407" s="30" t="s">
        <v>5</v>
      </c>
      <c r="O1407" s="30">
        <v>0</v>
      </c>
    </row>
    <row r="1408" spans="1:15" x14ac:dyDescent="0.25">
      <c r="A1408" s="21"/>
      <c r="B1408" s="22"/>
      <c r="C1408" s="12">
        <v>4236</v>
      </c>
      <c r="D1408" s="13" t="s">
        <v>1390</v>
      </c>
      <c r="E1408" s="29">
        <v>0</v>
      </c>
      <c r="F1408" s="29">
        <v>0</v>
      </c>
      <c r="G1408" s="29" t="s">
        <v>5</v>
      </c>
      <c r="H1408" s="29">
        <v>0</v>
      </c>
      <c r="I1408" s="29">
        <v>0</v>
      </c>
      <c r="J1408" s="29" t="s">
        <v>5</v>
      </c>
      <c r="K1408" s="29" t="s">
        <v>5</v>
      </c>
      <c r="L1408" s="29" t="s">
        <v>5</v>
      </c>
      <c r="M1408" s="29" t="s">
        <v>5</v>
      </c>
      <c r="N1408" s="29" t="s">
        <v>5</v>
      </c>
      <c r="O1408" s="29">
        <v>0</v>
      </c>
    </row>
    <row r="1409" spans="1:15" x14ac:dyDescent="0.25">
      <c r="A1409" s="21"/>
      <c r="B1409" s="22"/>
      <c r="C1409" s="14">
        <v>4237</v>
      </c>
      <c r="D1409" s="15" t="s">
        <v>1391</v>
      </c>
      <c r="E1409" s="30" t="s">
        <v>5</v>
      </c>
      <c r="F1409" s="30">
        <v>0</v>
      </c>
      <c r="G1409" s="30" t="s">
        <v>5</v>
      </c>
      <c r="H1409" s="30" t="s">
        <v>5</v>
      </c>
      <c r="I1409" s="30" t="s">
        <v>5</v>
      </c>
      <c r="J1409" s="30" t="s">
        <v>5</v>
      </c>
      <c r="K1409" s="30" t="s">
        <v>5</v>
      </c>
      <c r="L1409" s="30" t="s">
        <v>5</v>
      </c>
      <c r="M1409" s="30" t="s">
        <v>5</v>
      </c>
      <c r="N1409" s="30" t="s">
        <v>5</v>
      </c>
      <c r="O1409" s="30">
        <v>0</v>
      </c>
    </row>
    <row r="1410" spans="1:15" x14ac:dyDescent="0.25">
      <c r="A1410" s="21"/>
      <c r="B1410" s="22"/>
      <c r="C1410" s="12">
        <v>4238</v>
      </c>
      <c r="D1410" s="13" t="s">
        <v>1392</v>
      </c>
      <c r="E1410" s="29" t="s">
        <v>5</v>
      </c>
      <c r="F1410" s="29">
        <v>0</v>
      </c>
      <c r="G1410" s="29" t="s">
        <v>5</v>
      </c>
      <c r="H1410" s="29" t="s">
        <v>5</v>
      </c>
      <c r="I1410" s="29" t="s">
        <v>5</v>
      </c>
      <c r="J1410" s="29" t="s">
        <v>5</v>
      </c>
      <c r="K1410" s="29" t="s">
        <v>5</v>
      </c>
      <c r="L1410" s="29" t="s">
        <v>5</v>
      </c>
      <c r="M1410" s="29" t="s">
        <v>5</v>
      </c>
      <c r="N1410" s="29" t="s">
        <v>5</v>
      </c>
      <c r="O1410" s="29">
        <v>0</v>
      </c>
    </row>
    <row r="1411" spans="1:15" x14ac:dyDescent="0.25">
      <c r="A1411" s="21"/>
      <c r="B1411" s="22"/>
      <c r="C1411" s="14">
        <v>4239</v>
      </c>
      <c r="D1411" s="15" t="s">
        <v>1393</v>
      </c>
      <c r="E1411" s="30" t="s">
        <v>5</v>
      </c>
      <c r="F1411" s="30">
        <v>0</v>
      </c>
      <c r="G1411" s="30" t="s">
        <v>5</v>
      </c>
      <c r="H1411" s="30" t="s">
        <v>5</v>
      </c>
      <c r="I1411" s="30" t="s">
        <v>5</v>
      </c>
      <c r="J1411" s="30" t="s">
        <v>5</v>
      </c>
      <c r="K1411" s="30" t="s">
        <v>5</v>
      </c>
      <c r="L1411" s="30" t="s">
        <v>5</v>
      </c>
      <c r="M1411" s="30" t="s">
        <v>5</v>
      </c>
      <c r="N1411" s="30" t="s">
        <v>5</v>
      </c>
      <c r="O1411" s="30">
        <v>0</v>
      </c>
    </row>
    <row r="1412" spans="1:15" x14ac:dyDescent="0.25">
      <c r="A1412" s="21"/>
      <c r="B1412" s="22"/>
      <c r="C1412" s="12">
        <v>4240</v>
      </c>
      <c r="D1412" s="13" t="s">
        <v>1394</v>
      </c>
      <c r="E1412" s="29" t="s">
        <v>5</v>
      </c>
      <c r="F1412" s="29">
        <v>0</v>
      </c>
      <c r="G1412" s="29" t="s">
        <v>5</v>
      </c>
      <c r="H1412" s="29" t="s">
        <v>5</v>
      </c>
      <c r="I1412" s="29" t="s">
        <v>5</v>
      </c>
      <c r="J1412" s="29" t="s">
        <v>5</v>
      </c>
      <c r="K1412" s="29" t="s">
        <v>5</v>
      </c>
      <c r="L1412" s="29" t="s">
        <v>5</v>
      </c>
      <c r="M1412" s="29" t="s">
        <v>5</v>
      </c>
      <c r="N1412" s="29" t="s">
        <v>5</v>
      </c>
      <c r="O1412" s="29">
        <v>0</v>
      </c>
    </row>
    <row r="1413" spans="1:15" x14ac:dyDescent="0.25">
      <c r="A1413" s="21"/>
      <c r="B1413" s="22"/>
      <c r="C1413" s="14">
        <v>4251</v>
      </c>
      <c r="D1413" s="15" t="s">
        <v>1395</v>
      </c>
      <c r="E1413" s="30" t="s">
        <v>5</v>
      </c>
      <c r="F1413" s="30">
        <v>0</v>
      </c>
      <c r="G1413" s="30" t="s">
        <v>5</v>
      </c>
      <c r="H1413" s="30" t="s">
        <v>5</v>
      </c>
      <c r="I1413" s="30" t="s">
        <v>5</v>
      </c>
      <c r="J1413" s="30" t="s">
        <v>5</v>
      </c>
      <c r="K1413" s="30" t="s">
        <v>5</v>
      </c>
      <c r="L1413" s="30" t="s">
        <v>5</v>
      </c>
      <c r="M1413" s="30" t="s">
        <v>5</v>
      </c>
      <c r="N1413" s="30" t="s">
        <v>5</v>
      </c>
      <c r="O1413" s="30">
        <v>0</v>
      </c>
    </row>
    <row r="1414" spans="1:15" x14ac:dyDescent="0.25">
      <c r="A1414" s="21"/>
      <c r="B1414" s="22"/>
      <c r="C1414" s="12">
        <v>4252</v>
      </c>
      <c r="D1414" s="13" t="s">
        <v>1396</v>
      </c>
      <c r="E1414" s="29" t="s">
        <v>5</v>
      </c>
      <c r="F1414" s="29">
        <v>0</v>
      </c>
      <c r="G1414" s="29" t="s">
        <v>5</v>
      </c>
      <c r="H1414" s="29">
        <v>0</v>
      </c>
      <c r="I1414" s="29">
        <v>0</v>
      </c>
      <c r="J1414" s="29" t="s">
        <v>5</v>
      </c>
      <c r="K1414" s="29" t="s">
        <v>5</v>
      </c>
      <c r="L1414" s="29" t="s">
        <v>5</v>
      </c>
      <c r="M1414" s="29" t="s">
        <v>5</v>
      </c>
      <c r="N1414" s="29" t="s">
        <v>5</v>
      </c>
      <c r="O1414" s="29">
        <v>0</v>
      </c>
    </row>
    <row r="1415" spans="1:15" x14ac:dyDescent="0.25">
      <c r="A1415" s="21"/>
      <c r="B1415" s="22"/>
      <c r="C1415" s="14">
        <v>4253</v>
      </c>
      <c r="D1415" s="15" t="s">
        <v>1397</v>
      </c>
      <c r="E1415" s="30" t="s">
        <v>5</v>
      </c>
      <c r="F1415" s="30">
        <v>0</v>
      </c>
      <c r="G1415" s="30" t="s">
        <v>5</v>
      </c>
      <c r="H1415" s="30" t="s">
        <v>5</v>
      </c>
      <c r="I1415" s="30" t="s">
        <v>5</v>
      </c>
      <c r="J1415" s="30" t="s">
        <v>5</v>
      </c>
      <c r="K1415" s="30" t="s">
        <v>5</v>
      </c>
      <c r="L1415" s="30" t="s">
        <v>5</v>
      </c>
      <c r="M1415" s="30" t="s">
        <v>5</v>
      </c>
      <c r="N1415" s="30" t="s">
        <v>5</v>
      </c>
      <c r="O1415" s="30">
        <v>0</v>
      </c>
    </row>
    <row r="1416" spans="1:15" x14ac:dyDescent="0.25">
      <c r="A1416" s="21"/>
      <c r="B1416" s="22"/>
      <c r="C1416" s="12">
        <v>4254</v>
      </c>
      <c r="D1416" s="13" t="s">
        <v>1398</v>
      </c>
      <c r="E1416" s="29">
        <v>0</v>
      </c>
      <c r="F1416" s="29">
        <v>0</v>
      </c>
      <c r="G1416" s="29">
        <v>0</v>
      </c>
      <c r="H1416" s="29">
        <v>0</v>
      </c>
      <c r="I1416" s="29">
        <v>0</v>
      </c>
      <c r="J1416" s="29" t="s">
        <v>5</v>
      </c>
      <c r="K1416" s="29" t="s">
        <v>5</v>
      </c>
      <c r="L1416" s="29" t="s">
        <v>5</v>
      </c>
      <c r="M1416" s="29" t="s">
        <v>5</v>
      </c>
      <c r="N1416" s="29" t="s">
        <v>5</v>
      </c>
      <c r="O1416" s="29">
        <v>0</v>
      </c>
    </row>
    <row r="1417" spans="1:15" x14ac:dyDescent="0.25">
      <c r="A1417" s="21"/>
      <c r="B1417" s="22"/>
      <c r="C1417" s="14">
        <v>4255</v>
      </c>
      <c r="D1417" s="15" t="s">
        <v>1399</v>
      </c>
      <c r="E1417" s="30" t="s">
        <v>5</v>
      </c>
      <c r="F1417" s="30">
        <v>0</v>
      </c>
      <c r="G1417" s="30" t="s">
        <v>5</v>
      </c>
      <c r="H1417" s="30" t="s">
        <v>5</v>
      </c>
      <c r="I1417" s="30" t="s">
        <v>5</v>
      </c>
      <c r="J1417" s="30" t="s">
        <v>5</v>
      </c>
      <c r="K1417" s="30" t="s">
        <v>5</v>
      </c>
      <c r="L1417" s="30" t="s">
        <v>5</v>
      </c>
      <c r="M1417" s="30" t="s">
        <v>5</v>
      </c>
      <c r="N1417" s="30" t="s">
        <v>5</v>
      </c>
      <c r="O1417" s="30">
        <v>0</v>
      </c>
    </row>
    <row r="1418" spans="1:15" x14ac:dyDescent="0.25">
      <c r="A1418" s="21"/>
      <c r="B1418" s="22"/>
      <c r="C1418" s="12">
        <v>4256</v>
      </c>
      <c r="D1418" s="13" t="s">
        <v>1400</v>
      </c>
      <c r="E1418" s="29" t="s">
        <v>5</v>
      </c>
      <c r="F1418" s="29">
        <v>0</v>
      </c>
      <c r="G1418" s="29" t="s">
        <v>5</v>
      </c>
      <c r="H1418" s="29" t="s">
        <v>5</v>
      </c>
      <c r="I1418" s="29" t="s">
        <v>5</v>
      </c>
      <c r="J1418" s="29" t="s">
        <v>5</v>
      </c>
      <c r="K1418" s="29" t="s">
        <v>5</v>
      </c>
      <c r="L1418" s="29" t="s">
        <v>5</v>
      </c>
      <c r="M1418" s="29" t="s">
        <v>5</v>
      </c>
      <c r="N1418" s="29" t="s">
        <v>5</v>
      </c>
      <c r="O1418" s="29">
        <v>0</v>
      </c>
    </row>
    <row r="1419" spans="1:15" x14ac:dyDescent="0.25">
      <c r="A1419" s="21"/>
      <c r="B1419" s="22"/>
      <c r="C1419" s="14">
        <v>4257</v>
      </c>
      <c r="D1419" s="15" t="s">
        <v>1401</v>
      </c>
      <c r="E1419" s="30" t="s">
        <v>5</v>
      </c>
      <c r="F1419" s="30" t="s">
        <v>5</v>
      </c>
      <c r="G1419" s="30" t="s">
        <v>5</v>
      </c>
      <c r="H1419" s="30" t="s">
        <v>5</v>
      </c>
      <c r="I1419" s="30" t="s">
        <v>5</v>
      </c>
      <c r="J1419" s="30" t="s">
        <v>5</v>
      </c>
      <c r="K1419" s="30" t="s">
        <v>5</v>
      </c>
      <c r="L1419" s="30" t="s">
        <v>5</v>
      </c>
      <c r="M1419" s="30" t="s">
        <v>5</v>
      </c>
      <c r="N1419" s="30" t="s">
        <v>5</v>
      </c>
      <c r="O1419" s="30" t="s">
        <v>5</v>
      </c>
    </row>
    <row r="1420" spans="1:15" x14ac:dyDescent="0.25">
      <c r="A1420" s="21"/>
      <c r="B1420" s="22"/>
      <c r="C1420" s="12">
        <v>4258</v>
      </c>
      <c r="D1420" s="13" t="s">
        <v>1402</v>
      </c>
      <c r="E1420" s="29">
        <v>0</v>
      </c>
      <c r="F1420" s="29">
        <v>0</v>
      </c>
      <c r="G1420" s="29">
        <v>0</v>
      </c>
      <c r="H1420" s="29">
        <v>0</v>
      </c>
      <c r="I1420" s="29">
        <v>0</v>
      </c>
      <c r="J1420" s="29" t="s">
        <v>5</v>
      </c>
      <c r="K1420" s="29" t="s">
        <v>5</v>
      </c>
      <c r="L1420" s="29" t="s">
        <v>5</v>
      </c>
      <c r="M1420" s="29" t="s">
        <v>5</v>
      </c>
      <c r="N1420" s="29" t="s">
        <v>5</v>
      </c>
      <c r="O1420" s="29">
        <v>0</v>
      </c>
    </row>
    <row r="1421" spans="1:15" x14ac:dyDescent="0.25">
      <c r="A1421" s="21"/>
      <c r="B1421" s="22"/>
      <c r="C1421" s="14">
        <v>4259</v>
      </c>
      <c r="D1421" s="15" t="s">
        <v>1403</v>
      </c>
      <c r="E1421" s="30" t="s">
        <v>5</v>
      </c>
      <c r="F1421" s="30" t="s">
        <v>5</v>
      </c>
      <c r="G1421" s="30" t="s">
        <v>5</v>
      </c>
      <c r="H1421" s="30" t="s">
        <v>5</v>
      </c>
      <c r="I1421" s="30" t="s">
        <v>5</v>
      </c>
      <c r="J1421" s="30" t="s">
        <v>5</v>
      </c>
      <c r="K1421" s="30" t="s">
        <v>5</v>
      </c>
      <c r="L1421" s="30" t="s">
        <v>5</v>
      </c>
      <c r="M1421" s="30" t="s">
        <v>5</v>
      </c>
      <c r="N1421" s="30" t="s">
        <v>5</v>
      </c>
      <c r="O1421" s="30">
        <v>0</v>
      </c>
    </row>
    <row r="1422" spans="1:15" x14ac:dyDescent="0.25">
      <c r="A1422" s="21"/>
      <c r="B1422" s="22"/>
      <c r="C1422" s="12">
        <v>4260</v>
      </c>
      <c r="D1422" s="13" t="s">
        <v>1404</v>
      </c>
      <c r="E1422" s="29">
        <v>0</v>
      </c>
      <c r="F1422" s="29">
        <v>0</v>
      </c>
      <c r="G1422" s="29">
        <v>0</v>
      </c>
      <c r="H1422" s="29">
        <v>0</v>
      </c>
      <c r="I1422" s="29" t="s">
        <v>5</v>
      </c>
      <c r="J1422" s="29" t="s">
        <v>5</v>
      </c>
      <c r="K1422" s="29" t="s">
        <v>5</v>
      </c>
      <c r="L1422" s="29" t="s">
        <v>5</v>
      </c>
      <c r="M1422" s="29" t="s">
        <v>5</v>
      </c>
      <c r="N1422" s="29" t="s">
        <v>5</v>
      </c>
      <c r="O1422" s="29">
        <v>0</v>
      </c>
    </row>
    <row r="1423" spans="1:15" x14ac:dyDescent="0.25">
      <c r="A1423" s="21"/>
      <c r="B1423" s="22"/>
      <c r="C1423" s="14">
        <v>4261</v>
      </c>
      <c r="D1423" s="15" t="s">
        <v>1405</v>
      </c>
      <c r="E1423" s="30" t="s">
        <v>5</v>
      </c>
      <c r="F1423" s="30">
        <v>0</v>
      </c>
      <c r="G1423" s="30" t="s">
        <v>5</v>
      </c>
      <c r="H1423" s="30" t="s">
        <v>5</v>
      </c>
      <c r="I1423" s="30" t="s">
        <v>5</v>
      </c>
      <c r="J1423" s="30" t="s">
        <v>5</v>
      </c>
      <c r="K1423" s="30" t="s">
        <v>5</v>
      </c>
      <c r="L1423" s="30" t="s">
        <v>5</v>
      </c>
      <c r="M1423" s="30" t="s">
        <v>5</v>
      </c>
      <c r="N1423" s="30" t="s">
        <v>5</v>
      </c>
      <c r="O1423" s="30">
        <v>0</v>
      </c>
    </row>
    <row r="1424" spans="1:15" x14ac:dyDescent="0.25">
      <c r="A1424" s="21"/>
      <c r="B1424" s="22"/>
      <c r="C1424" s="12">
        <v>4262</v>
      </c>
      <c r="D1424" s="13" t="s">
        <v>1406</v>
      </c>
      <c r="E1424" s="29">
        <v>0</v>
      </c>
      <c r="F1424" s="29">
        <v>0</v>
      </c>
      <c r="G1424" s="29" t="s">
        <v>5</v>
      </c>
      <c r="H1424" s="29" t="s">
        <v>5</v>
      </c>
      <c r="I1424" s="29" t="s">
        <v>5</v>
      </c>
      <c r="J1424" s="29" t="s">
        <v>5</v>
      </c>
      <c r="K1424" s="29" t="s">
        <v>5</v>
      </c>
      <c r="L1424" s="29" t="s">
        <v>5</v>
      </c>
      <c r="M1424" s="29" t="s">
        <v>5</v>
      </c>
      <c r="N1424" s="29" t="s">
        <v>5</v>
      </c>
      <c r="O1424" s="29">
        <v>0</v>
      </c>
    </row>
    <row r="1425" spans="1:15" x14ac:dyDescent="0.25">
      <c r="A1425" s="21"/>
      <c r="B1425" s="22"/>
      <c r="C1425" s="14">
        <v>4263</v>
      </c>
      <c r="D1425" s="15" t="s">
        <v>1407</v>
      </c>
      <c r="E1425" s="30">
        <v>0</v>
      </c>
      <c r="F1425" s="30">
        <v>0</v>
      </c>
      <c r="G1425" s="30" t="s">
        <v>5</v>
      </c>
      <c r="H1425" s="30" t="s">
        <v>5</v>
      </c>
      <c r="I1425" s="30" t="s">
        <v>5</v>
      </c>
      <c r="J1425" s="30" t="s">
        <v>5</v>
      </c>
      <c r="K1425" s="30" t="s">
        <v>5</v>
      </c>
      <c r="L1425" s="30" t="s">
        <v>5</v>
      </c>
      <c r="M1425" s="30" t="s">
        <v>5</v>
      </c>
      <c r="N1425" s="30" t="s">
        <v>5</v>
      </c>
      <c r="O1425" s="30">
        <v>0</v>
      </c>
    </row>
    <row r="1426" spans="1:15" x14ac:dyDescent="0.25">
      <c r="A1426" s="21"/>
      <c r="B1426" s="22"/>
      <c r="C1426" s="12">
        <v>4264</v>
      </c>
      <c r="D1426" s="13" t="s">
        <v>1408</v>
      </c>
      <c r="E1426" s="29">
        <v>0</v>
      </c>
      <c r="F1426" s="29" t="s">
        <v>5</v>
      </c>
      <c r="G1426" s="29" t="s">
        <v>5</v>
      </c>
      <c r="H1426" s="29" t="s">
        <v>5</v>
      </c>
      <c r="I1426" s="29" t="s">
        <v>5</v>
      </c>
      <c r="J1426" s="29" t="s">
        <v>5</v>
      </c>
      <c r="K1426" s="29" t="s">
        <v>5</v>
      </c>
      <c r="L1426" s="29" t="s">
        <v>5</v>
      </c>
      <c r="M1426" s="29" t="s">
        <v>5</v>
      </c>
      <c r="N1426" s="29" t="s">
        <v>5</v>
      </c>
      <c r="O1426" s="29">
        <v>0</v>
      </c>
    </row>
    <row r="1427" spans="1:15" x14ac:dyDescent="0.25">
      <c r="A1427" s="21"/>
      <c r="B1427" s="22"/>
      <c r="C1427" s="14">
        <v>4271</v>
      </c>
      <c r="D1427" s="15" t="s">
        <v>1409</v>
      </c>
      <c r="E1427" s="30">
        <v>0</v>
      </c>
      <c r="F1427" s="30">
        <v>0</v>
      </c>
      <c r="G1427" s="30" t="s">
        <v>5</v>
      </c>
      <c r="H1427" s="30" t="s">
        <v>5</v>
      </c>
      <c r="I1427" s="30" t="s">
        <v>5</v>
      </c>
      <c r="J1427" s="30" t="s">
        <v>5</v>
      </c>
      <c r="K1427" s="30" t="s">
        <v>5</v>
      </c>
      <c r="L1427" s="30" t="s">
        <v>5</v>
      </c>
      <c r="M1427" s="30" t="s">
        <v>5</v>
      </c>
      <c r="N1427" s="30" t="s">
        <v>5</v>
      </c>
      <c r="O1427" s="30">
        <v>0</v>
      </c>
    </row>
    <row r="1428" spans="1:15" x14ac:dyDescent="0.25">
      <c r="A1428" s="21"/>
      <c r="B1428" s="22"/>
      <c r="C1428" s="12">
        <v>4273</v>
      </c>
      <c r="D1428" s="13" t="s">
        <v>1410</v>
      </c>
      <c r="E1428" s="29" t="s">
        <v>5</v>
      </c>
      <c r="F1428" s="29" t="s">
        <v>5</v>
      </c>
      <c r="G1428" s="29" t="s">
        <v>5</v>
      </c>
      <c r="H1428" s="29" t="s">
        <v>5</v>
      </c>
      <c r="I1428" s="29" t="s">
        <v>5</v>
      </c>
      <c r="J1428" s="29" t="s">
        <v>5</v>
      </c>
      <c r="K1428" s="29" t="s">
        <v>5</v>
      </c>
      <c r="L1428" s="29" t="s">
        <v>5</v>
      </c>
      <c r="M1428" s="29" t="s">
        <v>5</v>
      </c>
      <c r="N1428" s="29" t="s">
        <v>5</v>
      </c>
      <c r="O1428" s="29">
        <v>0</v>
      </c>
    </row>
    <row r="1429" spans="1:15" x14ac:dyDescent="0.25">
      <c r="A1429" s="21"/>
      <c r="B1429" s="22"/>
      <c r="C1429" s="14">
        <v>4274</v>
      </c>
      <c r="D1429" s="15" t="s">
        <v>1411</v>
      </c>
      <c r="E1429" s="30" t="s">
        <v>5</v>
      </c>
      <c r="F1429" s="30">
        <v>0</v>
      </c>
      <c r="G1429" s="30" t="s">
        <v>5</v>
      </c>
      <c r="H1429" s="30" t="s">
        <v>5</v>
      </c>
      <c r="I1429" s="30" t="s">
        <v>5</v>
      </c>
      <c r="J1429" s="30" t="s">
        <v>5</v>
      </c>
      <c r="K1429" s="30" t="s">
        <v>5</v>
      </c>
      <c r="L1429" s="30" t="s">
        <v>5</v>
      </c>
      <c r="M1429" s="30" t="s">
        <v>5</v>
      </c>
      <c r="N1429" s="30" t="s">
        <v>5</v>
      </c>
      <c r="O1429" s="30">
        <v>0</v>
      </c>
    </row>
    <row r="1430" spans="1:15" x14ac:dyDescent="0.25">
      <c r="A1430" s="21"/>
      <c r="B1430" s="22"/>
      <c r="C1430" s="12">
        <v>4275</v>
      </c>
      <c r="D1430" s="13" t="s">
        <v>1412</v>
      </c>
      <c r="E1430" s="29" t="s">
        <v>5</v>
      </c>
      <c r="F1430" s="29">
        <v>0</v>
      </c>
      <c r="G1430" s="29" t="s">
        <v>5</v>
      </c>
      <c r="H1430" s="29" t="s">
        <v>5</v>
      </c>
      <c r="I1430" s="29" t="s">
        <v>5</v>
      </c>
      <c r="J1430" s="29" t="s">
        <v>5</v>
      </c>
      <c r="K1430" s="29" t="s">
        <v>5</v>
      </c>
      <c r="L1430" s="29" t="s">
        <v>5</v>
      </c>
      <c r="M1430" s="29" t="s">
        <v>5</v>
      </c>
      <c r="N1430" s="29" t="s">
        <v>5</v>
      </c>
      <c r="O1430" s="29">
        <v>0</v>
      </c>
    </row>
    <row r="1431" spans="1:15" x14ac:dyDescent="0.25">
      <c r="A1431" s="21"/>
      <c r="B1431" s="22"/>
      <c r="C1431" s="14">
        <v>4276</v>
      </c>
      <c r="D1431" s="15" t="s">
        <v>1413</v>
      </c>
      <c r="E1431" s="30">
        <v>0</v>
      </c>
      <c r="F1431" s="30">
        <v>0</v>
      </c>
      <c r="G1431" s="30" t="s">
        <v>5</v>
      </c>
      <c r="H1431" s="30">
        <v>0</v>
      </c>
      <c r="I1431" s="30" t="s">
        <v>5</v>
      </c>
      <c r="J1431" s="30" t="s">
        <v>5</v>
      </c>
      <c r="K1431" s="30" t="s">
        <v>5</v>
      </c>
      <c r="L1431" s="30" t="s">
        <v>5</v>
      </c>
      <c r="M1431" s="30" t="s">
        <v>5</v>
      </c>
      <c r="N1431" s="30" t="s">
        <v>5</v>
      </c>
      <c r="O1431" s="30">
        <v>0</v>
      </c>
    </row>
    <row r="1432" spans="1:15" x14ac:dyDescent="0.25">
      <c r="A1432" s="21"/>
      <c r="B1432" s="22"/>
      <c r="C1432" s="12">
        <v>4277</v>
      </c>
      <c r="D1432" s="13" t="s">
        <v>1414</v>
      </c>
      <c r="E1432" s="29">
        <v>0</v>
      </c>
      <c r="F1432" s="29" t="s">
        <v>5</v>
      </c>
      <c r="G1432" s="29" t="s">
        <v>5</v>
      </c>
      <c r="H1432" s="29" t="s">
        <v>5</v>
      </c>
      <c r="I1432" s="29" t="s">
        <v>5</v>
      </c>
      <c r="J1432" s="29" t="s">
        <v>5</v>
      </c>
      <c r="K1432" s="29" t="s">
        <v>5</v>
      </c>
      <c r="L1432" s="29" t="s">
        <v>5</v>
      </c>
      <c r="M1432" s="29" t="s">
        <v>5</v>
      </c>
      <c r="N1432" s="29" t="s">
        <v>5</v>
      </c>
      <c r="O1432" s="29">
        <v>0</v>
      </c>
    </row>
    <row r="1433" spans="1:15" x14ac:dyDescent="0.25">
      <c r="A1433" s="21"/>
      <c r="B1433" s="22"/>
      <c r="C1433" s="14">
        <v>4279</v>
      </c>
      <c r="D1433" s="15" t="s">
        <v>1415</v>
      </c>
      <c r="E1433" s="30">
        <v>0</v>
      </c>
      <c r="F1433" s="30">
        <v>0</v>
      </c>
      <c r="G1433" s="30">
        <v>0</v>
      </c>
      <c r="H1433" s="30" t="s">
        <v>5</v>
      </c>
      <c r="I1433" s="30" t="s">
        <v>5</v>
      </c>
      <c r="J1433" s="30" t="s">
        <v>5</v>
      </c>
      <c r="K1433" s="30" t="s">
        <v>5</v>
      </c>
      <c r="L1433" s="30" t="s">
        <v>5</v>
      </c>
      <c r="M1433" s="30" t="s">
        <v>5</v>
      </c>
      <c r="N1433" s="30" t="s">
        <v>5</v>
      </c>
      <c r="O1433" s="30">
        <v>0</v>
      </c>
    </row>
    <row r="1434" spans="1:15" x14ac:dyDescent="0.25">
      <c r="A1434" s="21"/>
      <c r="B1434" s="22"/>
      <c r="C1434" s="12">
        <v>4280</v>
      </c>
      <c r="D1434" s="13" t="s">
        <v>1416</v>
      </c>
      <c r="E1434" s="29">
        <v>0</v>
      </c>
      <c r="F1434" s="29">
        <v>0</v>
      </c>
      <c r="G1434" s="29">
        <v>0</v>
      </c>
      <c r="H1434" s="29">
        <v>0</v>
      </c>
      <c r="I1434" s="29">
        <v>0</v>
      </c>
      <c r="J1434" s="29" t="s">
        <v>5</v>
      </c>
      <c r="K1434" s="29" t="s">
        <v>5</v>
      </c>
      <c r="L1434" s="29" t="s">
        <v>5</v>
      </c>
      <c r="M1434" s="29" t="s">
        <v>5</v>
      </c>
      <c r="N1434" s="29" t="s">
        <v>5</v>
      </c>
      <c r="O1434" s="29">
        <v>0</v>
      </c>
    </row>
    <row r="1435" spans="1:15" x14ac:dyDescent="0.25">
      <c r="A1435" s="21"/>
      <c r="B1435" s="22"/>
      <c r="C1435" s="14">
        <v>4281</v>
      </c>
      <c r="D1435" s="15" t="s">
        <v>1417</v>
      </c>
      <c r="E1435" s="30" t="s">
        <v>5</v>
      </c>
      <c r="F1435" s="30" t="s">
        <v>5</v>
      </c>
      <c r="G1435" s="30" t="s">
        <v>5</v>
      </c>
      <c r="H1435" s="30" t="s">
        <v>5</v>
      </c>
      <c r="I1435" s="30" t="s">
        <v>5</v>
      </c>
      <c r="J1435" s="30" t="s">
        <v>5</v>
      </c>
      <c r="K1435" s="30" t="s">
        <v>5</v>
      </c>
      <c r="L1435" s="30" t="s">
        <v>5</v>
      </c>
      <c r="M1435" s="30" t="s">
        <v>5</v>
      </c>
      <c r="N1435" s="30" t="s">
        <v>5</v>
      </c>
      <c r="O1435" s="30">
        <v>0</v>
      </c>
    </row>
    <row r="1436" spans="1:15" x14ac:dyDescent="0.25">
      <c r="A1436" s="21"/>
      <c r="B1436" s="22"/>
      <c r="C1436" s="12">
        <v>4282</v>
      </c>
      <c r="D1436" s="13" t="s">
        <v>1418</v>
      </c>
      <c r="E1436" s="29">
        <v>0</v>
      </c>
      <c r="F1436" s="29">
        <v>0</v>
      </c>
      <c r="G1436" s="29">
        <v>0</v>
      </c>
      <c r="H1436" s="29">
        <v>0</v>
      </c>
      <c r="I1436" s="29">
        <v>0</v>
      </c>
      <c r="J1436" s="29" t="s">
        <v>5</v>
      </c>
      <c r="K1436" s="29" t="s">
        <v>5</v>
      </c>
      <c r="L1436" s="29" t="s">
        <v>5</v>
      </c>
      <c r="M1436" s="29" t="s">
        <v>5</v>
      </c>
      <c r="N1436" s="29" t="s">
        <v>5</v>
      </c>
      <c r="O1436" s="29">
        <v>0</v>
      </c>
    </row>
    <row r="1437" spans="1:15" x14ac:dyDescent="0.25">
      <c r="A1437" s="21"/>
      <c r="B1437" s="22"/>
      <c r="C1437" s="14">
        <v>4283</v>
      </c>
      <c r="D1437" s="15" t="s">
        <v>1419</v>
      </c>
      <c r="E1437" s="30" t="s">
        <v>5</v>
      </c>
      <c r="F1437" s="30">
        <v>0</v>
      </c>
      <c r="G1437" s="30" t="s">
        <v>5</v>
      </c>
      <c r="H1437" s="30" t="s">
        <v>5</v>
      </c>
      <c r="I1437" s="30" t="s">
        <v>5</v>
      </c>
      <c r="J1437" s="30" t="s">
        <v>5</v>
      </c>
      <c r="K1437" s="30" t="s">
        <v>5</v>
      </c>
      <c r="L1437" s="30" t="s">
        <v>5</v>
      </c>
      <c r="M1437" s="30" t="s">
        <v>5</v>
      </c>
      <c r="N1437" s="30" t="s">
        <v>5</v>
      </c>
      <c r="O1437" s="30">
        <v>0</v>
      </c>
    </row>
    <row r="1438" spans="1:15" x14ac:dyDescent="0.25">
      <c r="A1438" s="21"/>
      <c r="B1438" s="22"/>
      <c r="C1438" s="12">
        <v>4284</v>
      </c>
      <c r="D1438" s="13" t="s">
        <v>1420</v>
      </c>
      <c r="E1438" s="29" t="s">
        <v>5</v>
      </c>
      <c r="F1438" s="29">
        <v>0</v>
      </c>
      <c r="G1438" s="29" t="s">
        <v>5</v>
      </c>
      <c r="H1438" s="29" t="s">
        <v>5</v>
      </c>
      <c r="I1438" s="29" t="s">
        <v>5</v>
      </c>
      <c r="J1438" s="29" t="s">
        <v>5</v>
      </c>
      <c r="K1438" s="29" t="s">
        <v>5</v>
      </c>
      <c r="L1438" s="29" t="s">
        <v>5</v>
      </c>
      <c r="M1438" s="29" t="s">
        <v>5</v>
      </c>
      <c r="N1438" s="29" t="s">
        <v>5</v>
      </c>
      <c r="O1438" s="29">
        <v>0</v>
      </c>
    </row>
    <row r="1439" spans="1:15" x14ac:dyDescent="0.25">
      <c r="A1439" s="21"/>
      <c r="B1439" s="22"/>
      <c r="C1439" s="14">
        <v>4285</v>
      </c>
      <c r="D1439" s="15" t="s">
        <v>1421</v>
      </c>
      <c r="E1439" s="30">
        <v>0</v>
      </c>
      <c r="F1439" s="30">
        <v>0</v>
      </c>
      <c r="G1439" s="30" t="s">
        <v>5</v>
      </c>
      <c r="H1439" s="30" t="s">
        <v>5</v>
      </c>
      <c r="I1439" s="30">
        <v>0</v>
      </c>
      <c r="J1439" s="30" t="s">
        <v>5</v>
      </c>
      <c r="K1439" s="30" t="s">
        <v>5</v>
      </c>
      <c r="L1439" s="30" t="s">
        <v>5</v>
      </c>
      <c r="M1439" s="30" t="s">
        <v>5</v>
      </c>
      <c r="N1439" s="30" t="s">
        <v>5</v>
      </c>
      <c r="O1439" s="30">
        <v>0</v>
      </c>
    </row>
    <row r="1440" spans="1:15" x14ac:dyDescent="0.25">
      <c r="A1440" s="21"/>
      <c r="B1440" s="22"/>
      <c r="C1440" s="12">
        <v>4286</v>
      </c>
      <c r="D1440" s="13" t="s">
        <v>1422</v>
      </c>
      <c r="E1440" s="29" t="s">
        <v>5</v>
      </c>
      <c r="F1440" s="29">
        <v>0</v>
      </c>
      <c r="G1440" s="29" t="s">
        <v>5</v>
      </c>
      <c r="H1440" s="29" t="s">
        <v>5</v>
      </c>
      <c r="I1440" s="29" t="s">
        <v>5</v>
      </c>
      <c r="J1440" s="29" t="s">
        <v>5</v>
      </c>
      <c r="K1440" s="29" t="s">
        <v>5</v>
      </c>
      <c r="L1440" s="29" t="s">
        <v>5</v>
      </c>
      <c r="M1440" s="29" t="s">
        <v>5</v>
      </c>
      <c r="N1440" s="29" t="s">
        <v>5</v>
      </c>
      <c r="O1440" s="29">
        <v>0</v>
      </c>
    </row>
    <row r="1441" spans="1:15" x14ac:dyDescent="0.25">
      <c r="A1441" s="21"/>
      <c r="B1441" s="22"/>
      <c r="C1441" s="14">
        <v>4287</v>
      </c>
      <c r="D1441" s="15" t="s">
        <v>1423</v>
      </c>
      <c r="E1441" s="30">
        <v>0</v>
      </c>
      <c r="F1441" s="30">
        <v>0</v>
      </c>
      <c r="G1441" s="30" t="s">
        <v>5</v>
      </c>
      <c r="H1441" s="30" t="s">
        <v>5</v>
      </c>
      <c r="I1441" s="30" t="s">
        <v>5</v>
      </c>
      <c r="J1441" s="30" t="s">
        <v>5</v>
      </c>
      <c r="K1441" s="30" t="s">
        <v>5</v>
      </c>
      <c r="L1441" s="30" t="s">
        <v>5</v>
      </c>
      <c r="M1441" s="30" t="s">
        <v>5</v>
      </c>
      <c r="N1441" s="30" t="s">
        <v>5</v>
      </c>
      <c r="O1441" s="30">
        <v>0</v>
      </c>
    </row>
    <row r="1442" spans="1:15" x14ac:dyDescent="0.25">
      <c r="A1442" s="21"/>
      <c r="B1442" s="22"/>
      <c r="C1442" s="12">
        <v>4288</v>
      </c>
      <c r="D1442" s="13" t="s">
        <v>1424</v>
      </c>
      <c r="E1442" s="29" t="s">
        <v>5</v>
      </c>
      <c r="F1442" s="29" t="s">
        <v>5</v>
      </c>
      <c r="G1442" s="29" t="s">
        <v>5</v>
      </c>
      <c r="H1442" s="29" t="s">
        <v>5</v>
      </c>
      <c r="I1442" s="29" t="s">
        <v>5</v>
      </c>
      <c r="J1442" s="29" t="s">
        <v>5</v>
      </c>
      <c r="K1442" s="29" t="s">
        <v>5</v>
      </c>
      <c r="L1442" s="29" t="s">
        <v>5</v>
      </c>
      <c r="M1442" s="29" t="s">
        <v>5</v>
      </c>
      <c r="N1442" s="29" t="s">
        <v>5</v>
      </c>
      <c r="O1442" s="29" t="s">
        <v>5</v>
      </c>
    </row>
    <row r="1443" spans="1:15" x14ac:dyDescent="0.25">
      <c r="A1443" s="21"/>
      <c r="B1443" s="22"/>
      <c r="C1443" s="14">
        <v>4289</v>
      </c>
      <c r="D1443" s="15" t="s">
        <v>1425</v>
      </c>
      <c r="E1443" s="30" t="s">
        <v>5</v>
      </c>
      <c r="F1443" s="30">
        <v>0</v>
      </c>
      <c r="G1443" s="30">
        <v>0</v>
      </c>
      <c r="H1443" s="30">
        <v>0</v>
      </c>
      <c r="I1443" s="30">
        <v>0</v>
      </c>
      <c r="J1443" s="30" t="s">
        <v>5</v>
      </c>
      <c r="K1443" s="30" t="s">
        <v>5</v>
      </c>
      <c r="L1443" s="30" t="s">
        <v>5</v>
      </c>
      <c r="M1443" s="30" t="s">
        <v>5</v>
      </c>
      <c r="N1443" s="30" t="s">
        <v>5</v>
      </c>
      <c r="O1443" s="30">
        <v>0</v>
      </c>
    </row>
    <row r="1444" spans="1:15" x14ac:dyDescent="0.25">
      <c r="A1444" s="21"/>
      <c r="B1444" s="22"/>
      <c r="C1444" s="12">
        <v>4301</v>
      </c>
      <c r="D1444" s="13" t="s">
        <v>1426</v>
      </c>
      <c r="E1444" s="29" t="s">
        <v>5</v>
      </c>
      <c r="F1444" s="29" t="s">
        <v>5</v>
      </c>
      <c r="G1444" s="29" t="s">
        <v>5</v>
      </c>
      <c r="H1444" s="29" t="s">
        <v>5</v>
      </c>
      <c r="I1444" s="29" t="s">
        <v>5</v>
      </c>
      <c r="J1444" s="29" t="s">
        <v>5</v>
      </c>
      <c r="K1444" s="29" t="s">
        <v>5</v>
      </c>
      <c r="L1444" s="29" t="s">
        <v>5</v>
      </c>
      <c r="M1444" s="29" t="s">
        <v>5</v>
      </c>
      <c r="N1444" s="29" t="s">
        <v>5</v>
      </c>
      <c r="O1444" s="29" t="s">
        <v>5</v>
      </c>
    </row>
    <row r="1445" spans="1:15" x14ac:dyDescent="0.25">
      <c r="A1445" s="21"/>
      <c r="B1445" s="22"/>
      <c r="C1445" s="14">
        <v>4302</v>
      </c>
      <c r="D1445" s="15" t="s">
        <v>1427</v>
      </c>
      <c r="E1445" s="30" t="s">
        <v>5</v>
      </c>
      <c r="F1445" s="30" t="s">
        <v>5</v>
      </c>
      <c r="G1445" s="30" t="s">
        <v>5</v>
      </c>
      <c r="H1445" s="30" t="s">
        <v>5</v>
      </c>
      <c r="I1445" s="30" t="s">
        <v>5</v>
      </c>
      <c r="J1445" s="30" t="s">
        <v>5</v>
      </c>
      <c r="K1445" s="30" t="s">
        <v>5</v>
      </c>
      <c r="L1445" s="30" t="s">
        <v>5</v>
      </c>
      <c r="M1445" s="30" t="s">
        <v>5</v>
      </c>
      <c r="N1445" s="30" t="s">
        <v>5</v>
      </c>
      <c r="O1445" s="30" t="s">
        <v>5</v>
      </c>
    </row>
    <row r="1446" spans="1:15" x14ac:dyDescent="0.25">
      <c r="A1446" s="21"/>
      <c r="B1446" s="22"/>
      <c r="C1446" s="12">
        <v>4303</v>
      </c>
      <c r="D1446" s="13" t="s">
        <v>1428</v>
      </c>
      <c r="E1446" s="29" t="s">
        <v>5</v>
      </c>
      <c r="F1446" s="29">
        <v>0</v>
      </c>
      <c r="G1446" s="29" t="s">
        <v>5</v>
      </c>
      <c r="H1446" s="29" t="s">
        <v>5</v>
      </c>
      <c r="I1446" s="29">
        <v>0</v>
      </c>
      <c r="J1446" s="29" t="s">
        <v>5</v>
      </c>
      <c r="K1446" s="29" t="s">
        <v>5</v>
      </c>
      <c r="L1446" s="29" t="s">
        <v>5</v>
      </c>
      <c r="M1446" s="29" t="s">
        <v>5</v>
      </c>
      <c r="N1446" s="29" t="s">
        <v>5</v>
      </c>
      <c r="O1446" s="29">
        <v>0</v>
      </c>
    </row>
    <row r="1447" spans="1:15" x14ac:dyDescent="0.25">
      <c r="A1447" s="21"/>
      <c r="B1447" s="22"/>
      <c r="C1447" s="14">
        <v>4304</v>
      </c>
      <c r="D1447" s="15" t="s">
        <v>1429</v>
      </c>
      <c r="E1447" s="30" t="s">
        <v>5</v>
      </c>
      <c r="F1447" s="30">
        <v>0</v>
      </c>
      <c r="G1447" s="30">
        <v>0</v>
      </c>
      <c r="H1447" s="30">
        <v>0</v>
      </c>
      <c r="I1447" s="30">
        <v>0</v>
      </c>
      <c r="J1447" s="30" t="s">
        <v>5</v>
      </c>
      <c r="K1447" s="30" t="s">
        <v>5</v>
      </c>
      <c r="L1447" s="30" t="s">
        <v>5</v>
      </c>
      <c r="M1447" s="30" t="s">
        <v>5</v>
      </c>
      <c r="N1447" s="30" t="s">
        <v>5</v>
      </c>
      <c r="O1447" s="30">
        <v>0</v>
      </c>
    </row>
    <row r="1448" spans="1:15" x14ac:dyDescent="0.25">
      <c r="A1448" s="21"/>
      <c r="B1448" s="22"/>
      <c r="C1448" s="12">
        <v>4305</v>
      </c>
      <c r="D1448" s="13" t="s">
        <v>1430</v>
      </c>
      <c r="E1448" s="29">
        <v>0</v>
      </c>
      <c r="F1448" s="29">
        <v>0</v>
      </c>
      <c r="G1448" s="29" t="s">
        <v>5</v>
      </c>
      <c r="H1448" s="29" t="s">
        <v>5</v>
      </c>
      <c r="I1448" s="29" t="s">
        <v>5</v>
      </c>
      <c r="J1448" s="29" t="s">
        <v>5</v>
      </c>
      <c r="K1448" s="29" t="s">
        <v>5</v>
      </c>
      <c r="L1448" s="29" t="s">
        <v>5</v>
      </c>
      <c r="M1448" s="29" t="s">
        <v>5</v>
      </c>
      <c r="N1448" s="29" t="s">
        <v>5</v>
      </c>
      <c r="O1448" s="29">
        <v>0</v>
      </c>
    </row>
    <row r="1449" spans="1:15" x14ac:dyDescent="0.25">
      <c r="A1449" s="21"/>
      <c r="B1449" s="22"/>
      <c r="C1449" s="14">
        <v>4306</v>
      </c>
      <c r="D1449" s="15" t="s">
        <v>1431</v>
      </c>
      <c r="E1449" s="30" t="s">
        <v>5</v>
      </c>
      <c r="F1449" s="30">
        <v>0</v>
      </c>
      <c r="G1449" s="30" t="s">
        <v>5</v>
      </c>
      <c r="H1449" s="30" t="s">
        <v>5</v>
      </c>
      <c r="I1449" s="30" t="s">
        <v>5</v>
      </c>
      <c r="J1449" s="30" t="s">
        <v>5</v>
      </c>
      <c r="K1449" s="30" t="s">
        <v>5</v>
      </c>
      <c r="L1449" s="30" t="s">
        <v>5</v>
      </c>
      <c r="M1449" s="30" t="s">
        <v>5</v>
      </c>
      <c r="N1449" s="30" t="s">
        <v>5</v>
      </c>
      <c r="O1449" s="30">
        <v>0</v>
      </c>
    </row>
    <row r="1450" spans="1:15" x14ac:dyDescent="0.25">
      <c r="A1450" s="21"/>
      <c r="B1450" s="22"/>
      <c r="C1450" s="12">
        <v>4307</v>
      </c>
      <c r="D1450" s="13" t="s">
        <v>1432</v>
      </c>
      <c r="E1450" s="29" t="s">
        <v>5</v>
      </c>
      <c r="F1450" s="29">
        <v>0</v>
      </c>
      <c r="G1450" s="29" t="s">
        <v>5</v>
      </c>
      <c r="H1450" s="29" t="s">
        <v>5</v>
      </c>
      <c r="I1450" s="29" t="s">
        <v>5</v>
      </c>
      <c r="J1450" s="29" t="s">
        <v>5</v>
      </c>
      <c r="K1450" s="29" t="s">
        <v>5</v>
      </c>
      <c r="L1450" s="29" t="s">
        <v>5</v>
      </c>
      <c r="M1450" s="29" t="s">
        <v>5</v>
      </c>
      <c r="N1450" s="29" t="s">
        <v>5</v>
      </c>
      <c r="O1450" s="29">
        <v>0</v>
      </c>
    </row>
    <row r="1451" spans="1:15" x14ac:dyDescent="0.25">
      <c r="A1451" s="21"/>
      <c r="B1451" s="22"/>
      <c r="C1451" s="14">
        <v>4308</v>
      </c>
      <c r="D1451" s="15" t="s">
        <v>1433</v>
      </c>
      <c r="E1451" s="30" t="s">
        <v>5</v>
      </c>
      <c r="F1451" s="30" t="s">
        <v>5</v>
      </c>
      <c r="G1451" s="30" t="s">
        <v>5</v>
      </c>
      <c r="H1451" s="30" t="s">
        <v>5</v>
      </c>
      <c r="I1451" s="30" t="s">
        <v>5</v>
      </c>
      <c r="J1451" s="30" t="s">
        <v>5</v>
      </c>
      <c r="K1451" s="30" t="s">
        <v>5</v>
      </c>
      <c r="L1451" s="30" t="s">
        <v>5</v>
      </c>
      <c r="M1451" s="30" t="s">
        <v>5</v>
      </c>
      <c r="N1451" s="30" t="s">
        <v>5</v>
      </c>
      <c r="O1451" s="30" t="s">
        <v>5</v>
      </c>
    </row>
    <row r="1452" spans="1:15" x14ac:dyDescent="0.25">
      <c r="A1452" s="21"/>
      <c r="B1452" s="22"/>
      <c r="C1452" s="12">
        <v>4309</v>
      </c>
      <c r="D1452" s="13" t="s">
        <v>1434</v>
      </c>
      <c r="E1452" s="29">
        <v>0</v>
      </c>
      <c r="F1452" s="29">
        <v>0</v>
      </c>
      <c r="G1452" s="29" t="s">
        <v>5</v>
      </c>
      <c r="H1452" s="29" t="s">
        <v>5</v>
      </c>
      <c r="I1452" s="29" t="s">
        <v>5</v>
      </c>
      <c r="J1452" s="29" t="s">
        <v>5</v>
      </c>
      <c r="K1452" s="29" t="s">
        <v>5</v>
      </c>
      <c r="L1452" s="29" t="s">
        <v>5</v>
      </c>
      <c r="M1452" s="29" t="s">
        <v>5</v>
      </c>
      <c r="N1452" s="29" t="s">
        <v>5</v>
      </c>
      <c r="O1452" s="29">
        <v>0</v>
      </c>
    </row>
    <row r="1453" spans="1:15" x14ac:dyDescent="0.25">
      <c r="A1453" s="21"/>
      <c r="B1453" s="22"/>
      <c r="C1453" s="14">
        <v>4310</v>
      </c>
      <c r="D1453" s="15" t="s">
        <v>1435</v>
      </c>
      <c r="E1453" s="30" t="s">
        <v>5</v>
      </c>
      <c r="F1453" s="30">
        <v>0</v>
      </c>
      <c r="G1453" s="30" t="s">
        <v>5</v>
      </c>
      <c r="H1453" s="30" t="s">
        <v>5</v>
      </c>
      <c r="I1453" s="30" t="s">
        <v>5</v>
      </c>
      <c r="J1453" s="30" t="s">
        <v>5</v>
      </c>
      <c r="K1453" s="30" t="s">
        <v>5</v>
      </c>
      <c r="L1453" s="30" t="s">
        <v>5</v>
      </c>
      <c r="M1453" s="30" t="s">
        <v>5</v>
      </c>
      <c r="N1453" s="30" t="s">
        <v>5</v>
      </c>
      <c r="O1453" s="30">
        <v>0</v>
      </c>
    </row>
    <row r="1454" spans="1:15" x14ac:dyDescent="0.25">
      <c r="A1454" s="21"/>
      <c r="B1454" s="22"/>
      <c r="C1454" s="12">
        <v>4311</v>
      </c>
      <c r="D1454" s="13" t="s">
        <v>1436</v>
      </c>
      <c r="E1454" s="29" t="s">
        <v>5</v>
      </c>
      <c r="F1454" s="29">
        <v>0</v>
      </c>
      <c r="G1454" s="29" t="s">
        <v>5</v>
      </c>
      <c r="H1454" s="29" t="s">
        <v>5</v>
      </c>
      <c r="I1454" s="29" t="s">
        <v>5</v>
      </c>
      <c r="J1454" s="29" t="s">
        <v>5</v>
      </c>
      <c r="K1454" s="29" t="s">
        <v>5</v>
      </c>
      <c r="L1454" s="29" t="s">
        <v>5</v>
      </c>
      <c r="M1454" s="29" t="s">
        <v>5</v>
      </c>
      <c r="N1454" s="29" t="s">
        <v>5</v>
      </c>
      <c r="O1454" s="29">
        <v>0</v>
      </c>
    </row>
    <row r="1455" spans="1:15" x14ac:dyDescent="0.25">
      <c r="A1455" s="21"/>
      <c r="B1455" s="22"/>
      <c r="C1455" s="14">
        <v>4312</v>
      </c>
      <c r="D1455" s="15" t="s">
        <v>1437</v>
      </c>
      <c r="E1455" s="30">
        <v>0</v>
      </c>
      <c r="F1455" s="30">
        <v>0</v>
      </c>
      <c r="G1455" s="30" t="s">
        <v>5</v>
      </c>
      <c r="H1455" s="30" t="s">
        <v>5</v>
      </c>
      <c r="I1455" s="30" t="s">
        <v>5</v>
      </c>
      <c r="J1455" s="30" t="s">
        <v>5</v>
      </c>
      <c r="K1455" s="30" t="s">
        <v>5</v>
      </c>
      <c r="L1455" s="30" t="s">
        <v>5</v>
      </c>
      <c r="M1455" s="30" t="s">
        <v>5</v>
      </c>
      <c r="N1455" s="30" t="s">
        <v>5</v>
      </c>
      <c r="O1455" s="30">
        <v>0</v>
      </c>
    </row>
    <row r="1456" spans="1:15" x14ac:dyDescent="0.25">
      <c r="A1456" s="21"/>
      <c r="B1456" s="22"/>
      <c r="C1456" s="12">
        <v>4313</v>
      </c>
      <c r="D1456" s="13" t="s">
        <v>1438</v>
      </c>
      <c r="E1456" s="29">
        <v>0</v>
      </c>
      <c r="F1456" s="29">
        <v>0</v>
      </c>
      <c r="G1456" s="29" t="s">
        <v>5</v>
      </c>
      <c r="H1456" s="29" t="s">
        <v>5</v>
      </c>
      <c r="I1456" s="29" t="s">
        <v>5</v>
      </c>
      <c r="J1456" s="29" t="s">
        <v>5</v>
      </c>
      <c r="K1456" s="29" t="s">
        <v>5</v>
      </c>
      <c r="L1456" s="29" t="s">
        <v>5</v>
      </c>
      <c r="M1456" s="29" t="s">
        <v>5</v>
      </c>
      <c r="N1456" s="29" t="s">
        <v>5</v>
      </c>
      <c r="O1456" s="29">
        <v>0</v>
      </c>
    </row>
    <row r="1457" spans="1:15" x14ac:dyDescent="0.25">
      <c r="A1457" s="21"/>
      <c r="B1457" s="22"/>
      <c r="C1457" s="14">
        <v>4314</v>
      </c>
      <c r="D1457" s="15" t="s">
        <v>1439</v>
      </c>
      <c r="E1457" s="30" t="s">
        <v>5</v>
      </c>
      <c r="F1457" s="30" t="s">
        <v>5</v>
      </c>
      <c r="G1457" s="30" t="s">
        <v>5</v>
      </c>
      <c r="H1457" s="30" t="s">
        <v>5</v>
      </c>
      <c r="I1457" s="30" t="s">
        <v>5</v>
      </c>
      <c r="J1457" s="30" t="s">
        <v>5</v>
      </c>
      <c r="K1457" s="30" t="s">
        <v>5</v>
      </c>
      <c r="L1457" s="30" t="s">
        <v>5</v>
      </c>
      <c r="M1457" s="30" t="s">
        <v>5</v>
      </c>
      <c r="N1457" s="30" t="s">
        <v>5</v>
      </c>
      <c r="O1457" s="30" t="s">
        <v>5</v>
      </c>
    </row>
    <row r="1458" spans="1:15" x14ac:dyDescent="0.25">
      <c r="A1458" s="21"/>
      <c r="B1458" s="22"/>
      <c r="C1458" s="12">
        <v>4315</v>
      </c>
      <c r="D1458" s="13" t="s">
        <v>1440</v>
      </c>
      <c r="E1458" s="29" t="s">
        <v>5</v>
      </c>
      <c r="F1458" s="29">
        <v>0</v>
      </c>
      <c r="G1458" s="29" t="s">
        <v>5</v>
      </c>
      <c r="H1458" s="29" t="s">
        <v>5</v>
      </c>
      <c r="I1458" s="29" t="s">
        <v>5</v>
      </c>
      <c r="J1458" s="29" t="s">
        <v>5</v>
      </c>
      <c r="K1458" s="29" t="s">
        <v>5</v>
      </c>
      <c r="L1458" s="29" t="s">
        <v>5</v>
      </c>
      <c r="M1458" s="29" t="s">
        <v>5</v>
      </c>
      <c r="N1458" s="29" t="s">
        <v>5</v>
      </c>
      <c r="O1458" s="29">
        <v>0</v>
      </c>
    </row>
    <row r="1459" spans="1:15" x14ac:dyDescent="0.25">
      <c r="A1459" s="21"/>
      <c r="B1459" s="22"/>
      <c r="C1459" s="14">
        <v>4316</v>
      </c>
      <c r="D1459" s="15" t="s">
        <v>1441</v>
      </c>
      <c r="E1459" s="30" t="s">
        <v>5</v>
      </c>
      <c r="F1459" s="30">
        <v>0</v>
      </c>
      <c r="G1459" s="30" t="s">
        <v>5</v>
      </c>
      <c r="H1459" s="30" t="s">
        <v>5</v>
      </c>
      <c r="I1459" s="30" t="s">
        <v>5</v>
      </c>
      <c r="J1459" s="30" t="s">
        <v>5</v>
      </c>
      <c r="K1459" s="30" t="s">
        <v>5</v>
      </c>
      <c r="L1459" s="30" t="s">
        <v>5</v>
      </c>
      <c r="M1459" s="30" t="s">
        <v>5</v>
      </c>
      <c r="N1459" s="30" t="s">
        <v>5</v>
      </c>
      <c r="O1459" s="30">
        <v>0</v>
      </c>
    </row>
    <row r="1460" spans="1:15" x14ac:dyDescent="0.25">
      <c r="A1460" s="21"/>
      <c r="B1460" s="22"/>
      <c r="C1460" s="12">
        <v>4317</v>
      </c>
      <c r="D1460" s="13" t="s">
        <v>1442</v>
      </c>
      <c r="E1460" s="29" t="s">
        <v>5</v>
      </c>
      <c r="F1460" s="29" t="s">
        <v>5</v>
      </c>
      <c r="G1460" s="29" t="s">
        <v>5</v>
      </c>
      <c r="H1460" s="29" t="s">
        <v>5</v>
      </c>
      <c r="I1460" s="29" t="s">
        <v>5</v>
      </c>
      <c r="J1460" s="29" t="s">
        <v>5</v>
      </c>
      <c r="K1460" s="29" t="s">
        <v>5</v>
      </c>
      <c r="L1460" s="29" t="s">
        <v>5</v>
      </c>
      <c r="M1460" s="29" t="s">
        <v>5</v>
      </c>
      <c r="N1460" s="29" t="s">
        <v>5</v>
      </c>
      <c r="O1460" s="29">
        <v>0</v>
      </c>
    </row>
    <row r="1461" spans="1:15" x14ac:dyDescent="0.25">
      <c r="A1461" s="21"/>
      <c r="B1461" s="22"/>
      <c r="C1461" s="14">
        <v>4318</v>
      </c>
      <c r="D1461" s="15" t="s">
        <v>1443</v>
      </c>
      <c r="E1461" s="30" t="s">
        <v>5</v>
      </c>
      <c r="F1461" s="30" t="s">
        <v>5</v>
      </c>
      <c r="G1461" s="30" t="s">
        <v>5</v>
      </c>
      <c r="H1461" s="30" t="s">
        <v>5</v>
      </c>
      <c r="I1461" s="30" t="s">
        <v>5</v>
      </c>
      <c r="J1461" s="30" t="s">
        <v>5</v>
      </c>
      <c r="K1461" s="30" t="s">
        <v>5</v>
      </c>
      <c r="L1461" s="30" t="s">
        <v>5</v>
      </c>
      <c r="M1461" s="30" t="s">
        <v>5</v>
      </c>
      <c r="N1461" s="30" t="s">
        <v>5</v>
      </c>
      <c r="O1461" s="30">
        <v>0</v>
      </c>
    </row>
    <row r="1462" spans="1:15" x14ac:dyDescent="0.25">
      <c r="A1462" s="21"/>
      <c r="B1462" s="22"/>
      <c r="C1462" s="12">
        <v>4319</v>
      </c>
      <c r="D1462" s="13" t="s">
        <v>1444</v>
      </c>
      <c r="E1462" s="29" t="s">
        <v>5</v>
      </c>
      <c r="F1462" s="29">
        <v>0</v>
      </c>
      <c r="G1462" s="29" t="s">
        <v>5</v>
      </c>
      <c r="H1462" s="29" t="s">
        <v>5</v>
      </c>
      <c r="I1462" s="29" t="s">
        <v>5</v>
      </c>
      <c r="J1462" s="29" t="s">
        <v>5</v>
      </c>
      <c r="K1462" s="29" t="s">
        <v>5</v>
      </c>
      <c r="L1462" s="29" t="s">
        <v>5</v>
      </c>
      <c r="M1462" s="29" t="s">
        <v>5</v>
      </c>
      <c r="N1462" s="29" t="s">
        <v>5</v>
      </c>
      <c r="O1462" s="29">
        <v>0</v>
      </c>
    </row>
    <row r="1463" spans="1:15" x14ac:dyDescent="0.25">
      <c r="A1463" s="21"/>
      <c r="B1463" s="22"/>
      <c r="C1463" s="14">
        <v>4320</v>
      </c>
      <c r="D1463" s="15" t="s">
        <v>1445</v>
      </c>
      <c r="E1463" s="30" t="s">
        <v>5</v>
      </c>
      <c r="F1463" s="30">
        <v>0</v>
      </c>
      <c r="G1463" s="30" t="s">
        <v>5</v>
      </c>
      <c r="H1463" s="30" t="s">
        <v>5</v>
      </c>
      <c r="I1463" s="30" t="s">
        <v>5</v>
      </c>
      <c r="J1463" s="30" t="s">
        <v>5</v>
      </c>
      <c r="K1463" s="30" t="s">
        <v>5</v>
      </c>
      <c r="L1463" s="30" t="s">
        <v>5</v>
      </c>
      <c r="M1463" s="30" t="s">
        <v>5</v>
      </c>
      <c r="N1463" s="30" t="s">
        <v>5</v>
      </c>
      <c r="O1463" s="30">
        <v>0</v>
      </c>
    </row>
    <row r="1464" spans="1:15" x14ac:dyDescent="0.25">
      <c r="A1464" s="21"/>
      <c r="B1464" s="22"/>
      <c r="C1464" s="12">
        <v>4322</v>
      </c>
      <c r="D1464" s="13" t="s">
        <v>1446</v>
      </c>
      <c r="E1464" s="29" t="s">
        <v>5</v>
      </c>
      <c r="F1464" s="29" t="s">
        <v>5</v>
      </c>
      <c r="G1464" s="29" t="s">
        <v>5</v>
      </c>
      <c r="H1464" s="29" t="s">
        <v>5</v>
      </c>
      <c r="I1464" s="29" t="s">
        <v>5</v>
      </c>
      <c r="J1464" s="29" t="s">
        <v>5</v>
      </c>
      <c r="K1464" s="29" t="s">
        <v>5</v>
      </c>
      <c r="L1464" s="29" t="s">
        <v>5</v>
      </c>
      <c r="M1464" s="29" t="s">
        <v>5</v>
      </c>
      <c r="N1464" s="29" t="s">
        <v>5</v>
      </c>
      <c r="O1464" s="29" t="s">
        <v>5</v>
      </c>
    </row>
    <row r="1465" spans="1:15" x14ac:dyDescent="0.25">
      <c r="A1465" s="21"/>
      <c r="B1465" s="22"/>
      <c r="C1465" s="14">
        <v>4323</v>
      </c>
      <c r="D1465" s="15" t="s">
        <v>1447</v>
      </c>
      <c r="E1465" s="30">
        <v>0</v>
      </c>
      <c r="F1465" s="30">
        <v>0</v>
      </c>
      <c r="G1465" s="30" t="s">
        <v>5</v>
      </c>
      <c r="H1465" s="30">
        <v>0</v>
      </c>
      <c r="I1465" s="30" t="s">
        <v>5</v>
      </c>
      <c r="J1465" s="30" t="s">
        <v>5</v>
      </c>
      <c r="K1465" s="30" t="s">
        <v>5</v>
      </c>
      <c r="L1465" s="30" t="s">
        <v>5</v>
      </c>
      <c r="M1465" s="30" t="s">
        <v>5</v>
      </c>
      <c r="N1465" s="30" t="s">
        <v>5</v>
      </c>
      <c r="O1465" s="30">
        <v>0</v>
      </c>
    </row>
    <row r="1466" spans="1:15" x14ac:dyDescent="0.25">
      <c r="A1466" s="23"/>
      <c r="B1466" s="24"/>
      <c r="C1466" s="12">
        <v>10019</v>
      </c>
      <c r="D1466" s="13" t="s">
        <v>2244</v>
      </c>
      <c r="E1466" s="29">
        <v>0</v>
      </c>
      <c r="F1466" s="29">
        <v>0</v>
      </c>
      <c r="G1466" s="29">
        <v>0</v>
      </c>
      <c r="H1466" s="29">
        <v>0</v>
      </c>
      <c r="I1466" s="29">
        <v>0</v>
      </c>
      <c r="J1466" s="29">
        <v>0</v>
      </c>
      <c r="K1466" s="29">
        <v>0</v>
      </c>
      <c r="L1466" s="29" t="s">
        <v>5</v>
      </c>
      <c r="M1466" s="29" t="s">
        <v>5</v>
      </c>
      <c r="N1466" s="29" t="s">
        <v>5</v>
      </c>
      <c r="O1466" s="29">
        <v>0</v>
      </c>
    </row>
    <row r="1467" spans="1:15" x14ac:dyDescent="0.25">
      <c r="A1467" s="19">
        <v>20</v>
      </c>
      <c r="B1467" s="20" t="s">
        <v>1448</v>
      </c>
      <c r="C1467" s="14">
        <v>4401</v>
      </c>
      <c r="D1467" s="15" t="s">
        <v>1449</v>
      </c>
      <c r="E1467" s="30">
        <v>0</v>
      </c>
      <c r="F1467" s="30">
        <v>0</v>
      </c>
      <c r="G1467" s="30">
        <v>0</v>
      </c>
      <c r="H1467" s="30">
        <v>0</v>
      </c>
      <c r="I1467" s="30">
        <v>0</v>
      </c>
      <c r="J1467" s="30" t="s">
        <v>5</v>
      </c>
      <c r="K1467" s="30" t="s">
        <v>5</v>
      </c>
      <c r="L1467" s="30" t="s">
        <v>5</v>
      </c>
      <c r="M1467" s="30" t="s">
        <v>5</v>
      </c>
      <c r="N1467" s="30" t="s">
        <v>5</v>
      </c>
      <c r="O1467" s="30">
        <v>0</v>
      </c>
    </row>
    <row r="1468" spans="1:15" x14ac:dyDescent="0.25">
      <c r="A1468" s="21"/>
      <c r="B1468" s="22"/>
      <c r="C1468" s="12">
        <v>4406</v>
      </c>
      <c r="D1468" s="13" t="s">
        <v>1450</v>
      </c>
      <c r="E1468" s="29" t="s">
        <v>5</v>
      </c>
      <c r="F1468" s="29">
        <v>0</v>
      </c>
      <c r="G1468" s="29" t="s">
        <v>5</v>
      </c>
      <c r="H1468" s="29" t="s">
        <v>5</v>
      </c>
      <c r="I1468" s="29" t="s">
        <v>5</v>
      </c>
      <c r="J1468" s="29" t="s">
        <v>5</v>
      </c>
      <c r="K1468" s="29" t="s">
        <v>5</v>
      </c>
      <c r="L1468" s="29" t="s">
        <v>5</v>
      </c>
      <c r="M1468" s="29" t="s">
        <v>5</v>
      </c>
      <c r="N1468" s="29" t="s">
        <v>5</v>
      </c>
      <c r="O1468" s="29">
        <v>0</v>
      </c>
    </row>
    <row r="1469" spans="1:15" x14ac:dyDescent="0.25">
      <c r="A1469" s="21"/>
      <c r="B1469" s="22"/>
      <c r="C1469" s="14">
        <v>4411</v>
      </c>
      <c r="D1469" s="15" t="s">
        <v>1451</v>
      </c>
      <c r="E1469" s="30">
        <v>0</v>
      </c>
      <c r="F1469" s="30">
        <v>0</v>
      </c>
      <c r="G1469" s="30" t="s">
        <v>5</v>
      </c>
      <c r="H1469" s="30">
        <v>0</v>
      </c>
      <c r="I1469" s="30" t="s">
        <v>5</v>
      </c>
      <c r="J1469" s="30" t="s">
        <v>5</v>
      </c>
      <c r="K1469" s="30" t="s">
        <v>5</v>
      </c>
      <c r="L1469" s="30" t="s">
        <v>5</v>
      </c>
      <c r="M1469" s="30" t="s">
        <v>5</v>
      </c>
      <c r="N1469" s="30" t="s">
        <v>5</v>
      </c>
      <c r="O1469" s="30">
        <v>0</v>
      </c>
    </row>
    <row r="1470" spans="1:15" x14ac:dyDescent="0.25">
      <c r="A1470" s="21"/>
      <c r="B1470" s="22"/>
      <c r="C1470" s="12">
        <v>4416</v>
      </c>
      <c r="D1470" s="13" t="s">
        <v>1452</v>
      </c>
      <c r="E1470" s="29">
        <v>0</v>
      </c>
      <c r="F1470" s="29">
        <v>0</v>
      </c>
      <c r="G1470" s="29" t="s">
        <v>5</v>
      </c>
      <c r="H1470" s="29" t="s">
        <v>5</v>
      </c>
      <c r="I1470" s="29" t="s">
        <v>5</v>
      </c>
      <c r="J1470" s="29" t="s">
        <v>5</v>
      </c>
      <c r="K1470" s="29" t="s">
        <v>5</v>
      </c>
      <c r="L1470" s="29" t="s">
        <v>5</v>
      </c>
      <c r="M1470" s="29" t="s">
        <v>5</v>
      </c>
      <c r="N1470" s="29" t="s">
        <v>5</v>
      </c>
      <c r="O1470" s="29">
        <v>0</v>
      </c>
    </row>
    <row r="1471" spans="1:15" x14ac:dyDescent="0.25">
      <c r="A1471" s="21"/>
      <c r="B1471" s="22"/>
      <c r="C1471" s="14">
        <v>4421</v>
      </c>
      <c r="D1471" s="15" t="s">
        <v>1453</v>
      </c>
      <c r="E1471" s="30">
        <v>0</v>
      </c>
      <c r="F1471" s="30">
        <v>0</v>
      </c>
      <c r="G1471" s="30" t="s">
        <v>5</v>
      </c>
      <c r="H1471" s="30" t="s">
        <v>5</v>
      </c>
      <c r="I1471" s="30" t="s">
        <v>5</v>
      </c>
      <c r="J1471" s="30" t="s">
        <v>5</v>
      </c>
      <c r="K1471" s="30" t="s">
        <v>5</v>
      </c>
      <c r="L1471" s="30" t="s">
        <v>5</v>
      </c>
      <c r="M1471" s="30" t="s">
        <v>5</v>
      </c>
      <c r="N1471" s="30" t="s">
        <v>5</v>
      </c>
      <c r="O1471" s="30">
        <v>0</v>
      </c>
    </row>
    <row r="1472" spans="1:15" x14ac:dyDescent="0.25">
      <c r="A1472" s="21"/>
      <c r="B1472" s="22"/>
      <c r="C1472" s="12">
        <v>4426</v>
      </c>
      <c r="D1472" s="13" t="s">
        <v>1454</v>
      </c>
      <c r="E1472" s="29" t="s">
        <v>5</v>
      </c>
      <c r="F1472" s="29">
        <v>0</v>
      </c>
      <c r="G1472" s="29" t="s">
        <v>5</v>
      </c>
      <c r="H1472" s="29" t="s">
        <v>5</v>
      </c>
      <c r="I1472" s="29" t="s">
        <v>5</v>
      </c>
      <c r="J1472" s="29" t="s">
        <v>5</v>
      </c>
      <c r="K1472" s="29" t="s">
        <v>5</v>
      </c>
      <c r="L1472" s="29" t="s">
        <v>5</v>
      </c>
      <c r="M1472" s="29" t="s">
        <v>5</v>
      </c>
      <c r="N1472" s="29" t="s">
        <v>5</v>
      </c>
      <c r="O1472" s="29">
        <v>0</v>
      </c>
    </row>
    <row r="1473" spans="1:15" x14ac:dyDescent="0.25">
      <c r="A1473" s="21"/>
      <c r="B1473" s="22"/>
      <c r="C1473" s="14">
        <v>4431</v>
      </c>
      <c r="D1473" s="15" t="s">
        <v>1455</v>
      </c>
      <c r="E1473" s="30">
        <v>0</v>
      </c>
      <c r="F1473" s="30">
        <v>0</v>
      </c>
      <c r="G1473" s="30" t="s">
        <v>5</v>
      </c>
      <c r="H1473" s="30" t="s">
        <v>5</v>
      </c>
      <c r="I1473" s="30" t="s">
        <v>5</v>
      </c>
      <c r="J1473" s="30" t="s">
        <v>5</v>
      </c>
      <c r="K1473" s="30" t="s">
        <v>5</v>
      </c>
      <c r="L1473" s="30" t="s">
        <v>5</v>
      </c>
      <c r="M1473" s="30" t="s">
        <v>5</v>
      </c>
      <c r="N1473" s="30" t="s">
        <v>5</v>
      </c>
      <c r="O1473" s="30">
        <v>0</v>
      </c>
    </row>
    <row r="1474" spans="1:15" x14ac:dyDescent="0.25">
      <c r="A1474" s="21"/>
      <c r="B1474" s="22"/>
      <c r="C1474" s="12">
        <v>4436</v>
      </c>
      <c r="D1474" s="13" t="s">
        <v>1456</v>
      </c>
      <c r="E1474" s="29">
        <v>0</v>
      </c>
      <c r="F1474" s="29">
        <v>0</v>
      </c>
      <c r="G1474" s="29" t="s">
        <v>5</v>
      </c>
      <c r="H1474" s="29">
        <v>0</v>
      </c>
      <c r="I1474" s="29">
        <v>0</v>
      </c>
      <c r="J1474" s="29" t="s">
        <v>5</v>
      </c>
      <c r="K1474" s="29" t="s">
        <v>5</v>
      </c>
      <c r="L1474" s="29" t="s">
        <v>5</v>
      </c>
      <c r="M1474" s="29" t="s">
        <v>5</v>
      </c>
      <c r="N1474" s="29" t="s">
        <v>5</v>
      </c>
      <c r="O1474" s="29">
        <v>0</v>
      </c>
    </row>
    <row r="1475" spans="1:15" x14ac:dyDescent="0.25">
      <c r="A1475" s="21"/>
      <c r="B1475" s="22"/>
      <c r="C1475" s="14">
        <v>4441</v>
      </c>
      <c r="D1475" s="15" t="s">
        <v>1457</v>
      </c>
      <c r="E1475" s="30">
        <v>0</v>
      </c>
      <c r="F1475" s="30">
        <v>0</v>
      </c>
      <c r="G1475" s="30" t="s">
        <v>5</v>
      </c>
      <c r="H1475" s="30" t="s">
        <v>5</v>
      </c>
      <c r="I1475" s="30" t="s">
        <v>5</v>
      </c>
      <c r="J1475" s="30" t="s">
        <v>5</v>
      </c>
      <c r="K1475" s="30" t="s">
        <v>5</v>
      </c>
      <c r="L1475" s="30" t="s">
        <v>5</v>
      </c>
      <c r="M1475" s="30" t="s">
        <v>5</v>
      </c>
      <c r="N1475" s="30" t="s">
        <v>5</v>
      </c>
      <c r="O1475" s="30">
        <v>0</v>
      </c>
    </row>
    <row r="1476" spans="1:15" x14ac:dyDescent="0.25">
      <c r="A1476" s="21"/>
      <c r="B1476" s="22"/>
      <c r="C1476" s="12">
        <v>4446</v>
      </c>
      <c r="D1476" s="13" t="s">
        <v>1458</v>
      </c>
      <c r="E1476" s="29" t="s">
        <v>5</v>
      </c>
      <c r="F1476" s="29" t="s">
        <v>5</v>
      </c>
      <c r="G1476" s="29" t="s">
        <v>5</v>
      </c>
      <c r="H1476" s="29" t="s">
        <v>5</v>
      </c>
      <c r="I1476" s="29" t="s">
        <v>5</v>
      </c>
      <c r="J1476" s="29" t="s">
        <v>5</v>
      </c>
      <c r="K1476" s="29" t="s">
        <v>5</v>
      </c>
      <c r="L1476" s="29" t="s">
        <v>5</v>
      </c>
      <c r="M1476" s="29" t="s">
        <v>5</v>
      </c>
      <c r="N1476" s="29" t="s">
        <v>5</v>
      </c>
      <c r="O1476" s="29">
        <v>0</v>
      </c>
    </row>
    <row r="1477" spans="1:15" x14ac:dyDescent="0.25">
      <c r="A1477" s="21"/>
      <c r="B1477" s="22"/>
      <c r="C1477" s="14">
        <v>4451</v>
      </c>
      <c r="D1477" s="15" t="s">
        <v>1459</v>
      </c>
      <c r="E1477" s="30">
        <v>0</v>
      </c>
      <c r="F1477" s="30">
        <v>0</v>
      </c>
      <c r="G1477" s="30" t="s">
        <v>5</v>
      </c>
      <c r="H1477" s="30" t="s">
        <v>5</v>
      </c>
      <c r="I1477" s="30" t="s">
        <v>5</v>
      </c>
      <c r="J1477" s="30" t="s">
        <v>5</v>
      </c>
      <c r="K1477" s="30" t="s">
        <v>5</v>
      </c>
      <c r="L1477" s="30" t="s">
        <v>5</v>
      </c>
      <c r="M1477" s="30" t="s">
        <v>5</v>
      </c>
      <c r="N1477" s="30" t="s">
        <v>5</v>
      </c>
      <c r="O1477" s="30">
        <v>0</v>
      </c>
    </row>
    <row r="1478" spans="1:15" x14ac:dyDescent="0.25">
      <c r="A1478" s="21"/>
      <c r="B1478" s="22"/>
      <c r="C1478" s="12">
        <v>4461</v>
      </c>
      <c r="D1478" s="13" t="s">
        <v>1460</v>
      </c>
      <c r="E1478" s="29">
        <v>0</v>
      </c>
      <c r="F1478" s="29">
        <v>0</v>
      </c>
      <c r="G1478" s="29">
        <v>0</v>
      </c>
      <c r="H1478" s="29">
        <v>0</v>
      </c>
      <c r="I1478" s="29">
        <v>0</v>
      </c>
      <c r="J1478" s="29" t="s">
        <v>5</v>
      </c>
      <c r="K1478" s="29" t="s">
        <v>5</v>
      </c>
      <c r="L1478" s="29" t="s">
        <v>5</v>
      </c>
      <c r="M1478" s="29" t="s">
        <v>5</v>
      </c>
      <c r="N1478" s="29" t="s">
        <v>5</v>
      </c>
      <c r="O1478" s="29">
        <v>0</v>
      </c>
    </row>
    <row r="1479" spans="1:15" x14ac:dyDescent="0.25">
      <c r="A1479" s="21"/>
      <c r="B1479" s="22"/>
      <c r="C1479" s="14">
        <v>4471</v>
      </c>
      <c r="D1479" s="15" t="s">
        <v>1461</v>
      </c>
      <c r="E1479" s="30">
        <v>0</v>
      </c>
      <c r="F1479" s="30">
        <v>0</v>
      </c>
      <c r="G1479" s="30" t="s">
        <v>5</v>
      </c>
      <c r="H1479" s="30" t="s">
        <v>5</v>
      </c>
      <c r="I1479" s="30" t="s">
        <v>5</v>
      </c>
      <c r="J1479" s="30" t="s">
        <v>5</v>
      </c>
      <c r="K1479" s="30" t="s">
        <v>5</v>
      </c>
      <c r="L1479" s="30" t="s">
        <v>5</v>
      </c>
      <c r="M1479" s="30" t="s">
        <v>5</v>
      </c>
      <c r="N1479" s="30" t="s">
        <v>5</v>
      </c>
      <c r="O1479" s="30">
        <v>0</v>
      </c>
    </row>
    <row r="1480" spans="1:15" x14ac:dyDescent="0.25">
      <c r="A1480" s="21"/>
      <c r="B1480" s="22"/>
      <c r="C1480" s="12">
        <v>4476</v>
      </c>
      <c r="D1480" s="13" t="s">
        <v>1462</v>
      </c>
      <c r="E1480" s="29">
        <v>0</v>
      </c>
      <c r="F1480" s="29">
        <v>0</v>
      </c>
      <c r="G1480" s="29" t="s">
        <v>5</v>
      </c>
      <c r="H1480" s="29" t="s">
        <v>5</v>
      </c>
      <c r="I1480" s="29" t="s">
        <v>5</v>
      </c>
      <c r="J1480" s="29" t="s">
        <v>5</v>
      </c>
      <c r="K1480" s="29" t="s">
        <v>5</v>
      </c>
      <c r="L1480" s="29" t="s">
        <v>5</v>
      </c>
      <c r="M1480" s="29" t="s">
        <v>5</v>
      </c>
      <c r="N1480" s="29" t="s">
        <v>5</v>
      </c>
      <c r="O1480" s="29">
        <v>0</v>
      </c>
    </row>
    <row r="1481" spans="1:15" x14ac:dyDescent="0.25">
      <c r="A1481" s="21"/>
      <c r="B1481" s="22"/>
      <c r="C1481" s="14">
        <v>4486</v>
      </c>
      <c r="D1481" s="15" t="s">
        <v>1463</v>
      </c>
      <c r="E1481" s="30">
        <v>0</v>
      </c>
      <c r="F1481" s="30">
        <v>0</v>
      </c>
      <c r="G1481" s="30" t="s">
        <v>5</v>
      </c>
      <c r="H1481" s="30" t="s">
        <v>5</v>
      </c>
      <c r="I1481" s="30" t="s">
        <v>5</v>
      </c>
      <c r="J1481" s="30" t="s">
        <v>5</v>
      </c>
      <c r="K1481" s="30" t="s">
        <v>5</v>
      </c>
      <c r="L1481" s="30" t="s">
        <v>5</v>
      </c>
      <c r="M1481" s="30" t="s">
        <v>5</v>
      </c>
      <c r="N1481" s="30" t="s">
        <v>5</v>
      </c>
      <c r="O1481" s="30">
        <v>0</v>
      </c>
    </row>
    <row r="1482" spans="1:15" x14ac:dyDescent="0.25">
      <c r="A1482" s="21"/>
      <c r="B1482" s="22"/>
      <c r="C1482" s="12">
        <v>4495</v>
      </c>
      <c r="D1482" s="13" t="s">
        <v>1464</v>
      </c>
      <c r="E1482" s="29" t="s">
        <v>5</v>
      </c>
      <c r="F1482" s="29" t="s">
        <v>5</v>
      </c>
      <c r="G1482" s="29" t="s">
        <v>5</v>
      </c>
      <c r="H1482" s="29" t="s">
        <v>5</v>
      </c>
      <c r="I1482" s="29" t="s">
        <v>5</v>
      </c>
      <c r="J1482" s="29" t="s">
        <v>5</v>
      </c>
      <c r="K1482" s="29" t="s">
        <v>5</v>
      </c>
      <c r="L1482" s="29" t="s">
        <v>5</v>
      </c>
      <c r="M1482" s="29" t="s">
        <v>5</v>
      </c>
      <c r="N1482" s="29" t="s">
        <v>5</v>
      </c>
      <c r="O1482" s="29">
        <v>0</v>
      </c>
    </row>
    <row r="1483" spans="1:15" x14ac:dyDescent="0.25">
      <c r="A1483" s="21"/>
      <c r="B1483" s="22"/>
      <c r="C1483" s="14">
        <v>4501</v>
      </c>
      <c r="D1483" s="15" t="s">
        <v>1465</v>
      </c>
      <c r="E1483" s="30">
        <v>0</v>
      </c>
      <c r="F1483" s="30">
        <v>0</v>
      </c>
      <c r="G1483" s="30" t="s">
        <v>5</v>
      </c>
      <c r="H1483" s="30" t="s">
        <v>5</v>
      </c>
      <c r="I1483" s="30" t="s">
        <v>5</v>
      </c>
      <c r="J1483" s="30" t="s">
        <v>5</v>
      </c>
      <c r="K1483" s="30" t="s">
        <v>5</v>
      </c>
      <c r="L1483" s="30" t="s">
        <v>5</v>
      </c>
      <c r="M1483" s="30" t="s">
        <v>5</v>
      </c>
      <c r="N1483" s="30" t="s">
        <v>5</v>
      </c>
      <c r="O1483" s="30">
        <v>0</v>
      </c>
    </row>
    <row r="1484" spans="1:15" x14ac:dyDescent="0.25">
      <c r="A1484" s="21"/>
      <c r="B1484" s="22"/>
      <c r="C1484" s="12">
        <v>4506</v>
      </c>
      <c r="D1484" s="13" t="s">
        <v>1466</v>
      </c>
      <c r="E1484" s="29">
        <v>0</v>
      </c>
      <c r="F1484" s="29">
        <v>0</v>
      </c>
      <c r="G1484" s="29" t="s">
        <v>5</v>
      </c>
      <c r="H1484" s="29" t="s">
        <v>5</v>
      </c>
      <c r="I1484" s="29" t="s">
        <v>5</v>
      </c>
      <c r="J1484" s="29" t="s">
        <v>5</v>
      </c>
      <c r="K1484" s="29" t="s">
        <v>5</v>
      </c>
      <c r="L1484" s="29" t="s">
        <v>5</v>
      </c>
      <c r="M1484" s="29" t="s">
        <v>5</v>
      </c>
      <c r="N1484" s="29" t="s">
        <v>5</v>
      </c>
      <c r="O1484" s="29">
        <v>0</v>
      </c>
    </row>
    <row r="1485" spans="1:15" x14ac:dyDescent="0.25">
      <c r="A1485" s="21"/>
      <c r="B1485" s="22"/>
      <c r="C1485" s="14">
        <v>4511</v>
      </c>
      <c r="D1485" s="15" t="s">
        <v>1467</v>
      </c>
      <c r="E1485" s="30">
        <v>0</v>
      </c>
      <c r="F1485" s="30">
        <v>0</v>
      </c>
      <c r="G1485" s="30" t="s">
        <v>5</v>
      </c>
      <c r="H1485" s="30" t="s">
        <v>5</v>
      </c>
      <c r="I1485" s="30" t="s">
        <v>5</v>
      </c>
      <c r="J1485" s="30" t="s">
        <v>5</v>
      </c>
      <c r="K1485" s="30" t="s">
        <v>5</v>
      </c>
      <c r="L1485" s="30" t="s">
        <v>5</v>
      </c>
      <c r="M1485" s="30" t="s">
        <v>5</v>
      </c>
      <c r="N1485" s="30" t="s">
        <v>5</v>
      </c>
      <c r="O1485" s="30">
        <v>0</v>
      </c>
    </row>
    <row r="1486" spans="1:15" x14ac:dyDescent="0.25">
      <c r="A1486" s="21"/>
      <c r="B1486" s="22"/>
      <c r="C1486" s="12">
        <v>4536</v>
      </c>
      <c r="D1486" s="13" t="s">
        <v>1468</v>
      </c>
      <c r="E1486" s="29">
        <v>0</v>
      </c>
      <c r="F1486" s="29">
        <v>0</v>
      </c>
      <c r="G1486" s="29" t="s">
        <v>5</v>
      </c>
      <c r="H1486" s="29" t="s">
        <v>5</v>
      </c>
      <c r="I1486" s="29" t="s">
        <v>5</v>
      </c>
      <c r="J1486" s="29" t="s">
        <v>5</v>
      </c>
      <c r="K1486" s="29" t="s">
        <v>5</v>
      </c>
      <c r="L1486" s="29" t="s">
        <v>5</v>
      </c>
      <c r="M1486" s="29" t="s">
        <v>5</v>
      </c>
      <c r="N1486" s="29" t="s">
        <v>5</v>
      </c>
      <c r="O1486" s="29">
        <v>0</v>
      </c>
    </row>
    <row r="1487" spans="1:15" x14ac:dyDescent="0.25">
      <c r="A1487" s="21"/>
      <c r="B1487" s="22"/>
      <c r="C1487" s="14">
        <v>4545</v>
      </c>
      <c r="D1487" s="15" t="s">
        <v>1469</v>
      </c>
      <c r="E1487" s="30">
        <v>0</v>
      </c>
      <c r="F1487" s="30">
        <v>0</v>
      </c>
      <c r="G1487" s="30" t="s">
        <v>5</v>
      </c>
      <c r="H1487" s="30" t="s">
        <v>5</v>
      </c>
      <c r="I1487" s="30">
        <v>0</v>
      </c>
      <c r="J1487" s="30" t="s">
        <v>5</v>
      </c>
      <c r="K1487" s="30" t="s">
        <v>5</v>
      </c>
      <c r="L1487" s="30" t="s">
        <v>5</v>
      </c>
      <c r="M1487" s="30" t="s">
        <v>5</v>
      </c>
      <c r="N1487" s="30" t="s">
        <v>5</v>
      </c>
      <c r="O1487" s="30">
        <v>0</v>
      </c>
    </row>
    <row r="1488" spans="1:15" x14ac:dyDescent="0.25">
      <c r="A1488" s="21"/>
      <c r="B1488" s="22"/>
      <c r="C1488" s="12">
        <v>4546</v>
      </c>
      <c r="D1488" s="13" t="s">
        <v>1470</v>
      </c>
      <c r="E1488" s="29">
        <v>0</v>
      </c>
      <c r="F1488" s="29">
        <v>0</v>
      </c>
      <c r="G1488" s="29" t="s">
        <v>5</v>
      </c>
      <c r="H1488" s="29" t="s">
        <v>5</v>
      </c>
      <c r="I1488" s="29" t="s">
        <v>5</v>
      </c>
      <c r="J1488" s="29" t="s">
        <v>5</v>
      </c>
      <c r="K1488" s="29" t="s">
        <v>5</v>
      </c>
      <c r="L1488" s="29" t="s">
        <v>5</v>
      </c>
      <c r="M1488" s="29" t="s">
        <v>5</v>
      </c>
      <c r="N1488" s="29" t="s">
        <v>5</v>
      </c>
      <c r="O1488" s="29">
        <v>0</v>
      </c>
    </row>
    <row r="1489" spans="1:15" x14ac:dyDescent="0.25">
      <c r="A1489" s="21"/>
      <c r="B1489" s="22"/>
      <c r="C1489" s="14">
        <v>4551</v>
      </c>
      <c r="D1489" s="15" t="s">
        <v>1471</v>
      </c>
      <c r="E1489" s="30">
        <v>0</v>
      </c>
      <c r="F1489" s="30">
        <v>0</v>
      </c>
      <c r="G1489" s="30" t="s">
        <v>5</v>
      </c>
      <c r="H1489" s="30" t="s">
        <v>5</v>
      </c>
      <c r="I1489" s="30" t="s">
        <v>5</v>
      </c>
      <c r="J1489" s="30" t="s">
        <v>5</v>
      </c>
      <c r="K1489" s="30" t="s">
        <v>5</v>
      </c>
      <c r="L1489" s="30" t="s">
        <v>5</v>
      </c>
      <c r="M1489" s="30" t="s">
        <v>5</v>
      </c>
      <c r="N1489" s="30" t="s">
        <v>5</v>
      </c>
      <c r="O1489" s="30">
        <v>0</v>
      </c>
    </row>
    <row r="1490" spans="1:15" x14ac:dyDescent="0.25">
      <c r="A1490" s="21"/>
      <c r="B1490" s="22"/>
      <c r="C1490" s="12">
        <v>4561</v>
      </c>
      <c r="D1490" s="13" t="s">
        <v>1472</v>
      </c>
      <c r="E1490" s="29">
        <v>0</v>
      </c>
      <c r="F1490" s="29">
        <v>0</v>
      </c>
      <c r="G1490" s="29" t="s">
        <v>5</v>
      </c>
      <c r="H1490" s="29" t="s">
        <v>5</v>
      </c>
      <c r="I1490" s="29" t="s">
        <v>5</v>
      </c>
      <c r="J1490" s="29" t="s">
        <v>5</v>
      </c>
      <c r="K1490" s="29" t="s">
        <v>5</v>
      </c>
      <c r="L1490" s="29" t="s">
        <v>5</v>
      </c>
      <c r="M1490" s="29" t="s">
        <v>5</v>
      </c>
      <c r="N1490" s="29" t="s">
        <v>5</v>
      </c>
      <c r="O1490" s="29">
        <v>0</v>
      </c>
    </row>
    <row r="1491" spans="1:15" x14ac:dyDescent="0.25">
      <c r="A1491" s="21"/>
      <c r="B1491" s="22"/>
      <c r="C1491" s="14">
        <v>4566</v>
      </c>
      <c r="D1491" s="15" t="s">
        <v>1473</v>
      </c>
      <c r="E1491" s="30">
        <v>0</v>
      </c>
      <c r="F1491" s="30">
        <v>0</v>
      </c>
      <c r="G1491" s="30">
        <v>0</v>
      </c>
      <c r="H1491" s="30">
        <v>0</v>
      </c>
      <c r="I1491" s="30">
        <v>0</v>
      </c>
      <c r="J1491" s="30" t="s">
        <v>5</v>
      </c>
      <c r="K1491" s="30" t="s">
        <v>5</v>
      </c>
      <c r="L1491" s="30" t="s">
        <v>5</v>
      </c>
      <c r="M1491" s="30" t="s">
        <v>5</v>
      </c>
      <c r="N1491" s="30" t="s">
        <v>5</v>
      </c>
      <c r="O1491" s="30">
        <v>0</v>
      </c>
    </row>
    <row r="1492" spans="1:15" x14ac:dyDescent="0.25">
      <c r="A1492" s="21"/>
      <c r="B1492" s="22"/>
      <c r="C1492" s="12">
        <v>4571</v>
      </c>
      <c r="D1492" s="13" t="s">
        <v>1474</v>
      </c>
      <c r="E1492" s="29">
        <v>0</v>
      </c>
      <c r="F1492" s="29">
        <v>0</v>
      </c>
      <c r="G1492" s="29" t="s">
        <v>5</v>
      </c>
      <c r="H1492" s="29" t="s">
        <v>5</v>
      </c>
      <c r="I1492" s="29" t="s">
        <v>5</v>
      </c>
      <c r="J1492" s="29" t="s">
        <v>5</v>
      </c>
      <c r="K1492" s="29" t="s">
        <v>5</v>
      </c>
      <c r="L1492" s="29" t="s">
        <v>5</v>
      </c>
      <c r="M1492" s="29" t="s">
        <v>5</v>
      </c>
      <c r="N1492" s="29" t="s">
        <v>5</v>
      </c>
      <c r="O1492" s="29">
        <v>0</v>
      </c>
    </row>
    <row r="1493" spans="1:15" x14ac:dyDescent="0.25">
      <c r="A1493" s="21"/>
      <c r="B1493" s="22"/>
      <c r="C1493" s="14">
        <v>4590</v>
      </c>
      <c r="D1493" s="15" t="s">
        <v>1475</v>
      </c>
      <c r="E1493" s="30" t="s">
        <v>5</v>
      </c>
      <c r="F1493" s="30" t="s">
        <v>5</v>
      </c>
      <c r="G1493" s="30" t="s">
        <v>5</v>
      </c>
      <c r="H1493" s="30" t="s">
        <v>5</v>
      </c>
      <c r="I1493" s="30" t="s">
        <v>5</v>
      </c>
      <c r="J1493" s="30" t="s">
        <v>5</v>
      </c>
      <c r="K1493" s="30" t="s">
        <v>5</v>
      </c>
      <c r="L1493" s="30" t="s">
        <v>5</v>
      </c>
      <c r="M1493" s="30" t="s">
        <v>5</v>
      </c>
      <c r="N1493" s="30" t="s">
        <v>5</v>
      </c>
      <c r="O1493" s="30" t="s">
        <v>5</v>
      </c>
    </row>
    <row r="1494" spans="1:15" x14ac:dyDescent="0.25">
      <c r="A1494" s="21"/>
      <c r="B1494" s="22"/>
      <c r="C1494" s="12">
        <v>4591</v>
      </c>
      <c r="D1494" s="13" t="s">
        <v>1476</v>
      </c>
      <c r="E1494" s="29" t="s">
        <v>5</v>
      </c>
      <c r="F1494" s="29">
        <v>0</v>
      </c>
      <c r="G1494" s="29" t="s">
        <v>5</v>
      </c>
      <c r="H1494" s="29" t="s">
        <v>5</v>
      </c>
      <c r="I1494" s="29" t="s">
        <v>5</v>
      </c>
      <c r="J1494" s="29" t="s">
        <v>5</v>
      </c>
      <c r="K1494" s="29" t="s">
        <v>5</v>
      </c>
      <c r="L1494" s="29" t="s">
        <v>5</v>
      </c>
      <c r="M1494" s="29" t="s">
        <v>5</v>
      </c>
      <c r="N1494" s="29" t="s">
        <v>5</v>
      </c>
      <c r="O1494" s="29">
        <v>0</v>
      </c>
    </row>
    <row r="1495" spans="1:15" x14ac:dyDescent="0.25">
      <c r="A1495" s="21"/>
      <c r="B1495" s="22"/>
      <c r="C1495" s="14">
        <v>4601</v>
      </c>
      <c r="D1495" s="15" t="s">
        <v>1477</v>
      </c>
      <c r="E1495" s="30">
        <v>0</v>
      </c>
      <c r="F1495" s="30">
        <v>0</v>
      </c>
      <c r="G1495" s="30" t="s">
        <v>5</v>
      </c>
      <c r="H1495" s="30" t="s">
        <v>5</v>
      </c>
      <c r="I1495" s="30" t="s">
        <v>5</v>
      </c>
      <c r="J1495" s="30" t="s">
        <v>5</v>
      </c>
      <c r="K1495" s="30" t="s">
        <v>5</v>
      </c>
      <c r="L1495" s="30" t="s">
        <v>5</v>
      </c>
      <c r="M1495" s="30" t="s">
        <v>5</v>
      </c>
      <c r="N1495" s="30" t="s">
        <v>5</v>
      </c>
      <c r="O1495" s="30">
        <v>0</v>
      </c>
    </row>
    <row r="1496" spans="1:15" x14ac:dyDescent="0.25">
      <c r="A1496" s="21"/>
      <c r="B1496" s="22"/>
      <c r="C1496" s="12">
        <v>4606</v>
      </c>
      <c r="D1496" s="13" t="s">
        <v>1478</v>
      </c>
      <c r="E1496" s="29" t="s">
        <v>5</v>
      </c>
      <c r="F1496" s="29" t="s">
        <v>5</v>
      </c>
      <c r="G1496" s="29" t="s">
        <v>5</v>
      </c>
      <c r="H1496" s="29" t="s">
        <v>5</v>
      </c>
      <c r="I1496" s="29" t="s">
        <v>5</v>
      </c>
      <c r="J1496" s="29" t="s">
        <v>5</v>
      </c>
      <c r="K1496" s="29" t="s">
        <v>5</v>
      </c>
      <c r="L1496" s="29" t="s">
        <v>5</v>
      </c>
      <c r="M1496" s="29" t="s">
        <v>5</v>
      </c>
      <c r="N1496" s="29" t="s">
        <v>5</v>
      </c>
      <c r="O1496" s="29">
        <v>0</v>
      </c>
    </row>
    <row r="1497" spans="1:15" x14ac:dyDescent="0.25">
      <c r="A1497" s="21"/>
      <c r="B1497" s="22"/>
      <c r="C1497" s="14">
        <v>4611</v>
      </c>
      <c r="D1497" s="15" t="s">
        <v>1479</v>
      </c>
      <c r="E1497" s="30">
        <v>0</v>
      </c>
      <c r="F1497" s="30">
        <v>0</v>
      </c>
      <c r="G1497" s="30" t="s">
        <v>5</v>
      </c>
      <c r="H1497" s="30" t="s">
        <v>5</v>
      </c>
      <c r="I1497" s="30" t="s">
        <v>5</v>
      </c>
      <c r="J1497" s="30" t="s">
        <v>5</v>
      </c>
      <c r="K1497" s="30" t="s">
        <v>5</v>
      </c>
      <c r="L1497" s="30" t="s">
        <v>5</v>
      </c>
      <c r="M1497" s="30" t="s">
        <v>5</v>
      </c>
      <c r="N1497" s="30" t="s">
        <v>5</v>
      </c>
      <c r="O1497" s="30">
        <v>0</v>
      </c>
    </row>
    <row r="1498" spans="1:15" x14ac:dyDescent="0.25">
      <c r="A1498" s="21"/>
      <c r="B1498" s="22"/>
      <c r="C1498" s="12">
        <v>4616</v>
      </c>
      <c r="D1498" s="13" t="s">
        <v>1480</v>
      </c>
      <c r="E1498" s="29">
        <v>0</v>
      </c>
      <c r="F1498" s="29">
        <v>0</v>
      </c>
      <c r="G1498" s="29" t="s">
        <v>5</v>
      </c>
      <c r="H1498" s="29" t="s">
        <v>5</v>
      </c>
      <c r="I1498" s="29" t="s">
        <v>5</v>
      </c>
      <c r="J1498" s="29" t="s">
        <v>5</v>
      </c>
      <c r="K1498" s="29" t="s">
        <v>5</v>
      </c>
      <c r="L1498" s="29" t="s">
        <v>5</v>
      </c>
      <c r="M1498" s="29" t="s">
        <v>5</v>
      </c>
      <c r="N1498" s="29" t="s">
        <v>5</v>
      </c>
      <c r="O1498" s="29">
        <v>0</v>
      </c>
    </row>
    <row r="1499" spans="1:15" x14ac:dyDescent="0.25">
      <c r="A1499" s="21"/>
      <c r="B1499" s="22"/>
      <c r="C1499" s="14">
        <v>4621</v>
      </c>
      <c r="D1499" s="15" t="s">
        <v>1481</v>
      </c>
      <c r="E1499" s="30">
        <v>0</v>
      </c>
      <c r="F1499" s="30">
        <v>0</v>
      </c>
      <c r="G1499" s="30" t="s">
        <v>5</v>
      </c>
      <c r="H1499" s="30" t="s">
        <v>5</v>
      </c>
      <c r="I1499" s="30" t="s">
        <v>5</v>
      </c>
      <c r="J1499" s="30" t="s">
        <v>5</v>
      </c>
      <c r="K1499" s="30" t="s">
        <v>5</v>
      </c>
      <c r="L1499" s="30" t="s">
        <v>5</v>
      </c>
      <c r="M1499" s="30" t="s">
        <v>5</v>
      </c>
      <c r="N1499" s="30" t="s">
        <v>5</v>
      </c>
      <c r="O1499" s="30">
        <v>0</v>
      </c>
    </row>
    <row r="1500" spans="1:15" x14ac:dyDescent="0.25">
      <c r="A1500" s="21"/>
      <c r="B1500" s="22"/>
      <c r="C1500" s="12">
        <v>4641</v>
      </c>
      <c r="D1500" s="13" t="s">
        <v>1482</v>
      </c>
      <c r="E1500" s="29">
        <v>0</v>
      </c>
      <c r="F1500" s="29">
        <v>0</v>
      </c>
      <c r="G1500" s="29" t="s">
        <v>5</v>
      </c>
      <c r="H1500" s="29" t="s">
        <v>5</v>
      </c>
      <c r="I1500" s="29" t="s">
        <v>5</v>
      </c>
      <c r="J1500" s="29" t="s">
        <v>5</v>
      </c>
      <c r="K1500" s="29" t="s">
        <v>5</v>
      </c>
      <c r="L1500" s="29" t="s">
        <v>5</v>
      </c>
      <c r="M1500" s="29" t="s">
        <v>5</v>
      </c>
      <c r="N1500" s="29" t="s">
        <v>5</v>
      </c>
      <c r="O1500" s="29">
        <v>0</v>
      </c>
    </row>
    <row r="1501" spans="1:15" x14ac:dyDescent="0.25">
      <c r="A1501" s="21"/>
      <c r="B1501" s="22"/>
      <c r="C1501" s="14">
        <v>4643</v>
      </c>
      <c r="D1501" s="15" t="s">
        <v>1483</v>
      </c>
      <c r="E1501" s="30">
        <v>0</v>
      </c>
      <c r="F1501" s="30">
        <v>0</v>
      </c>
      <c r="G1501" s="30" t="s">
        <v>5</v>
      </c>
      <c r="H1501" s="30" t="s">
        <v>5</v>
      </c>
      <c r="I1501" s="30" t="s">
        <v>5</v>
      </c>
      <c r="J1501" s="30" t="s">
        <v>5</v>
      </c>
      <c r="K1501" s="30" t="s">
        <v>5</v>
      </c>
      <c r="L1501" s="30" t="s">
        <v>5</v>
      </c>
      <c r="M1501" s="30" t="s">
        <v>5</v>
      </c>
      <c r="N1501" s="30" t="s">
        <v>5</v>
      </c>
      <c r="O1501" s="30">
        <v>0</v>
      </c>
    </row>
    <row r="1502" spans="1:15" x14ac:dyDescent="0.25">
      <c r="A1502" s="21"/>
      <c r="B1502" s="22"/>
      <c r="C1502" s="12">
        <v>4646</v>
      </c>
      <c r="D1502" s="13" t="s">
        <v>1484</v>
      </c>
      <c r="E1502" s="29">
        <v>0</v>
      </c>
      <c r="F1502" s="29">
        <v>0</v>
      </c>
      <c r="G1502" s="29" t="s">
        <v>5</v>
      </c>
      <c r="H1502" s="29">
        <v>0</v>
      </c>
      <c r="I1502" s="29" t="s">
        <v>5</v>
      </c>
      <c r="J1502" s="29" t="s">
        <v>5</v>
      </c>
      <c r="K1502" s="29" t="s">
        <v>5</v>
      </c>
      <c r="L1502" s="29" t="s">
        <v>5</v>
      </c>
      <c r="M1502" s="29" t="s">
        <v>5</v>
      </c>
      <c r="N1502" s="29" t="s">
        <v>5</v>
      </c>
      <c r="O1502" s="29">
        <v>0</v>
      </c>
    </row>
    <row r="1503" spans="1:15" x14ac:dyDescent="0.25">
      <c r="A1503" s="21"/>
      <c r="B1503" s="22"/>
      <c r="C1503" s="14">
        <v>4651</v>
      </c>
      <c r="D1503" s="15" t="s">
        <v>1485</v>
      </c>
      <c r="E1503" s="30">
        <v>0</v>
      </c>
      <c r="F1503" s="30" t="s">
        <v>5</v>
      </c>
      <c r="G1503" s="30" t="s">
        <v>5</v>
      </c>
      <c r="H1503" s="30" t="s">
        <v>5</v>
      </c>
      <c r="I1503" s="30" t="s">
        <v>5</v>
      </c>
      <c r="J1503" s="30" t="s">
        <v>5</v>
      </c>
      <c r="K1503" s="30" t="s">
        <v>5</v>
      </c>
      <c r="L1503" s="30" t="s">
        <v>5</v>
      </c>
      <c r="M1503" s="30" t="s">
        <v>5</v>
      </c>
      <c r="N1503" s="30" t="s">
        <v>5</v>
      </c>
      <c r="O1503" s="30">
        <v>0</v>
      </c>
    </row>
    <row r="1504" spans="1:15" x14ac:dyDescent="0.25">
      <c r="A1504" s="21"/>
      <c r="B1504" s="22"/>
      <c r="C1504" s="12">
        <v>4656</v>
      </c>
      <c r="D1504" s="13" t="s">
        <v>1486</v>
      </c>
      <c r="E1504" s="29">
        <v>0</v>
      </c>
      <c r="F1504" s="29">
        <v>0</v>
      </c>
      <c r="G1504" s="29" t="s">
        <v>5</v>
      </c>
      <c r="H1504" s="29" t="s">
        <v>5</v>
      </c>
      <c r="I1504" s="29" t="s">
        <v>5</v>
      </c>
      <c r="J1504" s="29" t="s">
        <v>5</v>
      </c>
      <c r="K1504" s="29" t="s">
        <v>5</v>
      </c>
      <c r="L1504" s="29" t="s">
        <v>5</v>
      </c>
      <c r="M1504" s="29" t="s">
        <v>5</v>
      </c>
      <c r="N1504" s="29" t="s">
        <v>5</v>
      </c>
      <c r="O1504" s="29">
        <v>0</v>
      </c>
    </row>
    <row r="1505" spans="1:15" x14ac:dyDescent="0.25">
      <c r="A1505" s="21"/>
      <c r="B1505" s="22"/>
      <c r="C1505" s="14">
        <v>4666</v>
      </c>
      <c r="D1505" s="15" t="s">
        <v>1487</v>
      </c>
      <c r="E1505" s="30">
        <v>0</v>
      </c>
      <c r="F1505" s="30">
        <v>0</v>
      </c>
      <c r="G1505" s="30" t="s">
        <v>5</v>
      </c>
      <c r="H1505" s="30" t="s">
        <v>5</v>
      </c>
      <c r="I1505" s="30" t="s">
        <v>5</v>
      </c>
      <c r="J1505" s="30" t="s">
        <v>5</v>
      </c>
      <c r="K1505" s="30" t="s">
        <v>5</v>
      </c>
      <c r="L1505" s="30" t="s">
        <v>5</v>
      </c>
      <c r="M1505" s="30" t="s">
        <v>5</v>
      </c>
      <c r="N1505" s="30" t="s">
        <v>5</v>
      </c>
      <c r="O1505" s="30">
        <v>0</v>
      </c>
    </row>
    <row r="1506" spans="1:15" x14ac:dyDescent="0.25">
      <c r="A1506" s="21"/>
      <c r="B1506" s="22"/>
      <c r="C1506" s="12">
        <v>4671</v>
      </c>
      <c r="D1506" s="13" t="s">
        <v>1488</v>
      </c>
      <c r="E1506" s="29">
        <v>0</v>
      </c>
      <c r="F1506" s="29">
        <v>0</v>
      </c>
      <c r="G1506" s="29">
        <v>0</v>
      </c>
      <c r="H1506" s="29">
        <v>0</v>
      </c>
      <c r="I1506" s="29">
        <v>0</v>
      </c>
      <c r="J1506" s="29" t="s">
        <v>5</v>
      </c>
      <c r="K1506" s="29" t="s">
        <v>5</v>
      </c>
      <c r="L1506" s="29" t="s">
        <v>5</v>
      </c>
      <c r="M1506" s="29" t="s">
        <v>5</v>
      </c>
      <c r="N1506" s="29" t="s">
        <v>5</v>
      </c>
      <c r="O1506" s="29">
        <v>0</v>
      </c>
    </row>
    <row r="1507" spans="1:15" x14ac:dyDescent="0.25">
      <c r="A1507" s="21"/>
      <c r="B1507" s="22"/>
      <c r="C1507" s="14">
        <v>4681</v>
      </c>
      <c r="D1507" s="15" t="s">
        <v>1489</v>
      </c>
      <c r="E1507" s="30">
        <v>0</v>
      </c>
      <c r="F1507" s="30">
        <v>0</v>
      </c>
      <c r="G1507" s="30" t="s">
        <v>5</v>
      </c>
      <c r="H1507" s="30" t="s">
        <v>5</v>
      </c>
      <c r="I1507" s="30" t="s">
        <v>5</v>
      </c>
      <c r="J1507" s="30" t="s">
        <v>5</v>
      </c>
      <c r="K1507" s="30" t="s">
        <v>5</v>
      </c>
      <c r="L1507" s="30" t="s">
        <v>5</v>
      </c>
      <c r="M1507" s="30" t="s">
        <v>5</v>
      </c>
      <c r="N1507" s="30" t="s">
        <v>5</v>
      </c>
      <c r="O1507" s="30">
        <v>0</v>
      </c>
    </row>
    <row r="1508" spans="1:15" x14ac:dyDescent="0.25">
      <c r="A1508" s="21"/>
      <c r="B1508" s="22"/>
      <c r="C1508" s="12">
        <v>4683</v>
      </c>
      <c r="D1508" s="13" t="s">
        <v>1490</v>
      </c>
      <c r="E1508" s="29">
        <v>0</v>
      </c>
      <c r="F1508" s="29">
        <v>0</v>
      </c>
      <c r="G1508" s="29" t="s">
        <v>5</v>
      </c>
      <c r="H1508" s="29" t="s">
        <v>5</v>
      </c>
      <c r="I1508" s="29" t="s">
        <v>5</v>
      </c>
      <c r="J1508" s="29" t="s">
        <v>5</v>
      </c>
      <c r="K1508" s="29" t="s">
        <v>5</v>
      </c>
      <c r="L1508" s="29" t="s">
        <v>5</v>
      </c>
      <c r="M1508" s="29" t="s">
        <v>5</v>
      </c>
      <c r="N1508" s="29" t="s">
        <v>5</v>
      </c>
      <c r="O1508" s="29">
        <v>0</v>
      </c>
    </row>
    <row r="1509" spans="1:15" x14ac:dyDescent="0.25">
      <c r="A1509" s="21"/>
      <c r="B1509" s="22"/>
      <c r="C1509" s="14">
        <v>4691</v>
      </c>
      <c r="D1509" s="15" t="s">
        <v>1491</v>
      </c>
      <c r="E1509" s="30">
        <v>0</v>
      </c>
      <c r="F1509" s="30">
        <v>0</v>
      </c>
      <c r="G1509" s="30" t="s">
        <v>5</v>
      </c>
      <c r="H1509" s="30">
        <v>0</v>
      </c>
      <c r="I1509" s="30" t="s">
        <v>5</v>
      </c>
      <c r="J1509" s="30" t="s">
        <v>5</v>
      </c>
      <c r="K1509" s="30" t="s">
        <v>5</v>
      </c>
      <c r="L1509" s="30" t="s">
        <v>5</v>
      </c>
      <c r="M1509" s="30" t="s">
        <v>5</v>
      </c>
      <c r="N1509" s="30" t="s">
        <v>5</v>
      </c>
      <c r="O1509" s="30">
        <v>0</v>
      </c>
    </row>
    <row r="1510" spans="1:15" x14ac:dyDescent="0.25">
      <c r="A1510" s="21"/>
      <c r="B1510" s="22"/>
      <c r="C1510" s="12">
        <v>4696</v>
      </c>
      <c r="D1510" s="13" t="s">
        <v>1492</v>
      </c>
      <c r="E1510" s="29">
        <v>0</v>
      </c>
      <c r="F1510" s="29">
        <v>0</v>
      </c>
      <c r="G1510" s="29">
        <v>0</v>
      </c>
      <c r="H1510" s="29">
        <v>0</v>
      </c>
      <c r="I1510" s="29" t="s">
        <v>5</v>
      </c>
      <c r="J1510" s="29" t="s">
        <v>5</v>
      </c>
      <c r="K1510" s="29" t="s">
        <v>5</v>
      </c>
      <c r="L1510" s="29" t="s">
        <v>5</v>
      </c>
      <c r="M1510" s="29" t="s">
        <v>5</v>
      </c>
      <c r="N1510" s="29" t="s">
        <v>5</v>
      </c>
      <c r="O1510" s="29">
        <v>0</v>
      </c>
    </row>
    <row r="1511" spans="1:15" x14ac:dyDescent="0.25">
      <c r="A1511" s="21"/>
      <c r="B1511" s="22"/>
      <c r="C1511" s="14">
        <v>4701</v>
      </c>
      <c r="D1511" s="15" t="s">
        <v>1493</v>
      </c>
      <c r="E1511" s="30">
        <v>0</v>
      </c>
      <c r="F1511" s="30">
        <v>0</v>
      </c>
      <c r="G1511" s="30" t="s">
        <v>5</v>
      </c>
      <c r="H1511" s="30" t="s">
        <v>5</v>
      </c>
      <c r="I1511" s="30" t="s">
        <v>5</v>
      </c>
      <c r="J1511" s="30" t="s">
        <v>5</v>
      </c>
      <c r="K1511" s="30" t="s">
        <v>5</v>
      </c>
      <c r="L1511" s="30" t="s">
        <v>5</v>
      </c>
      <c r="M1511" s="30" t="s">
        <v>5</v>
      </c>
      <c r="N1511" s="30" t="s">
        <v>5</v>
      </c>
      <c r="O1511" s="30">
        <v>0</v>
      </c>
    </row>
    <row r="1512" spans="1:15" x14ac:dyDescent="0.25">
      <c r="A1512" s="21"/>
      <c r="B1512" s="22"/>
      <c r="C1512" s="12">
        <v>4711</v>
      </c>
      <c r="D1512" s="13" t="s">
        <v>1494</v>
      </c>
      <c r="E1512" s="29">
        <v>0</v>
      </c>
      <c r="F1512" s="29">
        <v>0</v>
      </c>
      <c r="G1512" s="29" t="s">
        <v>5</v>
      </c>
      <c r="H1512" s="29" t="s">
        <v>5</v>
      </c>
      <c r="I1512" s="29" t="s">
        <v>5</v>
      </c>
      <c r="J1512" s="29" t="s">
        <v>5</v>
      </c>
      <c r="K1512" s="29" t="s">
        <v>5</v>
      </c>
      <c r="L1512" s="29" t="s">
        <v>5</v>
      </c>
      <c r="M1512" s="29" t="s">
        <v>5</v>
      </c>
      <c r="N1512" s="29" t="s">
        <v>5</v>
      </c>
      <c r="O1512" s="29">
        <v>0</v>
      </c>
    </row>
    <row r="1513" spans="1:15" x14ac:dyDescent="0.25">
      <c r="A1513" s="21"/>
      <c r="B1513" s="22"/>
      <c r="C1513" s="14">
        <v>4716</v>
      </c>
      <c r="D1513" s="15" t="s">
        <v>1495</v>
      </c>
      <c r="E1513" s="30">
        <v>0</v>
      </c>
      <c r="F1513" s="30">
        <v>0</v>
      </c>
      <c r="G1513" s="30" t="s">
        <v>5</v>
      </c>
      <c r="H1513" s="30" t="s">
        <v>5</v>
      </c>
      <c r="I1513" s="30" t="s">
        <v>5</v>
      </c>
      <c r="J1513" s="30" t="s">
        <v>5</v>
      </c>
      <c r="K1513" s="30" t="s">
        <v>5</v>
      </c>
      <c r="L1513" s="30" t="s">
        <v>5</v>
      </c>
      <c r="M1513" s="30" t="s">
        <v>5</v>
      </c>
      <c r="N1513" s="30" t="s">
        <v>5</v>
      </c>
      <c r="O1513" s="30">
        <v>0</v>
      </c>
    </row>
    <row r="1514" spans="1:15" x14ac:dyDescent="0.25">
      <c r="A1514" s="21"/>
      <c r="B1514" s="22"/>
      <c r="C1514" s="12">
        <v>4721</v>
      </c>
      <c r="D1514" s="13" t="s">
        <v>1496</v>
      </c>
      <c r="E1514" s="29">
        <v>0</v>
      </c>
      <c r="F1514" s="29">
        <v>0</v>
      </c>
      <c r="G1514" s="29" t="s">
        <v>5</v>
      </c>
      <c r="H1514" s="29">
        <v>0</v>
      </c>
      <c r="I1514" s="29" t="s">
        <v>5</v>
      </c>
      <c r="J1514" s="29" t="s">
        <v>5</v>
      </c>
      <c r="K1514" s="29" t="s">
        <v>5</v>
      </c>
      <c r="L1514" s="29" t="s">
        <v>5</v>
      </c>
      <c r="M1514" s="29" t="s">
        <v>5</v>
      </c>
      <c r="N1514" s="29" t="s">
        <v>5</v>
      </c>
      <c r="O1514" s="29">
        <v>0</v>
      </c>
    </row>
    <row r="1515" spans="1:15" x14ac:dyDescent="0.25">
      <c r="A1515" s="21"/>
      <c r="B1515" s="22"/>
      <c r="C1515" s="14">
        <v>4723</v>
      </c>
      <c r="D1515" s="15" t="s">
        <v>1497</v>
      </c>
      <c r="E1515" s="30" t="s">
        <v>5</v>
      </c>
      <c r="F1515" s="30" t="s">
        <v>5</v>
      </c>
      <c r="G1515" s="30" t="s">
        <v>5</v>
      </c>
      <c r="H1515" s="30" t="s">
        <v>5</v>
      </c>
      <c r="I1515" s="30" t="s">
        <v>5</v>
      </c>
      <c r="J1515" s="30" t="s">
        <v>5</v>
      </c>
      <c r="K1515" s="30" t="s">
        <v>5</v>
      </c>
      <c r="L1515" s="30" t="s">
        <v>5</v>
      </c>
      <c r="M1515" s="30" t="s">
        <v>5</v>
      </c>
      <c r="N1515" s="30" t="s">
        <v>5</v>
      </c>
      <c r="O1515" s="30">
        <v>0</v>
      </c>
    </row>
    <row r="1516" spans="1:15" x14ac:dyDescent="0.25">
      <c r="A1516" s="21"/>
      <c r="B1516" s="22"/>
      <c r="C1516" s="12">
        <v>4724</v>
      </c>
      <c r="D1516" s="13" t="s">
        <v>1498</v>
      </c>
      <c r="E1516" s="29">
        <v>0</v>
      </c>
      <c r="F1516" s="29">
        <v>0</v>
      </c>
      <c r="G1516" s="29">
        <v>0</v>
      </c>
      <c r="H1516" s="29" t="s">
        <v>5</v>
      </c>
      <c r="I1516" s="29" t="s">
        <v>5</v>
      </c>
      <c r="J1516" s="29" t="s">
        <v>5</v>
      </c>
      <c r="K1516" s="29" t="s">
        <v>5</v>
      </c>
      <c r="L1516" s="29" t="s">
        <v>5</v>
      </c>
      <c r="M1516" s="29" t="s">
        <v>5</v>
      </c>
      <c r="N1516" s="29" t="s">
        <v>5</v>
      </c>
      <c r="O1516" s="29">
        <v>0</v>
      </c>
    </row>
    <row r="1517" spans="1:15" x14ac:dyDescent="0.25">
      <c r="A1517" s="21"/>
      <c r="B1517" s="22"/>
      <c r="C1517" s="14">
        <v>4726</v>
      </c>
      <c r="D1517" s="15" t="s">
        <v>1499</v>
      </c>
      <c r="E1517" s="30">
        <v>0</v>
      </c>
      <c r="F1517" s="30">
        <v>0</v>
      </c>
      <c r="G1517" s="30" t="s">
        <v>5</v>
      </c>
      <c r="H1517" s="30" t="s">
        <v>5</v>
      </c>
      <c r="I1517" s="30" t="s">
        <v>5</v>
      </c>
      <c r="J1517" s="30" t="s">
        <v>5</v>
      </c>
      <c r="K1517" s="30" t="s">
        <v>5</v>
      </c>
      <c r="L1517" s="30" t="s">
        <v>5</v>
      </c>
      <c r="M1517" s="30" t="s">
        <v>5</v>
      </c>
      <c r="N1517" s="30" t="s">
        <v>5</v>
      </c>
      <c r="O1517" s="30">
        <v>0</v>
      </c>
    </row>
    <row r="1518" spans="1:15" x14ac:dyDescent="0.25">
      <c r="A1518" s="21"/>
      <c r="B1518" s="22"/>
      <c r="C1518" s="12">
        <v>4741</v>
      </c>
      <c r="D1518" s="13" t="s">
        <v>1500</v>
      </c>
      <c r="E1518" s="29" t="s">
        <v>5</v>
      </c>
      <c r="F1518" s="29">
        <v>0</v>
      </c>
      <c r="G1518" s="29" t="s">
        <v>5</v>
      </c>
      <c r="H1518" s="29" t="s">
        <v>5</v>
      </c>
      <c r="I1518" s="29" t="s">
        <v>5</v>
      </c>
      <c r="J1518" s="29" t="s">
        <v>5</v>
      </c>
      <c r="K1518" s="29" t="s">
        <v>5</v>
      </c>
      <c r="L1518" s="29" t="s">
        <v>5</v>
      </c>
      <c r="M1518" s="29" t="s">
        <v>5</v>
      </c>
      <c r="N1518" s="29" t="s">
        <v>5</v>
      </c>
      <c r="O1518" s="29">
        <v>0</v>
      </c>
    </row>
    <row r="1519" spans="1:15" x14ac:dyDescent="0.25">
      <c r="A1519" s="21"/>
      <c r="B1519" s="22"/>
      <c r="C1519" s="14">
        <v>4746</v>
      </c>
      <c r="D1519" s="15" t="s">
        <v>1501</v>
      </c>
      <c r="E1519" s="30">
        <v>0</v>
      </c>
      <c r="F1519" s="30">
        <v>0</v>
      </c>
      <c r="G1519" s="30" t="s">
        <v>5</v>
      </c>
      <c r="H1519" s="30" t="s">
        <v>5</v>
      </c>
      <c r="I1519" s="30" t="s">
        <v>5</v>
      </c>
      <c r="J1519" s="30" t="s">
        <v>5</v>
      </c>
      <c r="K1519" s="30" t="s">
        <v>5</v>
      </c>
      <c r="L1519" s="30" t="s">
        <v>5</v>
      </c>
      <c r="M1519" s="30" t="s">
        <v>5</v>
      </c>
      <c r="N1519" s="30" t="s">
        <v>5</v>
      </c>
      <c r="O1519" s="30">
        <v>0</v>
      </c>
    </row>
    <row r="1520" spans="1:15" x14ac:dyDescent="0.25">
      <c r="A1520" s="21"/>
      <c r="B1520" s="22"/>
      <c r="C1520" s="12">
        <v>4751</v>
      </c>
      <c r="D1520" s="13" t="s">
        <v>1502</v>
      </c>
      <c r="E1520" s="29">
        <v>0</v>
      </c>
      <c r="F1520" s="29">
        <v>0</v>
      </c>
      <c r="G1520" s="29" t="s">
        <v>5</v>
      </c>
      <c r="H1520" s="29" t="s">
        <v>5</v>
      </c>
      <c r="I1520" s="29" t="s">
        <v>5</v>
      </c>
      <c r="J1520" s="29" t="s">
        <v>5</v>
      </c>
      <c r="K1520" s="29" t="s">
        <v>5</v>
      </c>
      <c r="L1520" s="29" t="s">
        <v>5</v>
      </c>
      <c r="M1520" s="29" t="s">
        <v>5</v>
      </c>
      <c r="N1520" s="29" t="s">
        <v>5</v>
      </c>
      <c r="O1520" s="29">
        <v>0</v>
      </c>
    </row>
    <row r="1521" spans="1:15" x14ac:dyDescent="0.25">
      <c r="A1521" s="21"/>
      <c r="B1521" s="22"/>
      <c r="C1521" s="14">
        <v>4756</v>
      </c>
      <c r="D1521" s="15" t="s">
        <v>1503</v>
      </c>
      <c r="E1521" s="30" t="s">
        <v>5</v>
      </c>
      <c r="F1521" s="30">
        <v>0</v>
      </c>
      <c r="G1521" s="30" t="s">
        <v>5</v>
      </c>
      <c r="H1521" s="30" t="s">
        <v>5</v>
      </c>
      <c r="I1521" s="30" t="s">
        <v>5</v>
      </c>
      <c r="J1521" s="30" t="s">
        <v>5</v>
      </c>
      <c r="K1521" s="30" t="s">
        <v>5</v>
      </c>
      <c r="L1521" s="30" t="s">
        <v>5</v>
      </c>
      <c r="M1521" s="30" t="s">
        <v>5</v>
      </c>
      <c r="N1521" s="30" t="s">
        <v>5</v>
      </c>
      <c r="O1521" s="30">
        <v>0</v>
      </c>
    </row>
    <row r="1522" spans="1:15" x14ac:dyDescent="0.25">
      <c r="A1522" s="21"/>
      <c r="B1522" s="22"/>
      <c r="C1522" s="12">
        <v>4761</v>
      </c>
      <c r="D1522" s="13" t="s">
        <v>1504</v>
      </c>
      <c r="E1522" s="29">
        <v>0</v>
      </c>
      <c r="F1522" s="29">
        <v>0</v>
      </c>
      <c r="G1522" s="29" t="s">
        <v>5</v>
      </c>
      <c r="H1522" s="29">
        <v>0</v>
      </c>
      <c r="I1522" s="29">
        <v>0</v>
      </c>
      <c r="J1522" s="29" t="s">
        <v>5</v>
      </c>
      <c r="K1522" s="29" t="s">
        <v>5</v>
      </c>
      <c r="L1522" s="29" t="s">
        <v>5</v>
      </c>
      <c r="M1522" s="29" t="s">
        <v>5</v>
      </c>
      <c r="N1522" s="29" t="s">
        <v>5</v>
      </c>
      <c r="O1522" s="29">
        <v>0</v>
      </c>
    </row>
    <row r="1523" spans="1:15" x14ac:dyDescent="0.25">
      <c r="A1523" s="21"/>
      <c r="B1523" s="22"/>
      <c r="C1523" s="14">
        <v>4776</v>
      </c>
      <c r="D1523" s="15" t="s">
        <v>1505</v>
      </c>
      <c r="E1523" s="30">
        <v>0</v>
      </c>
      <c r="F1523" s="30">
        <v>0</v>
      </c>
      <c r="G1523" s="30" t="s">
        <v>5</v>
      </c>
      <c r="H1523" s="30" t="s">
        <v>5</v>
      </c>
      <c r="I1523" s="30" t="s">
        <v>5</v>
      </c>
      <c r="J1523" s="30" t="s">
        <v>5</v>
      </c>
      <c r="K1523" s="30" t="s">
        <v>5</v>
      </c>
      <c r="L1523" s="30" t="s">
        <v>5</v>
      </c>
      <c r="M1523" s="30" t="s">
        <v>5</v>
      </c>
      <c r="N1523" s="30" t="s">
        <v>5</v>
      </c>
      <c r="O1523" s="30">
        <v>0</v>
      </c>
    </row>
    <row r="1524" spans="1:15" x14ac:dyDescent="0.25">
      <c r="A1524" s="21"/>
      <c r="B1524" s="22"/>
      <c r="C1524" s="12">
        <v>4781</v>
      </c>
      <c r="D1524" s="13" t="s">
        <v>1506</v>
      </c>
      <c r="E1524" s="29">
        <v>0</v>
      </c>
      <c r="F1524" s="29">
        <v>0</v>
      </c>
      <c r="G1524" s="29" t="s">
        <v>5</v>
      </c>
      <c r="H1524" s="29">
        <v>0</v>
      </c>
      <c r="I1524" s="29" t="s">
        <v>5</v>
      </c>
      <c r="J1524" s="29" t="s">
        <v>5</v>
      </c>
      <c r="K1524" s="29" t="s">
        <v>5</v>
      </c>
      <c r="L1524" s="29" t="s">
        <v>5</v>
      </c>
      <c r="M1524" s="29" t="s">
        <v>5</v>
      </c>
      <c r="N1524" s="29" t="s">
        <v>5</v>
      </c>
      <c r="O1524" s="29">
        <v>0</v>
      </c>
    </row>
    <row r="1525" spans="1:15" x14ac:dyDescent="0.25">
      <c r="A1525" s="21"/>
      <c r="B1525" s="22"/>
      <c r="C1525" s="14">
        <v>4786</v>
      </c>
      <c r="D1525" s="15" t="s">
        <v>1507</v>
      </c>
      <c r="E1525" s="30">
        <v>0</v>
      </c>
      <c r="F1525" s="30">
        <v>0</v>
      </c>
      <c r="G1525" s="30" t="s">
        <v>5</v>
      </c>
      <c r="H1525" s="30" t="s">
        <v>5</v>
      </c>
      <c r="I1525" s="30" t="s">
        <v>5</v>
      </c>
      <c r="J1525" s="30" t="s">
        <v>5</v>
      </c>
      <c r="K1525" s="30" t="s">
        <v>5</v>
      </c>
      <c r="L1525" s="30" t="s">
        <v>5</v>
      </c>
      <c r="M1525" s="30" t="s">
        <v>5</v>
      </c>
      <c r="N1525" s="30" t="s">
        <v>5</v>
      </c>
      <c r="O1525" s="30">
        <v>0</v>
      </c>
    </row>
    <row r="1526" spans="1:15" x14ac:dyDescent="0.25">
      <c r="A1526" s="21"/>
      <c r="B1526" s="22"/>
      <c r="C1526" s="12">
        <v>4791</v>
      </c>
      <c r="D1526" s="13" t="s">
        <v>1508</v>
      </c>
      <c r="E1526" s="29">
        <v>0</v>
      </c>
      <c r="F1526" s="29">
        <v>0</v>
      </c>
      <c r="G1526" s="29" t="s">
        <v>5</v>
      </c>
      <c r="H1526" s="29" t="s">
        <v>5</v>
      </c>
      <c r="I1526" s="29" t="s">
        <v>5</v>
      </c>
      <c r="J1526" s="29" t="s">
        <v>5</v>
      </c>
      <c r="K1526" s="29" t="s">
        <v>5</v>
      </c>
      <c r="L1526" s="29" t="s">
        <v>5</v>
      </c>
      <c r="M1526" s="29" t="s">
        <v>5</v>
      </c>
      <c r="N1526" s="29" t="s">
        <v>5</v>
      </c>
      <c r="O1526" s="29">
        <v>0</v>
      </c>
    </row>
    <row r="1527" spans="1:15" x14ac:dyDescent="0.25">
      <c r="A1527" s="21"/>
      <c r="B1527" s="22"/>
      <c r="C1527" s="14">
        <v>4801</v>
      </c>
      <c r="D1527" s="15" t="s">
        <v>1509</v>
      </c>
      <c r="E1527" s="30">
        <v>0</v>
      </c>
      <c r="F1527" s="30">
        <v>0</v>
      </c>
      <c r="G1527" s="30" t="s">
        <v>5</v>
      </c>
      <c r="H1527" s="30" t="s">
        <v>5</v>
      </c>
      <c r="I1527" s="30" t="s">
        <v>5</v>
      </c>
      <c r="J1527" s="30" t="s">
        <v>5</v>
      </c>
      <c r="K1527" s="30" t="s">
        <v>5</v>
      </c>
      <c r="L1527" s="30" t="s">
        <v>5</v>
      </c>
      <c r="M1527" s="30" t="s">
        <v>5</v>
      </c>
      <c r="N1527" s="30" t="s">
        <v>5</v>
      </c>
      <c r="O1527" s="30">
        <v>0</v>
      </c>
    </row>
    <row r="1528" spans="1:15" x14ac:dyDescent="0.25">
      <c r="A1528" s="21"/>
      <c r="B1528" s="22"/>
      <c r="C1528" s="12">
        <v>4806</v>
      </c>
      <c r="D1528" s="13" t="s">
        <v>1510</v>
      </c>
      <c r="E1528" s="29">
        <v>0</v>
      </c>
      <c r="F1528" s="29">
        <v>0</v>
      </c>
      <c r="G1528" s="29" t="s">
        <v>5</v>
      </c>
      <c r="H1528" s="29" t="s">
        <v>5</v>
      </c>
      <c r="I1528" s="29" t="s">
        <v>5</v>
      </c>
      <c r="J1528" s="29" t="s">
        <v>5</v>
      </c>
      <c r="K1528" s="29" t="s">
        <v>5</v>
      </c>
      <c r="L1528" s="29" t="s">
        <v>5</v>
      </c>
      <c r="M1528" s="29" t="s">
        <v>5</v>
      </c>
      <c r="N1528" s="29" t="s">
        <v>5</v>
      </c>
      <c r="O1528" s="29">
        <v>0</v>
      </c>
    </row>
    <row r="1529" spans="1:15" x14ac:dyDescent="0.25">
      <c r="A1529" s="21"/>
      <c r="B1529" s="22"/>
      <c r="C1529" s="14">
        <v>4811</v>
      </c>
      <c r="D1529" s="15" t="s">
        <v>1511</v>
      </c>
      <c r="E1529" s="30" t="s">
        <v>5</v>
      </c>
      <c r="F1529" s="30">
        <v>0</v>
      </c>
      <c r="G1529" s="30" t="s">
        <v>5</v>
      </c>
      <c r="H1529" s="30" t="s">
        <v>5</v>
      </c>
      <c r="I1529" s="30" t="s">
        <v>5</v>
      </c>
      <c r="J1529" s="30" t="s">
        <v>5</v>
      </c>
      <c r="K1529" s="30" t="s">
        <v>5</v>
      </c>
      <c r="L1529" s="30" t="s">
        <v>5</v>
      </c>
      <c r="M1529" s="30" t="s">
        <v>5</v>
      </c>
      <c r="N1529" s="30" t="s">
        <v>5</v>
      </c>
      <c r="O1529" s="30">
        <v>0</v>
      </c>
    </row>
    <row r="1530" spans="1:15" x14ac:dyDescent="0.25">
      <c r="A1530" s="21"/>
      <c r="B1530" s="22"/>
      <c r="C1530" s="12">
        <v>4816</v>
      </c>
      <c r="D1530" s="13" t="s">
        <v>1512</v>
      </c>
      <c r="E1530" s="29">
        <v>0</v>
      </c>
      <c r="F1530" s="29">
        <v>0</v>
      </c>
      <c r="G1530" s="29" t="s">
        <v>5</v>
      </c>
      <c r="H1530" s="29" t="s">
        <v>5</v>
      </c>
      <c r="I1530" s="29" t="s">
        <v>5</v>
      </c>
      <c r="J1530" s="29" t="s">
        <v>5</v>
      </c>
      <c r="K1530" s="29" t="s">
        <v>5</v>
      </c>
      <c r="L1530" s="29" t="s">
        <v>5</v>
      </c>
      <c r="M1530" s="29" t="s">
        <v>5</v>
      </c>
      <c r="N1530" s="29" t="s">
        <v>5</v>
      </c>
      <c r="O1530" s="29">
        <v>0</v>
      </c>
    </row>
    <row r="1531" spans="1:15" x14ac:dyDescent="0.25">
      <c r="A1531" s="21"/>
      <c r="B1531" s="22"/>
      <c r="C1531" s="14">
        <v>4821</v>
      </c>
      <c r="D1531" s="15" t="s">
        <v>1513</v>
      </c>
      <c r="E1531" s="30">
        <v>0</v>
      </c>
      <c r="F1531" s="30">
        <v>0</v>
      </c>
      <c r="G1531" s="30" t="s">
        <v>5</v>
      </c>
      <c r="H1531" s="30" t="s">
        <v>5</v>
      </c>
      <c r="I1531" s="30" t="s">
        <v>5</v>
      </c>
      <c r="J1531" s="30" t="s">
        <v>5</v>
      </c>
      <c r="K1531" s="30" t="s">
        <v>5</v>
      </c>
      <c r="L1531" s="30" t="s">
        <v>5</v>
      </c>
      <c r="M1531" s="30" t="s">
        <v>5</v>
      </c>
      <c r="N1531" s="30" t="s">
        <v>5</v>
      </c>
      <c r="O1531" s="30">
        <v>0</v>
      </c>
    </row>
    <row r="1532" spans="1:15" x14ac:dyDescent="0.25">
      <c r="A1532" s="21"/>
      <c r="B1532" s="22"/>
      <c r="C1532" s="12">
        <v>4826</v>
      </c>
      <c r="D1532" s="13" t="s">
        <v>1514</v>
      </c>
      <c r="E1532" s="29" t="s">
        <v>5</v>
      </c>
      <c r="F1532" s="29">
        <v>0</v>
      </c>
      <c r="G1532" s="29" t="s">
        <v>5</v>
      </c>
      <c r="H1532" s="29" t="s">
        <v>5</v>
      </c>
      <c r="I1532" s="29" t="s">
        <v>5</v>
      </c>
      <c r="J1532" s="29" t="s">
        <v>5</v>
      </c>
      <c r="K1532" s="29" t="s">
        <v>5</v>
      </c>
      <c r="L1532" s="29" t="s">
        <v>5</v>
      </c>
      <c r="M1532" s="29" t="s">
        <v>5</v>
      </c>
      <c r="N1532" s="29" t="s">
        <v>5</v>
      </c>
      <c r="O1532" s="29">
        <v>0</v>
      </c>
    </row>
    <row r="1533" spans="1:15" x14ac:dyDescent="0.25">
      <c r="A1533" s="21"/>
      <c r="B1533" s="22"/>
      <c r="C1533" s="14">
        <v>4831</v>
      </c>
      <c r="D1533" s="15" t="s">
        <v>1515</v>
      </c>
      <c r="E1533" s="30">
        <v>0</v>
      </c>
      <c r="F1533" s="30">
        <v>0</v>
      </c>
      <c r="G1533" s="30" t="s">
        <v>5</v>
      </c>
      <c r="H1533" s="30" t="s">
        <v>5</v>
      </c>
      <c r="I1533" s="30" t="s">
        <v>5</v>
      </c>
      <c r="J1533" s="30" t="s">
        <v>5</v>
      </c>
      <c r="K1533" s="30" t="s">
        <v>5</v>
      </c>
      <c r="L1533" s="30" t="s">
        <v>5</v>
      </c>
      <c r="M1533" s="30" t="s">
        <v>5</v>
      </c>
      <c r="N1533" s="30" t="s">
        <v>5</v>
      </c>
      <c r="O1533" s="30">
        <v>0</v>
      </c>
    </row>
    <row r="1534" spans="1:15" x14ac:dyDescent="0.25">
      <c r="A1534" s="21"/>
      <c r="B1534" s="22"/>
      <c r="C1534" s="12">
        <v>4841</v>
      </c>
      <c r="D1534" s="13" t="s">
        <v>1516</v>
      </c>
      <c r="E1534" s="29" t="s">
        <v>5</v>
      </c>
      <c r="F1534" s="29">
        <v>0</v>
      </c>
      <c r="G1534" s="29" t="s">
        <v>5</v>
      </c>
      <c r="H1534" s="29" t="s">
        <v>5</v>
      </c>
      <c r="I1534" s="29" t="s">
        <v>5</v>
      </c>
      <c r="J1534" s="29" t="s">
        <v>5</v>
      </c>
      <c r="K1534" s="29" t="s">
        <v>5</v>
      </c>
      <c r="L1534" s="29" t="s">
        <v>5</v>
      </c>
      <c r="M1534" s="29" t="s">
        <v>5</v>
      </c>
      <c r="N1534" s="29" t="s">
        <v>5</v>
      </c>
      <c r="O1534" s="29">
        <v>0</v>
      </c>
    </row>
    <row r="1535" spans="1:15" x14ac:dyDescent="0.25">
      <c r="A1535" s="21"/>
      <c r="B1535" s="22"/>
      <c r="C1535" s="14">
        <v>4846</v>
      </c>
      <c r="D1535" s="15" t="s">
        <v>2232</v>
      </c>
      <c r="E1535" s="30" t="s">
        <v>5</v>
      </c>
      <c r="F1535" s="30" t="s">
        <v>5</v>
      </c>
      <c r="G1535" s="30" t="s">
        <v>5</v>
      </c>
      <c r="H1535" s="30" t="s">
        <v>5</v>
      </c>
      <c r="I1535" s="30" t="s">
        <v>5</v>
      </c>
      <c r="J1535" s="30" t="s">
        <v>5</v>
      </c>
      <c r="K1535" s="30" t="s">
        <v>5</v>
      </c>
      <c r="L1535" s="30" t="s">
        <v>5</v>
      </c>
      <c r="M1535" s="30" t="s">
        <v>5</v>
      </c>
      <c r="N1535" s="30" t="s">
        <v>5</v>
      </c>
      <c r="O1535" s="30" t="s">
        <v>5</v>
      </c>
    </row>
    <row r="1536" spans="1:15" x14ac:dyDescent="0.25">
      <c r="A1536" s="21"/>
      <c r="B1536" s="22"/>
      <c r="C1536" s="12">
        <v>4851</v>
      </c>
      <c r="D1536" s="13" t="s">
        <v>1517</v>
      </c>
      <c r="E1536" s="29">
        <v>0</v>
      </c>
      <c r="F1536" s="29">
        <v>0</v>
      </c>
      <c r="G1536" s="29" t="s">
        <v>5</v>
      </c>
      <c r="H1536" s="29" t="s">
        <v>5</v>
      </c>
      <c r="I1536" s="29" t="s">
        <v>5</v>
      </c>
      <c r="J1536" s="29" t="s">
        <v>5</v>
      </c>
      <c r="K1536" s="29" t="s">
        <v>5</v>
      </c>
      <c r="L1536" s="29" t="s">
        <v>5</v>
      </c>
      <c r="M1536" s="29" t="s">
        <v>5</v>
      </c>
      <c r="N1536" s="29" t="s">
        <v>5</v>
      </c>
      <c r="O1536" s="29">
        <v>0</v>
      </c>
    </row>
    <row r="1537" spans="1:15" x14ac:dyDescent="0.25">
      <c r="A1537" s="21"/>
      <c r="B1537" s="22"/>
      <c r="C1537" s="14">
        <v>4864</v>
      </c>
      <c r="D1537" s="15" t="s">
        <v>1518</v>
      </c>
      <c r="E1537" s="30">
        <v>0</v>
      </c>
      <c r="F1537" s="30">
        <v>0</v>
      </c>
      <c r="G1537" s="30">
        <v>0</v>
      </c>
      <c r="H1537" s="30" t="s">
        <v>5</v>
      </c>
      <c r="I1537" s="30" t="s">
        <v>5</v>
      </c>
      <c r="J1537" s="30" t="s">
        <v>5</v>
      </c>
      <c r="K1537" s="30" t="s">
        <v>5</v>
      </c>
      <c r="L1537" s="30" t="s">
        <v>5</v>
      </c>
      <c r="M1537" s="30" t="s">
        <v>5</v>
      </c>
      <c r="N1537" s="30" t="s">
        <v>5</v>
      </c>
      <c r="O1537" s="30">
        <v>0</v>
      </c>
    </row>
    <row r="1538" spans="1:15" x14ac:dyDescent="0.25">
      <c r="A1538" s="21"/>
      <c r="B1538" s="22"/>
      <c r="C1538" s="12">
        <v>4871</v>
      </c>
      <c r="D1538" s="13" t="s">
        <v>1519</v>
      </c>
      <c r="E1538" s="29">
        <v>0</v>
      </c>
      <c r="F1538" s="29">
        <v>0</v>
      </c>
      <c r="G1538" s="29" t="s">
        <v>5</v>
      </c>
      <c r="H1538" s="29" t="s">
        <v>5</v>
      </c>
      <c r="I1538" s="29" t="s">
        <v>5</v>
      </c>
      <c r="J1538" s="29" t="s">
        <v>5</v>
      </c>
      <c r="K1538" s="29" t="s">
        <v>5</v>
      </c>
      <c r="L1538" s="29" t="s">
        <v>5</v>
      </c>
      <c r="M1538" s="29" t="s">
        <v>5</v>
      </c>
      <c r="N1538" s="29" t="s">
        <v>5</v>
      </c>
      <c r="O1538" s="29">
        <v>0</v>
      </c>
    </row>
    <row r="1539" spans="1:15" x14ac:dyDescent="0.25">
      <c r="A1539" s="21"/>
      <c r="B1539" s="22"/>
      <c r="C1539" s="14">
        <v>4881</v>
      </c>
      <c r="D1539" s="15" t="s">
        <v>1520</v>
      </c>
      <c r="E1539" s="30">
        <v>0</v>
      </c>
      <c r="F1539" s="30">
        <v>0</v>
      </c>
      <c r="G1539" s="30" t="s">
        <v>5</v>
      </c>
      <c r="H1539" s="30" t="s">
        <v>5</v>
      </c>
      <c r="I1539" s="30" t="s">
        <v>5</v>
      </c>
      <c r="J1539" s="30" t="s">
        <v>5</v>
      </c>
      <c r="K1539" s="30" t="s">
        <v>5</v>
      </c>
      <c r="L1539" s="30" t="s">
        <v>5</v>
      </c>
      <c r="M1539" s="30" t="s">
        <v>5</v>
      </c>
      <c r="N1539" s="30" t="s">
        <v>5</v>
      </c>
      <c r="O1539" s="30">
        <v>0</v>
      </c>
    </row>
    <row r="1540" spans="1:15" x14ac:dyDescent="0.25">
      <c r="A1540" s="21"/>
      <c r="B1540" s="22"/>
      <c r="C1540" s="12">
        <v>4891</v>
      </c>
      <c r="D1540" s="13" t="s">
        <v>1521</v>
      </c>
      <c r="E1540" s="29">
        <v>0</v>
      </c>
      <c r="F1540" s="29">
        <v>0</v>
      </c>
      <c r="G1540" s="29" t="s">
        <v>5</v>
      </c>
      <c r="H1540" s="29" t="s">
        <v>5</v>
      </c>
      <c r="I1540" s="29">
        <v>0</v>
      </c>
      <c r="J1540" s="29" t="s">
        <v>5</v>
      </c>
      <c r="K1540" s="29" t="s">
        <v>5</v>
      </c>
      <c r="L1540" s="29" t="s">
        <v>5</v>
      </c>
      <c r="M1540" s="29" t="s">
        <v>5</v>
      </c>
      <c r="N1540" s="29" t="s">
        <v>5</v>
      </c>
      <c r="O1540" s="29">
        <v>0</v>
      </c>
    </row>
    <row r="1541" spans="1:15" x14ac:dyDescent="0.25">
      <c r="A1541" s="21"/>
      <c r="B1541" s="22"/>
      <c r="C1541" s="14">
        <v>4901</v>
      </c>
      <c r="D1541" s="15" t="s">
        <v>1522</v>
      </c>
      <c r="E1541" s="30">
        <v>0</v>
      </c>
      <c r="F1541" s="30">
        <v>0</v>
      </c>
      <c r="G1541" s="30" t="s">
        <v>5</v>
      </c>
      <c r="H1541" s="30" t="s">
        <v>5</v>
      </c>
      <c r="I1541" s="30" t="s">
        <v>5</v>
      </c>
      <c r="J1541" s="30" t="s">
        <v>5</v>
      </c>
      <c r="K1541" s="30" t="s">
        <v>5</v>
      </c>
      <c r="L1541" s="30" t="s">
        <v>5</v>
      </c>
      <c r="M1541" s="30" t="s">
        <v>5</v>
      </c>
      <c r="N1541" s="30" t="s">
        <v>5</v>
      </c>
      <c r="O1541" s="30">
        <v>0</v>
      </c>
    </row>
    <row r="1542" spans="1:15" x14ac:dyDescent="0.25">
      <c r="A1542" s="21"/>
      <c r="B1542" s="22"/>
      <c r="C1542" s="12">
        <v>4911</v>
      </c>
      <c r="D1542" s="13" t="s">
        <v>1523</v>
      </c>
      <c r="E1542" s="29">
        <v>0</v>
      </c>
      <c r="F1542" s="29">
        <v>0</v>
      </c>
      <c r="G1542" s="29" t="s">
        <v>5</v>
      </c>
      <c r="H1542" s="29" t="s">
        <v>5</v>
      </c>
      <c r="I1542" s="29">
        <v>0</v>
      </c>
      <c r="J1542" s="29" t="s">
        <v>5</v>
      </c>
      <c r="K1542" s="29" t="s">
        <v>5</v>
      </c>
      <c r="L1542" s="29" t="s">
        <v>5</v>
      </c>
      <c r="M1542" s="29" t="s">
        <v>5</v>
      </c>
      <c r="N1542" s="29" t="s">
        <v>5</v>
      </c>
      <c r="O1542" s="29">
        <v>0</v>
      </c>
    </row>
    <row r="1543" spans="1:15" x14ac:dyDescent="0.25">
      <c r="A1543" s="21"/>
      <c r="B1543" s="22"/>
      <c r="C1543" s="14">
        <v>4921</v>
      </c>
      <c r="D1543" s="15" t="s">
        <v>1524</v>
      </c>
      <c r="E1543" s="30">
        <v>0</v>
      </c>
      <c r="F1543" s="30">
        <v>0</v>
      </c>
      <c r="G1543" s="30" t="s">
        <v>5</v>
      </c>
      <c r="H1543" s="30" t="s">
        <v>5</v>
      </c>
      <c r="I1543" s="30" t="s">
        <v>5</v>
      </c>
      <c r="J1543" s="30" t="s">
        <v>5</v>
      </c>
      <c r="K1543" s="30" t="s">
        <v>5</v>
      </c>
      <c r="L1543" s="30" t="s">
        <v>5</v>
      </c>
      <c r="M1543" s="30" t="s">
        <v>5</v>
      </c>
      <c r="N1543" s="30" t="s">
        <v>5</v>
      </c>
      <c r="O1543" s="30">
        <v>0</v>
      </c>
    </row>
    <row r="1544" spans="1:15" x14ac:dyDescent="0.25">
      <c r="A1544" s="21"/>
      <c r="B1544" s="22"/>
      <c r="C1544" s="12">
        <v>4941</v>
      </c>
      <c r="D1544" s="13" t="s">
        <v>1525</v>
      </c>
      <c r="E1544" s="29">
        <v>0</v>
      </c>
      <c r="F1544" s="29">
        <v>0</v>
      </c>
      <c r="G1544" s="29" t="s">
        <v>5</v>
      </c>
      <c r="H1544" s="29">
        <v>0</v>
      </c>
      <c r="I1544" s="29" t="s">
        <v>5</v>
      </c>
      <c r="J1544" s="29" t="s">
        <v>5</v>
      </c>
      <c r="K1544" s="29" t="s">
        <v>5</v>
      </c>
      <c r="L1544" s="29" t="s">
        <v>5</v>
      </c>
      <c r="M1544" s="29" t="s">
        <v>5</v>
      </c>
      <c r="N1544" s="29" t="s">
        <v>5</v>
      </c>
      <c r="O1544" s="29">
        <v>0</v>
      </c>
    </row>
    <row r="1545" spans="1:15" x14ac:dyDescent="0.25">
      <c r="A1545" s="21"/>
      <c r="B1545" s="22"/>
      <c r="C1545" s="14">
        <v>4946</v>
      </c>
      <c r="D1545" s="15" t="s">
        <v>1526</v>
      </c>
      <c r="E1545" s="30">
        <v>0</v>
      </c>
      <c r="F1545" s="30">
        <v>0</v>
      </c>
      <c r="G1545" s="30">
        <v>0</v>
      </c>
      <c r="H1545" s="30">
        <v>0</v>
      </c>
      <c r="I1545" s="30">
        <v>0</v>
      </c>
      <c r="J1545" s="30" t="s">
        <v>5</v>
      </c>
      <c r="K1545" s="30" t="s">
        <v>5</v>
      </c>
      <c r="L1545" s="30" t="s">
        <v>5</v>
      </c>
      <c r="M1545" s="30" t="s">
        <v>5</v>
      </c>
      <c r="N1545" s="30" t="s">
        <v>5</v>
      </c>
      <c r="O1545" s="30">
        <v>0</v>
      </c>
    </row>
    <row r="1546" spans="1:15" x14ac:dyDescent="0.25">
      <c r="A1546" s="21"/>
      <c r="B1546" s="22"/>
      <c r="C1546" s="12">
        <v>4951</v>
      </c>
      <c r="D1546" s="13" t="s">
        <v>1527</v>
      </c>
      <c r="E1546" s="29">
        <v>0</v>
      </c>
      <c r="F1546" s="29">
        <v>0</v>
      </c>
      <c r="G1546" s="29" t="s">
        <v>5</v>
      </c>
      <c r="H1546" s="29" t="s">
        <v>5</v>
      </c>
      <c r="I1546" s="29" t="s">
        <v>5</v>
      </c>
      <c r="J1546" s="29" t="s">
        <v>5</v>
      </c>
      <c r="K1546" s="29" t="s">
        <v>5</v>
      </c>
      <c r="L1546" s="29" t="s">
        <v>5</v>
      </c>
      <c r="M1546" s="29" t="s">
        <v>5</v>
      </c>
      <c r="N1546" s="29" t="s">
        <v>5</v>
      </c>
      <c r="O1546" s="29">
        <v>0</v>
      </c>
    </row>
    <row r="1547" spans="1:15" x14ac:dyDescent="0.25">
      <c r="A1547" s="23"/>
      <c r="B1547" s="24"/>
      <c r="C1547" s="14">
        <v>10020</v>
      </c>
      <c r="D1547" s="15" t="s">
        <v>2244</v>
      </c>
      <c r="E1547" s="30">
        <v>0</v>
      </c>
      <c r="F1547" s="30">
        <v>0</v>
      </c>
      <c r="G1547" s="30">
        <v>0</v>
      </c>
      <c r="H1547" s="30">
        <v>0</v>
      </c>
      <c r="I1547" s="30">
        <v>0</v>
      </c>
      <c r="J1547" s="30">
        <v>0</v>
      </c>
      <c r="K1547" s="30">
        <v>0</v>
      </c>
      <c r="L1547" s="30" t="s">
        <v>5</v>
      </c>
      <c r="M1547" s="30" t="s">
        <v>5</v>
      </c>
      <c r="N1547" s="30" t="s">
        <v>5</v>
      </c>
      <c r="O1547" s="30">
        <v>0</v>
      </c>
    </row>
    <row r="1548" spans="1:15" x14ac:dyDescent="0.25">
      <c r="A1548" s="19">
        <v>21</v>
      </c>
      <c r="B1548" s="20" t="s">
        <v>1528</v>
      </c>
      <c r="C1548" s="12">
        <v>5001</v>
      </c>
      <c r="D1548" s="13" t="s">
        <v>1529</v>
      </c>
      <c r="E1548" s="29">
        <v>0</v>
      </c>
      <c r="F1548" s="29">
        <v>0</v>
      </c>
      <c r="G1548" s="29">
        <v>0</v>
      </c>
      <c r="H1548" s="29">
        <v>0</v>
      </c>
      <c r="I1548" s="29" t="s">
        <v>5</v>
      </c>
      <c r="J1548" s="29" t="s">
        <v>5</v>
      </c>
      <c r="K1548" s="29" t="s">
        <v>5</v>
      </c>
      <c r="L1548" s="29" t="s">
        <v>5</v>
      </c>
      <c r="M1548" s="29" t="s">
        <v>5</v>
      </c>
      <c r="N1548" s="29" t="s">
        <v>5</v>
      </c>
      <c r="O1548" s="29">
        <v>0</v>
      </c>
    </row>
    <row r="1549" spans="1:15" x14ac:dyDescent="0.25">
      <c r="A1549" s="21"/>
      <c r="B1549" s="22"/>
      <c r="C1549" s="14">
        <v>5002</v>
      </c>
      <c r="D1549" s="15" t="s">
        <v>1530</v>
      </c>
      <c r="E1549" s="30">
        <v>0</v>
      </c>
      <c r="F1549" s="30">
        <v>0</v>
      </c>
      <c r="G1549" s="30">
        <v>0</v>
      </c>
      <c r="H1549" s="30">
        <v>0</v>
      </c>
      <c r="I1549" s="30">
        <v>0</v>
      </c>
      <c r="J1549" s="30" t="s">
        <v>5</v>
      </c>
      <c r="K1549" s="30" t="s">
        <v>5</v>
      </c>
      <c r="L1549" s="30" t="s">
        <v>5</v>
      </c>
      <c r="M1549" s="30" t="s">
        <v>5</v>
      </c>
      <c r="N1549" s="30" t="s">
        <v>5</v>
      </c>
      <c r="O1549" s="30">
        <v>0</v>
      </c>
    </row>
    <row r="1550" spans="1:15" x14ac:dyDescent="0.25">
      <c r="A1550" s="21"/>
      <c r="B1550" s="22"/>
      <c r="C1550" s="12">
        <v>5003</v>
      </c>
      <c r="D1550" s="13" t="s">
        <v>1531</v>
      </c>
      <c r="E1550" s="29">
        <v>0</v>
      </c>
      <c r="F1550" s="29">
        <v>0</v>
      </c>
      <c r="G1550" s="29">
        <v>0</v>
      </c>
      <c r="H1550" s="29">
        <v>0</v>
      </c>
      <c r="I1550" s="29">
        <v>0</v>
      </c>
      <c r="J1550" s="29" t="s">
        <v>5</v>
      </c>
      <c r="K1550" s="29" t="s">
        <v>5</v>
      </c>
      <c r="L1550" s="29" t="s">
        <v>5</v>
      </c>
      <c r="M1550" s="29" t="s">
        <v>5</v>
      </c>
      <c r="N1550" s="29" t="s">
        <v>5</v>
      </c>
      <c r="O1550" s="29">
        <v>0</v>
      </c>
    </row>
    <row r="1551" spans="1:15" x14ac:dyDescent="0.25">
      <c r="A1551" s="21"/>
      <c r="B1551" s="22"/>
      <c r="C1551" s="14">
        <v>5009</v>
      </c>
      <c r="D1551" s="15" t="s">
        <v>1532</v>
      </c>
      <c r="E1551" s="30">
        <v>0</v>
      </c>
      <c r="F1551" s="30">
        <v>0</v>
      </c>
      <c r="G1551" s="30" t="s">
        <v>5</v>
      </c>
      <c r="H1551" s="30" t="s">
        <v>5</v>
      </c>
      <c r="I1551" s="30" t="s">
        <v>5</v>
      </c>
      <c r="J1551" s="30" t="s">
        <v>5</v>
      </c>
      <c r="K1551" s="30" t="s">
        <v>5</v>
      </c>
      <c r="L1551" s="30" t="s">
        <v>5</v>
      </c>
      <c r="M1551" s="30" t="s">
        <v>5</v>
      </c>
      <c r="N1551" s="30" t="s">
        <v>5</v>
      </c>
      <c r="O1551" s="30">
        <v>0</v>
      </c>
    </row>
    <row r="1552" spans="1:15" x14ac:dyDescent="0.25">
      <c r="A1552" s="21"/>
      <c r="B1552" s="22"/>
      <c r="C1552" s="12">
        <v>5010</v>
      </c>
      <c r="D1552" s="13" t="s">
        <v>1533</v>
      </c>
      <c r="E1552" s="29">
        <v>0</v>
      </c>
      <c r="F1552" s="29">
        <v>0</v>
      </c>
      <c r="G1552" s="29" t="s">
        <v>5</v>
      </c>
      <c r="H1552" s="29" t="s">
        <v>5</v>
      </c>
      <c r="I1552" s="29" t="s">
        <v>5</v>
      </c>
      <c r="J1552" s="29" t="s">
        <v>5</v>
      </c>
      <c r="K1552" s="29" t="s">
        <v>5</v>
      </c>
      <c r="L1552" s="29" t="s">
        <v>5</v>
      </c>
      <c r="M1552" s="29" t="s">
        <v>5</v>
      </c>
      <c r="N1552" s="29" t="s">
        <v>5</v>
      </c>
      <c r="O1552" s="29">
        <v>0</v>
      </c>
    </row>
    <row r="1553" spans="1:15" x14ac:dyDescent="0.25">
      <c r="A1553" s="21"/>
      <c r="B1553" s="22"/>
      <c r="C1553" s="14">
        <v>5017</v>
      </c>
      <c r="D1553" s="15" t="s">
        <v>1534</v>
      </c>
      <c r="E1553" s="30">
        <v>0</v>
      </c>
      <c r="F1553" s="30">
        <v>0</v>
      </c>
      <c r="G1553" s="30" t="s">
        <v>5</v>
      </c>
      <c r="H1553" s="30" t="s">
        <v>5</v>
      </c>
      <c r="I1553" s="30">
        <v>0</v>
      </c>
      <c r="J1553" s="30" t="s">
        <v>5</v>
      </c>
      <c r="K1553" s="30" t="s">
        <v>5</v>
      </c>
      <c r="L1553" s="30" t="s">
        <v>5</v>
      </c>
      <c r="M1553" s="30" t="s">
        <v>5</v>
      </c>
      <c r="N1553" s="30" t="s">
        <v>5</v>
      </c>
      <c r="O1553" s="30">
        <v>0</v>
      </c>
    </row>
    <row r="1554" spans="1:15" x14ac:dyDescent="0.25">
      <c r="A1554" s="21"/>
      <c r="B1554" s="22"/>
      <c r="C1554" s="12">
        <v>5048</v>
      </c>
      <c r="D1554" s="13" t="s">
        <v>1535</v>
      </c>
      <c r="E1554" s="29">
        <v>0</v>
      </c>
      <c r="F1554" s="29">
        <v>0</v>
      </c>
      <c r="G1554" s="29" t="s">
        <v>5</v>
      </c>
      <c r="H1554" s="29" t="s">
        <v>5</v>
      </c>
      <c r="I1554" s="29" t="s">
        <v>5</v>
      </c>
      <c r="J1554" s="29" t="s">
        <v>5</v>
      </c>
      <c r="K1554" s="29" t="s">
        <v>5</v>
      </c>
      <c r="L1554" s="29" t="s">
        <v>5</v>
      </c>
      <c r="M1554" s="29" t="s">
        <v>5</v>
      </c>
      <c r="N1554" s="29" t="s">
        <v>5</v>
      </c>
      <c r="O1554" s="29">
        <v>0</v>
      </c>
    </row>
    <row r="1555" spans="1:15" x14ac:dyDescent="0.25">
      <c r="A1555" s="21"/>
      <c r="B1555" s="22"/>
      <c r="C1555" s="14">
        <v>5049</v>
      </c>
      <c r="D1555" s="15" t="s">
        <v>1536</v>
      </c>
      <c r="E1555" s="30">
        <v>0</v>
      </c>
      <c r="F1555" s="30">
        <v>0</v>
      </c>
      <c r="G1555" s="30" t="s">
        <v>5</v>
      </c>
      <c r="H1555" s="30" t="s">
        <v>5</v>
      </c>
      <c r="I1555" s="30" t="s">
        <v>5</v>
      </c>
      <c r="J1555" s="30" t="s">
        <v>5</v>
      </c>
      <c r="K1555" s="30" t="s">
        <v>5</v>
      </c>
      <c r="L1555" s="30" t="s">
        <v>5</v>
      </c>
      <c r="M1555" s="30" t="s">
        <v>5</v>
      </c>
      <c r="N1555" s="30" t="s">
        <v>5</v>
      </c>
      <c r="O1555" s="30">
        <v>0</v>
      </c>
    </row>
    <row r="1556" spans="1:15" x14ac:dyDescent="0.25">
      <c r="A1556" s="21"/>
      <c r="B1556" s="22"/>
      <c r="C1556" s="12">
        <v>5050</v>
      </c>
      <c r="D1556" s="13" t="s">
        <v>1537</v>
      </c>
      <c r="E1556" s="29">
        <v>0</v>
      </c>
      <c r="F1556" s="29">
        <v>0</v>
      </c>
      <c r="G1556" s="29" t="s">
        <v>5</v>
      </c>
      <c r="H1556" s="29" t="s">
        <v>5</v>
      </c>
      <c r="I1556" s="29" t="s">
        <v>5</v>
      </c>
      <c r="J1556" s="29" t="s">
        <v>5</v>
      </c>
      <c r="K1556" s="29" t="s">
        <v>5</v>
      </c>
      <c r="L1556" s="29" t="s">
        <v>5</v>
      </c>
      <c r="M1556" s="29" t="s">
        <v>5</v>
      </c>
      <c r="N1556" s="29" t="s">
        <v>5</v>
      </c>
      <c r="O1556" s="29">
        <v>0</v>
      </c>
    </row>
    <row r="1557" spans="1:15" x14ac:dyDescent="0.25">
      <c r="A1557" s="21"/>
      <c r="B1557" s="22"/>
      <c r="C1557" s="14">
        <v>5061</v>
      </c>
      <c r="D1557" s="15" t="s">
        <v>1538</v>
      </c>
      <c r="E1557" s="30">
        <v>0</v>
      </c>
      <c r="F1557" s="30">
        <v>0</v>
      </c>
      <c r="G1557" s="30" t="s">
        <v>5</v>
      </c>
      <c r="H1557" s="30">
        <v>0</v>
      </c>
      <c r="I1557" s="30" t="s">
        <v>5</v>
      </c>
      <c r="J1557" s="30" t="s">
        <v>5</v>
      </c>
      <c r="K1557" s="30" t="s">
        <v>5</v>
      </c>
      <c r="L1557" s="30" t="s">
        <v>5</v>
      </c>
      <c r="M1557" s="30" t="s">
        <v>5</v>
      </c>
      <c r="N1557" s="30" t="s">
        <v>5</v>
      </c>
      <c r="O1557" s="30">
        <v>0</v>
      </c>
    </row>
    <row r="1558" spans="1:15" x14ac:dyDescent="0.25">
      <c r="A1558" s="21"/>
      <c r="B1558" s="22"/>
      <c r="C1558" s="12">
        <v>5063</v>
      </c>
      <c r="D1558" s="13" t="s">
        <v>1539</v>
      </c>
      <c r="E1558" s="29" t="s">
        <v>5</v>
      </c>
      <c r="F1558" s="29">
        <v>0</v>
      </c>
      <c r="G1558" s="29" t="s">
        <v>5</v>
      </c>
      <c r="H1558" s="29" t="s">
        <v>5</v>
      </c>
      <c r="I1558" s="29" t="s">
        <v>5</v>
      </c>
      <c r="J1558" s="29" t="s">
        <v>5</v>
      </c>
      <c r="K1558" s="29" t="s">
        <v>5</v>
      </c>
      <c r="L1558" s="29" t="s">
        <v>5</v>
      </c>
      <c r="M1558" s="29" t="s">
        <v>5</v>
      </c>
      <c r="N1558" s="29" t="s">
        <v>5</v>
      </c>
      <c r="O1558" s="29">
        <v>0</v>
      </c>
    </row>
    <row r="1559" spans="1:15" x14ac:dyDescent="0.25">
      <c r="A1559" s="21"/>
      <c r="B1559" s="22"/>
      <c r="C1559" s="14">
        <v>5064</v>
      </c>
      <c r="D1559" s="15" t="s">
        <v>1540</v>
      </c>
      <c r="E1559" s="30">
        <v>0</v>
      </c>
      <c r="F1559" s="30">
        <v>0</v>
      </c>
      <c r="G1559" s="30">
        <v>0</v>
      </c>
      <c r="H1559" s="30">
        <v>0</v>
      </c>
      <c r="I1559" s="30" t="s">
        <v>5</v>
      </c>
      <c r="J1559" s="30" t="s">
        <v>5</v>
      </c>
      <c r="K1559" s="30" t="s">
        <v>5</v>
      </c>
      <c r="L1559" s="30" t="s">
        <v>5</v>
      </c>
      <c r="M1559" s="30" t="s">
        <v>5</v>
      </c>
      <c r="N1559" s="30" t="s">
        <v>5</v>
      </c>
      <c r="O1559" s="30">
        <v>0</v>
      </c>
    </row>
    <row r="1560" spans="1:15" x14ac:dyDescent="0.25">
      <c r="A1560" s="21"/>
      <c r="B1560" s="22"/>
      <c r="C1560" s="12">
        <v>5071</v>
      </c>
      <c r="D1560" s="13" t="s">
        <v>1541</v>
      </c>
      <c r="E1560" s="29" t="s">
        <v>5</v>
      </c>
      <c r="F1560" s="29">
        <v>0</v>
      </c>
      <c r="G1560" s="29" t="s">
        <v>5</v>
      </c>
      <c r="H1560" s="29" t="s">
        <v>5</v>
      </c>
      <c r="I1560" s="29" t="s">
        <v>5</v>
      </c>
      <c r="J1560" s="29" t="s">
        <v>5</v>
      </c>
      <c r="K1560" s="29" t="s">
        <v>5</v>
      </c>
      <c r="L1560" s="29" t="s">
        <v>5</v>
      </c>
      <c r="M1560" s="29" t="s">
        <v>5</v>
      </c>
      <c r="N1560" s="29" t="s">
        <v>5</v>
      </c>
      <c r="O1560" s="29">
        <v>0</v>
      </c>
    </row>
    <row r="1561" spans="1:15" x14ac:dyDescent="0.25">
      <c r="A1561" s="21"/>
      <c r="B1561" s="22"/>
      <c r="C1561" s="14">
        <v>5072</v>
      </c>
      <c r="D1561" s="15" t="s">
        <v>1542</v>
      </c>
      <c r="E1561" s="30">
        <v>0</v>
      </c>
      <c r="F1561" s="30">
        <v>0</v>
      </c>
      <c r="G1561" s="30" t="s">
        <v>5</v>
      </c>
      <c r="H1561" s="30">
        <v>0</v>
      </c>
      <c r="I1561" s="30" t="s">
        <v>5</v>
      </c>
      <c r="J1561" s="30" t="s">
        <v>5</v>
      </c>
      <c r="K1561" s="30" t="s">
        <v>5</v>
      </c>
      <c r="L1561" s="30" t="s">
        <v>5</v>
      </c>
      <c r="M1561" s="30" t="s">
        <v>5</v>
      </c>
      <c r="N1561" s="30" t="s">
        <v>5</v>
      </c>
      <c r="O1561" s="30">
        <v>0</v>
      </c>
    </row>
    <row r="1562" spans="1:15" x14ac:dyDescent="0.25">
      <c r="A1562" s="21"/>
      <c r="B1562" s="22"/>
      <c r="C1562" s="12">
        <v>5073</v>
      </c>
      <c r="D1562" s="13" t="s">
        <v>1543</v>
      </c>
      <c r="E1562" s="29">
        <v>0</v>
      </c>
      <c r="F1562" s="29">
        <v>0</v>
      </c>
      <c r="G1562" s="29" t="s">
        <v>5</v>
      </c>
      <c r="H1562" s="29" t="s">
        <v>5</v>
      </c>
      <c r="I1562" s="29" t="s">
        <v>5</v>
      </c>
      <c r="J1562" s="29" t="s">
        <v>5</v>
      </c>
      <c r="K1562" s="29" t="s">
        <v>5</v>
      </c>
      <c r="L1562" s="29" t="s">
        <v>5</v>
      </c>
      <c r="M1562" s="29" t="s">
        <v>5</v>
      </c>
      <c r="N1562" s="29" t="s">
        <v>5</v>
      </c>
      <c r="O1562" s="29">
        <v>0</v>
      </c>
    </row>
    <row r="1563" spans="1:15" x14ac:dyDescent="0.25">
      <c r="A1563" s="21"/>
      <c r="B1563" s="22"/>
      <c r="C1563" s="14">
        <v>5076</v>
      </c>
      <c r="D1563" s="15" t="s">
        <v>1544</v>
      </c>
      <c r="E1563" s="30" t="s">
        <v>5</v>
      </c>
      <c r="F1563" s="30">
        <v>0</v>
      </c>
      <c r="G1563" s="30" t="s">
        <v>5</v>
      </c>
      <c r="H1563" s="30" t="s">
        <v>5</v>
      </c>
      <c r="I1563" s="30" t="s">
        <v>5</v>
      </c>
      <c r="J1563" s="30" t="s">
        <v>5</v>
      </c>
      <c r="K1563" s="30" t="s">
        <v>5</v>
      </c>
      <c r="L1563" s="30" t="s">
        <v>5</v>
      </c>
      <c r="M1563" s="30" t="s">
        <v>5</v>
      </c>
      <c r="N1563" s="30" t="s">
        <v>5</v>
      </c>
      <c r="O1563" s="30">
        <v>0</v>
      </c>
    </row>
    <row r="1564" spans="1:15" x14ac:dyDescent="0.25">
      <c r="A1564" s="21"/>
      <c r="B1564" s="22"/>
      <c r="C1564" s="12">
        <v>5077</v>
      </c>
      <c r="D1564" s="13" t="s">
        <v>1545</v>
      </c>
      <c r="E1564" s="29">
        <v>0</v>
      </c>
      <c r="F1564" s="29">
        <v>0</v>
      </c>
      <c r="G1564" s="29" t="s">
        <v>5</v>
      </c>
      <c r="H1564" s="29" t="s">
        <v>5</v>
      </c>
      <c r="I1564" s="29" t="s">
        <v>5</v>
      </c>
      <c r="J1564" s="29" t="s">
        <v>5</v>
      </c>
      <c r="K1564" s="29" t="s">
        <v>5</v>
      </c>
      <c r="L1564" s="29" t="s">
        <v>5</v>
      </c>
      <c r="M1564" s="29" t="s">
        <v>5</v>
      </c>
      <c r="N1564" s="29" t="s">
        <v>5</v>
      </c>
      <c r="O1564" s="29">
        <v>0</v>
      </c>
    </row>
    <row r="1565" spans="1:15" x14ac:dyDescent="0.25">
      <c r="A1565" s="21"/>
      <c r="B1565" s="22"/>
      <c r="C1565" s="14">
        <v>5078</v>
      </c>
      <c r="D1565" s="15" t="s">
        <v>1546</v>
      </c>
      <c r="E1565" s="30">
        <v>0</v>
      </c>
      <c r="F1565" s="30">
        <v>0</v>
      </c>
      <c r="G1565" s="30" t="s">
        <v>5</v>
      </c>
      <c r="H1565" s="30" t="s">
        <v>5</v>
      </c>
      <c r="I1565" s="30" t="s">
        <v>5</v>
      </c>
      <c r="J1565" s="30" t="s">
        <v>5</v>
      </c>
      <c r="K1565" s="30" t="s">
        <v>5</v>
      </c>
      <c r="L1565" s="30" t="s">
        <v>5</v>
      </c>
      <c r="M1565" s="30" t="s">
        <v>5</v>
      </c>
      <c r="N1565" s="30" t="s">
        <v>5</v>
      </c>
      <c r="O1565" s="30">
        <v>0</v>
      </c>
    </row>
    <row r="1566" spans="1:15" x14ac:dyDescent="0.25">
      <c r="A1566" s="21"/>
      <c r="B1566" s="22"/>
      <c r="C1566" s="12">
        <v>5079</v>
      </c>
      <c r="D1566" s="13" t="s">
        <v>1547</v>
      </c>
      <c r="E1566" s="29">
        <v>0</v>
      </c>
      <c r="F1566" s="29">
        <v>0</v>
      </c>
      <c r="G1566" s="29" t="s">
        <v>5</v>
      </c>
      <c r="H1566" s="29" t="s">
        <v>5</v>
      </c>
      <c r="I1566" s="29" t="s">
        <v>5</v>
      </c>
      <c r="J1566" s="29" t="s">
        <v>5</v>
      </c>
      <c r="K1566" s="29" t="s">
        <v>5</v>
      </c>
      <c r="L1566" s="29" t="s">
        <v>5</v>
      </c>
      <c r="M1566" s="29" t="s">
        <v>5</v>
      </c>
      <c r="N1566" s="29" t="s">
        <v>5</v>
      </c>
      <c r="O1566" s="29">
        <v>0</v>
      </c>
    </row>
    <row r="1567" spans="1:15" x14ac:dyDescent="0.25">
      <c r="A1567" s="21"/>
      <c r="B1567" s="22"/>
      <c r="C1567" s="14">
        <v>5091</v>
      </c>
      <c r="D1567" s="15" t="s">
        <v>1548</v>
      </c>
      <c r="E1567" s="30">
        <v>0</v>
      </c>
      <c r="F1567" s="30">
        <v>0</v>
      </c>
      <c r="G1567" s="30">
        <v>0</v>
      </c>
      <c r="H1567" s="30">
        <v>0</v>
      </c>
      <c r="I1567" s="30">
        <v>0</v>
      </c>
      <c r="J1567" s="30" t="s">
        <v>5</v>
      </c>
      <c r="K1567" s="30" t="s">
        <v>5</v>
      </c>
      <c r="L1567" s="30" t="s">
        <v>5</v>
      </c>
      <c r="M1567" s="30" t="s">
        <v>5</v>
      </c>
      <c r="N1567" s="30" t="s">
        <v>5</v>
      </c>
      <c r="O1567" s="30">
        <v>0</v>
      </c>
    </row>
    <row r="1568" spans="1:15" x14ac:dyDescent="0.25">
      <c r="A1568" s="21"/>
      <c r="B1568" s="22"/>
      <c r="C1568" s="12">
        <v>5095</v>
      </c>
      <c r="D1568" s="13" t="s">
        <v>1549</v>
      </c>
      <c r="E1568" s="29">
        <v>0</v>
      </c>
      <c r="F1568" s="29">
        <v>0</v>
      </c>
      <c r="G1568" s="29" t="s">
        <v>5</v>
      </c>
      <c r="H1568" s="29" t="s">
        <v>5</v>
      </c>
      <c r="I1568" s="29" t="s">
        <v>5</v>
      </c>
      <c r="J1568" s="29" t="s">
        <v>5</v>
      </c>
      <c r="K1568" s="29" t="s">
        <v>5</v>
      </c>
      <c r="L1568" s="29" t="s">
        <v>5</v>
      </c>
      <c r="M1568" s="29" t="s">
        <v>5</v>
      </c>
      <c r="N1568" s="29" t="s">
        <v>5</v>
      </c>
      <c r="O1568" s="29">
        <v>0</v>
      </c>
    </row>
    <row r="1569" spans="1:15" x14ac:dyDescent="0.25">
      <c r="A1569" s="21"/>
      <c r="B1569" s="22"/>
      <c r="C1569" s="14">
        <v>5096</v>
      </c>
      <c r="D1569" s="15" t="s">
        <v>1550</v>
      </c>
      <c r="E1569" s="30">
        <v>0</v>
      </c>
      <c r="F1569" s="30">
        <v>0</v>
      </c>
      <c r="G1569" s="30" t="s">
        <v>5</v>
      </c>
      <c r="H1569" s="30" t="s">
        <v>5</v>
      </c>
      <c r="I1569" s="30" t="s">
        <v>5</v>
      </c>
      <c r="J1569" s="30" t="s">
        <v>5</v>
      </c>
      <c r="K1569" s="30" t="s">
        <v>5</v>
      </c>
      <c r="L1569" s="30" t="s">
        <v>5</v>
      </c>
      <c r="M1569" s="30" t="s">
        <v>5</v>
      </c>
      <c r="N1569" s="30" t="s">
        <v>5</v>
      </c>
      <c r="O1569" s="30">
        <v>0</v>
      </c>
    </row>
    <row r="1570" spans="1:15" x14ac:dyDescent="0.25">
      <c r="A1570" s="21"/>
      <c r="B1570" s="22"/>
      <c r="C1570" s="12">
        <v>5097</v>
      </c>
      <c r="D1570" s="13" t="s">
        <v>1551</v>
      </c>
      <c r="E1570" s="29">
        <v>0</v>
      </c>
      <c r="F1570" s="29">
        <v>0</v>
      </c>
      <c r="G1570" s="29" t="s">
        <v>5</v>
      </c>
      <c r="H1570" s="29" t="s">
        <v>5</v>
      </c>
      <c r="I1570" s="29" t="s">
        <v>5</v>
      </c>
      <c r="J1570" s="29" t="s">
        <v>5</v>
      </c>
      <c r="K1570" s="29" t="s">
        <v>5</v>
      </c>
      <c r="L1570" s="29" t="s">
        <v>5</v>
      </c>
      <c r="M1570" s="29" t="s">
        <v>5</v>
      </c>
      <c r="N1570" s="29" t="s">
        <v>5</v>
      </c>
      <c r="O1570" s="29">
        <v>0</v>
      </c>
    </row>
    <row r="1571" spans="1:15" x14ac:dyDescent="0.25">
      <c r="A1571" s="21"/>
      <c r="B1571" s="22"/>
      <c r="C1571" s="14">
        <v>5102</v>
      </c>
      <c r="D1571" s="15" t="s">
        <v>1552</v>
      </c>
      <c r="E1571" s="30" t="s">
        <v>5</v>
      </c>
      <c r="F1571" s="30" t="s">
        <v>5</v>
      </c>
      <c r="G1571" s="30" t="s">
        <v>5</v>
      </c>
      <c r="H1571" s="30" t="s">
        <v>5</v>
      </c>
      <c r="I1571" s="30" t="s">
        <v>5</v>
      </c>
      <c r="J1571" s="30" t="s">
        <v>5</v>
      </c>
      <c r="K1571" s="30" t="s">
        <v>5</v>
      </c>
      <c r="L1571" s="30" t="s">
        <v>5</v>
      </c>
      <c r="M1571" s="30" t="s">
        <v>5</v>
      </c>
      <c r="N1571" s="30" t="s">
        <v>5</v>
      </c>
      <c r="O1571" s="30" t="s">
        <v>5</v>
      </c>
    </row>
    <row r="1572" spans="1:15" x14ac:dyDescent="0.25">
      <c r="A1572" s="21"/>
      <c r="B1572" s="22"/>
      <c r="C1572" s="12">
        <v>5105</v>
      </c>
      <c r="D1572" s="13" t="s">
        <v>1553</v>
      </c>
      <c r="E1572" s="29" t="s">
        <v>5</v>
      </c>
      <c r="F1572" s="29" t="s">
        <v>5</v>
      </c>
      <c r="G1572" s="29" t="s">
        <v>5</v>
      </c>
      <c r="H1572" s="29" t="s">
        <v>5</v>
      </c>
      <c r="I1572" s="29" t="s">
        <v>5</v>
      </c>
      <c r="J1572" s="29" t="s">
        <v>5</v>
      </c>
      <c r="K1572" s="29" t="s">
        <v>5</v>
      </c>
      <c r="L1572" s="29" t="s">
        <v>5</v>
      </c>
      <c r="M1572" s="29" t="s">
        <v>5</v>
      </c>
      <c r="N1572" s="29" t="s">
        <v>5</v>
      </c>
      <c r="O1572" s="29" t="s">
        <v>5</v>
      </c>
    </row>
    <row r="1573" spans="1:15" x14ac:dyDescent="0.25">
      <c r="A1573" s="21"/>
      <c r="B1573" s="22"/>
      <c r="C1573" s="14">
        <v>5108</v>
      </c>
      <c r="D1573" s="15" t="s">
        <v>1554</v>
      </c>
      <c r="E1573" s="30">
        <v>0</v>
      </c>
      <c r="F1573" s="30">
        <v>0</v>
      </c>
      <c r="G1573" s="30">
        <v>0</v>
      </c>
      <c r="H1573" s="30">
        <v>0</v>
      </c>
      <c r="I1573" s="30" t="s">
        <v>5</v>
      </c>
      <c r="J1573" s="30" t="s">
        <v>5</v>
      </c>
      <c r="K1573" s="30" t="s">
        <v>5</v>
      </c>
      <c r="L1573" s="30" t="s">
        <v>5</v>
      </c>
      <c r="M1573" s="30" t="s">
        <v>5</v>
      </c>
      <c r="N1573" s="30" t="s">
        <v>5</v>
      </c>
      <c r="O1573" s="30">
        <v>0</v>
      </c>
    </row>
    <row r="1574" spans="1:15" x14ac:dyDescent="0.25">
      <c r="A1574" s="21"/>
      <c r="B1574" s="22"/>
      <c r="C1574" s="12">
        <v>5112</v>
      </c>
      <c r="D1574" s="13" t="s">
        <v>1555</v>
      </c>
      <c r="E1574" s="29">
        <v>0</v>
      </c>
      <c r="F1574" s="29">
        <v>0</v>
      </c>
      <c r="G1574" s="29" t="s">
        <v>5</v>
      </c>
      <c r="H1574" s="29" t="s">
        <v>5</v>
      </c>
      <c r="I1574" s="29" t="s">
        <v>5</v>
      </c>
      <c r="J1574" s="29" t="s">
        <v>5</v>
      </c>
      <c r="K1574" s="29" t="s">
        <v>5</v>
      </c>
      <c r="L1574" s="29" t="s">
        <v>5</v>
      </c>
      <c r="M1574" s="29" t="s">
        <v>5</v>
      </c>
      <c r="N1574" s="29" t="s">
        <v>5</v>
      </c>
      <c r="O1574" s="29">
        <v>0</v>
      </c>
    </row>
    <row r="1575" spans="1:15" x14ac:dyDescent="0.25">
      <c r="A1575" s="21"/>
      <c r="B1575" s="22"/>
      <c r="C1575" s="14">
        <v>5113</v>
      </c>
      <c r="D1575" s="15" t="s">
        <v>1556</v>
      </c>
      <c r="E1575" s="30">
        <v>0</v>
      </c>
      <c r="F1575" s="30">
        <v>0</v>
      </c>
      <c r="G1575" s="30">
        <v>0</v>
      </c>
      <c r="H1575" s="30">
        <v>0</v>
      </c>
      <c r="I1575" s="30">
        <v>0</v>
      </c>
      <c r="J1575" s="30" t="s">
        <v>5</v>
      </c>
      <c r="K1575" s="30" t="s">
        <v>5</v>
      </c>
      <c r="L1575" s="30" t="s">
        <v>5</v>
      </c>
      <c r="M1575" s="30" t="s">
        <v>5</v>
      </c>
      <c r="N1575" s="30" t="s">
        <v>5</v>
      </c>
      <c r="O1575" s="30">
        <v>0</v>
      </c>
    </row>
    <row r="1576" spans="1:15" x14ac:dyDescent="0.25">
      <c r="A1576" s="21"/>
      <c r="B1576" s="22"/>
      <c r="C1576" s="12">
        <v>5115</v>
      </c>
      <c r="D1576" s="13" t="s">
        <v>1557</v>
      </c>
      <c r="E1576" s="29">
        <v>0</v>
      </c>
      <c r="F1576" s="29">
        <v>0</v>
      </c>
      <c r="G1576" s="29">
        <v>0</v>
      </c>
      <c r="H1576" s="29">
        <v>0</v>
      </c>
      <c r="I1576" s="29">
        <v>0</v>
      </c>
      <c r="J1576" s="29" t="s">
        <v>5</v>
      </c>
      <c r="K1576" s="29" t="s">
        <v>5</v>
      </c>
      <c r="L1576" s="29" t="s">
        <v>5</v>
      </c>
      <c r="M1576" s="29" t="s">
        <v>5</v>
      </c>
      <c r="N1576" s="29" t="s">
        <v>5</v>
      </c>
      <c r="O1576" s="29">
        <v>0</v>
      </c>
    </row>
    <row r="1577" spans="1:15" x14ac:dyDescent="0.25">
      <c r="A1577" s="21"/>
      <c r="B1577" s="22"/>
      <c r="C1577" s="14">
        <v>5117</v>
      </c>
      <c r="D1577" s="15" t="s">
        <v>1558</v>
      </c>
      <c r="E1577" s="30">
        <v>0</v>
      </c>
      <c r="F1577" s="30">
        <v>0</v>
      </c>
      <c r="G1577" s="30" t="s">
        <v>5</v>
      </c>
      <c r="H1577" s="30" t="s">
        <v>5</v>
      </c>
      <c r="I1577" s="30" t="s">
        <v>5</v>
      </c>
      <c r="J1577" s="30" t="s">
        <v>5</v>
      </c>
      <c r="K1577" s="30" t="s">
        <v>5</v>
      </c>
      <c r="L1577" s="30" t="s">
        <v>5</v>
      </c>
      <c r="M1577" s="30" t="s">
        <v>5</v>
      </c>
      <c r="N1577" s="30" t="s">
        <v>5</v>
      </c>
      <c r="O1577" s="30">
        <v>0</v>
      </c>
    </row>
    <row r="1578" spans="1:15" x14ac:dyDescent="0.25">
      <c r="A1578" s="21"/>
      <c r="B1578" s="22"/>
      <c r="C1578" s="12">
        <v>5118</v>
      </c>
      <c r="D1578" s="13" t="s">
        <v>1559</v>
      </c>
      <c r="E1578" s="29">
        <v>0</v>
      </c>
      <c r="F1578" s="29">
        <v>0</v>
      </c>
      <c r="G1578" s="29">
        <v>0</v>
      </c>
      <c r="H1578" s="29">
        <v>0</v>
      </c>
      <c r="I1578" s="29">
        <v>0</v>
      </c>
      <c r="J1578" s="29" t="s">
        <v>5</v>
      </c>
      <c r="K1578" s="29" t="s">
        <v>5</v>
      </c>
      <c r="L1578" s="29" t="s">
        <v>5</v>
      </c>
      <c r="M1578" s="29" t="s">
        <v>5</v>
      </c>
      <c r="N1578" s="29" t="s">
        <v>5</v>
      </c>
      <c r="O1578" s="29">
        <v>0</v>
      </c>
    </row>
    <row r="1579" spans="1:15" x14ac:dyDescent="0.25">
      <c r="A1579" s="21"/>
      <c r="B1579" s="22"/>
      <c r="C1579" s="14">
        <v>5120</v>
      </c>
      <c r="D1579" s="15" t="s">
        <v>1560</v>
      </c>
      <c r="E1579" s="30">
        <v>0</v>
      </c>
      <c r="F1579" s="30">
        <v>0</v>
      </c>
      <c r="G1579" s="30" t="s">
        <v>5</v>
      </c>
      <c r="H1579" s="30" t="s">
        <v>5</v>
      </c>
      <c r="I1579" s="30" t="s">
        <v>5</v>
      </c>
      <c r="J1579" s="30" t="s">
        <v>5</v>
      </c>
      <c r="K1579" s="30" t="s">
        <v>5</v>
      </c>
      <c r="L1579" s="30" t="s">
        <v>5</v>
      </c>
      <c r="M1579" s="30" t="s">
        <v>5</v>
      </c>
      <c r="N1579" s="30" t="s">
        <v>5</v>
      </c>
      <c r="O1579" s="30">
        <v>0</v>
      </c>
    </row>
    <row r="1580" spans="1:15" x14ac:dyDescent="0.25">
      <c r="A1580" s="21"/>
      <c r="B1580" s="22"/>
      <c r="C1580" s="12">
        <v>5121</v>
      </c>
      <c r="D1580" s="13" t="s">
        <v>1561</v>
      </c>
      <c r="E1580" s="29">
        <v>0</v>
      </c>
      <c r="F1580" s="29">
        <v>0</v>
      </c>
      <c r="G1580" s="29" t="s">
        <v>5</v>
      </c>
      <c r="H1580" s="29" t="s">
        <v>5</v>
      </c>
      <c r="I1580" s="29" t="s">
        <v>5</v>
      </c>
      <c r="J1580" s="29" t="s">
        <v>5</v>
      </c>
      <c r="K1580" s="29" t="s">
        <v>5</v>
      </c>
      <c r="L1580" s="29" t="s">
        <v>5</v>
      </c>
      <c r="M1580" s="29" t="s">
        <v>5</v>
      </c>
      <c r="N1580" s="29" t="s">
        <v>5</v>
      </c>
      <c r="O1580" s="29">
        <v>0</v>
      </c>
    </row>
    <row r="1581" spans="1:15" x14ac:dyDescent="0.25">
      <c r="A1581" s="21"/>
      <c r="B1581" s="22"/>
      <c r="C1581" s="14">
        <v>5125</v>
      </c>
      <c r="D1581" s="15" t="s">
        <v>1562</v>
      </c>
      <c r="E1581" s="30">
        <v>0</v>
      </c>
      <c r="F1581" s="30">
        <v>0</v>
      </c>
      <c r="G1581" s="30" t="s">
        <v>5</v>
      </c>
      <c r="H1581" s="30" t="s">
        <v>5</v>
      </c>
      <c r="I1581" s="30" t="s">
        <v>5</v>
      </c>
      <c r="J1581" s="30" t="s">
        <v>5</v>
      </c>
      <c r="K1581" s="30" t="s">
        <v>5</v>
      </c>
      <c r="L1581" s="30" t="s">
        <v>5</v>
      </c>
      <c r="M1581" s="30" t="s">
        <v>5</v>
      </c>
      <c r="N1581" s="30" t="s">
        <v>5</v>
      </c>
      <c r="O1581" s="30">
        <v>0</v>
      </c>
    </row>
    <row r="1582" spans="1:15" x14ac:dyDescent="0.25">
      <c r="A1582" s="21"/>
      <c r="B1582" s="22"/>
      <c r="C1582" s="12">
        <v>5129</v>
      </c>
      <c r="D1582" s="13" t="s">
        <v>1563</v>
      </c>
      <c r="E1582" s="29" t="s">
        <v>5</v>
      </c>
      <c r="F1582" s="29" t="s">
        <v>5</v>
      </c>
      <c r="G1582" s="29" t="s">
        <v>5</v>
      </c>
      <c r="H1582" s="29" t="s">
        <v>5</v>
      </c>
      <c r="I1582" s="29" t="s">
        <v>5</v>
      </c>
      <c r="J1582" s="29" t="s">
        <v>5</v>
      </c>
      <c r="K1582" s="29" t="s">
        <v>5</v>
      </c>
      <c r="L1582" s="29" t="s">
        <v>5</v>
      </c>
      <c r="M1582" s="29" t="s">
        <v>5</v>
      </c>
      <c r="N1582" s="29" t="s">
        <v>5</v>
      </c>
      <c r="O1582" s="29" t="s">
        <v>5</v>
      </c>
    </row>
    <row r="1583" spans="1:15" x14ac:dyDescent="0.25">
      <c r="A1583" s="21"/>
      <c r="B1583" s="22"/>
      <c r="C1583" s="14">
        <v>5131</v>
      </c>
      <c r="D1583" s="15" t="s">
        <v>1564</v>
      </c>
      <c r="E1583" s="30">
        <v>0</v>
      </c>
      <c r="F1583" s="30">
        <v>0</v>
      </c>
      <c r="G1583" s="30" t="s">
        <v>5</v>
      </c>
      <c r="H1583" s="30">
        <v>0</v>
      </c>
      <c r="I1583" s="30">
        <v>0</v>
      </c>
      <c r="J1583" s="30" t="s">
        <v>5</v>
      </c>
      <c r="K1583" s="30" t="s">
        <v>5</v>
      </c>
      <c r="L1583" s="30" t="s">
        <v>5</v>
      </c>
      <c r="M1583" s="30" t="s">
        <v>5</v>
      </c>
      <c r="N1583" s="30" t="s">
        <v>5</v>
      </c>
      <c r="O1583" s="30">
        <v>0</v>
      </c>
    </row>
    <row r="1584" spans="1:15" x14ac:dyDescent="0.25">
      <c r="A1584" s="21"/>
      <c r="B1584" s="22"/>
      <c r="C1584" s="12">
        <v>5135</v>
      </c>
      <c r="D1584" s="13" t="s">
        <v>1565</v>
      </c>
      <c r="E1584" s="29">
        <v>0</v>
      </c>
      <c r="F1584" s="29">
        <v>0</v>
      </c>
      <c r="G1584" s="29" t="s">
        <v>5</v>
      </c>
      <c r="H1584" s="29" t="s">
        <v>5</v>
      </c>
      <c r="I1584" s="29" t="s">
        <v>5</v>
      </c>
      <c r="J1584" s="29" t="s">
        <v>5</v>
      </c>
      <c r="K1584" s="29" t="s">
        <v>5</v>
      </c>
      <c r="L1584" s="29" t="s">
        <v>5</v>
      </c>
      <c r="M1584" s="29" t="s">
        <v>5</v>
      </c>
      <c r="N1584" s="29" t="s">
        <v>5</v>
      </c>
      <c r="O1584" s="29">
        <v>0</v>
      </c>
    </row>
    <row r="1585" spans="1:15" x14ac:dyDescent="0.25">
      <c r="A1585" s="21"/>
      <c r="B1585" s="22"/>
      <c r="C1585" s="14">
        <v>5136</v>
      </c>
      <c r="D1585" s="15" t="s">
        <v>1566</v>
      </c>
      <c r="E1585" s="30">
        <v>0</v>
      </c>
      <c r="F1585" s="30">
        <v>0</v>
      </c>
      <c r="G1585" s="30" t="s">
        <v>5</v>
      </c>
      <c r="H1585" s="30" t="s">
        <v>5</v>
      </c>
      <c r="I1585" s="30" t="s">
        <v>5</v>
      </c>
      <c r="J1585" s="30" t="s">
        <v>5</v>
      </c>
      <c r="K1585" s="30" t="s">
        <v>5</v>
      </c>
      <c r="L1585" s="30" t="s">
        <v>5</v>
      </c>
      <c r="M1585" s="30" t="s">
        <v>5</v>
      </c>
      <c r="N1585" s="30" t="s">
        <v>5</v>
      </c>
      <c r="O1585" s="30">
        <v>0</v>
      </c>
    </row>
    <row r="1586" spans="1:15" x14ac:dyDescent="0.25">
      <c r="A1586" s="21"/>
      <c r="B1586" s="22"/>
      <c r="C1586" s="12">
        <v>5138</v>
      </c>
      <c r="D1586" s="13" t="s">
        <v>1567</v>
      </c>
      <c r="E1586" s="29">
        <v>0</v>
      </c>
      <c r="F1586" s="29">
        <v>0</v>
      </c>
      <c r="G1586" s="29" t="s">
        <v>5</v>
      </c>
      <c r="H1586" s="29" t="s">
        <v>5</v>
      </c>
      <c r="I1586" s="29">
        <v>0</v>
      </c>
      <c r="J1586" s="29" t="s">
        <v>5</v>
      </c>
      <c r="K1586" s="29" t="s">
        <v>5</v>
      </c>
      <c r="L1586" s="29" t="s">
        <v>5</v>
      </c>
      <c r="M1586" s="29" t="s">
        <v>5</v>
      </c>
      <c r="N1586" s="29" t="s">
        <v>5</v>
      </c>
      <c r="O1586" s="29">
        <v>0</v>
      </c>
    </row>
    <row r="1587" spans="1:15" x14ac:dyDescent="0.25">
      <c r="A1587" s="21"/>
      <c r="B1587" s="22"/>
      <c r="C1587" s="14">
        <v>5141</v>
      </c>
      <c r="D1587" s="15" t="s">
        <v>1568</v>
      </c>
      <c r="E1587" s="30">
        <v>0</v>
      </c>
      <c r="F1587" s="30">
        <v>0</v>
      </c>
      <c r="G1587" s="30">
        <v>0</v>
      </c>
      <c r="H1587" s="30">
        <v>0</v>
      </c>
      <c r="I1587" s="30">
        <v>0</v>
      </c>
      <c r="J1587" s="30" t="s">
        <v>5</v>
      </c>
      <c r="K1587" s="30" t="s">
        <v>5</v>
      </c>
      <c r="L1587" s="30" t="s">
        <v>5</v>
      </c>
      <c r="M1587" s="30" t="s">
        <v>5</v>
      </c>
      <c r="N1587" s="30" t="s">
        <v>5</v>
      </c>
      <c r="O1587" s="30">
        <v>0</v>
      </c>
    </row>
    <row r="1588" spans="1:15" x14ac:dyDescent="0.25">
      <c r="A1588" s="21"/>
      <c r="B1588" s="22"/>
      <c r="C1588" s="12">
        <v>5143</v>
      </c>
      <c r="D1588" s="13" t="s">
        <v>1569</v>
      </c>
      <c r="E1588" s="29">
        <v>0</v>
      </c>
      <c r="F1588" s="29">
        <v>0</v>
      </c>
      <c r="G1588" s="29" t="s">
        <v>5</v>
      </c>
      <c r="H1588" s="29" t="s">
        <v>5</v>
      </c>
      <c r="I1588" s="29" t="s">
        <v>5</v>
      </c>
      <c r="J1588" s="29" t="s">
        <v>5</v>
      </c>
      <c r="K1588" s="29" t="s">
        <v>5</v>
      </c>
      <c r="L1588" s="29" t="s">
        <v>5</v>
      </c>
      <c r="M1588" s="29" t="s">
        <v>5</v>
      </c>
      <c r="N1588" s="29" t="s">
        <v>5</v>
      </c>
      <c r="O1588" s="29">
        <v>0</v>
      </c>
    </row>
    <row r="1589" spans="1:15" x14ac:dyDescent="0.25">
      <c r="A1589" s="21"/>
      <c r="B1589" s="22"/>
      <c r="C1589" s="14">
        <v>5144</v>
      </c>
      <c r="D1589" s="15" t="s">
        <v>1570</v>
      </c>
      <c r="E1589" s="30">
        <v>0</v>
      </c>
      <c r="F1589" s="30">
        <v>0</v>
      </c>
      <c r="G1589" s="30" t="s">
        <v>5</v>
      </c>
      <c r="H1589" s="30" t="s">
        <v>5</v>
      </c>
      <c r="I1589" s="30" t="s">
        <v>5</v>
      </c>
      <c r="J1589" s="30" t="s">
        <v>5</v>
      </c>
      <c r="K1589" s="30" t="s">
        <v>5</v>
      </c>
      <c r="L1589" s="30" t="s">
        <v>5</v>
      </c>
      <c r="M1589" s="30" t="s">
        <v>5</v>
      </c>
      <c r="N1589" s="30" t="s">
        <v>5</v>
      </c>
      <c r="O1589" s="30">
        <v>0</v>
      </c>
    </row>
    <row r="1590" spans="1:15" x14ac:dyDescent="0.25">
      <c r="A1590" s="21"/>
      <c r="B1590" s="22"/>
      <c r="C1590" s="12">
        <v>5146</v>
      </c>
      <c r="D1590" s="13" t="s">
        <v>1571</v>
      </c>
      <c r="E1590" s="29">
        <v>0</v>
      </c>
      <c r="F1590" s="29">
        <v>0</v>
      </c>
      <c r="G1590" s="29" t="s">
        <v>5</v>
      </c>
      <c r="H1590" s="29" t="s">
        <v>5</v>
      </c>
      <c r="I1590" s="29" t="s">
        <v>5</v>
      </c>
      <c r="J1590" s="29" t="s">
        <v>5</v>
      </c>
      <c r="K1590" s="29" t="s">
        <v>5</v>
      </c>
      <c r="L1590" s="29" t="s">
        <v>5</v>
      </c>
      <c r="M1590" s="29" t="s">
        <v>5</v>
      </c>
      <c r="N1590" s="29" t="s">
        <v>5</v>
      </c>
      <c r="O1590" s="29">
        <v>0</v>
      </c>
    </row>
    <row r="1591" spans="1:15" x14ac:dyDescent="0.25">
      <c r="A1591" s="21"/>
      <c r="B1591" s="22"/>
      <c r="C1591" s="14">
        <v>5148</v>
      </c>
      <c r="D1591" s="15" t="s">
        <v>1572</v>
      </c>
      <c r="E1591" s="30">
        <v>0</v>
      </c>
      <c r="F1591" s="30">
        <v>0</v>
      </c>
      <c r="G1591" s="30" t="s">
        <v>5</v>
      </c>
      <c r="H1591" s="30" t="s">
        <v>5</v>
      </c>
      <c r="I1591" s="30" t="s">
        <v>5</v>
      </c>
      <c r="J1591" s="30" t="s">
        <v>5</v>
      </c>
      <c r="K1591" s="30" t="s">
        <v>5</v>
      </c>
      <c r="L1591" s="30" t="s">
        <v>5</v>
      </c>
      <c r="M1591" s="30" t="s">
        <v>5</v>
      </c>
      <c r="N1591" s="30" t="s">
        <v>5</v>
      </c>
      <c r="O1591" s="30">
        <v>0</v>
      </c>
    </row>
    <row r="1592" spans="1:15" x14ac:dyDescent="0.25">
      <c r="A1592" s="21"/>
      <c r="B1592" s="22"/>
      <c r="C1592" s="12">
        <v>5149</v>
      </c>
      <c r="D1592" s="13" t="s">
        <v>1573</v>
      </c>
      <c r="E1592" s="29">
        <v>0</v>
      </c>
      <c r="F1592" s="29">
        <v>0</v>
      </c>
      <c r="G1592" s="29" t="s">
        <v>5</v>
      </c>
      <c r="H1592" s="29" t="s">
        <v>5</v>
      </c>
      <c r="I1592" s="29" t="s">
        <v>5</v>
      </c>
      <c r="J1592" s="29" t="s">
        <v>5</v>
      </c>
      <c r="K1592" s="29" t="s">
        <v>5</v>
      </c>
      <c r="L1592" s="29" t="s">
        <v>5</v>
      </c>
      <c r="M1592" s="29" t="s">
        <v>5</v>
      </c>
      <c r="N1592" s="29" t="s">
        <v>5</v>
      </c>
      <c r="O1592" s="29">
        <v>0</v>
      </c>
    </row>
    <row r="1593" spans="1:15" x14ac:dyDescent="0.25">
      <c r="A1593" s="21"/>
      <c r="B1593" s="22"/>
      <c r="C1593" s="14">
        <v>5151</v>
      </c>
      <c r="D1593" s="15" t="s">
        <v>1574</v>
      </c>
      <c r="E1593" s="30">
        <v>0</v>
      </c>
      <c r="F1593" s="30">
        <v>0</v>
      </c>
      <c r="G1593" s="30" t="s">
        <v>5</v>
      </c>
      <c r="H1593" s="30">
        <v>0</v>
      </c>
      <c r="I1593" s="30" t="s">
        <v>5</v>
      </c>
      <c r="J1593" s="30" t="s">
        <v>5</v>
      </c>
      <c r="K1593" s="30" t="s">
        <v>5</v>
      </c>
      <c r="L1593" s="30" t="s">
        <v>5</v>
      </c>
      <c r="M1593" s="30" t="s">
        <v>5</v>
      </c>
      <c r="N1593" s="30" t="s">
        <v>5</v>
      </c>
      <c r="O1593" s="30">
        <v>0</v>
      </c>
    </row>
    <row r="1594" spans="1:15" x14ac:dyDescent="0.25">
      <c r="A1594" s="21"/>
      <c r="B1594" s="22"/>
      <c r="C1594" s="12">
        <v>5154</v>
      </c>
      <c r="D1594" s="13" t="s">
        <v>1575</v>
      </c>
      <c r="E1594" s="29">
        <v>0</v>
      </c>
      <c r="F1594" s="29">
        <v>0</v>
      </c>
      <c r="G1594" s="29" t="s">
        <v>5</v>
      </c>
      <c r="H1594" s="29" t="s">
        <v>5</v>
      </c>
      <c r="I1594" s="29" t="s">
        <v>5</v>
      </c>
      <c r="J1594" s="29" t="s">
        <v>5</v>
      </c>
      <c r="K1594" s="29" t="s">
        <v>5</v>
      </c>
      <c r="L1594" s="29" t="s">
        <v>5</v>
      </c>
      <c r="M1594" s="29" t="s">
        <v>5</v>
      </c>
      <c r="N1594" s="29" t="s">
        <v>5</v>
      </c>
      <c r="O1594" s="29">
        <v>0</v>
      </c>
    </row>
    <row r="1595" spans="1:15" x14ac:dyDescent="0.25">
      <c r="A1595" s="21"/>
      <c r="B1595" s="22"/>
      <c r="C1595" s="14">
        <v>5160</v>
      </c>
      <c r="D1595" s="15" t="s">
        <v>1576</v>
      </c>
      <c r="E1595" s="30">
        <v>0</v>
      </c>
      <c r="F1595" s="30">
        <v>0</v>
      </c>
      <c r="G1595" s="30" t="s">
        <v>5</v>
      </c>
      <c r="H1595" s="30" t="s">
        <v>5</v>
      </c>
      <c r="I1595" s="30" t="s">
        <v>5</v>
      </c>
      <c r="J1595" s="30" t="s">
        <v>5</v>
      </c>
      <c r="K1595" s="30" t="s">
        <v>5</v>
      </c>
      <c r="L1595" s="30" t="s">
        <v>5</v>
      </c>
      <c r="M1595" s="30" t="s">
        <v>5</v>
      </c>
      <c r="N1595" s="30" t="s">
        <v>5</v>
      </c>
      <c r="O1595" s="30">
        <v>0</v>
      </c>
    </row>
    <row r="1596" spans="1:15" x14ac:dyDescent="0.25">
      <c r="A1596" s="21"/>
      <c r="B1596" s="22"/>
      <c r="C1596" s="12">
        <v>5161</v>
      </c>
      <c r="D1596" s="13" t="s">
        <v>1577</v>
      </c>
      <c r="E1596" s="29">
        <v>0</v>
      </c>
      <c r="F1596" s="29">
        <v>0</v>
      </c>
      <c r="G1596" s="29" t="s">
        <v>5</v>
      </c>
      <c r="H1596" s="29" t="s">
        <v>5</v>
      </c>
      <c r="I1596" s="29" t="s">
        <v>5</v>
      </c>
      <c r="J1596" s="29" t="s">
        <v>5</v>
      </c>
      <c r="K1596" s="29" t="s">
        <v>5</v>
      </c>
      <c r="L1596" s="29" t="s">
        <v>5</v>
      </c>
      <c r="M1596" s="29" t="s">
        <v>5</v>
      </c>
      <c r="N1596" s="29" t="s">
        <v>5</v>
      </c>
      <c r="O1596" s="29">
        <v>0</v>
      </c>
    </row>
    <row r="1597" spans="1:15" x14ac:dyDescent="0.25">
      <c r="A1597" s="21"/>
      <c r="B1597" s="22"/>
      <c r="C1597" s="14">
        <v>5162</v>
      </c>
      <c r="D1597" s="15" t="s">
        <v>1578</v>
      </c>
      <c r="E1597" s="30">
        <v>0</v>
      </c>
      <c r="F1597" s="30">
        <v>0</v>
      </c>
      <c r="G1597" s="30">
        <v>0</v>
      </c>
      <c r="H1597" s="30">
        <v>0</v>
      </c>
      <c r="I1597" s="30" t="s">
        <v>5</v>
      </c>
      <c r="J1597" s="30" t="s">
        <v>5</v>
      </c>
      <c r="K1597" s="30" t="s">
        <v>5</v>
      </c>
      <c r="L1597" s="30" t="s">
        <v>5</v>
      </c>
      <c r="M1597" s="30" t="s">
        <v>5</v>
      </c>
      <c r="N1597" s="30" t="s">
        <v>5</v>
      </c>
      <c r="O1597" s="30">
        <v>0</v>
      </c>
    </row>
    <row r="1598" spans="1:15" x14ac:dyDescent="0.25">
      <c r="A1598" s="21"/>
      <c r="B1598" s="22"/>
      <c r="C1598" s="12">
        <v>5167</v>
      </c>
      <c r="D1598" s="13" t="s">
        <v>1579</v>
      </c>
      <c r="E1598" s="29">
        <v>0</v>
      </c>
      <c r="F1598" s="29">
        <v>0</v>
      </c>
      <c r="G1598" s="29" t="s">
        <v>5</v>
      </c>
      <c r="H1598" s="29" t="s">
        <v>5</v>
      </c>
      <c r="I1598" s="29" t="s">
        <v>5</v>
      </c>
      <c r="J1598" s="29" t="s">
        <v>5</v>
      </c>
      <c r="K1598" s="29" t="s">
        <v>5</v>
      </c>
      <c r="L1598" s="29" t="s">
        <v>5</v>
      </c>
      <c r="M1598" s="29" t="s">
        <v>5</v>
      </c>
      <c r="N1598" s="29" t="s">
        <v>5</v>
      </c>
      <c r="O1598" s="29">
        <v>0</v>
      </c>
    </row>
    <row r="1599" spans="1:15" x14ac:dyDescent="0.25">
      <c r="A1599" s="21"/>
      <c r="B1599" s="22"/>
      <c r="C1599" s="14">
        <v>5171</v>
      </c>
      <c r="D1599" s="15" t="s">
        <v>1580</v>
      </c>
      <c r="E1599" s="30">
        <v>0</v>
      </c>
      <c r="F1599" s="30">
        <v>0</v>
      </c>
      <c r="G1599" s="30">
        <v>0</v>
      </c>
      <c r="H1599" s="30">
        <v>0</v>
      </c>
      <c r="I1599" s="30">
        <v>0</v>
      </c>
      <c r="J1599" s="30" t="s">
        <v>5</v>
      </c>
      <c r="K1599" s="30" t="s">
        <v>5</v>
      </c>
      <c r="L1599" s="30" t="s">
        <v>5</v>
      </c>
      <c r="M1599" s="30" t="s">
        <v>5</v>
      </c>
      <c r="N1599" s="30" t="s">
        <v>5</v>
      </c>
      <c r="O1599" s="30">
        <v>0</v>
      </c>
    </row>
    <row r="1600" spans="1:15" x14ac:dyDescent="0.25">
      <c r="A1600" s="21"/>
      <c r="B1600" s="22"/>
      <c r="C1600" s="12">
        <v>5176</v>
      </c>
      <c r="D1600" s="13" t="s">
        <v>1581</v>
      </c>
      <c r="E1600" s="29">
        <v>0</v>
      </c>
      <c r="F1600" s="29">
        <v>0</v>
      </c>
      <c r="G1600" s="29" t="s">
        <v>5</v>
      </c>
      <c r="H1600" s="29" t="s">
        <v>5</v>
      </c>
      <c r="I1600" s="29" t="s">
        <v>5</v>
      </c>
      <c r="J1600" s="29" t="s">
        <v>5</v>
      </c>
      <c r="K1600" s="29" t="s">
        <v>5</v>
      </c>
      <c r="L1600" s="29" t="s">
        <v>5</v>
      </c>
      <c r="M1600" s="29" t="s">
        <v>5</v>
      </c>
      <c r="N1600" s="29" t="s">
        <v>5</v>
      </c>
      <c r="O1600" s="29">
        <v>0</v>
      </c>
    </row>
    <row r="1601" spans="1:15" x14ac:dyDescent="0.25">
      <c r="A1601" s="21"/>
      <c r="B1601" s="22"/>
      <c r="C1601" s="14">
        <v>5178</v>
      </c>
      <c r="D1601" s="15" t="s">
        <v>1582</v>
      </c>
      <c r="E1601" s="30">
        <v>0</v>
      </c>
      <c r="F1601" s="30">
        <v>0</v>
      </c>
      <c r="G1601" s="30" t="s">
        <v>5</v>
      </c>
      <c r="H1601" s="30" t="s">
        <v>5</v>
      </c>
      <c r="I1601" s="30" t="s">
        <v>5</v>
      </c>
      <c r="J1601" s="30" t="s">
        <v>5</v>
      </c>
      <c r="K1601" s="30" t="s">
        <v>5</v>
      </c>
      <c r="L1601" s="30" t="s">
        <v>5</v>
      </c>
      <c r="M1601" s="30" t="s">
        <v>5</v>
      </c>
      <c r="N1601" s="30" t="s">
        <v>5</v>
      </c>
      <c r="O1601" s="30">
        <v>0</v>
      </c>
    </row>
    <row r="1602" spans="1:15" x14ac:dyDescent="0.25">
      <c r="A1602" s="21"/>
      <c r="B1602" s="22"/>
      <c r="C1602" s="12">
        <v>5180</v>
      </c>
      <c r="D1602" s="13" t="s">
        <v>1583</v>
      </c>
      <c r="E1602" s="29">
        <v>0</v>
      </c>
      <c r="F1602" s="29">
        <v>0</v>
      </c>
      <c r="G1602" s="29" t="s">
        <v>5</v>
      </c>
      <c r="H1602" s="29" t="s">
        <v>5</v>
      </c>
      <c r="I1602" s="29" t="s">
        <v>5</v>
      </c>
      <c r="J1602" s="29" t="s">
        <v>5</v>
      </c>
      <c r="K1602" s="29" t="s">
        <v>5</v>
      </c>
      <c r="L1602" s="29" t="s">
        <v>5</v>
      </c>
      <c r="M1602" s="29" t="s">
        <v>5</v>
      </c>
      <c r="N1602" s="29" t="s">
        <v>5</v>
      </c>
      <c r="O1602" s="29">
        <v>0</v>
      </c>
    </row>
    <row r="1603" spans="1:15" x14ac:dyDescent="0.25">
      <c r="A1603" s="21"/>
      <c r="B1603" s="22"/>
      <c r="C1603" s="14">
        <v>5181</v>
      </c>
      <c r="D1603" s="15" t="s">
        <v>1584</v>
      </c>
      <c r="E1603" s="30">
        <v>0</v>
      </c>
      <c r="F1603" s="30">
        <v>0</v>
      </c>
      <c r="G1603" s="30" t="s">
        <v>5</v>
      </c>
      <c r="H1603" s="30" t="s">
        <v>5</v>
      </c>
      <c r="I1603" s="30" t="s">
        <v>5</v>
      </c>
      <c r="J1603" s="30" t="s">
        <v>5</v>
      </c>
      <c r="K1603" s="30" t="s">
        <v>5</v>
      </c>
      <c r="L1603" s="30" t="s">
        <v>5</v>
      </c>
      <c r="M1603" s="30" t="s">
        <v>5</v>
      </c>
      <c r="N1603" s="30" t="s">
        <v>5</v>
      </c>
      <c r="O1603" s="30">
        <v>0</v>
      </c>
    </row>
    <row r="1604" spans="1:15" x14ac:dyDescent="0.25">
      <c r="A1604" s="21"/>
      <c r="B1604" s="22"/>
      <c r="C1604" s="12">
        <v>5186</v>
      </c>
      <c r="D1604" s="13" t="s">
        <v>1585</v>
      </c>
      <c r="E1604" s="29">
        <v>0</v>
      </c>
      <c r="F1604" s="29">
        <v>0</v>
      </c>
      <c r="G1604" s="29" t="s">
        <v>5</v>
      </c>
      <c r="H1604" s="29" t="s">
        <v>5</v>
      </c>
      <c r="I1604" s="29" t="s">
        <v>5</v>
      </c>
      <c r="J1604" s="29" t="s">
        <v>5</v>
      </c>
      <c r="K1604" s="29" t="s">
        <v>5</v>
      </c>
      <c r="L1604" s="29" t="s">
        <v>5</v>
      </c>
      <c r="M1604" s="29" t="s">
        <v>5</v>
      </c>
      <c r="N1604" s="29" t="s">
        <v>5</v>
      </c>
      <c r="O1604" s="29">
        <v>0</v>
      </c>
    </row>
    <row r="1605" spans="1:15" x14ac:dyDescent="0.25">
      <c r="A1605" s="21"/>
      <c r="B1605" s="22"/>
      <c r="C1605" s="14">
        <v>5187</v>
      </c>
      <c r="D1605" s="15" t="s">
        <v>1586</v>
      </c>
      <c r="E1605" s="30">
        <v>0</v>
      </c>
      <c r="F1605" s="30">
        <v>0</v>
      </c>
      <c r="G1605" s="30" t="s">
        <v>5</v>
      </c>
      <c r="H1605" s="30" t="s">
        <v>5</v>
      </c>
      <c r="I1605" s="30" t="s">
        <v>5</v>
      </c>
      <c r="J1605" s="30" t="s">
        <v>5</v>
      </c>
      <c r="K1605" s="30" t="s">
        <v>5</v>
      </c>
      <c r="L1605" s="30" t="s">
        <v>5</v>
      </c>
      <c r="M1605" s="30" t="s">
        <v>5</v>
      </c>
      <c r="N1605" s="30" t="s">
        <v>5</v>
      </c>
      <c r="O1605" s="30">
        <v>0</v>
      </c>
    </row>
    <row r="1606" spans="1:15" x14ac:dyDescent="0.25">
      <c r="A1606" s="21"/>
      <c r="B1606" s="22"/>
      <c r="C1606" s="12">
        <v>5189</v>
      </c>
      <c r="D1606" s="13" t="s">
        <v>1587</v>
      </c>
      <c r="E1606" s="29">
        <v>0</v>
      </c>
      <c r="F1606" s="29">
        <v>0</v>
      </c>
      <c r="G1606" s="29" t="s">
        <v>5</v>
      </c>
      <c r="H1606" s="29" t="s">
        <v>5</v>
      </c>
      <c r="I1606" s="29" t="s">
        <v>5</v>
      </c>
      <c r="J1606" s="29" t="s">
        <v>5</v>
      </c>
      <c r="K1606" s="29" t="s">
        <v>5</v>
      </c>
      <c r="L1606" s="29" t="s">
        <v>5</v>
      </c>
      <c r="M1606" s="29" t="s">
        <v>5</v>
      </c>
      <c r="N1606" s="29" t="s">
        <v>5</v>
      </c>
      <c r="O1606" s="29">
        <v>0</v>
      </c>
    </row>
    <row r="1607" spans="1:15" x14ac:dyDescent="0.25">
      <c r="A1607" s="21"/>
      <c r="B1607" s="22"/>
      <c r="C1607" s="14">
        <v>5192</v>
      </c>
      <c r="D1607" s="15" t="s">
        <v>1588</v>
      </c>
      <c r="E1607" s="30">
        <v>0</v>
      </c>
      <c r="F1607" s="30">
        <v>0</v>
      </c>
      <c r="G1607" s="30">
        <v>0</v>
      </c>
      <c r="H1607" s="30">
        <v>0</v>
      </c>
      <c r="I1607" s="30">
        <v>0</v>
      </c>
      <c r="J1607" s="30" t="s">
        <v>5</v>
      </c>
      <c r="K1607" s="30" t="s">
        <v>5</v>
      </c>
      <c r="L1607" s="30" t="s">
        <v>5</v>
      </c>
      <c r="M1607" s="30" t="s">
        <v>5</v>
      </c>
      <c r="N1607" s="30" t="s">
        <v>5</v>
      </c>
      <c r="O1607" s="30">
        <v>0</v>
      </c>
    </row>
    <row r="1608" spans="1:15" x14ac:dyDescent="0.25">
      <c r="A1608" s="21"/>
      <c r="B1608" s="22"/>
      <c r="C1608" s="12">
        <v>5193</v>
      </c>
      <c r="D1608" s="13" t="s">
        <v>1589</v>
      </c>
      <c r="E1608" s="29">
        <v>0</v>
      </c>
      <c r="F1608" s="29">
        <v>0</v>
      </c>
      <c r="G1608" s="29">
        <v>0</v>
      </c>
      <c r="H1608" s="29" t="s">
        <v>5</v>
      </c>
      <c r="I1608" s="29" t="s">
        <v>5</v>
      </c>
      <c r="J1608" s="29" t="s">
        <v>5</v>
      </c>
      <c r="K1608" s="29" t="s">
        <v>5</v>
      </c>
      <c r="L1608" s="29" t="s">
        <v>5</v>
      </c>
      <c r="M1608" s="29" t="s">
        <v>5</v>
      </c>
      <c r="N1608" s="29" t="s">
        <v>5</v>
      </c>
      <c r="O1608" s="29">
        <v>0</v>
      </c>
    </row>
    <row r="1609" spans="1:15" x14ac:dyDescent="0.25">
      <c r="A1609" s="21"/>
      <c r="B1609" s="22"/>
      <c r="C1609" s="14">
        <v>5194</v>
      </c>
      <c r="D1609" s="15" t="s">
        <v>1590</v>
      </c>
      <c r="E1609" s="30">
        <v>0</v>
      </c>
      <c r="F1609" s="30">
        <v>0</v>
      </c>
      <c r="G1609" s="30" t="s">
        <v>5</v>
      </c>
      <c r="H1609" s="30" t="s">
        <v>5</v>
      </c>
      <c r="I1609" s="30" t="s">
        <v>5</v>
      </c>
      <c r="J1609" s="30" t="s">
        <v>5</v>
      </c>
      <c r="K1609" s="30" t="s">
        <v>5</v>
      </c>
      <c r="L1609" s="30" t="s">
        <v>5</v>
      </c>
      <c r="M1609" s="30" t="s">
        <v>5</v>
      </c>
      <c r="N1609" s="30" t="s">
        <v>5</v>
      </c>
      <c r="O1609" s="30">
        <v>0</v>
      </c>
    </row>
    <row r="1610" spans="1:15" x14ac:dyDescent="0.25">
      <c r="A1610" s="21"/>
      <c r="B1610" s="22"/>
      <c r="C1610" s="12">
        <v>5195</v>
      </c>
      <c r="D1610" s="13" t="s">
        <v>1591</v>
      </c>
      <c r="E1610" s="29">
        <v>0</v>
      </c>
      <c r="F1610" s="29">
        <v>0</v>
      </c>
      <c r="G1610" s="29" t="s">
        <v>5</v>
      </c>
      <c r="H1610" s="29" t="s">
        <v>5</v>
      </c>
      <c r="I1610" s="29" t="s">
        <v>5</v>
      </c>
      <c r="J1610" s="29" t="s">
        <v>5</v>
      </c>
      <c r="K1610" s="29" t="s">
        <v>5</v>
      </c>
      <c r="L1610" s="29" t="s">
        <v>5</v>
      </c>
      <c r="M1610" s="29" t="s">
        <v>5</v>
      </c>
      <c r="N1610" s="29" t="s">
        <v>5</v>
      </c>
      <c r="O1610" s="29">
        <v>0</v>
      </c>
    </row>
    <row r="1611" spans="1:15" x14ac:dyDescent="0.25">
      <c r="A1611" s="21"/>
      <c r="B1611" s="22"/>
      <c r="C1611" s="14">
        <v>5196</v>
      </c>
      <c r="D1611" s="15" t="s">
        <v>1592</v>
      </c>
      <c r="E1611" s="30">
        <v>0</v>
      </c>
      <c r="F1611" s="30">
        <v>0</v>
      </c>
      <c r="G1611" s="30">
        <v>0</v>
      </c>
      <c r="H1611" s="30">
        <v>0</v>
      </c>
      <c r="I1611" s="30" t="s">
        <v>5</v>
      </c>
      <c r="J1611" s="30" t="s">
        <v>5</v>
      </c>
      <c r="K1611" s="30" t="s">
        <v>5</v>
      </c>
      <c r="L1611" s="30" t="s">
        <v>5</v>
      </c>
      <c r="M1611" s="30" t="s">
        <v>5</v>
      </c>
      <c r="N1611" s="30" t="s">
        <v>5</v>
      </c>
      <c r="O1611" s="30">
        <v>0</v>
      </c>
    </row>
    <row r="1612" spans="1:15" x14ac:dyDescent="0.25">
      <c r="A1612" s="21"/>
      <c r="B1612" s="22"/>
      <c r="C1612" s="12">
        <v>5197</v>
      </c>
      <c r="D1612" s="13" t="s">
        <v>1593</v>
      </c>
      <c r="E1612" s="29">
        <v>0</v>
      </c>
      <c r="F1612" s="29">
        <v>0</v>
      </c>
      <c r="G1612" s="29">
        <v>0</v>
      </c>
      <c r="H1612" s="29" t="s">
        <v>5</v>
      </c>
      <c r="I1612" s="29" t="s">
        <v>5</v>
      </c>
      <c r="J1612" s="29" t="s">
        <v>5</v>
      </c>
      <c r="K1612" s="29" t="s">
        <v>5</v>
      </c>
      <c r="L1612" s="29" t="s">
        <v>5</v>
      </c>
      <c r="M1612" s="29" t="s">
        <v>5</v>
      </c>
      <c r="N1612" s="29" t="s">
        <v>5</v>
      </c>
      <c r="O1612" s="29">
        <v>0</v>
      </c>
    </row>
    <row r="1613" spans="1:15" x14ac:dyDescent="0.25">
      <c r="A1613" s="21"/>
      <c r="B1613" s="22"/>
      <c r="C1613" s="14">
        <v>5198</v>
      </c>
      <c r="D1613" s="15" t="s">
        <v>1594</v>
      </c>
      <c r="E1613" s="30">
        <v>0</v>
      </c>
      <c r="F1613" s="30">
        <v>0</v>
      </c>
      <c r="G1613" s="30" t="s">
        <v>5</v>
      </c>
      <c r="H1613" s="30" t="s">
        <v>5</v>
      </c>
      <c r="I1613" s="30" t="s">
        <v>5</v>
      </c>
      <c r="J1613" s="30" t="s">
        <v>5</v>
      </c>
      <c r="K1613" s="30" t="s">
        <v>5</v>
      </c>
      <c r="L1613" s="30" t="s">
        <v>5</v>
      </c>
      <c r="M1613" s="30" t="s">
        <v>5</v>
      </c>
      <c r="N1613" s="30" t="s">
        <v>5</v>
      </c>
      <c r="O1613" s="30">
        <v>0</v>
      </c>
    </row>
    <row r="1614" spans="1:15" x14ac:dyDescent="0.25">
      <c r="A1614" s="21"/>
      <c r="B1614" s="22"/>
      <c r="C1614" s="12">
        <v>5199</v>
      </c>
      <c r="D1614" s="13" t="s">
        <v>1595</v>
      </c>
      <c r="E1614" s="29">
        <v>0</v>
      </c>
      <c r="F1614" s="29">
        <v>0</v>
      </c>
      <c r="G1614" s="29" t="s">
        <v>5</v>
      </c>
      <c r="H1614" s="29" t="s">
        <v>5</v>
      </c>
      <c r="I1614" s="29" t="s">
        <v>5</v>
      </c>
      <c r="J1614" s="29" t="s">
        <v>5</v>
      </c>
      <c r="K1614" s="29" t="s">
        <v>5</v>
      </c>
      <c r="L1614" s="29" t="s">
        <v>5</v>
      </c>
      <c r="M1614" s="29" t="s">
        <v>5</v>
      </c>
      <c r="N1614" s="29" t="s">
        <v>5</v>
      </c>
      <c r="O1614" s="29">
        <v>0</v>
      </c>
    </row>
    <row r="1615" spans="1:15" x14ac:dyDescent="0.25">
      <c r="A1615" s="21"/>
      <c r="B1615" s="22"/>
      <c r="C1615" s="14">
        <v>5200</v>
      </c>
      <c r="D1615" s="15" t="s">
        <v>1596</v>
      </c>
      <c r="E1615" s="30" t="s">
        <v>5</v>
      </c>
      <c r="F1615" s="30">
        <v>0</v>
      </c>
      <c r="G1615" s="30" t="s">
        <v>5</v>
      </c>
      <c r="H1615" s="30" t="s">
        <v>5</v>
      </c>
      <c r="I1615" s="30" t="s">
        <v>5</v>
      </c>
      <c r="J1615" s="30" t="s">
        <v>5</v>
      </c>
      <c r="K1615" s="30" t="s">
        <v>5</v>
      </c>
      <c r="L1615" s="30" t="s">
        <v>5</v>
      </c>
      <c r="M1615" s="30" t="s">
        <v>5</v>
      </c>
      <c r="N1615" s="30" t="s">
        <v>5</v>
      </c>
      <c r="O1615" s="30">
        <v>0</v>
      </c>
    </row>
    <row r="1616" spans="1:15" x14ac:dyDescent="0.25">
      <c r="A1616" s="21"/>
      <c r="B1616" s="22"/>
      <c r="C1616" s="12">
        <v>5202</v>
      </c>
      <c r="D1616" s="13" t="s">
        <v>1597</v>
      </c>
      <c r="E1616" s="29">
        <v>0</v>
      </c>
      <c r="F1616" s="29">
        <v>0</v>
      </c>
      <c r="G1616" s="29" t="s">
        <v>5</v>
      </c>
      <c r="H1616" s="29" t="s">
        <v>5</v>
      </c>
      <c r="I1616" s="29" t="s">
        <v>5</v>
      </c>
      <c r="J1616" s="29" t="s">
        <v>5</v>
      </c>
      <c r="K1616" s="29" t="s">
        <v>5</v>
      </c>
      <c r="L1616" s="29" t="s">
        <v>5</v>
      </c>
      <c r="M1616" s="29" t="s">
        <v>5</v>
      </c>
      <c r="N1616" s="29" t="s">
        <v>5</v>
      </c>
      <c r="O1616" s="29">
        <v>0</v>
      </c>
    </row>
    <row r="1617" spans="1:15" x14ac:dyDescent="0.25">
      <c r="A1617" s="21"/>
      <c r="B1617" s="22"/>
      <c r="C1617" s="14">
        <v>5203</v>
      </c>
      <c r="D1617" s="15" t="s">
        <v>1598</v>
      </c>
      <c r="E1617" s="30">
        <v>0</v>
      </c>
      <c r="F1617" s="30">
        <v>0</v>
      </c>
      <c r="G1617" s="30" t="s">
        <v>5</v>
      </c>
      <c r="H1617" s="30" t="s">
        <v>5</v>
      </c>
      <c r="I1617" s="30" t="s">
        <v>5</v>
      </c>
      <c r="J1617" s="30" t="s">
        <v>5</v>
      </c>
      <c r="K1617" s="30" t="s">
        <v>5</v>
      </c>
      <c r="L1617" s="30" t="s">
        <v>5</v>
      </c>
      <c r="M1617" s="30" t="s">
        <v>5</v>
      </c>
      <c r="N1617" s="30" t="s">
        <v>5</v>
      </c>
      <c r="O1617" s="30">
        <v>0</v>
      </c>
    </row>
    <row r="1618" spans="1:15" x14ac:dyDescent="0.25">
      <c r="A1618" s="21"/>
      <c r="B1618" s="22"/>
      <c r="C1618" s="12">
        <v>5205</v>
      </c>
      <c r="D1618" s="13" t="s">
        <v>1599</v>
      </c>
      <c r="E1618" s="29">
        <v>0</v>
      </c>
      <c r="F1618" s="29">
        <v>0</v>
      </c>
      <c r="G1618" s="29" t="s">
        <v>5</v>
      </c>
      <c r="H1618" s="29" t="s">
        <v>5</v>
      </c>
      <c r="I1618" s="29" t="s">
        <v>5</v>
      </c>
      <c r="J1618" s="29" t="s">
        <v>5</v>
      </c>
      <c r="K1618" s="29" t="s">
        <v>5</v>
      </c>
      <c r="L1618" s="29" t="s">
        <v>5</v>
      </c>
      <c r="M1618" s="29" t="s">
        <v>5</v>
      </c>
      <c r="N1618" s="29" t="s">
        <v>5</v>
      </c>
      <c r="O1618" s="29">
        <v>0</v>
      </c>
    </row>
    <row r="1619" spans="1:15" x14ac:dyDescent="0.25">
      <c r="A1619" s="21"/>
      <c r="B1619" s="22"/>
      <c r="C1619" s="14">
        <v>5206</v>
      </c>
      <c r="D1619" s="15" t="s">
        <v>1600</v>
      </c>
      <c r="E1619" s="30" t="s">
        <v>5</v>
      </c>
      <c r="F1619" s="30">
        <v>0</v>
      </c>
      <c r="G1619" s="30" t="s">
        <v>5</v>
      </c>
      <c r="H1619" s="30" t="s">
        <v>5</v>
      </c>
      <c r="I1619" s="30" t="s">
        <v>5</v>
      </c>
      <c r="J1619" s="30" t="s">
        <v>5</v>
      </c>
      <c r="K1619" s="30" t="s">
        <v>5</v>
      </c>
      <c r="L1619" s="30" t="s">
        <v>5</v>
      </c>
      <c r="M1619" s="30" t="s">
        <v>5</v>
      </c>
      <c r="N1619" s="30" t="s">
        <v>5</v>
      </c>
      <c r="O1619" s="30">
        <v>0</v>
      </c>
    </row>
    <row r="1620" spans="1:15" x14ac:dyDescent="0.25">
      <c r="A1620" s="21"/>
      <c r="B1620" s="22"/>
      <c r="C1620" s="12">
        <v>5207</v>
      </c>
      <c r="D1620" s="13" t="s">
        <v>1601</v>
      </c>
      <c r="E1620" s="29">
        <v>0</v>
      </c>
      <c r="F1620" s="29">
        <v>0</v>
      </c>
      <c r="G1620" s="29" t="s">
        <v>5</v>
      </c>
      <c r="H1620" s="29" t="s">
        <v>5</v>
      </c>
      <c r="I1620" s="29" t="s">
        <v>5</v>
      </c>
      <c r="J1620" s="29" t="s">
        <v>5</v>
      </c>
      <c r="K1620" s="29" t="s">
        <v>5</v>
      </c>
      <c r="L1620" s="29" t="s">
        <v>5</v>
      </c>
      <c r="M1620" s="29" t="s">
        <v>5</v>
      </c>
      <c r="N1620" s="29" t="s">
        <v>5</v>
      </c>
      <c r="O1620" s="29">
        <v>0</v>
      </c>
    </row>
    <row r="1621" spans="1:15" x14ac:dyDescent="0.25">
      <c r="A1621" s="21"/>
      <c r="B1621" s="22"/>
      <c r="C1621" s="14">
        <v>5208</v>
      </c>
      <c r="D1621" s="15" t="s">
        <v>1602</v>
      </c>
      <c r="E1621" s="30">
        <v>0</v>
      </c>
      <c r="F1621" s="30">
        <v>0</v>
      </c>
      <c r="G1621" s="30" t="s">
        <v>5</v>
      </c>
      <c r="H1621" s="30" t="s">
        <v>5</v>
      </c>
      <c r="I1621" s="30" t="s">
        <v>5</v>
      </c>
      <c r="J1621" s="30" t="s">
        <v>5</v>
      </c>
      <c r="K1621" s="30" t="s">
        <v>5</v>
      </c>
      <c r="L1621" s="30" t="s">
        <v>5</v>
      </c>
      <c r="M1621" s="30" t="s">
        <v>5</v>
      </c>
      <c r="N1621" s="30" t="s">
        <v>5</v>
      </c>
      <c r="O1621" s="30">
        <v>0</v>
      </c>
    </row>
    <row r="1622" spans="1:15" x14ac:dyDescent="0.25">
      <c r="A1622" s="21"/>
      <c r="B1622" s="22"/>
      <c r="C1622" s="12">
        <v>5210</v>
      </c>
      <c r="D1622" s="13" t="s">
        <v>1603</v>
      </c>
      <c r="E1622" s="29">
        <v>0</v>
      </c>
      <c r="F1622" s="29">
        <v>0</v>
      </c>
      <c r="G1622" s="29" t="s">
        <v>5</v>
      </c>
      <c r="H1622" s="29">
        <v>0</v>
      </c>
      <c r="I1622" s="29" t="s">
        <v>5</v>
      </c>
      <c r="J1622" s="29" t="s">
        <v>5</v>
      </c>
      <c r="K1622" s="29" t="s">
        <v>5</v>
      </c>
      <c r="L1622" s="29" t="s">
        <v>5</v>
      </c>
      <c r="M1622" s="29" t="s">
        <v>5</v>
      </c>
      <c r="N1622" s="29" t="s">
        <v>5</v>
      </c>
      <c r="O1622" s="29">
        <v>0</v>
      </c>
    </row>
    <row r="1623" spans="1:15" x14ac:dyDescent="0.25">
      <c r="A1623" s="21"/>
      <c r="B1623" s="22"/>
      <c r="C1623" s="14">
        <v>5212</v>
      </c>
      <c r="D1623" s="15" t="s">
        <v>1604</v>
      </c>
      <c r="E1623" s="30">
        <v>0</v>
      </c>
      <c r="F1623" s="30">
        <v>0</v>
      </c>
      <c r="G1623" s="30" t="s">
        <v>5</v>
      </c>
      <c r="H1623" s="30" t="s">
        <v>5</v>
      </c>
      <c r="I1623" s="30" t="s">
        <v>5</v>
      </c>
      <c r="J1623" s="30" t="s">
        <v>5</v>
      </c>
      <c r="K1623" s="30" t="s">
        <v>5</v>
      </c>
      <c r="L1623" s="30" t="s">
        <v>5</v>
      </c>
      <c r="M1623" s="30" t="s">
        <v>5</v>
      </c>
      <c r="N1623" s="30" t="s">
        <v>5</v>
      </c>
      <c r="O1623" s="30">
        <v>0</v>
      </c>
    </row>
    <row r="1624" spans="1:15" x14ac:dyDescent="0.25">
      <c r="A1624" s="21"/>
      <c r="B1624" s="22"/>
      <c r="C1624" s="12">
        <v>5213</v>
      </c>
      <c r="D1624" s="13" t="s">
        <v>1605</v>
      </c>
      <c r="E1624" s="29">
        <v>0</v>
      </c>
      <c r="F1624" s="29">
        <v>0</v>
      </c>
      <c r="G1624" s="29" t="s">
        <v>5</v>
      </c>
      <c r="H1624" s="29" t="s">
        <v>5</v>
      </c>
      <c r="I1624" s="29" t="s">
        <v>5</v>
      </c>
      <c r="J1624" s="29" t="s">
        <v>5</v>
      </c>
      <c r="K1624" s="29" t="s">
        <v>5</v>
      </c>
      <c r="L1624" s="29" t="s">
        <v>5</v>
      </c>
      <c r="M1624" s="29" t="s">
        <v>5</v>
      </c>
      <c r="N1624" s="29" t="s">
        <v>5</v>
      </c>
      <c r="O1624" s="29">
        <v>0</v>
      </c>
    </row>
    <row r="1625" spans="1:15" x14ac:dyDescent="0.25">
      <c r="A1625" s="21"/>
      <c r="B1625" s="22"/>
      <c r="C1625" s="14">
        <v>5214</v>
      </c>
      <c r="D1625" s="15" t="s">
        <v>1606</v>
      </c>
      <c r="E1625" s="30">
        <v>0</v>
      </c>
      <c r="F1625" s="30">
        <v>0</v>
      </c>
      <c r="G1625" s="30" t="s">
        <v>5</v>
      </c>
      <c r="H1625" s="30" t="s">
        <v>5</v>
      </c>
      <c r="I1625" s="30" t="s">
        <v>5</v>
      </c>
      <c r="J1625" s="30" t="s">
        <v>5</v>
      </c>
      <c r="K1625" s="30" t="s">
        <v>5</v>
      </c>
      <c r="L1625" s="30" t="s">
        <v>5</v>
      </c>
      <c r="M1625" s="30" t="s">
        <v>5</v>
      </c>
      <c r="N1625" s="30" t="s">
        <v>5</v>
      </c>
      <c r="O1625" s="30">
        <v>0</v>
      </c>
    </row>
    <row r="1626" spans="1:15" x14ac:dyDescent="0.25">
      <c r="A1626" s="21"/>
      <c r="B1626" s="22"/>
      <c r="C1626" s="12">
        <v>5216</v>
      </c>
      <c r="D1626" s="13" t="s">
        <v>1607</v>
      </c>
      <c r="E1626" s="29">
        <v>0</v>
      </c>
      <c r="F1626" s="29">
        <v>0</v>
      </c>
      <c r="G1626" s="29" t="s">
        <v>5</v>
      </c>
      <c r="H1626" s="29" t="s">
        <v>5</v>
      </c>
      <c r="I1626" s="29" t="s">
        <v>5</v>
      </c>
      <c r="J1626" s="29" t="s">
        <v>5</v>
      </c>
      <c r="K1626" s="29" t="s">
        <v>5</v>
      </c>
      <c r="L1626" s="29" t="s">
        <v>5</v>
      </c>
      <c r="M1626" s="29" t="s">
        <v>5</v>
      </c>
      <c r="N1626" s="29" t="s">
        <v>5</v>
      </c>
      <c r="O1626" s="29">
        <v>0</v>
      </c>
    </row>
    <row r="1627" spans="1:15" x14ac:dyDescent="0.25">
      <c r="A1627" s="21"/>
      <c r="B1627" s="22"/>
      <c r="C1627" s="14">
        <v>5219</v>
      </c>
      <c r="D1627" s="15" t="s">
        <v>1608</v>
      </c>
      <c r="E1627" s="30">
        <v>0</v>
      </c>
      <c r="F1627" s="30">
        <v>0</v>
      </c>
      <c r="G1627" s="30" t="s">
        <v>5</v>
      </c>
      <c r="H1627" s="30" t="s">
        <v>5</v>
      </c>
      <c r="I1627" s="30" t="s">
        <v>5</v>
      </c>
      <c r="J1627" s="30" t="s">
        <v>5</v>
      </c>
      <c r="K1627" s="30" t="s">
        <v>5</v>
      </c>
      <c r="L1627" s="30" t="s">
        <v>5</v>
      </c>
      <c r="M1627" s="30" t="s">
        <v>5</v>
      </c>
      <c r="N1627" s="30" t="s">
        <v>5</v>
      </c>
      <c r="O1627" s="30">
        <v>0</v>
      </c>
    </row>
    <row r="1628" spans="1:15" x14ac:dyDescent="0.25">
      <c r="A1628" s="21"/>
      <c r="B1628" s="22"/>
      <c r="C1628" s="12">
        <v>5221</v>
      </c>
      <c r="D1628" s="13" t="s">
        <v>1609</v>
      </c>
      <c r="E1628" s="29">
        <v>0</v>
      </c>
      <c r="F1628" s="29">
        <v>0</v>
      </c>
      <c r="G1628" s="29" t="s">
        <v>5</v>
      </c>
      <c r="H1628" s="29">
        <v>0</v>
      </c>
      <c r="I1628" s="29" t="s">
        <v>5</v>
      </c>
      <c r="J1628" s="29" t="s">
        <v>5</v>
      </c>
      <c r="K1628" s="29" t="s">
        <v>5</v>
      </c>
      <c r="L1628" s="29" t="s">
        <v>5</v>
      </c>
      <c r="M1628" s="29" t="s">
        <v>5</v>
      </c>
      <c r="N1628" s="29" t="s">
        <v>5</v>
      </c>
      <c r="O1628" s="29">
        <v>0</v>
      </c>
    </row>
    <row r="1629" spans="1:15" x14ac:dyDescent="0.25">
      <c r="A1629" s="21"/>
      <c r="B1629" s="22"/>
      <c r="C1629" s="14">
        <v>5222</v>
      </c>
      <c r="D1629" s="15" t="s">
        <v>1610</v>
      </c>
      <c r="E1629" s="30">
        <v>0</v>
      </c>
      <c r="F1629" s="30">
        <v>0</v>
      </c>
      <c r="G1629" s="30" t="s">
        <v>5</v>
      </c>
      <c r="H1629" s="30" t="s">
        <v>5</v>
      </c>
      <c r="I1629" s="30" t="s">
        <v>5</v>
      </c>
      <c r="J1629" s="30" t="s">
        <v>5</v>
      </c>
      <c r="K1629" s="30" t="s">
        <v>5</v>
      </c>
      <c r="L1629" s="30" t="s">
        <v>5</v>
      </c>
      <c r="M1629" s="30" t="s">
        <v>5</v>
      </c>
      <c r="N1629" s="30" t="s">
        <v>5</v>
      </c>
      <c r="O1629" s="30">
        <v>0</v>
      </c>
    </row>
    <row r="1630" spans="1:15" x14ac:dyDescent="0.25">
      <c r="A1630" s="21"/>
      <c r="B1630" s="22"/>
      <c r="C1630" s="12">
        <v>5225</v>
      </c>
      <c r="D1630" s="13" t="s">
        <v>1611</v>
      </c>
      <c r="E1630" s="29">
        <v>0</v>
      </c>
      <c r="F1630" s="29">
        <v>0</v>
      </c>
      <c r="G1630" s="29">
        <v>0</v>
      </c>
      <c r="H1630" s="29" t="s">
        <v>5</v>
      </c>
      <c r="I1630" s="29" t="s">
        <v>5</v>
      </c>
      <c r="J1630" s="29" t="s">
        <v>5</v>
      </c>
      <c r="K1630" s="29" t="s">
        <v>5</v>
      </c>
      <c r="L1630" s="29" t="s">
        <v>5</v>
      </c>
      <c r="M1630" s="29" t="s">
        <v>5</v>
      </c>
      <c r="N1630" s="29" t="s">
        <v>5</v>
      </c>
      <c r="O1630" s="29">
        <v>0</v>
      </c>
    </row>
    <row r="1631" spans="1:15" x14ac:dyDescent="0.25">
      <c r="A1631" s="21"/>
      <c r="B1631" s="22"/>
      <c r="C1631" s="14">
        <v>5226</v>
      </c>
      <c r="D1631" s="15" t="s">
        <v>1612</v>
      </c>
      <c r="E1631" s="30">
        <v>0</v>
      </c>
      <c r="F1631" s="30">
        <v>0</v>
      </c>
      <c r="G1631" s="30" t="s">
        <v>5</v>
      </c>
      <c r="H1631" s="30">
        <v>0</v>
      </c>
      <c r="I1631" s="30">
        <v>0</v>
      </c>
      <c r="J1631" s="30" t="s">
        <v>5</v>
      </c>
      <c r="K1631" s="30" t="s">
        <v>5</v>
      </c>
      <c r="L1631" s="30" t="s">
        <v>5</v>
      </c>
      <c r="M1631" s="30" t="s">
        <v>5</v>
      </c>
      <c r="N1631" s="30" t="s">
        <v>5</v>
      </c>
      <c r="O1631" s="30">
        <v>0</v>
      </c>
    </row>
    <row r="1632" spans="1:15" x14ac:dyDescent="0.25">
      <c r="A1632" s="21"/>
      <c r="B1632" s="22"/>
      <c r="C1632" s="12">
        <v>5227</v>
      </c>
      <c r="D1632" s="13" t="s">
        <v>1613</v>
      </c>
      <c r="E1632" s="29">
        <v>0</v>
      </c>
      <c r="F1632" s="29">
        <v>0</v>
      </c>
      <c r="G1632" s="29" t="s">
        <v>5</v>
      </c>
      <c r="H1632" s="29">
        <v>0</v>
      </c>
      <c r="I1632" s="29">
        <v>0</v>
      </c>
      <c r="J1632" s="29" t="s">
        <v>5</v>
      </c>
      <c r="K1632" s="29" t="s">
        <v>5</v>
      </c>
      <c r="L1632" s="29" t="s">
        <v>5</v>
      </c>
      <c r="M1632" s="29" t="s">
        <v>5</v>
      </c>
      <c r="N1632" s="29" t="s">
        <v>5</v>
      </c>
      <c r="O1632" s="29">
        <v>0</v>
      </c>
    </row>
    <row r="1633" spans="1:15" x14ac:dyDescent="0.25">
      <c r="A1633" s="21"/>
      <c r="B1633" s="22"/>
      <c r="C1633" s="14">
        <v>5230</v>
      </c>
      <c r="D1633" s="15" t="s">
        <v>1614</v>
      </c>
      <c r="E1633" s="30">
        <v>0</v>
      </c>
      <c r="F1633" s="30">
        <v>0</v>
      </c>
      <c r="G1633" s="30" t="s">
        <v>5</v>
      </c>
      <c r="H1633" s="30" t="s">
        <v>5</v>
      </c>
      <c r="I1633" s="30" t="s">
        <v>5</v>
      </c>
      <c r="J1633" s="30" t="s">
        <v>5</v>
      </c>
      <c r="K1633" s="30" t="s">
        <v>5</v>
      </c>
      <c r="L1633" s="30" t="s">
        <v>5</v>
      </c>
      <c r="M1633" s="30" t="s">
        <v>5</v>
      </c>
      <c r="N1633" s="30" t="s">
        <v>5</v>
      </c>
      <c r="O1633" s="30">
        <v>0</v>
      </c>
    </row>
    <row r="1634" spans="1:15" x14ac:dyDescent="0.25">
      <c r="A1634" s="21"/>
      <c r="B1634" s="22"/>
      <c r="C1634" s="12">
        <v>5231</v>
      </c>
      <c r="D1634" s="13" t="s">
        <v>1615</v>
      </c>
      <c r="E1634" s="29">
        <v>0</v>
      </c>
      <c r="F1634" s="29">
        <v>0</v>
      </c>
      <c r="G1634" s="29" t="s">
        <v>5</v>
      </c>
      <c r="H1634" s="29" t="s">
        <v>5</v>
      </c>
      <c r="I1634" s="29" t="s">
        <v>5</v>
      </c>
      <c r="J1634" s="29" t="s">
        <v>5</v>
      </c>
      <c r="K1634" s="29" t="s">
        <v>5</v>
      </c>
      <c r="L1634" s="29" t="s">
        <v>5</v>
      </c>
      <c r="M1634" s="29" t="s">
        <v>5</v>
      </c>
      <c r="N1634" s="29" t="s">
        <v>5</v>
      </c>
      <c r="O1634" s="29">
        <v>0</v>
      </c>
    </row>
    <row r="1635" spans="1:15" x14ac:dyDescent="0.25">
      <c r="A1635" s="21"/>
      <c r="B1635" s="22"/>
      <c r="C1635" s="14">
        <v>5233</v>
      </c>
      <c r="D1635" s="15" t="s">
        <v>1616</v>
      </c>
      <c r="E1635" s="30">
        <v>0</v>
      </c>
      <c r="F1635" s="30">
        <v>0</v>
      </c>
      <c r="G1635" s="30" t="s">
        <v>5</v>
      </c>
      <c r="H1635" s="30" t="s">
        <v>5</v>
      </c>
      <c r="I1635" s="30" t="s">
        <v>5</v>
      </c>
      <c r="J1635" s="30" t="s">
        <v>5</v>
      </c>
      <c r="K1635" s="30" t="s">
        <v>5</v>
      </c>
      <c r="L1635" s="30" t="s">
        <v>5</v>
      </c>
      <c r="M1635" s="30" t="s">
        <v>5</v>
      </c>
      <c r="N1635" s="30" t="s">
        <v>5</v>
      </c>
      <c r="O1635" s="30">
        <v>0</v>
      </c>
    </row>
    <row r="1636" spans="1:15" x14ac:dyDescent="0.25">
      <c r="A1636" s="21"/>
      <c r="B1636" s="22"/>
      <c r="C1636" s="12">
        <v>5236</v>
      </c>
      <c r="D1636" s="13" t="s">
        <v>1617</v>
      </c>
      <c r="E1636" s="29">
        <v>0</v>
      </c>
      <c r="F1636" s="29">
        <v>0</v>
      </c>
      <c r="G1636" s="29">
        <v>0</v>
      </c>
      <c r="H1636" s="29" t="s">
        <v>5</v>
      </c>
      <c r="I1636" s="29">
        <v>0</v>
      </c>
      <c r="J1636" s="29" t="s">
        <v>5</v>
      </c>
      <c r="K1636" s="29" t="s">
        <v>5</v>
      </c>
      <c r="L1636" s="29" t="s">
        <v>5</v>
      </c>
      <c r="M1636" s="29" t="s">
        <v>5</v>
      </c>
      <c r="N1636" s="29" t="s">
        <v>5</v>
      </c>
      <c r="O1636" s="29">
        <v>0</v>
      </c>
    </row>
    <row r="1637" spans="1:15" x14ac:dyDescent="0.25">
      <c r="A1637" s="21"/>
      <c r="B1637" s="22"/>
      <c r="C1637" s="14">
        <v>5237</v>
      </c>
      <c r="D1637" s="15" t="s">
        <v>1618</v>
      </c>
      <c r="E1637" s="30">
        <v>0</v>
      </c>
      <c r="F1637" s="30">
        <v>0</v>
      </c>
      <c r="G1637" s="30" t="s">
        <v>5</v>
      </c>
      <c r="H1637" s="30" t="s">
        <v>5</v>
      </c>
      <c r="I1637" s="30" t="s">
        <v>5</v>
      </c>
      <c r="J1637" s="30" t="s">
        <v>5</v>
      </c>
      <c r="K1637" s="30" t="s">
        <v>5</v>
      </c>
      <c r="L1637" s="30" t="s">
        <v>5</v>
      </c>
      <c r="M1637" s="30" t="s">
        <v>5</v>
      </c>
      <c r="N1637" s="30" t="s">
        <v>5</v>
      </c>
      <c r="O1637" s="30">
        <v>0</v>
      </c>
    </row>
    <row r="1638" spans="1:15" x14ac:dyDescent="0.25">
      <c r="A1638" s="21"/>
      <c r="B1638" s="22"/>
      <c r="C1638" s="12">
        <v>5238</v>
      </c>
      <c r="D1638" s="13" t="s">
        <v>1619</v>
      </c>
      <c r="E1638" s="29">
        <v>0</v>
      </c>
      <c r="F1638" s="29">
        <v>0</v>
      </c>
      <c r="G1638" s="29">
        <v>0</v>
      </c>
      <c r="H1638" s="29">
        <v>0</v>
      </c>
      <c r="I1638" s="29" t="s">
        <v>5</v>
      </c>
      <c r="J1638" s="29" t="s">
        <v>5</v>
      </c>
      <c r="K1638" s="29" t="s">
        <v>5</v>
      </c>
      <c r="L1638" s="29" t="s">
        <v>5</v>
      </c>
      <c r="M1638" s="29" t="s">
        <v>5</v>
      </c>
      <c r="N1638" s="29" t="s">
        <v>5</v>
      </c>
      <c r="O1638" s="29">
        <v>0</v>
      </c>
    </row>
    <row r="1639" spans="1:15" x14ac:dyDescent="0.25">
      <c r="A1639" s="21"/>
      <c r="B1639" s="22"/>
      <c r="C1639" s="14">
        <v>5242</v>
      </c>
      <c r="D1639" s="15" t="s">
        <v>1620</v>
      </c>
      <c r="E1639" s="30">
        <v>0</v>
      </c>
      <c r="F1639" s="30">
        <v>0</v>
      </c>
      <c r="G1639" s="30">
        <v>0</v>
      </c>
      <c r="H1639" s="30">
        <v>0</v>
      </c>
      <c r="I1639" s="30">
        <v>0</v>
      </c>
      <c r="J1639" s="30" t="s">
        <v>5</v>
      </c>
      <c r="K1639" s="30" t="s">
        <v>5</v>
      </c>
      <c r="L1639" s="30" t="s">
        <v>5</v>
      </c>
      <c r="M1639" s="30" t="s">
        <v>5</v>
      </c>
      <c r="N1639" s="30" t="s">
        <v>5</v>
      </c>
      <c r="O1639" s="30">
        <v>0</v>
      </c>
    </row>
    <row r="1640" spans="1:15" x14ac:dyDescent="0.25">
      <c r="A1640" s="21"/>
      <c r="B1640" s="22"/>
      <c r="C1640" s="12">
        <v>5249</v>
      </c>
      <c r="D1640" s="13" t="s">
        <v>1621</v>
      </c>
      <c r="E1640" s="29">
        <v>0</v>
      </c>
      <c r="F1640" s="29">
        <v>0</v>
      </c>
      <c r="G1640" s="29" t="s">
        <v>5</v>
      </c>
      <c r="H1640" s="29">
        <v>0</v>
      </c>
      <c r="I1640" s="29" t="s">
        <v>5</v>
      </c>
      <c r="J1640" s="29" t="s">
        <v>5</v>
      </c>
      <c r="K1640" s="29" t="s">
        <v>5</v>
      </c>
      <c r="L1640" s="29" t="s">
        <v>5</v>
      </c>
      <c r="M1640" s="29" t="s">
        <v>5</v>
      </c>
      <c r="N1640" s="29" t="s">
        <v>5</v>
      </c>
      <c r="O1640" s="29">
        <v>0</v>
      </c>
    </row>
    <row r="1641" spans="1:15" x14ac:dyDescent="0.25">
      <c r="A1641" s="21"/>
      <c r="B1641" s="22"/>
      <c r="C1641" s="14">
        <v>5250</v>
      </c>
      <c r="D1641" s="15" t="s">
        <v>1622</v>
      </c>
      <c r="E1641" s="30">
        <v>0</v>
      </c>
      <c r="F1641" s="30">
        <v>0</v>
      </c>
      <c r="G1641" s="30">
        <v>0</v>
      </c>
      <c r="H1641" s="30">
        <v>0</v>
      </c>
      <c r="I1641" s="30" t="s">
        <v>5</v>
      </c>
      <c r="J1641" s="30" t="s">
        <v>5</v>
      </c>
      <c r="K1641" s="30" t="s">
        <v>5</v>
      </c>
      <c r="L1641" s="30" t="s">
        <v>5</v>
      </c>
      <c r="M1641" s="30" t="s">
        <v>5</v>
      </c>
      <c r="N1641" s="30" t="s">
        <v>5</v>
      </c>
      <c r="O1641" s="30">
        <v>0</v>
      </c>
    </row>
    <row r="1642" spans="1:15" x14ac:dyDescent="0.25">
      <c r="A1642" s="21"/>
      <c r="B1642" s="22"/>
      <c r="C1642" s="12">
        <v>5251</v>
      </c>
      <c r="D1642" s="13" t="s">
        <v>1623</v>
      </c>
      <c r="E1642" s="29">
        <v>0</v>
      </c>
      <c r="F1642" s="29">
        <v>0</v>
      </c>
      <c r="G1642" s="29" t="s">
        <v>5</v>
      </c>
      <c r="H1642" s="29" t="s">
        <v>5</v>
      </c>
      <c r="I1642" s="29" t="s">
        <v>5</v>
      </c>
      <c r="J1642" s="29" t="s">
        <v>5</v>
      </c>
      <c r="K1642" s="29" t="s">
        <v>5</v>
      </c>
      <c r="L1642" s="29" t="s">
        <v>5</v>
      </c>
      <c r="M1642" s="29" t="s">
        <v>5</v>
      </c>
      <c r="N1642" s="29" t="s">
        <v>5</v>
      </c>
      <c r="O1642" s="29">
        <v>0</v>
      </c>
    </row>
    <row r="1643" spans="1:15" x14ac:dyDescent="0.25">
      <c r="A1643" s="21"/>
      <c r="B1643" s="22"/>
      <c r="C1643" s="14">
        <v>5254</v>
      </c>
      <c r="D1643" s="15" t="s">
        <v>1624</v>
      </c>
      <c r="E1643" s="30">
        <v>0</v>
      </c>
      <c r="F1643" s="30">
        <v>0</v>
      </c>
      <c r="G1643" s="30">
        <v>0</v>
      </c>
      <c r="H1643" s="30">
        <v>0</v>
      </c>
      <c r="I1643" s="30">
        <v>0</v>
      </c>
      <c r="J1643" s="30" t="s">
        <v>5</v>
      </c>
      <c r="K1643" s="30" t="s">
        <v>5</v>
      </c>
      <c r="L1643" s="30" t="s">
        <v>5</v>
      </c>
      <c r="M1643" s="30" t="s">
        <v>5</v>
      </c>
      <c r="N1643" s="30" t="s">
        <v>5</v>
      </c>
      <c r="O1643" s="30">
        <v>0</v>
      </c>
    </row>
    <row r="1644" spans="1:15" x14ac:dyDescent="0.25">
      <c r="A1644" s="21"/>
      <c r="B1644" s="22"/>
      <c r="C1644" s="12">
        <v>5257</v>
      </c>
      <c r="D1644" s="13" t="s">
        <v>1625</v>
      </c>
      <c r="E1644" s="29">
        <v>0</v>
      </c>
      <c r="F1644" s="29">
        <v>0</v>
      </c>
      <c r="G1644" s="29">
        <v>0</v>
      </c>
      <c r="H1644" s="29">
        <v>0</v>
      </c>
      <c r="I1644" s="29" t="s">
        <v>5</v>
      </c>
      <c r="J1644" s="29" t="s">
        <v>5</v>
      </c>
      <c r="K1644" s="29" t="s">
        <v>5</v>
      </c>
      <c r="L1644" s="29" t="s">
        <v>5</v>
      </c>
      <c r="M1644" s="29" t="s">
        <v>5</v>
      </c>
      <c r="N1644" s="29" t="s">
        <v>5</v>
      </c>
      <c r="O1644" s="29">
        <v>0</v>
      </c>
    </row>
    <row r="1645" spans="1:15" x14ac:dyDescent="0.25">
      <c r="A1645" s="21"/>
      <c r="B1645" s="22"/>
      <c r="C1645" s="14">
        <v>5260</v>
      </c>
      <c r="D1645" s="15" t="s">
        <v>1626</v>
      </c>
      <c r="E1645" s="30">
        <v>0</v>
      </c>
      <c r="F1645" s="30">
        <v>0</v>
      </c>
      <c r="G1645" s="30">
        <v>0</v>
      </c>
      <c r="H1645" s="30" t="s">
        <v>5</v>
      </c>
      <c r="I1645" s="30" t="s">
        <v>5</v>
      </c>
      <c r="J1645" s="30" t="s">
        <v>5</v>
      </c>
      <c r="K1645" s="30" t="s">
        <v>5</v>
      </c>
      <c r="L1645" s="30" t="s">
        <v>5</v>
      </c>
      <c r="M1645" s="30" t="s">
        <v>5</v>
      </c>
      <c r="N1645" s="30" t="s">
        <v>5</v>
      </c>
      <c r="O1645" s="30">
        <v>0</v>
      </c>
    </row>
    <row r="1646" spans="1:15" x14ac:dyDescent="0.25">
      <c r="A1646" s="21"/>
      <c r="B1646" s="22"/>
      <c r="C1646" s="12">
        <v>5263</v>
      </c>
      <c r="D1646" s="13" t="s">
        <v>1627</v>
      </c>
      <c r="E1646" s="29">
        <v>0</v>
      </c>
      <c r="F1646" s="29">
        <v>0</v>
      </c>
      <c r="G1646" s="29">
        <v>0</v>
      </c>
      <c r="H1646" s="29" t="s">
        <v>5</v>
      </c>
      <c r="I1646" s="29">
        <v>0</v>
      </c>
      <c r="J1646" s="29" t="s">
        <v>5</v>
      </c>
      <c r="K1646" s="29" t="s">
        <v>5</v>
      </c>
      <c r="L1646" s="29" t="s">
        <v>5</v>
      </c>
      <c r="M1646" s="29" t="s">
        <v>5</v>
      </c>
      <c r="N1646" s="29" t="s">
        <v>5</v>
      </c>
      <c r="O1646" s="29">
        <v>0</v>
      </c>
    </row>
    <row r="1647" spans="1:15" x14ac:dyDescent="0.25">
      <c r="A1647" s="21"/>
      <c r="B1647" s="22"/>
      <c r="C1647" s="14">
        <v>5266</v>
      </c>
      <c r="D1647" s="15" t="s">
        <v>1628</v>
      </c>
      <c r="E1647" s="30">
        <v>0</v>
      </c>
      <c r="F1647" s="30">
        <v>0</v>
      </c>
      <c r="G1647" s="30">
        <v>0</v>
      </c>
      <c r="H1647" s="30">
        <v>0</v>
      </c>
      <c r="I1647" s="30" t="s">
        <v>5</v>
      </c>
      <c r="J1647" s="30" t="s">
        <v>5</v>
      </c>
      <c r="K1647" s="30" t="s">
        <v>5</v>
      </c>
      <c r="L1647" s="30" t="s">
        <v>5</v>
      </c>
      <c r="M1647" s="30" t="s">
        <v>5</v>
      </c>
      <c r="N1647" s="30" t="s">
        <v>5</v>
      </c>
      <c r="O1647" s="30">
        <v>0</v>
      </c>
    </row>
    <row r="1648" spans="1:15" x14ac:dyDescent="0.25">
      <c r="A1648" s="21"/>
      <c r="B1648" s="22"/>
      <c r="C1648" s="12">
        <v>5268</v>
      </c>
      <c r="D1648" s="13" t="s">
        <v>1629</v>
      </c>
      <c r="E1648" s="29">
        <v>0</v>
      </c>
      <c r="F1648" s="29">
        <v>0</v>
      </c>
      <c r="G1648" s="29">
        <v>0</v>
      </c>
      <c r="H1648" s="29">
        <v>0</v>
      </c>
      <c r="I1648" s="29">
        <v>0</v>
      </c>
      <c r="J1648" s="29" t="s">
        <v>5</v>
      </c>
      <c r="K1648" s="29" t="s">
        <v>5</v>
      </c>
      <c r="L1648" s="29" t="s">
        <v>5</v>
      </c>
      <c r="M1648" s="29" t="s">
        <v>5</v>
      </c>
      <c r="N1648" s="29" t="s">
        <v>5</v>
      </c>
      <c r="O1648" s="29">
        <v>0</v>
      </c>
    </row>
    <row r="1649" spans="1:15" x14ac:dyDescent="0.25">
      <c r="A1649" s="21"/>
      <c r="B1649" s="22"/>
      <c r="C1649" s="14">
        <v>5269</v>
      </c>
      <c r="D1649" s="15" t="s">
        <v>1630</v>
      </c>
      <c r="E1649" s="30">
        <v>0</v>
      </c>
      <c r="F1649" s="30">
        <v>0</v>
      </c>
      <c r="G1649" s="30" t="s">
        <v>5</v>
      </c>
      <c r="H1649" s="30" t="s">
        <v>5</v>
      </c>
      <c r="I1649" s="30" t="s">
        <v>5</v>
      </c>
      <c r="J1649" s="30" t="s">
        <v>5</v>
      </c>
      <c r="K1649" s="30" t="s">
        <v>5</v>
      </c>
      <c r="L1649" s="30" t="s">
        <v>5</v>
      </c>
      <c r="M1649" s="30" t="s">
        <v>5</v>
      </c>
      <c r="N1649" s="30" t="s">
        <v>5</v>
      </c>
      <c r="O1649" s="30">
        <v>0</v>
      </c>
    </row>
    <row r="1650" spans="1:15" x14ac:dyDescent="0.25">
      <c r="A1650" s="21"/>
      <c r="B1650" s="22"/>
      <c r="C1650" s="12">
        <v>5281</v>
      </c>
      <c r="D1650" s="13" t="s">
        <v>1631</v>
      </c>
      <c r="E1650" s="29">
        <v>0</v>
      </c>
      <c r="F1650" s="29">
        <v>0</v>
      </c>
      <c r="G1650" s="29">
        <v>0</v>
      </c>
      <c r="H1650" s="29">
        <v>0</v>
      </c>
      <c r="I1650" s="29">
        <v>0</v>
      </c>
      <c r="J1650" s="29" t="s">
        <v>5</v>
      </c>
      <c r="K1650" s="29" t="s">
        <v>5</v>
      </c>
      <c r="L1650" s="29" t="s">
        <v>5</v>
      </c>
      <c r="M1650" s="29" t="s">
        <v>5</v>
      </c>
      <c r="N1650" s="29" t="s">
        <v>5</v>
      </c>
      <c r="O1650" s="29">
        <v>0</v>
      </c>
    </row>
    <row r="1651" spans="1:15" x14ac:dyDescent="0.25">
      <c r="A1651" s="21"/>
      <c r="B1651" s="22"/>
      <c r="C1651" s="14">
        <v>5287</v>
      </c>
      <c r="D1651" s="15" t="s">
        <v>1632</v>
      </c>
      <c r="E1651" s="30">
        <v>0</v>
      </c>
      <c r="F1651" s="30">
        <v>0</v>
      </c>
      <c r="G1651" s="30">
        <v>0</v>
      </c>
      <c r="H1651" s="30">
        <v>0</v>
      </c>
      <c r="I1651" s="30">
        <v>0</v>
      </c>
      <c r="J1651" s="30" t="s">
        <v>5</v>
      </c>
      <c r="K1651" s="30" t="s">
        <v>5</v>
      </c>
      <c r="L1651" s="30" t="s">
        <v>5</v>
      </c>
      <c r="M1651" s="30" t="s">
        <v>5</v>
      </c>
      <c r="N1651" s="30" t="s">
        <v>5</v>
      </c>
      <c r="O1651" s="30">
        <v>0</v>
      </c>
    </row>
    <row r="1652" spans="1:15" x14ac:dyDescent="0.25">
      <c r="A1652" s="21"/>
      <c r="B1652" s="22"/>
      <c r="C1652" s="12">
        <v>5304</v>
      </c>
      <c r="D1652" s="13" t="s">
        <v>1633</v>
      </c>
      <c r="E1652" s="29" t="s">
        <v>5</v>
      </c>
      <c r="F1652" s="29" t="s">
        <v>5</v>
      </c>
      <c r="G1652" s="29" t="s">
        <v>5</v>
      </c>
      <c r="H1652" s="29" t="s">
        <v>5</v>
      </c>
      <c r="I1652" s="29" t="s">
        <v>5</v>
      </c>
      <c r="J1652" s="29" t="s">
        <v>5</v>
      </c>
      <c r="K1652" s="29" t="s">
        <v>5</v>
      </c>
      <c r="L1652" s="29" t="s">
        <v>5</v>
      </c>
      <c r="M1652" s="29" t="s">
        <v>5</v>
      </c>
      <c r="N1652" s="29" t="s">
        <v>5</v>
      </c>
      <c r="O1652" s="29" t="s">
        <v>5</v>
      </c>
    </row>
    <row r="1653" spans="1:15" x14ac:dyDescent="0.25">
      <c r="A1653" s="21"/>
      <c r="B1653" s="22"/>
      <c r="C1653" s="14">
        <v>5307</v>
      </c>
      <c r="D1653" s="15" t="s">
        <v>1634</v>
      </c>
      <c r="E1653" s="30" t="s">
        <v>5</v>
      </c>
      <c r="F1653" s="30">
        <v>0</v>
      </c>
      <c r="G1653" s="30" t="s">
        <v>5</v>
      </c>
      <c r="H1653" s="30" t="s">
        <v>5</v>
      </c>
      <c r="I1653" s="30" t="s">
        <v>5</v>
      </c>
      <c r="J1653" s="30" t="s">
        <v>5</v>
      </c>
      <c r="K1653" s="30" t="s">
        <v>5</v>
      </c>
      <c r="L1653" s="30" t="s">
        <v>5</v>
      </c>
      <c r="M1653" s="30" t="s">
        <v>5</v>
      </c>
      <c r="N1653" s="30" t="s">
        <v>5</v>
      </c>
      <c r="O1653" s="30">
        <v>0</v>
      </c>
    </row>
    <row r="1654" spans="1:15" x14ac:dyDescent="0.25">
      <c r="A1654" s="21"/>
      <c r="B1654" s="22"/>
      <c r="C1654" s="12">
        <v>5309</v>
      </c>
      <c r="D1654" s="13" t="s">
        <v>1635</v>
      </c>
      <c r="E1654" s="29" t="s">
        <v>5</v>
      </c>
      <c r="F1654" s="29" t="s">
        <v>5</v>
      </c>
      <c r="G1654" s="29" t="s">
        <v>5</v>
      </c>
      <c r="H1654" s="29" t="s">
        <v>5</v>
      </c>
      <c r="I1654" s="29" t="s">
        <v>5</v>
      </c>
      <c r="J1654" s="29" t="s">
        <v>5</v>
      </c>
      <c r="K1654" s="29" t="s">
        <v>5</v>
      </c>
      <c r="L1654" s="29" t="s">
        <v>5</v>
      </c>
      <c r="M1654" s="29" t="s">
        <v>5</v>
      </c>
      <c r="N1654" s="29" t="s">
        <v>5</v>
      </c>
      <c r="O1654" s="29" t="s">
        <v>5</v>
      </c>
    </row>
    <row r="1655" spans="1:15" x14ac:dyDescent="0.25">
      <c r="A1655" s="21"/>
      <c r="B1655" s="22"/>
      <c r="C1655" s="14">
        <v>5310</v>
      </c>
      <c r="D1655" s="15" t="s">
        <v>1636</v>
      </c>
      <c r="E1655" s="30">
        <v>0</v>
      </c>
      <c r="F1655" s="30">
        <v>0</v>
      </c>
      <c r="G1655" s="30" t="s">
        <v>5</v>
      </c>
      <c r="H1655" s="30">
        <v>0</v>
      </c>
      <c r="I1655" s="30" t="s">
        <v>5</v>
      </c>
      <c r="J1655" s="30" t="s">
        <v>5</v>
      </c>
      <c r="K1655" s="30" t="s">
        <v>5</v>
      </c>
      <c r="L1655" s="30" t="s">
        <v>5</v>
      </c>
      <c r="M1655" s="30" t="s">
        <v>5</v>
      </c>
      <c r="N1655" s="30" t="s">
        <v>5</v>
      </c>
      <c r="O1655" s="30">
        <v>0</v>
      </c>
    </row>
    <row r="1656" spans="1:15" x14ac:dyDescent="0.25">
      <c r="A1656" s="21"/>
      <c r="B1656" s="22"/>
      <c r="C1656" s="12">
        <v>5315</v>
      </c>
      <c r="D1656" s="13" t="s">
        <v>1637</v>
      </c>
      <c r="E1656" s="29" t="s">
        <v>5</v>
      </c>
      <c r="F1656" s="29">
        <v>0</v>
      </c>
      <c r="G1656" s="29" t="s">
        <v>5</v>
      </c>
      <c r="H1656" s="29" t="s">
        <v>5</v>
      </c>
      <c r="I1656" s="29" t="s">
        <v>5</v>
      </c>
      <c r="J1656" s="29" t="s">
        <v>5</v>
      </c>
      <c r="K1656" s="29" t="s">
        <v>5</v>
      </c>
      <c r="L1656" s="29" t="s">
        <v>5</v>
      </c>
      <c r="M1656" s="29" t="s">
        <v>5</v>
      </c>
      <c r="N1656" s="29" t="s">
        <v>5</v>
      </c>
      <c r="O1656" s="29">
        <v>0</v>
      </c>
    </row>
    <row r="1657" spans="1:15" x14ac:dyDescent="0.25">
      <c r="A1657" s="21"/>
      <c r="B1657" s="22"/>
      <c r="C1657" s="14">
        <v>5317</v>
      </c>
      <c r="D1657" s="15" t="s">
        <v>1638</v>
      </c>
      <c r="E1657" s="30">
        <v>0</v>
      </c>
      <c r="F1657" s="30">
        <v>0</v>
      </c>
      <c r="G1657" s="30" t="s">
        <v>5</v>
      </c>
      <c r="H1657" s="30" t="s">
        <v>5</v>
      </c>
      <c r="I1657" s="30">
        <v>0</v>
      </c>
      <c r="J1657" s="30" t="s">
        <v>5</v>
      </c>
      <c r="K1657" s="30" t="s">
        <v>5</v>
      </c>
      <c r="L1657" s="30" t="s">
        <v>5</v>
      </c>
      <c r="M1657" s="30" t="s">
        <v>5</v>
      </c>
      <c r="N1657" s="30" t="s">
        <v>5</v>
      </c>
      <c r="O1657" s="30">
        <v>0</v>
      </c>
    </row>
    <row r="1658" spans="1:15" x14ac:dyDescent="0.25">
      <c r="A1658" s="21"/>
      <c r="B1658" s="22"/>
      <c r="C1658" s="12">
        <v>5323</v>
      </c>
      <c r="D1658" s="13" t="s">
        <v>1639</v>
      </c>
      <c r="E1658" s="29">
        <v>0</v>
      </c>
      <c r="F1658" s="29">
        <v>0</v>
      </c>
      <c r="G1658" s="29" t="s">
        <v>5</v>
      </c>
      <c r="H1658" s="29" t="s">
        <v>5</v>
      </c>
      <c r="I1658" s="29" t="s">
        <v>5</v>
      </c>
      <c r="J1658" s="29" t="s">
        <v>5</v>
      </c>
      <c r="K1658" s="29" t="s">
        <v>5</v>
      </c>
      <c r="L1658" s="29" t="s">
        <v>5</v>
      </c>
      <c r="M1658" s="29" t="s">
        <v>5</v>
      </c>
      <c r="N1658" s="29" t="s">
        <v>5</v>
      </c>
      <c r="O1658" s="29">
        <v>0</v>
      </c>
    </row>
    <row r="1659" spans="1:15" x14ac:dyDescent="0.25">
      <c r="A1659" s="21"/>
      <c r="B1659" s="22"/>
      <c r="C1659" s="14">
        <v>5324</v>
      </c>
      <c r="D1659" s="15" t="s">
        <v>1640</v>
      </c>
      <c r="E1659" s="30">
        <v>0</v>
      </c>
      <c r="F1659" s="30">
        <v>0</v>
      </c>
      <c r="G1659" s="30" t="s">
        <v>5</v>
      </c>
      <c r="H1659" s="30" t="s">
        <v>5</v>
      </c>
      <c r="I1659" s="30" t="s">
        <v>5</v>
      </c>
      <c r="J1659" s="30" t="s">
        <v>5</v>
      </c>
      <c r="K1659" s="30" t="s">
        <v>5</v>
      </c>
      <c r="L1659" s="30" t="s">
        <v>5</v>
      </c>
      <c r="M1659" s="30" t="s">
        <v>5</v>
      </c>
      <c r="N1659" s="30" t="s">
        <v>5</v>
      </c>
      <c r="O1659" s="30">
        <v>0</v>
      </c>
    </row>
    <row r="1660" spans="1:15" x14ac:dyDescent="0.25">
      <c r="A1660" s="21"/>
      <c r="B1660" s="22"/>
      <c r="C1660" s="12">
        <v>5391</v>
      </c>
      <c r="D1660" s="13" t="s">
        <v>2242</v>
      </c>
      <c r="E1660" s="29" t="s">
        <v>5</v>
      </c>
      <c r="F1660" s="29" t="s">
        <v>5</v>
      </c>
      <c r="G1660" s="29" t="s">
        <v>5</v>
      </c>
      <c r="H1660" s="29" t="s">
        <v>5</v>
      </c>
      <c r="I1660" s="29" t="s">
        <v>5</v>
      </c>
      <c r="J1660" s="29" t="s">
        <v>5</v>
      </c>
      <c r="K1660" s="29" t="s">
        <v>5</v>
      </c>
      <c r="L1660" s="29" t="s">
        <v>5</v>
      </c>
      <c r="M1660" s="29" t="s">
        <v>5</v>
      </c>
      <c r="N1660" s="29" t="s">
        <v>5</v>
      </c>
      <c r="O1660" s="29" t="s">
        <v>5</v>
      </c>
    </row>
    <row r="1661" spans="1:15" x14ac:dyDescent="0.25">
      <c r="A1661" s="21"/>
      <c r="B1661" s="22"/>
      <c r="C1661" s="14">
        <v>5394</v>
      </c>
      <c r="D1661" s="15" t="s">
        <v>2243</v>
      </c>
      <c r="E1661" s="30" t="s">
        <v>5</v>
      </c>
      <c r="F1661" s="30" t="s">
        <v>5</v>
      </c>
      <c r="G1661" s="30" t="s">
        <v>5</v>
      </c>
      <c r="H1661" s="30" t="s">
        <v>5</v>
      </c>
      <c r="I1661" s="30" t="s">
        <v>5</v>
      </c>
      <c r="J1661" s="30" t="s">
        <v>5</v>
      </c>
      <c r="K1661" s="30" t="s">
        <v>5</v>
      </c>
      <c r="L1661" s="30" t="s">
        <v>5</v>
      </c>
      <c r="M1661" s="30" t="s">
        <v>5</v>
      </c>
      <c r="N1661" s="30" t="s">
        <v>5</v>
      </c>
      <c r="O1661" s="30" t="s">
        <v>5</v>
      </c>
    </row>
    <row r="1662" spans="1:15" x14ac:dyDescent="0.25">
      <c r="A1662" s="21"/>
      <c r="B1662" s="22"/>
      <c r="C1662" s="12">
        <v>5396</v>
      </c>
      <c r="D1662" s="13" t="s">
        <v>1641</v>
      </c>
      <c r="E1662" s="29">
        <v>0</v>
      </c>
      <c r="F1662" s="29">
        <v>0</v>
      </c>
      <c r="G1662" s="29" t="s">
        <v>5</v>
      </c>
      <c r="H1662" s="29" t="s">
        <v>5</v>
      </c>
      <c r="I1662" s="29" t="s">
        <v>5</v>
      </c>
      <c r="J1662" s="29" t="s">
        <v>5</v>
      </c>
      <c r="K1662" s="29" t="s">
        <v>5</v>
      </c>
      <c r="L1662" s="29" t="s">
        <v>5</v>
      </c>
      <c r="M1662" s="29" t="s">
        <v>5</v>
      </c>
      <c r="N1662" s="29" t="s">
        <v>5</v>
      </c>
      <c r="O1662" s="29">
        <v>0</v>
      </c>
    </row>
    <row r="1663" spans="1:15" x14ac:dyDescent="0.25">
      <c r="A1663" s="21"/>
      <c r="B1663" s="22"/>
      <c r="C1663" s="14">
        <v>5397</v>
      </c>
      <c r="D1663" s="15" t="s">
        <v>1642</v>
      </c>
      <c r="E1663" s="30">
        <v>0</v>
      </c>
      <c r="F1663" s="30">
        <v>0</v>
      </c>
      <c r="G1663" s="30" t="s">
        <v>5</v>
      </c>
      <c r="H1663" s="30" t="s">
        <v>5</v>
      </c>
      <c r="I1663" s="30" t="s">
        <v>5</v>
      </c>
      <c r="J1663" s="30" t="s">
        <v>5</v>
      </c>
      <c r="K1663" s="30" t="s">
        <v>5</v>
      </c>
      <c r="L1663" s="30" t="s">
        <v>5</v>
      </c>
      <c r="M1663" s="30" t="s">
        <v>5</v>
      </c>
      <c r="N1663" s="30" t="s">
        <v>5</v>
      </c>
      <c r="O1663" s="30">
        <v>0</v>
      </c>
    </row>
    <row r="1664" spans="1:15" x14ac:dyDescent="0.25">
      <c r="A1664" s="21"/>
      <c r="B1664" s="22"/>
      <c r="C1664" s="12">
        <v>5398</v>
      </c>
      <c r="D1664" s="13" t="s">
        <v>1643</v>
      </c>
      <c r="E1664" s="29">
        <v>0</v>
      </c>
      <c r="F1664" s="29">
        <v>0</v>
      </c>
      <c r="G1664" s="29">
        <v>0</v>
      </c>
      <c r="H1664" s="29">
        <v>0</v>
      </c>
      <c r="I1664" s="29">
        <v>0</v>
      </c>
      <c r="J1664" s="29" t="s">
        <v>5</v>
      </c>
      <c r="K1664" s="29" t="s">
        <v>5</v>
      </c>
      <c r="L1664" s="29" t="s">
        <v>5</v>
      </c>
      <c r="M1664" s="29" t="s">
        <v>5</v>
      </c>
      <c r="N1664" s="29" t="s">
        <v>5</v>
      </c>
      <c r="O1664" s="29">
        <v>0</v>
      </c>
    </row>
    <row r="1665" spans="1:15" x14ac:dyDescent="0.25">
      <c r="A1665" s="23"/>
      <c r="B1665" s="24"/>
      <c r="C1665" s="14">
        <v>10021</v>
      </c>
      <c r="D1665" s="15" t="s">
        <v>2244</v>
      </c>
      <c r="E1665" s="30">
        <v>0</v>
      </c>
      <c r="F1665" s="30">
        <v>0</v>
      </c>
      <c r="G1665" s="30">
        <v>0</v>
      </c>
      <c r="H1665" s="30">
        <v>0</v>
      </c>
      <c r="I1665" s="30">
        <v>0</v>
      </c>
      <c r="J1665" s="30">
        <v>0</v>
      </c>
      <c r="K1665" s="30">
        <v>0</v>
      </c>
      <c r="L1665" s="30" t="s">
        <v>5</v>
      </c>
      <c r="M1665" s="30" t="s">
        <v>5</v>
      </c>
      <c r="N1665" s="30" t="s">
        <v>5</v>
      </c>
      <c r="O1665" s="30">
        <v>0</v>
      </c>
    </row>
    <row r="1666" spans="1:15" x14ac:dyDescent="0.25">
      <c r="A1666" s="19">
        <v>22</v>
      </c>
      <c r="B1666" s="20" t="s">
        <v>1644</v>
      </c>
      <c r="C1666" s="12">
        <v>5401</v>
      </c>
      <c r="D1666" s="13" t="s">
        <v>1645</v>
      </c>
      <c r="E1666" s="29">
        <v>0</v>
      </c>
      <c r="F1666" s="29">
        <v>0</v>
      </c>
      <c r="G1666" s="29">
        <v>0</v>
      </c>
      <c r="H1666" s="29">
        <v>0</v>
      </c>
      <c r="I1666" s="29">
        <v>0</v>
      </c>
      <c r="J1666" s="29" t="s">
        <v>5</v>
      </c>
      <c r="K1666" s="29" t="s">
        <v>5</v>
      </c>
      <c r="L1666" s="29" t="s">
        <v>5</v>
      </c>
      <c r="M1666" s="29" t="s">
        <v>5</v>
      </c>
      <c r="N1666" s="29" t="s">
        <v>5</v>
      </c>
      <c r="O1666" s="29">
        <v>0</v>
      </c>
    </row>
    <row r="1667" spans="1:15" x14ac:dyDescent="0.25">
      <c r="A1667" s="21"/>
      <c r="B1667" s="22"/>
      <c r="C1667" s="14">
        <v>5402</v>
      </c>
      <c r="D1667" s="15" t="s">
        <v>1646</v>
      </c>
      <c r="E1667" s="30">
        <v>0</v>
      </c>
      <c r="F1667" s="30">
        <v>0</v>
      </c>
      <c r="G1667" s="30">
        <v>0</v>
      </c>
      <c r="H1667" s="30">
        <v>0</v>
      </c>
      <c r="I1667" s="30">
        <v>0</v>
      </c>
      <c r="J1667" s="30" t="s">
        <v>5</v>
      </c>
      <c r="K1667" s="30" t="s">
        <v>5</v>
      </c>
      <c r="L1667" s="30" t="s">
        <v>5</v>
      </c>
      <c r="M1667" s="30" t="s">
        <v>5</v>
      </c>
      <c r="N1667" s="30" t="s">
        <v>5</v>
      </c>
      <c r="O1667" s="30">
        <v>0</v>
      </c>
    </row>
    <row r="1668" spans="1:15" x14ac:dyDescent="0.25">
      <c r="A1668" s="21"/>
      <c r="B1668" s="22"/>
      <c r="C1668" s="12">
        <v>5403</v>
      </c>
      <c r="D1668" s="13" t="s">
        <v>1647</v>
      </c>
      <c r="E1668" s="29" t="s">
        <v>5</v>
      </c>
      <c r="F1668" s="29">
        <v>0</v>
      </c>
      <c r="G1668" s="29" t="s">
        <v>5</v>
      </c>
      <c r="H1668" s="29" t="s">
        <v>5</v>
      </c>
      <c r="I1668" s="29" t="s">
        <v>5</v>
      </c>
      <c r="J1668" s="29" t="s">
        <v>5</v>
      </c>
      <c r="K1668" s="29" t="s">
        <v>5</v>
      </c>
      <c r="L1668" s="29" t="s">
        <v>5</v>
      </c>
      <c r="M1668" s="29" t="s">
        <v>5</v>
      </c>
      <c r="N1668" s="29" t="s">
        <v>5</v>
      </c>
      <c r="O1668" s="29">
        <v>0</v>
      </c>
    </row>
    <row r="1669" spans="1:15" x14ac:dyDescent="0.25">
      <c r="A1669" s="21"/>
      <c r="B1669" s="22"/>
      <c r="C1669" s="14">
        <v>5404</v>
      </c>
      <c r="D1669" s="15" t="s">
        <v>1648</v>
      </c>
      <c r="E1669" s="30">
        <v>0</v>
      </c>
      <c r="F1669" s="30">
        <v>0</v>
      </c>
      <c r="G1669" s="30" t="s">
        <v>5</v>
      </c>
      <c r="H1669" s="30" t="s">
        <v>5</v>
      </c>
      <c r="I1669" s="30" t="s">
        <v>5</v>
      </c>
      <c r="J1669" s="30" t="s">
        <v>5</v>
      </c>
      <c r="K1669" s="30" t="s">
        <v>5</v>
      </c>
      <c r="L1669" s="30" t="s">
        <v>5</v>
      </c>
      <c r="M1669" s="30" t="s">
        <v>5</v>
      </c>
      <c r="N1669" s="30" t="s">
        <v>5</v>
      </c>
      <c r="O1669" s="30">
        <v>0</v>
      </c>
    </row>
    <row r="1670" spans="1:15" x14ac:dyDescent="0.25">
      <c r="A1670" s="21"/>
      <c r="B1670" s="22"/>
      <c r="C1670" s="12">
        <v>5405</v>
      </c>
      <c r="D1670" s="13" t="s">
        <v>1649</v>
      </c>
      <c r="E1670" s="29">
        <v>0</v>
      </c>
      <c r="F1670" s="29">
        <v>0</v>
      </c>
      <c r="G1670" s="29" t="s">
        <v>5</v>
      </c>
      <c r="H1670" s="29" t="s">
        <v>5</v>
      </c>
      <c r="I1670" s="29" t="s">
        <v>5</v>
      </c>
      <c r="J1670" s="29" t="s">
        <v>5</v>
      </c>
      <c r="K1670" s="29" t="s">
        <v>5</v>
      </c>
      <c r="L1670" s="29" t="s">
        <v>5</v>
      </c>
      <c r="M1670" s="29" t="s">
        <v>5</v>
      </c>
      <c r="N1670" s="29" t="s">
        <v>5</v>
      </c>
      <c r="O1670" s="29">
        <v>0</v>
      </c>
    </row>
    <row r="1671" spans="1:15" x14ac:dyDescent="0.25">
      <c r="A1671" s="21"/>
      <c r="B1671" s="22"/>
      <c r="C1671" s="14">
        <v>5406</v>
      </c>
      <c r="D1671" s="15" t="s">
        <v>1650</v>
      </c>
      <c r="E1671" s="30">
        <v>0</v>
      </c>
      <c r="F1671" s="30">
        <v>0</v>
      </c>
      <c r="G1671" s="30" t="s">
        <v>5</v>
      </c>
      <c r="H1671" s="30" t="s">
        <v>5</v>
      </c>
      <c r="I1671" s="30" t="s">
        <v>5</v>
      </c>
      <c r="J1671" s="30" t="s">
        <v>5</v>
      </c>
      <c r="K1671" s="30" t="s">
        <v>5</v>
      </c>
      <c r="L1671" s="30" t="s">
        <v>5</v>
      </c>
      <c r="M1671" s="30" t="s">
        <v>5</v>
      </c>
      <c r="N1671" s="30" t="s">
        <v>5</v>
      </c>
      <c r="O1671" s="30">
        <v>0</v>
      </c>
    </row>
    <row r="1672" spans="1:15" x14ac:dyDescent="0.25">
      <c r="A1672" s="21"/>
      <c r="B1672" s="22"/>
      <c r="C1672" s="12">
        <v>5407</v>
      </c>
      <c r="D1672" s="13" t="s">
        <v>1651</v>
      </c>
      <c r="E1672" s="29">
        <v>0</v>
      </c>
      <c r="F1672" s="29">
        <v>0</v>
      </c>
      <c r="G1672" s="29">
        <v>0</v>
      </c>
      <c r="H1672" s="29" t="s">
        <v>5</v>
      </c>
      <c r="I1672" s="29">
        <v>0</v>
      </c>
      <c r="J1672" s="29" t="s">
        <v>5</v>
      </c>
      <c r="K1672" s="29" t="s">
        <v>5</v>
      </c>
      <c r="L1672" s="29" t="s">
        <v>5</v>
      </c>
      <c r="M1672" s="29" t="s">
        <v>5</v>
      </c>
      <c r="N1672" s="29" t="s">
        <v>5</v>
      </c>
      <c r="O1672" s="29">
        <v>0</v>
      </c>
    </row>
    <row r="1673" spans="1:15" x14ac:dyDescent="0.25">
      <c r="A1673" s="21"/>
      <c r="B1673" s="22"/>
      <c r="C1673" s="14">
        <v>5408</v>
      </c>
      <c r="D1673" s="15" t="s">
        <v>1652</v>
      </c>
      <c r="E1673" s="30" t="s">
        <v>5</v>
      </c>
      <c r="F1673" s="30" t="s">
        <v>5</v>
      </c>
      <c r="G1673" s="30" t="s">
        <v>5</v>
      </c>
      <c r="H1673" s="30" t="s">
        <v>5</v>
      </c>
      <c r="I1673" s="30" t="s">
        <v>5</v>
      </c>
      <c r="J1673" s="30" t="s">
        <v>5</v>
      </c>
      <c r="K1673" s="30" t="s">
        <v>5</v>
      </c>
      <c r="L1673" s="30" t="s">
        <v>5</v>
      </c>
      <c r="M1673" s="30" t="s">
        <v>5</v>
      </c>
      <c r="N1673" s="30" t="s">
        <v>5</v>
      </c>
      <c r="O1673" s="30">
        <v>0</v>
      </c>
    </row>
    <row r="1674" spans="1:15" x14ac:dyDescent="0.25">
      <c r="A1674" s="21"/>
      <c r="B1674" s="22"/>
      <c r="C1674" s="12">
        <v>5409</v>
      </c>
      <c r="D1674" s="13" t="s">
        <v>1653</v>
      </c>
      <c r="E1674" s="29">
        <v>0</v>
      </c>
      <c r="F1674" s="29">
        <v>0</v>
      </c>
      <c r="G1674" s="29">
        <v>0</v>
      </c>
      <c r="H1674" s="29">
        <v>0</v>
      </c>
      <c r="I1674" s="29">
        <v>0</v>
      </c>
      <c r="J1674" s="29" t="s">
        <v>5</v>
      </c>
      <c r="K1674" s="29" t="s">
        <v>5</v>
      </c>
      <c r="L1674" s="29" t="s">
        <v>5</v>
      </c>
      <c r="M1674" s="29" t="s">
        <v>5</v>
      </c>
      <c r="N1674" s="29" t="s">
        <v>5</v>
      </c>
      <c r="O1674" s="29">
        <v>0</v>
      </c>
    </row>
    <row r="1675" spans="1:15" x14ac:dyDescent="0.25">
      <c r="A1675" s="21"/>
      <c r="B1675" s="22"/>
      <c r="C1675" s="14">
        <v>5410</v>
      </c>
      <c r="D1675" s="15" t="s">
        <v>1654</v>
      </c>
      <c r="E1675" s="30">
        <v>0</v>
      </c>
      <c r="F1675" s="30">
        <v>0</v>
      </c>
      <c r="G1675" s="30" t="s">
        <v>5</v>
      </c>
      <c r="H1675" s="30" t="s">
        <v>5</v>
      </c>
      <c r="I1675" s="30" t="s">
        <v>5</v>
      </c>
      <c r="J1675" s="30" t="s">
        <v>5</v>
      </c>
      <c r="K1675" s="30" t="s">
        <v>5</v>
      </c>
      <c r="L1675" s="30" t="s">
        <v>5</v>
      </c>
      <c r="M1675" s="30" t="s">
        <v>5</v>
      </c>
      <c r="N1675" s="30" t="s">
        <v>5</v>
      </c>
      <c r="O1675" s="30">
        <v>0</v>
      </c>
    </row>
    <row r="1676" spans="1:15" x14ac:dyDescent="0.25">
      <c r="A1676" s="21"/>
      <c r="B1676" s="22"/>
      <c r="C1676" s="12">
        <v>5411</v>
      </c>
      <c r="D1676" s="13" t="s">
        <v>1655</v>
      </c>
      <c r="E1676" s="29">
        <v>0</v>
      </c>
      <c r="F1676" s="29">
        <v>0</v>
      </c>
      <c r="G1676" s="29" t="s">
        <v>5</v>
      </c>
      <c r="H1676" s="29" t="s">
        <v>5</v>
      </c>
      <c r="I1676" s="29" t="s">
        <v>5</v>
      </c>
      <c r="J1676" s="29" t="s">
        <v>5</v>
      </c>
      <c r="K1676" s="29" t="s">
        <v>5</v>
      </c>
      <c r="L1676" s="29" t="s">
        <v>5</v>
      </c>
      <c r="M1676" s="29" t="s">
        <v>5</v>
      </c>
      <c r="N1676" s="29" t="s">
        <v>5</v>
      </c>
      <c r="O1676" s="29">
        <v>0</v>
      </c>
    </row>
    <row r="1677" spans="1:15" x14ac:dyDescent="0.25">
      <c r="A1677" s="21"/>
      <c r="B1677" s="22"/>
      <c r="C1677" s="14">
        <v>5412</v>
      </c>
      <c r="D1677" s="15" t="s">
        <v>1656</v>
      </c>
      <c r="E1677" s="30" t="s">
        <v>5</v>
      </c>
      <c r="F1677" s="30">
        <v>0</v>
      </c>
      <c r="G1677" s="30" t="s">
        <v>5</v>
      </c>
      <c r="H1677" s="30" t="s">
        <v>5</v>
      </c>
      <c r="I1677" s="30" t="s">
        <v>5</v>
      </c>
      <c r="J1677" s="30" t="s">
        <v>5</v>
      </c>
      <c r="K1677" s="30" t="s">
        <v>5</v>
      </c>
      <c r="L1677" s="30" t="s">
        <v>5</v>
      </c>
      <c r="M1677" s="30" t="s">
        <v>5</v>
      </c>
      <c r="N1677" s="30" t="s">
        <v>5</v>
      </c>
      <c r="O1677" s="30">
        <v>0</v>
      </c>
    </row>
    <row r="1678" spans="1:15" x14ac:dyDescent="0.25">
      <c r="A1678" s="21"/>
      <c r="B1678" s="22"/>
      <c r="C1678" s="12">
        <v>5413</v>
      </c>
      <c r="D1678" s="13" t="s">
        <v>1657</v>
      </c>
      <c r="E1678" s="29" t="s">
        <v>5</v>
      </c>
      <c r="F1678" s="29">
        <v>0</v>
      </c>
      <c r="G1678" s="29" t="s">
        <v>5</v>
      </c>
      <c r="H1678" s="29" t="s">
        <v>5</v>
      </c>
      <c r="I1678" s="29">
        <v>0</v>
      </c>
      <c r="J1678" s="29" t="s">
        <v>5</v>
      </c>
      <c r="K1678" s="29" t="s">
        <v>5</v>
      </c>
      <c r="L1678" s="29" t="s">
        <v>5</v>
      </c>
      <c r="M1678" s="29" t="s">
        <v>5</v>
      </c>
      <c r="N1678" s="29" t="s">
        <v>5</v>
      </c>
      <c r="O1678" s="29">
        <v>0</v>
      </c>
    </row>
    <row r="1679" spans="1:15" x14ac:dyDescent="0.25">
      <c r="A1679" s="21"/>
      <c r="B1679" s="22"/>
      <c r="C1679" s="14">
        <v>5414</v>
      </c>
      <c r="D1679" s="15" t="s">
        <v>1658</v>
      </c>
      <c r="E1679" s="30">
        <v>0</v>
      </c>
      <c r="F1679" s="30">
        <v>0</v>
      </c>
      <c r="G1679" s="30">
        <v>0</v>
      </c>
      <c r="H1679" s="30">
        <v>0</v>
      </c>
      <c r="I1679" s="30">
        <v>0</v>
      </c>
      <c r="J1679" s="30" t="s">
        <v>5</v>
      </c>
      <c r="K1679" s="30" t="s">
        <v>5</v>
      </c>
      <c r="L1679" s="30" t="s">
        <v>5</v>
      </c>
      <c r="M1679" s="30" t="s">
        <v>5</v>
      </c>
      <c r="N1679" s="30" t="s">
        <v>5</v>
      </c>
      <c r="O1679" s="30">
        <v>0</v>
      </c>
    </row>
    <row r="1680" spans="1:15" x14ac:dyDescent="0.25">
      <c r="A1680" s="21"/>
      <c r="B1680" s="22"/>
      <c r="C1680" s="12">
        <v>5415</v>
      </c>
      <c r="D1680" s="13" t="s">
        <v>1659</v>
      </c>
      <c r="E1680" s="29">
        <v>0</v>
      </c>
      <c r="F1680" s="29">
        <v>0</v>
      </c>
      <c r="G1680" s="29" t="s">
        <v>5</v>
      </c>
      <c r="H1680" s="29" t="s">
        <v>5</v>
      </c>
      <c r="I1680" s="29" t="s">
        <v>5</v>
      </c>
      <c r="J1680" s="29" t="s">
        <v>5</v>
      </c>
      <c r="K1680" s="29" t="s">
        <v>5</v>
      </c>
      <c r="L1680" s="29" t="s">
        <v>5</v>
      </c>
      <c r="M1680" s="29" t="s">
        <v>5</v>
      </c>
      <c r="N1680" s="29" t="s">
        <v>5</v>
      </c>
      <c r="O1680" s="29">
        <v>0</v>
      </c>
    </row>
    <row r="1681" spans="1:15" x14ac:dyDescent="0.25">
      <c r="A1681" s="21"/>
      <c r="B1681" s="22"/>
      <c r="C1681" s="14">
        <v>5421</v>
      </c>
      <c r="D1681" s="15" t="s">
        <v>1660</v>
      </c>
      <c r="E1681" s="30">
        <v>0</v>
      </c>
      <c r="F1681" s="30">
        <v>0</v>
      </c>
      <c r="G1681" s="30" t="s">
        <v>5</v>
      </c>
      <c r="H1681" s="30" t="s">
        <v>5</v>
      </c>
      <c r="I1681" s="30" t="s">
        <v>5</v>
      </c>
      <c r="J1681" s="30" t="s">
        <v>5</v>
      </c>
      <c r="K1681" s="30" t="s">
        <v>5</v>
      </c>
      <c r="L1681" s="30" t="s">
        <v>5</v>
      </c>
      <c r="M1681" s="30" t="s">
        <v>5</v>
      </c>
      <c r="N1681" s="30" t="s">
        <v>5</v>
      </c>
      <c r="O1681" s="30">
        <v>0</v>
      </c>
    </row>
    <row r="1682" spans="1:15" x14ac:dyDescent="0.25">
      <c r="A1682" s="21"/>
      <c r="B1682" s="22"/>
      <c r="C1682" s="12">
        <v>5422</v>
      </c>
      <c r="D1682" s="13" t="s">
        <v>1661</v>
      </c>
      <c r="E1682" s="29">
        <v>0</v>
      </c>
      <c r="F1682" s="29">
        <v>0</v>
      </c>
      <c r="G1682" s="29">
        <v>0</v>
      </c>
      <c r="H1682" s="29">
        <v>0</v>
      </c>
      <c r="I1682" s="29">
        <v>0</v>
      </c>
      <c r="J1682" s="29" t="s">
        <v>5</v>
      </c>
      <c r="K1682" s="29" t="s">
        <v>5</v>
      </c>
      <c r="L1682" s="29" t="s">
        <v>5</v>
      </c>
      <c r="M1682" s="29" t="s">
        <v>5</v>
      </c>
      <c r="N1682" s="29" t="s">
        <v>5</v>
      </c>
      <c r="O1682" s="29">
        <v>0</v>
      </c>
    </row>
    <row r="1683" spans="1:15" x14ac:dyDescent="0.25">
      <c r="A1683" s="21"/>
      <c r="B1683" s="22"/>
      <c r="C1683" s="14">
        <v>5423</v>
      </c>
      <c r="D1683" s="15" t="s">
        <v>1662</v>
      </c>
      <c r="E1683" s="30" t="s">
        <v>5</v>
      </c>
      <c r="F1683" s="30">
        <v>0</v>
      </c>
      <c r="G1683" s="30" t="s">
        <v>5</v>
      </c>
      <c r="H1683" s="30" t="s">
        <v>5</v>
      </c>
      <c r="I1683" s="30" t="s">
        <v>5</v>
      </c>
      <c r="J1683" s="30" t="s">
        <v>5</v>
      </c>
      <c r="K1683" s="30" t="s">
        <v>5</v>
      </c>
      <c r="L1683" s="30" t="s">
        <v>5</v>
      </c>
      <c r="M1683" s="30" t="s">
        <v>5</v>
      </c>
      <c r="N1683" s="30" t="s">
        <v>5</v>
      </c>
      <c r="O1683" s="30">
        <v>0</v>
      </c>
    </row>
    <row r="1684" spans="1:15" x14ac:dyDescent="0.25">
      <c r="A1684" s="21"/>
      <c r="B1684" s="22"/>
      <c r="C1684" s="12">
        <v>5424</v>
      </c>
      <c r="D1684" s="13" t="s">
        <v>1663</v>
      </c>
      <c r="E1684" s="29" t="s">
        <v>5</v>
      </c>
      <c r="F1684" s="29" t="s">
        <v>5</v>
      </c>
      <c r="G1684" s="29" t="s">
        <v>5</v>
      </c>
      <c r="H1684" s="29" t="s">
        <v>5</v>
      </c>
      <c r="I1684" s="29" t="s">
        <v>5</v>
      </c>
      <c r="J1684" s="29" t="s">
        <v>5</v>
      </c>
      <c r="K1684" s="29" t="s">
        <v>5</v>
      </c>
      <c r="L1684" s="29" t="s">
        <v>5</v>
      </c>
      <c r="M1684" s="29" t="s">
        <v>5</v>
      </c>
      <c r="N1684" s="29" t="s">
        <v>5</v>
      </c>
      <c r="O1684" s="29" t="s">
        <v>5</v>
      </c>
    </row>
    <row r="1685" spans="1:15" x14ac:dyDescent="0.25">
      <c r="A1685" s="21"/>
      <c r="B1685" s="22"/>
      <c r="C1685" s="14">
        <v>5425</v>
      </c>
      <c r="D1685" s="15" t="s">
        <v>1664</v>
      </c>
      <c r="E1685" s="30">
        <v>0</v>
      </c>
      <c r="F1685" s="30">
        <v>0</v>
      </c>
      <c r="G1685" s="30">
        <v>0</v>
      </c>
      <c r="H1685" s="30">
        <v>0</v>
      </c>
      <c r="I1685" s="30">
        <v>0</v>
      </c>
      <c r="J1685" s="30" t="s">
        <v>5</v>
      </c>
      <c r="K1685" s="30" t="s">
        <v>5</v>
      </c>
      <c r="L1685" s="30" t="s">
        <v>5</v>
      </c>
      <c r="M1685" s="30" t="s">
        <v>5</v>
      </c>
      <c r="N1685" s="30" t="s">
        <v>5</v>
      </c>
      <c r="O1685" s="30">
        <v>0</v>
      </c>
    </row>
    <row r="1686" spans="1:15" x14ac:dyDescent="0.25">
      <c r="A1686" s="21"/>
      <c r="B1686" s="22"/>
      <c r="C1686" s="12">
        <v>5426</v>
      </c>
      <c r="D1686" s="13" t="s">
        <v>1665</v>
      </c>
      <c r="E1686" s="29">
        <v>0</v>
      </c>
      <c r="F1686" s="29">
        <v>0</v>
      </c>
      <c r="G1686" s="29" t="s">
        <v>5</v>
      </c>
      <c r="H1686" s="29" t="s">
        <v>5</v>
      </c>
      <c r="I1686" s="29" t="s">
        <v>5</v>
      </c>
      <c r="J1686" s="29" t="s">
        <v>5</v>
      </c>
      <c r="K1686" s="29" t="s">
        <v>5</v>
      </c>
      <c r="L1686" s="29" t="s">
        <v>5</v>
      </c>
      <c r="M1686" s="29" t="s">
        <v>5</v>
      </c>
      <c r="N1686" s="29" t="s">
        <v>5</v>
      </c>
      <c r="O1686" s="29">
        <v>0</v>
      </c>
    </row>
    <row r="1687" spans="1:15" x14ac:dyDescent="0.25">
      <c r="A1687" s="21"/>
      <c r="B1687" s="22"/>
      <c r="C1687" s="14">
        <v>5427</v>
      </c>
      <c r="D1687" s="15" t="s">
        <v>1666</v>
      </c>
      <c r="E1687" s="30" t="s">
        <v>5</v>
      </c>
      <c r="F1687" s="30">
        <v>0</v>
      </c>
      <c r="G1687" s="30" t="s">
        <v>5</v>
      </c>
      <c r="H1687" s="30" t="s">
        <v>5</v>
      </c>
      <c r="I1687" s="30" t="s">
        <v>5</v>
      </c>
      <c r="J1687" s="30" t="s">
        <v>5</v>
      </c>
      <c r="K1687" s="30" t="s">
        <v>5</v>
      </c>
      <c r="L1687" s="30" t="s">
        <v>5</v>
      </c>
      <c r="M1687" s="30" t="s">
        <v>5</v>
      </c>
      <c r="N1687" s="30" t="s">
        <v>5</v>
      </c>
      <c r="O1687" s="30">
        <v>0</v>
      </c>
    </row>
    <row r="1688" spans="1:15" x14ac:dyDescent="0.25">
      <c r="A1688" s="21"/>
      <c r="B1688" s="22"/>
      <c r="C1688" s="12">
        <v>5428</v>
      </c>
      <c r="D1688" s="13" t="s">
        <v>1667</v>
      </c>
      <c r="E1688" s="29">
        <v>0</v>
      </c>
      <c r="F1688" s="29">
        <v>0</v>
      </c>
      <c r="G1688" s="29" t="s">
        <v>5</v>
      </c>
      <c r="H1688" s="29" t="s">
        <v>5</v>
      </c>
      <c r="I1688" s="29">
        <v>0</v>
      </c>
      <c r="J1688" s="29" t="s">
        <v>5</v>
      </c>
      <c r="K1688" s="29" t="s">
        <v>5</v>
      </c>
      <c r="L1688" s="29" t="s">
        <v>5</v>
      </c>
      <c r="M1688" s="29" t="s">
        <v>5</v>
      </c>
      <c r="N1688" s="29" t="s">
        <v>5</v>
      </c>
      <c r="O1688" s="29">
        <v>0</v>
      </c>
    </row>
    <row r="1689" spans="1:15" x14ac:dyDescent="0.25">
      <c r="A1689" s="21"/>
      <c r="B1689" s="22"/>
      <c r="C1689" s="14">
        <v>5429</v>
      </c>
      <c r="D1689" s="15" t="s">
        <v>1668</v>
      </c>
      <c r="E1689" s="30" t="s">
        <v>5</v>
      </c>
      <c r="F1689" s="30" t="s">
        <v>5</v>
      </c>
      <c r="G1689" s="30" t="s">
        <v>5</v>
      </c>
      <c r="H1689" s="30" t="s">
        <v>5</v>
      </c>
      <c r="I1689" s="30" t="s">
        <v>5</v>
      </c>
      <c r="J1689" s="30" t="s">
        <v>5</v>
      </c>
      <c r="K1689" s="30" t="s">
        <v>5</v>
      </c>
      <c r="L1689" s="30" t="s">
        <v>5</v>
      </c>
      <c r="M1689" s="30" t="s">
        <v>5</v>
      </c>
      <c r="N1689" s="30" t="s">
        <v>5</v>
      </c>
      <c r="O1689" s="30">
        <v>0</v>
      </c>
    </row>
    <row r="1690" spans="1:15" x14ac:dyDescent="0.25">
      <c r="A1690" s="21"/>
      <c r="B1690" s="22"/>
      <c r="C1690" s="12">
        <v>5430</v>
      </c>
      <c r="D1690" s="13" t="s">
        <v>1669</v>
      </c>
      <c r="E1690" s="29" t="s">
        <v>5</v>
      </c>
      <c r="F1690" s="29">
        <v>0</v>
      </c>
      <c r="G1690" s="29" t="s">
        <v>5</v>
      </c>
      <c r="H1690" s="29" t="s">
        <v>5</v>
      </c>
      <c r="I1690" s="29" t="s">
        <v>5</v>
      </c>
      <c r="J1690" s="29" t="s">
        <v>5</v>
      </c>
      <c r="K1690" s="29" t="s">
        <v>5</v>
      </c>
      <c r="L1690" s="29" t="s">
        <v>5</v>
      </c>
      <c r="M1690" s="29" t="s">
        <v>5</v>
      </c>
      <c r="N1690" s="29" t="s">
        <v>5</v>
      </c>
      <c r="O1690" s="29">
        <v>0</v>
      </c>
    </row>
    <row r="1691" spans="1:15" x14ac:dyDescent="0.25">
      <c r="A1691" s="21"/>
      <c r="B1691" s="22"/>
      <c r="C1691" s="14">
        <v>5431</v>
      </c>
      <c r="D1691" s="15" t="s">
        <v>1670</v>
      </c>
      <c r="E1691" s="30" t="s">
        <v>5</v>
      </c>
      <c r="F1691" s="30" t="s">
        <v>5</v>
      </c>
      <c r="G1691" s="30" t="s">
        <v>5</v>
      </c>
      <c r="H1691" s="30" t="s">
        <v>5</v>
      </c>
      <c r="I1691" s="30" t="s">
        <v>5</v>
      </c>
      <c r="J1691" s="30" t="s">
        <v>5</v>
      </c>
      <c r="K1691" s="30" t="s">
        <v>5</v>
      </c>
      <c r="L1691" s="30" t="s">
        <v>5</v>
      </c>
      <c r="M1691" s="30" t="s">
        <v>5</v>
      </c>
      <c r="N1691" s="30" t="s">
        <v>5</v>
      </c>
      <c r="O1691" s="30">
        <v>0</v>
      </c>
    </row>
    <row r="1692" spans="1:15" x14ac:dyDescent="0.25">
      <c r="A1692" s="21"/>
      <c r="B1692" s="22"/>
      <c r="C1692" s="12">
        <v>5432</v>
      </c>
      <c r="D1692" s="13" t="s">
        <v>1671</v>
      </c>
      <c r="E1692" s="29" t="s">
        <v>5</v>
      </c>
      <c r="F1692" s="29">
        <v>0</v>
      </c>
      <c r="G1692" s="29" t="s">
        <v>5</v>
      </c>
      <c r="H1692" s="29" t="s">
        <v>5</v>
      </c>
      <c r="I1692" s="29" t="s">
        <v>5</v>
      </c>
      <c r="J1692" s="29" t="s">
        <v>5</v>
      </c>
      <c r="K1692" s="29" t="s">
        <v>5</v>
      </c>
      <c r="L1692" s="29" t="s">
        <v>5</v>
      </c>
      <c r="M1692" s="29" t="s">
        <v>5</v>
      </c>
      <c r="N1692" s="29" t="s">
        <v>5</v>
      </c>
      <c r="O1692" s="29">
        <v>0</v>
      </c>
    </row>
    <row r="1693" spans="1:15" x14ac:dyDescent="0.25">
      <c r="A1693" s="21"/>
      <c r="B1693" s="22"/>
      <c r="C1693" s="14">
        <v>5434</v>
      </c>
      <c r="D1693" s="15" t="s">
        <v>1672</v>
      </c>
      <c r="E1693" s="30">
        <v>0</v>
      </c>
      <c r="F1693" s="30">
        <v>0</v>
      </c>
      <c r="G1693" s="30" t="s">
        <v>5</v>
      </c>
      <c r="H1693" s="30" t="s">
        <v>5</v>
      </c>
      <c r="I1693" s="30" t="s">
        <v>5</v>
      </c>
      <c r="J1693" s="30" t="s">
        <v>5</v>
      </c>
      <c r="K1693" s="30" t="s">
        <v>5</v>
      </c>
      <c r="L1693" s="30" t="s">
        <v>5</v>
      </c>
      <c r="M1693" s="30" t="s">
        <v>5</v>
      </c>
      <c r="N1693" s="30" t="s">
        <v>5</v>
      </c>
      <c r="O1693" s="30">
        <v>0</v>
      </c>
    </row>
    <row r="1694" spans="1:15" x14ac:dyDescent="0.25">
      <c r="A1694" s="21"/>
      <c r="B1694" s="22"/>
      <c r="C1694" s="12">
        <v>5435</v>
      </c>
      <c r="D1694" s="13" t="s">
        <v>1673</v>
      </c>
      <c r="E1694" s="29" t="s">
        <v>5</v>
      </c>
      <c r="F1694" s="29">
        <v>0</v>
      </c>
      <c r="G1694" s="29" t="s">
        <v>5</v>
      </c>
      <c r="H1694" s="29" t="s">
        <v>5</v>
      </c>
      <c r="I1694" s="29" t="s">
        <v>5</v>
      </c>
      <c r="J1694" s="29" t="s">
        <v>5</v>
      </c>
      <c r="K1694" s="29" t="s">
        <v>5</v>
      </c>
      <c r="L1694" s="29" t="s">
        <v>5</v>
      </c>
      <c r="M1694" s="29" t="s">
        <v>5</v>
      </c>
      <c r="N1694" s="29" t="s">
        <v>5</v>
      </c>
      <c r="O1694" s="29">
        <v>0</v>
      </c>
    </row>
    <row r="1695" spans="1:15" x14ac:dyDescent="0.25">
      <c r="A1695" s="21"/>
      <c r="B1695" s="22"/>
      <c r="C1695" s="14">
        <v>5436</v>
      </c>
      <c r="D1695" s="15" t="s">
        <v>1674</v>
      </c>
      <c r="E1695" s="30" t="s">
        <v>5</v>
      </c>
      <c r="F1695" s="30" t="s">
        <v>5</v>
      </c>
      <c r="G1695" s="30" t="s">
        <v>5</v>
      </c>
      <c r="H1695" s="30" t="s">
        <v>5</v>
      </c>
      <c r="I1695" s="30" t="s">
        <v>5</v>
      </c>
      <c r="J1695" s="30" t="s">
        <v>5</v>
      </c>
      <c r="K1695" s="30" t="s">
        <v>5</v>
      </c>
      <c r="L1695" s="30" t="s">
        <v>5</v>
      </c>
      <c r="M1695" s="30" t="s">
        <v>5</v>
      </c>
      <c r="N1695" s="30" t="s">
        <v>5</v>
      </c>
      <c r="O1695" s="30">
        <v>0</v>
      </c>
    </row>
    <row r="1696" spans="1:15" x14ac:dyDescent="0.25">
      <c r="A1696" s="21"/>
      <c r="B1696" s="22"/>
      <c r="C1696" s="12">
        <v>5437</v>
      </c>
      <c r="D1696" s="13" t="s">
        <v>1675</v>
      </c>
      <c r="E1696" s="29" t="s">
        <v>5</v>
      </c>
      <c r="F1696" s="29">
        <v>0</v>
      </c>
      <c r="G1696" s="29" t="s">
        <v>5</v>
      </c>
      <c r="H1696" s="29" t="s">
        <v>5</v>
      </c>
      <c r="I1696" s="29" t="s">
        <v>5</v>
      </c>
      <c r="J1696" s="29" t="s">
        <v>5</v>
      </c>
      <c r="K1696" s="29" t="s">
        <v>5</v>
      </c>
      <c r="L1696" s="29" t="s">
        <v>5</v>
      </c>
      <c r="M1696" s="29" t="s">
        <v>5</v>
      </c>
      <c r="N1696" s="29" t="s">
        <v>5</v>
      </c>
      <c r="O1696" s="29">
        <v>0</v>
      </c>
    </row>
    <row r="1697" spans="1:15" x14ac:dyDescent="0.25">
      <c r="A1697" s="21"/>
      <c r="B1697" s="22"/>
      <c r="C1697" s="14">
        <v>5451</v>
      </c>
      <c r="D1697" s="15" t="s">
        <v>1676</v>
      </c>
      <c r="E1697" s="30">
        <v>0</v>
      </c>
      <c r="F1697" s="30">
        <v>0</v>
      </c>
      <c r="G1697" s="30">
        <v>0</v>
      </c>
      <c r="H1697" s="30">
        <v>0</v>
      </c>
      <c r="I1697" s="30">
        <v>0</v>
      </c>
      <c r="J1697" s="30" t="s">
        <v>5</v>
      </c>
      <c r="K1697" s="30" t="s">
        <v>5</v>
      </c>
      <c r="L1697" s="30" t="s">
        <v>5</v>
      </c>
      <c r="M1697" s="30" t="s">
        <v>5</v>
      </c>
      <c r="N1697" s="30" t="s">
        <v>5</v>
      </c>
      <c r="O1697" s="30">
        <v>0</v>
      </c>
    </row>
    <row r="1698" spans="1:15" x14ac:dyDescent="0.25">
      <c r="A1698" s="21"/>
      <c r="B1698" s="22"/>
      <c r="C1698" s="12">
        <v>5456</v>
      </c>
      <c r="D1698" s="13" t="s">
        <v>1677</v>
      </c>
      <c r="E1698" s="29" t="s">
        <v>5</v>
      </c>
      <c r="F1698" s="29">
        <v>0</v>
      </c>
      <c r="G1698" s="29" t="s">
        <v>5</v>
      </c>
      <c r="H1698" s="29" t="s">
        <v>5</v>
      </c>
      <c r="I1698" s="29" t="s">
        <v>5</v>
      </c>
      <c r="J1698" s="29" t="s">
        <v>5</v>
      </c>
      <c r="K1698" s="29" t="s">
        <v>5</v>
      </c>
      <c r="L1698" s="29" t="s">
        <v>5</v>
      </c>
      <c r="M1698" s="29" t="s">
        <v>5</v>
      </c>
      <c r="N1698" s="29" t="s">
        <v>5</v>
      </c>
      <c r="O1698" s="29">
        <v>0</v>
      </c>
    </row>
    <row r="1699" spans="1:15" x14ac:dyDescent="0.25">
      <c r="A1699" s="21"/>
      <c r="B1699" s="22"/>
      <c r="C1699" s="14">
        <v>5458</v>
      </c>
      <c r="D1699" s="15" t="s">
        <v>1678</v>
      </c>
      <c r="E1699" s="30">
        <v>0</v>
      </c>
      <c r="F1699" s="30">
        <v>0</v>
      </c>
      <c r="G1699" s="30" t="s">
        <v>5</v>
      </c>
      <c r="H1699" s="30" t="s">
        <v>5</v>
      </c>
      <c r="I1699" s="30" t="s">
        <v>5</v>
      </c>
      <c r="J1699" s="30" t="s">
        <v>5</v>
      </c>
      <c r="K1699" s="30" t="s">
        <v>5</v>
      </c>
      <c r="L1699" s="30" t="s">
        <v>5</v>
      </c>
      <c r="M1699" s="30" t="s">
        <v>5</v>
      </c>
      <c r="N1699" s="30" t="s">
        <v>5</v>
      </c>
      <c r="O1699" s="30">
        <v>0</v>
      </c>
    </row>
    <row r="1700" spans="1:15" x14ac:dyDescent="0.25">
      <c r="A1700" s="21"/>
      <c r="B1700" s="22"/>
      <c r="C1700" s="12">
        <v>5464</v>
      </c>
      <c r="D1700" s="13" t="s">
        <v>1679</v>
      </c>
      <c r="E1700" s="29">
        <v>0</v>
      </c>
      <c r="F1700" s="29">
        <v>0</v>
      </c>
      <c r="G1700" s="29" t="s">
        <v>5</v>
      </c>
      <c r="H1700" s="29" t="s">
        <v>5</v>
      </c>
      <c r="I1700" s="29" t="s">
        <v>5</v>
      </c>
      <c r="J1700" s="29" t="s">
        <v>5</v>
      </c>
      <c r="K1700" s="29" t="s">
        <v>5</v>
      </c>
      <c r="L1700" s="29" t="s">
        <v>5</v>
      </c>
      <c r="M1700" s="29" t="s">
        <v>5</v>
      </c>
      <c r="N1700" s="29" t="s">
        <v>5</v>
      </c>
      <c r="O1700" s="29">
        <v>0</v>
      </c>
    </row>
    <row r="1701" spans="1:15" x14ac:dyDescent="0.25">
      <c r="A1701" s="21"/>
      <c r="B1701" s="22"/>
      <c r="C1701" s="14">
        <v>5471</v>
      </c>
      <c r="D1701" s="15" t="s">
        <v>1680</v>
      </c>
      <c r="E1701" s="30" t="s">
        <v>5</v>
      </c>
      <c r="F1701" s="30">
        <v>0</v>
      </c>
      <c r="G1701" s="30" t="s">
        <v>5</v>
      </c>
      <c r="H1701" s="30" t="s">
        <v>5</v>
      </c>
      <c r="I1701" s="30" t="s">
        <v>5</v>
      </c>
      <c r="J1701" s="30" t="s">
        <v>5</v>
      </c>
      <c r="K1701" s="30" t="s">
        <v>5</v>
      </c>
      <c r="L1701" s="30" t="s">
        <v>5</v>
      </c>
      <c r="M1701" s="30" t="s">
        <v>5</v>
      </c>
      <c r="N1701" s="30" t="s">
        <v>5</v>
      </c>
      <c r="O1701" s="30">
        <v>0</v>
      </c>
    </row>
    <row r="1702" spans="1:15" x14ac:dyDescent="0.25">
      <c r="A1702" s="21"/>
      <c r="B1702" s="22"/>
      <c r="C1702" s="12">
        <v>5472</v>
      </c>
      <c r="D1702" s="13" t="s">
        <v>1681</v>
      </c>
      <c r="E1702" s="29" t="s">
        <v>5</v>
      </c>
      <c r="F1702" s="29" t="s">
        <v>5</v>
      </c>
      <c r="G1702" s="29" t="s">
        <v>5</v>
      </c>
      <c r="H1702" s="29" t="s">
        <v>5</v>
      </c>
      <c r="I1702" s="29" t="s">
        <v>5</v>
      </c>
      <c r="J1702" s="29" t="s">
        <v>5</v>
      </c>
      <c r="K1702" s="29" t="s">
        <v>5</v>
      </c>
      <c r="L1702" s="29" t="s">
        <v>5</v>
      </c>
      <c r="M1702" s="29" t="s">
        <v>5</v>
      </c>
      <c r="N1702" s="29" t="s">
        <v>5</v>
      </c>
      <c r="O1702" s="29">
        <v>0</v>
      </c>
    </row>
    <row r="1703" spans="1:15" x14ac:dyDescent="0.25">
      <c r="A1703" s="21"/>
      <c r="B1703" s="22"/>
      <c r="C1703" s="14">
        <v>5473</v>
      </c>
      <c r="D1703" s="15" t="s">
        <v>1682</v>
      </c>
      <c r="E1703" s="30" t="s">
        <v>5</v>
      </c>
      <c r="F1703" s="30" t="s">
        <v>5</v>
      </c>
      <c r="G1703" s="30" t="s">
        <v>5</v>
      </c>
      <c r="H1703" s="30" t="s">
        <v>5</v>
      </c>
      <c r="I1703" s="30" t="s">
        <v>5</v>
      </c>
      <c r="J1703" s="30" t="s">
        <v>5</v>
      </c>
      <c r="K1703" s="30" t="s">
        <v>5</v>
      </c>
      <c r="L1703" s="30" t="s">
        <v>5</v>
      </c>
      <c r="M1703" s="30" t="s">
        <v>5</v>
      </c>
      <c r="N1703" s="30" t="s">
        <v>5</v>
      </c>
      <c r="O1703" s="30" t="s">
        <v>5</v>
      </c>
    </row>
    <row r="1704" spans="1:15" x14ac:dyDescent="0.25">
      <c r="A1704" s="21"/>
      <c r="B1704" s="22"/>
      <c r="C1704" s="12">
        <v>5474</v>
      </c>
      <c r="D1704" s="13" t="s">
        <v>2233</v>
      </c>
      <c r="E1704" s="29" t="s">
        <v>5</v>
      </c>
      <c r="F1704" s="29" t="s">
        <v>5</v>
      </c>
      <c r="G1704" s="29" t="s">
        <v>5</v>
      </c>
      <c r="H1704" s="29" t="s">
        <v>5</v>
      </c>
      <c r="I1704" s="29" t="s">
        <v>5</v>
      </c>
      <c r="J1704" s="29" t="s">
        <v>5</v>
      </c>
      <c r="K1704" s="29" t="s">
        <v>5</v>
      </c>
      <c r="L1704" s="29" t="s">
        <v>5</v>
      </c>
      <c r="M1704" s="29" t="s">
        <v>5</v>
      </c>
      <c r="N1704" s="29" t="s">
        <v>5</v>
      </c>
      <c r="O1704" s="29" t="s">
        <v>5</v>
      </c>
    </row>
    <row r="1705" spans="1:15" x14ac:dyDescent="0.25">
      <c r="A1705" s="21"/>
      <c r="B1705" s="22"/>
      <c r="C1705" s="14">
        <v>5475</v>
      </c>
      <c r="D1705" s="15" t="s">
        <v>1683</v>
      </c>
      <c r="E1705" s="30" t="s">
        <v>5</v>
      </c>
      <c r="F1705" s="30" t="s">
        <v>5</v>
      </c>
      <c r="G1705" s="30" t="s">
        <v>5</v>
      </c>
      <c r="H1705" s="30" t="s">
        <v>5</v>
      </c>
      <c r="I1705" s="30" t="s">
        <v>5</v>
      </c>
      <c r="J1705" s="30" t="s">
        <v>5</v>
      </c>
      <c r="K1705" s="30" t="s">
        <v>5</v>
      </c>
      <c r="L1705" s="30" t="s">
        <v>5</v>
      </c>
      <c r="M1705" s="30" t="s">
        <v>5</v>
      </c>
      <c r="N1705" s="30" t="s">
        <v>5</v>
      </c>
      <c r="O1705" s="30" t="s">
        <v>5</v>
      </c>
    </row>
    <row r="1706" spans="1:15" x14ac:dyDescent="0.25">
      <c r="A1706" s="21"/>
      <c r="B1706" s="22"/>
      <c r="C1706" s="12">
        <v>5476</v>
      </c>
      <c r="D1706" s="13" t="s">
        <v>1684</v>
      </c>
      <c r="E1706" s="29" t="s">
        <v>5</v>
      </c>
      <c r="F1706" s="29" t="s">
        <v>5</v>
      </c>
      <c r="G1706" s="29" t="s">
        <v>5</v>
      </c>
      <c r="H1706" s="29" t="s">
        <v>5</v>
      </c>
      <c r="I1706" s="29" t="s">
        <v>5</v>
      </c>
      <c r="J1706" s="29" t="s">
        <v>5</v>
      </c>
      <c r="K1706" s="29" t="s">
        <v>5</v>
      </c>
      <c r="L1706" s="29" t="s">
        <v>5</v>
      </c>
      <c r="M1706" s="29" t="s">
        <v>5</v>
      </c>
      <c r="N1706" s="29" t="s">
        <v>5</v>
      </c>
      <c r="O1706" s="29" t="s">
        <v>5</v>
      </c>
    </row>
    <row r="1707" spans="1:15" x14ac:dyDescent="0.25">
      <c r="A1707" s="21"/>
      <c r="B1707" s="22"/>
      <c r="C1707" s="14">
        <v>5477</v>
      </c>
      <c r="D1707" s="15" t="s">
        <v>1685</v>
      </c>
      <c r="E1707" s="30">
        <v>0</v>
      </c>
      <c r="F1707" s="30">
        <v>0</v>
      </c>
      <c r="G1707" s="30" t="s">
        <v>5</v>
      </c>
      <c r="H1707" s="30">
        <v>0</v>
      </c>
      <c r="I1707" s="30">
        <v>0</v>
      </c>
      <c r="J1707" s="30" t="s">
        <v>5</v>
      </c>
      <c r="K1707" s="30" t="s">
        <v>5</v>
      </c>
      <c r="L1707" s="30" t="s">
        <v>5</v>
      </c>
      <c r="M1707" s="30" t="s">
        <v>5</v>
      </c>
      <c r="N1707" s="30" t="s">
        <v>5</v>
      </c>
      <c r="O1707" s="30">
        <v>0</v>
      </c>
    </row>
    <row r="1708" spans="1:15" x14ac:dyDescent="0.25">
      <c r="A1708" s="21"/>
      <c r="B1708" s="22"/>
      <c r="C1708" s="12">
        <v>5478</v>
      </c>
      <c r="D1708" s="13" t="s">
        <v>1686</v>
      </c>
      <c r="E1708" s="29" t="s">
        <v>5</v>
      </c>
      <c r="F1708" s="29" t="s">
        <v>5</v>
      </c>
      <c r="G1708" s="29" t="s">
        <v>5</v>
      </c>
      <c r="H1708" s="29" t="s">
        <v>5</v>
      </c>
      <c r="I1708" s="29" t="s">
        <v>5</v>
      </c>
      <c r="J1708" s="29" t="s">
        <v>5</v>
      </c>
      <c r="K1708" s="29" t="s">
        <v>5</v>
      </c>
      <c r="L1708" s="29" t="s">
        <v>5</v>
      </c>
      <c r="M1708" s="29" t="s">
        <v>5</v>
      </c>
      <c r="N1708" s="29" t="s">
        <v>5</v>
      </c>
      <c r="O1708" s="29" t="s">
        <v>5</v>
      </c>
    </row>
    <row r="1709" spans="1:15" x14ac:dyDescent="0.25">
      <c r="A1709" s="21"/>
      <c r="B1709" s="22"/>
      <c r="C1709" s="14">
        <v>5479</v>
      </c>
      <c r="D1709" s="15" t="s">
        <v>1687</v>
      </c>
      <c r="E1709" s="30" t="s">
        <v>5</v>
      </c>
      <c r="F1709" s="30" t="s">
        <v>5</v>
      </c>
      <c r="G1709" s="30" t="s">
        <v>5</v>
      </c>
      <c r="H1709" s="30" t="s">
        <v>5</v>
      </c>
      <c r="I1709" s="30" t="s">
        <v>5</v>
      </c>
      <c r="J1709" s="30" t="s">
        <v>5</v>
      </c>
      <c r="K1709" s="30" t="s">
        <v>5</v>
      </c>
      <c r="L1709" s="30" t="s">
        <v>5</v>
      </c>
      <c r="M1709" s="30" t="s">
        <v>5</v>
      </c>
      <c r="N1709" s="30" t="s">
        <v>5</v>
      </c>
      <c r="O1709" s="30" t="s">
        <v>5</v>
      </c>
    </row>
    <row r="1710" spans="1:15" x14ac:dyDescent="0.25">
      <c r="A1710" s="21"/>
      <c r="B1710" s="22"/>
      <c r="C1710" s="12">
        <v>5480</v>
      </c>
      <c r="D1710" s="13" t="s">
        <v>1688</v>
      </c>
      <c r="E1710" s="29" t="s">
        <v>5</v>
      </c>
      <c r="F1710" s="29" t="s">
        <v>5</v>
      </c>
      <c r="G1710" s="29" t="s">
        <v>5</v>
      </c>
      <c r="H1710" s="29" t="s">
        <v>5</v>
      </c>
      <c r="I1710" s="29" t="s">
        <v>5</v>
      </c>
      <c r="J1710" s="29" t="s">
        <v>5</v>
      </c>
      <c r="K1710" s="29" t="s">
        <v>5</v>
      </c>
      <c r="L1710" s="29" t="s">
        <v>5</v>
      </c>
      <c r="M1710" s="29" t="s">
        <v>5</v>
      </c>
      <c r="N1710" s="29" t="s">
        <v>5</v>
      </c>
      <c r="O1710" s="29">
        <v>0</v>
      </c>
    </row>
    <row r="1711" spans="1:15" x14ac:dyDescent="0.25">
      <c r="A1711" s="21"/>
      <c r="B1711" s="22"/>
      <c r="C1711" s="14">
        <v>5481</v>
      </c>
      <c r="D1711" s="15" t="s">
        <v>1689</v>
      </c>
      <c r="E1711" s="30" t="s">
        <v>5</v>
      </c>
      <c r="F1711" s="30" t="s">
        <v>5</v>
      </c>
      <c r="G1711" s="30" t="s">
        <v>5</v>
      </c>
      <c r="H1711" s="30" t="s">
        <v>5</v>
      </c>
      <c r="I1711" s="30" t="s">
        <v>5</v>
      </c>
      <c r="J1711" s="30" t="s">
        <v>5</v>
      </c>
      <c r="K1711" s="30" t="s">
        <v>5</v>
      </c>
      <c r="L1711" s="30" t="s">
        <v>5</v>
      </c>
      <c r="M1711" s="30" t="s">
        <v>5</v>
      </c>
      <c r="N1711" s="30" t="s">
        <v>5</v>
      </c>
      <c r="O1711" s="30" t="s">
        <v>5</v>
      </c>
    </row>
    <row r="1712" spans="1:15" x14ac:dyDescent="0.25">
      <c r="A1712" s="21"/>
      <c r="B1712" s="22"/>
      <c r="C1712" s="12">
        <v>5482</v>
      </c>
      <c r="D1712" s="13" t="s">
        <v>1690</v>
      </c>
      <c r="E1712" s="29">
        <v>0</v>
      </c>
      <c r="F1712" s="29">
        <v>0</v>
      </c>
      <c r="G1712" s="29">
        <v>0</v>
      </c>
      <c r="H1712" s="29" t="s">
        <v>5</v>
      </c>
      <c r="I1712" s="29" t="s">
        <v>5</v>
      </c>
      <c r="J1712" s="29" t="s">
        <v>5</v>
      </c>
      <c r="K1712" s="29" t="s">
        <v>5</v>
      </c>
      <c r="L1712" s="29" t="s">
        <v>5</v>
      </c>
      <c r="M1712" s="29" t="s">
        <v>5</v>
      </c>
      <c r="N1712" s="29" t="s">
        <v>5</v>
      </c>
      <c r="O1712" s="29">
        <v>0</v>
      </c>
    </row>
    <row r="1713" spans="1:15" x14ac:dyDescent="0.25">
      <c r="A1713" s="21"/>
      <c r="B1713" s="22"/>
      <c r="C1713" s="14">
        <v>5483</v>
      </c>
      <c r="D1713" s="15" t="s">
        <v>1691</v>
      </c>
      <c r="E1713" s="30" t="s">
        <v>5</v>
      </c>
      <c r="F1713" s="30" t="s">
        <v>5</v>
      </c>
      <c r="G1713" s="30" t="s">
        <v>5</v>
      </c>
      <c r="H1713" s="30" t="s">
        <v>5</v>
      </c>
      <c r="I1713" s="30" t="s">
        <v>5</v>
      </c>
      <c r="J1713" s="30" t="s">
        <v>5</v>
      </c>
      <c r="K1713" s="30" t="s">
        <v>5</v>
      </c>
      <c r="L1713" s="30" t="s">
        <v>5</v>
      </c>
      <c r="M1713" s="30" t="s">
        <v>5</v>
      </c>
      <c r="N1713" s="30" t="s">
        <v>5</v>
      </c>
      <c r="O1713" s="30">
        <v>0</v>
      </c>
    </row>
    <row r="1714" spans="1:15" x14ac:dyDescent="0.25">
      <c r="A1714" s="21"/>
      <c r="B1714" s="22"/>
      <c r="C1714" s="12">
        <v>5484</v>
      </c>
      <c r="D1714" s="13" t="s">
        <v>1692</v>
      </c>
      <c r="E1714" s="29" t="s">
        <v>5</v>
      </c>
      <c r="F1714" s="29" t="s">
        <v>5</v>
      </c>
      <c r="G1714" s="29" t="s">
        <v>5</v>
      </c>
      <c r="H1714" s="29" t="s">
        <v>5</v>
      </c>
      <c r="I1714" s="29" t="s">
        <v>5</v>
      </c>
      <c r="J1714" s="29" t="s">
        <v>5</v>
      </c>
      <c r="K1714" s="29" t="s">
        <v>5</v>
      </c>
      <c r="L1714" s="29" t="s">
        <v>5</v>
      </c>
      <c r="M1714" s="29" t="s">
        <v>5</v>
      </c>
      <c r="N1714" s="29" t="s">
        <v>5</v>
      </c>
      <c r="O1714" s="29">
        <v>0</v>
      </c>
    </row>
    <row r="1715" spans="1:15" x14ac:dyDescent="0.25">
      <c r="A1715" s="21"/>
      <c r="B1715" s="22"/>
      <c r="C1715" s="14">
        <v>5485</v>
      </c>
      <c r="D1715" s="15" t="s">
        <v>1693</v>
      </c>
      <c r="E1715" s="30" t="s">
        <v>5</v>
      </c>
      <c r="F1715" s="30" t="s">
        <v>5</v>
      </c>
      <c r="G1715" s="30" t="s">
        <v>5</v>
      </c>
      <c r="H1715" s="30" t="s">
        <v>5</v>
      </c>
      <c r="I1715" s="30" t="s">
        <v>5</v>
      </c>
      <c r="J1715" s="30" t="s">
        <v>5</v>
      </c>
      <c r="K1715" s="30" t="s">
        <v>5</v>
      </c>
      <c r="L1715" s="30" t="s">
        <v>5</v>
      </c>
      <c r="M1715" s="30" t="s">
        <v>5</v>
      </c>
      <c r="N1715" s="30" t="s">
        <v>5</v>
      </c>
      <c r="O1715" s="30">
        <v>0</v>
      </c>
    </row>
    <row r="1716" spans="1:15" x14ac:dyDescent="0.25">
      <c r="A1716" s="21"/>
      <c r="B1716" s="22"/>
      <c r="C1716" s="12">
        <v>5486</v>
      </c>
      <c r="D1716" s="13" t="s">
        <v>1694</v>
      </c>
      <c r="E1716" s="29" t="s">
        <v>5</v>
      </c>
      <c r="F1716" s="29">
        <v>0</v>
      </c>
      <c r="G1716" s="29" t="s">
        <v>5</v>
      </c>
      <c r="H1716" s="29" t="s">
        <v>5</v>
      </c>
      <c r="I1716" s="29" t="s">
        <v>5</v>
      </c>
      <c r="J1716" s="29" t="s">
        <v>5</v>
      </c>
      <c r="K1716" s="29" t="s">
        <v>5</v>
      </c>
      <c r="L1716" s="29" t="s">
        <v>5</v>
      </c>
      <c r="M1716" s="29" t="s">
        <v>5</v>
      </c>
      <c r="N1716" s="29" t="s">
        <v>5</v>
      </c>
      <c r="O1716" s="29">
        <v>0</v>
      </c>
    </row>
    <row r="1717" spans="1:15" x14ac:dyDescent="0.25">
      <c r="A1717" s="21"/>
      <c r="B1717" s="22"/>
      <c r="C1717" s="14">
        <v>5487</v>
      </c>
      <c r="D1717" s="15" t="s">
        <v>1695</v>
      </c>
      <c r="E1717" s="30" t="s">
        <v>5</v>
      </c>
      <c r="F1717" s="30" t="s">
        <v>5</v>
      </c>
      <c r="G1717" s="30" t="s">
        <v>5</v>
      </c>
      <c r="H1717" s="30" t="s">
        <v>5</v>
      </c>
      <c r="I1717" s="30" t="s">
        <v>5</v>
      </c>
      <c r="J1717" s="30" t="s">
        <v>5</v>
      </c>
      <c r="K1717" s="30" t="s">
        <v>5</v>
      </c>
      <c r="L1717" s="30" t="s">
        <v>5</v>
      </c>
      <c r="M1717" s="30" t="s">
        <v>5</v>
      </c>
      <c r="N1717" s="30" t="s">
        <v>5</v>
      </c>
      <c r="O1717" s="30" t="s">
        <v>5</v>
      </c>
    </row>
    <row r="1718" spans="1:15" x14ac:dyDescent="0.25">
      <c r="A1718" s="21"/>
      <c r="B1718" s="22"/>
      <c r="C1718" s="12">
        <v>5488</v>
      </c>
      <c r="D1718" s="13" t="s">
        <v>2234</v>
      </c>
      <c r="E1718" s="29" t="s">
        <v>5</v>
      </c>
      <c r="F1718" s="29" t="s">
        <v>5</v>
      </c>
      <c r="G1718" s="29" t="s">
        <v>5</v>
      </c>
      <c r="H1718" s="29" t="s">
        <v>5</v>
      </c>
      <c r="I1718" s="29" t="s">
        <v>5</v>
      </c>
      <c r="J1718" s="29" t="s">
        <v>5</v>
      </c>
      <c r="K1718" s="29" t="s">
        <v>5</v>
      </c>
      <c r="L1718" s="29" t="s">
        <v>5</v>
      </c>
      <c r="M1718" s="29" t="s">
        <v>5</v>
      </c>
      <c r="N1718" s="29" t="s">
        <v>5</v>
      </c>
      <c r="O1718" s="29" t="s">
        <v>5</v>
      </c>
    </row>
    <row r="1719" spans="1:15" x14ac:dyDescent="0.25">
      <c r="A1719" s="21"/>
      <c r="B1719" s="22"/>
      <c r="C1719" s="14">
        <v>5489</v>
      </c>
      <c r="D1719" s="15" t="s">
        <v>1696</v>
      </c>
      <c r="E1719" s="30">
        <v>0</v>
      </c>
      <c r="F1719" s="30">
        <v>0</v>
      </c>
      <c r="G1719" s="30" t="s">
        <v>5</v>
      </c>
      <c r="H1719" s="30" t="s">
        <v>5</v>
      </c>
      <c r="I1719" s="30" t="s">
        <v>5</v>
      </c>
      <c r="J1719" s="30" t="s">
        <v>5</v>
      </c>
      <c r="K1719" s="30" t="s">
        <v>5</v>
      </c>
      <c r="L1719" s="30" t="s">
        <v>5</v>
      </c>
      <c r="M1719" s="30" t="s">
        <v>5</v>
      </c>
      <c r="N1719" s="30" t="s">
        <v>5</v>
      </c>
      <c r="O1719" s="30">
        <v>0</v>
      </c>
    </row>
    <row r="1720" spans="1:15" x14ac:dyDescent="0.25">
      <c r="A1720" s="21"/>
      <c r="B1720" s="22"/>
      <c r="C1720" s="12">
        <v>5490</v>
      </c>
      <c r="D1720" s="13" t="s">
        <v>1697</v>
      </c>
      <c r="E1720" s="29" t="s">
        <v>5</v>
      </c>
      <c r="F1720" s="29">
        <v>0</v>
      </c>
      <c r="G1720" s="29" t="s">
        <v>5</v>
      </c>
      <c r="H1720" s="29" t="s">
        <v>5</v>
      </c>
      <c r="I1720" s="29" t="s">
        <v>5</v>
      </c>
      <c r="J1720" s="29" t="s">
        <v>5</v>
      </c>
      <c r="K1720" s="29" t="s">
        <v>5</v>
      </c>
      <c r="L1720" s="29" t="s">
        <v>5</v>
      </c>
      <c r="M1720" s="29" t="s">
        <v>5</v>
      </c>
      <c r="N1720" s="29" t="s">
        <v>5</v>
      </c>
      <c r="O1720" s="29">
        <v>0</v>
      </c>
    </row>
    <row r="1721" spans="1:15" x14ac:dyDescent="0.25">
      <c r="A1721" s="21"/>
      <c r="B1721" s="22"/>
      <c r="C1721" s="14">
        <v>5491</v>
      </c>
      <c r="D1721" s="15" t="s">
        <v>1698</v>
      </c>
      <c r="E1721" s="30" t="s">
        <v>5</v>
      </c>
      <c r="F1721" s="30" t="s">
        <v>5</v>
      </c>
      <c r="G1721" s="30" t="s">
        <v>5</v>
      </c>
      <c r="H1721" s="30" t="s">
        <v>5</v>
      </c>
      <c r="I1721" s="30" t="s">
        <v>5</v>
      </c>
      <c r="J1721" s="30" t="s">
        <v>5</v>
      </c>
      <c r="K1721" s="30" t="s">
        <v>5</v>
      </c>
      <c r="L1721" s="30" t="s">
        <v>5</v>
      </c>
      <c r="M1721" s="30" t="s">
        <v>5</v>
      </c>
      <c r="N1721" s="30" t="s">
        <v>5</v>
      </c>
      <c r="O1721" s="30">
        <v>0</v>
      </c>
    </row>
    <row r="1722" spans="1:15" x14ac:dyDescent="0.25">
      <c r="A1722" s="21"/>
      <c r="B1722" s="22"/>
      <c r="C1722" s="12">
        <v>5492</v>
      </c>
      <c r="D1722" s="13" t="s">
        <v>1699</v>
      </c>
      <c r="E1722" s="29" t="s">
        <v>5</v>
      </c>
      <c r="F1722" s="29">
        <v>0</v>
      </c>
      <c r="G1722" s="29" t="s">
        <v>5</v>
      </c>
      <c r="H1722" s="29" t="s">
        <v>5</v>
      </c>
      <c r="I1722" s="29" t="s">
        <v>5</v>
      </c>
      <c r="J1722" s="29" t="s">
        <v>5</v>
      </c>
      <c r="K1722" s="29" t="s">
        <v>5</v>
      </c>
      <c r="L1722" s="29" t="s">
        <v>5</v>
      </c>
      <c r="M1722" s="29" t="s">
        <v>5</v>
      </c>
      <c r="N1722" s="29" t="s">
        <v>5</v>
      </c>
      <c r="O1722" s="29">
        <v>0</v>
      </c>
    </row>
    <row r="1723" spans="1:15" x14ac:dyDescent="0.25">
      <c r="A1723" s="21"/>
      <c r="B1723" s="22"/>
      <c r="C1723" s="14">
        <v>5493</v>
      </c>
      <c r="D1723" s="15" t="s">
        <v>1700</v>
      </c>
      <c r="E1723" s="30">
        <v>0</v>
      </c>
      <c r="F1723" s="30" t="s">
        <v>5</v>
      </c>
      <c r="G1723" s="30" t="s">
        <v>5</v>
      </c>
      <c r="H1723" s="30" t="s">
        <v>5</v>
      </c>
      <c r="I1723" s="30" t="s">
        <v>5</v>
      </c>
      <c r="J1723" s="30" t="s">
        <v>5</v>
      </c>
      <c r="K1723" s="30" t="s">
        <v>5</v>
      </c>
      <c r="L1723" s="30" t="s">
        <v>5</v>
      </c>
      <c r="M1723" s="30" t="s">
        <v>5</v>
      </c>
      <c r="N1723" s="30" t="s">
        <v>5</v>
      </c>
      <c r="O1723" s="30">
        <v>0</v>
      </c>
    </row>
    <row r="1724" spans="1:15" x14ac:dyDescent="0.25">
      <c r="A1724" s="21"/>
      <c r="B1724" s="22"/>
      <c r="C1724" s="12">
        <v>5494</v>
      </c>
      <c r="D1724" s="13" t="s">
        <v>1701</v>
      </c>
      <c r="E1724" s="29" t="s">
        <v>5</v>
      </c>
      <c r="F1724" s="29">
        <v>0</v>
      </c>
      <c r="G1724" s="29" t="s">
        <v>5</v>
      </c>
      <c r="H1724" s="29" t="s">
        <v>5</v>
      </c>
      <c r="I1724" s="29" t="s">
        <v>5</v>
      </c>
      <c r="J1724" s="29" t="s">
        <v>5</v>
      </c>
      <c r="K1724" s="29" t="s">
        <v>5</v>
      </c>
      <c r="L1724" s="29" t="s">
        <v>5</v>
      </c>
      <c r="M1724" s="29" t="s">
        <v>5</v>
      </c>
      <c r="N1724" s="29" t="s">
        <v>5</v>
      </c>
      <c r="O1724" s="29">
        <v>0</v>
      </c>
    </row>
    <row r="1725" spans="1:15" x14ac:dyDescent="0.25">
      <c r="A1725" s="21"/>
      <c r="B1725" s="22"/>
      <c r="C1725" s="14">
        <v>5495</v>
      </c>
      <c r="D1725" s="15" t="s">
        <v>1702</v>
      </c>
      <c r="E1725" s="30">
        <v>0</v>
      </c>
      <c r="F1725" s="30">
        <v>0</v>
      </c>
      <c r="G1725" s="30">
        <v>0</v>
      </c>
      <c r="H1725" s="30">
        <v>0</v>
      </c>
      <c r="I1725" s="30" t="s">
        <v>5</v>
      </c>
      <c r="J1725" s="30" t="s">
        <v>5</v>
      </c>
      <c r="K1725" s="30" t="s">
        <v>5</v>
      </c>
      <c r="L1725" s="30" t="s">
        <v>5</v>
      </c>
      <c r="M1725" s="30" t="s">
        <v>5</v>
      </c>
      <c r="N1725" s="30" t="s">
        <v>5</v>
      </c>
      <c r="O1725" s="30">
        <v>0</v>
      </c>
    </row>
    <row r="1726" spans="1:15" x14ac:dyDescent="0.25">
      <c r="A1726" s="21"/>
      <c r="B1726" s="22"/>
      <c r="C1726" s="12">
        <v>5496</v>
      </c>
      <c r="D1726" s="13" t="s">
        <v>1703</v>
      </c>
      <c r="E1726" s="29" t="s">
        <v>5</v>
      </c>
      <c r="F1726" s="29" t="s">
        <v>5</v>
      </c>
      <c r="G1726" s="29">
        <v>0</v>
      </c>
      <c r="H1726" s="29" t="s">
        <v>5</v>
      </c>
      <c r="I1726" s="29" t="s">
        <v>5</v>
      </c>
      <c r="J1726" s="29" t="s">
        <v>5</v>
      </c>
      <c r="K1726" s="29" t="s">
        <v>5</v>
      </c>
      <c r="L1726" s="29" t="s">
        <v>5</v>
      </c>
      <c r="M1726" s="29" t="s">
        <v>5</v>
      </c>
      <c r="N1726" s="29" t="s">
        <v>5</v>
      </c>
      <c r="O1726" s="29">
        <v>0</v>
      </c>
    </row>
    <row r="1727" spans="1:15" x14ac:dyDescent="0.25">
      <c r="A1727" s="21"/>
      <c r="B1727" s="22"/>
      <c r="C1727" s="14">
        <v>5497</v>
      </c>
      <c r="D1727" s="15" t="s">
        <v>1704</v>
      </c>
      <c r="E1727" s="30">
        <v>0</v>
      </c>
      <c r="F1727" s="30">
        <v>0</v>
      </c>
      <c r="G1727" s="30" t="s">
        <v>5</v>
      </c>
      <c r="H1727" s="30" t="s">
        <v>5</v>
      </c>
      <c r="I1727" s="30">
        <v>0</v>
      </c>
      <c r="J1727" s="30" t="s">
        <v>5</v>
      </c>
      <c r="K1727" s="30" t="s">
        <v>5</v>
      </c>
      <c r="L1727" s="30" t="s">
        <v>5</v>
      </c>
      <c r="M1727" s="30" t="s">
        <v>5</v>
      </c>
      <c r="N1727" s="30" t="s">
        <v>5</v>
      </c>
      <c r="O1727" s="30">
        <v>0</v>
      </c>
    </row>
    <row r="1728" spans="1:15" x14ac:dyDescent="0.25">
      <c r="A1728" s="21"/>
      <c r="B1728" s="22"/>
      <c r="C1728" s="12">
        <v>5498</v>
      </c>
      <c r="D1728" s="13" t="s">
        <v>1705</v>
      </c>
      <c r="E1728" s="29">
        <v>0</v>
      </c>
      <c r="F1728" s="29">
        <v>0</v>
      </c>
      <c r="G1728" s="29">
        <v>0</v>
      </c>
      <c r="H1728" s="29" t="s">
        <v>5</v>
      </c>
      <c r="I1728" s="29" t="s">
        <v>5</v>
      </c>
      <c r="J1728" s="29" t="s">
        <v>5</v>
      </c>
      <c r="K1728" s="29" t="s">
        <v>5</v>
      </c>
      <c r="L1728" s="29" t="s">
        <v>5</v>
      </c>
      <c r="M1728" s="29" t="s">
        <v>5</v>
      </c>
      <c r="N1728" s="29" t="s">
        <v>5</v>
      </c>
      <c r="O1728" s="29">
        <v>0</v>
      </c>
    </row>
    <row r="1729" spans="1:15" x14ac:dyDescent="0.25">
      <c r="A1729" s="21"/>
      <c r="B1729" s="22"/>
      <c r="C1729" s="14">
        <v>5499</v>
      </c>
      <c r="D1729" s="15" t="s">
        <v>1706</v>
      </c>
      <c r="E1729" s="30">
        <v>0</v>
      </c>
      <c r="F1729" s="30" t="s">
        <v>5</v>
      </c>
      <c r="G1729" s="30" t="s">
        <v>5</v>
      </c>
      <c r="H1729" s="30" t="s">
        <v>5</v>
      </c>
      <c r="I1729" s="30" t="s">
        <v>5</v>
      </c>
      <c r="J1729" s="30" t="s">
        <v>5</v>
      </c>
      <c r="K1729" s="30" t="s">
        <v>5</v>
      </c>
      <c r="L1729" s="30" t="s">
        <v>5</v>
      </c>
      <c r="M1729" s="30" t="s">
        <v>5</v>
      </c>
      <c r="N1729" s="30" t="s">
        <v>5</v>
      </c>
      <c r="O1729" s="30">
        <v>0</v>
      </c>
    </row>
    <row r="1730" spans="1:15" x14ac:dyDescent="0.25">
      <c r="A1730" s="21"/>
      <c r="B1730" s="22"/>
      <c r="C1730" s="12">
        <v>5500</v>
      </c>
      <c r="D1730" s="13" t="s">
        <v>1707</v>
      </c>
      <c r="E1730" s="29" t="s">
        <v>5</v>
      </c>
      <c r="F1730" s="29" t="s">
        <v>5</v>
      </c>
      <c r="G1730" s="29" t="s">
        <v>5</v>
      </c>
      <c r="H1730" s="29" t="s">
        <v>5</v>
      </c>
      <c r="I1730" s="29" t="s">
        <v>5</v>
      </c>
      <c r="J1730" s="29" t="s">
        <v>5</v>
      </c>
      <c r="K1730" s="29" t="s">
        <v>5</v>
      </c>
      <c r="L1730" s="29" t="s">
        <v>5</v>
      </c>
      <c r="M1730" s="29" t="s">
        <v>5</v>
      </c>
      <c r="N1730" s="29" t="s">
        <v>5</v>
      </c>
      <c r="O1730" s="29" t="s">
        <v>5</v>
      </c>
    </row>
    <row r="1731" spans="1:15" x14ac:dyDescent="0.25">
      <c r="A1731" s="21"/>
      <c r="B1731" s="22"/>
      <c r="C1731" s="14">
        <v>5501</v>
      </c>
      <c r="D1731" s="15" t="s">
        <v>1708</v>
      </c>
      <c r="E1731" s="30" t="s">
        <v>5</v>
      </c>
      <c r="F1731" s="30">
        <v>0</v>
      </c>
      <c r="G1731" s="30" t="s">
        <v>5</v>
      </c>
      <c r="H1731" s="30" t="s">
        <v>5</v>
      </c>
      <c r="I1731" s="30" t="s">
        <v>5</v>
      </c>
      <c r="J1731" s="30" t="s">
        <v>5</v>
      </c>
      <c r="K1731" s="30" t="s">
        <v>5</v>
      </c>
      <c r="L1731" s="30" t="s">
        <v>5</v>
      </c>
      <c r="M1731" s="30" t="s">
        <v>5</v>
      </c>
      <c r="N1731" s="30" t="s">
        <v>5</v>
      </c>
      <c r="O1731" s="30">
        <v>0</v>
      </c>
    </row>
    <row r="1732" spans="1:15" x14ac:dyDescent="0.25">
      <c r="A1732" s="21"/>
      <c r="B1732" s="22"/>
      <c r="C1732" s="12">
        <v>5503</v>
      </c>
      <c r="D1732" s="13" t="s">
        <v>1709</v>
      </c>
      <c r="E1732" s="29">
        <v>0</v>
      </c>
      <c r="F1732" s="29">
        <v>0</v>
      </c>
      <c r="G1732" s="29" t="s">
        <v>5</v>
      </c>
      <c r="H1732" s="29" t="s">
        <v>5</v>
      </c>
      <c r="I1732" s="29" t="s">
        <v>5</v>
      </c>
      <c r="J1732" s="29" t="s">
        <v>5</v>
      </c>
      <c r="K1732" s="29" t="s">
        <v>5</v>
      </c>
      <c r="L1732" s="29" t="s">
        <v>5</v>
      </c>
      <c r="M1732" s="29" t="s">
        <v>5</v>
      </c>
      <c r="N1732" s="29" t="s">
        <v>5</v>
      </c>
      <c r="O1732" s="29">
        <v>0</v>
      </c>
    </row>
    <row r="1733" spans="1:15" x14ac:dyDescent="0.25">
      <c r="A1733" s="21"/>
      <c r="B1733" s="22"/>
      <c r="C1733" s="14">
        <v>5511</v>
      </c>
      <c r="D1733" s="15" t="s">
        <v>1710</v>
      </c>
      <c r="E1733" s="30" t="s">
        <v>5</v>
      </c>
      <c r="F1733" s="30" t="s">
        <v>5</v>
      </c>
      <c r="G1733" s="30" t="s">
        <v>5</v>
      </c>
      <c r="H1733" s="30" t="s">
        <v>5</v>
      </c>
      <c r="I1733" s="30" t="s">
        <v>5</v>
      </c>
      <c r="J1733" s="30" t="s">
        <v>5</v>
      </c>
      <c r="K1733" s="30" t="s">
        <v>5</v>
      </c>
      <c r="L1733" s="30" t="s">
        <v>5</v>
      </c>
      <c r="M1733" s="30" t="s">
        <v>5</v>
      </c>
      <c r="N1733" s="30" t="s">
        <v>5</v>
      </c>
      <c r="O1733" s="30">
        <v>0</v>
      </c>
    </row>
    <row r="1734" spans="1:15" x14ac:dyDescent="0.25">
      <c r="A1734" s="21"/>
      <c r="B1734" s="22"/>
      <c r="C1734" s="12">
        <v>5512</v>
      </c>
      <c r="D1734" s="13" t="s">
        <v>1711</v>
      </c>
      <c r="E1734" s="29" t="s">
        <v>5</v>
      </c>
      <c r="F1734" s="29">
        <v>0</v>
      </c>
      <c r="G1734" s="29" t="s">
        <v>5</v>
      </c>
      <c r="H1734" s="29" t="s">
        <v>5</v>
      </c>
      <c r="I1734" s="29" t="s">
        <v>5</v>
      </c>
      <c r="J1734" s="29" t="s">
        <v>5</v>
      </c>
      <c r="K1734" s="29" t="s">
        <v>5</v>
      </c>
      <c r="L1734" s="29" t="s">
        <v>5</v>
      </c>
      <c r="M1734" s="29" t="s">
        <v>5</v>
      </c>
      <c r="N1734" s="29" t="s">
        <v>5</v>
      </c>
      <c r="O1734" s="29">
        <v>0</v>
      </c>
    </row>
    <row r="1735" spans="1:15" x14ac:dyDescent="0.25">
      <c r="A1735" s="21"/>
      <c r="B1735" s="22"/>
      <c r="C1735" s="14">
        <v>5513</v>
      </c>
      <c r="D1735" s="15" t="s">
        <v>1712</v>
      </c>
      <c r="E1735" s="30" t="s">
        <v>5</v>
      </c>
      <c r="F1735" s="30" t="s">
        <v>5</v>
      </c>
      <c r="G1735" s="30" t="s">
        <v>5</v>
      </c>
      <c r="H1735" s="30" t="s">
        <v>5</v>
      </c>
      <c r="I1735" s="30" t="s">
        <v>5</v>
      </c>
      <c r="J1735" s="30" t="s">
        <v>5</v>
      </c>
      <c r="K1735" s="30" t="s">
        <v>5</v>
      </c>
      <c r="L1735" s="30" t="s">
        <v>5</v>
      </c>
      <c r="M1735" s="30" t="s">
        <v>5</v>
      </c>
      <c r="N1735" s="30" t="s">
        <v>5</v>
      </c>
      <c r="O1735" s="30">
        <v>0</v>
      </c>
    </row>
    <row r="1736" spans="1:15" x14ac:dyDescent="0.25">
      <c r="A1736" s="21"/>
      <c r="B1736" s="22"/>
      <c r="C1736" s="12">
        <v>5514</v>
      </c>
      <c r="D1736" s="13" t="s">
        <v>1713</v>
      </c>
      <c r="E1736" s="29" t="s">
        <v>5</v>
      </c>
      <c r="F1736" s="29">
        <v>0</v>
      </c>
      <c r="G1736" s="29" t="s">
        <v>5</v>
      </c>
      <c r="H1736" s="29" t="s">
        <v>5</v>
      </c>
      <c r="I1736" s="29" t="s">
        <v>5</v>
      </c>
      <c r="J1736" s="29" t="s">
        <v>5</v>
      </c>
      <c r="K1736" s="29" t="s">
        <v>5</v>
      </c>
      <c r="L1736" s="29" t="s">
        <v>5</v>
      </c>
      <c r="M1736" s="29" t="s">
        <v>5</v>
      </c>
      <c r="N1736" s="29" t="s">
        <v>5</v>
      </c>
      <c r="O1736" s="29">
        <v>0</v>
      </c>
    </row>
    <row r="1737" spans="1:15" x14ac:dyDescent="0.25">
      <c r="A1737" s="21"/>
      <c r="B1737" s="22"/>
      <c r="C1737" s="14">
        <v>5515</v>
      </c>
      <c r="D1737" s="15" t="s">
        <v>1714</v>
      </c>
      <c r="E1737" s="30" t="s">
        <v>5</v>
      </c>
      <c r="F1737" s="30" t="s">
        <v>5</v>
      </c>
      <c r="G1737" s="30" t="s">
        <v>5</v>
      </c>
      <c r="H1737" s="30" t="s">
        <v>5</v>
      </c>
      <c r="I1737" s="30" t="s">
        <v>5</v>
      </c>
      <c r="J1737" s="30" t="s">
        <v>5</v>
      </c>
      <c r="K1737" s="30" t="s">
        <v>5</v>
      </c>
      <c r="L1737" s="30" t="s">
        <v>5</v>
      </c>
      <c r="M1737" s="30" t="s">
        <v>5</v>
      </c>
      <c r="N1737" s="30" t="s">
        <v>5</v>
      </c>
      <c r="O1737" s="30">
        <v>0</v>
      </c>
    </row>
    <row r="1738" spans="1:15" x14ac:dyDescent="0.25">
      <c r="A1738" s="21"/>
      <c r="B1738" s="22"/>
      <c r="C1738" s="12">
        <v>5516</v>
      </c>
      <c r="D1738" s="13" t="s">
        <v>1715</v>
      </c>
      <c r="E1738" s="29">
        <v>0</v>
      </c>
      <c r="F1738" s="29">
        <v>0</v>
      </c>
      <c r="G1738" s="29" t="s">
        <v>5</v>
      </c>
      <c r="H1738" s="29">
        <v>0</v>
      </c>
      <c r="I1738" s="29">
        <v>0</v>
      </c>
      <c r="J1738" s="29" t="s">
        <v>5</v>
      </c>
      <c r="K1738" s="29" t="s">
        <v>5</v>
      </c>
      <c r="L1738" s="29" t="s">
        <v>5</v>
      </c>
      <c r="M1738" s="29" t="s">
        <v>5</v>
      </c>
      <c r="N1738" s="29" t="s">
        <v>5</v>
      </c>
      <c r="O1738" s="29">
        <v>0</v>
      </c>
    </row>
    <row r="1739" spans="1:15" x14ac:dyDescent="0.25">
      <c r="A1739" s="21"/>
      <c r="B1739" s="22"/>
      <c r="C1739" s="14">
        <v>5518</v>
      </c>
      <c r="D1739" s="15" t="s">
        <v>1716</v>
      </c>
      <c r="E1739" s="30">
        <v>0</v>
      </c>
      <c r="F1739" s="30">
        <v>0</v>
      </c>
      <c r="G1739" s="30">
        <v>0</v>
      </c>
      <c r="H1739" s="30">
        <v>0</v>
      </c>
      <c r="I1739" s="30">
        <v>0</v>
      </c>
      <c r="J1739" s="30" t="s">
        <v>5</v>
      </c>
      <c r="K1739" s="30" t="s">
        <v>5</v>
      </c>
      <c r="L1739" s="30" t="s">
        <v>5</v>
      </c>
      <c r="M1739" s="30" t="s">
        <v>5</v>
      </c>
      <c r="N1739" s="30" t="s">
        <v>5</v>
      </c>
      <c r="O1739" s="30">
        <v>0</v>
      </c>
    </row>
    <row r="1740" spans="1:15" x14ac:dyDescent="0.25">
      <c r="A1740" s="21"/>
      <c r="B1740" s="22"/>
      <c r="C1740" s="12">
        <v>5520</v>
      </c>
      <c r="D1740" s="13" t="s">
        <v>1717</v>
      </c>
      <c r="E1740" s="29" t="s">
        <v>5</v>
      </c>
      <c r="F1740" s="29">
        <v>0</v>
      </c>
      <c r="G1740" s="29" t="s">
        <v>5</v>
      </c>
      <c r="H1740" s="29" t="s">
        <v>5</v>
      </c>
      <c r="I1740" s="29" t="s">
        <v>5</v>
      </c>
      <c r="J1740" s="29" t="s">
        <v>5</v>
      </c>
      <c r="K1740" s="29" t="s">
        <v>5</v>
      </c>
      <c r="L1740" s="29" t="s">
        <v>5</v>
      </c>
      <c r="M1740" s="29" t="s">
        <v>5</v>
      </c>
      <c r="N1740" s="29" t="s">
        <v>5</v>
      </c>
      <c r="O1740" s="29">
        <v>0</v>
      </c>
    </row>
    <row r="1741" spans="1:15" x14ac:dyDescent="0.25">
      <c r="A1741" s="21"/>
      <c r="B1741" s="22"/>
      <c r="C1741" s="14">
        <v>5521</v>
      </c>
      <c r="D1741" s="15" t="s">
        <v>1718</v>
      </c>
      <c r="E1741" s="30">
        <v>0</v>
      </c>
      <c r="F1741" s="30">
        <v>0</v>
      </c>
      <c r="G1741" s="30" t="s">
        <v>5</v>
      </c>
      <c r="H1741" s="30" t="s">
        <v>5</v>
      </c>
      <c r="I1741" s="30" t="s">
        <v>5</v>
      </c>
      <c r="J1741" s="30" t="s">
        <v>5</v>
      </c>
      <c r="K1741" s="30" t="s">
        <v>5</v>
      </c>
      <c r="L1741" s="30" t="s">
        <v>5</v>
      </c>
      <c r="M1741" s="30" t="s">
        <v>5</v>
      </c>
      <c r="N1741" s="30" t="s">
        <v>5</v>
      </c>
      <c r="O1741" s="30">
        <v>0</v>
      </c>
    </row>
    <row r="1742" spans="1:15" x14ac:dyDescent="0.25">
      <c r="A1742" s="21"/>
      <c r="B1742" s="22"/>
      <c r="C1742" s="12">
        <v>5522</v>
      </c>
      <c r="D1742" s="13" t="s">
        <v>1719</v>
      </c>
      <c r="E1742" s="29" t="s">
        <v>5</v>
      </c>
      <c r="F1742" s="29">
        <v>0</v>
      </c>
      <c r="G1742" s="29" t="s">
        <v>5</v>
      </c>
      <c r="H1742" s="29" t="s">
        <v>5</v>
      </c>
      <c r="I1742" s="29" t="s">
        <v>5</v>
      </c>
      <c r="J1742" s="29" t="s">
        <v>5</v>
      </c>
      <c r="K1742" s="29" t="s">
        <v>5</v>
      </c>
      <c r="L1742" s="29" t="s">
        <v>5</v>
      </c>
      <c r="M1742" s="29" t="s">
        <v>5</v>
      </c>
      <c r="N1742" s="29" t="s">
        <v>5</v>
      </c>
      <c r="O1742" s="29">
        <v>0</v>
      </c>
    </row>
    <row r="1743" spans="1:15" x14ac:dyDescent="0.25">
      <c r="A1743" s="21"/>
      <c r="B1743" s="22"/>
      <c r="C1743" s="14">
        <v>5523</v>
      </c>
      <c r="D1743" s="15" t="s">
        <v>1720</v>
      </c>
      <c r="E1743" s="30">
        <v>0</v>
      </c>
      <c r="F1743" s="30">
        <v>0</v>
      </c>
      <c r="G1743" s="30" t="s">
        <v>5</v>
      </c>
      <c r="H1743" s="30" t="s">
        <v>5</v>
      </c>
      <c r="I1743" s="30">
        <v>0</v>
      </c>
      <c r="J1743" s="30" t="s">
        <v>5</v>
      </c>
      <c r="K1743" s="30" t="s">
        <v>5</v>
      </c>
      <c r="L1743" s="30" t="s">
        <v>5</v>
      </c>
      <c r="M1743" s="30" t="s">
        <v>5</v>
      </c>
      <c r="N1743" s="30" t="s">
        <v>5</v>
      </c>
      <c r="O1743" s="30">
        <v>0</v>
      </c>
    </row>
    <row r="1744" spans="1:15" x14ac:dyDescent="0.25">
      <c r="A1744" s="21"/>
      <c r="B1744" s="22"/>
      <c r="C1744" s="12">
        <v>5527</v>
      </c>
      <c r="D1744" s="13" t="s">
        <v>1721</v>
      </c>
      <c r="E1744" s="29" t="s">
        <v>5</v>
      </c>
      <c r="F1744" s="29">
        <v>0</v>
      </c>
      <c r="G1744" s="29" t="s">
        <v>5</v>
      </c>
      <c r="H1744" s="29" t="s">
        <v>5</v>
      </c>
      <c r="I1744" s="29" t="s">
        <v>5</v>
      </c>
      <c r="J1744" s="29" t="s">
        <v>5</v>
      </c>
      <c r="K1744" s="29" t="s">
        <v>5</v>
      </c>
      <c r="L1744" s="29" t="s">
        <v>5</v>
      </c>
      <c r="M1744" s="29" t="s">
        <v>5</v>
      </c>
      <c r="N1744" s="29" t="s">
        <v>5</v>
      </c>
      <c r="O1744" s="29">
        <v>0</v>
      </c>
    </row>
    <row r="1745" spans="1:15" x14ac:dyDescent="0.25">
      <c r="A1745" s="21"/>
      <c r="B1745" s="22"/>
      <c r="C1745" s="14">
        <v>5529</v>
      </c>
      <c r="D1745" s="15" t="s">
        <v>1722</v>
      </c>
      <c r="E1745" s="30" t="s">
        <v>5</v>
      </c>
      <c r="F1745" s="30" t="s">
        <v>5</v>
      </c>
      <c r="G1745" s="30" t="s">
        <v>5</v>
      </c>
      <c r="H1745" s="30" t="s">
        <v>5</v>
      </c>
      <c r="I1745" s="30" t="s">
        <v>5</v>
      </c>
      <c r="J1745" s="30" t="s">
        <v>5</v>
      </c>
      <c r="K1745" s="30" t="s">
        <v>5</v>
      </c>
      <c r="L1745" s="30" t="s">
        <v>5</v>
      </c>
      <c r="M1745" s="30" t="s">
        <v>5</v>
      </c>
      <c r="N1745" s="30" t="s">
        <v>5</v>
      </c>
      <c r="O1745" s="30">
        <v>0</v>
      </c>
    </row>
    <row r="1746" spans="1:15" x14ac:dyDescent="0.25">
      <c r="A1746" s="21"/>
      <c r="B1746" s="22"/>
      <c r="C1746" s="12">
        <v>5530</v>
      </c>
      <c r="D1746" s="13" t="s">
        <v>1723</v>
      </c>
      <c r="E1746" s="29" t="s">
        <v>5</v>
      </c>
      <c r="F1746" s="29" t="s">
        <v>5</v>
      </c>
      <c r="G1746" s="29" t="s">
        <v>5</v>
      </c>
      <c r="H1746" s="29" t="s">
        <v>5</v>
      </c>
      <c r="I1746" s="29" t="s">
        <v>5</v>
      </c>
      <c r="J1746" s="29" t="s">
        <v>5</v>
      </c>
      <c r="K1746" s="29" t="s">
        <v>5</v>
      </c>
      <c r="L1746" s="29" t="s">
        <v>5</v>
      </c>
      <c r="M1746" s="29" t="s">
        <v>5</v>
      </c>
      <c r="N1746" s="29" t="s">
        <v>5</v>
      </c>
      <c r="O1746" s="29">
        <v>0</v>
      </c>
    </row>
    <row r="1747" spans="1:15" x14ac:dyDescent="0.25">
      <c r="A1747" s="21"/>
      <c r="B1747" s="22"/>
      <c r="C1747" s="14">
        <v>5531</v>
      </c>
      <c r="D1747" s="15" t="s">
        <v>1724</v>
      </c>
      <c r="E1747" s="30">
        <v>0</v>
      </c>
      <c r="F1747" s="30" t="s">
        <v>5</v>
      </c>
      <c r="G1747" s="30" t="s">
        <v>5</v>
      </c>
      <c r="H1747" s="30" t="s">
        <v>5</v>
      </c>
      <c r="I1747" s="30" t="s">
        <v>5</v>
      </c>
      <c r="J1747" s="30" t="s">
        <v>5</v>
      </c>
      <c r="K1747" s="30" t="s">
        <v>5</v>
      </c>
      <c r="L1747" s="30" t="s">
        <v>5</v>
      </c>
      <c r="M1747" s="30" t="s">
        <v>5</v>
      </c>
      <c r="N1747" s="30" t="s">
        <v>5</v>
      </c>
      <c r="O1747" s="30">
        <v>0</v>
      </c>
    </row>
    <row r="1748" spans="1:15" x14ac:dyDescent="0.25">
      <c r="A1748" s="21"/>
      <c r="B1748" s="22"/>
      <c r="C1748" s="12">
        <v>5533</v>
      </c>
      <c r="D1748" s="13" t="s">
        <v>1725</v>
      </c>
      <c r="E1748" s="29" t="s">
        <v>5</v>
      </c>
      <c r="F1748" s="29" t="s">
        <v>5</v>
      </c>
      <c r="G1748" s="29" t="s">
        <v>5</v>
      </c>
      <c r="H1748" s="29" t="s">
        <v>5</v>
      </c>
      <c r="I1748" s="29" t="s">
        <v>5</v>
      </c>
      <c r="J1748" s="29" t="s">
        <v>5</v>
      </c>
      <c r="K1748" s="29" t="s">
        <v>5</v>
      </c>
      <c r="L1748" s="29" t="s">
        <v>5</v>
      </c>
      <c r="M1748" s="29" t="s">
        <v>5</v>
      </c>
      <c r="N1748" s="29" t="s">
        <v>5</v>
      </c>
      <c r="O1748" s="29" t="s">
        <v>5</v>
      </c>
    </row>
    <row r="1749" spans="1:15" x14ac:dyDescent="0.25">
      <c r="A1749" s="21"/>
      <c r="B1749" s="22"/>
      <c r="C1749" s="14">
        <v>5534</v>
      </c>
      <c r="D1749" s="15" t="s">
        <v>1726</v>
      </c>
      <c r="E1749" s="30" t="s">
        <v>5</v>
      </c>
      <c r="F1749" s="30" t="s">
        <v>5</v>
      </c>
      <c r="G1749" s="30" t="s">
        <v>5</v>
      </c>
      <c r="H1749" s="30" t="s">
        <v>5</v>
      </c>
      <c r="I1749" s="30" t="s">
        <v>5</v>
      </c>
      <c r="J1749" s="30" t="s">
        <v>5</v>
      </c>
      <c r="K1749" s="30" t="s">
        <v>5</v>
      </c>
      <c r="L1749" s="30" t="s">
        <v>5</v>
      </c>
      <c r="M1749" s="30" t="s">
        <v>5</v>
      </c>
      <c r="N1749" s="30" t="s">
        <v>5</v>
      </c>
      <c r="O1749" s="30" t="s">
        <v>5</v>
      </c>
    </row>
    <row r="1750" spans="1:15" x14ac:dyDescent="0.25">
      <c r="A1750" s="21"/>
      <c r="B1750" s="22"/>
      <c r="C1750" s="12">
        <v>5535</v>
      </c>
      <c r="D1750" s="13" t="s">
        <v>1727</v>
      </c>
      <c r="E1750" s="29" t="s">
        <v>5</v>
      </c>
      <c r="F1750" s="29" t="s">
        <v>5</v>
      </c>
      <c r="G1750" s="29" t="s">
        <v>5</v>
      </c>
      <c r="H1750" s="29" t="s">
        <v>5</v>
      </c>
      <c r="I1750" s="29" t="s">
        <v>5</v>
      </c>
      <c r="J1750" s="29" t="s">
        <v>5</v>
      </c>
      <c r="K1750" s="29" t="s">
        <v>5</v>
      </c>
      <c r="L1750" s="29" t="s">
        <v>5</v>
      </c>
      <c r="M1750" s="29" t="s">
        <v>5</v>
      </c>
      <c r="N1750" s="29" t="s">
        <v>5</v>
      </c>
      <c r="O1750" s="29">
        <v>0</v>
      </c>
    </row>
    <row r="1751" spans="1:15" x14ac:dyDescent="0.25">
      <c r="A1751" s="21"/>
      <c r="B1751" s="22"/>
      <c r="C1751" s="14">
        <v>5537</v>
      </c>
      <c r="D1751" s="15" t="s">
        <v>1728</v>
      </c>
      <c r="E1751" s="30" t="s">
        <v>5</v>
      </c>
      <c r="F1751" s="30">
        <v>0</v>
      </c>
      <c r="G1751" s="30" t="s">
        <v>5</v>
      </c>
      <c r="H1751" s="30" t="s">
        <v>5</v>
      </c>
      <c r="I1751" s="30" t="s">
        <v>5</v>
      </c>
      <c r="J1751" s="30" t="s">
        <v>5</v>
      </c>
      <c r="K1751" s="30" t="s">
        <v>5</v>
      </c>
      <c r="L1751" s="30" t="s">
        <v>5</v>
      </c>
      <c r="M1751" s="30" t="s">
        <v>5</v>
      </c>
      <c r="N1751" s="30" t="s">
        <v>5</v>
      </c>
      <c r="O1751" s="30">
        <v>0</v>
      </c>
    </row>
    <row r="1752" spans="1:15" x14ac:dyDescent="0.25">
      <c r="A1752" s="21"/>
      <c r="B1752" s="22"/>
      <c r="C1752" s="12">
        <v>5539</v>
      </c>
      <c r="D1752" s="13" t="s">
        <v>1729</v>
      </c>
      <c r="E1752" s="29" t="s">
        <v>5</v>
      </c>
      <c r="F1752" s="29">
        <v>0</v>
      </c>
      <c r="G1752" s="29" t="s">
        <v>5</v>
      </c>
      <c r="H1752" s="29" t="s">
        <v>5</v>
      </c>
      <c r="I1752" s="29" t="s">
        <v>5</v>
      </c>
      <c r="J1752" s="29" t="s">
        <v>5</v>
      </c>
      <c r="K1752" s="29" t="s">
        <v>5</v>
      </c>
      <c r="L1752" s="29" t="s">
        <v>5</v>
      </c>
      <c r="M1752" s="29" t="s">
        <v>5</v>
      </c>
      <c r="N1752" s="29" t="s">
        <v>5</v>
      </c>
      <c r="O1752" s="29">
        <v>0</v>
      </c>
    </row>
    <row r="1753" spans="1:15" x14ac:dyDescent="0.25">
      <c r="A1753" s="21"/>
      <c r="B1753" s="22"/>
      <c r="C1753" s="14">
        <v>5540</v>
      </c>
      <c r="D1753" s="15" t="s">
        <v>1730</v>
      </c>
      <c r="E1753" s="30">
        <v>0</v>
      </c>
      <c r="F1753" s="30">
        <v>0</v>
      </c>
      <c r="G1753" s="30">
        <v>0</v>
      </c>
      <c r="H1753" s="30" t="s">
        <v>5</v>
      </c>
      <c r="I1753" s="30" t="s">
        <v>5</v>
      </c>
      <c r="J1753" s="30" t="s">
        <v>5</v>
      </c>
      <c r="K1753" s="30" t="s">
        <v>5</v>
      </c>
      <c r="L1753" s="30" t="s">
        <v>5</v>
      </c>
      <c r="M1753" s="30" t="s">
        <v>5</v>
      </c>
      <c r="N1753" s="30" t="s">
        <v>5</v>
      </c>
      <c r="O1753" s="30">
        <v>0</v>
      </c>
    </row>
    <row r="1754" spans="1:15" x14ac:dyDescent="0.25">
      <c r="A1754" s="21"/>
      <c r="B1754" s="22"/>
      <c r="C1754" s="12">
        <v>5541</v>
      </c>
      <c r="D1754" s="13" t="s">
        <v>1731</v>
      </c>
      <c r="E1754" s="29">
        <v>0</v>
      </c>
      <c r="F1754" s="29" t="s">
        <v>5</v>
      </c>
      <c r="G1754" s="29" t="s">
        <v>5</v>
      </c>
      <c r="H1754" s="29" t="s">
        <v>5</v>
      </c>
      <c r="I1754" s="29" t="s">
        <v>5</v>
      </c>
      <c r="J1754" s="29" t="s">
        <v>5</v>
      </c>
      <c r="K1754" s="29" t="s">
        <v>5</v>
      </c>
      <c r="L1754" s="29" t="s">
        <v>5</v>
      </c>
      <c r="M1754" s="29" t="s">
        <v>5</v>
      </c>
      <c r="N1754" s="29" t="s">
        <v>5</v>
      </c>
      <c r="O1754" s="29">
        <v>0</v>
      </c>
    </row>
    <row r="1755" spans="1:15" x14ac:dyDescent="0.25">
      <c r="A1755" s="21"/>
      <c r="B1755" s="22"/>
      <c r="C1755" s="14">
        <v>5551</v>
      </c>
      <c r="D1755" s="15" t="s">
        <v>1732</v>
      </c>
      <c r="E1755" s="30" t="s">
        <v>5</v>
      </c>
      <c r="F1755" s="30">
        <v>0</v>
      </c>
      <c r="G1755" s="30" t="s">
        <v>5</v>
      </c>
      <c r="H1755" s="30" t="s">
        <v>5</v>
      </c>
      <c r="I1755" s="30" t="s">
        <v>5</v>
      </c>
      <c r="J1755" s="30" t="s">
        <v>5</v>
      </c>
      <c r="K1755" s="30" t="s">
        <v>5</v>
      </c>
      <c r="L1755" s="30" t="s">
        <v>5</v>
      </c>
      <c r="M1755" s="30" t="s">
        <v>5</v>
      </c>
      <c r="N1755" s="30" t="s">
        <v>5</v>
      </c>
      <c r="O1755" s="30">
        <v>0</v>
      </c>
    </row>
    <row r="1756" spans="1:15" x14ac:dyDescent="0.25">
      <c r="A1756" s="21"/>
      <c r="B1756" s="22"/>
      <c r="C1756" s="12">
        <v>5552</v>
      </c>
      <c r="D1756" s="13" t="s">
        <v>1733</v>
      </c>
      <c r="E1756" s="29" t="s">
        <v>5</v>
      </c>
      <c r="F1756" s="29">
        <v>0</v>
      </c>
      <c r="G1756" s="29" t="s">
        <v>5</v>
      </c>
      <c r="H1756" s="29" t="s">
        <v>5</v>
      </c>
      <c r="I1756" s="29" t="s">
        <v>5</v>
      </c>
      <c r="J1756" s="29" t="s">
        <v>5</v>
      </c>
      <c r="K1756" s="29" t="s">
        <v>5</v>
      </c>
      <c r="L1756" s="29" t="s">
        <v>5</v>
      </c>
      <c r="M1756" s="29" t="s">
        <v>5</v>
      </c>
      <c r="N1756" s="29" t="s">
        <v>5</v>
      </c>
      <c r="O1756" s="29">
        <v>0</v>
      </c>
    </row>
    <row r="1757" spans="1:15" x14ac:dyDescent="0.25">
      <c r="A1757" s="21"/>
      <c r="B1757" s="22"/>
      <c r="C1757" s="14">
        <v>5553</v>
      </c>
      <c r="D1757" s="15" t="s">
        <v>1734</v>
      </c>
      <c r="E1757" s="30" t="s">
        <v>5</v>
      </c>
      <c r="F1757" s="30">
        <v>0</v>
      </c>
      <c r="G1757" s="30" t="s">
        <v>5</v>
      </c>
      <c r="H1757" s="30" t="s">
        <v>5</v>
      </c>
      <c r="I1757" s="30" t="s">
        <v>5</v>
      </c>
      <c r="J1757" s="30" t="s">
        <v>5</v>
      </c>
      <c r="K1757" s="30" t="s">
        <v>5</v>
      </c>
      <c r="L1757" s="30" t="s">
        <v>5</v>
      </c>
      <c r="M1757" s="30" t="s">
        <v>5</v>
      </c>
      <c r="N1757" s="30" t="s">
        <v>5</v>
      </c>
      <c r="O1757" s="30">
        <v>0</v>
      </c>
    </row>
    <row r="1758" spans="1:15" x14ac:dyDescent="0.25">
      <c r="A1758" s="21"/>
      <c r="B1758" s="22"/>
      <c r="C1758" s="12">
        <v>5554</v>
      </c>
      <c r="D1758" s="13" t="s">
        <v>1735</v>
      </c>
      <c r="E1758" s="29">
        <v>0</v>
      </c>
      <c r="F1758" s="29">
        <v>0</v>
      </c>
      <c r="G1758" s="29" t="s">
        <v>5</v>
      </c>
      <c r="H1758" s="29" t="s">
        <v>5</v>
      </c>
      <c r="I1758" s="29" t="s">
        <v>5</v>
      </c>
      <c r="J1758" s="29" t="s">
        <v>5</v>
      </c>
      <c r="K1758" s="29" t="s">
        <v>5</v>
      </c>
      <c r="L1758" s="29" t="s">
        <v>5</v>
      </c>
      <c r="M1758" s="29" t="s">
        <v>5</v>
      </c>
      <c r="N1758" s="29" t="s">
        <v>5</v>
      </c>
      <c r="O1758" s="29">
        <v>0</v>
      </c>
    </row>
    <row r="1759" spans="1:15" x14ac:dyDescent="0.25">
      <c r="A1759" s="21"/>
      <c r="B1759" s="22"/>
      <c r="C1759" s="14">
        <v>5555</v>
      </c>
      <c r="D1759" s="15" t="s">
        <v>1736</v>
      </c>
      <c r="E1759" s="30" t="s">
        <v>5</v>
      </c>
      <c r="F1759" s="30">
        <v>0</v>
      </c>
      <c r="G1759" s="30" t="s">
        <v>5</v>
      </c>
      <c r="H1759" s="30" t="s">
        <v>5</v>
      </c>
      <c r="I1759" s="30" t="s">
        <v>5</v>
      </c>
      <c r="J1759" s="30" t="s">
        <v>5</v>
      </c>
      <c r="K1759" s="30" t="s">
        <v>5</v>
      </c>
      <c r="L1759" s="30" t="s">
        <v>5</v>
      </c>
      <c r="M1759" s="30" t="s">
        <v>5</v>
      </c>
      <c r="N1759" s="30" t="s">
        <v>5</v>
      </c>
      <c r="O1759" s="30">
        <v>0</v>
      </c>
    </row>
    <row r="1760" spans="1:15" x14ac:dyDescent="0.25">
      <c r="A1760" s="21"/>
      <c r="B1760" s="22"/>
      <c r="C1760" s="12">
        <v>5556</v>
      </c>
      <c r="D1760" s="13" t="s">
        <v>1737</v>
      </c>
      <c r="E1760" s="29" t="s">
        <v>5</v>
      </c>
      <c r="F1760" s="29" t="s">
        <v>5</v>
      </c>
      <c r="G1760" s="29" t="s">
        <v>5</v>
      </c>
      <c r="H1760" s="29" t="s">
        <v>5</v>
      </c>
      <c r="I1760" s="29" t="s">
        <v>5</v>
      </c>
      <c r="J1760" s="29" t="s">
        <v>5</v>
      </c>
      <c r="K1760" s="29" t="s">
        <v>5</v>
      </c>
      <c r="L1760" s="29" t="s">
        <v>5</v>
      </c>
      <c r="M1760" s="29" t="s">
        <v>5</v>
      </c>
      <c r="N1760" s="29" t="s">
        <v>5</v>
      </c>
      <c r="O1760" s="29">
        <v>0</v>
      </c>
    </row>
    <row r="1761" spans="1:15" x14ac:dyDescent="0.25">
      <c r="A1761" s="21"/>
      <c r="B1761" s="22"/>
      <c r="C1761" s="14">
        <v>5557</v>
      </c>
      <c r="D1761" s="15" t="s">
        <v>1738</v>
      </c>
      <c r="E1761" s="30" t="s">
        <v>5</v>
      </c>
      <c r="F1761" s="30" t="s">
        <v>5</v>
      </c>
      <c r="G1761" s="30" t="s">
        <v>5</v>
      </c>
      <c r="H1761" s="30" t="s">
        <v>5</v>
      </c>
      <c r="I1761" s="30" t="s">
        <v>5</v>
      </c>
      <c r="J1761" s="30" t="s">
        <v>5</v>
      </c>
      <c r="K1761" s="30" t="s">
        <v>5</v>
      </c>
      <c r="L1761" s="30" t="s">
        <v>5</v>
      </c>
      <c r="M1761" s="30" t="s">
        <v>5</v>
      </c>
      <c r="N1761" s="30" t="s">
        <v>5</v>
      </c>
      <c r="O1761" s="30">
        <v>0</v>
      </c>
    </row>
    <row r="1762" spans="1:15" x14ac:dyDescent="0.25">
      <c r="A1762" s="21"/>
      <c r="B1762" s="22"/>
      <c r="C1762" s="12">
        <v>5559</v>
      </c>
      <c r="D1762" s="13" t="s">
        <v>1739</v>
      </c>
      <c r="E1762" s="29" t="s">
        <v>5</v>
      </c>
      <c r="F1762" s="29" t="s">
        <v>5</v>
      </c>
      <c r="G1762" s="29" t="s">
        <v>5</v>
      </c>
      <c r="H1762" s="29" t="s">
        <v>5</v>
      </c>
      <c r="I1762" s="29" t="s">
        <v>5</v>
      </c>
      <c r="J1762" s="29" t="s">
        <v>5</v>
      </c>
      <c r="K1762" s="29" t="s">
        <v>5</v>
      </c>
      <c r="L1762" s="29" t="s">
        <v>5</v>
      </c>
      <c r="M1762" s="29" t="s">
        <v>5</v>
      </c>
      <c r="N1762" s="29" t="s">
        <v>5</v>
      </c>
      <c r="O1762" s="29">
        <v>0</v>
      </c>
    </row>
    <row r="1763" spans="1:15" x14ac:dyDescent="0.25">
      <c r="A1763" s="21"/>
      <c r="B1763" s="22"/>
      <c r="C1763" s="14">
        <v>5560</v>
      </c>
      <c r="D1763" s="15" t="s">
        <v>1740</v>
      </c>
      <c r="E1763" s="30" t="s">
        <v>5</v>
      </c>
      <c r="F1763" s="30" t="s">
        <v>5</v>
      </c>
      <c r="G1763" s="30" t="s">
        <v>5</v>
      </c>
      <c r="H1763" s="30" t="s">
        <v>5</v>
      </c>
      <c r="I1763" s="30" t="s">
        <v>5</v>
      </c>
      <c r="J1763" s="30" t="s">
        <v>5</v>
      </c>
      <c r="K1763" s="30" t="s">
        <v>5</v>
      </c>
      <c r="L1763" s="30" t="s">
        <v>5</v>
      </c>
      <c r="M1763" s="30" t="s">
        <v>5</v>
      </c>
      <c r="N1763" s="30" t="s">
        <v>5</v>
      </c>
      <c r="O1763" s="30">
        <v>0</v>
      </c>
    </row>
    <row r="1764" spans="1:15" x14ac:dyDescent="0.25">
      <c r="A1764" s="21"/>
      <c r="B1764" s="22"/>
      <c r="C1764" s="12">
        <v>5561</v>
      </c>
      <c r="D1764" s="13" t="s">
        <v>1741</v>
      </c>
      <c r="E1764" s="29">
        <v>0</v>
      </c>
      <c r="F1764" s="29">
        <v>0</v>
      </c>
      <c r="G1764" s="29" t="s">
        <v>5</v>
      </c>
      <c r="H1764" s="29">
        <v>0</v>
      </c>
      <c r="I1764" s="29" t="s">
        <v>5</v>
      </c>
      <c r="J1764" s="29" t="s">
        <v>5</v>
      </c>
      <c r="K1764" s="29" t="s">
        <v>5</v>
      </c>
      <c r="L1764" s="29" t="s">
        <v>5</v>
      </c>
      <c r="M1764" s="29" t="s">
        <v>5</v>
      </c>
      <c r="N1764" s="29" t="s">
        <v>5</v>
      </c>
      <c r="O1764" s="29">
        <v>0</v>
      </c>
    </row>
    <row r="1765" spans="1:15" x14ac:dyDescent="0.25">
      <c r="A1765" s="21"/>
      <c r="B1765" s="22"/>
      <c r="C1765" s="14">
        <v>5562</v>
      </c>
      <c r="D1765" s="15" t="s">
        <v>1742</v>
      </c>
      <c r="E1765" s="30" t="s">
        <v>5</v>
      </c>
      <c r="F1765" s="30" t="s">
        <v>5</v>
      </c>
      <c r="G1765" s="30" t="s">
        <v>5</v>
      </c>
      <c r="H1765" s="30" t="s">
        <v>5</v>
      </c>
      <c r="I1765" s="30" t="s">
        <v>5</v>
      </c>
      <c r="J1765" s="30" t="s">
        <v>5</v>
      </c>
      <c r="K1765" s="30" t="s">
        <v>5</v>
      </c>
      <c r="L1765" s="30" t="s">
        <v>5</v>
      </c>
      <c r="M1765" s="30" t="s">
        <v>5</v>
      </c>
      <c r="N1765" s="30" t="s">
        <v>5</v>
      </c>
      <c r="O1765" s="30" t="s">
        <v>5</v>
      </c>
    </row>
    <row r="1766" spans="1:15" x14ac:dyDescent="0.25">
      <c r="A1766" s="21"/>
      <c r="B1766" s="22"/>
      <c r="C1766" s="12">
        <v>5563</v>
      </c>
      <c r="D1766" s="13" t="s">
        <v>2235</v>
      </c>
      <c r="E1766" s="29" t="s">
        <v>5</v>
      </c>
      <c r="F1766" s="29" t="s">
        <v>5</v>
      </c>
      <c r="G1766" s="29" t="s">
        <v>5</v>
      </c>
      <c r="H1766" s="29" t="s">
        <v>5</v>
      </c>
      <c r="I1766" s="29" t="s">
        <v>5</v>
      </c>
      <c r="J1766" s="29" t="s">
        <v>5</v>
      </c>
      <c r="K1766" s="29" t="s">
        <v>5</v>
      </c>
      <c r="L1766" s="29" t="s">
        <v>5</v>
      </c>
      <c r="M1766" s="29" t="s">
        <v>5</v>
      </c>
      <c r="N1766" s="29" t="s">
        <v>5</v>
      </c>
      <c r="O1766" s="29" t="s">
        <v>5</v>
      </c>
    </row>
    <row r="1767" spans="1:15" x14ac:dyDescent="0.25">
      <c r="A1767" s="21"/>
      <c r="B1767" s="22"/>
      <c r="C1767" s="14">
        <v>5564</v>
      </c>
      <c r="D1767" s="15" t="s">
        <v>1743</v>
      </c>
      <c r="E1767" s="30" t="s">
        <v>5</v>
      </c>
      <c r="F1767" s="30" t="s">
        <v>5</v>
      </c>
      <c r="G1767" s="30" t="s">
        <v>5</v>
      </c>
      <c r="H1767" s="30" t="s">
        <v>5</v>
      </c>
      <c r="I1767" s="30" t="s">
        <v>5</v>
      </c>
      <c r="J1767" s="30" t="s">
        <v>5</v>
      </c>
      <c r="K1767" s="30" t="s">
        <v>5</v>
      </c>
      <c r="L1767" s="30" t="s">
        <v>5</v>
      </c>
      <c r="M1767" s="30" t="s">
        <v>5</v>
      </c>
      <c r="N1767" s="30" t="s">
        <v>5</v>
      </c>
      <c r="O1767" s="30" t="s">
        <v>5</v>
      </c>
    </row>
    <row r="1768" spans="1:15" x14ac:dyDescent="0.25">
      <c r="A1768" s="21"/>
      <c r="B1768" s="22"/>
      <c r="C1768" s="12">
        <v>5565</v>
      </c>
      <c r="D1768" s="13" t="s">
        <v>1744</v>
      </c>
      <c r="E1768" s="29" t="s">
        <v>5</v>
      </c>
      <c r="F1768" s="29" t="s">
        <v>5</v>
      </c>
      <c r="G1768" s="29" t="s">
        <v>5</v>
      </c>
      <c r="H1768" s="29" t="s">
        <v>5</v>
      </c>
      <c r="I1768" s="29" t="s">
        <v>5</v>
      </c>
      <c r="J1768" s="29" t="s">
        <v>5</v>
      </c>
      <c r="K1768" s="29" t="s">
        <v>5</v>
      </c>
      <c r="L1768" s="29" t="s">
        <v>5</v>
      </c>
      <c r="M1768" s="29" t="s">
        <v>5</v>
      </c>
      <c r="N1768" s="29" t="s">
        <v>5</v>
      </c>
      <c r="O1768" s="29">
        <v>0</v>
      </c>
    </row>
    <row r="1769" spans="1:15" x14ac:dyDescent="0.25">
      <c r="A1769" s="21"/>
      <c r="B1769" s="22"/>
      <c r="C1769" s="14">
        <v>5566</v>
      </c>
      <c r="D1769" s="15" t="s">
        <v>1745</v>
      </c>
      <c r="E1769" s="30" t="s">
        <v>5</v>
      </c>
      <c r="F1769" s="30">
        <v>0</v>
      </c>
      <c r="G1769" s="30" t="s">
        <v>5</v>
      </c>
      <c r="H1769" s="30" t="s">
        <v>5</v>
      </c>
      <c r="I1769" s="30" t="s">
        <v>5</v>
      </c>
      <c r="J1769" s="30" t="s">
        <v>5</v>
      </c>
      <c r="K1769" s="30" t="s">
        <v>5</v>
      </c>
      <c r="L1769" s="30" t="s">
        <v>5</v>
      </c>
      <c r="M1769" s="30" t="s">
        <v>5</v>
      </c>
      <c r="N1769" s="30" t="s">
        <v>5</v>
      </c>
      <c r="O1769" s="30">
        <v>0</v>
      </c>
    </row>
    <row r="1770" spans="1:15" x14ac:dyDescent="0.25">
      <c r="A1770" s="21"/>
      <c r="B1770" s="22"/>
      <c r="C1770" s="12">
        <v>5568</v>
      </c>
      <c r="D1770" s="13" t="s">
        <v>1746</v>
      </c>
      <c r="E1770" s="29">
        <v>0</v>
      </c>
      <c r="F1770" s="29">
        <v>0</v>
      </c>
      <c r="G1770" s="29">
        <v>0</v>
      </c>
      <c r="H1770" s="29">
        <v>0</v>
      </c>
      <c r="I1770" s="29" t="s">
        <v>5</v>
      </c>
      <c r="J1770" s="29" t="s">
        <v>5</v>
      </c>
      <c r="K1770" s="29" t="s">
        <v>5</v>
      </c>
      <c r="L1770" s="29" t="s">
        <v>5</v>
      </c>
      <c r="M1770" s="29" t="s">
        <v>5</v>
      </c>
      <c r="N1770" s="29" t="s">
        <v>5</v>
      </c>
      <c r="O1770" s="29">
        <v>0</v>
      </c>
    </row>
    <row r="1771" spans="1:15" x14ac:dyDescent="0.25">
      <c r="A1771" s="21"/>
      <c r="B1771" s="22"/>
      <c r="C1771" s="14">
        <v>5571</v>
      </c>
      <c r="D1771" s="15" t="s">
        <v>1747</v>
      </c>
      <c r="E1771" s="30">
        <v>0</v>
      </c>
      <c r="F1771" s="30">
        <v>0</v>
      </c>
      <c r="G1771" s="30" t="s">
        <v>5</v>
      </c>
      <c r="H1771" s="30" t="s">
        <v>5</v>
      </c>
      <c r="I1771" s="30" t="s">
        <v>5</v>
      </c>
      <c r="J1771" s="30" t="s">
        <v>5</v>
      </c>
      <c r="K1771" s="30" t="s">
        <v>5</v>
      </c>
      <c r="L1771" s="30" t="s">
        <v>5</v>
      </c>
      <c r="M1771" s="30" t="s">
        <v>5</v>
      </c>
      <c r="N1771" s="30" t="s">
        <v>5</v>
      </c>
      <c r="O1771" s="30">
        <v>0</v>
      </c>
    </row>
    <row r="1772" spans="1:15" x14ac:dyDescent="0.25">
      <c r="A1772" s="21"/>
      <c r="B1772" s="22"/>
      <c r="C1772" s="12">
        <v>5581</v>
      </c>
      <c r="D1772" s="13" t="s">
        <v>1748</v>
      </c>
      <c r="E1772" s="29">
        <v>0</v>
      </c>
      <c r="F1772" s="29">
        <v>0</v>
      </c>
      <c r="G1772" s="29" t="s">
        <v>5</v>
      </c>
      <c r="H1772" s="29" t="s">
        <v>5</v>
      </c>
      <c r="I1772" s="29">
        <v>0</v>
      </c>
      <c r="J1772" s="29" t="s">
        <v>5</v>
      </c>
      <c r="K1772" s="29" t="s">
        <v>5</v>
      </c>
      <c r="L1772" s="29" t="s">
        <v>5</v>
      </c>
      <c r="M1772" s="29" t="s">
        <v>5</v>
      </c>
      <c r="N1772" s="29" t="s">
        <v>5</v>
      </c>
      <c r="O1772" s="29">
        <v>0</v>
      </c>
    </row>
    <row r="1773" spans="1:15" x14ac:dyDescent="0.25">
      <c r="A1773" s="21"/>
      <c r="B1773" s="22"/>
      <c r="C1773" s="14">
        <v>5582</v>
      </c>
      <c r="D1773" s="15" t="s">
        <v>1749</v>
      </c>
      <c r="E1773" s="30">
        <v>0</v>
      </c>
      <c r="F1773" s="30">
        <v>0</v>
      </c>
      <c r="G1773" s="30">
        <v>0</v>
      </c>
      <c r="H1773" s="30" t="s">
        <v>5</v>
      </c>
      <c r="I1773" s="30">
        <v>0</v>
      </c>
      <c r="J1773" s="30" t="s">
        <v>5</v>
      </c>
      <c r="K1773" s="30" t="s">
        <v>5</v>
      </c>
      <c r="L1773" s="30" t="s">
        <v>5</v>
      </c>
      <c r="M1773" s="30" t="s">
        <v>5</v>
      </c>
      <c r="N1773" s="30" t="s">
        <v>5</v>
      </c>
      <c r="O1773" s="30">
        <v>0</v>
      </c>
    </row>
    <row r="1774" spans="1:15" x14ac:dyDescent="0.25">
      <c r="A1774" s="21"/>
      <c r="B1774" s="22"/>
      <c r="C1774" s="12">
        <v>5583</v>
      </c>
      <c r="D1774" s="13" t="s">
        <v>1750</v>
      </c>
      <c r="E1774" s="29">
        <v>0</v>
      </c>
      <c r="F1774" s="29">
        <v>0</v>
      </c>
      <c r="G1774" s="29">
        <v>0</v>
      </c>
      <c r="H1774" s="29">
        <v>0</v>
      </c>
      <c r="I1774" s="29">
        <v>0</v>
      </c>
      <c r="J1774" s="29" t="s">
        <v>5</v>
      </c>
      <c r="K1774" s="29" t="s">
        <v>5</v>
      </c>
      <c r="L1774" s="29" t="s">
        <v>5</v>
      </c>
      <c r="M1774" s="29" t="s">
        <v>5</v>
      </c>
      <c r="N1774" s="29" t="s">
        <v>5</v>
      </c>
      <c r="O1774" s="29">
        <v>0</v>
      </c>
    </row>
    <row r="1775" spans="1:15" x14ac:dyDescent="0.25">
      <c r="A1775" s="21"/>
      <c r="B1775" s="22"/>
      <c r="C1775" s="14">
        <v>5584</v>
      </c>
      <c r="D1775" s="15" t="s">
        <v>1751</v>
      </c>
      <c r="E1775" s="30">
        <v>0</v>
      </c>
      <c r="F1775" s="30">
        <v>0</v>
      </c>
      <c r="G1775" s="30">
        <v>0</v>
      </c>
      <c r="H1775" s="30">
        <v>0</v>
      </c>
      <c r="I1775" s="30">
        <v>0</v>
      </c>
      <c r="J1775" s="30" t="s">
        <v>5</v>
      </c>
      <c r="K1775" s="30" t="s">
        <v>5</v>
      </c>
      <c r="L1775" s="30" t="s">
        <v>5</v>
      </c>
      <c r="M1775" s="30" t="s">
        <v>5</v>
      </c>
      <c r="N1775" s="30" t="s">
        <v>5</v>
      </c>
      <c r="O1775" s="30">
        <v>0</v>
      </c>
    </row>
    <row r="1776" spans="1:15" x14ac:dyDescent="0.25">
      <c r="A1776" s="21"/>
      <c r="B1776" s="22"/>
      <c r="C1776" s="12">
        <v>5585</v>
      </c>
      <c r="D1776" s="13" t="s">
        <v>1752</v>
      </c>
      <c r="E1776" s="29">
        <v>0</v>
      </c>
      <c r="F1776" s="29">
        <v>0</v>
      </c>
      <c r="G1776" s="29" t="s">
        <v>5</v>
      </c>
      <c r="H1776" s="29" t="s">
        <v>5</v>
      </c>
      <c r="I1776" s="29" t="s">
        <v>5</v>
      </c>
      <c r="J1776" s="29" t="s">
        <v>5</v>
      </c>
      <c r="K1776" s="29" t="s">
        <v>5</v>
      </c>
      <c r="L1776" s="29" t="s">
        <v>5</v>
      </c>
      <c r="M1776" s="29" t="s">
        <v>5</v>
      </c>
      <c r="N1776" s="29" t="s">
        <v>5</v>
      </c>
      <c r="O1776" s="29">
        <v>0</v>
      </c>
    </row>
    <row r="1777" spans="1:15" x14ac:dyDescent="0.25">
      <c r="A1777" s="21"/>
      <c r="B1777" s="22"/>
      <c r="C1777" s="14">
        <v>5586</v>
      </c>
      <c r="D1777" s="15" t="s">
        <v>1753</v>
      </c>
      <c r="E1777" s="30">
        <v>0</v>
      </c>
      <c r="F1777" s="30">
        <v>0</v>
      </c>
      <c r="G1777" s="30">
        <v>0</v>
      </c>
      <c r="H1777" s="30">
        <v>0</v>
      </c>
      <c r="I1777" s="30">
        <v>0</v>
      </c>
      <c r="J1777" s="30">
        <v>0</v>
      </c>
      <c r="K1777" s="30" t="s">
        <v>5</v>
      </c>
      <c r="L1777" s="30" t="s">
        <v>5</v>
      </c>
      <c r="M1777" s="30" t="s">
        <v>5</v>
      </c>
      <c r="N1777" s="30" t="s">
        <v>5</v>
      </c>
      <c r="O1777" s="30">
        <v>0</v>
      </c>
    </row>
    <row r="1778" spans="1:15" x14ac:dyDescent="0.25">
      <c r="A1778" s="21"/>
      <c r="B1778" s="22"/>
      <c r="C1778" s="12">
        <v>5587</v>
      </c>
      <c r="D1778" s="13" t="s">
        <v>1754</v>
      </c>
      <c r="E1778" s="29">
        <v>0</v>
      </c>
      <c r="F1778" s="29">
        <v>0</v>
      </c>
      <c r="G1778" s="29">
        <v>0</v>
      </c>
      <c r="H1778" s="29">
        <v>0</v>
      </c>
      <c r="I1778" s="29">
        <v>0</v>
      </c>
      <c r="J1778" s="29" t="s">
        <v>5</v>
      </c>
      <c r="K1778" s="29" t="s">
        <v>5</v>
      </c>
      <c r="L1778" s="29" t="s">
        <v>5</v>
      </c>
      <c r="M1778" s="29" t="s">
        <v>5</v>
      </c>
      <c r="N1778" s="29" t="s">
        <v>5</v>
      </c>
      <c r="O1778" s="29">
        <v>0</v>
      </c>
    </row>
    <row r="1779" spans="1:15" x14ac:dyDescent="0.25">
      <c r="A1779" s="21"/>
      <c r="B1779" s="22"/>
      <c r="C1779" s="14">
        <v>5588</v>
      </c>
      <c r="D1779" s="15" t="s">
        <v>1755</v>
      </c>
      <c r="E1779" s="30">
        <v>0</v>
      </c>
      <c r="F1779" s="30">
        <v>0</v>
      </c>
      <c r="G1779" s="30" t="s">
        <v>5</v>
      </c>
      <c r="H1779" s="30" t="s">
        <v>5</v>
      </c>
      <c r="I1779" s="30" t="s">
        <v>5</v>
      </c>
      <c r="J1779" s="30" t="s">
        <v>5</v>
      </c>
      <c r="K1779" s="30" t="s">
        <v>5</v>
      </c>
      <c r="L1779" s="30" t="s">
        <v>5</v>
      </c>
      <c r="M1779" s="30" t="s">
        <v>5</v>
      </c>
      <c r="N1779" s="30" t="s">
        <v>5</v>
      </c>
      <c r="O1779" s="30">
        <v>0</v>
      </c>
    </row>
    <row r="1780" spans="1:15" x14ac:dyDescent="0.25">
      <c r="A1780" s="21"/>
      <c r="B1780" s="22"/>
      <c r="C1780" s="12">
        <v>5589</v>
      </c>
      <c r="D1780" s="13" t="s">
        <v>1756</v>
      </c>
      <c r="E1780" s="29">
        <v>0</v>
      </c>
      <c r="F1780" s="29">
        <v>0</v>
      </c>
      <c r="G1780" s="29">
        <v>0</v>
      </c>
      <c r="H1780" s="29">
        <v>0</v>
      </c>
      <c r="I1780" s="29">
        <v>0</v>
      </c>
      <c r="J1780" s="29" t="s">
        <v>5</v>
      </c>
      <c r="K1780" s="29" t="s">
        <v>5</v>
      </c>
      <c r="L1780" s="29" t="s">
        <v>5</v>
      </c>
      <c r="M1780" s="29" t="s">
        <v>5</v>
      </c>
      <c r="N1780" s="29" t="s">
        <v>5</v>
      </c>
      <c r="O1780" s="29">
        <v>0</v>
      </c>
    </row>
    <row r="1781" spans="1:15" x14ac:dyDescent="0.25">
      <c r="A1781" s="21"/>
      <c r="B1781" s="22"/>
      <c r="C1781" s="14">
        <v>5590</v>
      </c>
      <c r="D1781" s="15" t="s">
        <v>1757</v>
      </c>
      <c r="E1781" s="30">
        <v>0</v>
      </c>
      <c r="F1781" s="30">
        <v>0</v>
      </c>
      <c r="G1781" s="30">
        <v>0</v>
      </c>
      <c r="H1781" s="30">
        <v>0</v>
      </c>
      <c r="I1781" s="30">
        <v>0</v>
      </c>
      <c r="J1781" s="30" t="s">
        <v>5</v>
      </c>
      <c r="K1781" s="30" t="s">
        <v>5</v>
      </c>
      <c r="L1781" s="30" t="s">
        <v>5</v>
      </c>
      <c r="M1781" s="30" t="s">
        <v>5</v>
      </c>
      <c r="N1781" s="30" t="s">
        <v>5</v>
      </c>
      <c r="O1781" s="30">
        <v>0</v>
      </c>
    </row>
    <row r="1782" spans="1:15" x14ac:dyDescent="0.25">
      <c r="A1782" s="21"/>
      <c r="B1782" s="22"/>
      <c r="C1782" s="12">
        <v>5591</v>
      </c>
      <c r="D1782" s="13" t="s">
        <v>1758</v>
      </c>
      <c r="E1782" s="29">
        <v>0</v>
      </c>
      <c r="F1782" s="29">
        <v>0</v>
      </c>
      <c r="G1782" s="29">
        <v>0</v>
      </c>
      <c r="H1782" s="29">
        <v>0</v>
      </c>
      <c r="I1782" s="29">
        <v>0</v>
      </c>
      <c r="J1782" s="29" t="s">
        <v>5</v>
      </c>
      <c r="K1782" s="29" t="s">
        <v>5</v>
      </c>
      <c r="L1782" s="29" t="s">
        <v>5</v>
      </c>
      <c r="M1782" s="29" t="s">
        <v>5</v>
      </c>
      <c r="N1782" s="29" t="s">
        <v>5</v>
      </c>
      <c r="O1782" s="29">
        <v>0</v>
      </c>
    </row>
    <row r="1783" spans="1:15" x14ac:dyDescent="0.25">
      <c r="A1783" s="21"/>
      <c r="B1783" s="22"/>
      <c r="C1783" s="14">
        <v>5592</v>
      </c>
      <c r="D1783" s="15" t="s">
        <v>1759</v>
      </c>
      <c r="E1783" s="30">
        <v>0</v>
      </c>
      <c r="F1783" s="30">
        <v>0</v>
      </c>
      <c r="G1783" s="30" t="s">
        <v>5</v>
      </c>
      <c r="H1783" s="30" t="s">
        <v>5</v>
      </c>
      <c r="I1783" s="30">
        <v>0</v>
      </c>
      <c r="J1783" s="30" t="s">
        <v>5</v>
      </c>
      <c r="K1783" s="30" t="s">
        <v>5</v>
      </c>
      <c r="L1783" s="30" t="s">
        <v>5</v>
      </c>
      <c r="M1783" s="30" t="s">
        <v>5</v>
      </c>
      <c r="N1783" s="30" t="s">
        <v>5</v>
      </c>
      <c r="O1783" s="30">
        <v>0</v>
      </c>
    </row>
    <row r="1784" spans="1:15" x14ac:dyDescent="0.25">
      <c r="A1784" s="21"/>
      <c r="B1784" s="22"/>
      <c r="C1784" s="12">
        <v>5601</v>
      </c>
      <c r="D1784" s="13" t="s">
        <v>1760</v>
      </c>
      <c r="E1784" s="29">
        <v>0</v>
      </c>
      <c r="F1784" s="29">
        <v>0</v>
      </c>
      <c r="G1784" s="29" t="s">
        <v>5</v>
      </c>
      <c r="H1784" s="29" t="s">
        <v>5</v>
      </c>
      <c r="I1784" s="29" t="s">
        <v>5</v>
      </c>
      <c r="J1784" s="29" t="s">
        <v>5</v>
      </c>
      <c r="K1784" s="29" t="s">
        <v>5</v>
      </c>
      <c r="L1784" s="29" t="s">
        <v>5</v>
      </c>
      <c r="M1784" s="29" t="s">
        <v>5</v>
      </c>
      <c r="N1784" s="29" t="s">
        <v>5</v>
      </c>
      <c r="O1784" s="29">
        <v>0</v>
      </c>
    </row>
    <row r="1785" spans="1:15" x14ac:dyDescent="0.25">
      <c r="A1785" s="21"/>
      <c r="B1785" s="22"/>
      <c r="C1785" s="14">
        <v>5604</v>
      </c>
      <c r="D1785" s="15" t="s">
        <v>1761</v>
      </c>
      <c r="E1785" s="30">
        <v>0</v>
      </c>
      <c r="F1785" s="30">
        <v>0</v>
      </c>
      <c r="G1785" s="30" t="s">
        <v>5</v>
      </c>
      <c r="H1785" s="30">
        <v>0</v>
      </c>
      <c r="I1785" s="30" t="s">
        <v>5</v>
      </c>
      <c r="J1785" s="30" t="s">
        <v>5</v>
      </c>
      <c r="K1785" s="30" t="s">
        <v>5</v>
      </c>
      <c r="L1785" s="30" t="s">
        <v>5</v>
      </c>
      <c r="M1785" s="30" t="s">
        <v>5</v>
      </c>
      <c r="N1785" s="30" t="s">
        <v>5</v>
      </c>
      <c r="O1785" s="30">
        <v>0</v>
      </c>
    </row>
    <row r="1786" spans="1:15" x14ac:dyDescent="0.25">
      <c r="A1786" s="21"/>
      <c r="B1786" s="22"/>
      <c r="C1786" s="12">
        <v>5606</v>
      </c>
      <c r="D1786" s="13" t="s">
        <v>1762</v>
      </c>
      <c r="E1786" s="29">
        <v>0</v>
      </c>
      <c r="F1786" s="29">
        <v>0</v>
      </c>
      <c r="G1786" s="29" t="s">
        <v>5</v>
      </c>
      <c r="H1786" s="29" t="s">
        <v>5</v>
      </c>
      <c r="I1786" s="29" t="s">
        <v>5</v>
      </c>
      <c r="J1786" s="29" t="s">
        <v>5</v>
      </c>
      <c r="K1786" s="29" t="s">
        <v>5</v>
      </c>
      <c r="L1786" s="29" t="s">
        <v>5</v>
      </c>
      <c r="M1786" s="29" t="s">
        <v>5</v>
      </c>
      <c r="N1786" s="29" t="s">
        <v>5</v>
      </c>
      <c r="O1786" s="29">
        <v>0</v>
      </c>
    </row>
    <row r="1787" spans="1:15" x14ac:dyDescent="0.25">
      <c r="A1787" s="21"/>
      <c r="B1787" s="22"/>
      <c r="C1787" s="14">
        <v>5607</v>
      </c>
      <c r="D1787" s="15" t="s">
        <v>1763</v>
      </c>
      <c r="E1787" s="30">
        <v>0</v>
      </c>
      <c r="F1787" s="30">
        <v>0</v>
      </c>
      <c r="G1787" s="30" t="s">
        <v>5</v>
      </c>
      <c r="H1787" s="30">
        <v>0</v>
      </c>
      <c r="I1787" s="30">
        <v>0</v>
      </c>
      <c r="J1787" s="30" t="s">
        <v>5</v>
      </c>
      <c r="K1787" s="30" t="s">
        <v>5</v>
      </c>
      <c r="L1787" s="30" t="s">
        <v>5</v>
      </c>
      <c r="M1787" s="30" t="s">
        <v>5</v>
      </c>
      <c r="N1787" s="30" t="s">
        <v>5</v>
      </c>
      <c r="O1787" s="30">
        <v>0</v>
      </c>
    </row>
    <row r="1788" spans="1:15" x14ac:dyDescent="0.25">
      <c r="A1788" s="21"/>
      <c r="B1788" s="22"/>
      <c r="C1788" s="12">
        <v>5609</v>
      </c>
      <c r="D1788" s="13" t="s">
        <v>1764</v>
      </c>
      <c r="E1788" s="29" t="s">
        <v>5</v>
      </c>
      <c r="F1788" s="29" t="s">
        <v>5</v>
      </c>
      <c r="G1788" s="29" t="s">
        <v>5</v>
      </c>
      <c r="H1788" s="29" t="s">
        <v>5</v>
      </c>
      <c r="I1788" s="29" t="s">
        <v>5</v>
      </c>
      <c r="J1788" s="29" t="s">
        <v>5</v>
      </c>
      <c r="K1788" s="29" t="s">
        <v>5</v>
      </c>
      <c r="L1788" s="29" t="s">
        <v>5</v>
      </c>
      <c r="M1788" s="29" t="s">
        <v>5</v>
      </c>
      <c r="N1788" s="29" t="s">
        <v>5</v>
      </c>
      <c r="O1788" s="29">
        <v>0</v>
      </c>
    </row>
    <row r="1789" spans="1:15" x14ac:dyDescent="0.25">
      <c r="A1789" s="21"/>
      <c r="B1789" s="22"/>
      <c r="C1789" s="14">
        <v>5610</v>
      </c>
      <c r="D1789" s="15" t="s">
        <v>1765</v>
      </c>
      <c r="E1789" s="30" t="s">
        <v>5</v>
      </c>
      <c r="F1789" s="30">
        <v>0</v>
      </c>
      <c r="G1789" s="30" t="s">
        <v>5</v>
      </c>
      <c r="H1789" s="30" t="s">
        <v>5</v>
      </c>
      <c r="I1789" s="30" t="s">
        <v>5</v>
      </c>
      <c r="J1789" s="30" t="s">
        <v>5</v>
      </c>
      <c r="K1789" s="30" t="s">
        <v>5</v>
      </c>
      <c r="L1789" s="30" t="s">
        <v>5</v>
      </c>
      <c r="M1789" s="30" t="s">
        <v>5</v>
      </c>
      <c r="N1789" s="30" t="s">
        <v>5</v>
      </c>
      <c r="O1789" s="30">
        <v>0</v>
      </c>
    </row>
    <row r="1790" spans="1:15" x14ac:dyDescent="0.25">
      <c r="A1790" s="21"/>
      <c r="B1790" s="22"/>
      <c r="C1790" s="12">
        <v>5611</v>
      </c>
      <c r="D1790" s="13" t="s">
        <v>1766</v>
      </c>
      <c r="E1790" s="29">
        <v>0</v>
      </c>
      <c r="F1790" s="29">
        <v>0</v>
      </c>
      <c r="G1790" s="29">
        <v>0</v>
      </c>
      <c r="H1790" s="29">
        <v>0</v>
      </c>
      <c r="I1790" s="29" t="s">
        <v>5</v>
      </c>
      <c r="J1790" s="29" t="s">
        <v>5</v>
      </c>
      <c r="K1790" s="29" t="s">
        <v>5</v>
      </c>
      <c r="L1790" s="29" t="s">
        <v>5</v>
      </c>
      <c r="M1790" s="29" t="s">
        <v>5</v>
      </c>
      <c r="N1790" s="29" t="s">
        <v>5</v>
      </c>
      <c r="O1790" s="29">
        <v>0</v>
      </c>
    </row>
    <row r="1791" spans="1:15" x14ac:dyDescent="0.25">
      <c r="A1791" s="21"/>
      <c r="B1791" s="22"/>
      <c r="C1791" s="14">
        <v>5613</v>
      </c>
      <c r="D1791" s="15" t="s">
        <v>1767</v>
      </c>
      <c r="E1791" s="30">
        <v>0</v>
      </c>
      <c r="F1791" s="30">
        <v>0</v>
      </c>
      <c r="G1791" s="30">
        <v>0</v>
      </c>
      <c r="H1791" s="30" t="s">
        <v>5</v>
      </c>
      <c r="I1791" s="30">
        <v>0</v>
      </c>
      <c r="J1791" s="30" t="s">
        <v>5</v>
      </c>
      <c r="K1791" s="30" t="s">
        <v>5</v>
      </c>
      <c r="L1791" s="30" t="s">
        <v>5</v>
      </c>
      <c r="M1791" s="30" t="s">
        <v>5</v>
      </c>
      <c r="N1791" s="30" t="s">
        <v>5</v>
      </c>
      <c r="O1791" s="30">
        <v>0</v>
      </c>
    </row>
    <row r="1792" spans="1:15" x14ac:dyDescent="0.25">
      <c r="A1792" s="21"/>
      <c r="B1792" s="22"/>
      <c r="C1792" s="12">
        <v>5621</v>
      </c>
      <c r="D1792" s="13" t="s">
        <v>1768</v>
      </c>
      <c r="E1792" s="29" t="s">
        <v>5</v>
      </c>
      <c r="F1792" s="29">
        <v>0</v>
      </c>
      <c r="G1792" s="29" t="s">
        <v>5</v>
      </c>
      <c r="H1792" s="29" t="s">
        <v>5</v>
      </c>
      <c r="I1792" s="29" t="s">
        <v>5</v>
      </c>
      <c r="J1792" s="29" t="s">
        <v>5</v>
      </c>
      <c r="K1792" s="29" t="s">
        <v>5</v>
      </c>
      <c r="L1792" s="29" t="s">
        <v>5</v>
      </c>
      <c r="M1792" s="29" t="s">
        <v>5</v>
      </c>
      <c r="N1792" s="29" t="s">
        <v>5</v>
      </c>
      <c r="O1792" s="29">
        <v>0</v>
      </c>
    </row>
    <row r="1793" spans="1:15" x14ac:dyDescent="0.25">
      <c r="A1793" s="21"/>
      <c r="B1793" s="22"/>
      <c r="C1793" s="14">
        <v>5622</v>
      </c>
      <c r="D1793" s="15" t="s">
        <v>1769</v>
      </c>
      <c r="E1793" s="30" t="s">
        <v>5</v>
      </c>
      <c r="F1793" s="30" t="s">
        <v>5</v>
      </c>
      <c r="G1793" s="30" t="s">
        <v>5</v>
      </c>
      <c r="H1793" s="30" t="s">
        <v>5</v>
      </c>
      <c r="I1793" s="30" t="s">
        <v>5</v>
      </c>
      <c r="J1793" s="30" t="s">
        <v>5</v>
      </c>
      <c r="K1793" s="30" t="s">
        <v>5</v>
      </c>
      <c r="L1793" s="30" t="s">
        <v>5</v>
      </c>
      <c r="M1793" s="30" t="s">
        <v>5</v>
      </c>
      <c r="N1793" s="30" t="s">
        <v>5</v>
      </c>
      <c r="O1793" s="30">
        <v>0</v>
      </c>
    </row>
    <row r="1794" spans="1:15" x14ac:dyDescent="0.25">
      <c r="A1794" s="21"/>
      <c r="B1794" s="22"/>
      <c r="C1794" s="12">
        <v>5623</v>
      </c>
      <c r="D1794" s="13" t="s">
        <v>1770</v>
      </c>
      <c r="E1794" s="29">
        <v>0</v>
      </c>
      <c r="F1794" s="29">
        <v>0</v>
      </c>
      <c r="G1794" s="29" t="s">
        <v>5</v>
      </c>
      <c r="H1794" s="29" t="s">
        <v>5</v>
      </c>
      <c r="I1794" s="29" t="s">
        <v>5</v>
      </c>
      <c r="J1794" s="29" t="s">
        <v>5</v>
      </c>
      <c r="K1794" s="29" t="s">
        <v>5</v>
      </c>
      <c r="L1794" s="29" t="s">
        <v>5</v>
      </c>
      <c r="M1794" s="29" t="s">
        <v>5</v>
      </c>
      <c r="N1794" s="29" t="s">
        <v>5</v>
      </c>
      <c r="O1794" s="29">
        <v>0</v>
      </c>
    </row>
    <row r="1795" spans="1:15" x14ac:dyDescent="0.25">
      <c r="A1795" s="21"/>
      <c r="B1795" s="22"/>
      <c r="C1795" s="14">
        <v>5624</v>
      </c>
      <c r="D1795" s="15" t="s">
        <v>1771</v>
      </c>
      <c r="E1795" s="30">
        <v>0</v>
      </c>
      <c r="F1795" s="30">
        <v>0</v>
      </c>
      <c r="G1795" s="30">
        <v>0</v>
      </c>
      <c r="H1795" s="30">
        <v>0</v>
      </c>
      <c r="I1795" s="30">
        <v>0</v>
      </c>
      <c r="J1795" s="30" t="s">
        <v>5</v>
      </c>
      <c r="K1795" s="30" t="s">
        <v>5</v>
      </c>
      <c r="L1795" s="30" t="s">
        <v>5</v>
      </c>
      <c r="M1795" s="30" t="s">
        <v>5</v>
      </c>
      <c r="N1795" s="30" t="s">
        <v>5</v>
      </c>
      <c r="O1795" s="30">
        <v>0</v>
      </c>
    </row>
    <row r="1796" spans="1:15" x14ac:dyDescent="0.25">
      <c r="A1796" s="21"/>
      <c r="B1796" s="22"/>
      <c r="C1796" s="12">
        <v>5625</v>
      </c>
      <c r="D1796" s="13" t="s">
        <v>1772</v>
      </c>
      <c r="E1796" s="29" t="s">
        <v>5</v>
      </c>
      <c r="F1796" s="29" t="s">
        <v>5</v>
      </c>
      <c r="G1796" s="29" t="s">
        <v>5</v>
      </c>
      <c r="H1796" s="29" t="s">
        <v>5</v>
      </c>
      <c r="I1796" s="29" t="s">
        <v>5</v>
      </c>
      <c r="J1796" s="29" t="s">
        <v>5</v>
      </c>
      <c r="K1796" s="29" t="s">
        <v>5</v>
      </c>
      <c r="L1796" s="29" t="s">
        <v>5</v>
      </c>
      <c r="M1796" s="29" t="s">
        <v>5</v>
      </c>
      <c r="N1796" s="29" t="s">
        <v>5</v>
      </c>
      <c r="O1796" s="29" t="s">
        <v>5</v>
      </c>
    </row>
    <row r="1797" spans="1:15" x14ac:dyDescent="0.25">
      <c r="A1797" s="21"/>
      <c r="B1797" s="22"/>
      <c r="C1797" s="14">
        <v>5627</v>
      </c>
      <c r="D1797" s="15" t="s">
        <v>1773</v>
      </c>
      <c r="E1797" s="30">
        <v>0</v>
      </c>
      <c r="F1797" s="30">
        <v>0</v>
      </c>
      <c r="G1797" s="30">
        <v>0</v>
      </c>
      <c r="H1797" s="30">
        <v>0</v>
      </c>
      <c r="I1797" s="30">
        <v>0</v>
      </c>
      <c r="J1797" s="30" t="s">
        <v>5</v>
      </c>
      <c r="K1797" s="30" t="s">
        <v>5</v>
      </c>
      <c r="L1797" s="30" t="s">
        <v>5</v>
      </c>
      <c r="M1797" s="30" t="s">
        <v>5</v>
      </c>
      <c r="N1797" s="30" t="s">
        <v>5</v>
      </c>
      <c r="O1797" s="30">
        <v>0</v>
      </c>
    </row>
    <row r="1798" spans="1:15" x14ac:dyDescent="0.25">
      <c r="A1798" s="21"/>
      <c r="B1798" s="22"/>
      <c r="C1798" s="12">
        <v>5628</v>
      </c>
      <c r="D1798" s="13" t="s">
        <v>1774</v>
      </c>
      <c r="E1798" s="29" t="s">
        <v>5</v>
      </c>
      <c r="F1798" s="29">
        <v>0</v>
      </c>
      <c r="G1798" s="29" t="s">
        <v>5</v>
      </c>
      <c r="H1798" s="29" t="s">
        <v>5</v>
      </c>
      <c r="I1798" s="29" t="s">
        <v>5</v>
      </c>
      <c r="J1798" s="29" t="s">
        <v>5</v>
      </c>
      <c r="K1798" s="29" t="s">
        <v>5</v>
      </c>
      <c r="L1798" s="29" t="s">
        <v>5</v>
      </c>
      <c r="M1798" s="29" t="s">
        <v>5</v>
      </c>
      <c r="N1798" s="29" t="s">
        <v>5</v>
      </c>
      <c r="O1798" s="29">
        <v>0</v>
      </c>
    </row>
    <row r="1799" spans="1:15" x14ac:dyDescent="0.25">
      <c r="A1799" s="21"/>
      <c r="B1799" s="22"/>
      <c r="C1799" s="14">
        <v>5629</v>
      </c>
      <c r="D1799" s="15" t="s">
        <v>1775</v>
      </c>
      <c r="E1799" s="30" t="s">
        <v>5</v>
      </c>
      <c r="F1799" s="30" t="s">
        <v>5</v>
      </c>
      <c r="G1799" s="30" t="s">
        <v>5</v>
      </c>
      <c r="H1799" s="30" t="s">
        <v>5</v>
      </c>
      <c r="I1799" s="30" t="s">
        <v>5</v>
      </c>
      <c r="J1799" s="30" t="s">
        <v>5</v>
      </c>
      <c r="K1799" s="30" t="s">
        <v>5</v>
      </c>
      <c r="L1799" s="30" t="s">
        <v>5</v>
      </c>
      <c r="M1799" s="30" t="s">
        <v>5</v>
      </c>
      <c r="N1799" s="30" t="s">
        <v>5</v>
      </c>
      <c r="O1799" s="30" t="s">
        <v>5</v>
      </c>
    </row>
    <row r="1800" spans="1:15" x14ac:dyDescent="0.25">
      <c r="A1800" s="21"/>
      <c r="B1800" s="22"/>
      <c r="C1800" s="12">
        <v>5631</v>
      </c>
      <c r="D1800" s="13" t="s">
        <v>1776</v>
      </c>
      <c r="E1800" s="29" t="s">
        <v>5</v>
      </c>
      <c r="F1800" s="29">
        <v>0</v>
      </c>
      <c r="G1800" s="29" t="s">
        <v>5</v>
      </c>
      <c r="H1800" s="29" t="s">
        <v>5</v>
      </c>
      <c r="I1800" s="29" t="s">
        <v>5</v>
      </c>
      <c r="J1800" s="29" t="s">
        <v>5</v>
      </c>
      <c r="K1800" s="29" t="s">
        <v>5</v>
      </c>
      <c r="L1800" s="29" t="s">
        <v>5</v>
      </c>
      <c r="M1800" s="29" t="s">
        <v>5</v>
      </c>
      <c r="N1800" s="29" t="s">
        <v>5</v>
      </c>
      <c r="O1800" s="29">
        <v>0</v>
      </c>
    </row>
    <row r="1801" spans="1:15" x14ac:dyDescent="0.25">
      <c r="A1801" s="21"/>
      <c r="B1801" s="22"/>
      <c r="C1801" s="14">
        <v>5632</v>
      </c>
      <c r="D1801" s="15" t="s">
        <v>1777</v>
      </c>
      <c r="E1801" s="30" t="s">
        <v>5</v>
      </c>
      <c r="F1801" s="30">
        <v>0</v>
      </c>
      <c r="G1801" s="30" t="s">
        <v>5</v>
      </c>
      <c r="H1801" s="30" t="s">
        <v>5</v>
      </c>
      <c r="I1801" s="30" t="s">
        <v>5</v>
      </c>
      <c r="J1801" s="30" t="s">
        <v>5</v>
      </c>
      <c r="K1801" s="30" t="s">
        <v>5</v>
      </c>
      <c r="L1801" s="30" t="s">
        <v>5</v>
      </c>
      <c r="M1801" s="30" t="s">
        <v>5</v>
      </c>
      <c r="N1801" s="30" t="s">
        <v>5</v>
      </c>
      <c r="O1801" s="30">
        <v>0</v>
      </c>
    </row>
    <row r="1802" spans="1:15" x14ac:dyDescent="0.25">
      <c r="A1802" s="21"/>
      <c r="B1802" s="22"/>
      <c r="C1802" s="12">
        <v>5633</v>
      </c>
      <c r="D1802" s="13" t="s">
        <v>1778</v>
      </c>
      <c r="E1802" s="29">
        <v>0</v>
      </c>
      <c r="F1802" s="29">
        <v>0</v>
      </c>
      <c r="G1802" s="29" t="s">
        <v>5</v>
      </c>
      <c r="H1802" s="29" t="s">
        <v>5</v>
      </c>
      <c r="I1802" s="29" t="s">
        <v>5</v>
      </c>
      <c r="J1802" s="29" t="s">
        <v>5</v>
      </c>
      <c r="K1802" s="29" t="s">
        <v>5</v>
      </c>
      <c r="L1802" s="29" t="s">
        <v>5</v>
      </c>
      <c r="M1802" s="29" t="s">
        <v>5</v>
      </c>
      <c r="N1802" s="29" t="s">
        <v>5</v>
      </c>
      <c r="O1802" s="29">
        <v>0</v>
      </c>
    </row>
    <row r="1803" spans="1:15" x14ac:dyDescent="0.25">
      <c r="A1803" s="21"/>
      <c r="B1803" s="22"/>
      <c r="C1803" s="14">
        <v>5634</v>
      </c>
      <c r="D1803" s="15" t="s">
        <v>1779</v>
      </c>
      <c r="E1803" s="30">
        <v>0</v>
      </c>
      <c r="F1803" s="30">
        <v>0</v>
      </c>
      <c r="G1803" s="30" t="s">
        <v>5</v>
      </c>
      <c r="H1803" s="30" t="s">
        <v>5</v>
      </c>
      <c r="I1803" s="30">
        <v>0</v>
      </c>
      <c r="J1803" s="30" t="s">
        <v>5</v>
      </c>
      <c r="K1803" s="30" t="s">
        <v>5</v>
      </c>
      <c r="L1803" s="30" t="s">
        <v>5</v>
      </c>
      <c r="M1803" s="30" t="s">
        <v>5</v>
      </c>
      <c r="N1803" s="30" t="s">
        <v>5</v>
      </c>
      <c r="O1803" s="30">
        <v>0</v>
      </c>
    </row>
    <row r="1804" spans="1:15" x14ac:dyDescent="0.25">
      <c r="A1804" s="21"/>
      <c r="B1804" s="22"/>
      <c r="C1804" s="12">
        <v>5635</v>
      </c>
      <c r="D1804" s="13" t="s">
        <v>1780</v>
      </c>
      <c r="E1804" s="29">
        <v>0</v>
      </c>
      <c r="F1804" s="29">
        <v>0</v>
      </c>
      <c r="G1804" s="29">
        <v>0</v>
      </c>
      <c r="H1804" s="29">
        <v>0</v>
      </c>
      <c r="I1804" s="29">
        <v>0</v>
      </c>
      <c r="J1804" s="29" t="s">
        <v>5</v>
      </c>
      <c r="K1804" s="29" t="s">
        <v>5</v>
      </c>
      <c r="L1804" s="29" t="s">
        <v>5</v>
      </c>
      <c r="M1804" s="29" t="s">
        <v>5</v>
      </c>
      <c r="N1804" s="29" t="s">
        <v>5</v>
      </c>
      <c r="O1804" s="29">
        <v>0</v>
      </c>
    </row>
    <row r="1805" spans="1:15" x14ac:dyDescent="0.25">
      <c r="A1805" s="21"/>
      <c r="B1805" s="22"/>
      <c r="C1805" s="14">
        <v>5636</v>
      </c>
      <c r="D1805" s="15" t="s">
        <v>1781</v>
      </c>
      <c r="E1805" s="30">
        <v>0</v>
      </c>
      <c r="F1805" s="30">
        <v>0</v>
      </c>
      <c r="G1805" s="30">
        <v>0</v>
      </c>
      <c r="H1805" s="30">
        <v>0</v>
      </c>
      <c r="I1805" s="30">
        <v>0</v>
      </c>
      <c r="J1805" s="30" t="s">
        <v>5</v>
      </c>
      <c r="K1805" s="30" t="s">
        <v>5</v>
      </c>
      <c r="L1805" s="30" t="s">
        <v>5</v>
      </c>
      <c r="M1805" s="30" t="s">
        <v>5</v>
      </c>
      <c r="N1805" s="30" t="s">
        <v>5</v>
      </c>
      <c r="O1805" s="30">
        <v>0</v>
      </c>
    </row>
    <row r="1806" spans="1:15" x14ac:dyDescent="0.25">
      <c r="A1806" s="21"/>
      <c r="B1806" s="22"/>
      <c r="C1806" s="12">
        <v>5637</v>
      </c>
      <c r="D1806" s="13" t="s">
        <v>1782</v>
      </c>
      <c r="E1806" s="29" t="s">
        <v>5</v>
      </c>
      <c r="F1806" s="29">
        <v>0</v>
      </c>
      <c r="G1806" s="29" t="s">
        <v>5</v>
      </c>
      <c r="H1806" s="29" t="s">
        <v>5</v>
      </c>
      <c r="I1806" s="29" t="s">
        <v>5</v>
      </c>
      <c r="J1806" s="29" t="s">
        <v>5</v>
      </c>
      <c r="K1806" s="29" t="s">
        <v>5</v>
      </c>
      <c r="L1806" s="29" t="s">
        <v>5</v>
      </c>
      <c r="M1806" s="29" t="s">
        <v>5</v>
      </c>
      <c r="N1806" s="29" t="s">
        <v>5</v>
      </c>
      <c r="O1806" s="29">
        <v>0</v>
      </c>
    </row>
    <row r="1807" spans="1:15" x14ac:dyDescent="0.25">
      <c r="A1807" s="21"/>
      <c r="B1807" s="22"/>
      <c r="C1807" s="14">
        <v>5638</v>
      </c>
      <c r="D1807" s="15" t="s">
        <v>1783</v>
      </c>
      <c r="E1807" s="30">
        <v>0</v>
      </c>
      <c r="F1807" s="30">
        <v>0</v>
      </c>
      <c r="G1807" s="30" t="s">
        <v>5</v>
      </c>
      <c r="H1807" s="30" t="s">
        <v>5</v>
      </c>
      <c r="I1807" s="30">
        <v>0</v>
      </c>
      <c r="J1807" s="30" t="s">
        <v>5</v>
      </c>
      <c r="K1807" s="30" t="s">
        <v>5</v>
      </c>
      <c r="L1807" s="30" t="s">
        <v>5</v>
      </c>
      <c r="M1807" s="30" t="s">
        <v>5</v>
      </c>
      <c r="N1807" s="30" t="s">
        <v>5</v>
      </c>
      <c r="O1807" s="30">
        <v>0</v>
      </c>
    </row>
    <row r="1808" spans="1:15" x14ac:dyDescent="0.25">
      <c r="A1808" s="21"/>
      <c r="B1808" s="22"/>
      <c r="C1808" s="12">
        <v>5639</v>
      </c>
      <c r="D1808" s="13" t="s">
        <v>1784</v>
      </c>
      <c r="E1808" s="29" t="s">
        <v>5</v>
      </c>
      <c r="F1808" s="29">
        <v>0</v>
      </c>
      <c r="G1808" s="29" t="s">
        <v>5</v>
      </c>
      <c r="H1808" s="29" t="s">
        <v>5</v>
      </c>
      <c r="I1808" s="29" t="s">
        <v>5</v>
      </c>
      <c r="J1808" s="29" t="s">
        <v>5</v>
      </c>
      <c r="K1808" s="29" t="s">
        <v>5</v>
      </c>
      <c r="L1808" s="29" t="s">
        <v>5</v>
      </c>
      <c r="M1808" s="29" t="s">
        <v>5</v>
      </c>
      <c r="N1808" s="29" t="s">
        <v>5</v>
      </c>
      <c r="O1808" s="29">
        <v>0</v>
      </c>
    </row>
    <row r="1809" spans="1:15" x14ac:dyDescent="0.25">
      <c r="A1809" s="21"/>
      <c r="B1809" s="22"/>
      <c r="C1809" s="14">
        <v>5640</v>
      </c>
      <c r="D1809" s="15" t="s">
        <v>1785</v>
      </c>
      <c r="E1809" s="30">
        <v>0</v>
      </c>
      <c r="F1809" s="30">
        <v>0</v>
      </c>
      <c r="G1809" s="30" t="s">
        <v>5</v>
      </c>
      <c r="H1809" s="30" t="s">
        <v>5</v>
      </c>
      <c r="I1809" s="30" t="s">
        <v>5</v>
      </c>
      <c r="J1809" s="30" t="s">
        <v>5</v>
      </c>
      <c r="K1809" s="30" t="s">
        <v>5</v>
      </c>
      <c r="L1809" s="30" t="s">
        <v>5</v>
      </c>
      <c r="M1809" s="30" t="s">
        <v>5</v>
      </c>
      <c r="N1809" s="30" t="s">
        <v>5</v>
      </c>
      <c r="O1809" s="30">
        <v>0</v>
      </c>
    </row>
    <row r="1810" spans="1:15" x14ac:dyDescent="0.25">
      <c r="A1810" s="21"/>
      <c r="B1810" s="22"/>
      <c r="C1810" s="12">
        <v>5642</v>
      </c>
      <c r="D1810" s="13" t="s">
        <v>1786</v>
      </c>
      <c r="E1810" s="29">
        <v>0</v>
      </c>
      <c r="F1810" s="29">
        <v>0</v>
      </c>
      <c r="G1810" s="29">
        <v>0</v>
      </c>
      <c r="H1810" s="29">
        <v>0</v>
      </c>
      <c r="I1810" s="29">
        <v>0</v>
      </c>
      <c r="J1810" s="29" t="s">
        <v>5</v>
      </c>
      <c r="K1810" s="29" t="s">
        <v>5</v>
      </c>
      <c r="L1810" s="29" t="s">
        <v>5</v>
      </c>
      <c r="M1810" s="29" t="s">
        <v>5</v>
      </c>
      <c r="N1810" s="29" t="s">
        <v>5</v>
      </c>
      <c r="O1810" s="29">
        <v>0</v>
      </c>
    </row>
    <row r="1811" spans="1:15" x14ac:dyDescent="0.25">
      <c r="A1811" s="21"/>
      <c r="B1811" s="22"/>
      <c r="C1811" s="14">
        <v>5643</v>
      </c>
      <c r="D1811" s="15" t="s">
        <v>1787</v>
      </c>
      <c r="E1811" s="30">
        <v>0</v>
      </c>
      <c r="F1811" s="30">
        <v>0</v>
      </c>
      <c r="G1811" s="30">
        <v>0</v>
      </c>
      <c r="H1811" s="30">
        <v>0</v>
      </c>
      <c r="I1811" s="30">
        <v>0</v>
      </c>
      <c r="J1811" s="30" t="s">
        <v>5</v>
      </c>
      <c r="K1811" s="30" t="s">
        <v>5</v>
      </c>
      <c r="L1811" s="30" t="s">
        <v>5</v>
      </c>
      <c r="M1811" s="30" t="s">
        <v>5</v>
      </c>
      <c r="N1811" s="30" t="s">
        <v>5</v>
      </c>
      <c r="O1811" s="30">
        <v>0</v>
      </c>
    </row>
    <row r="1812" spans="1:15" x14ac:dyDescent="0.25">
      <c r="A1812" s="21"/>
      <c r="B1812" s="22"/>
      <c r="C1812" s="12">
        <v>5644</v>
      </c>
      <c r="D1812" s="13" t="s">
        <v>1788</v>
      </c>
      <c r="E1812" s="29" t="s">
        <v>5</v>
      </c>
      <c r="F1812" s="29" t="s">
        <v>5</v>
      </c>
      <c r="G1812" s="29" t="s">
        <v>5</v>
      </c>
      <c r="H1812" s="29" t="s">
        <v>5</v>
      </c>
      <c r="I1812" s="29" t="s">
        <v>5</v>
      </c>
      <c r="J1812" s="29" t="s">
        <v>5</v>
      </c>
      <c r="K1812" s="29" t="s">
        <v>5</v>
      </c>
      <c r="L1812" s="29" t="s">
        <v>5</v>
      </c>
      <c r="M1812" s="29" t="s">
        <v>5</v>
      </c>
      <c r="N1812" s="29" t="s">
        <v>5</v>
      </c>
      <c r="O1812" s="29">
        <v>0</v>
      </c>
    </row>
    <row r="1813" spans="1:15" x14ac:dyDescent="0.25">
      <c r="A1813" s="21"/>
      <c r="B1813" s="22"/>
      <c r="C1813" s="14">
        <v>5645</v>
      </c>
      <c r="D1813" s="15" t="s">
        <v>1789</v>
      </c>
      <c r="E1813" s="30" t="s">
        <v>5</v>
      </c>
      <c r="F1813" s="30">
        <v>0</v>
      </c>
      <c r="G1813" s="30" t="s">
        <v>5</v>
      </c>
      <c r="H1813" s="30" t="s">
        <v>5</v>
      </c>
      <c r="I1813" s="30" t="s">
        <v>5</v>
      </c>
      <c r="J1813" s="30" t="s">
        <v>5</v>
      </c>
      <c r="K1813" s="30" t="s">
        <v>5</v>
      </c>
      <c r="L1813" s="30" t="s">
        <v>5</v>
      </c>
      <c r="M1813" s="30" t="s">
        <v>5</v>
      </c>
      <c r="N1813" s="30" t="s">
        <v>5</v>
      </c>
      <c r="O1813" s="30">
        <v>0</v>
      </c>
    </row>
    <row r="1814" spans="1:15" x14ac:dyDescent="0.25">
      <c r="A1814" s="21"/>
      <c r="B1814" s="22"/>
      <c r="C1814" s="12">
        <v>5646</v>
      </c>
      <c r="D1814" s="13" t="s">
        <v>1790</v>
      </c>
      <c r="E1814" s="29">
        <v>0</v>
      </c>
      <c r="F1814" s="29">
        <v>0</v>
      </c>
      <c r="G1814" s="29">
        <v>0</v>
      </c>
      <c r="H1814" s="29">
        <v>0</v>
      </c>
      <c r="I1814" s="29">
        <v>0</v>
      </c>
      <c r="J1814" s="29" t="s">
        <v>5</v>
      </c>
      <c r="K1814" s="29" t="s">
        <v>5</v>
      </c>
      <c r="L1814" s="29" t="s">
        <v>5</v>
      </c>
      <c r="M1814" s="29" t="s">
        <v>5</v>
      </c>
      <c r="N1814" s="29" t="s">
        <v>5</v>
      </c>
      <c r="O1814" s="29">
        <v>0</v>
      </c>
    </row>
    <row r="1815" spans="1:15" x14ac:dyDescent="0.25">
      <c r="A1815" s="21"/>
      <c r="B1815" s="22"/>
      <c r="C1815" s="14">
        <v>5648</v>
      </c>
      <c r="D1815" s="15" t="s">
        <v>1791</v>
      </c>
      <c r="E1815" s="30">
        <v>0</v>
      </c>
      <c r="F1815" s="30">
        <v>0</v>
      </c>
      <c r="G1815" s="30" t="s">
        <v>5</v>
      </c>
      <c r="H1815" s="30" t="s">
        <v>5</v>
      </c>
      <c r="I1815" s="30" t="s">
        <v>5</v>
      </c>
      <c r="J1815" s="30" t="s">
        <v>5</v>
      </c>
      <c r="K1815" s="30" t="s">
        <v>5</v>
      </c>
      <c r="L1815" s="30" t="s">
        <v>5</v>
      </c>
      <c r="M1815" s="30" t="s">
        <v>5</v>
      </c>
      <c r="N1815" s="30" t="s">
        <v>5</v>
      </c>
      <c r="O1815" s="30">
        <v>0</v>
      </c>
    </row>
    <row r="1816" spans="1:15" x14ac:dyDescent="0.25">
      <c r="A1816" s="21"/>
      <c r="B1816" s="22"/>
      <c r="C1816" s="12">
        <v>5649</v>
      </c>
      <c r="D1816" s="13" t="s">
        <v>1792</v>
      </c>
      <c r="E1816" s="29">
        <v>0</v>
      </c>
      <c r="F1816" s="29">
        <v>0</v>
      </c>
      <c r="G1816" s="29" t="s">
        <v>5</v>
      </c>
      <c r="H1816" s="29" t="s">
        <v>5</v>
      </c>
      <c r="I1816" s="29" t="s">
        <v>5</v>
      </c>
      <c r="J1816" s="29" t="s">
        <v>5</v>
      </c>
      <c r="K1816" s="29" t="s">
        <v>5</v>
      </c>
      <c r="L1816" s="29" t="s">
        <v>5</v>
      </c>
      <c r="M1816" s="29" t="s">
        <v>5</v>
      </c>
      <c r="N1816" s="29" t="s">
        <v>5</v>
      </c>
      <c r="O1816" s="29">
        <v>0</v>
      </c>
    </row>
    <row r="1817" spans="1:15" x14ac:dyDescent="0.25">
      <c r="A1817" s="21"/>
      <c r="B1817" s="22"/>
      <c r="C1817" s="14">
        <v>5650</v>
      </c>
      <c r="D1817" s="15" t="s">
        <v>1793</v>
      </c>
      <c r="E1817" s="30" t="s">
        <v>5</v>
      </c>
      <c r="F1817" s="30" t="s">
        <v>5</v>
      </c>
      <c r="G1817" s="30" t="s">
        <v>5</v>
      </c>
      <c r="H1817" s="30" t="s">
        <v>5</v>
      </c>
      <c r="I1817" s="30" t="s">
        <v>5</v>
      </c>
      <c r="J1817" s="30" t="s">
        <v>5</v>
      </c>
      <c r="K1817" s="30" t="s">
        <v>5</v>
      </c>
      <c r="L1817" s="30" t="s">
        <v>5</v>
      </c>
      <c r="M1817" s="30" t="s">
        <v>5</v>
      </c>
      <c r="N1817" s="30" t="s">
        <v>5</v>
      </c>
      <c r="O1817" s="30" t="s">
        <v>5</v>
      </c>
    </row>
    <row r="1818" spans="1:15" x14ac:dyDescent="0.25">
      <c r="A1818" s="21"/>
      <c r="B1818" s="22"/>
      <c r="C1818" s="12">
        <v>5651</v>
      </c>
      <c r="D1818" s="13" t="s">
        <v>1794</v>
      </c>
      <c r="E1818" s="29">
        <v>0</v>
      </c>
      <c r="F1818" s="29" t="s">
        <v>5</v>
      </c>
      <c r="G1818" s="29" t="s">
        <v>5</v>
      </c>
      <c r="H1818" s="29" t="s">
        <v>5</v>
      </c>
      <c r="I1818" s="29" t="s">
        <v>5</v>
      </c>
      <c r="J1818" s="29" t="s">
        <v>5</v>
      </c>
      <c r="K1818" s="29" t="s">
        <v>5</v>
      </c>
      <c r="L1818" s="29" t="s">
        <v>5</v>
      </c>
      <c r="M1818" s="29" t="s">
        <v>5</v>
      </c>
      <c r="N1818" s="29" t="s">
        <v>5</v>
      </c>
      <c r="O1818" s="29">
        <v>0</v>
      </c>
    </row>
    <row r="1819" spans="1:15" x14ac:dyDescent="0.25">
      <c r="A1819" s="21"/>
      <c r="B1819" s="22"/>
      <c r="C1819" s="14">
        <v>5652</v>
      </c>
      <c r="D1819" s="15" t="s">
        <v>1795</v>
      </c>
      <c r="E1819" s="30" t="s">
        <v>5</v>
      </c>
      <c r="F1819" s="30" t="s">
        <v>5</v>
      </c>
      <c r="G1819" s="30" t="s">
        <v>5</v>
      </c>
      <c r="H1819" s="30" t="s">
        <v>5</v>
      </c>
      <c r="I1819" s="30" t="s">
        <v>5</v>
      </c>
      <c r="J1819" s="30" t="s">
        <v>5</v>
      </c>
      <c r="K1819" s="30" t="s">
        <v>5</v>
      </c>
      <c r="L1819" s="30" t="s">
        <v>5</v>
      </c>
      <c r="M1819" s="30" t="s">
        <v>5</v>
      </c>
      <c r="N1819" s="30" t="s">
        <v>5</v>
      </c>
      <c r="O1819" s="30">
        <v>0</v>
      </c>
    </row>
    <row r="1820" spans="1:15" x14ac:dyDescent="0.25">
      <c r="A1820" s="21"/>
      <c r="B1820" s="22"/>
      <c r="C1820" s="12">
        <v>5653</v>
      </c>
      <c r="D1820" s="13" t="s">
        <v>1796</v>
      </c>
      <c r="E1820" s="29">
        <v>0</v>
      </c>
      <c r="F1820" s="29">
        <v>0</v>
      </c>
      <c r="G1820" s="29" t="s">
        <v>5</v>
      </c>
      <c r="H1820" s="29" t="s">
        <v>5</v>
      </c>
      <c r="I1820" s="29" t="s">
        <v>5</v>
      </c>
      <c r="J1820" s="29" t="s">
        <v>5</v>
      </c>
      <c r="K1820" s="29" t="s">
        <v>5</v>
      </c>
      <c r="L1820" s="29" t="s">
        <v>5</v>
      </c>
      <c r="M1820" s="29" t="s">
        <v>5</v>
      </c>
      <c r="N1820" s="29" t="s">
        <v>5</v>
      </c>
      <c r="O1820" s="29">
        <v>0</v>
      </c>
    </row>
    <row r="1821" spans="1:15" x14ac:dyDescent="0.25">
      <c r="A1821" s="21"/>
      <c r="B1821" s="22"/>
      <c r="C1821" s="14">
        <v>5654</v>
      </c>
      <c r="D1821" s="15" t="s">
        <v>1797</v>
      </c>
      <c r="E1821" s="30">
        <v>0</v>
      </c>
      <c r="F1821" s="30">
        <v>0</v>
      </c>
      <c r="G1821" s="30" t="s">
        <v>5</v>
      </c>
      <c r="H1821" s="30" t="s">
        <v>5</v>
      </c>
      <c r="I1821" s="30" t="s">
        <v>5</v>
      </c>
      <c r="J1821" s="30" t="s">
        <v>5</v>
      </c>
      <c r="K1821" s="30" t="s">
        <v>5</v>
      </c>
      <c r="L1821" s="30" t="s">
        <v>5</v>
      </c>
      <c r="M1821" s="30" t="s">
        <v>5</v>
      </c>
      <c r="N1821" s="30" t="s">
        <v>5</v>
      </c>
      <c r="O1821" s="30">
        <v>0</v>
      </c>
    </row>
    <row r="1822" spans="1:15" x14ac:dyDescent="0.25">
      <c r="A1822" s="21"/>
      <c r="B1822" s="22"/>
      <c r="C1822" s="12">
        <v>5655</v>
      </c>
      <c r="D1822" s="13" t="s">
        <v>1798</v>
      </c>
      <c r="E1822" s="29" t="s">
        <v>5</v>
      </c>
      <c r="F1822" s="29">
        <v>0</v>
      </c>
      <c r="G1822" s="29" t="s">
        <v>5</v>
      </c>
      <c r="H1822" s="29" t="s">
        <v>5</v>
      </c>
      <c r="I1822" s="29" t="s">
        <v>5</v>
      </c>
      <c r="J1822" s="29" t="s">
        <v>5</v>
      </c>
      <c r="K1822" s="29" t="s">
        <v>5</v>
      </c>
      <c r="L1822" s="29" t="s">
        <v>5</v>
      </c>
      <c r="M1822" s="29" t="s">
        <v>5</v>
      </c>
      <c r="N1822" s="29" t="s">
        <v>5</v>
      </c>
      <c r="O1822" s="29">
        <v>0</v>
      </c>
    </row>
    <row r="1823" spans="1:15" x14ac:dyDescent="0.25">
      <c r="A1823" s="21"/>
      <c r="B1823" s="22"/>
      <c r="C1823" s="14">
        <v>5661</v>
      </c>
      <c r="D1823" s="15" t="s">
        <v>1799</v>
      </c>
      <c r="E1823" s="30" t="s">
        <v>5</v>
      </c>
      <c r="F1823" s="30">
        <v>0</v>
      </c>
      <c r="G1823" s="30" t="s">
        <v>5</v>
      </c>
      <c r="H1823" s="30" t="s">
        <v>5</v>
      </c>
      <c r="I1823" s="30" t="s">
        <v>5</v>
      </c>
      <c r="J1823" s="30" t="s">
        <v>5</v>
      </c>
      <c r="K1823" s="30" t="s">
        <v>5</v>
      </c>
      <c r="L1823" s="30" t="s">
        <v>5</v>
      </c>
      <c r="M1823" s="30" t="s">
        <v>5</v>
      </c>
      <c r="N1823" s="30" t="s">
        <v>5</v>
      </c>
      <c r="O1823" s="30">
        <v>0</v>
      </c>
    </row>
    <row r="1824" spans="1:15" x14ac:dyDescent="0.25">
      <c r="A1824" s="21"/>
      <c r="B1824" s="22"/>
      <c r="C1824" s="12">
        <v>5663</v>
      </c>
      <c r="D1824" s="13" t="s">
        <v>1800</v>
      </c>
      <c r="E1824" s="29" t="s">
        <v>5</v>
      </c>
      <c r="F1824" s="29" t="s">
        <v>5</v>
      </c>
      <c r="G1824" s="29" t="s">
        <v>5</v>
      </c>
      <c r="H1824" s="29" t="s">
        <v>5</v>
      </c>
      <c r="I1824" s="29" t="s">
        <v>5</v>
      </c>
      <c r="J1824" s="29" t="s">
        <v>5</v>
      </c>
      <c r="K1824" s="29" t="s">
        <v>5</v>
      </c>
      <c r="L1824" s="29" t="s">
        <v>5</v>
      </c>
      <c r="M1824" s="29" t="s">
        <v>5</v>
      </c>
      <c r="N1824" s="29" t="s">
        <v>5</v>
      </c>
      <c r="O1824" s="29">
        <v>0</v>
      </c>
    </row>
    <row r="1825" spans="1:15" x14ac:dyDescent="0.25">
      <c r="A1825" s="21"/>
      <c r="B1825" s="22"/>
      <c r="C1825" s="14">
        <v>5665</v>
      </c>
      <c r="D1825" s="15" t="s">
        <v>1801</v>
      </c>
      <c r="E1825" s="30" t="s">
        <v>5</v>
      </c>
      <c r="F1825" s="30" t="s">
        <v>5</v>
      </c>
      <c r="G1825" s="30" t="s">
        <v>5</v>
      </c>
      <c r="H1825" s="30" t="s">
        <v>5</v>
      </c>
      <c r="I1825" s="30" t="s">
        <v>5</v>
      </c>
      <c r="J1825" s="30" t="s">
        <v>5</v>
      </c>
      <c r="K1825" s="30" t="s">
        <v>5</v>
      </c>
      <c r="L1825" s="30" t="s">
        <v>5</v>
      </c>
      <c r="M1825" s="30" t="s">
        <v>5</v>
      </c>
      <c r="N1825" s="30" t="s">
        <v>5</v>
      </c>
      <c r="O1825" s="30" t="s">
        <v>5</v>
      </c>
    </row>
    <row r="1826" spans="1:15" x14ac:dyDescent="0.25">
      <c r="A1826" s="21"/>
      <c r="B1826" s="22"/>
      <c r="C1826" s="12">
        <v>5669</v>
      </c>
      <c r="D1826" s="13" t="s">
        <v>1802</v>
      </c>
      <c r="E1826" s="29" t="s">
        <v>5</v>
      </c>
      <c r="F1826" s="29" t="s">
        <v>5</v>
      </c>
      <c r="G1826" s="29" t="s">
        <v>5</v>
      </c>
      <c r="H1826" s="29" t="s">
        <v>5</v>
      </c>
      <c r="I1826" s="29" t="s">
        <v>5</v>
      </c>
      <c r="J1826" s="29" t="s">
        <v>5</v>
      </c>
      <c r="K1826" s="29" t="s">
        <v>5</v>
      </c>
      <c r="L1826" s="29" t="s">
        <v>5</v>
      </c>
      <c r="M1826" s="29" t="s">
        <v>5</v>
      </c>
      <c r="N1826" s="29" t="s">
        <v>5</v>
      </c>
      <c r="O1826" s="29" t="s">
        <v>5</v>
      </c>
    </row>
    <row r="1827" spans="1:15" x14ac:dyDescent="0.25">
      <c r="A1827" s="21"/>
      <c r="B1827" s="22"/>
      <c r="C1827" s="14">
        <v>5671</v>
      </c>
      <c r="D1827" s="15" t="s">
        <v>1803</v>
      </c>
      <c r="E1827" s="30" t="s">
        <v>5</v>
      </c>
      <c r="F1827" s="30">
        <v>0</v>
      </c>
      <c r="G1827" s="30" t="s">
        <v>5</v>
      </c>
      <c r="H1827" s="30" t="s">
        <v>5</v>
      </c>
      <c r="I1827" s="30" t="s">
        <v>5</v>
      </c>
      <c r="J1827" s="30" t="s">
        <v>5</v>
      </c>
      <c r="K1827" s="30" t="s">
        <v>5</v>
      </c>
      <c r="L1827" s="30" t="s">
        <v>5</v>
      </c>
      <c r="M1827" s="30" t="s">
        <v>5</v>
      </c>
      <c r="N1827" s="30" t="s">
        <v>5</v>
      </c>
      <c r="O1827" s="30">
        <v>0</v>
      </c>
    </row>
    <row r="1828" spans="1:15" x14ac:dyDescent="0.25">
      <c r="A1828" s="21"/>
      <c r="B1828" s="22"/>
      <c r="C1828" s="12">
        <v>5673</v>
      </c>
      <c r="D1828" s="13" t="s">
        <v>1804</v>
      </c>
      <c r="E1828" s="29" t="s">
        <v>5</v>
      </c>
      <c r="F1828" s="29" t="s">
        <v>5</v>
      </c>
      <c r="G1828" s="29" t="s">
        <v>5</v>
      </c>
      <c r="H1828" s="29" t="s">
        <v>5</v>
      </c>
      <c r="I1828" s="29" t="s">
        <v>5</v>
      </c>
      <c r="J1828" s="29" t="s">
        <v>5</v>
      </c>
      <c r="K1828" s="29" t="s">
        <v>5</v>
      </c>
      <c r="L1828" s="29" t="s">
        <v>5</v>
      </c>
      <c r="M1828" s="29" t="s">
        <v>5</v>
      </c>
      <c r="N1828" s="29" t="s">
        <v>5</v>
      </c>
      <c r="O1828" s="29" t="s">
        <v>5</v>
      </c>
    </row>
    <row r="1829" spans="1:15" x14ac:dyDescent="0.25">
      <c r="A1829" s="21"/>
      <c r="B1829" s="22"/>
      <c r="C1829" s="14">
        <v>5674</v>
      </c>
      <c r="D1829" s="15" t="s">
        <v>1805</v>
      </c>
      <c r="E1829" s="30" t="s">
        <v>5</v>
      </c>
      <c r="F1829" s="30" t="s">
        <v>5</v>
      </c>
      <c r="G1829" s="30" t="s">
        <v>5</v>
      </c>
      <c r="H1829" s="30" t="s">
        <v>5</v>
      </c>
      <c r="I1829" s="30" t="s">
        <v>5</v>
      </c>
      <c r="J1829" s="30" t="s">
        <v>5</v>
      </c>
      <c r="K1829" s="30" t="s">
        <v>5</v>
      </c>
      <c r="L1829" s="30" t="s">
        <v>5</v>
      </c>
      <c r="M1829" s="30" t="s">
        <v>5</v>
      </c>
      <c r="N1829" s="30" t="s">
        <v>5</v>
      </c>
      <c r="O1829" s="30">
        <v>0</v>
      </c>
    </row>
    <row r="1830" spans="1:15" x14ac:dyDescent="0.25">
      <c r="A1830" s="21"/>
      <c r="B1830" s="22"/>
      <c r="C1830" s="12">
        <v>5675</v>
      </c>
      <c r="D1830" s="13" t="s">
        <v>1806</v>
      </c>
      <c r="E1830" s="29">
        <v>0</v>
      </c>
      <c r="F1830" s="29">
        <v>0</v>
      </c>
      <c r="G1830" s="29" t="s">
        <v>5</v>
      </c>
      <c r="H1830" s="29">
        <v>0</v>
      </c>
      <c r="I1830" s="29">
        <v>0</v>
      </c>
      <c r="J1830" s="29" t="s">
        <v>5</v>
      </c>
      <c r="K1830" s="29" t="s">
        <v>5</v>
      </c>
      <c r="L1830" s="29" t="s">
        <v>5</v>
      </c>
      <c r="M1830" s="29" t="s">
        <v>5</v>
      </c>
      <c r="N1830" s="29" t="s">
        <v>5</v>
      </c>
      <c r="O1830" s="29">
        <v>0</v>
      </c>
    </row>
    <row r="1831" spans="1:15" x14ac:dyDescent="0.25">
      <c r="A1831" s="21"/>
      <c r="B1831" s="22"/>
      <c r="C1831" s="14">
        <v>5678</v>
      </c>
      <c r="D1831" s="15" t="s">
        <v>1807</v>
      </c>
      <c r="E1831" s="30">
        <v>0</v>
      </c>
      <c r="F1831" s="30">
        <v>0</v>
      </c>
      <c r="G1831" s="30">
        <v>0</v>
      </c>
      <c r="H1831" s="30">
        <v>0</v>
      </c>
      <c r="I1831" s="30">
        <v>0</v>
      </c>
      <c r="J1831" s="30" t="s">
        <v>5</v>
      </c>
      <c r="K1831" s="30" t="s">
        <v>5</v>
      </c>
      <c r="L1831" s="30" t="s">
        <v>5</v>
      </c>
      <c r="M1831" s="30" t="s">
        <v>5</v>
      </c>
      <c r="N1831" s="30" t="s">
        <v>5</v>
      </c>
      <c r="O1831" s="30">
        <v>0</v>
      </c>
    </row>
    <row r="1832" spans="1:15" x14ac:dyDescent="0.25">
      <c r="A1832" s="21"/>
      <c r="B1832" s="22"/>
      <c r="C1832" s="12">
        <v>5680</v>
      </c>
      <c r="D1832" s="13" t="s">
        <v>1808</v>
      </c>
      <c r="E1832" s="29" t="s">
        <v>5</v>
      </c>
      <c r="F1832" s="29" t="s">
        <v>5</v>
      </c>
      <c r="G1832" s="29" t="s">
        <v>5</v>
      </c>
      <c r="H1832" s="29" t="s">
        <v>5</v>
      </c>
      <c r="I1832" s="29" t="s">
        <v>5</v>
      </c>
      <c r="J1832" s="29" t="s">
        <v>5</v>
      </c>
      <c r="K1832" s="29" t="s">
        <v>5</v>
      </c>
      <c r="L1832" s="29" t="s">
        <v>5</v>
      </c>
      <c r="M1832" s="29" t="s">
        <v>5</v>
      </c>
      <c r="N1832" s="29" t="s">
        <v>5</v>
      </c>
      <c r="O1832" s="29">
        <v>0</v>
      </c>
    </row>
    <row r="1833" spans="1:15" x14ac:dyDescent="0.25">
      <c r="A1833" s="21"/>
      <c r="B1833" s="22"/>
      <c r="C1833" s="14">
        <v>5683</v>
      </c>
      <c r="D1833" s="15" t="s">
        <v>1809</v>
      </c>
      <c r="E1833" s="30" t="s">
        <v>5</v>
      </c>
      <c r="F1833" s="30" t="s">
        <v>5</v>
      </c>
      <c r="G1833" s="30" t="s">
        <v>5</v>
      </c>
      <c r="H1833" s="30" t="s">
        <v>5</v>
      </c>
      <c r="I1833" s="30" t="s">
        <v>5</v>
      </c>
      <c r="J1833" s="30" t="s">
        <v>5</v>
      </c>
      <c r="K1833" s="30" t="s">
        <v>5</v>
      </c>
      <c r="L1833" s="30" t="s">
        <v>5</v>
      </c>
      <c r="M1833" s="30" t="s">
        <v>5</v>
      </c>
      <c r="N1833" s="30" t="s">
        <v>5</v>
      </c>
      <c r="O1833" s="30" t="s">
        <v>5</v>
      </c>
    </row>
    <row r="1834" spans="1:15" x14ac:dyDescent="0.25">
      <c r="A1834" s="21"/>
      <c r="B1834" s="22"/>
      <c r="C1834" s="12">
        <v>5684</v>
      </c>
      <c r="D1834" s="13" t="s">
        <v>1810</v>
      </c>
      <c r="E1834" s="29" t="s">
        <v>5</v>
      </c>
      <c r="F1834" s="29" t="s">
        <v>5</v>
      </c>
      <c r="G1834" s="29" t="s">
        <v>5</v>
      </c>
      <c r="H1834" s="29" t="s">
        <v>5</v>
      </c>
      <c r="I1834" s="29" t="s">
        <v>5</v>
      </c>
      <c r="J1834" s="29" t="s">
        <v>5</v>
      </c>
      <c r="K1834" s="29" t="s">
        <v>5</v>
      </c>
      <c r="L1834" s="29" t="s">
        <v>5</v>
      </c>
      <c r="M1834" s="29" t="s">
        <v>5</v>
      </c>
      <c r="N1834" s="29" t="s">
        <v>5</v>
      </c>
      <c r="O1834" s="29" t="s">
        <v>5</v>
      </c>
    </row>
    <row r="1835" spans="1:15" x14ac:dyDescent="0.25">
      <c r="A1835" s="21"/>
      <c r="B1835" s="22"/>
      <c r="C1835" s="14">
        <v>5688</v>
      </c>
      <c r="D1835" s="15" t="s">
        <v>1811</v>
      </c>
      <c r="E1835" s="30" t="s">
        <v>5</v>
      </c>
      <c r="F1835" s="30" t="s">
        <v>5</v>
      </c>
      <c r="G1835" s="30" t="s">
        <v>5</v>
      </c>
      <c r="H1835" s="30" t="s">
        <v>5</v>
      </c>
      <c r="I1835" s="30" t="s">
        <v>5</v>
      </c>
      <c r="J1835" s="30" t="s">
        <v>5</v>
      </c>
      <c r="K1835" s="30" t="s">
        <v>5</v>
      </c>
      <c r="L1835" s="30" t="s">
        <v>5</v>
      </c>
      <c r="M1835" s="30" t="s">
        <v>5</v>
      </c>
      <c r="N1835" s="30" t="s">
        <v>5</v>
      </c>
      <c r="O1835" s="30" t="s">
        <v>5</v>
      </c>
    </row>
    <row r="1836" spans="1:15" x14ac:dyDescent="0.25">
      <c r="A1836" s="21"/>
      <c r="B1836" s="22"/>
      <c r="C1836" s="12">
        <v>5690</v>
      </c>
      <c r="D1836" s="13" t="s">
        <v>1812</v>
      </c>
      <c r="E1836" s="29" t="s">
        <v>5</v>
      </c>
      <c r="F1836" s="29" t="s">
        <v>5</v>
      </c>
      <c r="G1836" s="29" t="s">
        <v>5</v>
      </c>
      <c r="H1836" s="29" t="s">
        <v>5</v>
      </c>
      <c r="I1836" s="29" t="s">
        <v>5</v>
      </c>
      <c r="J1836" s="29" t="s">
        <v>5</v>
      </c>
      <c r="K1836" s="29" t="s">
        <v>5</v>
      </c>
      <c r="L1836" s="29" t="s">
        <v>5</v>
      </c>
      <c r="M1836" s="29" t="s">
        <v>5</v>
      </c>
      <c r="N1836" s="29" t="s">
        <v>5</v>
      </c>
      <c r="O1836" s="29" t="s">
        <v>5</v>
      </c>
    </row>
    <row r="1837" spans="1:15" x14ac:dyDescent="0.25">
      <c r="A1837" s="21"/>
      <c r="B1837" s="22"/>
      <c r="C1837" s="14">
        <v>5692</v>
      </c>
      <c r="D1837" s="15" t="s">
        <v>1813</v>
      </c>
      <c r="E1837" s="30" t="s">
        <v>5</v>
      </c>
      <c r="F1837" s="30" t="s">
        <v>5</v>
      </c>
      <c r="G1837" s="30" t="s">
        <v>5</v>
      </c>
      <c r="H1837" s="30" t="s">
        <v>5</v>
      </c>
      <c r="I1837" s="30" t="s">
        <v>5</v>
      </c>
      <c r="J1837" s="30" t="s">
        <v>5</v>
      </c>
      <c r="K1837" s="30" t="s">
        <v>5</v>
      </c>
      <c r="L1837" s="30" t="s">
        <v>5</v>
      </c>
      <c r="M1837" s="30" t="s">
        <v>5</v>
      </c>
      <c r="N1837" s="30" t="s">
        <v>5</v>
      </c>
      <c r="O1837" s="30" t="s">
        <v>5</v>
      </c>
    </row>
    <row r="1838" spans="1:15" x14ac:dyDescent="0.25">
      <c r="A1838" s="21"/>
      <c r="B1838" s="22"/>
      <c r="C1838" s="12">
        <v>5693</v>
      </c>
      <c r="D1838" s="13" t="s">
        <v>1814</v>
      </c>
      <c r="E1838" s="29">
        <v>0</v>
      </c>
      <c r="F1838" s="29">
        <v>0</v>
      </c>
      <c r="G1838" s="29" t="s">
        <v>5</v>
      </c>
      <c r="H1838" s="29" t="s">
        <v>5</v>
      </c>
      <c r="I1838" s="29" t="s">
        <v>5</v>
      </c>
      <c r="J1838" s="29" t="s">
        <v>5</v>
      </c>
      <c r="K1838" s="29" t="s">
        <v>5</v>
      </c>
      <c r="L1838" s="29" t="s">
        <v>5</v>
      </c>
      <c r="M1838" s="29" t="s">
        <v>5</v>
      </c>
      <c r="N1838" s="29" t="s">
        <v>5</v>
      </c>
      <c r="O1838" s="29">
        <v>0</v>
      </c>
    </row>
    <row r="1839" spans="1:15" x14ac:dyDescent="0.25">
      <c r="A1839" s="21"/>
      <c r="B1839" s="22"/>
      <c r="C1839" s="14">
        <v>5701</v>
      </c>
      <c r="D1839" s="15" t="s">
        <v>1815</v>
      </c>
      <c r="E1839" s="30" t="s">
        <v>5</v>
      </c>
      <c r="F1839" s="30" t="s">
        <v>5</v>
      </c>
      <c r="G1839" s="30" t="s">
        <v>5</v>
      </c>
      <c r="H1839" s="30" t="s">
        <v>5</v>
      </c>
      <c r="I1839" s="30" t="s">
        <v>5</v>
      </c>
      <c r="J1839" s="30" t="s">
        <v>5</v>
      </c>
      <c r="K1839" s="30" t="s">
        <v>5</v>
      </c>
      <c r="L1839" s="30" t="s">
        <v>5</v>
      </c>
      <c r="M1839" s="30" t="s">
        <v>5</v>
      </c>
      <c r="N1839" s="30" t="s">
        <v>5</v>
      </c>
      <c r="O1839" s="30">
        <v>0</v>
      </c>
    </row>
    <row r="1840" spans="1:15" x14ac:dyDescent="0.25">
      <c r="A1840" s="21"/>
      <c r="B1840" s="22"/>
      <c r="C1840" s="12">
        <v>5702</v>
      </c>
      <c r="D1840" s="13" t="s">
        <v>1816</v>
      </c>
      <c r="E1840" s="29">
        <v>0</v>
      </c>
      <c r="F1840" s="29">
        <v>0</v>
      </c>
      <c r="G1840" s="29" t="s">
        <v>5</v>
      </c>
      <c r="H1840" s="29" t="s">
        <v>5</v>
      </c>
      <c r="I1840" s="29" t="s">
        <v>5</v>
      </c>
      <c r="J1840" s="29" t="s">
        <v>5</v>
      </c>
      <c r="K1840" s="29" t="s">
        <v>5</v>
      </c>
      <c r="L1840" s="29" t="s">
        <v>5</v>
      </c>
      <c r="M1840" s="29" t="s">
        <v>5</v>
      </c>
      <c r="N1840" s="29" t="s">
        <v>5</v>
      </c>
      <c r="O1840" s="29">
        <v>0</v>
      </c>
    </row>
    <row r="1841" spans="1:15" x14ac:dyDescent="0.25">
      <c r="A1841" s="21"/>
      <c r="B1841" s="22"/>
      <c r="C1841" s="14">
        <v>5703</v>
      </c>
      <c r="D1841" s="15" t="s">
        <v>1817</v>
      </c>
      <c r="E1841" s="30">
        <v>0</v>
      </c>
      <c r="F1841" s="30">
        <v>0</v>
      </c>
      <c r="G1841" s="30" t="s">
        <v>5</v>
      </c>
      <c r="H1841" s="30" t="s">
        <v>5</v>
      </c>
      <c r="I1841" s="30" t="s">
        <v>5</v>
      </c>
      <c r="J1841" s="30" t="s">
        <v>5</v>
      </c>
      <c r="K1841" s="30" t="s">
        <v>5</v>
      </c>
      <c r="L1841" s="30" t="s">
        <v>5</v>
      </c>
      <c r="M1841" s="30" t="s">
        <v>5</v>
      </c>
      <c r="N1841" s="30" t="s">
        <v>5</v>
      </c>
      <c r="O1841" s="30">
        <v>0</v>
      </c>
    </row>
    <row r="1842" spans="1:15" x14ac:dyDescent="0.25">
      <c r="A1842" s="21"/>
      <c r="B1842" s="22"/>
      <c r="C1842" s="12">
        <v>5704</v>
      </c>
      <c r="D1842" s="13" t="s">
        <v>1818</v>
      </c>
      <c r="E1842" s="29">
        <v>0</v>
      </c>
      <c r="F1842" s="29">
        <v>0</v>
      </c>
      <c r="G1842" s="29" t="s">
        <v>5</v>
      </c>
      <c r="H1842" s="29" t="s">
        <v>5</v>
      </c>
      <c r="I1842" s="29" t="s">
        <v>5</v>
      </c>
      <c r="J1842" s="29" t="s">
        <v>5</v>
      </c>
      <c r="K1842" s="29" t="s">
        <v>5</v>
      </c>
      <c r="L1842" s="29" t="s">
        <v>5</v>
      </c>
      <c r="M1842" s="29" t="s">
        <v>5</v>
      </c>
      <c r="N1842" s="29" t="s">
        <v>5</v>
      </c>
      <c r="O1842" s="29">
        <v>0</v>
      </c>
    </row>
    <row r="1843" spans="1:15" x14ac:dyDescent="0.25">
      <c r="A1843" s="21"/>
      <c r="B1843" s="22"/>
      <c r="C1843" s="14">
        <v>5705</v>
      </c>
      <c r="D1843" s="15" t="s">
        <v>1819</v>
      </c>
      <c r="E1843" s="30">
        <v>0</v>
      </c>
      <c r="F1843" s="30">
        <v>0</v>
      </c>
      <c r="G1843" s="30" t="s">
        <v>5</v>
      </c>
      <c r="H1843" s="30" t="s">
        <v>5</v>
      </c>
      <c r="I1843" s="30" t="s">
        <v>5</v>
      </c>
      <c r="J1843" s="30" t="s">
        <v>5</v>
      </c>
      <c r="K1843" s="30" t="s">
        <v>5</v>
      </c>
      <c r="L1843" s="30" t="s">
        <v>5</v>
      </c>
      <c r="M1843" s="30" t="s">
        <v>5</v>
      </c>
      <c r="N1843" s="30" t="s">
        <v>5</v>
      </c>
      <c r="O1843" s="30">
        <v>0</v>
      </c>
    </row>
    <row r="1844" spans="1:15" x14ac:dyDescent="0.25">
      <c r="A1844" s="21"/>
      <c r="B1844" s="22"/>
      <c r="C1844" s="12">
        <v>5706</v>
      </c>
      <c r="D1844" s="13" t="s">
        <v>1820</v>
      </c>
      <c r="E1844" s="29">
        <v>0</v>
      </c>
      <c r="F1844" s="29">
        <v>0</v>
      </c>
      <c r="G1844" s="29" t="s">
        <v>5</v>
      </c>
      <c r="H1844" s="29" t="s">
        <v>5</v>
      </c>
      <c r="I1844" s="29" t="s">
        <v>5</v>
      </c>
      <c r="J1844" s="29" t="s">
        <v>5</v>
      </c>
      <c r="K1844" s="29" t="s">
        <v>5</v>
      </c>
      <c r="L1844" s="29" t="s">
        <v>5</v>
      </c>
      <c r="M1844" s="29" t="s">
        <v>5</v>
      </c>
      <c r="N1844" s="29" t="s">
        <v>5</v>
      </c>
      <c r="O1844" s="29">
        <v>0</v>
      </c>
    </row>
    <row r="1845" spans="1:15" x14ac:dyDescent="0.25">
      <c r="A1845" s="21"/>
      <c r="B1845" s="22"/>
      <c r="C1845" s="14">
        <v>5707</v>
      </c>
      <c r="D1845" s="15" t="s">
        <v>1821</v>
      </c>
      <c r="E1845" s="30">
        <v>0</v>
      </c>
      <c r="F1845" s="30">
        <v>0</v>
      </c>
      <c r="G1845" s="30" t="s">
        <v>5</v>
      </c>
      <c r="H1845" s="30" t="s">
        <v>5</v>
      </c>
      <c r="I1845" s="30" t="s">
        <v>5</v>
      </c>
      <c r="J1845" s="30" t="s">
        <v>5</v>
      </c>
      <c r="K1845" s="30" t="s">
        <v>5</v>
      </c>
      <c r="L1845" s="30" t="s">
        <v>5</v>
      </c>
      <c r="M1845" s="30" t="s">
        <v>5</v>
      </c>
      <c r="N1845" s="30" t="s">
        <v>5</v>
      </c>
      <c r="O1845" s="30">
        <v>0</v>
      </c>
    </row>
    <row r="1846" spans="1:15" x14ac:dyDescent="0.25">
      <c r="A1846" s="21"/>
      <c r="B1846" s="22"/>
      <c r="C1846" s="12">
        <v>5708</v>
      </c>
      <c r="D1846" s="13" t="s">
        <v>1822</v>
      </c>
      <c r="E1846" s="29" t="s">
        <v>5</v>
      </c>
      <c r="F1846" s="29">
        <v>0</v>
      </c>
      <c r="G1846" s="29" t="s">
        <v>5</v>
      </c>
      <c r="H1846" s="29" t="s">
        <v>5</v>
      </c>
      <c r="I1846" s="29" t="s">
        <v>5</v>
      </c>
      <c r="J1846" s="29" t="s">
        <v>5</v>
      </c>
      <c r="K1846" s="29" t="s">
        <v>5</v>
      </c>
      <c r="L1846" s="29" t="s">
        <v>5</v>
      </c>
      <c r="M1846" s="29" t="s">
        <v>5</v>
      </c>
      <c r="N1846" s="29" t="s">
        <v>5</v>
      </c>
      <c r="O1846" s="29">
        <v>0</v>
      </c>
    </row>
    <row r="1847" spans="1:15" x14ac:dyDescent="0.25">
      <c r="A1847" s="21"/>
      <c r="B1847" s="22"/>
      <c r="C1847" s="14">
        <v>5709</v>
      </c>
      <c r="D1847" s="15" t="s">
        <v>1823</v>
      </c>
      <c r="E1847" s="30" t="s">
        <v>5</v>
      </c>
      <c r="F1847" s="30">
        <v>0</v>
      </c>
      <c r="G1847" s="30" t="s">
        <v>5</v>
      </c>
      <c r="H1847" s="30" t="s">
        <v>5</v>
      </c>
      <c r="I1847" s="30" t="s">
        <v>5</v>
      </c>
      <c r="J1847" s="30" t="s">
        <v>5</v>
      </c>
      <c r="K1847" s="30" t="s">
        <v>5</v>
      </c>
      <c r="L1847" s="30" t="s">
        <v>5</v>
      </c>
      <c r="M1847" s="30" t="s">
        <v>5</v>
      </c>
      <c r="N1847" s="30" t="s">
        <v>5</v>
      </c>
      <c r="O1847" s="30">
        <v>0</v>
      </c>
    </row>
    <row r="1848" spans="1:15" x14ac:dyDescent="0.25">
      <c r="A1848" s="21"/>
      <c r="B1848" s="22"/>
      <c r="C1848" s="12">
        <v>5710</v>
      </c>
      <c r="D1848" s="13" t="s">
        <v>1824</v>
      </c>
      <c r="E1848" s="29" t="s">
        <v>5</v>
      </c>
      <c r="F1848" s="29">
        <v>0</v>
      </c>
      <c r="G1848" s="29" t="s">
        <v>5</v>
      </c>
      <c r="H1848" s="29" t="s">
        <v>5</v>
      </c>
      <c r="I1848" s="29" t="s">
        <v>5</v>
      </c>
      <c r="J1848" s="29" t="s">
        <v>5</v>
      </c>
      <c r="K1848" s="29" t="s">
        <v>5</v>
      </c>
      <c r="L1848" s="29" t="s">
        <v>5</v>
      </c>
      <c r="M1848" s="29" t="s">
        <v>5</v>
      </c>
      <c r="N1848" s="29" t="s">
        <v>5</v>
      </c>
      <c r="O1848" s="29">
        <v>0</v>
      </c>
    </row>
    <row r="1849" spans="1:15" x14ac:dyDescent="0.25">
      <c r="A1849" s="21"/>
      <c r="B1849" s="22"/>
      <c r="C1849" s="14">
        <v>5711</v>
      </c>
      <c r="D1849" s="15" t="s">
        <v>1825</v>
      </c>
      <c r="E1849" s="30">
        <v>0</v>
      </c>
      <c r="F1849" s="30">
        <v>0</v>
      </c>
      <c r="G1849" s="30" t="s">
        <v>5</v>
      </c>
      <c r="H1849" s="30" t="s">
        <v>5</v>
      </c>
      <c r="I1849" s="30">
        <v>0</v>
      </c>
      <c r="J1849" s="30" t="s">
        <v>5</v>
      </c>
      <c r="K1849" s="30" t="s">
        <v>5</v>
      </c>
      <c r="L1849" s="30" t="s">
        <v>5</v>
      </c>
      <c r="M1849" s="30" t="s">
        <v>5</v>
      </c>
      <c r="N1849" s="30" t="s">
        <v>5</v>
      </c>
      <c r="O1849" s="30">
        <v>0</v>
      </c>
    </row>
    <row r="1850" spans="1:15" x14ac:dyDescent="0.25">
      <c r="A1850" s="21"/>
      <c r="B1850" s="22"/>
      <c r="C1850" s="12">
        <v>5712</v>
      </c>
      <c r="D1850" s="13" t="s">
        <v>1826</v>
      </c>
      <c r="E1850" s="29">
        <v>0</v>
      </c>
      <c r="F1850" s="29">
        <v>0</v>
      </c>
      <c r="G1850" s="29">
        <v>0</v>
      </c>
      <c r="H1850" s="29">
        <v>0</v>
      </c>
      <c r="I1850" s="29" t="s">
        <v>5</v>
      </c>
      <c r="J1850" s="29" t="s">
        <v>5</v>
      </c>
      <c r="K1850" s="29" t="s">
        <v>5</v>
      </c>
      <c r="L1850" s="29" t="s">
        <v>5</v>
      </c>
      <c r="M1850" s="29" t="s">
        <v>5</v>
      </c>
      <c r="N1850" s="29" t="s">
        <v>5</v>
      </c>
      <c r="O1850" s="29">
        <v>0</v>
      </c>
    </row>
    <row r="1851" spans="1:15" x14ac:dyDescent="0.25">
      <c r="A1851" s="21"/>
      <c r="B1851" s="22"/>
      <c r="C1851" s="14">
        <v>5713</v>
      </c>
      <c r="D1851" s="15" t="s">
        <v>1827</v>
      </c>
      <c r="E1851" s="30">
        <v>0</v>
      </c>
      <c r="F1851" s="30">
        <v>0</v>
      </c>
      <c r="G1851" s="30" t="s">
        <v>5</v>
      </c>
      <c r="H1851" s="30" t="s">
        <v>5</v>
      </c>
      <c r="I1851" s="30" t="s">
        <v>5</v>
      </c>
      <c r="J1851" s="30" t="s">
        <v>5</v>
      </c>
      <c r="K1851" s="30" t="s">
        <v>5</v>
      </c>
      <c r="L1851" s="30" t="s">
        <v>5</v>
      </c>
      <c r="M1851" s="30" t="s">
        <v>5</v>
      </c>
      <c r="N1851" s="30" t="s">
        <v>5</v>
      </c>
      <c r="O1851" s="30">
        <v>0</v>
      </c>
    </row>
    <row r="1852" spans="1:15" x14ac:dyDescent="0.25">
      <c r="A1852" s="21"/>
      <c r="B1852" s="22"/>
      <c r="C1852" s="12">
        <v>5714</v>
      </c>
      <c r="D1852" s="13" t="s">
        <v>1828</v>
      </c>
      <c r="E1852" s="29">
        <v>0</v>
      </c>
      <c r="F1852" s="29">
        <v>0</v>
      </c>
      <c r="G1852" s="29" t="s">
        <v>5</v>
      </c>
      <c r="H1852" s="29" t="s">
        <v>5</v>
      </c>
      <c r="I1852" s="29" t="s">
        <v>5</v>
      </c>
      <c r="J1852" s="29" t="s">
        <v>5</v>
      </c>
      <c r="K1852" s="29" t="s">
        <v>5</v>
      </c>
      <c r="L1852" s="29" t="s">
        <v>5</v>
      </c>
      <c r="M1852" s="29" t="s">
        <v>5</v>
      </c>
      <c r="N1852" s="29" t="s">
        <v>5</v>
      </c>
      <c r="O1852" s="29">
        <v>0</v>
      </c>
    </row>
    <row r="1853" spans="1:15" x14ac:dyDescent="0.25">
      <c r="A1853" s="21"/>
      <c r="B1853" s="22"/>
      <c r="C1853" s="14">
        <v>5715</v>
      </c>
      <c r="D1853" s="15" t="s">
        <v>1829</v>
      </c>
      <c r="E1853" s="30">
        <v>0</v>
      </c>
      <c r="F1853" s="30">
        <v>0</v>
      </c>
      <c r="G1853" s="30" t="s">
        <v>5</v>
      </c>
      <c r="H1853" s="30" t="s">
        <v>5</v>
      </c>
      <c r="I1853" s="30" t="s">
        <v>5</v>
      </c>
      <c r="J1853" s="30" t="s">
        <v>5</v>
      </c>
      <c r="K1853" s="30" t="s">
        <v>5</v>
      </c>
      <c r="L1853" s="30" t="s">
        <v>5</v>
      </c>
      <c r="M1853" s="30" t="s">
        <v>5</v>
      </c>
      <c r="N1853" s="30" t="s">
        <v>5</v>
      </c>
      <c r="O1853" s="30">
        <v>0</v>
      </c>
    </row>
    <row r="1854" spans="1:15" x14ac:dyDescent="0.25">
      <c r="A1854" s="21"/>
      <c r="B1854" s="22"/>
      <c r="C1854" s="12">
        <v>5716</v>
      </c>
      <c r="D1854" s="13" t="s">
        <v>1830</v>
      </c>
      <c r="E1854" s="29">
        <v>0</v>
      </c>
      <c r="F1854" s="29">
        <v>0</v>
      </c>
      <c r="G1854" s="29" t="s">
        <v>5</v>
      </c>
      <c r="H1854" s="29" t="s">
        <v>5</v>
      </c>
      <c r="I1854" s="29" t="s">
        <v>5</v>
      </c>
      <c r="J1854" s="29" t="s">
        <v>5</v>
      </c>
      <c r="K1854" s="29" t="s">
        <v>5</v>
      </c>
      <c r="L1854" s="29" t="s">
        <v>5</v>
      </c>
      <c r="M1854" s="29" t="s">
        <v>5</v>
      </c>
      <c r="N1854" s="29" t="s">
        <v>5</v>
      </c>
      <c r="O1854" s="29">
        <v>0</v>
      </c>
    </row>
    <row r="1855" spans="1:15" x14ac:dyDescent="0.25">
      <c r="A1855" s="21"/>
      <c r="B1855" s="22"/>
      <c r="C1855" s="14">
        <v>5717</v>
      </c>
      <c r="D1855" s="15" t="s">
        <v>1831</v>
      </c>
      <c r="E1855" s="30">
        <v>0</v>
      </c>
      <c r="F1855" s="30">
        <v>0</v>
      </c>
      <c r="G1855" s="30" t="s">
        <v>5</v>
      </c>
      <c r="H1855" s="30" t="s">
        <v>5</v>
      </c>
      <c r="I1855" s="30" t="s">
        <v>5</v>
      </c>
      <c r="J1855" s="30" t="s">
        <v>5</v>
      </c>
      <c r="K1855" s="30" t="s">
        <v>5</v>
      </c>
      <c r="L1855" s="30" t="s">
        <v>5</v>
      </c>
      <c r="M1855" s="30" t="s">
        <v>5</v>
      </c>
      <c r="N1855" s="30" t="s">
        <v>5</v>
      </c>
      <c r="O1855" s="30">
        <v>0</v>
      </c>
    </row>
    <row r="1856" spans="1:15" x14ac:dyDescent="0.25">
      <c r="A1856" s="21"/>
      <c r="B1856" s="22"/>
      <c r="C1856" s="12">
        <v>5718</v>
      </c>
      <c r="D1856" s="13" t="s">
        <v>1832</v>
      </c>
      <c r="E1856" s="29">
        <v>0</v>
      </c>
      <c r="F1856" s="29">
        <v>0</v>
      </c>
      <c r="G1856" s="29" t="s">
        <v>5</v>
      </c>
      <c r="H1856" s="29" t="s">
        <v>5</v>
      </c>
      <c r="I1856" s="29" t="s">
        <v>5</v>
      </c>
      <c r="J1856" s="29" t="s">
        <v>5</v>
      </c>
      <c r="K1856" s="29" t="s">
        <v>5</v>
      </c>
      <c r="L1856" s="29" t="s">
        <v>5</v>
      </c>
      <c r="M1856" s="29" t="s">
        <v>5</v>
      </c>
      <c r="N1856" s="29" t="s">
        <v>5</v>
      </c>
      <c r="O1856" s="29">
        <v>0</v>
      </c>
    </row>
    <row r="1857" spans="1:15" x14ac:dyDescent="0.25">
      <c r="A1857" s="21"/>
      <c r="B1857" s="22"/>
      <c r="C1857" s="14">
        <v>5719</v>
      </c>
      <c r="D1857" s="15" t="s">
        <v>1833</v>
      </c>
      <c r="E1857" s="30" t="s">
        <v>5</v>
      </c>
      <c r="F1857" s="30">
        <v>0</v>
      </c>
      <c r="G1857" s="30" t="s">
        <v>5</v>
      </c>
      <c r="H1857" s="30" t="s">
        <v>5</v>
      </c>
      <c r="I1857" s="30" t="s">
        <v>5</v>
      </c>
      <c r="J1857" s="30" t="s">
        <v>5</v>
      </c>
      <c r="K1857" s="30" t="s">
        <v>5</v>
      </c>
      <c r="L1857" s="30" t="s">
        <v>5</v>
      </c>
      <c r="M1857" s="30" t="s">
        <v>5</v>
      </c>
      <c r="N1857" s="30" t="s">
        <v>5</v>
      </c>
      <c r="O1857" s="30">
        <v>0</v>
      </c>
    </row>
    <row r="1858" spans="1:15" x14ac:dyDescent="0.25">
      <c r="A1858" s="21"/>
      <c r="B1858" s="22"/>
      <c r="C1858" s="12">
        <v>5720</v>
      </c>
      <c r="D1858" s="13" t="s">
        <v>1834</v>
      </c>
      <c r="E1858" s="29">
        <v>0</v>
      </c>
      <c r="F1858" s="29">
        <v>0</v>
      </c>
      <c r="G1858" s="29" t="s">
        <v>5</v>
      </c>
      <c r="H1858" s="29" t="s">
        <v>5</v>
      </c>
      <c r="I1858" s="29" t="s">
        <v>5</v>
      </c>
      <c r="J1858" s="29" t="s">
        <v>5</v>
      </c>
      <c r="K1858" s="29" t="s">
        <v>5</v>
      </c>
      <c r="L1858" s="29" t="s">
        <v>5</v>
      </c>
      <c r="M1858" s="29" t="s">
        <v>5</v>
      </c>
      <c r="N1858" s="29" t="s">
        <v>5</v>
      </c>
      <c r="O1858" s="29">
        <v>0</v>
      </c>
    </row>
    <row r="1859" spans="1:15" x14ac:dyDescent="0.25">
      <c r="A1859" s="21"/>
      <c r="B1859" s="22"/>
      <c r="C1859" s="14">
        <v>5721</v>
      </c>
      <c r="D1859" s="15" t="s">
        <v>1835</v>
      </c>
      <c r="E1859" s="30">
        <v>0</v>
      </c>
      <c r="F1859" s="30">
        <v>0</v>
      </c>
      <c r="G1859" s="30">
        <v>0</v>
      </c>
      <c r="H1859" s="30">
        <v>0</v>
      </c>
      <c r="I1859" s="30">
        <v>0</v>
      </c>
      <c r="J1859" s="30" t="s">
        <v>5</v>
      </c>
      <c r="K1859" s="30" t="s">
        <v>5</v>
      </c>
      <c r="L1859" s="30" t="s">
        <v>5</v>
      </c>
      <c r="M1859" s="30" t="s">
        <v>5</v>
      </c>
      <c r="N1859" s="30" t="s">
        <v>5</v>
      </c>
      <c r="O1859" s="30">
        <v>0</v>
      </c>
    </row>
    <row r="1860" spans="1:15" x14ac:dyDescent="0.25">
      <c r="A1860" s="21"/>
      <c r="B1860" s="22"/>
      <c r="C1860" s="12">
        <v>5722</v>
      </c>
      <c r="D1860" s="13" t="s">
        <v>1836</v>
      </c>
      <c r="E1860" s="29">
        <v>0</v>
      </c>
      <c r="F1860" s="29" t="s">
        <v>5</v>
      </c>
      <c r="G1860" s="29" t="s">
        <v>5</v>
      </c>
      <c r="H1860" s="29" t="s">
        <v>5</v>
      </c>
      <c r="I1860" s="29" t="s">
        <v>5</v>
      </c>
      <c r="J1860" s="29" t="s">
        <v>5</v>
      </c>
      <c r="K1860" s="29" t="s">
        <v>5</v>
      </c>
      <c r="L1860" s="29" t="s">
        <v>5</v>
      </c>
      <c r="M1860" s="29" t="s">
        <v>5</v>
      </c>
      <c r="N1860" s="29" t="s">
        <v>5</v>
      </c>
      <c r="O1860" s="29">
        <v>0</v>
      </c>
    </row>
    <row r="1861" spans="1:15" x14ac:dyDescent="0.25">
      <c r="A1861" s="21"/>
      <c r="B1861" s="22"/>
      <c r="C1861" s="14">
        <v>5723</v>
      </c>
      <c r="D1861" s="15" t="s">
        <v>1837</v>
      </c>
      <c r="E1861" s="30">
        <v>0</v>
      </c>
      <c r="F1861" s="30">
        <v>0</v>
      </c>
      <c r="G1861" s="30">
        <v>0</v>
      </c>
      <c r="H1861" s="30" t="s">
        <v>5</v>
      </c>
      <c r="I1861" s="30" t="s">
        <v>5</v>
      </c>
      <c r="J1861" s="30" t="s">
        <v>5</v>
      </c>
      <c r="K1861" s="30" t="s">
        <v>5</v>
      </c>
      <c r="L1861" s="30" t="s">
        <v>5</v>
      </c>
      <c r="M1861" s="30" t="s">
        <v>5</v>
      </c>
      <c r="N1861" s="30" t="s">
        <v>5</v>
      </c>
      <c r="O1861" s="30">
        <v>0</v>
      </c>
    </row>
    <row r="1862" spans="1:15" x14ac:dyDescent="0.25">
      <c r="A1862" s="21"/>
      <c r="B1862" s="22"/>
      <c r="C1862" s="12">
        <v>5724</v>
      </c>
      <c r="D1862" s="13" t="s">
        <v>1838</v>
      </c>
      <c r="E1862" s="29">
        <v>0</v>
      </c>
      <c r="F1862" s="29">
        <v>0</v>
      </c>
      <c r="G1862" s="29">
        <v>0</v>
      </c>
      <c r="H1862" s="29">
        <v>0</v>
      </c>
      <c r="I1862" s="29">
        <v>0</v>
      </c>
      <c r="J1862" s="29" t="s">
        <v>5</v>
      </c>
      <c r="K1862" s="29" t="s">
        <v>5</v>
      </c>
      <c r="L1862" s="29" t="s">
        <v>5</v>
      </c>
      <c r="M1862" s="29" t="s">
        <v>5</v>
      </c>
      <c r="N1862" s="29" t="s">
        <v>5</v>
      </c>
      <c r="O1862" s="29">
        <v>0</v>
      </c>
    </row>
    <row r="1863" spans="1:15" x14ac:dyDescent="0.25">
      <c r="A1863" s="21"/>
      <c r="B1863" s="22"/>
      <c r="C1863" s="14">
        <v>5725</v>
      </c>
      <c r="D1863" s="15" t="s">
        <v>1839</v>
      </c>
      <c r="E1863" s="30">
        <v>0</v>
      </c>
      <c r="F1863" s="30">
        <v>0</v>
      </c>
      <c r="G1863" s="30">
        <v>0</v>
      </c>
      <c r="H1863" s="30">
        <v>0</v>
      </c>
      <c r="I1863" s="30" t="s">
        <v>5</v>
      </c>
      <c r="J1863" s="30" t="s">
        <v>5</v>
      </c>
      <c r="K1863" s="30" t="s">
        <v>5</v>
      </c>
      <c r="L1863" s="30" t="s">
        <v>5</v>
      </c>
      <c r="M1863" s="30" t="s">
        <v>5</v>
      </c>
      <c r="N1863" s="30" t="s">
        <v>5</v>
      </c>
      <c r="O1863" s="30">
        <v>0</v>
      </c>
    </row>
    <row r="1864" spans="1:15" x14ac:dyDescent="0.25">
      <c r="A1864" s="21"/>
      <c r="B1864" s="22"/>
      <c r="C1864" s="12">
        <v>5726</v>
      </c>
      <c r="D1864" s="13" t="s">
        <v>1840</v>
      </c>
      <c r="E1864" s="29">
        <v>0</v>
      </c>
      <c r="F1864" s="29">
        <v>0</v>
      </c>
      <c r="G1864" s="29" t="s">
        <v>5</v>
      </c>
      <c r="H1864" s="29" t="s">
        <v>5</v>
      </c>
      <c r="I1864" s="29" t="s">
        <v>5</v>
      </c>
      <c r="J1864" s="29" t="s">
        <v>5</v>
      </c>
      <c r="K1864" s="29" t="s">
        <v>5</v>
      </c>
      <c r="L1864" s="29" t="s">
        <v>5</v>
      </c>
      <c r="M1864" s="29" t="s">
        <v>5</v>
      </c>
      <c r="N1864" s="29" t="s">
        <v>5</v>
      </c>
      <c r="O1864" s="29">
        <v>0</v>
      </c>
    </row>
    <row r="1865" spans="1:15" x14ac:dyDescent="0.25">
      <c r="A1865" s="21"/>
      <c r="B1865" s="22"/>
      <c r="C1865" s="14">
        <v>5727</v>
      </c>
      <c r="D1865" s="15" t="s">
        <v>1841</v>
      </c>
      <c r="E1865" s="30">
        <v>0</v>
      </c>
      <c r="F1865" s="30">
        <v>0</v>
      </c>
      <c r="G1865" s="30" t="s">
        <v>5</v>
      </c>
      <c r="H1865" s="30" t="s">
        <v>5</v>
      </c>
      <c r="I1865" s="30" t="s">
        <v>5</v>
      </c>
      <c r="J1865" s="30" t="s">
        <v>5</v>
      </c>
      <c r="K1865" s="30" t="s">
        <v>5</v>
      </c>
      <c r="L1865" s="30" t="s">
        <v>5</v>
      </c>
      <c r="M1865" s="30" t="s">
        <v>5</v>
      </c>
      <c r="N1865" s="30" t="s">
        <v>5</v>
      </c>
      <c r="O1865" s="30">
        <v>0</v>
      </c>
    </row>
    <row r="1866" spans="1:15" x14ac:dyDescent="0.25">
      <c r="A1866" s="21"/>
      <c r="B1866" s="22"/>
      <c r="C1866" s="12">
        <v>5728</v>
      </c>
      <c r="D1866" s="13" t="s">
        <v>1842</v>
      </c>
      <c r="E1866" s="29">
        <v>0</v>
      </c>
      <c r="F1866" s="29" t="s">
        <v>5</v>
      </c>
      <c r="G1866" s="29" t="s">
        <v>5</v>
      </c>
      <c r="H1866" s="29" t="s">
        <v>5</v>
      </c>
      <c r="I1866" s="29" t="s">
        <v>5</v>
      </c>
      <c r="J1866" s="29" t="s">
        <v>5</v>
      </c>
      <c r="K1866" s="29" t="s">
        <v>5</v>
      </c>
      <c r="L1866" s="29" t="s">
        <v>5</v>
      </c>
      <c r="M1866" s="29" t="s">
        <v>5</v>
      </c>
      <c r="N1866" s="29" t="s">
        <v>5</v>
      </c>
      <c r="O1866" s="29">
        <v>0</v>
      </c>
    </row>
    <row r="1867" spans="1:15" x14ac:dyDescent="0.25">
      <c r="A1867" s="21"/>
      <c r="B1867" s="22"/>
      <c r="C1867" s="14">
        <v>5729</v>
      </c>
      <c r="D1867" s="15" t="s">
        <v>1843</v>
      </c>
      <c r="E1867" s="30">
        <v>0</v>
      </c>
      <c r="F1867" s="30">
        <v>0</v>
      </c>
      <c r="G1867" s="30" t="s">
        <v>5</v>
      </c>
      <c r="H1867" s="30" t="s">
        <v>5</v>
      </c>
      <c r="I1867" s="30" t="s">
        <v>5</v>
      </c>
      <c r="J1867" s="30" t="s">
        <v>5</v>
      </c>
      <c r="K1867" s="30" t="s">
        <v>5</v>
      </c>
      <c r="L1867" s="30" t="s">
        <v>5</v>
      </c>
      <c r="M1867" s="30" t="s">
        <v>5</v>
      </c>
      <c r="N1867" s="30" t="s">
        <v>5</v>
      </c>
      <c r="O1867" s="30">
        <v>0</v>
      </c>
    </row>
    <row r="1868" spans="1:15" x14ac:dyDescent="0.25">
      <c r="A1868" s="21"/>
      <c r="B1868" s="22"/>
      <c r="C1868" s="12">
        <v>5730</v>
      </c>
      <c r="D1868" s="13" t="s">
        <v>1844</v>
      </c>
      <c r="E1868" s="29">
        <v>0</v>
      </c>
      <c r="F1868" s="29">
        <v>0</v>
      </c>
      <c r="G1868" s="29" t="s">
        <v>5</v>
      </c>
      <c r="H1868" s="29" t="s">
        <v>5</v>
      </c>
      <c r="I1868" s="29" t="s">
        <v>5</v>
      </c>
      <c r="J1868" s="29" t="s">
        <v>5</v>
      </c>
      <c r="K1868" s="29" t="s">
        <v>5</v>
      </c>
      <c r="L1868" s="29" t="s">
        <v>5</v>
      </c>
      <c r="M1868" s="29" t="s">
        <v>5</v>
      </c>
      <c r="N1868" s="29" t="s">
        <v>5</v>
      </c>
      <c r="O1868" s="29">
        <v>0</v>
      </c>
    </row>
    <row r="1869" spans="1:15" x14ac:dyDescent="0.25">
      <c r="A1869" s="21"/>
      <c r="B1869" s="22"/>
      <c r="C1869" s="14">
        <v>5731</v>
      </c>
      <c r="D1869" s="15" t="s">
        <v>1845</v>
      </c>
      <c r="E1869" s="30">
        <v>0</v>
      </c>
      <c r="F1869" s="30">
        <v>0</v>
      </c>
      <c r="G1869" s="30" t="s">
        <v>5</v>
      </c>
      <c r="H1869" s="30" t="s">
        <v>5</v>
      </c>
      <c r="I1869" s="30" t="s">
        <v>5</v>
      </c>
      <c r="J1869" s="30" t="s">
        <v>5</v>
      </c>
      <c r="K1869" s="30" t="s">
        <v>5</v>
      </c>
      <c r="L1869" s="30" t="s">
        <v>5</v>
      </c>
      <c r="M1869" s="30" t="s">
        <v>5</v>
      </c>
      <c r="N1869" s="30" t="s">
        <v>5</v>
      </c>
      <c r="O1869" s="30">
        <v>0</v>
      </c>
    </row>
    <row r="1870" spans="1:15" x14ac:dyDescent="0.25">
      <c r="A1870" s="21"/>
      <c r="B1870" s="22"/>
      <c r="C1870" s="12">
        <v>5732</v>
      </c>
      <c r="D1870" s="13" t="s">
        <v>1846</v>
      </c>
      <c r="E1870" s="29">
        <v>0</v>
      </c>
      <c r="F1870" s="29">
        <v>0</v>
      </c>
      <c r="G1870" s="29" t="s">
        <v>5</v>
      </c>
      <c r="H1870" s="29" t="s">
        <v>5</v>
      </c>
      <c r="I1870" s="29" t="s">
        <v>5</v>
      </c>
      <c r="J1870" s="29" t="s">
        <v>5</v>
      </c>
      <c r="K1870" s="29" t="s">
        <v>5</v>
      </c>
      <c r="L1870" s="29" t="s">
        <v>5</v>
      </c>
      <c r="M1870" s="29" t="s">
        <v>5</v>
      </c>
      <c r="N1870" s="29" t="s">
        <v>5</v>
      </c>
      <c r="O1870" s="29">
        <v>0</v>
      </c>
    </row>
    <row r="1871" spans="1:15" x14ac:dyDescent="0.25">
      <c r="A1871" s="21"/>
      <c r="B1871" s="22"/>
      <c r="C1871" s="14">
        <v>5741</v>
      </c>
      <c r="D1871" s="15" t="s">
        <v>2236</v>
      </c>
      <c r="E1871" s="30" t="s">
        <v>5</v>
      </c>
      <c r="F1871" s="30" t="s">
        <v>5</v>
      </c>
      <c r="G1871" s="30" t="s">
        <v>5</v>
      </c>
      <c r="H1871" s="30" t="s">
        <v>5</v>
      </c>
      <c r="I1871" s="30" t="s">
        <v>5</v>
      </c>
      <c r="J1871" s="30" t="s">
        <v>5</v>
      </c>
      <c r="K1871" s="30" t="s">
        <v>5</v>
      </c>
      <c r="L1871" s="30" t="s">
        <v>5</v>
      </c>
      <c r="M1871" s="30" t="s">
        <v>5</v>
      </c>
      <c r="N1871" s="30" t="s">
        <v>5</v>
      </c>
      <c r="O1871" s="30" t="s">
        <v>5</v>
      </c>
    </row>
    <row r="1872" spans="1:15" x14ac:dyDescent="0.25">
      <c r="A1872" s="21"/>
      <c r="B1872" s="22"/>
      <c r="C1872" s="12">
        <v>5742</v>
      </c>
      <c r="D1872" s="13" t="s">
        <v>1847</v>
      </c>
      <c r="E1872" s="29" t="s">
        <v>5</v>
      </c>
      <c r="F1872" s="29" t="s">
        <v>5</v>
      </c>
      <c r="G1872" s="29" t="s">
        <v>5</v>
      </c>
      <c r="H1872" s="29" t="s">
        <v>5</v>
      </c>
      <c r="I1872" s="29" t="s">
        <v>5</v>
      </c>
      <c r="J1872" s="29" t="s">
        <v>5</v>
      </c>
      <c r="K1872" s="29" t="s">
        <v>5</v>
      </c>
      <c r="L1872" s="29" t="s">
        <v>5</v>
      </c>
      <c r="M1872" s="29" t="s">
        <v>5</v>
      </c>
      <c r="N1872" s="29" t="s">
        <v>5</v>
      </c>
      <c r="O1872" s="29">
        <v>0</v>
      </c>
    </row>
    <row r="1873" spans="1:15" x14ac:dyDescent="0.25">
      <c r="A1873" s="21"/>
      <c r="B1873" s="22"/>
      <c r="C1873" s="14">
        <v>5743</v>
      </c>
      <c r="D1873" s="15" t="s">
        <v>1848</v>
      </c>
      <c r="E1873" s="30" t="s">
        <v>5</v>
      </c>
      <c r="F1873" s="30">
        <v>0</v>
      </c>
      <c r="G1873" s="30" t="s">
        <v>5</v>
      </c>
      <c r="H1873" s="30" t="s">
        <v>5</v>
      </c>
      <c r="I1873" s="30" t="s">
        <v>5</v>
      </c>
      <c r="J1873" s="30" t="s">
        <v>5</v>
      </c>
      <c r="K1873" s="30" t="s">
        <v>5</v>
      </c>
      <c r="L1873" s="30" t="s">
        <v>5</v>
      </c>
      <c r="M1873" s="30" t="s">
        <v>5</v>
      </c>
      <c r="N1873" s="30" t="s">
        <v>5</v>
      </c>
      <c r="O1873" s="30">
        <v>0</v>
      </c>
    </row>
    <row r="1874" spans="1:15" x14ac:dyDescent="0.25">
      <c r="A1874" s="21"/>
      <c r="B1874" s="22"/>
      <c r="C1874" s="12">
        <v>5744</v>
      </c>
      <c r="D1874" s="13" t="s">
        <v>1849</v>
      </c>
      <c r="E1874" s="29">
        <v>0</v>
      </c>
      <c r="F1874" s="29">
        <v>0</v>
      </c>
      <c r="G1874" s="29" t="s">
        <v>5</v>
      </c>
      <c r="H1874" s="29" t="s">
        <v>5</v>
      </c>
      <c r="I1874" s="29" t="s">
        <v>5</v>
      </c>
      <c r="J1874" s="29" t="s">
        <v>5</v>
      </c>
      <c r="K1874" s="29" t="s">
        <v>5</v>
      </c>
      <c r="L1874" s="29" t="s">
        <v>5</v>
      </c>
      <c r="M1874" s="29" t="s">
        <v>5</v>
      </c>
      <c r="N1874" s="29" t="s">
        <v>5</v>
      </c>
      <c r="O1874" s="29">
        <v>0</v>
      </c>
    </row>
    <row r="1875" spans="1:15" x14ac:dyDescent="0.25">
      <c r="A1875" s="21"/>
      <c r="B1875" s="22"/>
      <c r="C1875" s="14">
        <v>5745</v>
      </c>
      <c r="D1875" s="15" t="s">
        <v>1850</v>
      </c>
      <c r="E1875" s="30" t="s">
        <v>5</v>
      </c>
      <c r="F1875" s="30">
        <v>0</v>
      </c>
      <c r="G1875" s="30" t="s">
        <v>5</v>
      </c>
      <c r="H1875" s="30" t="s">
        <v>5</v>
      </c>
      <c r="I1875" s="30" t="s">
        <v>5</v>
      </c>
      <c r="J1875" s="30" t="s">
        <v>5</v>
      </c>
      <c r="K1875" s="30" t="s">
        <v>5</v>
      </c>
      <c r="L1875" s="30" t="s">
        <v>5</v>
      </c>
      <c r="M1875" s="30" t="s">
        <v>5</v>
      </c>
      <c r="N1875" s="30" t="s">
        <v>5</v>
      </c>
      <c r="O1875" s="30">
        <v>0</v>
      </c>
    </row>
    <row r="1876" spans="1:15" x14ac:dyDescent="0.25">
      <c r="A1876" s="21"/>
      <c r="B1876" s="22"/>
      <c r="C1876" s="12">
        <v>5746</v>
      </c>
      <c r="D1876" s="13" t="s">
        <v>1851</v>
      </c>
      <c r="E1876" s="29" t="s">
        <v>5</v>
      </c>
      <c r="F1876" s="29">
        <v>0</v>
      </c>
      <c r="G1876" s="29" t="s">
        <v>5</v>
      </c>
      <c r="H1876" s="29" t="s">
        <v>5</v>
      </c>
      <c r="I1876" s="29" t="s">
        <v>5</v>
      </c>
      <c r="J1876" s="29" t="s">
        <v>5</v>
      </c>
      <c r="K1876" s="29" t="s">
        <v>5</v>
      </c>
      <c r="L1876" s="29" t="s">
        <v>5</v>
      </c>
      <c r="M1876" s="29" t="s">
        <v>5</v>
      </c>
      <c r="N1876" s="29" t="s">
        <v>5</v>
      </c>
      <c r="O1876" s="29">
        <v>0</v>
      </c>
    </row>
    <row r="1877" spans="1:15" x14ac:dyDescent="0.25">
      <c r="A1877" s="21"/>
      <c r="B1877" s="22"/>
      <c r="C1877" s="14">
        <v>5747</v>
      </c>
      <c r="D1877" s="15" t="s">
        <v>1852</v>
      </c>
      <c r="E1877" s="30" t="s">
        <v>5</v>
      </c>
      <c r="F1877" s="30" t="s">
        <v>5</v>
      </c>
      <c r="G1877" s="30" t="s">
        <v>5</v>
      </c>
      <c r="H1877" s="30" t="s">
        <v>5</v>
      </c>
      <c r="I1877" s="30" t="s">
        <v>5</v>
      </c>
      <c r="J1877" s="30" t="s">
        <v>5</v>
      </c>
      <c r="K1877" s="30" t="s">
        <v>5</v>
      </c>
      <c r="L1877" s="30" t="s">
        <v>5</v>
      </c>
      <c r="M1877" s="30" t="s">
        <v>5</v>
      </c>
      <c r="N1877" s="30" t="s">
        <v>5</v>
      </c>
      <c r="O1877" s="30">
        <v>0</v>
      </c>
    </row>
    <row r="1878" spans="1:15" x14ac:dyDescent="0.25">
      <c r="A1878" s="21"/>
      <c r="B1878" s="22"/>
      <c r="C1878" s="12">
        <v>5748</v>
      </c>
      <c r="D1878" s="13" t="s">
        <v>1853</v>
      </c>
      <c r="E1878" s="29" t="s">
        <v>5</v>
      </c>
      <c r="F1878" s="29" t="s">
        <v>5</v>
      </c>
      <c r="G1878" s="29" t="s">
        <v>5</v>
      </c>
      <c r="H1878" s="29" t="s">
        <v>5</v>
      </c>
      <c r="I1878" s="29" t="s">
        <v>5</v>
      </c>
      <c r="J1878" s="29" t="s">
        <v>5</v>
      </c>
      <c r="K1878" s="29" t="s">
        <v>5</v>
      </c>
      <c r="L1878" s="29" t="s">
        <v>5</v>
      </c>
      <c r="M1878" s="29" t="s">
        <v>5</v>
      </c>
      <c r="N1878" s="29" t="s">
        <v>5</v>
      </c>
      <c r="O1878" s="29" t="s">
        <v>5</v>
      </c>
    </row>
    <row r="1879" spans="1:15" x14ac:dyDescent="0.25">
      <c r="A1879" s="21"/>
      <c r="B1879" s="22"/>
      <c r="C1879" s="14">
        <v>5749</v>
      </c>
      <c r="D1879" s="15" t="s">
        <v>1854</v>
      </c>
      <c r="E1879" s="30">
        <v>0</v>
      </c>
      <c r="F1879" s="30">
        <v>0</v>
      </c>
      <c r="G1879" s="30" t="s">
        <v>5</v>
      </c>
      <c r="H1879" s="30">
        <v>0</v>
      </c>
      <c r="I1879" s="30">
        <v>0</v>
      </c>
      <c r="J1879" s="30" t="s">
        <v>5</v>
      </c>
      <c r="K1879" s="30" t="s">
        <v>5</v>
      </c>
      <c r="L1879" s="30" t="s">
        <v>5</v>
      </c>
      <c r="M1879" s="30" t="s">
        <v>5</v>
      </c>
      <c r="N1879" s="30" t="s">
        <v>5</v>
      </c>
      <c r="O1879" s="30">
        <v>0</v>
      </c>
    </row>
    <row r="1880" spans="1:15" x14ac:dyDescent="0.25">
      <c r="A1880" s="21"/>
      <c r="B1880" s="22"/>
      <c r="C1880" s="12">
        <v>5750</v>
      </c>
      <c r="D1880" s="13" t="s">
        <v>2237</v>
      </c>
      <c r="E1880" s="29" t="s">
        <v>5</v>
      </c>
      <c r="F1880" s="29" t="s">
        <v>5</v>
      </c>
      <c r="G1880" s="29" t="s">
        <v>5</v>
      </c>
      <c r="H1880" s="29" t="s">
        <v>5</v>
      </c>
      <c r="I1880" s="29" t="s">
        <v>5</v>
      </c>
      <c r="J1880" s="29" t="s">
        <v>5</v>
      </c>
      <c r="K1880" s="29" t="s">
        <v>5</v>
      </c>
      <c r="L1880" s="29" t="s">
        <v>5</v>
      </c>
      <c r="M1880" s="29" t="s">
        <v>5</v>
      </c>
      <c r="N1880" s="29" t="s">
        <v>5</v>
      </c>
      <c r="O1880" s="29" t="s">
        <v>5</v>
      </c>
    </row>
    <row r="1881" spans="1:15" x14ac:dyDescent="0.25">
      <c r="A1881" s="21"/>
      <c r="B1881" s="22"/>
      <c r="C1881" s="14">
        <v>5752</v>
      </c>
      <c r="D1881" s="15" t="s">
        <v>1855</v>
      </c>
      <c r="E1881" s="30">
        <v>0</v>
      </c>
      <c r="F1881" s="30">
        <v>0</v>
      </c>
      <c r="G1881" s="30" t="s">
        <v>5</v>
      </c>
      <c r="H1881" s="30" t="s">
        <v>5</v>
      </c>
      <c r="I1881" s="30" t="s">
        <v>5</v>
      </c>
      <c r="J1881" s="30" t="s">
        <v>5</v>
      </c>
      <c r="K1881" s="30" t="s">
        <v>5</v>
      </c>
      <c r="L1881" s="30" t="s">
        <v>5</v>
      </c>
      <c r="M1881" s="30" t="s">
        <v>5</v>
      </c>
      <c r="N1881" s="30" t="s">
        <v>5</v>
      </c>
      <c r="O1881" s="30">
        <v>0</v>
      </c>
    </row>
    <row r="1882" spans="1:15" x14ac:dyDescent="0.25">
      <c r="A1882" s="21"/>
      <c r="B1882" s="22"/>
      <c r="C1882" s="12">
        <v>5754</v>
      </c>
      <c r="D1882" s="13" t="s">
        <v>1856</v>
      </c>
      <c r="E1882" s="29" t="s">
        <v>5</v>
      </c>
      <c r="F1882" s="29" t="s">
        <v>5</v>
      </c>
      <c r="G1882" s="29" t="s">
        <v>5</v>
      </c>
      <c r="H1882" s="29" t="s">
        <v>5</v>
      </c>
      <c r="I1882" s="29" t="s">
        <v>5</v>
      </c>
      <c r="J1882" s="29" t="s">
        <v>5</v>
      </c>
      <c r="K1882" s="29" t="s">
        <v>5</v>
      </c>
      <c r="L1882" s="29" t="s">
        <v>5</v>
      </c>
      <c r="M1882" s="29" t="s">
        <v>5</v>
      </c>
      <c r="N1882" s="29" t="s">
        <v>5</v>
      </c>
      <c r="O1882" s="29" t="s">
        <v>5</v>
      </c>
    </row>
    <row r="1883" spans="1:15" x14ac:dyDescent="0.25">
      <c r="A1883" s="21"/>
      <c r="B1883" s="22"/>
      <c r="C1883" s="14">
        <v>5755</v>
      </c>
      <c r="D1883" s="15" t="s">
        <v>1857</v>
      </c>
      <c r="E1883" s="30" t="s">
        <v>5</v>
      </c>
      <c r="F1883" s="30" t="s">
        <v>5</v>
      </c>
      <c r="G1883" s="30" t="s">
        <v>5</v>
      </c>
      <c r="H1883" s="30" t="s">
        <v>5</v>
      </c>
      <c r="I1883" s="30" t="s">
        <v>5</v>
      </c>
      <c r="J1883" s="30" t="s">
        <v>5</v>
      </c>
      <c r="K1883" s="30" t="s">
        <v>5</v>
      </c>
      <c r="L1883" s="30" t="s">
        <v>5</v>
      </c>
      <c r="M1883" s="30" t="s">
        <v>5</v>
      </c>
      <c r="N1883" s="30" t="s">
        <v>5</v>
      </c>
      <c r="O1883" s="30">
        <v>0</v>
      </c>
    </row>
    <row r="1884" spans="1:15" x14ac:dyDescent="0.25">
      <c r="A1884" s="21"/>
      <c r="B1884" s="22"/>
      <c r="C1884" s="12">
        <v>5756</v>
      </c>
      <c r="D1884" s="13" t="s">
        <v>1858</v>
      </c>
      <c r="E1884" s="29" t="s">
        <v>5</v>
      </c>
      <c r="F1884" s="29">
        <v>0</v>
      </c>
      <c r="G1884" s="29" t="s">
        <v>5</v>
      </c>
      <c r="H1884" s="29" t="s">
        <v>5</v>
      </c>
      <c r="I1884" s="29" t="s">
        <v>5</v>
      </c>
      <c r="J1884" s="29" t="s">
        <v>5</v>
      </c>
      <c r="K1884" s="29" t="s">
        <v>5</v>
      </c>
      <c r="L1884" s="29" t="s">
        <v>5</v>
      </c>
      <c r="M1884" s="29" t="s">
        <v>5</v>
      </c>
      <c r="N1884" s="29" t="s">
        <v>5</v>
      </c>
      <c r="O1884" s="29">
        <v>0</v>
      </c>
    </row>
    <row r="1885" spans="1:15" x14ac:dyDescent="0.25">
      <c r="A1885" s="21"/>
      <c r="B1885" s="22"/>
      <c r="C1885" s="14">
        <v>5757</v>
      </c>
      <c r="D1885" s="15" t="s">
        <v>1859</v>
      </c>
      <c r="E1885" s="30">
        <v>0</v>
      </c>
      <c r="F1885" s="30">
        <v>0</v>
      </c>
      <c r="G1885" s="30">
        <v>0</v>
      </c>
      <c r="H1885" s="30">
        <v>0</v>
      </c>
      <c r="I1885" s="30">
        <v>0</v>
      </c>
      <c r="J1885" s="30" t="s">
        <v>5</v>
      </c>
      <c r="K1885" s="30" t="s">
        <v>5</v>
      </c>
      <c r="L1885" s="30" t="s">
        <v>5</v>
      </c>
      <c r="M1885" s="30" t="s">
        <v>5</v>
      </c>
      <c r="N1885" s="30" t="s">
        <v>5</v>
      </c>
      <c r="O1885" s="30">
        <v>0</v>
      </c>
    </row>
    <row r="1886" spans="1:15" x14ac:dyDescent="0.25">
      <c r="A1886" s="21"/>
      <c r="B1886" s="22"/>
      <c r="C1886" s="12">
        <v>5758</v>
      </c>
      <c r="D1886" s="13" t="s">
        <v>1860</v>
      </c>
      <c r="E1886" s="29" t="s">
        <v>5</v>
      </c>
      <c r="F1886" s="29" t="s">
        <v>5</v>
      </c>
      <c r="G1886" s="29" t="s">
        <v>5</v>
      </c>
      <c r="H1886" s="29" t="s">
        <v>5</v>
      </c>
      <c r="I1886" s="29" t="s">
        <v>5</v>
      </c>
      <c r="J1886" s="29" t="s">
        <v>5</v>
      </c>
      <c r="K1886" s="29" t="s">
        <v>5</v>
      </c>
      <c r="L1886" s="29" t="s">
        <v>5</v>
      </c>
      <c r="M1886" s="29" t="s">
        <v>5</v>
      </c>
      <c r="N1886" s="29" t="s">
        <v>5</v>
      </c>
      <c r="O1886" s="29" t="s">
        <v>5</v>
      </c>
    </row>
    <row r="1887" spans="1:15" x14ac:dyDescent="0.25">
      <c r="A1887" s="21"/>
      <c r="B1887" s="22"/>
      <c r="C1887" s="14">
        <v>5759</v>
      </c>
      <c r="D1887" s="15" t="s">
        <v>1861</v>
      </c>
      <c r="E1887" s="30" t="s">
        <v>5</v>
      </c>
      <c r="F1887" s="30" t="s">
        <v>5</v>
      </c>
      <c r="G1887" s="30" t="s">
        <v>5</v>
      </c>
      <c r="H1887" s="30" t="s">
        <v>5</v>
      </c>
      <c r="I1887" s="30" t="s">
        <v>5</v>
      </c>
      <c r="J1887" s="30" t="s">
        <v>5</v>
      </c>
      <c r="K1887" s="30" t="s">
        <v>5</v>
      </c>
      <c r="L1887" s="30" t="s">
        <v>5</v>
      </c>
      <c r="M1887" s="30" t="s">
        <v>5</v>
      </c>
      <c r="N1887" s="30" t="s">
        <v>5</v>
      </c>
      <c r="O1887" s="30" t="s">
        <v>5</v>
      </c>
    </row>
    <row r="1888" spans="1:15" x14ac:dyDescent="0.25">
      <c r="A1888" s="21"/>
      <c r="B1888" s="22"/>
      <c r="C1888" s="12">
        <v>5760</v>
      </c>
      <c r="D1888" s="13" t="s">
        <v>1862</v>
      </c>
      <c r="E1888" s="29" t="s">
        <v>5</v>
      </c>
      <c r="F1888" s="29" t="s">
        <v>5</v>
      </c>
      <c r="G1888" s="29" t="s">
        <v>5</v>
      </c>
      <c r="H1888" s="29" t="s">
        <v>5</v>
      </c>
      <c r="I1888" s="29" t="s">
        <v>5</v>
      </c>
      <c r="J1888" s="29" t="s">
        <v>5</v>
      </c>
      <c r="K1888" s="29" t="s">
        <v>5</v>
      </c>
      <c r="L1888" s="29" t="s">
        <v>5</v>
      </c>
      <c r="M1888" s="29" t="s">
        <v>5</v>
      </c>
      <c r="N1888" s="29" t="s">
        <v>5</v>
      </c>
      <c r="O1888" s="29">
        <v>0</v>
      </c>
    </row>
    <row r="1889" spans="1:15" x14ac:dyDescent="0.25">
      <c r="A1889" s="21"/>
      <c r="B1889" s="22"/>
      <c r="C1889" s="14">
        <v>5761</v>
      </c>
      <c r="D1889" s="15" t="s">
        <v>1863</v>
      </c>
      <c r="E1889" s="30" t="s">
        <v>5</v>
      </c>
      <c r="F1889" s="30">
        <v>0</v>
      </c>
      <c r="G1889" s="30" t="s">
        <v>5</v>
      </c>
      <c r="H1889" s="30" t="s">
        <v>5</v>
      </c>
      <c r="I1889" s="30" t="s">
        <v>5</v>
      </c>
      <c r="J1889" s="30" t="s">
        <v>5</v>
      </c>
      <c r="K1889" s="30" t="s">
        <v>5</v>
      </c>
      <c r="L1889" s="30" t="s">
        <v>5</v>
      </c>
      <c r="M1889" s="30" t="s">
        <v>5</v>
      </c>
      <c r="N1889" s="30" t="s">
        <v>5</v>
      </c>
      <c r="O1889" s="30">
        <v>0</v>
      </c>
    </row>
    <row r="1890" spans="1:15" x14ac:dyDescent="0.25">
      <c r="A1890" s="21"/>
      <c r="B1890" s="22"/>
      <c r="C1890" s="12">
        <v>5762</v>
      </c>
      <c r="D1890" s="13" t="s">
        <v>1864</v>
      </c>
      <c r="E1890" s="29" t="s">
        <v>5</v>
      </c>
      <c r="F1890" s="29" t="s">
        <v>5</v>
      </c>
      <c r="G1890" s="29" t="s">
        <v>5</v>
      </c>
      <c r="H1890" s="29" t="s">
        <v>5</v>
      </c>
      <c r="I1890" s="29" t="s">
        <v>5</v>
      </c>
      <c r="J1890" s="29" t="s">
        <v>5</v>
      </c>
      <c r="K1890" s="29" t="s">
        <v>5</v>
      </c>
      <c r="L1890" s="29" t="s">
        <v>5</v>
      </c>
      <c r="M1890" s="29" t="s">
        <v>5</v>
      </c>
      <c r="N1890" s="29" t="s">
        <v>5</v>
      </c>
      <c r="O1890" s="29">
        <v>0</v>
      </c>
    </row>
    <row r="1891" spans="1:15" x14ac:dyDescent="0.25">
      <c r="A1891" s="21"/>
      <c r="B1891" s="22"/>
      <c r="C1891" s="14">
        <v>5763</v>
      </c>
      <c r="D1891" s="15" t="s">
        <v>1865</v>
      </c>
      <c r="E1891" s="30" t="s">
        <v>5</v>
      </c>
      <c r="F1891" s="30">
        <v>0</v>
      </c>
      <c r="G1891" s="30" t="s">
        <v>5</v>
      </c>
      <c r="H1891" s="30" t="s">
        <v>5</v>
      </c>
      <c r="I1891" s="30" t="s">
        <v>5</v>
      </c>
      <c r="J1891" s="30" t="s">
        <v>5</v>
      </c>
      <c r="K1891" s="30" t="s">
        <v>5</v>
      </c>
      <c r="L1891" s="30" t="s">
        <v>5</v>
      </c>
      <c r="M1891" s="30" t="s">
        <v>5</v>
      </c>
      <c r="N1891" s="30" t="s">
        <v>5</v>
      </c>
      <c r="O1891" s="30">
        <v>0</v>
      </c>
    </row>
    <row r="1892" spans="1:15" x14ac:dyDescent="0.25">
      <c r="A1892" s="21"/>
      <c r="B1892" s="22"/>
      <c r="C1892" s="12">
        <v>5764</v>
      </c>
      <c r="D1892" s="13" t="s">
        <v>1866</v>
      </c>
      <c r="E1892" s="29">
        <v>0</v>
      </c>
      <c r="F1892" s="29">
        <v>0</v>
      </c>
      <c r="G1892" s="29">
        <v>0</v>
      </c>
      <c r="H1892" s="29">
        <v>0</v>
      </c>
      <c r="I1892" s="29">
        <v>0</v>
      </c>
      <c r="J1892" s="29" t="s">
        <v>5</v>
      </c>
      <c r="K1892" s="29" t="s">
        <v>5</v>
      </c>
      <c r="L1892" s="29" t="s">
        <v>5</v>
      </c>
      <c r="M1892" s="29" t="s">
        <v>5</v>
      </c>
      <c r="N1892" s="29" t="s">
        <v>5</v>
      </c>
      <c r="O1892" s="29">
        <v>0</v>
      </c>
    </row>
    <row r="1893" spans="1:15" x14ac:dyDescent="0.25">
      <c r="A1893" s="21"/>
      <c r="B1893" s="22"/>
      <c r="C1893" s="14">
        <v>5765</v>
      </c>
      <c r="D1893" s="15" t="s">
        <v>1867</v>
      </c>
      <c r="E1893" s="30">
        <v>0</v>
      </c>
      <c r="F1893" s="30">
        <v>0</v>
      </c>
      <c r="G1893" s="30" t="s">
        <v>5</v>
      </c>
      <c r="H1893" s="30" t="s">
        <v>5</v>
      </c>
      <c r="I1893" s="30" t="s">
        <v>5</v>
      </c>
      <c r="J1893" s="30" t="s">
        <v>5</v>
      </c>
      <c r="K1893" s="30" t="s">
        <v>5</v>
      </c>
      <c r="L1893" s="30" t="s">
        <v>5</v>
      </c>
      <c r="M1893" s="30" t="s">
        <v>5</v>
      </c>
      <c r="N1893" s="30" t="s">
        <v>5</v>
      </c>
      <c r="O1893" s="30">
        <v>0</v>
      </c>
    </row>
    <row r="1894" spans="1:15" x14ac:dyDescent="0.25">
      <c r="A1894" s="21"/>
      <c r="B1894" s="22"/>
      <c r="C1894" s="12">
        <v>5766</v>
      </c>
      <c r="D1894" s="13" t="s">
        <v>1868</v>
      </c>
      <c r="E1894" s="29" t="s">
        <v>5</v>
      </c>
      <c r="F1894" s="29">
        <v>0</v>
      </c>
      <c r="G1894" s="29" t="s">
        <v>5</v>
      </c>
      <c r="H1894" s="29" t="s">
        <v>5</v>
      </c>
      <c r="I1894" s="29" t="s">
        <v>5</v>
      </c>
      <c r="J1894" s="29" t="s">
        <v>5</v>
      </c>
      <c r="K1894" s="29" t="s">
        <v>5</v>
      </c>
      <c r="L1894" s="29" t="s">
        <v>5</v>
      </c>
      <c r="M1894" s="29" t="s">
        <v>5</v>
      </c>
      <c r="N1894" s="29" t="s">
        <v>5</v>
      </c>
      <c r="O1894" s="29">
        <v>0</v>
      </c>
    </row>
    <row r="1895" spans="1:15" x14ac:dyDescent="0.25">
      <c r="A1895" s="21"/>
      <c r="B1895" s="22"/>
      <c r="C1895" s="14">
        <v>5785</v>
      </c>
      <c r="D1895" s="15" t="s">
        <v>1869</v>
      </c>
      <c r="E1895" s="30" t="s">
        <v>5</v>
      </c>
      <c r="F1895" s="30">
        <v>0</v>
      </c>
      <c r="G1895" s="30" t="s">
        <v>5</v>
      </c>
      <c r="H1895" s="30" t="s">
        <v>5</v>
      </c>
      <c r="I1895" s="30" t="s">
        <v>5</v>
      </c>
      <c r="J1895" s="30" t="s">
        <v>5</v>
      </c>
      <c r="K1895" s="30" t="s">
        <v>5</v>
      </c>
      <c r="L1895" s="30" t="s">
        <v>5</v>
      </c>
      <c r="M1895" s="30" t="s">
        <v>5</v>
      </c>
      <c r="N1895" s="30" t="s">
        <v>5</v>
      </c>
      <c r="O1895" s="30">
        <v>0</v>
      </c>
    </row>
    <row r="1896" spans="1:15" x14ac:dyDescent="0.25">
      <c r="A1896" s="21"/>
      <c r="B1896" s="22"/>
      <c r="C1896" s="12">
        <v>5788</v>
      </c>
      <c r="D1896" s="13" t="s">
        <v>1870</v>
      </c>
      <c r="E1896" s="29" t="s">
        <v>5</v>
      </c>
      <c r="F1896" s="29" t="s">
        <v>5</v>
      </c>
      <c r="G1896" s="29" t="s">
        <v>5</v>
      </c>
      <c r="H1896" s="29" t="s">
        <v>5</v>
      </c>
      <c r="I1896" s="29" t="s">
        <v>5</v>
      </c>
      <c r="J1896" s="29" t="s">
        <v>5</v>
      </c>
      <c r="K1896" s="29" t="s">
        <v>5</v>
      </c>
      <c r="L1896" s="29" t="s">
        <v>5</v>
      </c>
      <c r="M1896" s="29" t="s">
        <v>5</v>
      </c>
      <c r="N1896" s="29" t="s">
        <v>5</v>
      </c>
      <c r="O1896" s="29">
        <v>0</v>
      </c>
    </row>
    <row r="1897" spans="1:15" x14ac:dyDescent="0.25">
      <c r="A1897" s="21"/>
      <c r="B1897" s="22"/>
      <c r="C1897" s="14">
        <v>5790</v>
      </c>
      <c r="D1897" s="15" t="s">
        <v>1871</v>
      </c>
      <c r="E1897" s="30" t="s">
        <v>5</v>
      </c>
      <c r="F1897" s="30">
        <v>0</v>
      </c>
      <c r="G1897" s="30" t="s">
        <v>5</v>
      </c>
      <c r="H1897" s="30" t="s">
        <v>5</v>
      </c>
      <c r="I1897" s="30" t="s">
        <v>5</v>
      </c>
      <c r="J1897" s="30" t="s">
        <v>5</v>
      </c>
      <c r="K1897" s="30" t="s">
        <v>5</v>
      </c>
      <c r="L1897" s="30" t="s">
        <v>5</v>
      </c>
      <c r="M1897" s="30" t="s">
        <v>5</v>
      </c>
      <c r="N1897" s="30" t="s">
        <v>5</v>
      </c>
      <c r="O1897" s="30">
        <v>0</v>
      </c>
    </row>
    <row r="1898" spans="1:15" x14ac:dyDescent="0.25">
      <c r="A1898" s="21"/>
      <c r="B1898" s="22"/>
      <c r="C1898" s="12">
        <v>5792</v>
      </c>
      <c r="D1898" s="13" t="s">
        <v>1872</v>
      </c>
      <c r="E1898" s="29" t="s">
        <v>5</v>
      </c>
      <c r="F1898" s="29">
        <v>0</v>
      </c>
      <c r="G1898" s="29" t="s">
        <v>5</v>
      </c>
      <c r="H1898" s="29" t="s">
        <v>5</v>
      </c>
      <c r="I1898" s="29" t="s">
        <v>5</v>
      </c>
      <c r="J1898" s="29" t="s">
        <v>5</v>
      </c>
      <c r="K1898" s="29" t="s">
        <v>5</v>
      </c>
      <c r="L1898" s="29" t="s">
        <v>5</v>
      </c>
      <c r="M1898" s="29" t="s">
        <v>5</v>
      </c>
      <c r="N1898" s="29" t="s">
        <v>5</v>
      </c>
      <c r="O1898" s="29">
        <v>0</v>
      </c>
    </row>
    <row r="1899" spans="1:15" x14ac:dyDescent="0.25">
      <c r="A1899" s="21"/>
      <c r="B1899" s="22"/>
      <c r="C1899" s="14">
        <v>5798</v>
      </c>
      <c r="D1899" s="15" t="s">
        <v>1873</v>
      </c>
      <c r="E1899" s="30" t="s">
        <v>5</v>
      </c>
      <c r="F1899" s="30" t="s">
        <v>5</v>
      </c>
      <c r="G1899" s="30" t="s">
        <v>5</v>
      </c>
      <c r="H1899" s="30" t="s">
        <v>5</v>
      </c>
      <c r="I1899" s="30" t="s">
        <v>5</v>
      </c>
      <c r="J1899" s="30" t="s">
        <v>5</v>
      </c>
      <c r="K1899" s="30" t="s">
        <v>5</v>
      </c>
      <c r="L1899" s="30" t="s">
        <v>5</v>
      </c>
      <c r="M1899" s="30" t="s">
        <v>5</v>
      </c>
      <c r="N1899" s="30" t="s">
        <v>5</v>
      </c>
      <c r="O1899" s="30">
        <v>0</v>
      </c>
    </row>
    <row r="1900" spans="1:15" x14ac:dyDescent="0.25">
      <c r="A1900" s="21"/>
      <c r="B1900" s="22"/>
      <c r="C1900" s="12">
        <v>5799</v>
      </c>
      <c r="D1900" s="13" t="s">
        <v>1874</v>
      </c>
      <c r="E1900" s="29" t="s">
        <v>5</v>
      </c>
      <c r="F1900" s="29">
        <v>0</v>
      </c>
      <c r="G1900" s="29" t="s">
        <v>5</v>
      </c>
      <c r="H1900" s="29" t="s">
        <v>5</v>
      </c>
      <c r="I1900" s="29" t="s">
        <v>5</v>
      </c>
      <c r="J1900" s="29" t="s">
        <v>5</v>
      </c>
      <c r="K1900" s="29" t="s">
        <v>5</v>
      </c>
      <c r="L1900" s="29" t="s">
        <v>5</v>
      </c>
      <c r="M1900" s="29" t="s">
        <v>5</v>
      </c>
      <c r="N1900" s="29" t="s">
        <v>5</v>
      </c>
      <c r="O1900" s="29">
        <v>0</v>
      </c>
    </row>
    <row r="1901" spans="1:15" x14ac:dyDescent="0.25">
      <c r="A1901" s="21"/>
      <c r="B1901" s="22"/>
      <c r="C1901" s="14">
        <v>5803</v>
      </c>
      <c r="D1901" s="15" t="s">
        <v>1875</v>
      </c>
      <c r="E1901" s="30">
        <v>0</v>
      </c>
      <c r="F1901" s="30" t="s">
        <v>5</v>
      </c>
      <c r="G1901" s="30" t="s">
        <v>5</v>
      </c>
      <c r="H1901" s="30" t="s">
        <v>5</v>
      </c>
      <c r="I1901" s="30" t="s">
        <v>5</v>
      </c>
      <c r="J1901" s="30" t="s">
        <v>5</v>
      </c>
      <c r="K1901" s="30" t="s">
        <v>5</v>
      </c>
      <c r="L1901" s="30" t="s">
        <v>5</v>
      </c>
      <c r="M1901" s="30" t="s">
        <v>5</v>
      </c>
      <c r="N1901" s="30" t="s">
        <v>5</v>
      </c>
      <c r="O1901" s="30">
        <v>0</v>
      </c>
    </row>
    <row r="1902" spans="1:15" x14ac:dyDescent="0.25">
      <c r="A1902" s="21"/>
      <c r="B1902" s="22"/>
      <c r="C1902" s="12">
        <v>5804</v>
      </c>
      <c r="D1902" s="13" t="s">
        <v>1876</v>
      </c>
      <c r="E1902" s="29" t="s">
        <v>5</v>
      </c>
      <c r="F1902" s="29">
        <v>0</v>
      </c>
      <c r="G1902" s="29" t="s">
        <v>5</v>
      </c>
      <c r="H1902" s="29" t="s">
        <v>5</v>
      </c>
      <c r="I1902" s="29" t="s">
        <v>5</v>
      </c>
      <c r="J1902" s="29" t="s">
        <v>5</v>
      </c>
      <c r="K1902" s="29" t="s">
        <v>5</v>
      </c>
      <c r="L1902" s="29" t="s">
        <v>5</v>
      </c>
      <c r="M1902" s="29" t="s">
        <v>5</v>
      </c>
      <c r="N1902" s="29" t="s">
        <v>5</v>
      </c>
      <c r="O1902" s="29">
        <v>0</v>
      </c>
    </row>
    <row r="1903" spans="1:15" x14ac:dyDescent="0.25">
      <c r="A1903" s="21"/>
      <c r="B1903" s="22"/>
      <c r="C1903" s="14">
        <v>5805</v>
      </c>
      <c r="D1903" s="15" t="s">
        <v>1877</v>
      </c>
      <c r="E1903" s="30">
        <v>0</v>
      </c>
      <c r="F1903" s="30">
        <v>0</v>
      </c>
      <c r="G1903" s="30" t="s">
        <v>5</v>
      </c>
      <c r="H1903" s="30">
        <v>0</v>
      </c>
      <c r="I1903" s="30">
        <v>0</v>
      </c>
      <c r="J1903" s="30" t="s">
        <v>5</v>
      </c>
      <c r="K1903" s="30" t="s">
        <v>5</v>
      </c>
      <c r="L1903" s="30" t="s">
        <v>5</v>
      </c>
      <c r="M1903" s="30" t="s">
        <v>5</v>
      </c>
      <c r="N1903" s="30" t="s">
        <v>5</v>
      </c>
      <c r="O1903" s="30">
        <v>0</v>
      </c>
    </row>
    <row r="1904" spans="1:15" x14ac:dyDescent="0.25">
      <c r="A1904" s="21"/>
      <c r="B1904" s="22"/>
      <c r="C1904" s="12">
        <v>5806</v>
      </c>
      <c r="D1904" s="13" t="s">
        <v>1878</v>
      </c>
      <c r="E1904" s="29">
        <v>0</v>
      </c>
      <c r="F1904" s="29">
        <v>0</v>
      </c>
      <c r="G1904" s="29" t="s">
        <v>5</v>
      </c>
      <c r="H1904" s="29" t="s">
        <v>5</v>
      </c>
      <c r="I1904" s="29" t="s">
        <v>5</v>
      </c>
      <c r="J1904" s="29" t="s">
        <v>5</v>
      </c>
      <c r="K1904" s="29" t="s">
        <v>5</v>
      </c>
      <c r="L1904" s="29" t="s">
        <v>5</v>
      </c>
      <c r="M1904" s="29" t="s">
        <v>5</v>
      </c>
      <c r="N1904" s="29" t="s">
        <v>5</v>
      </c>
      <c r="O1904" s="29">
        <v>0</v>
      </c>
    </row>
    <row r="1905" spans="1:15" x14ac:dyDescent="0.25">
      <c r="A1905" s="21"/>
      <c r="B1905" s="22"/>
      <c r="C1905" s="14">
        <v>5812</v>
      </c>
      <c r="D1905" s="15" t="s">
        <v>1879</v>
      </c>
      <c r="E1905" s="30" t="s">
        <v>5</v>
      </c>
      <c r="F1905" s="30" t="s">
        <v>5</v>
      </c>
      <c r="G1905" s="30" t="s">
        <v>5</v>
      </c>
      <c r="H1905" s="30" t="s">
        <v>5</v>
      </c>
      <c r="I1905" s="30" t="s">
        <v>5</v>
      </c>
      <c r="J1905" s="30" t="s">
        <v>5</v>
      </c>
      <c r="K1905" s="30" t="s">
        <v>5</v>
      </c>
      <c r="L1905" s="30" t="s">
        <v>5</v>
      </c>
      <c r="M1905" s="30" t="s">
        <v>5</v>
      </c>
      <c r="N1905" s="30" t="s">
        <v>5</v>
      </c>
      <c r="O1905" s="30" t="s">
        <v>5</v>
      </c>
    </row>
    <row r="1906" spans="1:15" x14ac:dyDescent="0.25">
      <c r="A1906" s="21"/>
      <c r="B1906" s="22"/>
      <c r="C1906" s="12">
        <v>5813</v>
      </c>
      <c r="D1906" s="13" t="s">
        <v>1880</v>
      </c>
      <c r="E1906" s="29" t="s">
        <v>5</v>
      </c>
      <c r="F1906" s="29">
        <v>0</v>
      </c>
      <c r="G1906" s="29" t="s">
        <v>5</v>
      </c>
      <c r="H1906" s="29" t="s">
        <v>5</v>
      </c>
      <c r="I1906" s="29" t="s">
        <v>5</v>
      </c>
      <c r="J1906" s="29" t="s">
        <v>5</v>
      </c>
      <c r="K1906" s="29" t="s">
        <v>5</v>
      </c>
      <c r="L1906" s="29" t="s">
        <v>5</v>
      </c>
      <c r="M1906" s="29" t="s">
        <v>5</v>
      </c>
      <c r="N1906" s="29" t="s">
        <v>5</v>
      </c>
      <c r="O1906" s="29">
        <v>0</v>
      </c>
    </row>
    <row r="1907" spans="1:15" x14ac:dyDescent="0.25">
      <c r="A1907" s="21"/>
      <c r="B1907" s="22"/>
      <c r="C1907" s="14">
        <v>5816</v>
      </c>
      <c r="D1907" s="15" t="s">
        <v>1881</v>
      </c>
      <c r="E1907" s="30">
        <v>0</v>
      </c>
      <c r="F1907" s="30">
        <v>0</v>
      </c>
      <c r="G1907" s="30" t="s">
        <v>5</v>
      </c>
      <c r="H1907" s="30">
        <v>0</v>
      </c>
      <c r="I1907" s="30">
        <v>0</v>
      </c>
      <c r="J1907" s="30" t="s">
        <v>5</v>
      </c>
      <c r="K1907" s="30" t="s">
        <v>5</v>
      </c>
      <c r="L1907" s="30" t="s">
        <v>5</v>
      </c>
      <c r="M1907" s="30" t="s">
        <v>5</v>
      </c>
      <c r="N1907" s="30" t="s">
        <v>5</v>
      </c>
      <c r="O1907" s="30">
        <v>0</v>
      </c>
    </row>
    <row r="1908" spans="1:15" x14ac:dyDescent="0.25">
      <c r="A1908" s="21"/>
      <c r="B1908" s="22"/>
      <c r="C1908" s="12">
        <v>5817</v>
      </c>
      <c r="D1908" s="13" t="s">
        <v>1882</v>
      </c>
      <c r="E1908" s="29" t="s">
        <v>5</v>
      </c>
      <c r="F1908" s="29">
        <v>0</v>
      </c>
      <c r="G1908" s="29" t="s">
        <v>5</v>
      </c>
      <c r="H1908" s="29" t="s">
        <v>5</v>
      </c>
      <c r="I1908" s="29" t="s">
        <v>5</v>
      </c>
      <c r="J1908" s="29" t="s">
        <v>5</v>
      </c>
      <c r="K1908" s="29" t="s">
        <v>5</v>
      </c>
      <c r="L1908" s="29" t="s">
        <v>5</v>
      </c>
      <c r="M1908" s="29" t="s">
        <v>5</v>
      </c>
      <c r="N1908" s="29" t="s">
        <v>5</v>
      </c>
      <c r="O1908" s="29">
        <v>0</v>
      </c>
    </row>
    <row r="1909" spans="1:15" x14ac:dyDescent="0.25">
      <c r="A1909" s="21"/>
      <c r="B1909" s="22"/>
      <c r="C1909" s="14">
        <v>5819</v>
      </c>
      <c r="D1909" s="15" t="s">
        <v>1883</v>
      </c>
      <c r="E1909" s="30" t="s">
        <v>5</v>
      </c>
      <c r="F1909" s="30" t="s">
        <v>5</v>
      </c>
      <c r="G1909" s="30" t="s">
        <v>5</v>
      </c>
      <c r="H1909" s="30" t="s">
        <v>5</v>
      </c>
      <c r="I1909" s="30" t="s">
        <v>5</v>
      </c>
      <c r="J1909" s="30" t="s">
        <v>5</v>
      </c>
      <c r="K1909" s="30" t="s">
        <v>5</v>
      </c>
      <c r="L1909" s="30" t="s">
        <v>5</v>
      </c>
      <c r="M1909" s="30" t="s">
        <v>5</v>
      </c>
      <c r="N1909" s="30" t="s">
        <v>5</v>
      </c>
      <c r="O1909" s="30" t="s">
        <v>5</v>
      </c>
    </row>
    <row r="1910" spans="1:15" x14ac:dyDescent="0.25">
      <c r="A1910" s="21"/>
      <c r="B1910" s="22"/>
      <c r="C1910" s="12">
        <v>5821</v>
      </c>
      <c r="D1910" s="13" t="s">
        <v>1884</v>
      </c>
      <c r="E1910" s="29" t="s">
        <v>5</v>
      </c>
      <c r="F1910" s="29">
        <v>0</v>
      </c>
      <c r="G1910" s="29" t="s">
        <v>5</v>
      </c>
      <c r="H1910" s="29" t="s">
        <v>5</v>
      </c>
      <c r="I1910" s="29" t="s">
        <v>5</v>
      </c>
      <c r="J1910" s="29" t="s">
        <v>5</v>
      </c>
      <c r="K1910" s="29" t="s">
        <v>5</v>
      </c>
      <c r="L1910" s="29" t="s">
        <v>5</v>
      </c>
      <c r="M1910" s="29" t="s">
        <v>5</v>
      </c>
      <c r="N1910" s="29" t="s">
        <v>5</v>
      </c>
      <c r="O1910" s="29">
        <v>0</v>
      </c>
    </row>
    <row r="1911" spans="1:15" x14ac:dyDescent="0.25">
      <c r="A1911" s="21"/>
      <c r="B1911" s="22"/>
      <c r="C1911" s="14">
        <v>5822</v>
      </c>
      <c r="D1911" s="15" t="s">
        <v>1885</v>
      </c>
      <c r="E1911" s="30">
        <v>0</v>
      </c>
      <c r="F1911" s="30">
        <v>0</v>
      </c>
      <c r="G1911" s="30">
        <v>0</v>
      </c>
      <c r="H1911" s="30">
        <v>0</v>
      </c>
      <c r="I1911" s="30">
        <v>0</v>
      </c>
      <c r="J1911" s="30" t="s">
        <v>5</v>
      </c>
      <c r="K1911" s="30" t="s">
        <v>5</v>
      </c>
      <c r="L1911" s="30" t="s">
        <v>5</v>
      </c>
      <c r="M1911" s="30" t="s">
        <v>5</v>
      </c>
      <c r="N1911" s="30" t="s">
        <v>5</v>
      </c>
      <c r="O1911" s="30">
        <v>0</v>
      </c>
    </row>
    <row r="1912" spans="1:15" x14ac:dyDescent="0.25">
      <c r="A1912" s="21"/>
      <c r="B1912" s="22"/>
      <c r="C1912" s="12">
        <v>5827</v>
      </c>
      <c r="D1912" s="13" t="s">
        <v>1886</v>
      </c>
      <c r="E1912" s="29" t="s">
        <v>5</v>
      </c>
      <c r="F1912" s="29" t="s">
        <v>5</v>
      </c>
      <c r="G1912" s="29" t="s">
        <v>5</v>
      </c>
      <c r="H1912" s="29" t="s">
        <v>5</v>
      </c>
      <c r="I1912" s="29" t="s">
        <v>5</v>
      </c>
      <c r="J1912" s="29" t="s">
        <v>5</v>
      </c>
      <c r="K1912" s="29" t="s">
        <v>5</v>
      </c>
      <c r="L1912" s="29" t="s">
        <v>5</v>
      </c>
      <c r="M1912" s="29" t="s">
        <v>5</v>
      </c>
      <c r="N1912" s="29" t="s">
        <v>5</v>
      </c>
      <c r="O1912" s="29">
        <v>0</v>
      </c>
    </row>
    <row r="1913" spans="1:15" x14ac:dyDescent="0.25">
      <c r="A1913" s="21"/>
      <c r="B1913" s="22"/>
      <c r="C1913" s="14">
        <v>5828</v>
      </c>
      <c r="D1913" s="15" t="s">
        <v>1887</v>
      </c>
      <c r="E1913" s="30" t="s">
        <v>5</v>
      </c>
      <c r="F1913" s="30" t="s">
        <v>5</v>
      </c>
      <c r="G1913" s="30" t="s">
        <v>5</v>
      </c>
      <c r="H1913" s="30" t="s">
        <v>5</v>
      </c>
      <c r="I1913" s="30" t="s">
        <v>5</v>
      </c>
      <c r="J1913" s="30" t="s">
        <v>5</v>
      </c>
      <c r="K1913" s="30" t="s">
        <v>5</v>
      </c>
      <c r="L1913" s="30" t="s">
        <v>5</v>
      </c>
      <c r="M1913" s="30" t="s">
        <v>5</v>
      </c>
      <c r="N1913" s="30" t="s">
        <v>5</v>
      </c>
      <c r="O1913" s="30" t="s">
        <v>5</v>
      </c>
    </row>
    <row r="1914" spans="1:15" x14ac:dyDescent="0.25">
      <c r="A1914" s="21"/>
      <c r="B1914" s="22"/>
      <c r="C1914" s="12">
        <v>5830</v>
      </c>
      <c r="D1914" s="13" t="s">
        <v>1888</v>
      </c>
      <c r="E1914" s="29" t="s">
        <v>5</v>
      </c>
      <c r="F1914" s="29" t="s">
        <v>5</v>
      </c>
      <c r="G1914" s="29" t="s">
        <v>5</v>
      </c>
      <c r="H1914" s="29" t="s">
        <v>5</v>
      </c>
      <c r="I1914" s="29" t="s">
        <v>5</v>
      </c>
      <c r="J1914" s="29" t="s">
        <v>5</v>
      </c>
      <c r="K1914" s="29" t="s">
        <v>5</v>
      </c>
      <c r="L1914" s="29" t="s">
        <v>5</v>
      </c>
      <c r="M1914" s="29" t="s">
        <v>5</v>
      </c>
      <c r="N1914" s="29" t="s">
        <v>5</v>
      </c>
      <c r="O1914" s="29">
        <v>0</v>
      </c>
    </row>
    <row r="1915" spans="1:15" x14ac:dyDescent="0.25">
      <c r="A1915" s="21"/>
      <c r="B1915" s="22"/>
      <c r="C1915" s="14">
        <v>5831</v>
      </c>
      <c r="D1915" s="15" t="s">
        <v>1889</v>
      </c>
      <c r="E1915" s="30">
        <v>0</v>
      </c>
      <c r="F1915" s="30">
        <v>0</v>
      </c>
      <c r="G1915" s="30" t="s">
        <v>5</v>
      </c>
      <c r="H1915" s="30">
        <v>0</v>
      </c>
      <c r="I1915" s="30" t="s">
        <v>5</v>
      </c>
      <c r="J1915" s="30" t="s">
        <v>5</v>
      </c>
      <c r="K1915" s="30" t="s">
        <v>5</v>
      </c>
      <c r="L1915" s="30" t="s">
        <v>5</v>
      </c>
      <c r="M1915" s="30" t="s">
        <v>5</v>
      </c>
      <c r="N1915" s="30" t="s">
        <v>5</v>
      </c>
      <c r="O1915" s="30">
        <v>0</v>
      </c>
    </row>
    <row r="1916" spans="1:15" x14ac:dyDescent="0.25">
      <c r="A1916" s="21"/>
      <c r="B1916" s="22"/>
      <c r="C1916" s="12">
        <v>5841</v>
      </c>
      <c r="D1916" s="13" t="s">
        <v>1890</v>
      </c>
      <c r="E1916" s="29">
        <v>0</v>
      </c>
      <c r="F1916" s="29">
        <v>0</v>
      </c>
      <c r="G1916" s="29" t="s">
        <v>5</v>
      </c>
      <c r="H1916" s="29">
        <v>0</v>
      </c>
      <c r="I1916" s="29">
        <v>0</v>
      </c>
      <c r="J1916" s="29" t="s">
        <v>5</v>
      </c>
      <c r="K1916" s="29" t="s">
        <v>5</v>
      </c>
      <c r="L1916" s="29" t="s">
        <v>5</v>
      </c>
      <c r="M1916" s="29" t="s">
        <v>5</v>
      </c>
      <c r="N1916" s="29" t="s">
        <v>5</v>
      </c>
      <c r="O1916" s="29">
        <v>0</v>
      </c>
    </row>
    <row r="1917" spans="1:15" x14ac:dyDescent="0.25">
      <c r="A1917" s="21"/>
      <c r="B1917" s="22"/>
      <c r="C1917" s="14">
        <v>5842</v>
      </c>
      <c r="D1917" s="15" t="s">
        <v>1891</v>
      </c>
      <c r="E1917" s="30" t="s">
        <v>5</v>
      </c>
      <c r="F1917" s="30" t="s">
        <v>5</v>
      </c>
      <c r="G1917" s="30" t="s">
        <v>5</v>
      </c>
      <c r="H1917" s="30" t="s">
        <v>5</v>
      </c>
      <c r="I1917" s="30" t="s">
        <v>5</v>
      </c>
      <c r="J1917" s="30" t="s">
        <v>5</v>
      </c>
      <c r="K1917" s="30" t="s">
        <v>5</v>
      </c>
      <c r="L1917" s="30" t="s">
        <v>5</v>
      </c>
      <c r="M1917" s="30" t="s">
        <v>5</v>
      </c>
      <c r="N1917" s="30" t="s">
        <v>5</v>
      </c>
      <c r="O1917" s="30">
        <v>0</v>
      </c>
    </row>
    <row r="1918" spans="1:15" x14ac:dyDescent="0.25">
      <c r="A1918" s="21"/>
      <c r="B1918" s="22"/>
      <c r="C1918" s="12">
        <v>5843</v>
      </c>
      <c r="D1918" s="13" t="s">
        <v>1892</v>
      </c>
      <c r="E1918" s="29">
        <v>0</v>
      </c>
      <c r="F1918" s="29">
        <v>0</v>
      </c>
      <c r="G1918" s="29" t="s">
        <v>5</v>
      </c>
      <c r="H1918" s="29" t="s">
        <v>5</v>
      </c>
      <c r="I1918" s="29" t="s">
        <v>5</v>
      </c>
      <c r="J1918" s="29" t="s">
        <v>5</v>
      </c>
      <c r="K1918" s="29" t="s">
        <v>5</v>
      </c>
      <c r="L1918" s="29" t="s">
        <v>5</v>
      </c>
      <c r="M1918" s="29" t="s">
        <v>5</v>
      </c>
      <c r="N1918" s="29" t="s">
        <v>5</v>
      </c>
      <c r="O1918" s="29">
        <v>0</v>
      </c>
    </row>
    <row r="1919" spans="1:15" x14ac:dyDescent="0.25">
      <c r="A1919" s="21"/>
      <c r="B1919" s="22"/>
      <c r="C1919" s="14">
        <v>5851</v>
      </c>
      <c r="D1919" s="15" t="s">
        <v>1893</v>
      </c>
      <c r="E1919" s="30" t="s">
        <v>5</v>
      </c>
      <c r="F1919" s="30" t="s">
        <v>5</v>
      </c>
      <c r="G1919" s="30" t="s">
        <v>5</v>
      </c>
      <c r="H1919" s="30" t="s">
        <v>5</v>
      </c>
      <c r="I1919" s="30" t="s">
        <v>5</v>
      </c>
      <c r="J1919" s="30" t="s">
        <v>5</v>
      </c>
      <c r="K1919" s="30" t="s">
        <v>5</v>
      </c>
      <c r="L1919" s="30" t="s">
        <v>5</v>
      </c>
      <c r="M1919" s="30" t="s">
        <v>5</v>
      </c>
      <c r="N1919" s="30" t="s">
        <v>5</v>
      </c>
      <c r="O1919" s="30">
        <v>0</v>
      </c>
    </row>
    <row r="1920" spans="1:15" x14ac:dyDescent="0.25">
      <c r="A1920" s="21"/>
      <c r="B1920" s="22"/>
      <c r="C1920" s="12">
        <v>5852</v>
      </c>
      <c r="D1920" s="13" t="s">
        <v>1894</v>
      </c>
      <c r="E1920" s="29">
        <v>0</v>
      </c>
      <c r="F1920" s="29">
        <v>0</v>
      </c>
      <c r="G1920" s="29" t="s">
        <v>5</v>
      </c>
      <c r="H1920" s="29" t="s">
        <v>5</v>
      </c>
      <c r="I1920" s="29" t="s">
        <v>5</v>
      </c>
      <c r="J1920" s="29" t="s">
        <v>5</v>
      </c>
      <c r="K1920" s="29" t="s">
        <v>5</v>
      </c>
      <c r="L1920" s="29" t="s">
        <v>5</v>
      </c>
      <c r="M1920" s="29" t="s">
        <v>5</v>
      </c>
      <c r="N1920" s="29" t="s">
        <v>5</v>
      </c>
      <c r="O1920" s="29">
        <v>0</v>
      </c>
    </row>
    <row r="1921" spans="1:15" x14ac:dyDescent="0.25">
      <c r="A1921" s="21"/>
      <c r="B1921" s="22"/>
      <c r="C1921" s="14">
        <v>5853</v>
      </c>
      <c r="D1921" s="15" t="s">
        <v>1895</v>
      </c>
      <c r="E1921" s="30">
        <v>0</v>
      </c>
      <c r="F1921" s="30">
        <v>0</v>
      </c>
      <c r="G1921" s="30" t="s">
        <v>5</v>
      </c>
      <c r="H1921" s="30" t="s">
        <v>5</v>
      </c>
      <c r="I1921" s="30" t="s">
        <v>5</v>
      </c>
      <c r="J1921" s="30" t="s">
        <v>5</v>
      </c>
      <c r="K1921" s="30" t="s">
        <v>5</v>
      </c>
      <c r="L1921" s="30" t="s">
        <v>5</v>
      </c>
      <c r="M1921" s="30" t="s">
        <v>5</v>
      </c>
      <c r="N1921" s="30" t="s">
        <v>5</v>
      </c>
      <c r="O1921" s="30">
        <v>0</v>
      </c>
    </row>
    <row r="1922" spans="1:15" x14ac:dyDescent="0.25">
      <c r="A1922" s="21"/>
      <c r="B1922" s="22"/>
      <c r="C1922" s="12">
        <v>5854</v>
      </c>
      <c r="D1922" s="13" t="s">
        <v>1896</v>
      </c>
      <c r="E1922" s="29" t="s">
        <v>5</v>
      </c>
      <c r="F1922" s="29" t="s">
        <v>5</v>
      </c>
      <c r="G1922" s="29" t="s">
        <v>5</v>
      </c>
      <c r="H1922" s="29" t="s">
        <v>5</v>
      </c>
      <c r="I1922" s="29" t="s">
        <v>5</v>
      </c>
      <c r="J1922" s="29" t="s">
        <v>5</v>
      </c>
      <c r="K1922" s="29" t="s">
        <v>5</v>
      </c>
      <c r="L1922" s="29" t="s">
        <v>5</v>
      </c>
      <c r="M1922" s="29" t="s">
        <v>5</v>
      </c>
      <c r="N1922" s="29" t="s">
        <v>5</v>
      </c>
      <c r="O1922" s="29">
        <v>0</v>
      </c>
    </row>
    <row r="1923" spans="1:15" x14ac:dyDescent="0.25">
      <c r="A1923" s="21"/>
      <c r="B1923" s="22"/>
      <c r="C1923" s="14">
        <v>5855</v>
      </c>
      <c r="D1923" s="15" t="s">
        <v>1897</v>
      </c>
      <c r="E1923" s="30">
        <v>0</v>
      </c>
      <c r="F1923" s="30">
        <v>0</v>
      </c>
      <c r="G1923" s="30" t="s">
        <v>5</v>
      </c>
      <c r="H1923" s="30" t="s">
        <v>5</v>
      </c>
      <c r="I1923" s="30" t="s">
        <v>5</v>
      </c>
      <c r="J1923" s="30" t="s">
        <v>5</v>
      </c>
      <c r="K1923" s="30" t="s">
        <v>5</v>
      </c>
      <c r="L1923" s="30" t="s">
        <v>5</v>
      </c>
      <c r="M1923" s="30" t="s">
        <v>5</v>
      </c>
      <c r="N1923" s="30" t="s">
        <v>5</v>
      </c>
      <c r="O1923" s="30">
        <v>0</v>
      </c>
    </row>
    <row r="1924" spans="1:15" x14ac:dyDescent="0.25">
      <c r="A1924" s="21"/>
      <c r="B1924" s="22"/>
      <c r="C1924" s="12">
        <v>5856</v>
      </c>
      <c r="D1924" s="13" t="s">
        <v>1898</v>
      </c>
      <c r="E1924" s="29" t="s">
        <v>5</v>
      </c>
      <c r="F1924" s="29">
        <v>0</v>
      </c>
      <c r="G1924" s="29" t="s">
        <v>5</v>
      </c>
      <c r="H1924" s="29" t="s">
        <v>5</v>
      </c>
      <c r="I1924" s="29" t="s">
        <v>5</v>
      </c>
      <c r="J1924" s="29" t="s">
        <v>5</v>
      </c>
      <c r="K1924" s="29" t="s">
        <v>5</v>
      </c>
      <c r="L1924" s="29" t="s">
        <v>5</v>
      </c>
      <c r="M1924" s="29" t="s">
        <v>5</v>
      </c>
      <c r="N1924" s="29" t="s">
        <v>5</v>
      </c>
      <c r="O1924" s="29">
        <v>0</v>
      </c>
    </row>
    <row r="1925" spans="1:15" x14ac:dyDescent="0.25">
      <c r="A1925" s="21"/>
      <c r="B1925" s="22"/>
      <c r="C1925" s="14">
        <v>5857</v>
      </c>
      <c r="D1925" s="15" t="s">
        <v>1899</v>
      </c>
      <c r="E1925" s="30">
        <v>0</v>
      </c>
      <c r="F1925" s="30">
        <v>0</v>
      </c>
      <c r="G1925" s="30" t="s">
        <v>5</v>
      </c>
      <c r="H1925" s="30" t="s">
        <v>5</v>
      </c>
      <c r="I1925" s="30" t="s">
        <v>5</v>
      </c>
      <c r="J1925" s="30" t="s">
        <v>5</v>
      </c>
      <c r="K1925" s="30" t="s">
        <v>5</v>
      </c>
      <c r="L1925" s="30" t="s">
        <v>5</v>
      </c>
      <c r="M1925" s="30" t="s">
        <v>5</v>
      </c>
      <c r="N1925" s="30" t="s">
        <v>5</v>
      </c>
      <c r="O1925" s="30">
        <v>0</v>
      </c>
    </row>
    <row r="1926" spans="1:15" x14ac:dyDescent="0.25">
      <c r="A1926" s="21"/>
      <c r="B1926" s="22"/>
      <c r="C1926" s="12">
        <v>5858</v>
      </c>
      <c r="D1926" s="13" t="s">
        <v>1900</v>
      </c>
      <c r="E1926" s="29">
        <v>0</v>
      </c>
      <c r="F1926" s="29">
        <v>0</v>
      </c>
      <c r="G1926" s="29" t="s">
        <v>5</v>
      </c>
      <c r="H1926" s="29" t="s">
        <v>5</v>
      </c>
      <c r="I1926" s="29" t="s">
        <v>5</v>
      </c>
      <c r="J1926" s="29" t="s">
        <v>5</v>
      </c>
      <c r="K1926" s="29" t="s">
        <v>5</v>
      </c>
      <c r="L1926" s="29" t="s">
        <v>5</v>
      </c>
      <c r="M1926" s="29" t="s">
        <v>5</v>
      </c>
      <c r="N1926" s="29" t="s">
        <v>5</v>
      </c>
      <c r="O1926" s="29">
        <v>0</v>
      </c>
    </row>
    <row r="1927" spans="1:15" x14ac:dyDescent="0.25">
      <c r="A1927" s="21"/>
      <c r="B1927" s="22"/>
      <c r="C1927" s="14">
        <v>5859</v>
      </c>
      <c r="D1927" s="15" t="s">
        <v>1901</v>
      </c>
      <c r="E1927" s="30">
        <v>0</v>
      </c>
      <c r="F1927" s="30">
        <v>0</v>
      </c>
      <c r="G1927" s="30" t="s">
        <v>5</v>
      </c>
      <c r="H1927" s="30" t="s">
        <v>5</v>
      </c>
      <c r="I1927" s="30" t="s">
        <v>5</v>
      </c>
      <c r="J1927" s="30" t="s">
        <v>5</v>
      </c>
      <c r="K1927" s="30" t="s">
        <v>5</v>
      </c>
      <c r="L1927" s="30" t="s">
        <v>5</v>
      </c>
      <c r="M1927" s="30" t="s">
        <v>5</v>
      </c>
      <c r="N1927" s="30" t="s">
        <v>5</v>
      </c>
      <c r="O1927" s="30">
        <v>0</v>
      </c>
    </row>
    <row r="1928" spans="1:15" x14ac:dyDescent="0.25">
      <c r="A1928" s="21"/>
      <c r="B1928" s="22"/>
      <c r="C1928" s="12">
        <v>5860</v>
      </c>
      <c r="D1928" s="13" t="s">
        <v>1902</v>
      </c>
      <c r="E1928" s="29">
        <v>0</v>
      </c>
      <c r="F1928" s="29">
        <v>0</v>
      </c>
      <c r="G1928" s="29" t="s">
        <v>5</v>
      </c>
      <c r="H1928" s="29" t="s">
        <v>5</v>
      </c>
      <c r="I1928" s="29" t="s">
        <v>5</v>
      </c>
      <c r="J1928" s="29" t="s">
        <v>5</v>
      </c>
      <c r="K1928" s="29" t="s">
        <v>5</v>
      </c>
      <c r="L1928" s="29" t="s">
        <v>5</v>
      </c>
      <c r="M1928" s="29" t="s">
        <v>5</v>
      </c>
      <c r="N1928" s="29" t="s">
        <v>5</v>
      </c>
      <c r="O1928" s="29">
        <v>0</v>
      </c>
    </row>
    <row r="1929" spans="1:15" x14ac:dyDescent="0.25">
      <c r="A1929" s="21"/>
      <c r="B1929" s="22"/>
      <c r="C1929" s="14">
        <v>5861</v>
      </c>
      <c r="D1929" s="15" t="s">
        <v>1903</v>
      </c>
      <c r="E1929" s="30">
        <v>0</v>
      </c>
      <c r="F1929" s="30">
        <v>0</v>
      </c>
      <c r="G1929" s="30">
        <v>0</v>
      </c>
      <c r="H1929" s="30">
        <v>0</v>
      </c>
      <c r="I1929" s="30">
        <v>0</v>
      </c>
      <c r="J1929" s="30" t="s">
        <v>5</v>
      </c>
      <c r="K1929" s="30" t="s">
        <v>5</v>
      </c>
      <c r="L1929" s="30" t="s">
        <v>5</v>
      </c>
      <c r="M1929" s="30" t="s">
        <v>5</v>
      </c>
      <c r="N1929" s="30" t="s">
        <v>5</v>
      </c>
      <c r="O1929" s="30">
        <v>0</v>
      </c>
    </row>
    <row r="1930" spans="1:15" x14ac:dyDescent="0.25">
      <c r="A1930" s="21"/>
      <c r="B1930" s="22"/>
      <c r="C1930" s="12">
        <v>5862</v>
      </c>
      <c r="D1930" s="13" t="s">
        <v>1904</v>
      </c>
      <c r="E1930" s="29" t="s">
        <v>5</v>
      </c>
      <c r="F1930" s="29" t="s">
        <v>5</v>
      </c>
      <c r="G1930" s="29" t="s">
        <v>5</v>
      </c>
      <c r="H1930" s="29" t="s">
        <v>5</v>
      </c>
      <c r="I1930" s="29" t="s">
        <v>5</v>
      </c>
      <c r="J1930" s="29" t="s">
        <v>5</v>
      </c>
      <c r="K1930" s="29" t="s">
        <v>5</v>
      </c>
      <c r="L1930" s="29" t="s">
        <v>5</v>
      </c>
      <c r="M1930" s="29" t="s">
        <v>5</v>
      </c>
      <c r="N1930" s="29" t="s">
        <v>5</v>
      </c>
      <c r="O1930" s="29">
        <v>0</v>
      </c>
    </row>
    <row r="1931" spans="1:15" x14ac:dyDescent="0.25">
      <c r="A1931" s="21"/>
      <c r="B1931" s="22"/>
      <c r="C1931" s="14">
        <v>5863</v>
      </c>
      <c r="D1931" s="15" t="s">
        <v>1905</v>
      </c>
      <c r="E1931" s="30" t="s">
        <v>5</v>
      </c>
      <c r="F1931" s="30">
        <v>0</v>
      </c>
      <c r="G1931" s="30" t="s">
        <v>5</v>
      </c>
      <c r="H1931" s="30" t="s">
        <v>5</v>
      </c>
      <c r="I1931" s="30" t="s">
        <v>5</v>
      </c>
      <c r="J1931" s="30" t="s">
        <v>5</v>
      </c>
      <c r="K1931" s="30" t="s">
        <v>5</v>
      </c>
      <c r="L1931" s="30" t="s">
        <v>5</v>
      </c>
      <c r="M1931" s="30" t="s">
        <v>5</v>
      </c>
      <c r="N1931" s="30" t="s">
        <v>5</v>
      </c>
      <c r="O1931" s="30">
        <v>0</v>
      </c>
    </row>
    <row r="1932" spans="1:15" x14ac:dyDescent="0.25">
      <c r="A1932" s="21"/>
      <c r="B1932" s="22"/>
      <c r="C1932" s="12">
        <v>5871</v>
      </c>
      <c r="D1932" s="13" t="s">
        <v>1906</v>
      </c>
      <c r="E1932" s="29">
        <v>0</v>
      </c>
      <c r="F1932" s="29">
        <v>0</v>
      </c>
      <c r="G1932" s="29" t="s">
        <v>5</v>
      </c>
      <c r="H1932" s="29" t="s">
        <v>5</v>
      </c>
      <c r="I1932" s="29" t="s">
        <v>5</v>
      </c>
      <c r="J1932" s="29" t="s">
        <v>5</v>
      </c>
      <c r="K1932" s="29" t="s">
        <v>5</v>
      </c>
      <c r="L1932" s="29" t="s">
        <v>5</v>
      </c>
      <c r="M1932" s="29" t="s">
        <v>5</v>
      </c>
      <c r="N1932" s="29" t="s">
        <v>5</v>
      </c>
      <c r="O1932" s="29">
        <v>0</v>
      </c>
    </row>
    <row r="1933" spans="1:15" x14ac:dyDescent="0.25">
      <c r="A1933" s="21"/>
      <c r="B1933" s="22"/>
      <c r="C1933" s="14">
        <v>5872</v>
      </c>
      <c r="D1933" s="15" t="s">
        <v>1907</v>
      </c>
      <c r="E1933" s="30">
        <v>0</v>
      </c>
      <c r="F1933" s="30">
        <v>0</v>
      </c>
      <c r="G1933" s="30" t="s">
        <v>5</v>
      </c>
      <c r="H1933" s="30">
        <v>0</v>
      </c>
      <c r="I1933" s="30">
        <v>0</v>
      </c>
      <c r="J1933" s="30" t="s">
        <v>5</v>
      </c>
      <c r="K1933" s="30" t="s">
        <v>5</v>
      </c>
      <c r="L1933" s="30" t="s">
        <v>5</v>
      </c>
      <c r="M1933" s="30" t="s">
        <v>5</v>
      </c>
      <c r="N1933" s="30" t="s">
        <v>5</v>
      </c>
      <c r="O1933" s="30">
        <v>0</v>
      </c>
    </row>
    <row r="1934" spans="1:15" x14ac:dyDescent="0.25">
      <c r="A1934" s="21"/>
      <c r="B1934" s="22"/>
      <c r="C1934" s="12">
        <v>5873</v>
      </c>
      <c r="D1934" s="13" t="s">
        <v>1908</v>
      </c>
      <c r="E1934" s="29">
        <v>0</v>
      </c>
      <c r="F1934" s="29">
        <v>0</v>
      </c>
      <c r="G1934" s="29" t="s">
        <v>5</v>
      </c>
      <c r="H1934" s="29" t="s">
        <v>5</v>
      </c>
      <c r="I1934" s="29" t="s">
        <v>5</v>
      </c>
      <c r="J1934" s="29" t="s">
        <v>5</v>
      </c>
      <c r="K1934" s="29" t="s">
        <v>5</v>
      </c>
      <c r="L1934" s="29" t="s">
        <v>5</v>
      </c>
      <c r="M1934" s="29" t="s">
        <v>5</v>
      </c>
      <c r="N1934" s="29" t="s">
        <v>5</v>
      </c>
      <c r="O1934" s="29">
        <v>0</v>
      </c>
    </row>
    <row r="1935" spans="1:15" x14ac:dyDescent="0.25">
      <c r="A1935" s="21"/>
      <c r="B1935" s="22"/>
      <c r="C1935" s="14">
        <v>5881</v>
      </c>
      <c r="D1935" s="15" t="s">
        <v>1909</v>
      </c>
      <c r="E1935" s="30">
        <v>0</v>
      </c>
      <c r="F1935" s="30">
        <v>0</v>
      </c>
      <c r="G1935" s="30">
        <v>0</v>
      </c>
      <c r="H1935" s="30">
        <v>0</v>
      </c>
      <c r="I1935" s="30">
        <v>0</v>
      </c>
      <c r="J1935" s="30" t="s">
        <v>5</v>
      </c>
      <c r="K1935" s="30" t="s">
        <v>5</v>
      </c>
      <c r="L1935" s="30" t="s">
        <v>5</v>
      </c>
      <c r="M1935" s="30" t="s">
        <v>5</v>
      </c>
      <c r="N1935" s="30" t="s">
        <v>5</v>
      </c>
      <c r="O1935" s="30">
        <v>0</v>
      </c>
    </row>
    <row r="1936" spans="1:15" x14ac:dyDescent="0.25">
      <c r="A1936" s="21"/>
      <c r="B1936" s="22"/>
      <c r="C1936" s="12">
        <v>5882</v>
      </c>
      <c r="D1936" s="13" t="s">
        <v>1910</v>
      </c>
      <c r="E1936" s="29">
        <v>0</v>
      </c>
      <c r="F1936" s="29">
        <v>0</v>
      </c>
      <c r="G1936" s="29" t="s">
        <v>5</v>
      </c>
      <c r="H1936" s="29" t="s">
        <v>5</v>
      </c>
      <c r="I1936" s="29">
        <v>0</v>
      </c>
      <c r="J1936" s="29" t="s">
        <v>5</v>
      </c>
      <c r="K1936" s="29" t="s">
        <v>5</v>
      </c>
      <c r="L1936" s="29" t="s">
        <v>5</v>
      </c>
      <c r="M1936" s="29" t="s">
        <v>5</v>
      </c>
      <c r="N1936" s="29" t="s">
        <v>5</v>
      </c>
      <c r="O1936" s="29">
        <v>0</v>
      </c>
    </row>
    <row r="1937" spans="1:15" x14ac:dyDescent="0.25">
      <c r="A1937" s="21"/>
      <c r="B1937" s="22"/>
      <c r="C1937" s="14">
        <v>5883</v>
      </c>
      <c r="D1937" s="15" t="s">
        <v>1911</v>
      </c>
      <c r="E1937" s="30">
        <v>0</v>
      </c>
      <c r="F1937" s="30">
        <v>0</v>
      </c>
      <c r="G1937" s="30" t="s">
        <v>5</v>
      </c>
      <c r="H1937" s="30" t="s">
        <v>5</v>
      </c>
      <c r="I1937" s="30" t="s">
        <v>5</v>
      </c>
      <c r="J1937" s="30" t="s">
        <v>5</v>
      </c>
      <c r="K1937" s="30" t="s">
        <v>5</v>
      </c>
      <c r="L1937" s="30" t="s">
        <v>5</v>
      </c>
      <c r="M1937" s="30" t="s">
        <v>5</v>
      </c>
      <c r="N1937" s="30" t="s">
        <v>5</v>
      </c>
      <c r="O1937" s="30">
        <v>0</v>
      </c>
    </row>
    <row r="1938" spans="1:15" x14ac:dyDescent="0.25">
      <c r="A1938" s="21"/>
      <c r="B1938" s="22"/>
      <c r="C1938" s="12">
        <v>5884</v>
      </c>
      <c r="D1938" s="13" t="s">
        <v>1912</v>
      </c>
      <c r="E1938" s="29">
        <v>0</v>
      </c>
      <c r="F1938" s="29">
        <v>0</v>
      </c>
      <c r="G1938" s="29" t="s">
        <v>5</v>
      </c>
      <c r="H1938" s="29">
        <v>0</v>
      </c>
      <c r="I1938" s="29">
        <v>0</v>
      </c>
      <c r="J1938" s="29" t="s">
        <v>5</v>
      </c>
      <c r="K1938" s="29" t="s">
        <v>5</v>
      </c>
      <c r="L1938" s="29" t="s">
        <v>5</v>
      </c>
      <c r="M1938" s="29" t="s">
        <v>5</v>
      </c>
      <c r="N1938" s="29" t="s">
        <v>5</v>
      </c>
      <c r="O1938" s="29">
        <v>0</v>
      </c>
    </row>
    <row r="1939" spans="1:15" x14ac:dyDescent="0.25">
      <c r="A1939" s="21"/>
      <c r="B1939" s="22"/>
      <c r="C1939" s="14">
        <v>5885</v>
      </c>
      <c r="D1939" s="15" t="s">
        <v>1913</v>
      </c>
      <c r="E1939" s="30">
        <v>0</v>
      </c>
      <c r="F1939" s="30">
        <v>0</v>
      </c>
      <c r="G1939" s="30" t="s">
        <v>5</v>
      </c>
      <c r="H1939" s="30" t="s">
        <v>5</v>
      </c>
      <c r="I1939" s="30" t="s">
        <v>5</v>
      </c>
      <c r="J1939" s="30" t="s">
        <v>5</v>
      </c>
      <c r="K1939" s="30" t="s">
        <v>5</v>
      </c>
      <c r="L1939" s="30" t="s">
        <v>5</v>
      </c>
      <c r="M1939" s="30" t="s">
        <v>5</v>
      </c>
      <c r="N1939" s="30" t="s">
        <v>5</v>
      </c>
      <c r="O1939" s="30">
        <v>0</v>
      </c>
    </row>
    <row r="1940" spans="1:15" x14ac:dyDescent="0.25">
      <c r="A1940" s="21"/>
      <c r="B1940" s="22"/>
      <c r="C1940" s="12">
        <v>5886</v>
      </c>
      <c r="D1940" s="13" t="s">
        <v>1914</v>
      </c>
      <c r="E1940" s="29">
        <v>0</v>
      </c>
      <c r="F1940" s="29">
        <v>0</v>
      </c>
      <c r="G1940" s="29">
        <v>0</v>
      </c>
      <c r="H1940" s="29">
        <v>0</v>
      </c>
      <c r="I1940" s="29">
        <v>0</v>
      </c>
      <c r="J1940" s="29" t="s">
        <v>5</v>
      </c>
      <c r="K1940" s="29" t="s">
        <v>5</v>
      </c>
      <c r="L1940" s="29" t="s">
        <v>5</v>
      </c>
      <c r="M1940" s="29" t="s">
        <v>5</v>
      </c>
      <c r="N1940" s="29" t="s">
        <v>5</v>
      </c>
      <c r="O1940" s="29">
        <v>0</v>
      </c>
    </row>
    <row r="1941" spans="1:15" x14ac:dyDescent="0.25">
      <c r="A1941" s="21"/>
      <c r="B1941" s="22"/>
      <c r="C1941" s="14">
        <v>5888</v>
      </c>
      <c r="D1941" s="15" t="s">
        <v>1915</v>
      </c>
      <c r="E1941" s="30">
        <v>0</v>
      </c>
      <c r="F1941" s="30">
        <v>0</v>
      </c>
      <c r="G1941" s="30" t="s">
        <v>5</v>
      </c>
      <c r="H1941" s="30" t="s">
        <v>5</v>
      </c>
      <c r="I1941" s="30" t="s">
        <v>5</v>
      </c>
      <c r="J1941" s="30" t="s">
        <v>5</v>
      </c>
      <c r="K1941" s="30" t="s">
        <v>5</v>
      </c>
      <c r="L1941" s="30" t="s">
        <v>5</v>
      </c>
      <c r="M1941" s="30" t="s">
        <v>5</v>
      </c>
      <c r="N1941" s="30" t="s">
        <v>5</v>
      </c>
      <c r="O1941" s="30">
        <v>0</v>
      </c>
    </row>
    <row r="1942" spans="1:15" x14ac:dyDescent="0.25">
      <c r="A1942" s="21"/>
      <c r="B1942" s="22"/>
      <c r="C1942" s="12">
        <v>5889</v>
      </c>
      <c r="D1942" s="13" t="s">
        <v>1916</v>
      </c>
      <c r="E1942" s="29">
        <v>0</v>
      </c>
      <c r="F1942" s="29">
        <v>0</v>
      </c>
      <c r="G1942" s="29">
        <v>0</v>
      </c>
      <c r="H1942" s="29">
        <v>0</v>
      </c>
      <c r="I1942" s="29">
        <v>0</v>
      </c>
      <c r="J1942" s="29" t="s">
        <v>5</v>
      </c>
      <c r="K1942" s="29" t="s">
        <v>5</v>
      </c>
      <c r="L1942" s="29" t="s">
        <v>5</v>
      </c>
      <c r="M1942" s="29" t="s">
        <v>5</v>
      </c>
      <c r="N1942" s="29" t="s">
        <v>5</v>
      </c>
      <c r="O1942" s="29">
        <v>0</v>
      </c>
    </row>
    <row r="1943" spans="1:15" x14ac:dyDescent="0.25">
      <c r="A1943" s="21"/>
      <c r="B1943" s="22"/>
      <c r="C1943" s="14">
        <v>5890</v>
      </c>
      <c r="D1943" s="15" t="s">
        <v>1917</v>
      </c>
      <c r="E1943" s="30">
        <v>0</v>
      </c>
      <c r="F1943" s="30">
        <v>0</v>
      </c>
      <c r="G1943" s="30">
        <v>0</v>
      </c>
      <c r="H1943" s="30">
        <v>0</v>
      </c>
      <c r="I1943" s="30">
        <v>0</v>
      </c>
      <c r="J1943" s="30">
        <v>0</v>
      </c>
      <c r="K1943" s="30" t="s">
        <v>5</v>
      </c>
      <c r="L1943" s="30" t="s">
        <v>5</v>
      </c>
      <c r="M1943" s="30" t="s">
        <v>5</v>
      </c>
      <c r="N1943" s="30" t="s">
        <v>5</v>
      </c>
      <c r="O1943" s="30">
        <v>0</v>
      </c>
    </row>
    <row r="1944" spans="1:15" x14ac:dyDescent="0.25">
      <c r="A1944" s="21"/>
      <c r="B1944" s="22"/>
      <c r="C1944" s="12">
        <v>5891</v>
      </c>
      <c r="D1944" s="13" t="s">
        <v>1918</v>
      </c>
      <c r="E1944" s="29">
        <v>0</v>
      </c>
      <c r="F1944" s="29">
        <v>0</v>
      </c>
      <c r="G1944" s="29" t="s">
        <v>5</v>
      </c>
      <c r="H1944" s="29" t="s">
        <v>5</v>
      </c>
      <c r="I1944" s="29" t="s">
        <v>5</v>
      </c>
      <c r="J1944" s="29" t="s">
        <v>5</v>
      </c>
      <c r="K1944" s="29" t="s">
        <v>5</v>
      </c>
      <c r="L1944" s="29" t="s">
        <v>5</v>
      </c>
      <c r="M1944" s="29" t="s">
        <v>5</v>
      </c>
      <c r="N1944" s="29" t="s">
        <v>5</v>
      </c>
      <c r="O1944" s="29">
        <v>0</v>
      </c>
    </row>
    <row r="1945" spans="1:15" x14ac:dyDescent="0.25">
      <c r="A1945" s="21"/>
      <c r="B1945" s="22"/>
      <c r="C1945" s="14">
        <v>5902</v>
      </c>
      <c r="D1945" s="15" t="s">
        <v>1919</v>
      </c>
      <c r="E1945" s="30" t="s">
        <v>5</v>
      </c>
      <c r="F1945" s="30" t="s">
        <v>5</v>
      </c>
      <c r="G1945" s="30" t="s">
        <v>5</v>
      </c>
      <c r="H1945" s="30" t="s">
        <v>5</v>
      </c>
      <c r="I1945" s="30" t="s">
        <v>5</v>
      </c>
      <c r="J1945" s="30" t="s">
        <v>5</v>
      </c>
      <c r="K1945" s="30" t="s">
        <v>5</v>
      </c>
      <c r="L1945" s="30" t="s">
        <v>5</v>
      </c>
      <c r="M1945" s="30" t="s">
        <v>5</v>
      </c>
      <c r="N1945" s="30" t="s">
        <v>5</v>
      </c>
      <c r="O1945" s="30" t="s">
        <v>5</v>
      </c>
    </row>
    <row r="1946" spans="1:15" x14ac:dyDescent="0.25">
      <c r="A1946" s="21"/>
      <c r="B1946" s="22"/>
      <c r="C1946" s="12">
        <v>5903</v>
      </c>
      <c r="D1946" s="13" t="s">
        <v>1920</v>
      </c>
      <c r="E1946" s="29" t="s">
        <v>5</v>
      </c>
      <c r="F1946" s="29" t="s">
        <v>5</v>
      </c>
      <c r="G1946" s="29" t="s">
        <v>5</v>
      </c>
      <c r="H1946" s="29" t="s">
        <v>5</v>
      </c>
      <c r="I1946" s="29" t="s">
        <v>5</v>
      </c>
      <c r="J1946" s="29" t="s">
        <v>5</v>
      </c>
      <c r="K1946" s="29" t="s">
        <v>5</v>
      </c>
      <c r="L1946" s="29" t="s">
        <v>5</v>
      </c>
      <c r="M1946" s="29" t="s">
        <v>5</v>
      </c>
      <c r="N1946" s="29" t="s">
        <v>5</v>
      </c>
      <c r="O1946" s="29">
        <v>0</v>
      </c>
    </row>
    <row r="1947" spans="1:15" x14ac:dyDescent="0.25">
      <c r="A1947" s="21"/>
      <c r="B1947" s="22"/>
      <c r="C1947" s="14">
        <v>5904</v>
      </c>
      <c r="D1947" s="15" t="s">
        <v>1921</v>
      </c>
      <c r="E1947" s="30" t="s">
        <v>5</v>
      </c>
      <c r="F1947" s="30">
        <v>0</v>
      </c>
      <c r="G1947" s="30" t="s">
        <v>5</v>
      </c>
      <c r="H1947" s="30" t="s">
        <v>5</v>
      </c>
      <c r="I1947" s="30" t="s">
        <v>5</v>
      </c>
      <c r="J1947" s="30" t="s">
        <v>5</v>
      </c>
      <c r="K1947" s="30" t="s">
        <v>5</v>
      </c>
      <c r="L1947" s="30" t="s">
        <v>5</v>
      </c>
      <c r="M1947" s="30" t="s">
        <v>5</v>
      </c>
      <c r="N1947" s="30" t="s">
        <v>5</v>
      </c>
      <c r="O1947" s="30">
        <v>0</v>
      </c>
    </row>
    <row r="1948" spans="1:15" x14ac:dyDescent="0.25">
      <c r="A1948" s="21"/>
      <c r="B1948" s="22"/>
      <c r="C1948" s="12">
        <v>5905</v>
      </c>
      <c r="D1948" s="13" t="s">
        <v>1922</v>
      </c>
      <c r="E1948" s="29">
        <v>0</v>
      </c>
      <c r="F1948" s="29" t="s">
        <v>5</v>
      </c>
      <c r="G1948" s="29" t="s">
        <v>5</v>
      </c>
      <c r="H1948" s="29" t="s">
        <v>5</v>
      </c>
      <c r="I1948" s="29" t="s">
        <v>5</v>
      </c>
      <c r="J1948" s="29" t="s">
        <v>5</v>
      </c>
      <c r="K1948" s="29" t="s">
        <v>5</v>
      </c>
      <c r="L1948" s="29" t="s">
        <v>5</v>
      </c>
      <c r="M1948" s="29" t="s">
        <v>5</v>
      </c>
      <c r="N1948" s="29" t="s">
        <v>5</v>
      </c>
      <c r="O1948" s="29">
        <v>0</v>
      </c>
    </row>
    <row r="1949" spans="1:15" x14ac:dyDescent="0.25">
      <c r="A1949" s="21"/>
      <c r="B1949" s="22"/>
      <c r="C1949" s="14">
        <v>5907</v>
      </c>
      <c r="D1949" s="15" t="s">
        <v>2238</v>
      </c>
      <c r="E1949" s="30" t="s">
        <v>5</v>
      </c>
      <c r="F1949" s="30" t="s">
        <v>5</v>
      </c>
      <c r="G1949" s="30" t="s">
        <v>5</v>
      </c>
      <c r="H1949" s="30" t="s">
        <v>5</v>
      </c>
      <c r="I1949" s="30" t="s">
        <v>5</v>
      </c>
      <c r="J1949" s="30" t="s">
        <v>5</v>
      </c>
      <c r="K1949" s="30" t="s">
        <v>5</v>
      </c>
      <c r="L1949" s="30" t="s">
        <v>5</v>
      </c>
      <c r="M1949" s="30" t="s">
        <v>5</v>
      </c>
      <c r="N1949" s="30" t="s">
        <v>5</v>
      </c>
      <c r="O1949" s="30" t="s">
        <v>5</v>
      </c>
    </row>
    <row r="1950" spans="1:15" x14ac:dyDescent="0.25">
      <c r="A1950" s="21"/>
      <c r="B1950" s="22"/>
      <c r="C1950" s="12">
        <v>5908</v>
      </c>
      <c r="D1950" s="13" t="s">
        <v>1923</v>
      </c>
      <c r="E1950" s="29" t="s">
        <v>5</v>
      </c>
      <c r="F1950" s="29" t="s">
        <v>5</v>
      </c>
      <c r="G1950" s="29" t="s">
        <v>5</v>
      </c>
      <c r="H1950" s="29" t="s">
        <v>5</v>
      </c>
      <c r="I1950" s="29" t="s">
        <v>5</v>
      </c>
      <c r="J1950" s="29" t="s">
        <v>5</v>
      </c>
      <c r="K1950" s="29" t="s">
        <v>5</v>
      </c>
      <c r="L1950" s="29" t="s">
        <v>5</v>
      </c>
      <c r="M1950" s="29" t="s">
        <v>5</v>
      </c>
      <c r="N1950" s="29" t="s">
        <v>5</v>
      </c>
      <c r="O1950" s="29" t="s">
        <v>5</v>
      </c>
    </row>
    <row r="1951" spans="1:15" x14ac:dyDescent="0.25">
      <c r="A1951" s="21"/>
      <c r="B1951" s="22"/>
      <c r="C1951" s="14">
        <v>5909</v>
      </c>
      <c r="D1951" s="15" t="s">
        <v>1924</v>
      </c>
      <c r="E1951" s="30">
        <v>0</v>
      </c>
      <c r="F1951" s="30">
        <v>0</v>
      </c>
      <c r="G1951" s="30" t="s">
        <v>5</v>
      </c>
      <c r="H1951" s="30" t="s">
        <v>5</v>
      </c>
      <c r="I1951" s="30" t="s">
        <v>5</v>
      </c>
      <c r="J1951" s="30" t="s">
        <v>5</v>
      </c>
      <c r="K1951" s="30" t="s">
        <v>5</v>
      </c>
      <c r="L1951" s="30" t="s">
        <v>5</v>
      </c>
      <c r="M1951" s="30" t="s">
        <v>5</v>
      </c>
      <c r="N1951" s="30" t="s">
        <v>5</v>
      </c>
      <c r="O1951" s="30">
        <v>0</v>
      </c>
    </row>
    <row r="1952" spans="1:15" x14ac:dyDescent="0.25">
      <c r="A1952" s="21"/>
      <c r="B1952" s="22"/>
      <c r="C1952" s="12">
        <v>5910</v>
      </c>
      <c r="D1952" s="13" t="s">
        <v>2239</v>
      </c>
      <c r="E1952" s="29" t="s">
        <v>5</v>
      </c>
      <c r="F1952" s="29" t="s">
        <v>5</v>
      </c>
      <c r="G1952" s="29" t="s">
        <v>5</v>
      </c>
      <c r="H1952" s="29" t="s">
        <v>5</v>
      </c>
      <c r="I1952" s="29" t="s">
        <v>5</v>
      </c>
      <c r="J1952" s="29" t="s">
        <v>5</v>
      </c>
      <c r="K1952" s="29" t="s">
        <v>5</v>
      </c>
      <c r="L1952" s="29" t="s">
        <v>5</v>
      </c>
      <c r="M1952" s="29" t="s">
        <v>5</v>
      </c>
      <c r="N1952" s="29" t="s">
        <v>5</v>
      </c>
      <c r="O1952" s="29" t="s">
        <v>5</v>
      </c>
    </row>
    <row r="1953" spans="1:15" x14ac:dyDescent="0.25">
      <c r="A1953" s="21"/>
      <c r="B1953" s="22"/>
      <c r="C1953" s="14">
        <v>5911</v>
      </c>
      <c r="D1953" s="15" t="s">
        <v>1925</v>
      </c>
      <c r="E1953" s="30" t="s">
        <v>5</v>
      </c>
      <c r="F1953" s="30" t="s">
        <v>5</v>
      </c>
      <c r="G1953" s="30" t="s">
        <v>5</v>
      </c>
      <c r="H1953" s="30" t="s">
        <v>5</v>
      </c>
      <c r="I1953" s="30" t="s">
        <v>5</v>
      </c>
      <c r="J1953" s="30" t="s">
        <v>5</v>
      </c>
      <c r="K1953" s="30" t="s">
        <v>5</v>
      </c>
      <c r="L1953" s="30" t="s">
        <v>5</v>
      </c>
      <c r="M1953" s="30" t="s">
        <v>5</v>
      </c>
      <c r="N1953" s="30" t="s">
        <v>5</v>
      </c>
      <c r="O1953" s="30">
        <v>0</v>
      </c>
    </row>
    <row r="1954" spans="1:15" x14ac:dyDescent="0.25">
      <c r="A1954" s="21"/>
      <c r="B1954" s="22"/>
      <c r="C1954" s="12">
        <v>5912</v>
      </c>
      <c r="D1954" s="13" t="s">
        <v>1926</v>
      </c>
      <c r="E1954" s="29" t="s">
        <v>5</v>
      </c>
      <c r="F1954" s="29" t="s">
        <v>5</v>
      </c>
      <c r="G1954" s="29" t="s">
        <v>5</v>
      </c>
      <c r="H1954" s="29" t="s">
        <v>5</v>
      </c>
      <c r="I1954" s="29" t="s">
        <v>5</v>
      </c>
      <c r="J1954" s="29" t="s">
        <v>5</v>
      </c>
      <c r="K1954" s="29" t="s">
        <v>5</v>
      </c>
      <c r="L1954" s="29" t="s">
        <v>5</v>
      </c>
      <c r="M1954" s="29" t="s">
        <v>5</v>
      </c>
      <c r="N1954" s="29" t="s">
        <v>5</v>
      </c>
      <c r="O1954" s="29" t="s">
        <v>5</v>
      </c>
    </row>
    <row r="1955" spans="1:15" x14ac:dyDescent="0.25">
      <c r="A1955" s="21"/>
      <c r="B1955" s="22"/>
      <c r="C1955" s="14">
        <v>5913</v>
      </c>
      <c r="D1955" s="15" t="s">
        <v>1927</v>
      </c>
      <c r="E1955" s="30" t="s">
        <v>5</v>
      </c>
      <c r="F1955" s="30" t="s">
        <v>5</v>
      </c>
      <c r="G1955" s="30" t="s">
        <v>5</v>
      </c>
      <c r="H1955" s="30" t="s">
        <v>5</v>
      </c>
      <c r="I1955" s="30" t="s">
        <v>5</v>
      </c>
      <c r="J1955" s="30" t="s">
        <v>5</v>
      </c>
      <c r="K1955" s="30" t="s">
        <v>5</v>
      </c>
      <c r="L1955" s="30" t="s">
        <v>5</v>
      </c>
      <c r="M1955" s="30" t="s">
        <v>5</v>
      </c>
      <c r="N1955" s="30" t="s">
        <v>5</v>
      </c>
      <c r="O1955" s="30">
        <v>0</v>
      </c>
    </row>
    <row r="1956" spans="1:15" x14ac:dyDescent="0.25">
      <c r="A1956" s="21"/>
      <c r="B1956" s="22"/>
      <c r="C1956" s="12">
        <v>5914</v>
      </c>
      <c r="D1956" s="13" t="s">
        <v>1928</v>
      </c>
      <c r="E1956" s="29" t="s">
        <v>5</v>
      </c>
      <c r="F1956" s="29" t="s">
        <v>5</v>
      </c>
      <c r="G1956" s="29" t="s">
        <v>5</v>
      </c>
      <c r="H1956" s="29" t="s">
        <v>5</v>
      </c>
      <c r="I1956" s="29" t="s">
        <v>5</v>
      </c>
      <c r="J1956" s="29" t="s">
        <v>5</v>
      </c>
      <c r="K1956" s="29" t="s">
        <v>5</v>
      </c>
      <c r="L1956" s="29" t="s">
        <v>5</v>
      </c>
      <c r="M1956" s="29" t="s">
        <v>5</v>
      </c>
      <c r="N1956" s="29" t="s">
        <v>5</v>
      </c>
      <c r="O1956" s="29">
        <v>0</v>
      </c>
    </row>
    <row r="1957" spans="1:15" x14ac:dyDescent="0.25">
      <c r="A1957" s="21"/>
      <c r="B1957" s="22"/>
      <c r="C1957" s="14">
        <v>5919</v>
      </c>
      <c r="D1957" s="15" t="s">
        <v>1929</v>
      </c>
      <c r="E1957" s="30" t="s">
        <v>5</v>
      </c>
      <c r="F1957" s="30" t="s">
        <v>5</v>
      </c>
      <c r="G1957" s="30" t="s">
        <v>5</v>
      </c>
      <c r="H1957" s="30" t="s">
        <v>5</v>
      </c>
      <c r="I1957" s="30" t="s">
        <v>5</v>
      </c>
      <c r="J1957" s="30" t="s">
        <v>5</v>
      </c>
      <c r="K1957" s="30" t="s">
        <v>5</v>
      </c>
      <c r="L1957" s="30" t="s">
        <v>5</v>
      </c>
      <c r="M1957" s="30" t="s">
        <v>5</v>
      </c>
      <c r="N1957" s="30" t="s">
        <v>5</v>
      </c>
      <c r="O1957" s="30" t="s">
        <v>5</v>
      </c>
    </row>
    <row r="1958" spans="1:15" x14ac:dyDescent="0.25">
      <c r="A1958" s="21"/>
      <c r="B1958" s="22"/>
      <c r="C1958" s="12">
        <v>5921</v>
      </c>
      <c r="D1958" s="13" t="s">
        <v>1930</v>
      </c>
      <c r="E1958" s="29" t="s">
        <v>5</v>
      </c>
      <c r="F1958" s="29" t="s">
        <v>5</v>
      </c>
      <c r="G1958" s="29" t="s">
        <v>5</v>
      </c>
      <c r="H1958" s="29" t="s">
        <v>5</v>
      </c>
      <c r="I1958" s="29" t="s">
        <v>5</v>
      </c>
      <c r="J1958" s="29" t="s">
        <v>5</v>
      </c>
      <c r="K1958" s="29" t="s">
        <v>5</v>
      </c>
      <c r="L1958" s="29" t="s">
        <v>5</v>
      </c>
      <c r="M1958" s="29" t="s">
        <v>5</v>
      </c>
      <c r="N1958" s="29" t="s">
        <v>5</v>
      </c>
      <c r="O1958" s="29" t="s">
        <v>5</v>
      </c>
    </row>
    <row r="1959" spans="1:15" x14ac:dyDescent="0.25">
      <c r="A1959" s="21"/>
      <c r="B1959" s="22"/>
      <c r="C1959" s="14">
        <v>5922</v>
      </c>
      <c r="D1959" s="15" t="s">
        <v>1931</v>
      </c>
      <c r="E1959" s="30" t="s">
        <v>5</v>
      </c>
      <c r="F1959" s="30">
        <v>0</v>
      </c>
      <c r="G1959" s="30" t="s">
        <v>5</v>
      </c>
      <c r="H1959" s="30" t="s">
        <v>5</v>
      </c>
      <c r="I1959" s="30" t="s">
        <v>5</v>
      </c>
      <c r="J1959" s="30" t="s">
        <v>5</v>
      </c>
      <c r="K1959" s="30" t="s">
        <v>5</v>
      </c>
      <c r="L1959" s="30" t="s">
        <v>5</v>
      </c>
      <c r="M1959" s="30" t="s">
        <v>5</v>
      </c>
      <c r="N1959" s="30" t="s">
        <v>5</v>
      </c>
      <c r="O1959" s="30">
        <v>0</v>
      </c>
    </row>
    <row r="1960" spans="1:15" x14ac:dyDescent="0.25">
      <c r="A1960" s="21"/>
      <c r="B1960" s="22"/>
      <c r="C1960" s="12">
        <v>5923</v>
      </c>
      <c r="D1960" s="13" t="s">
        <v>1932</v>
      </c>
      <c r="E1960" s="29" t="s">
        <v>5</v>
      </c>
      <c r="F1960" s="29" t="s">
        <v>5</v>
      </c>
      <c r="G1960" s="29" t="s">
        <v>5</v>
      </c>
      <c r="H1960" s="29" t="s">
        <v>5</v>
      </c>
      <c r="I1960" s="29" t="s">
        <v>5</v>
      </c>
      <c r="J1960" s="29" t="s">
        <v>5</v>
      </c>
      <c r="K1960" s="29" t="s">
        <v>5</v>
      </c>
      <c r="L1960" s="29" t="s">
        <v>5</v>
      </c>
      <c r="M1960" s="29" t="s">
        <v>5</v>
      </c>
      <c r="N1960" s="29" t="s">
        <v>5</v>
      </c>
      <c r="O1960" s="29" t="s">
        <v>5</v>
      </c>
    </row>
    <row r="1961" spans="1:15" x14ac:dyDescent="0.25">
      <c r="A1961" s="21"/>
      <c r="B1961" s="22"/>
      <c r="C1961" s="14">
        <v>5924</v>
      </c>
      <c r="D1961" s="15" t="s">
        <v>1933</v>
      </c>
      <c r="E1961" s="30" t="s">
        <v>5</v>
      </c>
      <c r="F1961" s="30" t="s">
        <v>5</v>
      </c>
      <c r="G1961" s="30" t="s">
        <v>5</v>
      </c>
      <c r="H1961" s="30" t="s">
        <v>5</v>
      </c>
      <c r="I1961" s="30" t="s">
        <v>5</v>
      </c>
      <c r="J1961" s="30" t="s">
        <v>5</v>
      </c>
      <c r="K1961" s="30" t="s">
        <v>5</v>
      </c>
      <c r="L1961" s="30" t="s">
        <v>5</v>
      </c>
      <c r="M1961" s="30" t="s">
        <v>5</v>
      </c>
      <c r="N1961" s="30" t="s">
        <v>5</v>
      </c>
      <c r="O1961" s="30">
        <v>0</v>
      </c>
    </row>
    <row r="1962" spans="1:15" x14ac:dyDescent="0.25">
      <c r="A1962" s="21"/>
      <c r="B1962" s="22"/>
      <c r="C1962" s="12">
        <v>5925</v>
      </c>
      <c r="D1962" s="13" t="s">
        <v>1934</v>
      </c>
      <c r="E1962" s="29" t="s">
        <v>5</v>
      </c>
      <c r="F1962" s="29" t="s">
        <v>5</v>
      </c>
      <c r="G1962" s="29" t="s">
        <v>5</v>
      </c>
      <c r="H1962" s="29" t="s">
        <v>5</v>
      </c>
      <c r="I1962" s="29" t="s">
        <v>5</v>
      </c>
      <c r="J1962" s="29" t="s">
        <v>5</v>
      </c>
      <c r="K1962" s="29" t="s">
        <v>5</v>
      </c>
      <c r="L1962" s="29" t="s">
        <v>5</v>
      </c>
      <c r="M1962" s="29" t="s">
        <v>5</v>
      </c>
      <c r="N1962" s="29" t="s">
        <v>5</v>
      </c>
      <c r="O1962" s="29" t="s">
        <v>5</v>
      </c>
    </row>
    <row r="1963" spans="1:15" x14ac:dyDescent="0.25">
      <c r="A1963" s="21"/>
      <c r="B1963" s="22"/>
      <c r="C1963" s="14">
        <v>5926</v>
      </c>
      <c r="D1963" s="15" t="s">
        <v>1935</v>
      </c>
      <c r="E1963" s="30" t="s">
        <v>5</v>
      </c>
      <c r="F1963" s="30" t="s">
        <v>5</v>
      </c>
      <c r="G1963" s="30" t="s">
        <v>5</v>
      </c>
      <c r="H1963" s="30" t="s">
        <v>5</v>
      </c>
      <c r="I1963" s="30" t="s">
        <v>5</v>
      </c>
      <c r="J1963" s="30" t="s">
        <v>5</v>
      </c>
      <c r="K1963" s="30" t="s">
        <v>5</v>
      </c>
      <c r="L1963" s="30" t="s">
        <v>5</v>
      </c>
      <c r="M1963" s="30" t="s">
        <v>5</v>
      </c>
      <c r="N1963" s="30" t="s">
        <v>5</v>
      </c>
      <c r="O1963" s="30">
        <v>0</v>
      </c>
    </row>
    <row r="1964" spans="1:15" x14ac:dyDescent="0.25">
      <c r="A1964" s="21"/>
      <c r="B1964" s="22"/>
      <c r="C1964" s="12">
        <v>5928</v>
      </c>
      <c r="D1964" s="13" t="s">
        <v>1936</v>
      </c>
      <c r="E1964" s="29" t="s">
        <v>5</v>
      </c>
      <c r="F1964" s="29" t="s">
        <v>5</v>
      </c>
      <c r="G1964" s="29" t="s">
        <v>5</v>
      </c>
      <c r="H1964" s="29" t="s">
        <v>5</v>
      </c>
      <c r="I1964" s="29" t="s">
        <v>5</v>
      </c>
      <c r="J1964" s="29" t="s">
        <v>5</v>
      </c>
      <c r="K1964" s="29" t="s">
        <v>5</v>
      </c>
      <c r="L1964" s="29" t="s">
        <v>5</v>
      </c>
      <c r="M1964" s="29" t="s">
        <v>5</v>
      </c>
      <c r="N1964" s="29" t="s">
        <v>5</v>
      </c>
      <c r="O1964" s="29" t="s">
        <v>5</v>
      </c>
    </row>
    <row r="1965" spans="1:15" x14ac:dyDescent="0.25">
      <c r="A1965" s="21"/>
      <c r="B1965" s="22"/>
      <c r="C1965" s="14">
        <v>5929</v>
      </c>
      <c r="D1965" s="15" t="s">
        <v>1937</v>
      </c>
      <c r="E1965" s="30" t="s">
        <v>5</v>
      </c>
      <c r="F1965" s="30" t="s">
        <v>5</v>
      </c>
      <c r="G1965" s="30" t="s">
        <v>5</v>
      </c>
      <c r="H1965" s="30" t="s">
        <v>5</v>
      </c>
      <c r="I1965" s="30" t="s">
        <v>5</v>
      </c>
      <c r="J1965" s="30" t="s">
        <v>5</v>
      </c>
      <c r="K1965" s="30" t="s">
        <v>5</v>
      </c>
      <c r="L1965" s="30" t="s">
        <v>5</v>
      </c>
      <c r="M1965" s="30" t="s">
        <v>5</v>
      </c>
      <c r="N1965" s="30" t="s">
        <v>5</v>
      </c>
      <c r="O1965" s="30" t="s">
        <v>5</v>
      </c>
    </row>
    <row r="1966" spans="1:15" x14ac:dyDescent="0.25">
      <c r="A1966" s="21"/>
      <c r="B1966" s="22"/>
      <c r="C1966" s="12">
        <v>5930</v>
      </c>
      <c r="D1966" s="13" t="s">
        <v>1938</v>
      </c>
      <c r="E1966" s="29" t="s">
        <v>5</v>
      </c>
      <c r="F1966" s="29" t="s">
        <v>5</v>
      </c>
      <c r="G1966" s="29" t="s">
        <v>5</v>
      </c>
      <c r="H1966" s="29" t="s">
        <v>5</v>
      </c>
      <c r="I1966" s="29" t="s">
        <v>5</v>
      </c>
      <c r="J1966" s="29" t="s">
        <v>5</v>
      </c>
      <c r="K1966" s="29" t="s">
        <v>5</v>
      </c>
      <c r="L1966" s="29" t="s">
        <v>5</v>
      </c>
      <c r="M1966" s="29" t="s">
        <v>5</v>
      </c>
      <c r="N1966" s="29" t="s">
        <v>5</v>
      </c>
      <c r="O1966" s="29" t="s">
        <v>5</v>
      </c>
    </row>
    <row r="1967" spans="1:15" x14ac:dyDescent="0.25">
      <c r="A1967" s="21"/>
      <c r="B1967" s="22"/>
      <c r="C1967" s="14">
        <v>5931</v>
      </c>
      <c r="D1967" s="15" t="s">
        <v>1939</v>
      </c>
      <c r="E1967" s="30" t="s">
        <v>5</v>
      </c>
      <c r="F1967" s="30">
        <v>0</v>
      </c>
      <c r="G1967" s="30" t="s">
        <v>5</v>
      </c>
      <c r="H1967" s="30" t="s">
        <v>5</v>
      </c>
      <c r="I1967" s="30" t="s">
        <v>5</v>
      </c>
      <c r="J1967" s="30" t="s">
        <v>5</v>
      </c>
      <c r="K1967" s="30" t="s">
        <v>5</v>
      </c>
      <c r="L1967" s="30" t="s">
        <v>5</v>
      </c>
      <c r="M1967" s="30" t="s">
        <v>5</v>
      </c>
      <c r="N1967" s="30" t="s">
        <v>5</v>
      </c>
      <c r="O1967" s="30">
        <v>0</v>
      </c>
    </row>
    <row r="1968" spans="1:15" x14ac:dyDescent="0.25">
      <c r="A1968" s="21"/>
      <c r="B1968" s="22"/>
      <c r="C1968" s="12">
        <v>5932</v>
      </c>
      <c r="D1968" s="13" t="s">
        <v>1940</v>
      </c>
      <c r="E1968" s="29" t="s">
        <v>5</v>
      </c>
      <c r="F1968" s="29" t="s">
        <v>5</v>
      </c>
      <c r="G1968" s="29" t="s">
        <v>5</v>
      </c>
      <c r="H1968" s="29" t="s">
        <v>5</v>
      </c>
      <c r="I1968" s="29" t="s">
        <v>5</v>
      </c>
      <c r="J1968" s="29" t="s">
        <v>5</v>
      </c>
      <c r="K1968" s="29" t="s">
        <v>5</v>
      </c>
      <c r="L1968" s="29" t="s">
        <v>5</v>
      </c>
      <c r="M1968" s="29" t="s">
        <v>5</v>
      </c>
      <c r="N1968" s="29" t="s">
        <v>5</v>
      </c>
      <c r="O1968" s="29" t="s">
        <v>5</v>
      </c>
    </row>
    <row r="1969" spans="1:15" x14ac:dyDescent="0.25">
      <c r="A1969" s="21"/>
      <c r="B1969" s="22"/>
      <c r="C1969" s="14">
        <v>5933</v>
      </c>
      <c r="D1969" s="15" t="s">
        <v>1941</v>
      </c>
      <c r="E1969" s="30" t="s">
        <v>5</v>
      </c>
      <c r="F1969" s="30" t="s">
        <v>5</v>
      </c>
      <c r="G1969" s="30" t="s">
        <v>5</v>
      </c>
      <c r="H1969" s="30" t="s">
        <v>5</v>
      </c>
      <c r="I1969" s="30" t="s">
        <v>5</v>
      </c>
      <c r="J1969" s="30" t="s">
        <v>5</v>
      </c>
      <c r="K1969" s="30" t="s">
        <v>5</v>
      </c>
      <c r="L1969" s="30" t="s">
        <v>5</v>
      </c>
      <c r="M1969" s="30" t="s">
        <v>5</v>
      </c>
      <c r="N1969" s="30" t="s">
        <v>5</v>
      </c>
      <c r="O1969" s="30">
        <v>0</v>
      </c>
    </row>
    <row r="1970" spans="1:15" x14ac:dyDescent="0.25">
      <c r="A1970" s="21"/>
      <c r="B1970" s="22"/>
      <c r="C1970" s="12">
        <v>5934</v>
      </c>
      <c r="D1970" s="13" t="s">
        <v>1942</v>
      </c>
      <c r="E1970" s="29" t="s">
        <v>5</v>
      </c>
      <c r="F1970" s="29" t="s">
        <v>5</v>
      </c>
      <c r="G1970" s="29" t="s">
        <v>5</v>
      </c>
      <c r="H1970" s="29" t="s">
        <v>5</v>
      </c>
      <c r="I1970" s="29" t="s">
        <v>5</v>
      </c>
      <c r="J1970" s="29" t="s">
        <v>5</v>
      </c>
      <c r="K1970" s="29" t="s">
        <v>5</v>
      </c>
      <c r="L1970" s="29" t="s">
        <v>5</v>
      </c>
      <c r="M1970" s="29" t="s">
        <v>5</v>
      </c>
      <c r="N1970" s="29" t="s">
        <v>5</v>
      </c>
      <c r="O1970" s="29" t="s">
        <v>5</v>
      </c>
    </row>
    <row r="1971" spans="1:15" x14ac:dyDescent="0.25">
      <c r="A1971" s="21"/>
      <c r="B1971" s="22"/>
      <c r="C1971" s="14">
        <v>5935</v>
      </c>
      <c r="D1971" s="15" t="s">
        <v>1943</v>
      </c>
      <c r="E1971" s="30" t="s">
        <v>5</v>
      </c>
      <c r="F1971" s="30" t="s">
        <v>5</v>
      </c>
      <c r="G1971" s="30" t="s">
        <v>5</v>
      </c>
      <c r="H1971" s="30" t="s">
        <v>5</v>
      </c>
      <c r="I1971" s="30" t="s">
        <v>5</v>
      </c>
      <c r="J1971" s="30" t="s">
        <v>5</v>
      </c>
      <c r="K1971" s="30" t="s">
        <v>5</v>
      </c>
      <c r="L1971" s="30" t="s">
        <v>5</v>
      </c>
      <c r="M1971" s="30" t="s">
        <v>5</v>
      </c>
      <c r="N1971" s="30" t="s">
        <v>5</v>
      </c>
      <c r="O1971" s="30" t="s">
        <v>5</v>
      </c>
    </row>
    <row r="1972" spans="1:15" x14ac:dyDescent="0.25">
      <c r="A1972" s="21"/>
      <c r="B1972" s="22"/>
      <c r="C1972" s="12">
        <v>5937</v>
      </c>
      <c r="D1972" s="13" t="s">
        <v>1944</v>
      </c>
      <c r="E1972" s="29" t="s">
        <v>5</v>
      </c>
      <c r="F1972" s="29" t="s">
        <v>5</v>
      </c>
      <c r="G1972" s="29" t="s">
        <v>5</v>
      </c>
      <c r="H1972" s="29" t="s">
        <v>5</v>
      </c>
      <c r="I1972" s="29" t="s">
        <v>5</v>
      </c>
      <c r="J1972" s="29" t="s">
        <v>5</v>
      </c>
      <c r="K1972" s="29" t="s">
        <v>5</v>
      </c>
      <c r="L1972" s="29" t="s">
        <v>5</v>
      </c>
      <c r="M1972" s="29" t="s">
        <v>5</v>
      </c>
      <c r="N1972" s="29" t="s">
        <v>5</v>
      </c>
      <c r="O1972" s="29" t="s">
        <v>5</v>
      </c>
    </row>
    <row r="1973" spans="1:15" x14ac:dyDescent="0.25">
      <c r="A1973" s="21"/>
      <c r="B1973" s="22"/>
      <c r="C1973" s="14">
        <v>5938</v>
      </c>
      <c r="D1973" s="15" t="s">
        <v>1945</v>
      </c>
      <c r="E1973" s="30">
        <v>0</v>
      </c>
      <c r="F1973" s="30">
        <v>0</v>
      </c>
      <c r="G1973" s="30">
        <v>0</v>
      </c>
      <c r="H1973" s="30">
        <v>0</v>
      </c>
      <c r="I1973" s="30">
        <v>0</v>
      </c>
      <c r="J1973" s="30" t="s">
        <v>5</v>
      </c>
      <c r="K1973" s="30" t="s">
        <v>5</v>
      </c>
      <c r="L1973" s="30" t="s">
        <v>5</v>
      </c>
      <c r="M1973" s="30" t="s">
        <v>5</v>
      </c>
      <c r="N1973" s="30" t="s">
        <v>5</v>
      </c>
      <c r="O1973" s="30">
        <v>0</v>
      </c>
    </row>
    <row r="1974" spans="1:15" x14ac:dyDescent="0.25">
      <c r="A1974" s="21"/>
      <c r="B1974" s="22"/>
      <c r="C1974" s="12">
        <v>5939</v>
      </c>
      <c r="D1974" s="13" t="s">
        <v>1946</v>
      </c>
      <c r="E1974" s="29">
        <v>0</v>
      </c>
      <c r="F1974" s="29">
        <v>0</v>
      </c>
      <c r="G1974" s="29" t="s">
        <v>5</v>
      </c>
      <c r="H1974" s="29" t="s">
        <v>5</v>
      </c>
      <c r="I1974" s="29" t="s">
        <v>5</v>
      </c>
      <c r="J1974" s="29" t="s">
        <v>5</v>
      </c>
      <c r="K1974" s="29" t="s">
        <v>5</v>
      </c>
      <c r="L1974" s="29" t="s">
        <v>5</v>
      </c>
      <c r="M1974" s="29" t="s">
        <v>5</v>
      </c>
      <c r="N1974" s="29" t="s">
        <v>5</v>
      </c>
      <c r="O1974" s="29">
        <v>0</v>
      </c>
    </row>
    <row r="1975" spans="1:15" x14ac:dyDescent="0.25">
      <c r="A1975" s="23"/>
      <c r="B1975" s="24"/>
      <c r="C1975" s="14">
        <v>10022</v>
      </c>
      <c r="D1975" s="15" t="s">
        <v>2244</v>
      </c>
      <c r="E1975" s="30">
        <v>0</v>
      </c>
      <c r="F1975" s="30">
        <v>0</v>
      </c>
      <c r="G1975" s="30">
        <v>0</v>
      </c>
      <c r="H1975" s="30">
        <v>0</v>
      </c>
      <c r="I1975" s="30">
        <v>0</v>
      </c>
      <c r="J1975" s="30">
        <v>0</v>
      </c>
      <c r="K1975" s="30">
        <v>0</v>
      </c>
      <c r="L1975" s="30" t="s">
        <v>5</v>
      </c>
      <c r="M1975" s="30" t="s">
        <v>5</v>
      </c>
      <c r="N1975" s="30" t="s">
        <v>5</v>
      </c>
      <c r="O1975" s="30">
        <v>0</v>
      </c>
    </row>
    <row r="1976" spans="1:15" x14ac:dyDescent="0.25">
      <c r="A1976" s="19">
        <v>23</v>
      </c>
      <c r="B1976" s="20" t="s">
        <v>1947</v>
      </c>
      <c r="C1976" s="12">
        <v>6002</v>
      </c>
      <c r="D1976" s="13" t="s">
        <v>1948</v>
      </c>
      <c r="E1976" s="29">
        <v>0</v>
      </c>
      <c r="F1976" s="29">
        <v>0</v>
      </c>
      <c r="G1976" s="29">
        <v>0</v>
      </c>
      <c r="H1976" s="29">
        <v>0</v>
      </c>
      <c r="I1976" s="29">
        <v>0</v>
      </c>
      <c r="J1976" s="29" t="s">
        <v>5</v>
      </c>
      <c r="K1976" s="29" t="s">
        <v>5</v>
      </c>
      <c r="L1976" s="29" t="s">
        <v>5</v>
      </c>
      <c r="M1976" s="29" t="s">
        <v>5</v>
      </c>
      <c r="N1976" s="29" t="s">
        <v>5</v>
      </c>
      <c r="O1976" s="29">
        <v>0</v>
      </c>
    </row>
    <row r="1977" spans="1:15" x14ac:dyDescent="0.25">
      <c r="A1977" s="21"/>
      <c r="B1977" s="22"/>
      <c r="C1977" s="14">
        <v>6004</v>
      </c>
      <c r="D1977" s="15" t="s">
        <v>1949</v>
      </c>
      <c r="E1977" s="30">
        <v>0</v>
      </c>
      <c r="F1977" s="30" t="s">
        <v>5</v>
      </c>
      <c r="G1977" s="30" t="s">
        <v>5</v>
      </c>
      <c r="H1977" s="30" t="s">
        <v>5</v>
      </c>
      <c r="I1977" s="30" t="s">
        <v>5</v>
      </c>
      <c r="J1977" s="30" t="s">
        <v>5</v>
      </c>
      <c r="K1977" s="30" t="s">
        <v>5</v>
      </c>
      <c r="L1977" s="30" t="s">
        <v>5</v>
      </c>
      <c r="M1977" s="30" t="s">
        <v>5</v>
      </c>
      <c r="N1977" s="30" t="s">
        <v>5</v>
      </c>
      <c r="O1977" s="30">
        <v>0</v>
      </c>
    </row>
    <row r="1978" spans="1:15" x14ac:dyDescent="0.25">
      <c r="A1978" s="21"/>
      <c r="B1978" s="22"/>
      <c r="C1978" s="12">
        <v>6007</v>
      </c>
      <c r="D1978" s="13" t="s">
        <v>1950</v>
      </c>
      <c r="E1978" s="29">
        <v>0</v>
      </c>
      <c r="F1978" s="29">
        <v>0</v>
      </c>
      <c r="G1978" s="29">
        <v>0</v>
      </c>
      <c r="H1978" s="29">
        <v>0</v>
      </c>
      <c r="I1978" s="29">
        <v>0</v>
      </c>
      <c r="J1978" s="29" t="s">
        <v>5</v>
      </c>
      <c r="K1978" s="29" t="s">
        <v>5</v>
      </c>
      <c r="L1978" s="29" t="s">
        <v>5</v>
      </c>
      <c r="M1978" s="29" t="s">
        <v>5</v>
      </c>
      <c r="N1978" s="29" t="s">
        <v>5</v>
      </c>
      <c r="O1978" s="29">
        <v>0</v>
      </c>
    </row>
    <row r="1979" spans="1:15" x14ac:dyDescent="0.25">
      <c r="A1979" s="21"/>
      <c r="B1979" s="22"/>
      <c r="C1979" s="14">
        <v>6008</v>
      </c>
      <c r="D1979" s="15" t="s">
        <v>1951</v>
      </c>
      <c r="E1979" s="30">
        <v>0</v>
      </c>
      <c r="F1979" s="30">
        <v>0</v>
      </c>
      <c r="G1979" s="30" t="s">
        <v>5</v>
      </c>
      <c r="H1979" s="30" t="s">
        <v>5</v>
      </c>
      <c r="I1979" s="30" t="s">
        <v>5</v>
      </c>
      <c r="J1979" s="30" t="s">
        <v>5</v>
      </c>
      <c r="K1979" s="30" t="s">
        <v>5</v>
      </c>
      <c r="L1979" s="30" t="s">
        <v>5</v>
      </c>
      <c r="M1979" s="30" t="s">
        <v>5</v>
      </c>
      <c r="N1979" s="30" t="s">
        <v>5</v>
      </c>
      <c r="O1979" s="30">
        <v>0</v>
      </c>
    </row>
    <row r="1980" spans="1:15" x14ac:dyDescent="0.25">
      <c r="A1980" s="21"/>
      <c r="B1980" s="22"/>
      <c r="C1980" s="12">
        <v>6009</v>
      </c>
      <c r="D1980" s="13" t="s">
        <v>1952</v>
      </c>
      <c r="E1980" s="29">
        <v>0</v>
      </c>
      <c r="F1980" s="29">
        <v>0</v>
      </c>
      <c r="G1980" s="29" t="s">
        <v>5</v>
      </c>
      <c r="H1980" s="29" t="s">
        <v>5</v>
      </c>
      <c r="I1980" s="29" t="s">
        <v>5</v>
      </c>
      <c r="J1980" s="29" t="s">
        <v>5</v>
      </c>
      <c r="K1980" s="29" t="s">
        <v>5</v>
      </c>
      <c r="L1980" s="29" t="s">
        <v>5</v>
      </c>
      <c r="M1980" s="29" t="s">
        <v>5</v>
      </c>
      <c r="N1980" s="29" t="s">
        <v>5</v>
      </c>
      <c r="O1980" s="29">
        <v>0</v>
      </c>
    </row>
    <row r="1981" spans="1:15" x14ac:dyDescent="0.25">
      <c r="A1981" s="21"/>
      <c r="B1981" s="22"/>
      <c r="C1981" s="14">
        <v>6010</v>
      </c>
      <c r="D1981" s="15" t="s">
        <v>1953</v>
      </c>
      <c r="E1981" s="30">
        <v>0</v>
      </c>
      <c r="F1981" s="30">
        <v>0</v>
      </c>
      <c r="G1981" s="30" t="s">
        <v>5</v>
      </c>
      <c r="H1981" s="30" t="s">
        <v>5</v>
      </c>
      <c r="I1981" s="30" t="s">
        <v>5</v>
      </c>
      <c r="J1981" s="30" t="s">
        <v>5</v>
      </c>
      <c r="K1981" s="30" t="s">
        <v>5</v>
      </c>
      <c r="L1981" s="30" t="s">
        <v>5</v>
      </c>
      <c r="M1981" s="30" t="s">
        <v>5</v>
      </c>
      <c r="N1981" s="30" t="s">
        <v>5</v>
      </c>
      <c r="O1981" s="30">
        <v>0</v>
      </c>
    </row>
    <row r="1982" spans="1:15" x14ac:dyDescent="0.25">
      <c r="A1982" s="21"/>
      <c r="B1982" s="22"/>
      <c r="C1982" s="12">
        <v>6011</v>
      </c>
      <c r="D1982" s="13" t="s">
        <v>1954</v>
      </c>
      <c r="E1982" s="29" t="s">
        <v>5</v>
      </c>
      <c r="F1982" s="29" t="s">
        <v>5</v>
      </c>
      <c r="G1982" s="29" t="s">
        <v>5</v>
      </c>
      <c r="H1982" s="29" t="s">
        <v>5</v>
      </c>
      <c r="I1982" s="29" t="s">
        <v>5</v>
      </c>
      <c r="J1982" s="29" t="s">
        <v>5</v>
      </c>
      <c r="K1982" s="29" t="s">
        <v>5</v>
      </c>
      <c r="L1982" s="29" t="s">
        <v>5</v>
      </c>
      <c r="M1982" s="29" t="s">
        <v>5</v>
      </c>
      <c r="N1982" s="29" t="s">
        <v>5</v>
      </c>
      <c r="O1982" s="29" t="s">
        <v>5</v>
      </c>
    </row>
    <row r="1983" spans="1:15" x14ac:dyDescent="0.25">
      <c r="A1983" s="21"/>
      <c r="B1983" s="22"/>
      <c r="C1983" s="14">
        <v>6021</v>
      </c>
      <c r="D1983" s="15" t="s">
        <v>1955</v>
      </c>
      <c r="E1983" s="30">
        <v>0</v>
      </c>
      <c r="F1983" s="30">
        <v>0</v>
      </c>
      <c r="G1983" s="30">
        <v>0</v>
      </c>
      <c r="H1983" s="30">
        <v>0</v>
      </c>
      <c r="I1983" s="30">
        <v>0</v>
      </c>
      <c r="J1983" s="30" t="s">
        <v>5</v>
      </c>
      <c r="K1983" s="30" t="s">
        <v>5</v>
      </c>
      <c r="L1983" s="30" t="s">
        <v>5</v>
      </c>
      <c r="M1983" s="30" t="s">
        <v>5</v>
      </c>
      <c r="N1983" s="30" t="s">
        <v>5</v>
      </c>
      <c r="O1983" s="30">
        <v>0</v>
      </c>
    </row>
    <row r="1984" spans="1:15" x14ac:dyDescent="0.25">
      <c r="A1984" s="21"/>
      <c r="B1984" s="22"/>
      <c r="C1984" s="12">
        <v>6022</v>
      </c>
      <c r="D1984" s="13" t="s">
        <v>1956</v>
      </c>
      <c r="E1984" s="29">
        <v>0</v>
      </c>
      <c r="F1984" s="29">
        <v>0</v>
      </c>
      <c r="G1984" s="29">
        <v>0</v>
      </c>
      <c r="H1984" s="29" t="s">
        <v>5</v>
      </c>
      <c r="I1984" s="29">
        <v>0</v>
      </c>
      <c r="J1984" s="29" t="s">
        <v>5</v>
      </c>
      <c r="K1984" s="29" t="s">
        <v>5</v>
      </c>
      <c r="L1984" s="29" t="s">
        <v>5</v>
      </c>
      <c r="M1984" s="29" t="s">
        <v>5</v>
      </c>
      <c r="N1984" s="29" t="s">
        <v>5</v>
      </c>
      <c r="O1984" s="29">
        <v>0</v>
      </c>
    </row>
    <row r="1985" spans="1:15" x14ac:dyDescent="0.25">
      <c r="A1985" s="21"/>
      <c r="B1985" s="22"/>
      <c r="C1985" s="14">
        <v>6023</v>
      </c>
      <c r="D1985" s="15" t="s">
        <v>1957</v>
      </c>
      <c r="E1985" s="30">
        <v>0</v>
      </c>
      <c r="F1985" s="30">
        <v>0</v>
      </c>
      <c r="G1985" s="30">
        <v>0</v>
      </c>
      <c r="H1985" s="30">
        <v>0</v>
      </c>
      <c r="I1985" s="30">
        <v>0</v>
      </c>
      <c r="J1985" s="30" t="s">
        <v>5</v>
      </c>
      <c r="K1985" s="30" t="s">
        <v>5</v>
      </c>
      <c r="L1985" s="30" t="s">
        <v>5</v>
      </c>
      <c r="M1985" s="30" t="s">
        <v>5</v>
      </c>
      <c r="N1985" s="30" t="s">
        <v>5</v>
      </c>
      <c r="O1985" s="30">
        <v>0</v>
      </c>
    </row>
    <row r="1986" spans="1:15" x14ac:dyDescent="0.25">
      <c r="A1986" s="21"/>
      <c r="B1986" s="22"/>
      <c r="C1986" s="12">
        <v>6024</v>
      </c>
      <c r="D1986" s="13" t="s">
        <v>1958</v>
      </c>
      <c r="E1986" s="29">
        <v>0</v>
      </c>
      <c r="F1986" s="29">
        <v>0</v>
      </c>
      <c r="G1986" s="29">
        <v>0</v>
      </c>
      <c r="H1986" s="29">
        <v>0</v>
      </c>
      <c r="I1986" s="29">
        <v>0</v>
      </c>
      <c r="J1986" s="29" t="s">
        <v>5</v>
      </c>
      <c r="K1986" s="29" t="s">
        <v>5</v>
      </c>
      <c r="L1986" s="29" t="s">
        <v>5</v>
      </c>
      <c r="M1986" s="29" t="s">
        <v>5</v>
      </c>
      <c r="N1986" s="29" t="s">
        <v>5</v>
      </c>
      <c r="O1986" s="29">
        <v>0</v>
      </c>
    </row>
    <row r="1987" spans="1:15" x14ac:dyDescent="0.25">
      <c r="A1987" s="21"/>
      <c r="B1987" s="22"/>
      <c r="C1987" s="14">
        <v>6025</v>
      </c>
      <c r="D1987" s="15" t="s">
        <v>1959</v>
      </c>
      <c r="E1987" s="30">
        <v>0</v>
      </c>
      <c r="F1987" s="30">
        <v>0</v>
      </c>
      <c r="G1987" s="30">
        <v>0</v>
      </c>
      <c r="H1987" s="30">
        <v>0</v>
      </c>
      <c r="I1987" s="30">
        <v>0</v>
      </c>
      <c r="J1987" s="30" t="s">
        <v>5</v>
      </c>
      <c r="K1987" s="30" t="s">
        <v>5</v>
      </c>
      <c r="L1987" s="30" t="s">
        <v>5</v>
      </c>
      <c r="M1987" s="30" t="s">
        <v>5</v>
      </c>
      <c r="N1987" s="30" t="s">
        <v>5</v>
      </c>
      <c r="O1987" s="30">
        <v>0</v>
      </c>
    </row>
    <row r="1988" spans="1:15" x14ac:dyDescent="0.25">
      <c r="A1988" s="21"/>
      <c r="B1988" s="22"/>
      <c r="C1988" s="12">
        <v>6031</v>
      </c>
      <c r="D1988" s="13" t="s">
        <v>1960</v>
      </c>
      <c r="E1988" s="29">
        <v>0</v>
      </c>
      <c r="F1988" s="29">
        <v>0</v>
      </c>
      <c r="G1988" s="29">
        <v>0</v>
      </c>
      <c r="H1988" s="29">
        <v>0</v>
      </c>
      <c r="I1988" s="29">
        <v>0</v>
      </c>
      <c r="J1988" s="29" t="s">
        <v>5</v>
      </c>
      <c r="K1988" s="29" t="s">
        <v>5</v>
      </c>
      <c r="L1988" s="29" t="s">
        <v>5</v>
      </c>
      <c r="M1988" s="29" t="s">
        <v>5</v>
      </c>
      <c r="N1988" s="29" t="s">
        <v>5</v>
      </c>
      <c r="O1988" s="29">
        <v>0</v>
      </c>
    </row>
    <row r="1989" spans="1:15" x14ac:dyDescent="0.25">
      <c r="A1989" s="21"/>
      <c r="B1989" s="22"/>
      <c r="C1989" s="14">
        <v>6032</v>
      </c>
      <c r="D1989" s="15" t="s">
        <v>1961</v>
      </c>
      <c r="E1989" s="30">
        <v>0</v>
      </c>
      <c r="F1989" s="30">
        <v>0</v>
      </c>
      <c r="G1989" s="30" t="s">
        <v>5</v>
      </c>
      <c r="H1989" s="30" t="s">
        <v>5</v>
      </c>
      <c r="I1989" s="30" t="s">
        <v>5</v>
      </c>
      <c r="J1989" s="30" t="s">
        <v>5</v>
      </c>
      <c r="K1989" s="30" t="s">
        <v>5</v>
      </c>
      <c r="L1989" s="30" t="s">
        <v>5</v>
      </c>
      <c r="M1989" s="30" t="s">
        <v>5</v>
      </c>
      <c r="N1989" s="30" t="s">
        <v>5</v>
      </c>
      <c r="O1989" s="30">
        <v>0</v>
      </c>
    </row>
    <row r="1990" spans="1:15" x14ac:dyDescent="0.25">
      <c r="A1990" s="21"/>
      <c r="B1990" s="22"/>
      <c r="C1990" s="12">
        <v>6033</v>
      </c>
      <c r="D1990" s="13" t="s">
        <v>1962</v>
      </c>
      <c r="E1990" s="29">
        <v>0</v>
      </c>
      <c r="F1990" s="29">
        <v>0</v>
      </c>
      <c r="G1990" s="29" t="s">
        <v>5</v>
      </c>
      <c r="H1990" s="29" t="s">
        <v>5</v>
      </c>
      <c r="I1990" s="29" t="s">
        <v>5</v>
      </c>
      <c r="J1990" s="29" t="s">
        <v>5</v>
      </c>
      <c r="K1990" s="29" t="s">
        <v>5</v>
      </c>
      <c r="L1990" s="29" t="s">
        <v>5</v>
      </c>
      <c r="M1990" s="29" t="s">
        <v>5</v>
      </c>
      <c r="N1990" s="29" t="s">
        <v>5</v>
      </c>
      <c r="O1990" s="29">
        <v>0</v>
      </c>
    </row>
    <row r="1991" spans="1:15" x14ac:dyDescent="0.25">
      <c r="A1991" s="21"/>
      <c r="B1991" s="22"/>
      <c r="C1991" s="14">
        <v>6034</v>
      </c>
      <c r="D1991" s="15" t="s">
        <v>1963</v>
      </c>
      <c r="E1991" s="30">
        <v>0</v>
      </c>
      <c r="F1991" s="30">
        <v>0</v>
      </c>
      <c r="G1991" s="30" t="s">
        <v>5</v>
      </c>
      <c r="H1991" s="30">
        <v>0</v>
      </c>
      <c r="I1991" s="30">
        <v>0</v>
      </c>
      <c r="J1991" s="30" t="s">
        <v>5</v>
      </c>
      <c r="K1991" s="30" t="s">
        <v>5</v>
      </c>
      <c r="L1991" s="30" t="s">
        <v>5</v>
      </c>
      <c r="M1991" s="30" t="s">
        <v>5</v>
      </c>
      <c r="N1991" s="30" t="s">
        <v>5</v>
      </c>
      <c r="O1991" s="30">
        <v>0</v>
      </c>
    </row>
    <row r="1992" spans="1:15" x14ac:dyDescent="0.25">
      <c r="A1992" s="21"/>
      <c r="B1992" s="22"/>
      <c r="C1992" s="12">
        <v>6035</v>
      </c>
      <c r="D1992" s="13" t="s">
        <v>1964</v>
      </c>
      <c r="E1992" s="29">
        <v>0</v>
      </c>
      <c r="F1992" s="29">
        <v>0</v>
      </c>
      <c r="G1992" s="29" t="s">
        <v>5</v>
      </c>
      <c r="H1992" s="29">
        <v>0</v>
      </c>
      <c r="I1992" s="29" t="s">
        <v>5</v>
      </c>
      <c r="J1992" s="29" t="s">
        <v>5</v>
      </c>
      <c r="K1992" s="29" t="s">
        <v>5</v>
      </c>
      <c r="L1992" s="29" t="s">
        <v>5</v>
      </c>
      <c r="M1992" s="29" t="s">
        <v>5</v>
      </c>
      <c r="N1992" s="29" t="s">
        <v>5</v>
      </c>
      <c r="O1992" s="29">
        <v>0</v>
      </c>
    </row>
    <row r="1993" spans="1:15" x14ac:dyDescent="0.25">
      <c r="A1993" s="21"/>
      <c r="B1993" s="22"/>
      <c r="C1993" s="14">
        <v>6036</v>
      </c>
      <c r="D1993" s="15" t="s">
        <v>1965</v>
      </c>
      <c r="E1993" s="30">
        <v>0</v>
      </c>
      <c r="F1993" s="30">
        <v>0</v>
      </c>
      <c r="G1993" s="30" t="s">
        <v>5</v>
      </c>
      <c r="H1993" s="30" t="s">
        <v>5</v>
      </c>
      <c r="I1993" s="30">
        <v>0</v>
      </c>
      <c r="J1993" s="30" t="s">
        <v>5</v>
      </c>
      <c r="K1993" s="30" t="s">
        <v>5</v>
      </c>
      <c r="L1993" s="30" t="s">
        <v>5</v>
      </c>
      <c r="M1993" s="30" t="s">
        <v>5</v>
      </c>
      <c r="N1993" s="30" t="s">
        <v>5</v>
      </c>
      <c r="O1993" s="30">
        <v>0</v>
      </c>
    </row>
    <row r="1994" spans="1:15" x14ac:dyDescent="0.25">
      <c r="A1994" s="21"/>
      <c r="B1994" s="22"/>
      <c r="C1994" s="12">
        <v>6052</v>
      </c>
      <c r="D1994" s="13" t="s">
        <v>1966</v>
      </c>
      <c r="E1994" s="29">
        <v>0</v>
      </c>
      <c r="F1994" s="29">
        <v>0</v>
      </c>
      <c r="G1994" s="29" t="s">
        <v>5</v>
      </c>
      <c r="H1994" s="29" t="s">
        <v>5</v>
      </c>
      <c r="I1994" s="29" t="s">
        <v>5</v>
      </c>
      <c r="J1994" s="29" t="s">
        <v>5</v>
      </c>
      <c r="K1994" s="29" t="s">
        <v>5</v>
      </c>
      <c r="L1994" s="29" t="s">
        <v>5</v>
      </c>
      <c r="M1994" s="29" t="s">
        <v>5</v>
      </c>
      <c r="N1994" s="29" t="s">
        <v>5</v>
      </c>
      <c r="O1994" s="29">
        <v>0</v>
      </c>
    </row>
    <row r="1995" spans="1:15" x14ac:dyDescent="0.25">
      <c r="A1995" s="21"/>
      <c r="B1995" s="22"/>
      <c r="C1995" s="14">
        <v>6054</v>
      </c>
      <c r="D1995" s="15" t="s">
        <v>1967</v>
      </c>
      <c r="E1995" s="30">
        <v>0</v>
      </c>
      <c r="F1995" s="30">
        <v>0</v>
      </c>
      <c r="G1995" s="30" t="s">
        <v>5</v>
      </c>
      <c r="H1995" s="30" t="s">
        <v>5</v>
      </c>
      <c r="I1995" s="30" t="s">
        <v>5</v>
      </c>
      <c r="J1995" s="30" t="s">
        <v>5</v>
      </c>
      <c r="K1995" s="30" t="s">
        <v>5</v>
      </c>
      <c r="L1995" s="30" t="s">
        <v>5</v>
      </c>
      <c r="M1995" s="30" t="s">
        <v>5</v>
      </c>
      <c r="N1995" s="30" t="s">
        <v>5</v>
      </c>
      <c r="O1995" s="30">
        <v>0</v>
      </c>
    </row>
    <row r="1996" spans="1:15" x14ac:dyDescent="0.25">
      <c r="A1996" s="21"/>
      <c r="B1996" s="22"/>
      <c r="C1996" s="12">
        <v>6056</v>
      </c>
      <c r="D1996" s="13" t="s">
        <v>1968</v>
      </c>
      <c r="E1996" s="29">
        <v>0</v>
      </c>
      <c r="F1996" s="29">
        <v>0</v>
      </c>
      <c r="G1996" s="29" t="s">
        <v>5</v>
      </c>
      <c r="H1996" s="29" t="s">
        <v>5</v>
      </c>
      <c r="I1996" s="29" t="s">
        <v>5</v>
      </c>
      <c r="J1996" s="29" t="s">
        <v>5</v>
      </c>
      <c r="K1996" s="29" t="s">
        <v>5</v>
      </c>
      <c r="L1996" s="29" t="s">
        <v>5</v>
      </c>
      <c r="M1996" s="29" t="s">
        <v>5</v>
      </c>
      <c r="N1996" s="29" t="s">
        <v>5</v>
      </c>
      <c r="O1996" s="29">
        <v>0</v>
      </c>
    </row>
    <row r="1997" spans="1:15" x14ac:dyDescent="0.25">
      <c r="A1997" s="21"/>
      <c r="B1997" s="22"/>
      <c r="C1997" s="14">
        <v>6057</v>
      </c>
      <c r="D1997" s="15" t="s">
        <v>1969</v>
      </c>
      <c r="E1997" s="30">
        <v>0</v>
      </c>
      <c r="F1997" s="30">
        <v>0</v>
      </c>
      <c r="G1997" s="30" t="s">
        <v>5</v>
      </c>
      <c r="H1997" s="30" t="s">
        <v>5</v>
      </c>
      <c r="I1997" s="30" t="s">
        <v>5</v>
      </c>
      <c r="J1997" s="30" t="s">
        <v>5</v>
      </c>
      <c r="K1997" s="30" t="s">
        <v>5</v>
      </c>
      <c r="L1997" s="30" t="s">
        <v>5</v>
      </c>
      <c r="M1997" s="30" t="s">
        <v>5</v>
      </c>
      <c r="N1997" s="30" t="s">
        <v>5</v>
      </c>
      <c r="O1997" s="30">
        <v>0</v>
      </c>
    </row>
    <row r="1998" spans="1:15" x14ac:dyDescent="0.25">
      <c r="A1998" s="21"/>
      <c r="B1998" s="22"/>
      <c r="C1998" s="12">
        <v>6058</v>
      </c>
      <c r="D1998" s="13" t="s">
        <v>1970</v>
      </c>
      <c r="E1998" s="29">
        <v>0</v>
      </c>
      <c r="F1998" s="29">
        <v>0</v>
      </c>
      <c r="G1998" s="29" t="s">
        <v>5</v>
      </c>
      <c r="H1998" s="29" t="s">
        <v>5</v>
      </c>
      <c r="I1998" s="29" t="s">
        <v>5</v>
      </c>
      <c r="J1998" s="29" t="s">
        <v>5</v>
      </c>
      <c r="K1998" s="29" t="s">
        <v>5</v>
      </c>
      <c r="L1998" s="29" t="s">
        <v>5</v>
      </c>
      <c r="M1998" s="29" t="s">
        <v>5</v>
      </c>
      <c r="N1998" s="29" t="s">
        <v>5</v>
      </c>
      <c r="O1998" s="29">
        <v>0</v>
      </c>
    </row>
    <row r="1999" spans="1:15" x14ac:dyDescent="0.25">
      <c r="A1999" s="21"/>
      <c r="B1999" s="22"/>
      <c r="C1999" s="14">
        <v>6061</v>
      </c>
      <c r="D1999" s="15" t="s">
        <v>1971</v>
      </c>
      <c r="E1999" s="30">
        <v>0</v>
      </c>
      <c r="F1999" s="30">
        <v>0</v>
      </c>
      <c r="G1999" s="30" t="s">
        <v>5</v>
      </c>
      <c r="H1999" s="30" t="s">
        <v>5</v>
      </c>
      <c r="I1999" s="30" t="s">
        <v>5</v>
      </c>
      <c r="J1999" s="30" t="s">
        <v>5</v>
      </c>
      <c r="K1999" s="30" t="s">
        <v>5</v>
      </c>
      <c r="L1999" s="30" t="s">
        <v>5</v>
      </c>
      <c r="M1999" s="30" t="s">
        <v>5</v>
      </c>
      <c r="N1999" s="30" t="s">
        <v>5</v>
      </c>
      <c r="O1999" s="30">
        <v>0</v>
      </c>
    </row>
    <row r="2000" spans="1:15" x14ac:dyDescent="0.25">
      <c r="A2000" s="21"/>
      <c r="B2000" s="22"/>
      <c r="C2000" s="12">
        <v>6076</v>
      </c>
      <c r="D2000" s="13" t="s">
        <v>1972</v>
      </c>
      <c r="E2000" s="29">
        <v>0</v>
      </c>
      <c r="F2000" s="29">
        <v>0</v>
      </c>
      <c r="G2000" s="29" t="s">
        <v>5</v>
      </c>
      <c r="H2000" s="29" t="s">
        <v>5</v>
      </c>
      <c r="I2000" s="29" t="s">
        <v>5</v>
      </c>
      <c r="J2000" s="29" t="s">
        <v>5</v>
      </c>
      <c r="K2000" s="29" t="s">
        <v>5</v>
      </c>
      <c r="L2000" s="29" t="s">
        <v>5</v>
      </c>
      <c r="M2000" s="29" t="s">
        <v>5</v>
      </c>
      <c r="N2000" s="29" t="s">
        <v>5</v>
      </c>
      <c r="O2000" s="29">
        <v>0</v>
      </c>
    </row>
    <row r="2001" spans="1:15" x14ac:dyDescent="0.25">
      <c r="A2001" s="21"/>
      <c r="B2001" s="22"/>
      <c r="C2001" s="14">
        <v>6077</v>
      </c>
      <c r="D2001" s="15" t="s">
        <v>1973</v>
      </c>
      <c r="E2001" s="30">
        <v>0</v>
      </c>
      <c r="F2001" s="30">
        <v>0</v>
      </c>
      <c r="G2001" s="30" t="s">
        <v>5</v>
      </c>
      <c r="H2001" s="30" t="s">
        <v>5</v>
      </c>
      <c r="I2001" s="30" t="s">
        <v>5</v>
      </c>
      <c r="J2001" s="30" t="s">
        <v>5</v>
      </c>
      <c r="K2001" s="30" t="s">
        <v>5</v>
      </c>
      <c r="L2001" s="30" t="s">
        <v>5</v>
      </c>
      <c r="M2001" s="30" t="s">
        <v>5</v>
      </c>
      <c r="N2001" s="30" t="s">
        <v>5</v>
      </c>
      <c r="O2001" s="30">
        <v>0</v>
      </c>
    </row>
    <row r="2002" spans="1:15" x14ac:dyDescent="0.25">
      <c r="A2002" s="21"/>
      <c r="B2002" s="22"/>
      <c r="C2002" s="12">
        <v>6082</v>
      </c>
      <c r="D2002" s="13" t="s">
        <v>1974</v>
      </c>
      <c r="E2002" s="29">
        <v>0</v>
      </c>
      <c r="F2002" s="29">
        <v>0</v>
      </c>
      <c r="G2002" s="29" t="s">
        <v>5</v>
      </c>
      <c r="H2002" s="29">
        <v>0</v>
      </c>
      <c r="I2002" s="29">
        <v>0</v>
      </c>
      <c r="J2002" s="29" t="s">
        <v>5</v>
      </c>
      <c r="K2002" s="29" t="s">
        <v>5</v>
      </c>
      <c r="L2002" s="29" t="s">
        <v>5</v>
      </c>
      <c r="M2002" s="29" t="s">
        <v>5</v>
      </c>
      <c r="N2002" s="29" t="s">
        <v>5</v>
      </c>
      <c r="O2002" s="29">
        <v>0</v>
      </c>
    </row>
    <row r="2003" spans="1:15" x14ac:dyDescent="0.25">
      <c r="A2003" s="21"/>
      <c r="B2003" s="22"/>
      <c r="C2003" s="14">
        <v>6083</v>
      </c>
      <c r="D2003" s="15" t="s">
        <v>1975</v>
      </c>
      <c r="E2003" s="30">
        <v>0</v>
      </c>
      <c r="F2003" s="30">
        <v>0</v>
      </c>
      <c r="G2003" s="30" t="s">
        <v>5</v>
      </c>
      <c r="H2003" s="30" t="s">
        <v>5</v>
      </c>
      <c r="I2003" s="30" t="s">
        <v>5</v>
      </c>
      <c r="J2003" s="30" t="s">
        <v>5</v>
      </c>
      <c r="K2003" s="30" t="s">
        <v>5</v>
      </c>
      <c r="L2003" s="30" t="s">
        <v>5</v>
      </c>
      <c r="M2003" s="30" t="s">
        <v>5</v>
      </c>
      <c r="N2003" s="30" t="s">
        <v>5</v>
      </c>
      <c r="O2003" s="30">
        <v>0</v>
      </c>
    </row>
    <row r="2004" spans="1:15" x14ac:dyDescent="0.25">
      <c r="A2004" s="21"/>
      <c r="B2004" s="22"/>
      <c r="C2004" s="12">
        <v>6084</v>
      </c>
      <c r="D2004" s="13" t="s">
        <v>1976</v>
      </c>
      <c r="E2004" s="29">
        <v>0</v>
      </c>
      <c r="F2004" s="29">
        <v>0</v>
      </c>
      <c r="G2004" s="29" t="s">
        <v>5</v>
      </c>
      <c r="H2004" s="29" t="s">
        <v>5</v>
      </c>
      <c r="I2004" s="29" t="s">
        <v>5</v>
      </c>
      <c r="J2004" s="29" t="s">
        <v>5</v>
      </c>
      <c r="K2004" s="29" t="s">
        <v>5</v>
      </c>
      <c r="L2004" s="29" t="s">
        <v>5</v>
      </c>
      <c r="M2004" s="29" t="s">
        <v>5</v>
      </c>
      <c r="N2004" s="29" t="s">
        <v>5</v>
      </c>
      <c r="O2004" s="29">
        <v>0</v>
      </c>
    </row>
    <row r="2005" spans="1:15" x14ac:dyDescent="0.25">
      <c r="A2005" s="21"/>
      <c r="B2005" s="22"/>
      <c r="C2005" s="14">
        <v>6087</v>
      </c>
      <c r="D2005" s="15" t="s">
        <v>1977</v>
      </c>
      <c r="E2005" s="30">
        <v>0</v>
      </c>
      <c r="F2005" s="30">
        <v>0</v>
      </c>
      <c r="G2005" s="30" t="s">
        <v>5</v>
      </c>
      <c r="H2005" s="30" t="s">
        <v>5</v>
      </c>
      <c r="I2005" s="30" t="s">
        <v>5</v>
      </c>
      <c r="J2005" s="30" t="s">
        <v>5</v>
      </c>
      <c r="K2005" s="30" t="s">
        <v>5</v>
      </c>
      <c r="L2005" s="30" t="s">
        <v>5</v>
      </c>
      <c r="M2005" s="30" t="s">
        <v>5</v>
      </c>
      <c r="N2005" s="30" t="s">
        <v>5</v>
      </c>
      <c r="O2005" s="30">
        <v>0</v>
      </c>
    </row>
    <row r="2006" spans="1:15" x14ac:dyDescent="0.25">
      <c r="A2006" s="21"/>
      <c r="B2006" s="22"/>
      <c r="C2006" s="12">
        <v>6089</v>
      </c>
      <c r="D2006" s="13" t="s">
        <v>1978</v>
      </c>
      <c r="E2006" s="29">
        <v>0</v>
      </c>
      <c r="F2006" s="29">
        <v>0</v>
      </c>
      <c r="G2006" s="29" t="s">
        <v>5</v>
      </c>
      <c r="H2006" s="29" t="s">
        <v>5</v>
      </c>
      <c r="I2006" s="29" t="s">
        <v>5</v>
      </c>
      <c r="J2006" s="29" t="s">
        <v>5</v>
      </c>
      <c r="K2006" s="29" t="s">
        <v>5</v>
      </c>
      <c r="L2006" s="29" t="s">
        <v>5</v>
      </c>
      <c r="M2006" s="29" t="s">
        <v>5</v>
      </c>
      <c r="N2006" s="29" t="s">
        <v>5</v>
      </c>
      <c r="O2006" s="29">
        <v>0</v>
      </c>
    </row>
    <row r="2007" spans="1:15" x14ac:dyDescent="0.25">
      <c r="A2007" s="21"/>
      <c r="B2007" s="22"/>
      <c r="C2007" s="14">
        <v>6090</v>
      </c>
      <c r="D2007" s="15" t="s">
        <v>1979</v>
      </c>
      <c r="E2007" s="30">
        <v>0</v>
      </c>
      <c r="F2007" s="30">
        <v>0</v>
      </c>
      <c r="G2007" s="30" t="s">
        <v>5</v>
      </c>
      <c r="H2007" s="30" t="s">
        <v>5</v>
      </c>
      <c r="I2007" s="30" t="s">
        <v>5</v>
      </c>
      <c r="J2007" s="30" t="s">
        <v>5</v>
      </c>
      <c r="K2007" s="30" t="s">
        <v>5</v>
      </c>
      <c r="L2007" s="30" t="s">
        <v>5</v>
      </c>
      <c r="M2007" s="30" t="s">
        <v>5</v>
      </c>
      <c r="N2007" s="30" t="s">
        <v>5</v>
      </c>
      <c r="O2007" s="30">
        <v>0</v>
      </c>
    </row>
    <row r="2008" spans="1:15" x14ac:dyDescent="0.25">
      <c r="A2008" s="21"/>
      <c r="B2008" s="22"/>
      <c r="C2008" s="12">
        <v>6101</v>
      </c>
      <c r="D2008" s="13" t="s">
        <v>1980</v>
      </c>
      <c r="E2008" s="29" t="s">
        <v>5</v>
      </c>
      <c r="F2008" s="29">
        <v>0</v>
      </c>
      <c r="G2008" s="29" t="s">
        <v>5</v>
      </c>
      <c r="H2008" s="29" t="s">
        <v>5</v>
      </c>
      <c r="I2008" s="29" t="s">
        <v>5</v>
      </c>
      <c r="J2008" s="29" t="s">
        <v>5</v>
      </c>
      <c r="K2008" s="29" t="s">
        <v>5</v>
      </c>
      <c r="L2008" s="29" t="s">
        <v>5</v>
      </c>
      <c r="M2008" s="29" t="s">
        <v>5</v>
      </c>
      <c r="N2008" s="29" t="s">
        <v>5</v>
      </c>
      <c r="O2008" s="29">
        <v>0</v>
      </c>
    </row>
    <row r="2009" spans="1:15" x14ac:dyDescent="0.25">
      <c r="A2009" s="21"/>
      <c r="B2009" s="22"/>
      <c r="C2009" s="14">
        <v>6102</v>
      </c>
      <c r="D2009" s="15" t="s">
        <v>1981</v>
      </c>
      <c r="E2009" s="30">
        <v>0</v>
      </c>
      <c r="F2009" s="30">
        <v>0</v>
      </c>
      <c r="G2009" s="30" t="s">
        <v>5</v>
      </c>
      <c r="H2009" s="30" t="s">
        <v>5</v>
      </c>
      <c r="I2009" s="30" t="s">
        <v>5</v>
      </c>
      <c r="J2009" s="30" t="s">
        <v>5</v>
      </c>
      <c r="K2009" s="30" t="s">
        <v>5</v>
      </c>
      <c r="L2009" s="30" t="s">
        <v>5</v>
      </c>
      <c r="M2009" s="30" t="s">
        <v>5</v>
      </c>
      <c r="N2009" s="30" t="s">
        <v>5</v>
      </c>
      <c r="O2009" s="30">
        <v>0</v>
      </c>
    </row>
    <row r="2010" spans="1:15" x14ac:dyDescent="0.25">
      <c r="A2010" s="21"/>
      <c r="B2010" s="22"/>
      <c r="C2010" s="12">
        <v>6104</v>
      </c>
      <c r="D2010" s="13" t="s">
        <v>1982</v>
      </c>
      <c r="E2010" s="29" t="s">
        <v>5</v>
      </c>
      <c r="F2010" s="29">
        <v>0</v>
      </c>
      <c r="G2010" s="29" t="s">
        <v>5</v>
      </c>
      <c r="H2010" s="29" t="s">
        <v>5</v>
      </c>
      <c r="I2010" s="29" t="s">
        <v>5</v>
      </c>
      <c r="J2010" s="29" t="s">
        <v>5</v>
      </c>
      <c r="K2010" s="29" t="s">
        <v>5</v>
      </c>
      <c r="L2010" s="29" t="s">
        <v>5</v>
      </c>
      <c r="M2010" s="29" t="s">
        <v>5</v>
      </c>
      <c r="N2010" s="29" t="s">
        <v>5</v>
      </c>
      <c r="O2010" s="29">
        <v>0</v>
      </c>
    </row>
    <row r="2011" spans="1:15" x14ac:dyDescent="0.25">
      <c r="A2011" s="21"/>
      <c r="B2011" s="22"/>
      <c r="C2011" s="14">
        <v>6109</v>
      </c>
      <c r="D2011" s="15" t="s">
        <v>1983</v>
      </c>
      <c r="E2011" s="30">
        <v>0</v>
      </c>
      <c r="F2011" s="30">
        <v>0</v>
      </c>
      <c r="G2011" s="30" t="s">
        <v>5</v>
      </c>
      <c r="H2011" s="30" t="s">
        <v>5</v>
      </c>
      <c r="I2011" s="30" t="s">
        <v>5</v>
      </c>
      <c r="J2011" s="30" t="s">
        <v>5</v>
      </c>
      <c r="K2011" s="30" t="s">
        <v>5</v>
      </c>
      <c r="L2011" s="30" t="s">
        <v>5</v>
      </c>
      <c r="M2011" s="30" t="s">
        <v>5</v>
      </c>
      <c r="N2011" s="30" t="s">
        <v>5</v>
      </c>
      <c r="O2011" s="30">
        <v>0</v>
      </c>
    </row>
    <row r="2012" spans="1:15" x14ac:dyDescent="0.25">
      <c r="A2012" s="21"/>
      <c r="B2012" s="22"/>
      <c r="C2012" s="12">
        <v>6110</v>
      </c>
      <c r="D2012" s="13" t="s">
        <v>1984</v>
      </c>
      <c r="E2012" s="29">
        <v>0</v>
      </c>
      <c r="F2012" s="29">
        <v>0</v>
      </c>
      <c r="G2012" s="29" t="s">
        <v>5</v>
      </c>
      <c r="H2012" s="29" t="s">
        <v>5</v>
      </c>
      <c r="I2012" s="29">
        <v>0</v>
      </c>
      <c r="J2012" s="29" t="s">
        <v>5</v>
      </c>
      <c r="K2012" s="29" t="s">
        <v>5</v>
      </c>
      <c r="L2012" s="29" t="s">
        <v>5</v>
      </c>
      <c r="M2012" s="29" t="s">
        <v>5</v>
      </c>
      <c r="N2012" s="29" t="s">
        <v>5</v>
      </c>
      <c r="O2012" s="29">
        <v>0</v>
      </c>
    </row>
    <row r="2013" spans="1:15" x14ac:dyDescent="0.25">
      <c r="A2013" s="21"/>
      <c r="B2013" s="22"/>
      <c r="C2013" s="14">
        <v>6111</v>
      </c>
      <c r="D2013" s="15" t="s">
        <v>1985</v>
      </c>
      <c r="E2013" s="30">
        <v>0</v>
      </c>
      <c r="F2013" s="30">
        <v>0</v>
      </c>
      <c r="G2013" s="30" t="s">
        <v>5</v>
      </c>
      <c r="H2013" s="30" t="s">
        <v>5</v>
      </c>
      <c r="I2013" s="30" t="s">
        <v>5</v>
      </c>
      <c r="J2013" s="30" t="s">
        <v>5</v>
      </c>
      <c r="K2013" s="30" t="s">
        <v>5</v>
      </c>
      <c r="L2013" s="30" t="s">
        <v>5</v>
      </c>
      <c r="M2013" s="30" t="s">
        <v>5</v>
      </c>
      <c r="N2013" s="30" t="s">
        <v>5</v>
      </c>
      <c r="O2013" s="30">
        <v>0</v>
      </c>
    </row>
    <row r="2014" spans="1:15" x14ac:dyDescent="0.25">
      <c r="A2014" s="21"/>
      <c r="B2014" s="22"/>
      <c r="C2014" s="12">
        <v>6112</v>
      </c>
      <c r="D2014" s="13" t="s">
        <v>1986</v>
      </c>
      <c r="E2014" s="29">
        <v>0</v>
      </c>
      <c r="F2014" s="29">
        <v>0</v>
      </c>
      <c r="G2014" s="29" t="s">
        <v>5</v>
      </c>
      <c r="H2014" s="29" t="s">
        <v>5</v>
      </c>
      <c r="I2014" s="29" t="s">
        <v>5</v>
      </c>
      <c r="J2014" s="29" t="s">
        <v>5</v>
      </c>
      <c r="K2014" s="29" t="s">
        <v>5</v>
      </c>
      <c r="L2014" s="29" t="s">
        <v>5</v>
      </c>
      <c r="M2014" s="29" t="s">
        <v>5</v>
      </c>
      <c r="N2014" s="29" t="s">
        <v>5</v>
      </c>
      <c r="O2014" s="29">
        <v>0</v>
      </c>
    </row>
    <row r="2015" spans="1:15" x14ac:dyDescent="0.25">
      <c r="A2015" s="21"/>
      <c r="B2015" s="22"/>
      <c r="C2015" s="14">
        <v>6113</v>
      </c>
      <c r="D2015" s="15" t="s">
        <v>1987</v>
      </c>
      <c r="E2015" s="30">
        <v>0</v>
      </c>
      <c r="F2015" s="30">
        <v>0</v>
      </c>
      <c r="G2015" s="30" t="s">
        <v>5</v>
      </c>
      <c r="H2015" s="30" t="s">
        <v>5</v>
      </c>
      <c r="I2015" s="30" t="s">
        <v>5</v>
      </c>
      <c r="J2015" s="30" t="s">
        <v>5</v>
      </c>
      <c r="K2015" s="30" t="s">
        <v>5</v>
      </c>
      <c r="L2015" s="30" t="s">
        <v>5</v>
      </c>
      <c r="M2015" s="30" t="s">
        <v>5</v>
      </c>
      <c r="N2015" s="30" t="s">
        <v>5</v>
      </c>
      <c r="O2015" s="30">
        <v>0</v>
      </c>
    </row>
    <row r="2016" spans="1:15" x14ac:dyDescent="0.25">
      <c r="A2016" s="21"/>
      <c r="B2016" s="22"/>
      <c r="C2016" s="12">
        <v>6116</v>
      </c>
      <c r="D2016" s="13" t="s">
        <v>1988</v>
      </c>
      <c r="E2016" s="29">
        <v>0</v>
      </c>
      <c r="F2016" s="29">
        <v>0</v>
      </c>
      <c r="G2016" s="29" t="s">
        <v>5</v>
      </c>
      <c r="H2016" s="29" t="s">
        <v>5</v>
      </c>
      <c r="I2016" s="29" t="s">
        <v>5</v>
      </c>
      <c r="J2016" s="29" t="s">
        <v>5</v>
      </c>
      <c r="K2016" s="29" t="s">
        <v>5</v>
      </c>
      <c r="L2016" s="29" t="s">
        <v>5</v>
      </c>
      <c r="M2016" s="29" t="s">
        <v>5</v>
      </c>
      <c r="N2016" s="29" t="s">
        <v>5</v>
      </c>
      <c r="O2016" s="29">
        <v>0</v>
      </c>
    </row>
    <row r="2017" spans="1:15" x14ac:dyDescent="0.25">
      <c r="A2017" s="21"/>
      <c r="B2017" s="22"/>
      <c r="C2017" s="14">
        <v>6117</v>
      </c>
      <c r="D2017" s="15" t="s">
        <v>1989</v>
      </c>
      <c r="E2017" s="30">
        <v>0</v>
      </c>
      <c r="F2017" s="30">
        <v>0</v>
      </c>
      <c r="G2017" s="30" t="s">
        <v>5</v>
      </c>
      <c r="H2017" s="30" t="s">
        <v>5</v>
      </c>
      <c r="I2017" s="30" t="s">
        <v>5</v>
      </c>
      <c r="J2017" s="30" t="s">
        <v>5</v>
      </c>
      <c r="K2017" s="30" t="s">
        <v>5</v>
      </c>
      <c r="L2017" s="30" t="s">
        <v>5</v>
      </c>
      <c r="M2017" s="30" t="s">
        <v>5</v>
      </c>
      <c r="N2017" s="30" t="s">
        <v>5</v>
      </c>
      <c r="O2017" s="30">
        <v>0</v>
      </c>
    </row>
    <row r="2018" spans="1:15" x14ac:dyDescent="0.25">
      <c r="A2018" s="21"/>
      <c r="B2018" s="22"/>
      <c r="C2018" s="12">
        <v>6118</v>
      </c>
      <c r="D2018" s="13" t="s">
        <v>1990</v>
      </c>
      <c r="E2018" s="29">
        <v>0</v>
      </c>
      <c r="F2018" s="29">
        <v>0</v>
      </c>
      <c r="G2018" s="29" t="s">
        <v>5</v>
      </c>
      <c r="H2018" s="29" t="s">
        <v>5</v>
      </c>
      <c r="I2018" s="29" t="s">
        <v>5</v>
      </c>
      <c r="J2018" s="29" t="s">
        <v>5</v>
      </c>
      <c r="K2018" s="29" t="s">
        <v>5</v>
      </c>
      <c r="L2018" s="29" t="s">
        <v>5</v>
      </c>
      <c r="M2018" s="29" t="s">
        <v>5</v>
      </c>
      <c r="N2018" s="29" t="s">
        <v>5</v>
      </c>
      <c r="O2018" s="29">
        <v>0</v>
      </c>
    </row>
    <row r="2019" spans="1:15" x14ac:dyDescent="0.25">
      <c r="A2019" s="21"/>
      <c r="B2019" s="22"/>
      <c r="C2019" s="14">
        <v>6119</v>
      </c>
      <c r="D2019" s="15" t="s">
        <v>1991</v>
      </c>
      <c r="E2019" s="30">
        <v>0</v>
      </c>
      <c r="F2019" s="30">
        <v>0</v>
      </c>
      <c r="G2019" s="30" t="s">
        <v>5</v>
      </c>
      <c r="H2019" s="30" t="s">
        <v>5</v>
      </c>
      <c r="I2019" s="30" t="s">
        <v>5</v>
      </c>
      <c r="J2019" s="30" t="s">
        <v>5</v>
      </c>
      <c r="K2019" s="30" t="s">
        <v>5</v>
      </c>
      <c r="L2019" s="30" t="s">
        <v>5</v>
      </c>
      <c r="M2019" s="30" t="s">
        <v>5</v>
      </c>
      <c r="N2019" s="30" t="s">
        <v>5</v>
      </c>
      <c r="O2019" s="30">
        <v>0</v>
      </c>
    </row>
    <row r="2020" spans="1:15" x14ac:dyDescent="0.25">
      <c r="A2020" s="21"/>
      <c r="B2020" s="22"/>
      <c r="C2020" s="12">
        <v>6131</v>
      </c>
      <c r="D2020" s="13" t="s">
        <v>1992</v>
      </c>
      <c r="E2020" s="29">
        <v>0</v>
      </c>
      <c r="F2020" s="29">
        <v>0</v>
      </c>
      <c r="G2020" s="29" t="s">
        <v>5</v>
      </c>
      <c r="H2020" s="29" t="s">
        <v>5</v>
      </c>
      <c r="I2020" s="29" t="s">
        <v>5</v>
      </c>
      <c r="J2020" s="29" t="s">
        <v>5</v>
      </c>
      <c r="K2020" s="29" t="s">
        <v>5</v>
      </c>
      <c r="L2020" s="29" t="s">
        <v>5</v>
      </c>
      <c r="M2020" s="29" t="s">
        <v>5</v>
      </c>
      <c r="N2020" s="29" t="s">
        <v>5</v>
      </c>
      <c r="O2020" s="29">
        <v>0</v>
      </c>
    </row>
    <row r="2021" spans="1:15" x14ac:dyDescent="0.25">
      <c r="A2021" s="21"/>
      <c r="B2021" s="22"/>
      <c r="C2021" s="14">
        <v>6132</v>
      </c>
      <c r="D2021" s="15" t="s">
        <v>1993</v>
      </c>
      <c r="E2021" s="30">
        <v>0</v>
      </c>
      <c r="F2021" s="30">
        <v>0</v>
      </c>
      <c r="G2021" s="30" t="s">
        <v>5</v>
      </c>
      <c r="H2021" s="30">
        <v>0</v>
      </c>
      <c r="I2021" s="30" t="s">
        <v>5</v>
      </c>
      <c r="J2021" s="30" t="s">
        <v>5</v>
      </c>
      <c r="K2021" s="30" t="s">
        <v>5</v>
      </c>
      <c r="L2021" s="30" t="s">
        <v>5</v>
      </c>
      <c r="M2021" s="30" t="s">
        <v>5</v>
      </c>
      <c r="N2021" s="30" t="s">
        <v>5</v>
      </c>
      <c r="O2021" s="30">
        <v>0</v>
      </c>
    </row>
    <row r="2022" spans="1:15" x14ac:dyDescent="0.25">
      <c r="A2022" s="21"/>
      <c r="B2022" s="22"/>
      <c r="C2022" s="12">
        <v>6133</v>
      </c>
      <c r="D2022" s="13" t="s">
        <v>1994</v>
      </c>
      <c r="E2022" s="29">
        <v>0</v>
      </c>
      <c r="F2022" s="29">
        <v>0</v>
      </c>
      <c r="G2022" s="29">
        <v>0</v>
      </c>
      <c r="H2022" s="29">
        <v>0</v>
      </c>
      <c r="I2022" s="29">
        <v>0</v>
      </c>
      <c r="J2022" s="29" t="s">
        <v>5</v>
      </c>
      <c r="K2022" s="29" t="s">
        <v>5</v>
      </c>
      <c r="L2022" s="29" t="s">
        <v>5</v>
      </c>
      <c r="M2022" s="29" t="s">
        <v>5</v>
      </c>
      <c r="N2022" s="29" t="s">
        <v>5</v>
      </c>
      <c r="O2022" s="29">
        <v>0</v>
      </c>
    </row>
    <row r="2023" spans="1:15" x14ac:dyDescent="0.25">
      <c r="A2023" s="21"/>
      <c r="B2023" s="22"/>
      <c r="C2023" s="14">
        <v>6134</v>
      </c>
      <c r="D2023" s="15" t="s">
        <v>1995</v>
      </c>
      <c r="E2023" s="30">
        <v>0</v>
      </c>
      <c r="F2023" s="30">
        <v>0</v>
      </c>
      <c r="G2023" s="30" t="s">
        <v>5</v>
      </c>
      <c r="H2023" s="30" t="s">
        <v>5</v>
      </c>
      <c r="I2023" s="30" t="s">
        <v>5</v>
      </c>
      <c r="J2023" s="30" t="s">
        <v>5</v>
      </c>
      <c r="K2023" s="30" t="s">
        <v>5</v>
      </c>
      <c r="L2023" s="30" t="s">
        <v>5</v>
      </c>
      <c r="M2023" s="30" t="s">
        <v>5</v>
      </c>
      <c r="N2023" s="30" t="s">
        <v>5</v>
      </c>
      <c r="O2023" s="30">
        <v>0</v>
      </c>
    </row>
    <row r="2024" spans="1:15" x14ac:dyDescent="0.25">
      <c r="A2024" s="21"/>
      <c r="B2024" s="22"/>
      <c r="C2024" s="12">
        <v>6135</v>
      </c>
      <c r="D2024" s="13" t="s">
        <v>1996</v>
      </c>
      <c r="E2024" s="29">
        <v>0</v>
      </c>
      <c r="F2024" s="29">
        <v>0</v>
      </c>
      <c r="G2024" s="29">
        <v>0</v>
      </c>
      <c r="H2024" s="29">
        <v>0</v>
      </c>
      <c r="I2024" s="29">
        <v>0</v>
      </c>
      <c r="J2024" s="29" t="s">
        <v>5</v>
      </c>
      <c r="K2024" s="29" t="s">
        <v>5</v>
      </c>
      <c r="L2024" s="29" t="s">
        <v>5</v>
      </c>
      <c r="M2024" s="29" t="s">
        <v>5</v>
      </c>
      <c r="N2024" s="29" t="s">
        <v>5</v>
      </c>
      <c r="O2024" s="29">
        <v>0</v>
      </c>
    </row>
    <row r="2025" spans="1:15" x14ac:dyDescent="0.25">
      <c r="A2025" s="21"/>
      <c r="B2025" s="22"/>
      <c r="C2025" s="14">
        <v>6136</v>
      </c>
      <c r="D2025" s="15" t="s">
        <v>1997</v>
      </c>
      <c r="E2025" s="30">
        <v>0</v>
      </c>
      <c r="F2025" s="30">
        <v>0</v>
      </c>
      <c r="G2025" s="30">
        <v>0</v>
      </c>
      <c r="H2025" s="30">
        <v>0</v>
      </c>
      <c r="I2025" s="30">
        <v>0</v>
      </c>
      <c r="J2025" s="30" t="s">
        <v>5</v>
      </c>
      <c r="K2025" s="30" t="s">
        <v>5</v>
      </c>
      <c r="L2025" s="30" t="s">
        <v>5</v>
      </c>
      <c r="M2025" s="30" t="s">
        <v>5</v>
      </c>
      <c r="N2025" s="30" t="s">
        <v>5</v>
      </c>
      <c r="O2025" s="30">
        <v>0</v>
      </c>
    </row>
    <row r="2026" spans="1:15" x14ac:dyDescent="0.25">
      <c r="A2026" s="21"/>
      <c r="B2026" s="22"/>
      <c r="C2026" s="12">
        <v>6137</v>
      </c>
      <c r="D2026" s="13" t="s">
        <v>1998</v>
      </c>
      <c r="E2026" s="29">
        <v>0</v>
      </c>
      <c r="F2026" s="29">
        <v>0</v>
      </c>
      <c r="G2026" s="29" t="s">
        <v>5</v>
      </c>
      <c r="H2026" s="29" t="s">
        <v>5</v>
      </c>
      <c r="I2026" s="29" t="s">
        <v>5</v>
      </c>
      <c r="J2026" s="29" t="s">
        <v>5</v>
      </c>
      <c r="K2026" s="29" t="s">
        <v>5</v>
      </c>
      <c r="L2026" s="29" t="s">
        <v>5</v>
      </c>
      <c r="M2026" s="29" t="s">
        <v>5</v>
      </c>
      <c r="N2026" s="29" t="s">
        <v>5</v>
      </c>
      <c r="O2026" s="29">
        <v>0</v>
      </c>
    </row>
    <row r="2027" spans="1:15" x14ac:dyDescent="0.25">
      <c r="A2027" s="21"/>
      <c r="B2027" s="22"/>
      <c r="C2027" s="14">
        <v>6139</v>
      </c>
      <c r="D2027" s="15" t="s">
        <v>1999</v>
      </c>
      <c r="E2027" s="30">
        <v>0</v>
      </c>
      <c r="F2027" s="30">
        <v>0</v>
      </c>
      <c r="G2027" s="30">
        <v>0</v>
      </c>
      <c r="H2027" s="30">
        <v>0</v>
      </c>
      <c r="I2027" s="30">
        <v>0</v>
      </c>
      <c r="J2027" s="30" t="s">
        <v>5</v>
      </c>
      <c r="K2027" s="30" t="s">
        <v>5</v>
      </c>
      <c r="L2027" s="30" t="s">
        <v>5</v>
      </c>
      <c r="M2027" s="30" t="s">
        <v>5</v>
      </c>
      <c r="N2027" s="30" t="s">
        <v>5</v>
      </c>
      <c r="O2027" s="30">
        <v>0</v>
      </c>
    </row>
    <row r="2028" spans="1:15" x14ac:dyDescent="0.25">
      <c r="A2028" s="21"/>
      <c r="B2028" s="22"/>
      <c r="C2028" s="12">
        <v>6140</v>
      </c>
      <c r="D2028" s="13" t="s">
        <v>2000</v>
      </c>
      <c r="E2028" s="29">
        <v>0</v>
      </c>
      <c r="F2028" s="29">
        <v>0</v>
      </c>
      <c r="G2028" s="29">
        <v>0</v>
      </c>
      <c r="H2028" s="29" t="s">
        <v>5</v>
      </c>
      <c r="I2028" s="29">
        <v>0</v>
      </c>
      <c r="J2028" s="29" t="s">
        <v>5</v>
      </c>
      <c r="K2028" s="29" t="s">
        <v>5</v>
      </c>
      <c r="L2028" s="29" t="s">
        <v>5</v>
      </c>
      <c r="M2028" s="29" t="s">
        <v>5</v>
      </c>
      <c r="N2028" s="29" t="s">
        <v>5</v>
      </c>
      <c r="O2028" s="29">
        <v>0</v>
      </c>
    </row>
    <row r="2029" spans="1:15" x14ac:dyDescent="0.25">
      <c r="A2029" s="21"/>
      <c r="B2029" s="22"/>
      <c r="C2029" s="14">
        <v>6141</v>
      </c>
      <c r="D2029" s="15" t="s">
        <v>2001</v>
      </c>
      <c r="E2029" s="30">
        <v>0</v>
      </c>
      <c r="F2029" s="30">
        <v>0</v>
      </c>
      <c r="G2029" s="30">
        <v>0</v>
      </c>
      <c r="H2029" s="30">
        <v>0</v>
      </c>
      <c r="I2029" s="30">
        <v>0</v>
      </c>
      <c r="J2029" s="30" t="s">
        <v>5</v>
      </c>
      <c r="K2029" s="30" t="s">
        <v>5</v>
      </c>
      <c r="L2029" s="30" t="s">
        <v>5</v>
      </c>
      <c r="M2029" s="30" t="s">
        <v>5</v>
      </c>
      <c r="N2029" s="30" t="s">
        <v>5</v>
      </c>
      <c r="O2029" s="30">
        <v>0</v>
      </c>
    </row>
    <row r="2030" spans="1:15" x14ac:dyDescent="0.25">
      <c r="A2030" s="21"/>
      <c r="B2030" s="22"/>
      <c r="C2030" s="12">
        <v>6142</v>
      </c>
      <c r="D2030" s="13" t="s">
        <v>2002</v>
      </c>
      <c r="E2030" s="29">
        <v>0</v>
      </c>
      <c r="F2030" s="29" t="s">
        <v>5</v>
      </c>
      <c r="G2030" s="29" t="s">
        <v>5</v>
      </c>
      <c r="H2030" s="29" t="s">
        <v>5</v>
      </c>
      <c r="I2030" s="29" t="s">
        <v>5</v>
      </c>
      <c r="J2030" s="29" t="s">
        <v>5</v>
      </c>
      <c r="K2030" s="29" t="s">
        <v>5</v>
      </c>
      <c r="L2030" s="29" t="s">
        <v>5</v>
      </c>
      <c r="M2030" s="29" t="s">
        <v>5</v>
      </c>
      <c r="N2030" s="29" t="s">
        <v>5</v>
      </c>
      <c r="O2030" s="29">
        <v>0</v>
      </c>
    </row>
    <row r="2031" spans="1:15" x14ac:dyDescent="0.25">
      <c r="A2031" s="21"/>
      <c r="B2031" s="22"/>
      <c r="C2031" s="14">
        <v>6151</v>
      </c>
      <c r="D2031" s="15" t="s">
        <v>2003</v>
      </c>
      <c r="E2031" s="30">
        <v>0</v>
      </c>
      <c r="F2031" s="30">
        <v>0</v>
      </c>
      <c r="G2031" s="30" t="s">
        <v>5</v>
      </c>
      <c r="H2031" s="30" t="s">
        <v>5</v>
      </c>
      <c r="I2031" s="30" t="s">
        <v>5</v>
      </c>
      <c r="J2031" s="30" t="s">
        <v>5</v>
      </c>
      <c r="K2031" s="30" t="s">
        <v>5</v>
      </c>
      <c r="L2031" s="30" t="s">
        <v>5</v>
      </c>
      <c r="M2031" s="30" t="s">
        <v>5</v>
      </c>
      <c r="N2031" s="30" t="s">
        <v>5</v>
      </c>
      <c r="O2031" s="30">
        <v>0</v>
      </c>
    </row>
    <row r="2032" spans="1:15" x14ac:dyDescent="0.25">
      <c r="A2032" s="21"/>
      <c r="B2032" s="22"/>
      <c r="C2032" s="12">
        <v>6152</v>
      </c>
      <c r="D2032" s="13" t="s">
        <v>2004</v>
      </c>
      <c r="E2032" s="29">
        <v>0</v>
      </c>
      <c r="F2032" s="29">
        <v>0</v>
      </c>
      <c r="G2032" s="29">
        <v>0</v>
      </c>
      <c r="H2032" s="29">
        <v>0</v>
      </c>
      <c r="I2032" s="29">
        <v>0</v>
      </c>
      <c r="J2032" s="29" t="s">
        <v>5</v>
      </c>
      <c r="K2032" s="29" t="s">
        <v>5</v>
      </c>
      <c r="L2032" s="29" t="s">
        <v>5</v>
      </c>
      <c r="M2032" s="29" t="s">
        <v>5</v>
      </c>
      <c r="N2032" s="29" t="s">
        <v>5</v>
      </c>
      <c r="O2032" s="29">
        <v>0</v>
      </c>
    </row>
    <row r="2033" spans="1:15" x14ac:dyDescent="0.25">
      <c r="A2033" s="21"/>
      <c r="B2033" s="22"/>
      <c r="C2033" s="14">
        <v>6153</v>
      </c>
      <c r="D2033" s="15" t="s">
        <v>2005</v>
      </c>
      <c r="E2033" s="30">
        <v>0</v>
      </c>
      <c r="F2033" s="30">
        <v>0</v>
      </c>
      <c r="G2033" s="30">
        <v>0</v>
      </c>
      <c r="H2033" s="30">
        <v>0</v>
      </c>
      <c r="I2033" s="30">
        <v>0</v>
      </c>
      <c r="J2033" s="30" t="s">
        <v>5</v>
      </c>
      <c r="K2033" s="30" t="s">
        <v>5</v>
      </c>
      <c r="L2033" s="30" t="s">
        <v>5</v>
      </c>
      <c r="M2033" s="30" t="s">
        <v>5</v>
      </c>
      <c r="N2033" s="30" t="s">
        <v>5</v>
      </c>
      <c r="O2033" s="30">
        <v>0</v>
      </c>
    </row>
    <row r="2034" spans="1:15" x14ac:dyDescent="0.25">
      <c r="A2034" s="21"/>
      <c r="B2034" s="22"/>
      <c r="C2034" s="12">
        <v>6154</v>
      </c>
      <c r="D2034" s="13" t="s">
        <v>2006</v>
      </c>
      <c r="E2034" s="29">
        <v>0</v>
      </c>
      <c r="F2034" s="29">
        <v>0</v>
      </c>
      <c r="G2034" s="29">
        <v>0</v>
      </c>
      <c r="H2034" s="29">
        <v>0</v>
      </c>
      <c r="I2034" s="29">
        <v>0</v>
      </c>
      <c r="J2034" s="29" t="s">
        <v>5</v>
      </c>
      <c r="K2034" s="29" t="s">
        <v>5</v>
      </c>
      <c r="L2034" s="29" t="s">
        <v>5</v>
      </c>
      <c r="M2034" s="29" t="s">
        <v>5</v>
      </c>
      <c r="N2034" s="29" t="s">
        <v>5</v>
      </c>
      <c r="O2034" s="29">
        <v>0</v>
      </c>
    </row>
    <row r="2035" spans="1:15" x14ac:dyDescent="0.25">
      <c r="A2035" s="21"/>
      <c r="B2035" s="22"/>
      <c r="C2035" s="14">
        <v>6155</v>
      </c>
      <c r="D2035" s="15" t="s">
        <v>2007</v>
      </c>
      <c r="E2035" s="30">
        <v>0</v>
      </c>
      <c r="F2035" s="30">
        <v>0</v>
      </c>
      <c r="G2035" s="30" t="s">
        <v>5</v>
      </c>
      <c r="H2035" s="30" t="s">
        <v>5</v>
      </c>
      <c r="I2035" s="30" t="s">
        <v>5</v>
      </c>
      <c r="J2035" s="30" t="s">
        <v>5</v>
      </c>
      <c r="K2035" s="30" t="s">
        <v>5</v>
      </c>
      <c r="L2035" s="30" t="s">
        <v>5</v>
      </c>
      <c r="M2035" s="30" t="s">
        <v>5</v>
      </c>
      <c r="N2035" s="30" t="s">
        <v>5</v>
      </c>
      <c r="O2035" s="30">
        <v>0</v>
      </c>
    </row>
    <row r="2036" spans="1:15" x14ac:dyDescent="0.25">
      <c r="A2036" s="21"/>
      <c r="B2036" s="22"/>
      <c r="C2036" s="12">
        <v>6156</v>
      </c>
      <c r="D2036" s="13" t="s">
        <v>2008</v>
      </c>
      <c r="E2036" s="29">
        <v>0</v>
      </c>
      <c r="F2036" s="29">
        <v>0</v>
      </c>
      <c r="G2036" s="29" t="s">
        <v>5</v>
      </c>
      <c r="H2036" s="29">
        <v>0</v>
      </c>
      <c r="I2036" s="29">
        <v>0</v>
      </c>
      <c r="J2036" s="29" t="s">
        <v>5</v>
      </c>
      <c r="K2036" s="29" t="s">
        <v>5</v>
      </c>
      <c r="L2036" s="29" t="s">
        <v>5</v>
      </c>
      <c r="M2036" s="29" t="s">
        <v>5</v>
      </c>
      <c r="N2036" s="29" t="s">
        <v>5</v>
      </c>
      <c r="O2036" s="29">
        <v>0</v>
      </c>
    </row>
    <row r="2037" spans="1:15" x14ac:dyDescent="0.25">
      <c r="A2037" s="21"/>
      <c r="B2037" s="22"/>
      <c r="C2037" s="14">
        <v>6157</v>
      </c>
      <c r="D2037" s="15" t="s">
        <v>2009</v>
      </c>
      <c r="E2037" s="30">
        <v>0</v>
      </c>
      <c r="F2037" s="30">
        <v>0</v>
      </c>
      <c r="G2037" s="30" t="s">
        <v>5</v>
      </c>
      <c r="H2037" s="30" t="s">
        <v>5</v>
      </c>
      <c r="I2037" s="30" t="s">
        <v>5</v>
      </c>
      <c r="J2037" s="30" t="s">
        <v>5</v>
      </c>
      <c r="K2037" s="30" t="s">
        <v>5</v>
      </c>
      <c r="L2037" s="30" t="s">
        <v>5</v>
      </c>
      <c r="M2037" s="30" t="s">
        <v>5</v>
      </c>
      <c r="N2037" s="30" t="s">
        <v>5</v>
      </c>
      <c r="O2037" s="30">
        <v>0</v>
      </c>
    </row>
    <row r="2038" spans="1:15" x14ac:dyDescent="0.25">
      <c r="A2038" s="21"/>
      <c r="B2038" s="22"/>
      <c r="C2038" s="12">
        <v>6158</v>
      </c>
      <c r="D2038" s="13" t="s">
        <v>2010</v>
      </c>
      <c r="E2038" s="29">
        <v>0</v>
      </c>
      <c r="F2038" s="29">
        <v>0</v>
      </c>
      <c r="G2038" s="29" t="s">
        <v>5</v>
      </c>
      <c r="H2038" s="29" t="s">
        <v>5</v>
      </c>
      <c r="I2038" s="29" t="s">
        <v>5</v>
      </c>
      <c r="J2038" s="29" t="s">
        <v>5</v>
      </c>
      <c r="K2038" s="29" t="s">
        <v>5</v>
      </c>
      <c r="L2038" s="29" t="s">
        <v>5</v>
      </c>
      <c r="M2038" s="29" t="s">
        <v>5</v>
      </c>
      <c r="N2038" s="29" t="s">
        <v>5</v>
      </c>
      <c r="O2038" s="29">
        <v>0</v>
      </c>
    </row>
    <row r="2039" spans="1:15" x14ac:dyDescent="0.25">
      <c r="A2039" s="21"/>
      <c r="B2039" s="22"/>
      <c r="C2039" s="14">
        <v>6159</v>
      </c>
      <c r="D2039" s="15" t="s">
        <v>2011</v>
      </c>
      <c r="E2039" s="30">
        <v>0</v>
      </c>
      <c r="F2039" s="30">
        <v>0</v>
      </c>
      <c r="G2039" s="30">
        <v>0</v>
      </c>
      <c r="H2039" s="30">
        <v>0</v>
      </c>
      <c r="I2039" s="30">
        <v>0</v>
      </c>
      <c r="J2039" s="30" t="s">
        <v>5</v>
      </c>
      <c r="K2039" s="30" t="s">
        <v>5</v>
      </c>
      <c r="L2039" s="30" t="s">
        <v>5</v>
      </c>
      <c r="M2039" s="30" t="s">
        <v>5</v>
      </c>
      <c r="N2039" s="30" t="s">
        <v>5</v>
      </c>
      <c r="O2039" s="30">
        <v>0</v>
      </c>
    </row>
    <row r="2040" spans="1:15" x14ac:dyDescent="0.25">
      <c r="A2040" s="21"/>
      <c r="B2040" s="22"/>
      <c r="C2040" s="12">
        <v>6172</v>
      </c>
      <c r="D2040" s="13" t="s">
        <v>2012</v>
      </c>
      <c r="E2040" s="29" t="s">
        <v>5</v>
      </c>
      <c r="F2040" s="29" t="s">
        <v>5</v>
      </c>
      <c r="G2040" s="29" t="s">
        <v>5</v>
      </c>
      <c r="H2040" s="29" t="s">
        <v>5</v>
      </c>
      <c r="I2040" s="29" t="s">
        <v>5</v>
      </c>
      <c r="J2040" s="29" t="s">
        <v>5</v>
      </c>
      <c r="K2040" s="29" t="s">
        <v>5</v>
      </c>
      <c r="L2040" s="29" t="s">
        <v>5</v>
      </c>
      <c r="M2040" s="29" t="s">
        <v>5</v>
      </c>
      <c r="N2040" s="29" t="s">
        <v>5</v>
      </c>
      <c r="O2040" s="29" t="s">
        <v>5</v>
      </c>
    </row>
    <row r="2041" spans="1:15" x14ac:dyDescent="0.25">
      <c r="A2041" s="21"/>
      <c r="B2041" s="22"/>
      <c r="C2041" s="14">
        <v>6173</v>
      </c>
      <c r="D2041" s="15" t="s">
        <v>2013</v>
      </c>
      <c r="E2041" s="30">
        <v>0</v>
      </c>
      <c r="F2041" s="30">
        <v>0</v>
      </c>
      <c r="G2041" s="30" t="s">
        <v>5</v>
      </c>
      <c r="H2041" s="30" t="s">
        <v>5</v>
      </c>
      <c r="I2041" s="30" t="s">
        <v>5</v>
      </c>
      <c r="J2041" s="30" t="s">
        <v>5</v>
      </c>
      <c r="K2041" s="30" t="s">
        <v>5</v>
      </c>
      <c r="L2041" s="30" t="s">
        <v>5</v>
      </c>
      <c r="M2041" s="30" t="s">
        <v>5</v>
      </c>
      <c r="N2041" s="30" t="s">
        <v>5</v>
      </c>
      <c r="O2041" s="30">
        <v>0</v>
      </c>
    </row>
    <row r="2042" spans="1:15" x14ac:dyDescent="0.25">
      <c r="A2042" s="21"/>
      <c r="B2042" s="22"/>
      <c r="C2042" s="12">
        <v>6177</v>
      </c>
      <c r="D2042" s="13" t="s">
        <v>2014</v>
      </c>
      <c r="E2042" s="29">
        <v>0</v>
      </c>
      <c r="F2042" s="29">
        <v>0</v>
      </c>
      <c r="G2042" s="29" t="s">
        <v>5</v>
      </c>
      <c r="H2042" s="29" t="s">
        <v>5</v>
      </c>
      <c r="I2042" s="29" t="s">
        <v>5</v>
      </c>
      <c r="J2042" s="29" t="s">
        <v>5</v>
      </c>
      <c r="K2042" s="29" t="s">
        <v>5</v>
      </c>
      <c r="L2042" s="29" t="s">
        <v>5</v>
      </c>
      <c r="M2042" s="29" t="s">
        <v>5</v>
      </c>
      <c r="N2042" s="29" t="s">
        <v>5</v>
      </c>
      <c r="O2042" s="29">
        <v>0</v>
      </c>
    </row>
    <row r="2043" spans="1:15" x14ac:dyDescent="0.25">
      <c r="A2043" s="21"/>
      <c r="B2043" s="22"/>
      <c r="C2043" s="14">
        <v>6181</v>
      </c>
      <c r="D2043" s="15" t="s">
        <v>2015</v>
      </c>
      <c r="E2043" s="30">
        <v>0</v>
      </c>
      <c r="F2043" s="30">
        <v>0</v>
      </c>
      <c r="G2043" s="30" t="s">
        <v>5</v>
      </c>
      <c r="H2043" s="30" t="s">
        <v>5</v>
      </c>
      <c r="I2043" s="30" t="s">
        <v>5</v>
      </c>
      <c r="J2043" s="30" t="s">
        <v>5</v>
      </c>
      <c r="K2043" s="30" t="s">
        <v>5</v>
      </c>
      <c r="L2043" s="30" t="s">
        <v>5</v>
      </c>
      <c r="M2043" s="30" t="s">
        <v>5</v>
      </c>
      <c r="N2043" s="30" t="s">
        <v>5</v>
      </c>
      <c r="O2043" s="30">
        <v>0</v>
      </c>
    </row>
    <row r="2044" spans="1:15" x14ac:dyDescent="0.25">
      <c r="A2044" s="21"/>
      <c r="B2044" s="22"/>
      <c r="C2044" s="12">
        <v>6191</v>
      </c>
      <c r="D2044" s="13" t="s">
        <v>2016</v>
      </c>
      <c r="E2044" s="29">
        <v>0</v>
      </c>
      <c r="F2044" s="29">
        <v>0</v>
      </c>
      <c r="G2044" s="29" t="s">
        <v>5</v>
      </c>
      <c r="H2044" s="29" t="s">
        <v>5</v>
      </c>
      <c r="I2044" s="29" t="s">
        <v>5</v>
      </c>
      <c r="J2044" s="29" t="s">
        <v>5</v>
      </c>
      <c r="K2044" s="29" t="s">
        <v>5</v>
      </c>
      <c r="L2044" s="29" t="s">
        <v>5</v>
      </c>
      <c r="M2044" s="29" t="s">
        <v>5</v>
      </c>
      <c r="N2044" s="29" t="s">
        <v>5</v>
      </c>
      <c r="O2044" s="29">
        <v>0</v>
      </c>
    </row>
    <row r="2045" spans="1:15" x14ac:dyDescent="0.25">
      <c r="A2045" s="21"/>
      <c r="B2045" s="22"/>
      <c r="C2045" s="14">
        <v>6192</v>
      </c>
      <c r="D2045" s="15" t="s">
        <v>2017</v>
      </c>
      <c r="E2045" s="30">
        <v>0</v>
      </c>
      <c r="F2045" s="30">
        <v>0</v>
      </c>
      <c r="G2045" s="30" t="s">
        <v>5</v>
      </c>
      <c r="H2045" s="30" t="s">
        <v>5</v>
      </c>
      <c r="I2045" s="30" t="s">
        <v>5</v>
      </c>
      <c r="J2045" s="30" t="s">
        <v>5</v>
      </c>
      <c r="K2045" s="30" t="s">
        <v>5</v>
      </c>
      <c r="L2045" s="30" t="s">
        <v>5</v>
      </c>
      <c r="M2045" s="30" t="s">
        <v>5</v>
      </c>
      <c r="N2045" s="30" t="s">
        <v>5</v>
      </c>
      <c r="O2045" s="30">
        <v>0</v>
      </c>
    </row>
    <row r="2046" spans="1:15" x14ac:dyDescent="0.25">
      <c r="A2046" s="21"/>
      <c r="B2046" s="22"/>
      <c r="C2046" s="12">
        <v>6193</v>
      </c>
      <c r="D2046" s="13" t="s">
        <v>2018</v>
      </c>
      <c r="E2046" s="29">
        <v>0</v>
      </c>
      <c r="F2046" s="29">
        <v>0</v>
      </c>
      <c r="G2046" s="29" t="s">
        <v>5</v>
      </c>
      <c r="H2046" s="29" t="s">
        <v>5</v>
      </c>
      <c r="I2046" s="29" t="s">
        <v>5</v>
      </c>
      <c r="J2046" s="29" t="s">
        <v>5</v>
      </c>
      <c r="K2046" s="29" t="s">
        <v>5</v>
      </c>
      <c r="L2046" s="29" t="s">
        <v>5</v>
      </c>
      <c r="M2046" s="29" t="s">
        <v>5</v>
      </c>
      <c r="N2046" s="29" t="s">
        <v>5</v>
      </c>
      <c r="O2046" s="29">
        <v>0</v>
      </c>
    </row>
    <row r="2047" spans="1:15" x14ac:dyDescent="0.25">
      <c r="A2047" s="21"/>
      <c r="B2047" s="22"/>
      <c r="C2047" s="14">
        <v>6194</v>
      </c>
      <c r="D2047" s="15" t="s">
        <v>2019</v>
      </c>
      <c r="E2047" s="30">
        <v>0</v>
      </c>
      <c r="F2047" s="30">
        <v>0</v>
      </c>
      <c r="G2047" s="30" t="s">
        <v>5</v>
      </c>
      <c r="H2047" s="30" t="s">
        <v>5</v>
      </c>
      <c r="I2047" s="30" t="s">
        <v>5</v>
      </c>
      <c r="J2047" s="30" t="s">
        <v>5</v>
      </c>
      <c r="K2047" s="30" t="s">
        <v>5</v>
      </c>
      <c r="L2047" s="30" t="s">
        <v>5</v>
      </c>
      <c r="M2047" s="30" t="s">
        <v>5</v>
      </c>
      <c r="N2047" s="30" t="s">
        <v>5</v>
      </c>
      <c r="O2047" s="30">
        <v>0</v>
      </c>
    </row>
    <row r="2048" spans="1:15" x14ac:dyDescent="0.25">
      <c r="A2048" s="21"/>
      <c r="B2048" s="22"/>
      <c r="C2048" s="12">
        <v>6195</v>
      </c>
      <c r="D2048" s="13" t="s">
        <v>2020</v>
      </c>
      <c r="E2048" s="29">
        <v>0</v>
      </c>
      <c r="F2048" s="29" t="s">
        <v>5</v>
      </c>
      <c r="G2048" s="29" t="s">
        <v>5</v>
      </c>
      <c r="H2048" s="29" t="s">
        <v>5</v>
      </c>
      <c r="I2048" s="29" t="s">
        <v>5</v>
      </c>
      <c r="J2048" s="29" t="s">
        <v>5</v>
      </c>
      <c r="K2048" s="29" t="s">
        <v>5</v>
      </c>
      <c r="L2048" s="29" t="s">
        <v>5</v>
      </c>
      <c r="M2048" s="29" t="s">
        <v>5</v>
      </c>
      <c r="N2048" s="29" t="s">
        <v>5</v>
      </c>
      <c r="O2048" s="29">
        <v>0</v>
      </c>
    </row>
    <row r="2049" spans="1:15" x14ac:dyDescent="0.25">
      <c r="A2049" s="21"/>
      <c r="B2049" s="22"/>
      <c r="C2049" s="14">
        <v>6197</v>
      </c>
      <c r="D2049" s="15" t="s">
        <v>2021</v>
      </c>
      <c r="E2049" s="30">
        <v>0</v>
      </c>
      <c r="F2049" s="30">
        <v>0</v>
      </c>
      <c r="G2049" s="30" t="s">
        <v>5</v>
      </c>
      <c r="H2049" s="30" t="s">
        <v>5</v>
      </c>
      <c r="I2049" s="30" t="s">
        <v>5</v>
      </c>
      <c r="J2049" s="30" t="s">
        <v>5</v>
      </c>
      <c r="K2049" s="30" t="s">
        <v>5</v>
      </c>
      <c r="L2049" s="30" t="s">
        <v>5</v>
      </c>
      <c r="M2049" s="30" t="s">
        <v>5</v>
      </c>
      <c r="N2049" s="30" t="s">
        <v>5</v>
      </c>
      <c r="O2049" s="30">
        <v>0</v>
      </c>
    </row>
    <row r="2050" spans="1:15" x14ac:dyDescent="0.25">
      <c r="A2050" s="21"/>
      <c r="B2050" s="22"/>
      <c r="C2050" s="12">
        <v>6198</v>
      </c>
      <c r="D2050" s="13" t="s">
        <v>2022</v>
      </c>
      <c r="E2050" s="29">
        <v>0</v>
      </c>
      <c r="F2050" s="29">
        <v>0</v>
      </c>
      <c r="G2050" s="29" t="s">
        <v>5</v>
      </c>
      <c r="H2050" s="29" t="s">
        <v>5</v>
      </c>
      <c r="I2050" s="29" t="s">
        <v>5</v>
      </c>
      <c r="J2050" s="29" t="s">
        <v>5</v>
      </c>
      <c r="K2050" s="29" t="s">
        <v>5</v>
      </c>
      <c r="L2050" s="29" t="s">
        <v>5</v>
      </c>
      <c r="M2050" s="29" t="s">
        <v>5</v>
      </c>
      <c r="N2050" s="29" t="s">
        <v>5</v>
      </c>
      <c r="O2050" s="29">
        <v>0</v>
      </c>
    </row>
    <row r="2051" spans="1:15" x14ac:dyDescent="0.25">
      <c r="A2051" s="21"/>
      <c r="B2051" s="22"/>
      <c r="C2051" s="14">
        <v>6199</v>
      </c>
      <c r="D2051" s="15" t="s">
        <v>2023</v>
      </c>
      <c r="E2051" s="30">
        <v>0</v>
      </c>
      <c r="F2051" s="30">
        <v>0</v>
      </c>
      <c r="G2051" s="30" t="s">
        <v>5</v>
      </c>
      <c r="H2051" s="30" t="s">
        <v>5</v>
      </c>
      <c r="I2051" s="30" t="s">
        <v>5</v>
      </c>
      <c r="J2051" s="30" t="s">
        <v>5</v>
      </c>
      <c r="K2051" s="30" t="s">
        <v>5</v>
      </c>
      <c r="L2051" s="30" t="s">
        <v>5</v>
      </c>
      <c r="M2051" s="30" t="s">
        <v>5</v>
      </c>
      <c r="N2051" s="30" t="s">
        <v>5</v>
      </c>
      <c r="O2051" s="30">
        <v>0</v>
      </c>
    </row>
    <row r="2052" spans="1:15" x14ac:dyDescent="0.25">
      <c r="A2052" s="21"/>
      <c r="B2052" s="22"/>
      <c r="C2052" s="12">
        <v>6201</v>
      </c>
      <c r="D2052" s="13" t="s">
        <v>2024</v>
      </c>
      <c r="E2052" s="29">
        <v>0</v>
      </c>
      <c r="F2052" s="29">
        <v>0</v>
      </c>
      <c r="G2052" s="29" t="s">
        <v>5</v>
      </c>
      <c r="H2052" s="29" t="s">
        <v>5</v>
      </c>
      <c r="I2052" s="29" t="s">
        <v>5</v>
      </c>
      <c r="J2052" s="29" t="s">
        <v>5</v>
      </c>
      <c r="K2052" s="29" t="s">
        <v>5</v>
      </c>
      <c r="L2052" s="29" t="s">
        <v>5</v>
      </c>
      <c r="M2052" s="29" t="s">
        <v>5</v>
      </c>
      <c r="N2052" s="29" t="s">
        <v>5</v>
      </c>
      <c r="O2052" s="29">
        <v>0</v>
      </c>
    </row>
    <row r="2053" spans="1:15" x14ac:dyDescent="0.25">
      <c r="A2053" s="21"/>
      <c r="B2053" s="22"/>
      <c r="C2053" s="14">
        <v>6202</v>
      </c>
      <c r="D2053" s="15" t="s">
        <v>2025</v>
      </c>
      <c r="E2053" s="30">
        <v>0</v>
      </c>
      <c r="F2053" s="30">
        <v>0</v>
      </c>
      <c r="G2053" s="30" t="s">
        <v>5</v>
      </c>
      <c r="H2053" s="30" t="s">
        <v>5</v>
      </c>
      <c r="I2053" s="30" t="s">
        <v>5</v>
      </c>
      <c r="J2053" s="30" t="s">
        <v>5</v>
      </c>
      <c r="K2053" s="30" t="s">
        <v>5</v>
      </c>
      <c r="L2053" s="30" t="s">
        <v>5</v>
      </c>
      <c r="M2053" s="30" t="s">
        <v>5</v>
      </c>
      <c r="N2053" s="30" t="s">
        <v>5</v>
      </c>
      <c r="O2053" s="30">
        <v>0</v>
      </c>
    </row>
    <row r="2054" spans="1:15" x14ac:dyDescent="0.25">
      <c r="A2054" s="21"/>
      <c r="B2054" s="22"/>
      <c r="C2054" s="12">
        <v>6203</v>
      </c>
      <c r="D2054" s="13" t="s">
        <v>2026</v>
      </c>
      <c r="E2054" s="29">
        <v>0</v>
      </c>
      <c r="F2054" s="29">
        <v>0</v>
      </c>
      <c r="G2054" s="29" t="s">
        <v>5</v>
      </c>
      <c r="H2054" s="29" t="s">
        <v>5</v>
      </c>
      <c r="I2054" s="29" t="s">
        <v>5</v>
      </c>
      <c r="J2054" s="29" t="s">
        <v>5</v>
      </c>
      <c r="K2054" s="29" t="s">
        <v>5</v>
      </c>
      <c r="L2054" s="29" t="s">
        <v>5</v>
      </c>
      <c r="M2054" s="29" t="s">
        <v>5</v>
      </c>
      <c r="N2054" s="29" t="s">
        <v>5</v>
      </c>
      <c r="O2054" s="29">
        <v>0</v>
      </c>
    </row>
    <row r="2055" spans="1:15" x14ac:dyDescent="0.25">
      <c r="A2055" s="21"/>
      <c r="B2055" s="22"/>
      <c r="C2055" s="14">
        <v>6204</v>
      </c>
      <c r="D2055" s="15" t="s">
        <v>2027</v>
      </c>
      <c r="E2055" s="30">
        <v>0</v>
      </c>
      <c r="F2055" s="30">
        <v>0</v>
      </c>
      <c r="G2055" s="30" t="s">
        <v>5</v>
      </c>
      <c r="H2055" s="30" t="s">
        <v>5</v>
      </c>
      <c r="I2055" s="30" t="s">
        <v>5</v>
      </c>
      <c r="J2055" s="30" t="s">
        <v>5</v>
      </c>
      <c r="K2055" s="30" t="s">
        <v>5</v>
      </c>
      <c r="L2055" s="30" t="s">
        <v>5</v>
      </c>
      <c r="M2055" s="30" t="s">
        <v>5</v>
      </c>
      <c r="N2055" s="30" t="s">
        <v>5</v>
      </c>
      <c r="O2055" s="30">
        <v>0</v>
      </c>
    </row>
    <row r="2056" spans="1:15" x14ac:dyDescent="0.25">
      <c r="A2056" s="21"/>
      <c r="B2056" s="22"/>
      <c r="C2056" s="12">
        <v>6205</v>
      </c>
      <c r="D2056" s="13" t="s">
        <v>2028</v>
      </c>
      <c r="E2056" s="29">
        <v>0</v>
      </c>
      <c r="F2056" s="29">
        <v>0</v>
      </c>
      <c r="G2056" s="29" t="s">
        <v>5</v>
      </c>
      <c r="H2056" s="29" t="s">
        <v>5</v>
      </c>
      <c r="I2056" s="29" t="s">
        <v>5</v>
      </c>
      <c r="J2056" s="29" t="s">
        <v>5</v>
      </c>
      <c r="K2056" s="29" t="s">
        <v>5</v>
      </c>
      <c r="L2056" s="29" t="s">
        <v>5</v>
      </c>
      <c r="M2056" s="29" t="s">
        <v>5</v>
      </c>
      <c r="N2056" s="29" t="s">
        <v>5</v>
      </c>
      <c r="O2056" s="29">
        <v>0</v>
      </c>
    </row>
    <row r="2057" spans="1:15" x14ac:dyDescent="0.25">
      <c r="A2057" s="21"/>
      <c r="B2057" s="22"/>
      <c r="C2057" s="14">
        <v>6211</v>
      </c>
      <c r="D2057" s="15" t="s">
        <v>2029</v>
      </c>
      <c r="E2057" s="30">
        <v>0</v>
      </c>
      <c r="F2057" s="30" t="s">
        <v>5</v>
      </c>
      <c r="G2057" s="30" t="s">
        <v>5</v>
      </c>
      <c r="H2057" s="30" t="s">
        <v>5</v>
      </c>
      <c r="I2057" s="30" t="s">
        <v>5</v>
      </c>
      <c r="J2057" s="30" t="s">
        <v>5</v>
      </c>
      <c r="K2057" s="30" t="s">
        <v>5</v>
      </c>
      <c r="L2057" s="30" t="s">
        <v>5</v>
      </c>
      <c r="M2057" s="30" t="s">
        <v>5</v>
      </c>
      <c r="N2057" s="30" t="s">
        <v>5</v>
      </c>
      <c r="O2057" s="30">
        <v>0</v>
      </c>
    </row>
    <row r="2058" spans="1:15" x14ac:dyDescent="0.25">
      <c r="A2058" s="21"/>
      <c r="B2058" s="22"/>
      <c r="C2058" s="12">
        <v>6212</v>
      </c>
      <c r="D2058" s="13" t="s">
        <v>2030</v>
      </c>
      <c r="E2058" s="29">
        <v>0</v>
      </c>
      <c r="F2058" s="29">
        <v>0</v>
      </c>
      <c r="G2058" s="29" t="s">
        <v>5</v>
      </c>
      <c r="H2058" s="29" t="s">
        <v>5</v>
      </c>
      <c r="I2058" s="29" t="s">
        <v>5</v>
      </c>
      <c r="J2058" s="29" t="s">
        <v>5</v>
      </c>
      <c r="K2058" s="29" t="s">
        <v>5</v>
      </c>
      <c r="L2058" s="29" t="s">
        <v>5</v>
      </c>
      <c r="M2058" s="29" t="s">
        <v>5</v>
      </c>
      <c r="N2058" s="29" t="s">
        <v>5</v>
      </c>
      <c r="O2058" s="29">
        <v>0</v>
      </c>
    </row>
    <row r="2059" spans="1:15" x14ac:dyDescent="0.25">
      <c r="A2059" s="21"/>
      <c r="B2059" s="22"/>
      <c r="C2059" s="14">
        <v>6213</v>
      </c>
      <c r="D2059" s="15" t="s">
        <v>2031</v>
      </c>
      <c r="E2059" s="30">
        <v>0</v>
      </c>
      <c r="F2059" s="30">
        <v>0</v>
      </c>
      <c r="G2059" s="30" t="s">
        <v>5</v>
      </c>
      <c r="H2059" s="30" t="s">
        <v>5</v>
      </c>
      <c r="I2059" s="30">
        <v>0</v>
      </c>
      <c r="J2059" s="30" t="s">
        <v>5</v>
      </c>
      <c r="K2059" s="30" t="s">
        <v>5</v>
      </c>
      <c r="L2059" s="30" t="s">
        <v>5</v>
      </c>
      <c r="M2059" s="30" t="s">
        <v>5</v>
      </c>
      <c r="N2059" s="30" t="s">
        <v>5</v>
      </c>
      <c r="O2059" s="30">
        <v>0</v>
      </c>
    </row>
    <row r="2060" spans="1:15" x14ac:dyDescent="0.25">
      <c r="A2060" s="21"/>
      <c r="B2060" s="22"/>
      <c r="C2060" s="12">
        <v>6214</v>
      </c>
      <c r="D2060" s="13" t="s">
        <v>2032</v>
      </c>
      <c r="E2060" s="29">
        <v>0</v>
      </c>
      <c r="F2060" s="29">
        <v>0</v>
      </c>
      <c r="G2060" s="29" t="s">
        <v>5</v>
      </c>
      <c r="H2060" s="29" t="s">
        <v>5</v>
      </c>
      <c r="I2060" s="29" t="s">
        <v>5</v>
      </c>
      <c r="J2060" s="29" t="s">
        <v>5</v>
      </c>
      <c r="K2060" s="29" t="s">
        <v>5</v>
      </c>
      <c r="L2060" s="29" t="s">
        <v>5</v>
      </c>
      <c r="M2060" s="29" t="s">
        <v>5</v>
      </c>
      <c r="N2060" s="29" t="s">
        <v>5</v>
      </c>
      <c r="O2060" s="29">
        <v>0</v>
      </c>
    </row>
    <row r="2061" spans="1:15" x14ac:dyDescent="0.25">
      <c r="A2061" s="21"/>
      <c r="B2061" s="22"/>
      <c r="C2061" s="14">
        <v>6215</v>
      </c>
      <c r="D2061" s="15" t="s">
        <v>2033</v>
      </c>
      <c r="E2061" s="30">
        <v>0</v>
      </c>
      <c r="F2061" s="30">
        <v>0</v>
      </c>
      <c r="G2061" s="30" t="s">
        <v>5</v>
      </c>
      <c r="H2061" s="30" t="s">
        <v>5</v>
      </c>
      <c r="I2061" s="30" t="s">
        <v>5</v>
      </c>
      <c r="J2061" s="30" t="s">
        <v>5</v>
      </c>
      <c r="K2061" s="30" t="s">
        <v>5</v>
      </c>
      <c r="L2061" s="30" t="s">
        <v>5</v>
      </c>
      <c r="M2061" s="30" t="s">
        <v>5</v>
      </c>
      <c r="N2061" s="30" t="s">
        <v>5</v>
      </c>
      <c r="O2061" s="30">
        <v>0</v>
      </c>
    </row>
    <row r="2062" spans="1:15" x14ac:dyDescent="0.25">
      <c r="A2062" s="21"/>
      <c r="B2062" s="22"/>
      <c r="C2062" s="12">
        <v>6217</v>
      </c>
      <c r="D2062" s="13" t="s">
        <v>2034</v>
      </c>
      <c r="E2062" s="29">
        <v>0</v>
      </c>
      <c r="F2062" s="29">
        <v>0</v>
      </c>
      <c r="G2062" s="29">
        <v>0</v>
      </c>
      <c r="H2062" s="29">
        <v>0</v>
      </c>
      <c r="I2062" s="29">
        <v>0</v>
      </c>
      <c r="J2062" s="29" t="s">
        <v>5</v>
      </c>
      <c r="K2062" s="29" t="s">
        <v>5</v>
      </c>
      <c r="L2062" s="29" t="s">
        <v>5</v>
      </c>
      <c r="M2062" s="29" t="s">
        <v>5</v>
      </c>
      <c r="N2062" s="29" t="s">
        <v>5</v>
      </c>
      <c r="O2062" s="29">
        <v>0</v>
      </c>
    </row>
    <row r="2063" spans="1:15" x14ac:dyDescent="0.25">
      <c r="A2063" s="21"/>
      <c r="B2063" s="22"/>
      <c r="C2063" s="14">
        <v>6218</v>
      </c>
      <c r="D2063" s="15" t="s">
        <v>2035</v>
      </c>
      <c r="E2063" s="30">
        <v>0</v>
      </c>
      <c r="F2063" s="30">
        <v>0</v>
      </c>
      <c r="G2063" s="30" t="s">
        <v>5</v>
      </c>
      <c r="H2063" s="30" t="s">
        <v>5</v>
      </c>
      <c r="I2063" s="30" t="s">
        <v>5</v>
      </c>
      <c r="J2063" s="30" t="s">
        <v>5</v>
      </c>
      <c r="K2063" s="30" t="s">
        <v>5</v>
      </c>
      <c r="L2063" s="30" t="s">
        <v>5</v>
      </c>
      <c r="M2063" s="30" t="s">
        <v>5</v>
      </c>
      <c r="N2063" s="30" t="s">
        <v>5</v>
      </c>
      <c r="O2063" s="30">
        <v>0</v>
      </c>
    </row>
    <row r="2064" spans="1:15" x14ac:dyDescent="0.25">
      <c r="A2064" s="21"/>
      <c r="B2064" s="22"/>
      <c r="C2064" s="12">
        <v>6219</v>
      </c>
      <c r="D2064" s="13" t="s">
        <v>2036</v>
      </c>
      <c r="E2064" s="29">
        <v>0</v>
      </c>
      <c r="F2064" s="29">
        <v>0</v>
      </c>
      <c r="G2064" s="29" t="s">
        <v>5</v>
      </c>
      <c r="H2064" s="29" t="s">
        <v>5</v>
      </c>
      <c r="I2064" s="29" t="s">
        <v>5</v>
      </c>
      <c r="J2064" s="29" t="s">
        <v>5</v>
      </c>
      <c r="K2064" s="29" t="s">
        <v>5</v>
      </c>
      <c r="L2064" s="29" t="s">
        <v>5</v>
      </c>
      <c r="M2064" s="29" t="s">
        <v>5</v>
      </c>
      <c r="N2064" s="29" t="s">
        <v>5</v>
      </c>
      <c r="O2064" s="29">
        <v>0</v>
      </c>
    </row>
    <row r="2065" spans="1:15" x14ac:dyDescent="0.25">
      <c r="A2065" s="21"/>
      <c r="B2065" s="22"/>
      <c r="C2065" s="14">
        <v>6220</v>
      </c>
      <c r="D2065" s="15" t="s">
        <v>2037</v>
      </c>
      <c r="E2065" s="30">
        <v>0</v>
      </c>
      <c r="F2065" s="30">
        <v>0</v>
      </c>
      <c r="G2065" s="30" t="s">
        <v>5</v>
      </c>
      <c r="H2065" s="30" t="s">
        <v>5</v>
      </c>
      <c r="I2065" s="30" t="s">
        <v>5</v>
      </c>
      <c r="J2065" s="30" t="s">
        <v>5</v>
      </c>
      <c r="K2065" s="30" t="s">
        <v>5</v>
      </c>
      <c r="L2065" s="30" t="s">
        <v>5</v>
      </c>
      <c r="M2065" s="30" t="s">
        <v>5</v>
      </c>
      <c r="N2065" s="30" t="s">
        <v>5</v>
      </c>
      <c r="O2065" s="30">
        <v>0</v>
      </c>
    </row>
    <row r="2066" spans="1:15" x14ac:dyDescent="0.25">
      <c r="A2066" s="21"/>
      <c r="B2066" s="22"/>
      <c r="C2066" s="12">
        <v>6232</v>
      </c>
      <c r="D2066" s="13" t="s">
        <v>2038</v>
      </c>
      <c r="E2066" s="29">
        <v>0</v>
      </c>
      <c r="F2066" s="29">
        <v>0</v>
      </c>
      <c r="G2066" s="29" t="s">
        <v>5</v>
      </c>
      <c r="H2066" s="29">
        <v>0</v>
      </c>
      <c r="I2066" s="29">
        <v>0</v>
      </c>
      <c r="J2066" s="29" t="s">
        <v>5</v>
      </c>
      <c r="K2066" s="29" t="s">
        <v>5</v>
      </c>
      <c r="L2066" s="29" t="s">
        <v>5</v>
      </c>
      <c r="M2066" s="29" t="s">
        <v>5</v>
      </c>
      <c r="N2066" s="29" t="s">
        <v>5</v>
      </c>
      <c r="O2066" s="29">
        <v>0</v>
      </c>
    </row>
    <row r="2067" spans="1:15" x14ac:dyDescent="0.25">
      <c r="A2067" s="21"/>
      <c r="B2067" s="22"/>
      <c r="C2067" s="14">
        <v>6235</v>
      </c>
      <c r="D2067" s="15" t="s">
        <v>2039</v>
      </c>
      <c r="E2067" s="30">
        <v>0</v>
      </c>
      <c r="F2067" s="30">
        <v>0</v>
      </c>
      <c r="G2067" s="30">
        <v>0</v>
      </c>
      <c r="H2067" s="30">
        <v>0</v>
      </c>
      <c r="I2067" s="30">
        <v>0</v>
      </c>
      <c r="J2067" s="30" t="s">
        <v>5</v>
      </c>
      <c r="K2067" s="30" t="s">
        <v>5</v>
      </c>
      <c r="L2067" s="30" t="s">
        <v>5</v>
      </c>
      <c r="M2067" s="30" t="s">
        <v>5</v>
      </c>
      <c r="N2067" s="30" t="s">
        <v>5</v>
      </c>
      <c r="O2067" s="30">
        <v>0</v>
      </c>
    </row>
    <row r="2068" spans="1:15" x14ac:dyDescent="0.25">
      <c r="A2068" s="21"/>
      <c r="B2068" s="22"/>
      <c r="C2068" s="12">
        <v>6238</v>
      </c>
      <c r="D2068" s="13" t="s">
        <v>2040</v>
      </c>
      <c r="E2068" s="29">
        <v>0</v>
      </c>
      <c r="F2068" s="29">
        <v>0</v>
      </c>
      <c r="G2068" s="29">
        <v>0</v>
      </c>
      <c r="H2068" s="29">
        <v>0</v>
      </c>
      <c r="I2068" s="29">
        <v>0</v>
      </c>
      <c r="J2068" s="29" t="s">
        <v>5</v>
      </c>
      <c r="K2068" s="29" t="s">
        <v>5</v>
      </c>
      <c r="L2068" s="29" t="s">
        <v>5</v>
      </c>
      <c r="M2068" s="29" t="s">
        <v>5</v>
      </c>
      <c r="N2068" s="29" t="s">
        <v>5</v>
      </c>
      <c r="O2068" s="29">
        <v>0</v>
      </c>
    </row>
    <row r="2069" spans="1:15" x14ac:dyDescent="0.25">
      <c r="A2069" s="21"/>
      <c r="B2069" s="22"/>
      <c r="C2069" s="14">
        <v>6239</v>
      </c>
      <c r="D2069" s="15" t="s">
        <v>2041</v>
      </c>
      <c r="E2069" s="30">
        <v>0</v>
      </c>
      <c r="F2069" s="30">
        <v>0</v>
      </c>
      <c r="G2069" s="30" t="s">
        <v>5</v>
      </c>
      <c r="H2069" s="30" t="s">
        <v>5</v>
      </c>
      <c r="I2069" s="30" t="s">
        <v>5</v>
      </c>
      <c r="J2069" s="30" t="s">
        <v>5</v>
      </c>
      <c r="K2069" s="30" t="s">
        <v>5</v>
      </c>
      <c r="L2069" s="30" t="s">
        <v>5</v>
      </c>
      <c r="M2069" s="30" t="s">
        <v>5</v>
      </c>
      <c r="N2069" s="30" t="s">
        <v>5</v>
      </c>
      <c r="O2069" s="30">
        <v>0</v>
      </c>
    </row>
    <row r="2070" spans="1:15" x14ac:dyDescent="0.25">
      <c r="A2070" s="21"/>
      <c r="B2070" s="22"/>
      <c r="C2070" s="12">
        <v>6240</v>
      </c>
      <c r="D2070" s="13" t="s">
        <v>2042</v>
      </c>
      <c r="E2070" s="29">
        <v>0</v>
      </c>
      <c r="F2070" s="29">
        <v>0</v>
      </c>
      <c r="G2070" s="29">
        <v>0</v>
      </c>
      <c r="H2070" s="29">
        <v>0</v>
      </c>
      <c r="I2070" s="29">
        <v>0</v>
      </c>
      <c r="J2070" s="29" t="s">
        <v>5</v>
      </c>
      <c r="K2070" s="29" t="s">
        <v>5</v>
      </c>
      <c r="L2070" s="29" t="s">
        <v>5</v>
      </c>
      <c r="M2070" s="29" t="s">
        <v>5</v>
      </c>
      <c r="N2070" s="29" t="s">
        <v>5</v>
      </c>
      <c r="O2070" s="29">
        <v>0</v>
      </c>
    </row>
    <row r="2071" spans="1:15" x14ac:dyDescent="0.25">
      <c r="A2071" s="21"/>
      <c r="B2071" s="22"/>
      <c r="C2071" s="14">
        <v>6241</v>
      </c>
      <c r="D2071" s="15" t="s">
        <v>2043</v>
      </c>
      <c r="E2071" s="30">
        <v>0</v>
      </c>
      <c r="F2071" s="30">
        <v>0</v>
      </c>
      <c r="G2071" s="30" t="s">
        <v>5</v>
      </c>
      <c r="H2071" s="30" t="s">
        <v>5</v>
      </c>
      <c r="I2071" s="30" t="s">
        <v>5</v>
      </c>
      <c r="J2071" s="30" t="s">
        <v>5</v>
      </c>
      <c r="K2071" s="30" t="s">
        <v>5</v>
      </c>
      <c r="L2071" s="30" t="s">
        <v>5</v>
      </c>
      <c r="M2071" s="30" t="s">
        <v>5</v>
      </c>
      <c r="N2071" s="30" t="s">
        <v>5</v>
      </c>
      <c r="O2071" s="30">
        <v>0</v>
      </c>
    </row>
    <row r="2072" spans="1:15" x14ac:dyDescent="0.25">
      <c r="A2072" s="21"/>
      <c r="B2072" s="22"/>
      <c r="C2072" s="12">
        <v>6246</v>
      </c>
      <c r="D2072" s="13" t="s">
        <v>2044</v>
      </c>
      <c r="E2072" s="29">
        <v>0</v>
      </c>
      <c r="F2072" s="29">
        <v>0</v>
      </c>
      <c r="G2072" s="29">
        <v>0</v>
      </c>
      <c r="H2072" s="29">
        <v>0</v>
      </c>
      <c r="I2072" s="29">
        <v>0</v>
      </c>
      <c r="J2072" s="29" t="s">
        <v>5</v>
      </c>
      <c r="K2072" s="29" t="s">
        <v>5</v>
      </c>
      <c r="L2072" s="29" t="s">
        <v>5</v>
      </c>
      <c r="M2072" s="29" t="s">
        <v>5</v>
      </c>
      <c r="N2072" s="29" t="s">
        <v>5</v>
      </c>
      <c r="O2072" s="29">
        <v>0</v>
      </c>
    </row>
    <row r="2073" spans="1:15" x14ac:dyDescent="0.25">
      <c r="A2073" s="21"/>
      <c r="B2073" s="22"/>
      <c r="C2073" s="14">
        <v>6248</v>
      </c>
      <c r="D2073" s="15" t="s">
        <v>2045</v>
      </c>
      <c r="E2073" s="30">
        <v>0</v>
      </c>
      <c r="F2073" s="30">
        <v>0</v>
      </c>
      <c r="G2073" s="30">
        <v>0</v>
      </c>
      <c r="H2073" s="30">
        <v>0</v>
      </c>
      <c r="I2073" s="30">
        <v>0</v>
      </c>
      <c r="J2073" s="30" t="s">
        <v>5</v>
      </c>
      <c r="K2073" s="30" t="s">
        <v>5</v>
      </c>
      <c r="L2073" s="30" t="s">
        <v>5</v>
      </c>
      <c r="M2073" s="30" t="s">
        <v>5</v>
      </c>
      <c r="N2073" s="30" t="s">
        <v>5</v>
      </c>
      <c r="O2073" s="30">
        <v>0</v>
      </c>
    </row>
    <row r="2074" spans="1:15" x14ac:dyDescent="0.25">
      <c r="A2074" s="21"/>
      <c r="B2074" s="22"/>
      <c r="C2074" s="12">
        <v>6249</v>
      </c>
      <c r="D2074" s="13" t="s">
        <v>2046</v>
      </c>
      <c r="E2074" s="29">
        <v>0</v>
      </c>
      <c r="F2074" s="29">
        <v>0</v>
      </c>
      <c r="G2074" s="29" t="s">
        <v>5</v>
      </c>
      <c r="H2074" s="29" t="s">
        <v>5</v>
      </c>
      <c r="I2074" s="29" t="s">
        <v>5</v>
      </c>
      <c r="J2074" s="29" t="s">
        <v>5</v>
      </c>
      <c r="K2074" s="29" t="s">
        <v>5</v>
      </c>
      <c r="L2074" s="29" t="s">
        <v>5</v>
      </c>
      <c r="M2074" s="29" t="s">
        <v>5</v>
      </c>
      <c r="N2074" s="29" t="s">
        <v>5</v>
      </c>
      <c r="O2074" s="29">
        <v>0</v>
      </c>
    </row>
    <row r="2075" spans="1:15" x14ac:dyDescent="0.25">
      <c r="A2075" s="21"/>
      <c r="B2075" s="22"/>
      <c r="C2075" s="14">
        <v>6250</v>
      </c>
      <c r="D2075" s="15" t="s">
        <v>2047</v>
      </c>
      <c r="E2075" s="30">
        <v>0</v>
      </c>
      <c r="F2075" s="30">
        <v>0</v>
      </c>
      <c r="G2075" s="30" t="s">
        <v>5</v>
      </c>
      <c r="H2075" s="30">
        <v>0</v>
      </c>
      <c r="I2075" s="30" t="s">
        <v>5</v>
      </c>
      <c r="J2075" s="30" t="s">
        <v>5</v>
      </c>
      <c r="K2075" s="30" t="s">
        <v>5</v>
      </c>
      <c r="L2075" s="30" t="s">
        <v>5</v>
      </c>
      <c r="M2075" s="30" t="s">
        <v>5</v>
      </c>
      <c r="N2075" s="30" t="s">
        <v>5</v>
      </c>
      <c r="O2075" s="30">
        <v>0</v>
      </c>
    </row>
    <row r="2076" spans="1:15" x14ac:dyDescent="0.25">
      <c r="A2076" s="21"/>
      <c r="B2076" s="22"/>
      <c r="C2076" s="12">
        <v>6252</v>
      </c>
      <c r="D2076" s="13" t="s">
        <v>2048</v>
      </c>
      <c r="E2076" s="29">
        <v>0</v>
      </c>
      <c r="F2076" s="29">
        <v>0</v>
      </c>
      <c r="G2076" s="29">
        <v>0</v>
      </c>
      <c r="H2076" s="29">
        <v>0</v>
      </c>
      <c r="I2076" s="29">
        <v>0</v>
      </c>
      <c r="J2076" s="29" t="s">
        <v>5</v>
      </c>
      <c r="K2076" s="29" t="s">
        <v>5</v>
      </c>
      <c r="L2076" s="29" t="s">
        <v>5</v>
      </c>
      <c r="M2076" s="29" t="s">
        <v>5</v>
      </c>
      <c r="N2076" s="29" t="s">
        <v>5</v>
      </c>
      <c r="O2076" s="29">
        <v>0</v>
      </c>
    </row>
    <row r="2077" spans="1:15" x14ac:dyDescent="0.25">
      <c r="A2077" s="21"/>
      <c r="B2077" s="22"/>
      <c r="C2077" s="14">
        <v>6253</v>
      </c>
      <c r="D2077" s="15" t="s">
        <v>2049</v>
      </c>
      <c r="E2077" s="30">
        <v>0</v>
      </c>
      <c r="F2077" s="30">
        <v>0</v>
      </c>
      <c r="G2077" s="30">
        <v>0</v>
      </c>
      <c r="H2077" s="30">
        <v>0</v>
      </c>
      <c r="I2077" s="30">
        <v>0</v>
      </c>
      <c r="J2077" s="30" t="s">
        <v>5</v>
      </c>
      <c r="K2077" s="30" t="s">
        <v>5</v>
      </c>
      <c r="L2077" s="30" t="s">
        <v>5</v>
      </c>
      <c r="M2077" s="30" t="s">
        <v>5</v>
      </c>
      <c r="N2077" s="30" t="s">
        <v>5</v>
      </c>
      <c r="O2077" s="30">
        <v>0</v>
      </c>
    </row>
    <row r="2078" spans="1:15" x14ac:dyDescent="0.25">
      <c r="A2078" s="21"/>
      <c r="B2078" s="22"/>
      <c r="C2078" s="12">
        <v>6261</v>
      </c>
      <c r="D2078" s="13" t="s">
        <v>2050</v>
      </c>
      <c r="E2078" s="29">
        <v>0</v>
      </c>
      <c r="F2078" s="29">
        <v>0</v>
      </c>
      <c r="G2078" s="29" t="s">
        <v>5</v>
      </c>
      <c r="H2078" s="29" t="s">
        <v>5</v>
      </c>
      <c r="I2078" s="29" t="s">
        <v>5</v>
      </c>
      <c r="J2078" s="29" t="s">
        <v>5</v>
      </c>
      <c r="K2078" s="29" t="s">
        <v>5</v>
      </c>
      <c r="L2078" s="29" t="s">
        <v>5</v>
      </c>
      <c r="M2078" s="29" t="s">
        <v>5</v>
      </c>
      <c r="N2078" s="29" t="s">
        <v>5</v>
      </c>
      <c r="O2078" s="29">
        <v>0</v>
      </c>
    </row>
    <row r="2079" spans="1:15" x14ac:dyDescent="0.25">
      <c r="A2079" s="21"/>
      <c r="B2079" s="22"/>
      <c r="C2079" s="14">
        <v>6263</v>
      </c>
      <c r="D2079" s="15" t="s">
        <v>2051</v>
      </c>
      <c r="E2079" s="30">
        <v>0</v>
      </c>
      <c r="F2079" s="30">
        <v>0</v>
      </c>
      <c r="G2079" s="30" t="s">
        <v>5</v>
      </c>
      <c r="H2079" s="30" t="s">
        <v>5</v>
      </c>
      <c r="I2079" s="30" t="s">
        <v>5</v>
      </c>
      <c r="J2079" s="30" t="s">
        <v>5</v>
      </c>
      <c r="K2079" s="30" t="s">
        <v>5</v>
      </c>
      <c r="L2079" s="30" t="s">
        <v>5</v>
      </c>
      <c r="M2079" s="30" t="s">
        <v>5</v>
      </c>
      <c r="N2079" s="30" t="s">
        <v>5</v>
      </c>
      <c r="O2079" s="30">
        <v>0</v>
      </c>
    </row>
    <row r="2080" spans="1:15" x14ac:dyDescent="0.25">
      <c r="A2080" s="21"/>
      <c r="B2080" s="22"/>
      <c r="C2080" s="12">
        <v>6265</v>
      </c>
      <c r="D2080" s="13" t="s">
        <v>2052</v>
      </c>
      <c r="E2080" s="29">
        <v>0</v>
      </c>
      <c r="F2080" s="29">
        <v>0</v>
      </c>
      <c r="G2080" s="29">
        <v>0</v>
      </c>
      <c r="H2080" s="29">
        <v>0</v>
      </c>
      <c r="I2080" s="29">
        <v>0</v>
      </c>
      <c r="J2080" s="29" t="s">
        <v>5</v>
      </c>
      <c r="K2080" s="29" t="s">
        <v>5</v>
      </c>
      <c r="L2080" s="29" t="s">
        <v>5</v>
      </c>
      <c r="M2080" s="29" t="s">
        <v>5</v>
      </c>
      <c r="N2080" s="29" t="s">
        <v>5</v>
      </c>
      <c r="O2080" s="29">
        <v>0</v>
      </c>
    </row>
    <row r="2081" spans="1:15" x14ac:dyDescent="0.25">
      <c r="A2081" s="21"/>
      <c r="B2081" s="22"/>
      <c r="C2081" s="14">
        <v>6266</v>
      </c>
      <c r="D2081" s="15" t="s">
        <v>2053</v>
      </c>
      <c r="E2081" s="30">
        <v>0</v>
      </c>
      <c r="F2081" s="30">
        <v>0</v>
      </c>
      <c r="G2081" s="30">
        <v>0</v>
      </c>
      <c r="H2081" s="30">
        <v>0</v>
      </c>
      <c r="I2081" s="30">
        <v>0</v>
      </c>
      <c r="J2081" s="30" t="s">
        <v>5</v>
      </c>
      <c r="K2081" s="30" t="s">
        <v>5</v>
      </c>
      <c r="L2081" s="30" t="s">
        <v>5</v>
      </c>
      <c r="M2081" s="30" t="s">
        <v>5</v>
      </c>
      <c r="N2081" s="30" t="s">
        <v>5</v>
      </c>
      <c r="O2081" s="30">
        <v>0</v>
      </c>
    </row>
    <row r="2082" spans="1:15" x14ac:dyDescent="0.25">
      <c r="A2082" s="21"/>
      <c r="B2082" s="22"/>
      <c r="C2082" s="12">
        <v>6267</v>
      </c>
      <c r="D2082" s="13" t="s">
        <v>2054</v>
      </c>
      <c r="E2082" s="29">
        <v>0</v>
      </c>
      <c r="F2082" s="29">
        <v>0</v>
      </c>
      <c r="G2082" s="29" t="s">
        <v>5</v>
      </c>
      <c r="H2082" s="29" t="s">
        <v>5</v>
      </c>
      <c r="I2082" s="29" t="s">
        <v>5</v>
      </c>
      <c r="J2082" s="29" t="s">
        <v>5</v>
      </c>
      <c r="K2082" s="29" t="s">
        <v>5</v>
      </c>
      <c r="L2082" s="29" t="s">
        <v>5</v>
      </c>
      <c r="M2082" s="29" t="s">
        <v>5</v>
      </c>
      <c r="N2082" s="29" t="s">
        <v>5</v>
      </c>
      <c r="O2082" s="29">
        <v>0</v>
      </c>
    </row>
    <row r="2083" spans="1:15" x14ac:dyDescent="0.25">
      <c r="A2083" s="21"/>
      <c r="B2083" s="22"/>
      <c r="C2083" s="14">
        <v>6281</v>
      </c>
      <c r="D2083" s="15" t="s">
        <v>2055</v>
      </c>
      <c r="E2083" s="30">
        <v>0</v>
      </c>
      <c r="F2083" s="30">
        <v>0</v>
      </c>
      <c r="G2083" s="30" t="s">
        <v>5</v>
      </c>
      <c r="H2083" s="30" t="s">
        <v>5</v>
      </c>
      <c r="I2083" s="30" t="s">
        <v>5</v>
      </c>
      <c r="J2083" s="30" t="s">
        <v>5</v>
      </c>
      <c r="K2083" s="30" t="s">
        <v>5</v>
      </c>
      <c r="L2083" s="30" t="s">
        <v>5</v>
      </c>
      <c r="M2083" s="30" t="s">
        <v>5</v>
      </c>
      <c r="N2083" s="30" t="s">
        <v>5</v>
      </c>
      <c r="O2083" s="30">
        <v>0</v>
      </c>
    </row>
    <row r="2084" spans="1:15" x14ac:dyDescent="0.25">
      <c r="A2084" s="21"/>
      <c r="B2084" s="22"/>
      <c r="C2084" s="12">
        <v>6282</v>
      </c>
      <c r="D2084" s="13" t="s">
        <v>2056</v>
      </c>
      <c r="E2084" s="29">
        <v>0</v>
      </c>
      <c r="F2084" s="29">
        <v>0</v>
      </c>
      <c r="G2084" s="29" t="s">
        <v>5</v>
      </c>
      <c r="H2084" s="29" t="s">
        <v>5</v>
      </c>
      <c r="I2084" s="29" t="s">
        <v>5</v>
      </c>
      <c r="J2084" s="29" t="s">
        <v>5</v>
      </c>
      <c r="K2084" s="29" t="s">
        <v>5</v>
      </c>
      <c r="L2084" s="29" t="s">
        <v>5</v>
      </c>
      <c r="M2084" s="29" t="s">
        <v>5</v>
      </c>
      <c r="N2084" s="29" t="s">
        <v>5</v>
      </c>
      <c r="O2084" s="29">
        <v>0</v>
      </c>
    </row>
    <row r="2085" spans="1:15" x14ac:dyDescent="0.25">
      <c r="A2085" s="21"/>
      <c r="B2085" s="22"/>
      <c r="C2085" s="14">
        <v>6283</v>
      </c>
      <c r="D2085" s="15" t="s">
        <v>2057</v>
      </c>
      <c r="E2085" s="30">
        <v>0</v>
      </c>
      <c r="F2085" s="30">
        <v>0</v>
      </c>
      <c r="G2085" s="30" t="s">
        <v>5</v>
      </c>
      <c r="H2085" s="30" t="s">
        <v>5</v>
      </c>
      <c r="I2085" s="30" t="s">
        <v>5</v>
      </c>
      <c r="J2085" s="30" t="s">
        <v>5</v>
      </c>
      <c r="K2085" s="30" t="s">
        <v>5</v>
      </c>
      <c r="L2085" s="30" t="s">
        <v>5</v>
      </c>
      <c r="M2085" s="30" t="s">
        <v>5</v>
      </c>
      <c r="N2085" s="30" t="s">
        <v>5</v>
      </c>
      <c r="O2085" s="30">
        <v>0</v>
      </c>
    </row>
    <row r="2086" spans="1:15" x14ac:dyDescent="0.25">
      <c r="A2086" s="21"/>
      <c r="B2086" s="22"/>
      <c r="C2086" s="12">
        <v>6285</v>
      </c>
      <c r="D2086" s="13" t="s">
        <v>2058</v>
      </c>
      <c r="E2086" s="29">
        <v>0</v>
      </c>
      <c r="F2086" s="29">
        <v>0</v>
      </c>
      <c r="G2086" s="29" t="s">
        <v>5</v>
      </c>
      <c r="H2086" s="29" t="s">
        <v>5</v>
      </c>
      <c r="I2086" s="29" t="s">
        <v>5</v>
      </c>
      <c r="J2086" s="29" t="s">
        <v>5</v>
      </c>
      <c r="K2086" s="29" t="s">
        <v>5</v>
      </c>
      <c r="L2086" s="29" t="s">
        <v>5</v>
      </c>
      <c r="M2086" s="29" t="s">
        <v>5</v>
      </c>
      <c r="N2086" s="29" t="s">
        <v>5</v>
      </c>
      <c r="O2086" s="29">
        <v>0</v>
      </c>
    </row>
    <row r="2087" spans="1:15" x14ac:dyDescent="0.25">
      <c r="A2087" s="21"/>
      <c r="B2087" s="22"/>
      <c r="C2087" s="14">
        <v>6286</v>
      </c>
      <c r="D2087" s="15" t="s">
        <v>2059</v>
      </c>
      <c r="E2087" s="30">
        <v>0</v>
      </c>
      <c r="F2087" s="30">
        <v>0</v>
      </c>
      <c r="G2087" s="30" t="s">
        <v>5</v>
      </c>
      <c r="H2087" s="30" t="s">
        <v>5</v>
      </c>
      <c r="I2087" s="30" t="s">
        <v>5</v>
      </c>
      <c r="J2087" s="30" t="s">
        <v>5</v>
      </c>
      <c r="K2087" s="30" t="s">
        <v>5</v>
      </c>
      <c r="L2087" s="30" t="s">
        <v>5</v>
      </c>
      <c r="M2087" s="30" t="s">
        <v>5</v>
      </c>
      <c r="N2087" s="30" t="s">
        <v>5</v>
      </c>
      <c r="O2087" s="30">
        <v>0</v>
      </c>
    </row>
    <row r="2088" spans="1:15" x14ac:dyDescent="0.25">
      <c r="A2088" s="21"/>
      <c r="B2088" s="22"/>
      <c r="C2088" s="12">
        <v>6287</v>
      </c>
      <c r="D2088" s="13" t="s">
        <v>2060</v>
      </c>
      <c r="E2088" s="29">
        <v>0</v>
      </c>
      <c r="F2088" s="29">
        <v>0</v>
      </c>
      <c r="G2088" s="29" t="s">
        <v>5</v>
      </c>
      <c r="H2088" s="29" t="s">
        <v>5</v>
      </c>
      <c r="I2088" s="29" t="s">
        <v>5</v>
      </c>
      <c r="J2088" s="29" t="s">
        <v>5</v>
      </c>
      <c r="K2088" s="29" t="s">
        <v>5</v>
      </c>
      <c r="L2088" s="29" t="s">
        <v>5</v>
      </c>
      <c r="M2088" s="29" t="s">
        <v>5</v>
      </c>
      <c r="N2088" s="29" t="s">
        <v>5</v>
      </c>
      <c r="O2088" s="29">
        <v>0</v>
      </c>
    </row>
    <row r="2089" spans="1:15" x14ac:dyDescent="0.25">
      <c r="A2089" s="21"/>
      <c r="B2089" s="22"/>
      <c r="C2089" s="14">
        <v>6288</v>
      </c>
      <c r="D2089" s="15" t="s">
        <v>2061</v>
      </c>
      <c r="E2089" s="30">
        <v>0</v>
      </c>
      <c r="F2089" s="30">
        <v>0</v>
      </c>
      <c r="G2089" s="30" t="s">
        <v>5</v>
      </c>
      <c r="H2089" s="30" t="s">
        <v>5</v>
      </c>
      <c r="I2089" s="30" t="s">
        <v>5</v>
      </c>
      <c r="J2089" s="30" t="s">
        <v>5</v>
      </c>
      <c r="K2089" s="30" t="s">
        <v>5</v>
      </c>
      <c r="L2089" s="30" t="s">
        <v>5</v>
      </c>
      <c r="M2089" s="30" t="s">
        <v>5</v>
      </c>
      <c r="N2089" s="30" t="s">
        <v>5</v>
      </c>
      <c r="O2089" s="30">
        <v>0</v>
      </c>
    </row>
    <row r="2090" spans="1:15" x14ac:dyDescent="0.25">
      <c r="A2090" s="21"/>
      <c r="B2090" s="22"/>
      <c r="C2090" s="12">
        <v>6289</v>
      </c>
      <c r="D2090" s="13" t="s">
        <v>2062</v>
      </c>
      <c r="E2090" s="29">
        <v>0</v>
      </c>
      <c r="F2090" s="29">
        <v>0</v>
      </c>
      <c r="G2090" s="29" t="s">
        <v>5</v>
      </c>
      <c r="H2090" s="29" t="s">
        <v>5</v>
      </c>
      <c r="I2090" s="29" t="s">
        <v>5</v>
      </c>
      <c r="J2090" s="29" t="s">
        <v>5</v>
      </c>
      <c r="K2090" s="29" t="s">
        <v>5</v>
      </c>
      <c r="L2090" s="29" t="s">
        <v>5</v>
      </c>
      <c r="M2090" s="29" t="s">
        <v>5</v>
      </c>
      <c r="N2090" s="29" t="s">
        <v>5</v>
      </c>
      <c r="O2090" s="29">
        <v>0</v>
      </c>
    </row>
    <row r="2091" spans="1:15" x14ac:dyDescent="0.25">
      <c r="A2091" s="21"/>
      <c r="B2091" s="22"/>
      <c r="C2091" s="14">
        <v>6290</v>
      </c>
      <c r="D2091" s="15" t="s">
        <v>2063</v>
      </c>
      <c r="E2091" s="30">
        <v>0</v>
      </c>
      <c r="F2091" s="30">
        <v>0</v>
      </c>
      <c r="G2091" s="30" t="s">
        <v>5</v>
      </c>
      <c r="H2091" s="30" t="s">
        <v>5</v>
      </c>
      <c r="I2091" s="30">
        <v>0</v>
      </c>
      <c r="J2091" s="30" t="s">
        <v>5</v>
      </c>
      <c r="K2091" s="30" t="s">
        <v>5</v>
      </c>
      <c r="L2091" s="30" t="s">
        <v>5</v>
      </c>
      <c r="M2091" s="30" t="s">
        <v>5</v>
      </c>
      <c r="N2091" s="30" t="s">
        <v>5</v>
      </c>
      <c r="O2091" s="30">
        <v>0</v>
      </c>
    </row>
    <row r="2092" spans="1:15" x14ac:dyDescent="0.25">
      <c r="A2092" s="21"/>
      <c r="B2092" s="22"/>
      <c r="C2092" s="12">
        <v>6291</v>
      </c>
      <c r="D2092" s="13" t="s">
        <v>2064</v>
      </c>
      <c r="E2092" s="29">
        <v>0</v>
      </c>
      <c r="F2092" s="29">
        <v>0</v>
      </c>
      <c r="G2092" s="29" t="s">
        <v>5</v>
      </c>
      <c r="H2092" s="29" t="s">
        <v>5</v>
      </c>
      <c r="I2092" s="29" t="s">
        <v>5</v>
      </c>
      <c r="J2092" s="29" t="s">
        <v>5</v>
      </c>
      <c r="K2092" s="29" t="s">
        <v>5</v>
      </c>
      <c r="L2092" s="29" t="s">
        <v>5</v>
      </c>
      <c r="M2092" s="29" t="s">
        <v>5</v>
      </c>
      <c r="N2092" s="29" t="s">
        <v>5</v>
      </c>
      <c r="O2092" s="29">
        <v>0</v>
      </c>
    </row>
    <row r="2093" spans="1:15" x14ac:dyDescent="0.25">
      <c r="A2093" s="21"/>
      <c r="B2093" s="22"/>
      <c r="C2093" s="14">
        <v>6292</v>
      </c>
      <c r="D2093" s="15" t="s">
        <v>2065</v>
      </c>
      <c r="E2093" s="30">
        <v>0</v>
      </c>
      <c r="F2093" s="30">
        <v>0</v>
      </c>
      <c r="G2093" s="30" t="s">
        <v>5</v>
      </c>
      <c r="H2093" s="30" t="s">
        <v>5</v>
      </c>
      <c r="I2093" s="30" t="s">
        <v>5</v>
      </c>
      <c r="J2093" s="30" t="s">
        <v>5</v>
      </c>
      <c r="K2093" s="30" t="s">
        <v>5</v>
      </c>
      <c r="L2093" s="30" t="s">
        <v>5</v>
      </c>
      <c r="M2093" s="30" t="s">
        <v>5</v>
      </c>
      <c r="N2093" s="30" t="s">
        <v>5</v>
      </c>
      <c r="O2093" s="30">
        <v>0</v>
      </c>
    </row>
    <row r="2094" spans="1:15" x14ac:dyDescent="0.25">
      <c r="A2094" s="21"/>
      <c r="B2094" s="22"/>
      <c r="C2094" s="12">
        <v>6293</v>
      </c>
      <c r="D2094" s="13" t="s">
        <v>2066</v>
      </c>
      <c r="E2094" s="29">
        <v>0</v>
      </c>
      <c r="F2094" s="29">
        <v>0</v>
      </c>
      <c r="G2094" s="29" t="s">
        <v>5</v>
      </c>
      <c r="H2094" s="29" t="s">
        <v>5</v>
      </c>
      <c r="I2094" s="29" t="s">
        <v>5</v>
      </c>
      <c r="J2094" s="29" t="s">
        <v>5</v>
      </c>
      <c r="K2094" s="29" t="s">
        <v>5</v>
      </c>
      <c r="L2094" s="29" t="s">
        <v>5</v>
      </c>
      <c r="M2094" s="29" t="s">
        <v>5</v>
      </c>
      <c r="N2094" s="29" t="s">
        <v>5</v>
      </c>
      <c r="O2094" s="29">
        <v>0</v>
      </c>
    </row>
    <row r="2095" spans="1:15" x14ac:dyDescent="0.25">
      <c r="A2095" s="21"/>
      <c r="B2095" s="22"/>
      <c r="C2095" s="14">
        <v>6294</v>
      </c>
      <c r="D2095" s="15" t="s">
        <v>2067</v>
      </c>
      <c r="E2095" s="30">
        <v>0</v>
      </c>
      <c r="F2095" s="30">
        <v>0</v>
      </c>
      <c r="G2095" s="30" t="s">
        <v>5</v>
      </c>
      <c r="H2095" s="30" t="s">
        <v>5</v>
      </c>
      <c r="I2095" s="30" t="s">
        <v>5</v>
      </c>
      <c r="J2095" s="30" t="s">
        <v>5</v>
      </c>
      <c r="K2095" s="30" t="s">
        <v>5</v>
      </c>
      <c r="L2095" s="30" t="s">
        <v>5</v>
      </c>
      <c r="M2095" s="30" t="s">
        <v>5</v>
      </c>
      <c r="N2095" s="30" t="s">
        <v>5</v>
      </c>
      <c r="O2095" s="30">
        <v>0</v>
      </c>
    </row>
    <row r="2096" spans="1:15" x14ac:dyDescent="0.25">
      <c r="A2096" s="21"/>
      <c r="B2096" s="22"/>
      <c r="C2096" s="12">
        <v>6295</v>
      </c>
      <c r="D2096" s="13" t="s">
        <v>2068</v>
      </c>
      <c r="E2096" s="29">
        <v>0</v>
      </c>
      <c r="F2096" s="29">
        <v>0</v>
      </c>
      <c r="G2096" s="29">
        <v>0</v>
      </c>
      <c r="H2096" s="29">
        <v>0</v>
      </c>
      <c r="I2096" s="29">
        <v>0</v>
      </c>
      <c r="J2096" s="29" t="s">
        <v>5</v>
      </c>
      <c r="K2096" s="29" t="s">
        <v>5</v>
      </c>
      <c r="L2096" s="29" t="s">
        <v>5</v>
      </c>
      <c r="M2096" s="29" t="s">
        <v>5</v>
      </c>
      <c r="N2096" s="29" t="s">
        <v>5</v>
      </c>
      <c r="O2096" s="29">
        <v>0</v>
      </c>
    </row>
    <row r="2097" spans="1:15" x14ac:dyDescent="0.25">
      <c r="A2097" s="21"/>
      <c r="B2097" s="22"/>
      <c r="C2097" s="14">
        <v>6296</v>
      </c>
      <c r="D2097" s="15" t="s">
        <v>2069</v>
      </c>
      <c r="E2097" s="30">
        <v>0</v>
      </c>
      <c r="F2097" s="30">
        <v>0</v>
      </c>
      <c r="G2097" s="30" t="s">
        <v>5</v>
      </c>
      <c r="H2097" s="30" t="s">
        <v>5</v>
      </c>
      <c r="I2097" s="30" t="s">
        <v>5</v>
      </c>
      <c r="J2097" s="30" t="s">
        <v>5</v>
      </c>
      <c r="K2097" s="30" t="s">
        <v>5</v>
      </c>
      <c r="L2097" s="30" t="s">
        <v>5</v>
      </c>
      <c r="M2097" s="30" t="s">
        <v>5</v>
      </c>
      <c r="N2097" s="30" t="s">
        <v>5</v>
      </c>
      <c r="O2097" s="30">
        <v>0</v>
      </c>
    </row>
    <row r="2098" spans="1:15" x14ac:dyDescent="0.25">
      <c r="A2098" s="21"/>
      <c r="B2098" s="22"/>
      <c r="C2098" s="12">
        <v>6297</v>
      </c>
      <c r="D2098" s="13" t="s">
        <v>2070</v>
      </c>
      <c r="E2098" s="29">
        <v>0</v>
      </c>
      <c r="F2098" s="29">
        <v>0</v>
      </c>
      <c r="G2098" s="29">
        <v>0</v>
      </c>
      <c r="H2098" s="29">
        <v>0</v>
      </c>
      <c r="I2098" s="29">
        <v>0</v>
      </c>
      <c r="J2098" s="29" t="s">
        <v>5</v>
      </c>
      <c r="K2098" s="29" t="s">
        <v>5</v>
      </c>
      <c r="L2098" s="29" t="s">
        <v>5</v>
      </c>
      <c r="M2098" s="29" t="s">
        <v>5</v>
      </c>
      <c r="N2098" s="29" t="s">
        <v>5</v>
      </c>
      <c r="O2098" s="29">
        <v>0</v>
      </c>
    </row>
    <row r="2099" spans="1:15" x14ac:dyDescent="0.25">
      <c r="A2099" s="21"/>
      <c r="B2099" s="22"/>
      <c r="C2099" s="14">
        <v>6298</v>
      </c>
      <c r="D2099" s="15" t="s">
        <v>2071</v>
      </c>
      <c r="E2099" s="30">
        <v>0</v>
      </c>
      <c r="F2099" s="30">
        <v>0</v>
      </c>
      <c r="G2099" s="30" t="s">
        <v>5</v>
      </c>
      <c r="H2099" s="30" t="s">
        <v>5</v>
      </c>
      <c r="I2099" s="30" t="s">
        <v>5</v>
      </c>
      <c r="J2099" s="30" t="s">
        <v>5</v>
      </c>
      <c r="K2099" s="30" t="s">
        <v>5</v>
      </c>
      <c r="L2099" s="30" t="s">
        <v>5</v>
      </c>
      <c r="M2099" s="30" t="s">
        <v>5</v>
      </c>
      <c r="N2099" s="30" t="s">
        <v>5</v>
      </c>
      <c r="O2099" s="30">
        <v>0</v>
      </c>
    </row>
    <row r="2100" spans="1:15" x14ac:dyDescent="0.25">
      <c r="A2100" s="21"/>
      <c r="B2100" s="22"/>
      <c r="C2100" s="12">
        <v>6299</v>
      </c>
      <c r="D2100" s="13" t="s">
        <v>2072</v>
      </c>
      <c r="E2100" s="29">
        <v>0</v>
      </c>
      <c r="F2100" s="29">
        <v>0</v>
      </c>
      <c r="G2100" s="29" t="s">
        <v>5</v>
      </c>
      <c r="H2100" s="29" t="s">
        <v>5</v>
      </c>
      <c r="I2100" s="29" t="s">
        <v>5</v>
      </c>
      <c r="J2100" s="29" t="s">
        <v>5</v>
      </c>
      <c r="K2100" s="29" t="s">
        <v>5</v>
      </c>
      <c r="L2100" s="29" t="s">
        <v>5</v>
      </c>
      <c r="M2100" s="29" t="s">
        <v>5</v>
      </c>
      <c r="N2100" s="29" t="s">
        <v>5</v>
      </c>
      <c r="O2100" s="29">
        <v>0</v>
      </c>
    </row>
    <row r="2101" spans="1:15" x14ac:dyDescent="0.25">
      <c r="A2101" s="21"/>
      <c r="B2101" s="22"/>
      <c r="C2101" s="14">
        <v>6300</v>
      </c>
      <c r="D2101" s="15" t="s">
        <v>2073</v>
      </c>
      <c r="E2101" s="30">
        <v>0</v>
      </c>
      <c r="F2101" s="30">
        <v>0</v>
      </c>
      <c r="G2101" s="30">
        <v>0</v>
      </c>
      <c r="H2101" s="30">
        <v>0</v>
      </c>
      <c r="I2101" s="30">
        <v>0</v>
      </c>
      <c r="J2101" s="30" t="s">
        <v>5</v>
      </c>
      <c r="K2101" s="30" t="s">
        <v>5</v>
      </c>
      <c r="L2101" s="30" t="s">
        <v>5</v>
      </c>
      <c r="M2101" s="30" t="s">
        <v>5</v>
      </c>
      <c r="N2101" s="30" t="s">
        <v>5</v>
      </c>
      <c r="O2101" s="30">
        <v>0</v>
      </c>
    </row>
    <row r="2102" spans="1:15" x14ac:dyDescent="0.25">
      <c r="A2102" s="23"/>
      <c r="B2102" s="24"/>
      <c r="C2102" s="12">
        <v>10023</v>
      </c>
      <c r="D2102" s="13" t="s">
        <v>2244</v>
      </c>
      <c r="E2102" s="29">
        <v>0</v>
      </c>
      <c r="F2102" s="29">
        <v>0</v>
      </c>
      <c r="G2102" s="29">
        <v>0</v>
      </c>
      <c r="H2102" s="29">
        <v>0</v>
      </c>
      <c r="I2102" s="29">
        <v>0</v>
      </c>
      <c r="J2102" s="29">
        <v>0</v>
      </c>
      <c r="K2102" s="29">
        <v>0</v>
      </c>
      <c r="L2102" s="29" t="s">
        <v>5</v>
      </c>
      <c r="M2102" s="29" t="s">
        <v>5</v>
      </c>
      <c r="N2102" s="29" t="s">
        <v>5</v>
      </c>
      <c r="O2102" s="29">
        <v>0</v>
      </c>
    </row>
    <row r="2103" spans="1:15" x14ac:dyDescent="0.25">
      <c r="A2103" s="19">
        <v>24</v>
      </c>
      <c r="B2103" s="20" t="s">
        <v>2074</v>
      </c>
      <c r="C2103" s="14">
        <v>6404</v>
      </c>
      <c r="D2103" s="15" t="s">
        <v>2075</v>
      </c>
      <c r="E2103" s="30">
        <v>0</v>
      </c>
      <c r="F2103" s="30">
        <v>0</v>
      </c>
      <c r="G2103" s="30" t="s">
        <v>5</v>
      </c>
      <c r="H2103" s="30">
        <v>0</v>
      </c>
      <c r="I2103" s="30">
        <v>0</v>
      </c>
      <c r="J2103" s="30" t="s">
        <v>5</v>
      </c>
      <c r="K2103" s="30" t="s">
        <v>5</v>
      </c>
      <c r="L2103" s="30" t="s">
        <v>5</v>
      </c>
      <c r="M2103" s="30" t="s">
        <v>5</v>
      </c>
      <c r="N2103" s="30" t="s">
        <v>5</v>
      </c>
      <c r="O2103" s="30">
        <v>0</v>
      </c>
    </row>
    <row r="2104" spans="1:15" x14ac:dyDescent="0.25">
      <c r="A2104" s="21"/>
      <c r="B2104" s="22"/>
      <c r="C2104" s="12">
        <v>6407</v>
      </c>
      <c r="D2104" s="13" t="s">
        <v>2076</v>
      </c>
      <c r="E2104" s="29">
        <v>0</v>
      </c>
      <c r="F2104" s="29">
        <v>0</v>
      </c>
      <c r="G2104" s="29" t="s">
        <v>5</v>
      </c>
      <c r="H2104" s="29" t="s">
        <v>5</v>
      </c>
      <c r="I2104" s="29" t="s">
        <v>5</v>
      </c>
      <c r="J2104" s="29" t="s">
        <v>5</v>
      </c>
      <c r="K2104" s="29" t="s">
        <v>5</v>
      </c>
      <c r="L2104" s="29" t="s">
        <v>5</v>
      </c>
      <c r="M2104" s="29" t="s">
        <v>5</v>
      </c>
      <c r="N2104" s="29" t="s">
        <v>5</v>
      </c>
      <c r="O2104" s="29">
        <v>0</v>
      </c>
    </row>
    <row r="2105" spans="1:15" x14ac:dyDescent="0.25">
      <c r="A2105" s="21"/>
      <c r="B2105" s="22"/>
      <c r="C2105" s="14">
        <v>6408</v>
      </c>
      <c r="D2105" s="15" t="s">
        <v>2077</v>
      </c>
      <c r="E2105" s="30">
        <v>0</v>
      </c>
      <c r="F2105" s="30">
        <v>0</v>
      </c>
      <c r="G2105" s="30">
        <v>0</v>
      </c>
      <c r="H2105" s="30">
        <v>0</v>
      </c>
      <c r="I2105" s="30">
        <v>0</v>
      </c>
      <c r="J2105" s="30" t="s">
        <v>5</v>
      </c>
      <c r="K2105" s="30" t="s">
        <v>5</v>
      </c>
      <c r="L2105" s="30" t="s">
        <v>5</v>
      </c>
      <c r="M2105" s="30" t="s">
        <v>5</v>
      </c>
      <c r="N2105" s="30" t="s">
        <v>5</v>
      </c>
      <c r="O2105" s="30">
        <v>0</v>
      </c>
    </row>
    <row r="2106" spans="1:15" x14ac:dyDescent="0.25">
      <c r="A2106" s="21"/>
      <c r="B2106" s="22"/>
      <c r="C2106" s="12">
        <v>6412</v>
      </c>
      <c r="D2106" s="13" t="s">
        <v>2078</v>
      </c>
      <c r="E2106" s="29">
        <v>0</v>
      </c>
      <c r="F2106" s="29">
        <v>0</v>
      </c>
      <c r="G2106" s="29">
        <v>0</v>
      </c>
      <c r="H2106" s="29">
        <v>0</v>
      </c>
      <c r="I2106" s="29">
        <v>0</v>
      </c>
      <c r="J2106" s="29" t="s">
        <v>5</v>
      </c>
      <c r="K2106" s="29" t="s">
        <v>5</v>
      </c>
      <c r="L2106" s="29" t="s">
        <v>5</v>
      </c>
      <c r="M2106" s="29" t="s">
        <v>5</v>
      </c>
      <c r="N2106" s="29" t="s">
        <v>5</v>
      </c>
      <c r="O2106" s="29">
        <v>0</v>
      </c>
    </row>
    <row r="2107" spans="1:15" x14ac:dyDescent="0.25">
      <c r="A2107" s="21"/>
      <c r="B2107" s="22"/>
      <c r="C2107" s="14">
        <v>6413</v>
      </c>
      <c r="D2107" s="15" t="s">
        <v>2079</v>
      </c>
      <c r="E2107" s="30">
        <v>0</v>
      </c>
      <c r="F2107" s="30">
        <v>0</v>
      </c>
      <c r="G2107" s="30" t="s">
        <v>5</v>
      </c>
      <c r="H2107" s="30" t="s">
        <v>5</v>
      </c>
      <c r="I2107" s="30" t="s">
        <v>5</v>
      </c>
      <c r="J2107" s="30" t="s">
        <v>5</v>
      </c>
      <c r="K2107" s="30" t="s">
        <v>5</v>
      </c>
      <c r="L2107" s="30" t="s">
        <v>5</v>
      </c>
      <c r="M2107" s="30" t="s">
        <v>5</v>
      </c>
      <c r="N2107" s="30" t="s">
        <v>5</v>
      </c>
      <c r="O2107" s="30">
        <v>0</v>
      </c>
    </row>
    <row r="2108" spans="1:15" x14ac:dyDescent="0.25">
      <c r="A2108" s="21"/>
      <c r="B2108" s="22"/>
      <c r="C2108" s="12">
        <v>6416</v>
      </c>
      <c r="D2108" s="13" t="s">
        <v>2080</v>
      </c>
      <c r="E2108" s="29">
        <v>0</v>
      </c>
      <c r="F2108" s="29">
        <v>0</v>
      </c>
      <c r="G2108" s="29">
        <v>0</v>
      </c>
      <c r="H2108" s="29">
        <v>0</v>
      </c>
      <c r="I2108" s="29">
        <v>0</v>
      </c>
      <c r="J2108" s="29" t="s">
        <v>5</v>
      </c>
      <c r="K2108" s="29" t="s">
        <v>5</v>
      </c>
      <c r="L2108" s="29" t="s">
        <v>5</v>
      </c>
      <c r="M2108" s="29" t="s">
        <v>5</v>
      </c>
      <c r="N2108" s="29" t="s">
        <v>5</v>
      </c>
      <c r="O2108" s="29">
        <v>0</v>
      </c>
    </row>
    <row r="2109" spans="1:15" x14ac:dyDescent="0.25">
      <c r="A2109" s="21"/>
      <c r="B2109" s="22"/>
      <c r="C2109" s="14">
        <v>6417</v>
      </c>
      <c r="D2109" s="15" t="s">
        <v>2081</v>
      </c>
      <c r="E2109" s="30">
        <v>0</v>
      </c>
      <c r="F2109" s="30">
        <v>0</v>
      </c>
      <c r="G2109" s="30">
        <v>0</v>
      </c>
      <c r="H2109" s="30">
        <v>0</v>
      </c>
      <c r="I2109" s="30">
        <v>0</v>
      </c>
      <c r="J2109" s="30" t="s">
        <v>5</v>
      </c>
      <c r="K2109" s="30" t="s">
        <v>5</v>
      </c>
      <c r="L2109" s="30" t="s">
        <v>5</v>
      </c>
      <c r="M2109" s="30" t="s">
        <v>5</v>
      </c>
      <c r="N2109" s="30" t="s">
        <v>5</v>
      </c>
      <c r="O2109" s="30">
        <v>0</v>
      </c>
    </row>
    <row r="2110" spans="1:15" x14ac:dyDescent="0.25">
      <c r="A2110" s="21"/>
      <c r="B2110" s="22"/>
      <c r="C2110" s="12">
        <v>6421</v>
      </c>
      <c r="D2110" s="13" t="s">
        <v>2082</v>
      </c>
      <c r="E2110" s="29">
        <v>0</v>
      </c>
      <c r="F2110" s="29">
        <v>0</v>
      </c>
      <c r="G2110" s="29">
        <v>0</v>
      </c>
      <c r="H2110" s="29">
        <v>0</v>
      </c>
      <c r="I2110" s="29">
        <v>0</v>
      </c>
      <c r="J2110" s="29">
        <v>0</v>
      </c>
      <c r="K2110" s="29" t="s">
        <v>5</v>
      </c>
      <c r="L2110" s="29" t="s">
        <v>5</v>
      </c>
      <c r="M2110" s="29" t="s">
        <v>5</v>
      </c>
      <c r="N2110" s="29" t="s">
        <v>5</v>
      </c>
      <c r="O2110" s="29">
        <v>0</v>
      </c>
    </row>
    <row r="2111" spans="1:15" x14ac:dyDescent="0.25">
      <c r="A2111" s="21"/>
      <c r="B2111" s="22"/>
      <c r="C2111" s="14">
        <v>6422</v>
      </c>
      <c r="D2111" s="15" t="s">
        <v>2083</v>
      </c>
      <c r="E2111" s="30" t="s">
        <v>5</v>
      </c>
      <c r="F2111" s="30" t="s">
        <v>5</v>
      </c>
      <c r="G2111" s="30" t="s">
        <v>5</v>
      </c>
      <c r="H2111" s="30" t="s">
        <v>5</v>
      </c>
      <c r="I2111" s="30" t="s">
        <v>5</v>
      </c>
      <c r="J2111" s="30" t="s">
        <v>5</v>
      </c>
      <c r="K2111" s="30" t="s">
        <v>5</v>
      </c>
      <c r="L2111" s="30" t="s">
        <v>5</v>
      </c>
      <c r="M2111" s="30" t="s">
        <v>5</v>
      </c>
      <c r="N2111" s="30" t="s">
        <v>5</v>
      </c>
      <c r="O2111" s="30">
        <v>0</v>
      </c>
    </row>
    <row r="2112" spans="1:15" x14ac:dyDescent="0.25">
      <c r="A2112" s="21"/>
      <c r="B2112" s="22"/>
      <c r="C2112" s="12">
        <v>6423</v>
      </c>
      <c r="D2112" s="13" t="s">
        <v>2084</v>
      </c>
      <c r="E2112" s="29">
        <v>0</v>
      </c>
      <c r="F2112" s="29">
        <v>0</v>
      </c>
      <c r="G2112" s="29" t="s">
        <v>5</v>
      </c>
      <c r="H2112" s="29" t="s">
        <v>5</v>
      </c>
      <c r="I2112" s="29" t="s">
        <v>5</v>
      </c>
      <c r="J2112" s="29" t="s">
        <v>5</v>
      </c>
      <c r="K2112" s="29" t="s">
        <v>5</v>
      </c>
      <c r="L2112" s="29" t="s">
        <v>5</v>
      </c>
      <c r="M2112" s="29" t="s">
        <v>5</v>
      </c>
      <c r="N2112" s="29" t="s">
        <v>5</v>
      </c>
      <c r="O2112" s="29">
        <v>0</v>
      </c>
    </row>
    <row r="2113" spans="1:15" x14ac:dyDescent="0.25">
      <c r="A2113" s="21"/>
      <c r="B2113" s="22"/>
      <c r="C2113" s="14">
        <v>6431</v>
      </c>
      <c r="D2113" s="15" t="s">
        <v>2085</v>
      </c>
      <c r="E2113" s="30">
        <v>0</v>
      </c>
      <c r="F2113" s="30">
        <v>0</v>
      </c>
      <c r="G2113" s="30" t="s">
        <v>5</v>
      </c>
      <c r="H2113" s="30" t="s">
        <v>5</v>
      </c>
      <c r="I2113" s="30" t="s">
        <v>5</v>
      </c>
      <c r="J2113" s="30" t="s">
        <v>5</v>
      </c>
      <c r="K2113" s="30" t="s">
        <v>5</v>
      </c>
      <c r="L2113" s="30" t="s">
        <v>5</v>
      </c>
      <c r="M2113" s="30" t="s">
        <v>5</v>
      </c>
      <c r="N2113" s="30" t="s">
        <v>5</v>
      </c>
      <c r="O2113" s="30">
        <v>0</v>
      </c>
    </row>
    <row r="2114" spans="1:15" x14ac:dyDescent="0.25">
      <c r="A2114" s="21"/>
      <c r="B2114" s="22"/>
      <c r="C2114" s="12">
        <v>6432</v>
      </c>
      <c r="D2114" s="13" t="s">
        <v>2086</v>
      </c>
      <c r="E2114" s="29">
        <v>0</v>
      </c>
      <c r="F2114" s="29">
        <v>0</v>
      </c>
      <c r="G2114" s="29" t="s">
        <v>5</v>
      </c>
      <c r="H2114" s="29" t="s">
        <v>5</v>
      </c>
      <c r="I2114" s="29" t="s">
        <v>5</v>
      </c>
      <c r="J2114" s="29" t="s">
        <v>5</v>
      </c>
      <c r="K2114" s="29" t="s">
        <v>5</v>
      </c>
      <c r="L2114" s="29" t="s">
        <v>5</v>
      </c>
      <c r="M2114" s="29" t="s">
        <v>5</v>
      </c>
      <c r="N2114" s="29" t="s">
        <v>5</v>
      </c>
      <c r="O2114" s="29">
        <v>0</v>
      </c>
    </row>
    <row r="2115" spans="1:15" x14ac:dyDescent="0.25">
      <c r="A2115" s="21"/>
      <c r="B2115" s="22"/>
      <c r="C2115" s="14">
        <v>6433</v>
      </c>
      <c r="D2115" s="15" t="s">
        <v>2087</v>
      </c>
      <c r="E2115" s="30">
        <v>0</v>
      </c>
      <c r="F2115" s="30">
        <v>0</v>
      </c>
      <c r="G2115" s="30" t="s">
        <v>5</v>
      </c>
      <c r="H2115" s="30" t="s">
        <v>5</v>
      </c>
      <c r="I2115" s="30" t="s">
        <v>5</v>
      </c>
      <c r="J2115" s="30" t="s">
        <v>5</v>
      </c>
      <c r="K2115" s="30" t="s">
        <v>5</v>
      </c>
      <c r="L2115" s="30" t="s">
        <v>5</v>
      </c>
      <c r="M2115" s="30" t="s">
        <v>5</v>
      </c>
      <c r="N2115" s="30" t="s">
        <v>5</v>
      </c>
      <c r="O2115" s="30">
        <v>0</v>
      </c>
    </row>
    <row r="2116" spans="1:15" x14ac:dyDescent="0.25">
      <c r="A2116" s="21"/>
      <c r="B2116" s="22"/>
      <c r="C2116" s="12">
        <v>6434</v>
      </c>
      <c r="D2116" s="13" t="s">
        <v>2088</v>
      </c>
      <c r="E2116" s="29" t="s">
        <v>5</v>
      </c>
      <c r="F2116" s="29">
        <v>0</v>
      </c>
      <c r="G2116" s="29" t="s">
        <v>5</v>
      </c>
      <c r="H2116" s="29" t="s">
        <v>5</v>
      </c>
      <c r="I2116" s="29" t="s">
        <v>5</v>
      </c>
      <c r="J2116" s="29" t="s">
        <v>5</v>
      </c>
      <c r="K2116" s="29" t="s">
        <v>5</v>
      </c>
      <c r="L2116" s="29" t="s">
        <v>5</v>
      </c>
      <c r="M2116" s="29" t="s">
        <v>5</v>
      </c>
      <c r="N2116" s="29" t="s">
        <v>5</v>
      </c>
      <c r="O2116" s="29">
        <v>0</v>
      </c>
    </row>
    <row r="2117" spans="1:15" x14ac:dyDescent="0.25">
      <c r="A2117" s="21"/>
      <c r="B2117" s="22"/>
      <c r="C2117" s="14">
        <v>6435</v>
      </c>
      <c r="D2117" s="15" t="s">
        <v>2089</v>
      </c>
      <c r="E2117" s="30">
        <v>0</v>
      </c>
      <c r="F2117" s="30" t="s">
        <v>5</v>
      </c>
      <c r="G2117" s="30" t="s">
        <v>5</v>
      </c>
      <c r="H2117" s="30" t="s">
        <v>5</v>
      </c>
      <c r="I2117" s="30" t="s">
        <v>5</v>
      </c>
      <c r="J2117" s="30" t="s">
        <v>5</v>
      </c>
      <c r="K2117" s="30" t="s">
        <v>5</v>
      </c>
      <c r="L2117" s="30" t="s">
        <v>5</v>
      </c>
      <c r="M2117" s="30" t="s">
        <v>5</v>
      </c>
      <c r="N2117" s="30" t="s">
        <v>5</v>
      </c>
      <c r="O2117" s="30">
        <v>0</v>
      </c>
    </row>
    <row r="2118" spans="1:15" x14ac:dyDescent="0.25">
      <c r="A2118" s="21"/>
      <c r="B2118" s="22"/>
      <c r="C2118" s="12">
        <v>6436</v>
      </c>
      <c r="D2118" s="13" t="s">
        <v>2090</v>
      </c>
      <c r="E2118" s="29">
        <v>0</v>
      </c>
      <c r="F2118" s="29">
        <v>0</v>
      </c>
      <c r="G2118" s="29">
        <v>0</v>
      </c>
      <c r="H2118" s="29">
        <v>0</v>
      </c>
      <c r="I2118" s="29">
        <v>0</v>
      </c>
      <c r="J2118" s="29" t="s">
        <v>5</v>
      </c>
      <c r="K2118" s="29" t="s">
        <v>5</v>
      </c>
      <c r="L2118" s="29" t="s">
        <v>5</v>
      </c>
      <c r="M2118" s="29" t="s">
        <v>5</v>
      </c>
      <c r="N2118" s="29" t="s">
        <v>5</v>
      </c>
      <c r="O2118" s="29">
        <v>0</v>
      </c>
    </row>
    <row r="2119" spans="1:15" x14ac:dyDescent="0.25">
      <c r="A2119" s="21"/>
      <c r="B2119" s="22"/>
      <c r="C2119" s="14">
        <v>6437</v>
      </c>
      <c r="D2119" s="15" t="s">
        <v>2091</v>
      </c>
      <c r="E2119" s="30">
        <v>0</v>
      </c>
      <c r="F2119" s="30">
        <v>0</v>
      </c>
      <c r="G2119" s="30" t="s">
        <v>5</v>
      </c>
      <c r="H2119" s="30" t="s">
        <v>5</v>
      </c>
      <c r="I2119" s="30" t="s">
        <v>5</v>
      </c>
      <c r="J2119" s="30" t="s">
        <v>5</v>
      </c>
      <c r="K2119" s="30" t="s">
        <v>5</v>
      </c>
      <c r="L2119" s="30" t="s">
        <v>5</v>
      </c>
      <c r="M2119" s="30" t="s">
        <v>5</v>
      </c>
      <c r="N2119" s="30" t="s">
        <v>5</v>
      </c>
      <c r="O2119" s="30">
        <v>0</v>
      </c>
    </row>
    <row r="2120" spans="1:15" x14ac:dyDescent="0.25">
      <c r="A2120" s="21"/>
      <c r="B2120" s="22"/>
      <c r="C2120" s="12">
        <v>6451</v>
      </c>
      <c r="D2120" s="13" t="s">
        <v>2092</v>
      </c>
      <c r="E2120" s="29">
        <v>0</v>
      </c>
      <c r="F2120" s="29">
        <v>0</v>
      </c>
      <c r="G2120" s="29" t="s">
        <v>5</v>
      </c>
      <c r="H2120" s="29">
        <v>0</v>
      </c>
      <c r="I2120" s="29">
        <v>0</v>
      </c>
      <c r="J2120" s="29" t="s">
        <v>5</v>
      </c>
      <c r="K2120" s="29" t="s">
        <v>5</v>
      </c>
      <c r="L2120" s="29" t="s">
        <v>5</v>
      </c>
      <c r="M2120" s="29" t="s">
        <v>5</v>
      </c>
      <c r="N2120" s="29" t="s">
        <v>5</v>
      </c>
      <c r="O2120" s="29">
        <v>0</v>
      </c>
    </row>
    <row r="2121" spans="1:15" x14ac:dyDescent="0.25">
      <c r="A2121" s="21"/>
      <c r="B2121" s="22"/>
      <c r="C2121" s="14">
        <v>6452</v>
      </c>
      <c r="D2121" s="15" t="s">
        <v>2093</v>
      </c>
      <c r="E2121" s="30">
        <v>0</v>
      </c>
      <c r="F2121" s="30">
        <v>0</v>
      </c>
      <c r="G2121" s="30">
        <v>0</v>
      </c>
      <c r="H2121" s="30" t="s">
        <v>5</v>
      </c>
      <c r="I2121" s="30" t="s">
        <v>5</v>
      </c>
      <c r="J2121" s="30" t="s">
        <v>5</v>
      </c>
      <c r="K2121" s="30" t="s">
        <v>5</v>
      </c>
      <c r="L2121" s="30" t="s">
        <v>5</v>
      </c>
      <c r="M2121" s="30" t="s">
        <v>5</v>
      </c>
      <c r="N2121" s="30" t="s">
        <v>5</v>
      </c>
      <c r="O2121" s="30">
        <v>0</v>
      </c>
    </row>
    <row r="2122" spans="1:15" x14ac:dyDescent="0.25">
      <c r="A2122" s="21"/>
      <c r="B2122" s="22"/>
      <c r="C2122" s="12">
        <v>6453</v>
      </c>
      <c r="D2122" s="13" t="s">
        <v>2094</v>
      </c>
      <c r="E2122" s="29">
        <v>0</v>
      </c>
      <c r="F2122" s="29">
        <v>0</v>
      </c>
      <c r="G2122" s="29" t="s">
        <v>5</v>
      </c>
      <c r="H2122" s="29" t="s">
        <v>5</v>
      </c>
      <c r="I2122" s="29" t="s">
        <v>5</v>
      </c>
      <c r="J2122" s="29" t="s">
        <v>5</v>
      </c>
      <c r="K2122" s="29" t="s">
        <v>5</v>
      </c>
      <c r="L2122" s="29" t="s">
        <v>5</v>
      </c>
      <c r="M2122" s="29" t="s">
        <v>5</v>
      </c>
      <c r="N2122" s="29" t="s">
        <v>5</v>
      </c>
      <c r="O2122" s="29">
        <v>0</v>
      </c>
    </row>
    <row r="2123" spans="1:15" x14ac:dyDescent="0.25">
      <c r="A2123" s="21"/>
      <c r="B2123" s="22"/>
      <c r="C2123" s="14">
        <v>6454</v>
      </c>
      <c r="D2123" s="15" t="s">
        <v>2095</v>
      </c>
      <c r="E2123" s="30">
        <v>0</v>
      </c>
      <c r="F2123" s="30">
        <v>0</v>
      </c>
      <c r="G2123" s="30" t="s">
        <v>5</v>
      </c>
      <c r="H2123" s="30">
        <v>0</v>
      </c>
      <c r="I2123" s="30" t="s">
        <v>5</v>
      </c>
      <c r="J2123" s="30" t="s">
        <v>5</v>
      </c>
      <c r="K2123" s="30" t="s">
        <v>5</v>
      </c>
      <c r="L2123" s="30" t="s">
        <v>5</v>
      </c>
      <c r="M2123" s="30" t="s">
        <v>5</v>
      </c>
      <c r="N2123" s="30" t="s">
        <v>5</v>
      </c>
      <c r="O2123" s="30">
        <v>0</v>
      </c>
    </row>
    <row r="2124" spans="1:15" x14ac:dyDescent="0.25">
      <c r="A2124" s="21"/>
      <c r="B2124" s="22"/>
      <c r="C2124" s="12">
        <v>6455</v>
      </c>
      <c r="D2124" s="13" t="s">
        <v>2096</v>
      </c>
      <c r="E2124" s="29">
        <v>0</v>
      </c>
      <c r="F2124" s="29">
        <v>0</v>
      </c>
      <c r="G2124" s="29">
        <v>0</v>
      </c>
      <c r="H2124" s="29">
        <v>0</v>
      </c>
      <c r="I2124" s="29">
        <v>0</v>
      </c>
      <c r="J2124" s="29" t="s">
        <v>5</v>
      </c>
      <c r="K2124" s="29" t="s">
        <v>5</v>
      </c>
      <c r="L2124" s="29" t="s">
        <v>5</v>
      </c>
      <c r="M2124" s="29" t="s">
        <v>5</v>
      </c>
      <c r="N2124" s="29" t="s">
        <v>5</v>
      </c>
      <c r="O2124" s="29">
        <v>0</v>
      </c>
    </row>
    <row r="2125" spans="1:15" x14ac:dyDescent="0.25">
      <c r="A2125" s="21"/>
      <c r="B2125" s="22"/>
      <c r="C2125" s="14">
        <v>6456</v>
      </c>
      <c r="D2125" s="15" t="s">
        <v>2097</v>
      </c>
      <c r="E2125" s="30">
        <v>0</v>
      </c>
      <c r="F2125" s="30">
        <v>0</v>
      </c>
      <c r="G2125" s="30" t="s">
        <v>5</v>
      </c>
      <c r="H2125" s="30" t="s">
        <v>5</v>
      </c>
      <c r="I2125" s="30" t="s">
        <v>5</v>
      </c>
      <c r="J2125" s="30" t="s">
        <v>5</v>
      </c>
      <c r="K2125" s="30" t="s">
        <v>5</v>
      </c>
      <c r="L2125" s="30" t="s">
        <v>5</v>
      </c>
      <c r="M2125" s="30" t="s">
        <v>5</v>
      </c>
      <c r="N2125" s="30" t="s">
        <v>5</v>
      </c>
      <c r="O2125" s="30">
        <v>0</v>
      </c>
    </row>
    <row r="2126" spans="1:15" x14ac:dyDescent="0.25">
      <c r="A2126" s="21"/>
      <c r="B2126" s="22"/>
      <c r="C2126" s="12">
        <v>6458</v>
      </c>
      <c r="D2126" s="13" t="s">
        <v>2074</v>
      </c>
      <c r="E2126" s="29">
        <v>0</v>
      </c>
      <c r="F2126" s="29">
        <v>0</v>
      </c>
      <c r="G2126" s="29">
        <v>0</v>
      </c>
      <c r="H2126" s="29">
        <v>0</v>
      </c>
      <c r="I2126" s="29">
        <v>0</v>
      </c>
      <c r="J2126" s="29" t="s">
        <v>5</v>
      </c>
      <c r="K2126" s="29" t="s">
        <v>5</v>
      </c>
      <c r="L2126" s="29" t="s">
        <v>5</v>
      </c>
      <c r="M2126" s="29" t="s">
        <v>5</v>
      </c>
      <c r="N2126" s="29" t="s">
        <v>5</v>
      </c>
      <c r="O2126" s="29">
        <v>0</v>
      </c>
    </row>
    <row r="2127" spans="1:15" x14ac:dyDescent="0.25">
      <c r="A2127" s="21"/>
      <c r="B2127" s="22"/>
      <c r="C2127" s="14">
        <v>6459</v>
      </c>
      <c r="D2127" s="15" t="s">
        <v>2098</v>
      </c>
      <c r="E2127" s="30">
        <v>0</v>
      </c>
      <c r="F2127" s="30">
        <v>0</v>
      </c>
      <c r="G2127" s="30" t="s">
        <v>5</v>
      </c>
      <c r="H2127" s="30" t="s">
        <v>5</v>
      </c>
      <c r="I2127" s="30">
        <v>0</v>
      </c>
      <c r="J2127" s="30" t="s">
        <v>5</v>
      </c>
      <c r="K2127" s="30" t="s">
        <v>5</v>
      </c>
      <c r="L2127" s="30" t="s">
        <v>5</v>
      </c>
      <c r="M2127" s="30" t="s">
        <v>5</v>
      </c>
      <c r="N2127" s="30" t="s">
        <v>5</v>
      </c>
      <c r="O2127" s="30">
        <v>0</v>
      </c>
    </row>
    <row r="2128" spans="1:15" x14ac:dyDescent="0.25">
      <c r="A2128" s="21"/>
      <c r="B2128" s="22"/>
      <c r="C2128" s="12">
        <v>6461</v>
      </c>
      <c r="D2128" s="13" t="s">
        <v>2099</v>
      </c>
      <c r="E2128" s="29">
        <v>0</v>
      </c>
      <c r="F2128" s="29">
        <v>0</v>
      </c>
      <c r="G2128" s="29">
        <v>0</v>
      </c>
      <c r="H2128" s="29" t="s">
        <v>5</v>
      </c>
      <c r="I2128" s="29">
        <v>0</v>
      </c>
      <c r="J2128" s="29" t="s">
        <v>5</v>
      </c>
      <c r="K2128" s="29" t="s">
        <v>5</v>
      </c>
      <c r="L2128" s="29" t="s">
        <v>5</v>
      </c>
      <c r="M2128" s="29" t="s">
        <v>5</v>
      </c>
      <c r="N2128" s="29" t="s">
        <v>5</v>
      </c>
      <c r="O2128" s="29">
        <v>0</v>
      </c>
    </row>
    <row r="2129" spans="1:15" x14ac:dyDescent="0.25">
      <c r="A2129" s="21"/>
      <c r="B2129" s="22"/>
      <c r="C2129" s="14">
        <v>6485</v>
      </c>
      <c r="D2129" s="15" t="s">
        <v>2100</v>
      </c>
      <c r="E2129" s="30">
        <v>0</v>
      </c>
      <c r="F2129" s="30">
        <v>0</v>
      </c>
      <c r="G2129" s="30" t="s">
        <v>5</v>
      </c>
      <c r="H2129" s="30" t="s">
        <v>5</v>
      </c>
      <c r="I2129" s="30" t="s">
        <v>5</v>
      </c>
      <c r="J2129" s="30" t="s">
        <v>5</v>
      </c>
      <c r="K2129" s="30" t="s">
        <v>5</v>
      </c>
      <c r="L2129" s="30" t="s">
        <v>5</v>
      </c>
      <c r="M2129" s="30" t="s">
        <v>5</v>
      </c>
      <c r="N2129" s="30" t="s">
        <v>5</v>
      </c>
      <c r="O2129" s="30">
        <v>0</v>
      </c>
    </row>
    <row r="2130" spans="1:15" x14ac:dyDescent="0.25">
      <c r="A2130" s="21"/>
      <c r="B2130" s="22"/>
      <c r="C2130" s="12">
        <v>6487</v>
      </c>
      <c r="D2130" s="13" t="s">
        <v>2101</v>
      </c>
      <c r="E2130" s="29">
        <v>0</v>
      </c>
      <c r="F2130" s="29">
        <v>0</v>
      </c>
      <c r="G2130" s="29">
        <v>0</v>
      </c>
      <c r="H2130" s="29">
        <v>0</v>
      </c>
      <c r="I2130" s="29">
        <v>0</v>
      </c>
      <c r="J2130" s="29" t="s">
        <v>5</v>
      </c>
      <c r="K2130" s="29" t="s">
        <v>5</v>
      </c>
      <c r="L2130" s="29" t="s">
        <v>5</v>
      </c>
      <c r="M2130" s="29" t="s">
        <v>5</v>
      </c>
      <c r="N2130" s="29" t="s">
        <v>5</v>
      </c>
      <c r="O2130" s="29">
        <v>0</v>
      </c>
    </row>
    <row r="2131" spans="1:15" x14ac:dyDescent="0.25">
      <c r="A2131" s="21"/>
      <c r="B2131" s="22"/>
      <c r="C2131" s="14">
        <v>6504</v>
      </c>
      <c r="D2131" s="15" t="s">
        <v>2102</v>
      </c>
      <c r="E2131" s="30">
        <v>0</v>
      </c>
      <c r="F2131" s="30">
        <v>0</v>
      </c>
      <c r="G2131" s="30" t="s">
        <v>5</v>
      </c>
      <c r="H2131" s="30" t="s">
        <v>5</v>
      </c>
      <c r="I2131" s="30" t="s">
        <v>5</v>
      </c>
      <c r="J2131" s="30" t="s">
        <v>5</v>
      </c>
      <c r="K2131" s="30" t="s">
        <v>5</v>
      </c>
      <c r="L2131" s="30" t="s">
        <v>5</v>
      </c>
      <c r="M2131" s="30" t="s">
        <v>5</v>
      </c>
      <c r="N2131" s="30" t="s">
        <v>5</v>
      </c>
      <c r="O2131" s="30">
        <v>0</v>
      </c>
    </row>
    <row r="2132" spans="1:15" x14ac:dyDescent="0.25">
      <c r="A2132" s="21"/>
      <c r="B2132" s="22"/>
      <c r="C2132" s="12">
        <v>6511</v>
      </c>
      <c r="D2132" s="13" t="s">
        <v>2103</v>
      </c>
      <c r="E2132" s="29">
        <v>0</v>
      </c>
      <c r="F2132" s="29">
        <v>0</v>
      </c>
      <c r="G2132" s="29" t="s">
        <v>5</v>
      </c>
      <c r="H2132" s="29" t="s">
        <v>5</v>
      </c>
      <c r="I2132" s="29" t="s">
        <v>5</v>
      </c>
      <c r="J2132" s="29" t="s">
        <v>5</v>
      </c>
      <c r="K2132" s="29" t="s">
        <v>5</v>
      </c>
      <c r="L2132" s="29" t="s">
        <v>5</v>
      </c>
      <c r="M2132" s="29" t="s">
        <v>5</v>
      </c>
      <c r="N2132" s="29" t="s">
        <v>5</v>
      </c>
      <c r="O2132" s="29">
        <v>0</v>
      </c>
    </row>
    <row r="2133" spans="1:15" x14ac:dyDescent="0.25">
      <c r="A2133" s="21"/>
      <c r="B2133" s="22"/>
      <c r="C2133" s="14">
        <v>6512</v>
      </c>
      <c r="D2133" s="15" t="s">
        <v>2104</v>
      </c>
      <c r="E2133" s="30">
        <v>0</v>
      </c>
      <c r="F2133" s="30">
        <v>0</v>
      </c>
      <c r="G2133" s="30">
        <v>0</v>
      </c>
      <c r="H2133" s="30">
        <v>0</v>
      </c>
      <c r="I2133" s="30">
        <v>0</v>
      </c>
      <c r="J2133" s="30" t="s">
        <v>5</v>
      </c>
      <c r="K2133" s="30" t="s">
        <v>5</v>
      </c>
      <c r="L2133" s="30" t="s">
        <v>5</v>
      </c>
      <c r="M2133" s="30" t="s">
        <v>5</v>
      </c>
      <c r="N2133" s="30" t="s">
        <v>5</v>
      </c>
      <c r="O2133" s="30">
        <v>0</v>
      </c>
    </row>
    <row r="2134" spans="1:15" x14ac:dyDescent="0.25">
      <c r="A2134" s="23"/>
      <c r="B2134" s="24"/>
      <c r="C2134" s="12">
        <v>10024</v>
      </c>
      <c r="D2134" s="13" t="s">
        <v>2244</v>
      </c>
      <c r="E2134" s="29">
        <v>0</v>
      </c>
      <c r="F2134" s="29">
        <v>0</v>
      </c>
      <c r="G2134" s="29">
        <v>0</v>
      </c>
      <c r="H2134" s="29">
        <v>0</v>
      </c>
      <c r="I2134" s="29">
        <v>0</v>
      </c>
      <c r="J2134" s="29">
        <v>0</v>
      </c>
      <c r="K2134" s="29">
        <v>0</v>
      </c>
      <c r="L2134" s="29" t="s">
        <v>5</v>
      </c>
      <c r="M2134" s="29" t="s">
        <v>5</v>
      </c>
      <c r="N2134" s="29" t="s">
        <v>5</v>
      </c>
      <c r="O2134" s="29">
        <v>0</v>
      </c>
    </row>
    <row r="2135" spans="1:15" x14ac:dyDescent="0.25">
      <c r="A2135" s="19">
        <v>25</v>
      </c>
      <c r="B2135" s="20" t="s">
        <v>2105</v>
      </c>
      <c r="C2135" s="14">
        <v>6601</v>
      </c>
      <c r="D2135" s="15" t="s">
        <v>2106</v>
      </c>
      <c r="E2135" s="30" t="s">
        <v>5</v>
      </c>
      <c r="F2135" s="30">
        <v>0</v>
      </c>
      <c r="G2135" s="30" t="s">
        <v>5</v>
      </c>
      <c r="H2135" s="30" t="s">
        <v>5</v>
      </c>
      <c r="I2135" s="30" t="s">
        <v>5</v>
      </c>
      <c r="J2135" s="30" t="s">
        <v>5</v>
      </c>
      <c r="K2135" s="30" t="s">
        <v>5</v>
      </c>
      <c r="L2135" s="30" t="s">
        <v>5</v>
      </c>
      <c r="M2135" s="30" t="s">
        <v>5</v>
      </c>
      <c r="N2135" s="30" t="s">
        <v>5</v>
      </c>
      <c r="O2135" s="30">
        <v>0</v>
      </c>
    </row>
    <row r="2136" spans="1:15" x14ac:dyDescent="0.25">
      <c r="A2136" s="21"/>
      <c r="B2136" s="22"/>
      <c r="C2136" s="12">
        <v>6602</v>
      </c>
      <c r="D2136" s="13" t="s">
        <v>2107</v>
      </c>
      <c r="E2136" s="29">
        <v>0</v>
      </c>
      <c r="F2136" s="29">
        <v>0</v>
      </c>
      <c r="G2136" s="29" t="s">
        <v>5</v>
      </c>
      <c r="H2136" s="29" t="s">
        <v>5</v>
      </c>
      <c r="I2136" s="29" t="s">
        <v>5</v>
      </c>
      <c r="J2136" s="29" t="s">
        <v>5</v>
      </c>
      <c r="K2136" s="29" t="s">
        <v>5</v>
      </c>
      <c r="L2136" s="29" t="s">
        <v>5</v>
      </c>
      <c r="M2136" s="29" t="s">
        <v>5</v>
      </c>
      <c r="N2136" s="29" t="s">
        <v>5</v>
      </c>
      <c r="O2136" s="29">
        <v>0</v>
      </c>
    </row>
    <row r="2137" spans="1:15" x14ac:dyDescent="0.25">
      <c r="A2137" s="21"/>
      <c r="B2137" s="22"/>
      <c r="C2137" s="14">
        <v>6603</v>
      </c>
      <c r="D2137" s="15" t="s">
        <v>2108</v>
      </c>
      <c r="E2137" s="30">
        <v>0</v>
      </c>
      <c r="F2137" s="30">
        <v>0</v>
      </c>
      <c r="G2137" s="30" t="s">
        <v>5</v>
      </c>
      <c r="H2137" s="30" t="s">
        <v>5</v>
      </c>
      <c r="I2137" s="30" t="s">
        <v>5</v>
      </c>
      <c r="J2137" s="30" t="s">
        <v>5</v>
      </c>
      <c r="K2137" s="30" t="s">
        <v>5</v>
      </c>
      <c r="L2137" s="30" t="s">
        <v>5</v>
      </c>
      <c r="M2137" s="30" t="s">
        <v>5</v>
      </c>
      <c r="N2137" s="30" t="s">
        <v>5</v>
      </c>
      <c r="O2137" s="30">
        <v>0</v>
      </c>
    </row>
    <row r="2138" spans="1:15" x14ac:dyDescent="0.25">
      <c r="A2138" s="21"/>
      <c r="B2138" s="22"/>
      <c r="C2138" s="12">
        <v>6604</v>
      </c>
      <c r="D2138" s="13" t="s">
        <v>2109</v>
      </c>
      <c r="E2138" s="29" t="s">
        <v>5</v>
      </c>
      <c r="F2138" s="29">
        <v>0</v>
      </c>
      <c r="G2138" s="29" t="s">
        <v>5</v>
      </c>
      <c r="H2138" s="29" t="s">
        <v>5</v>
      </c>
      <c r="I2138" s="29" t="s">
        <v>5</v>
      </c>
      <c r="J2138" s="29" t="s">
        <v>5</v>
      </c>
      <c r="K2138" s="29" t="s">
        <v>5</v>
      </c>
      <c r="L2138" s="29" t="s">
        <v>5</v>
      </c>
      <c r="M2138" s="29" t="s">
        <v>5</v>
      </c>
      <c r="N2138" s="29" t="s">
        <v>5</v>
      </c>
      <c r="O2138" s="29">
        <v>0</v>
      </c>
    </row>
    <row r="2139" spans="1:15" x14ac:dyDescent="0.25">
      <c r="A2139" s="21"/>
      <c r="B2139" s="22"/>
      <c r="C2139" s="14">
        <v>6605</v>
      </c>
      <c r="D2139" s="15" t="s">
        <v>2110</v>
      </c>
      <c r="E2139" s="30">
        <v>0</v>
      </c>
      <c r="F2139" s="30">
        <v>0</v>
      </c>
      <c r="G2139" s="30" t="s">
        <v>5</v>
      </c>
      <c r="H2139" s="30" t="s">
        <v>5</v>
      </c>
      <c r="I2139" s="30">
        <v>0</v>
      </c>
      <c r="J2139" s="30" t="s">
        <v>5</v>
      </c>
      <c r="K2139" s="30" t="s">
        <v>5</v>
      </c>
      <c r="L2139" s="30" t="s">
        <v>5</v>
      </c>
      <c r="M2139" s="30" t="s">
        <v>5</v>
      </c>
      <c r="N2139" s="30" t="s">
        <v>5</v>
      </c>
      <c r="O2139" s="30">
        <v>0</v>
      </c>
    </row>
    <row r="2140" spans="1:15" x14ac:dyDescent="0.25">
      <c r="A2140" s="21"/>
      <c r="B2140" s="22"/>
      <c r="C2140" s="12">
        <v>6606</v>
      </c>
      <c r="D2140" s="13" t="s">
        <v>2111</v>
      </c>
      <c r="E2140" s="29">
        <v>0</v>
      </c>
      <c r="F2140" s="29">
        <v>0</v>
      </c>
      <c r="G2140" s="29" t="s">
        <v>5</v>
      </c>
      <c r="H2140" s="29">
        <v>0</v>
      </c>
      <c r="I2140" s="29">
        <v>0</v>
      </c>
      <c r="J2140" s="29" t="s">
        <v>5</v>
      </c>
      <c r="K2140" s="29" t="s">
        <v>5</v>
      </c>
      <c r="L2140" s="29" t="s">
        <v>5</v>
      </c>
      <c r="M2140" s="29" t="s">
        <v>5</v>
      </c>
      <c r="N2140" s="29" t="s">
        <v>5</v>
      </c>
      <c r="O2140" s="29">
        <v>0</v>
      </c>
    </row>
    <row r="2141" spans="1:15" x14ac:dyDescent="0.25">
      <c r="A2141" s="21"/>
      <c r="B2141" s="22"/>
      <c r="C2141" s="14">
        <v>6607</v>
      </c>
      <c r="D2141" s="15" t="s">
        <v>2112</v>
      </c>
      <c r="E2141" s="30">
        <v>0</v>
      </c>
      <c r="F2141" s="30">
        <v>0</v>
      </c>
      <c r="G2141" s="30">
        <v>0</v>
      </c>
      <c r="H2141" s="30">
        <v>0</v>
      </c>
      <c r="I2141" s="30">
        <v>0</v>
      </c>
      <c r="J2141" s="30" t="s">
        <v>5</v>
      </c>
      <c r="K2141" s="30" t="s">
        <v>5</v>
      </c>
      <c r="L2141" s="30" t="s">
        <v>5</v>
      </c>
      <c r="M2141" s="30" t="s">
        <v>5</v>
      </c>
      <c r="N2141" s="30" t="s">
        <v>5</v>
      </c>
      <c r="O2141" s="30">
        <v>0</v>
      </c>
    </row>
    <row r="2142" spans="1:15" x14ac:dyDescent="0.25">
      <c r="A2142" s="21"/>
      <c r="B2142" s="22"/>
      <c r="C2142" s="12">
        <v>6608</v>
      </c>
      <c r="D2142" s="13" t="s">
        <v>2113</v>
      </c>
      <c r="E2142" s="29">
        <v>0</v>
      </c>
      <c r="F2142" s="29">
        <v>0</v>
      </c>
      <c r="G2142" s="29">
        <v>0</v>
      </c>
      <c r="H2142" s="29">
        <v>0</v>
      </c>
      <c r="I2142" s="29">
        <v>0</v>
      </c>
      <c r="J2142" s="29" t="s">
        <v>5</v>
      </c>
      <c r="K2142" s="29">
        <v>0</v>
      </c>
      <c r="L2142" s="29" t="s">
        <v>5</v>
      </c>
      <c r="M2142" s="29" t="s">
        <v>5</v>
      </c>
      <c r="N2142" s="29" t="s">
        <v>5</v>
      </c>
      <c r="O2142" s="29">
        <v>0</v>
      </c>
    </row>
    <row r="2143" spans="1:15" x14ac:dyDescent="0.25">
      <c r="A2143" s="21"/>
      <c r="B2143" s="22"/>
      <c r="C2143" s="14">
        <v>6609</v>
      </c>
      <c r="D2143" s="15" t="s">
        <v>2114</v>
      </c>
      <c r="E2143" s="30">
        <v>0</v>
      </c>
      <c r="F2143" s="30">
        <v>0</v>
      </c>
      <c r="G2143" s="30" t="s">
        <v>5</v>
      </c>
      <c r="H2143" s="30" t="s">
        <v>5</v>
      </c>
      <c r="I2143" s="30" t="s">
        <v>5</v>
      </c>
      <c r="J2143" s="30" t="s">
        <v>5</v>
      </c>
      <c r="K2143" s="30" t="s">
        <v>5</v>
      </c>
      <c r="L2143" s="30" t="s">
        <v>5</v>
      </c>
      <c r="M2143" s="30" t="s">
        <v>5</v>
      </c>
      <c r="N2143" s="30" t="s">
        <v>5</v>
      </c>
      <c r="O2143" s="30">
        <v>0</v>
      </c>
    </row>
    <row r="2144" spans="1:15" x14ac:dyDescent="0.25">
      <c r="A2144" s="21"/>
      <c r="B2144" s="22"/>
      <c r="C2144" s="12">
        <v>6610</v>
      </c>
      <c r="D2144" s="13" t="s">
        <v>2115</v>
      </c>
      <c r="E2144" s="29">
        <v>0</v>
      </c>
      <c r="F2144" s="29">
        <v>0</v>
      </c>
      <c r="G2144" s="29" t="s">
        <v>5</v>
      </c>
      <c r="H2144" s="29" t="s">
        <v>5</v>
      </c>
      <c r="I2144" s="29" t="s">
        <v>5</v>
      </c>
      <c r="J2144" s="29" t="s">
        <v>5</v>
      </c>
      <c r="K2144" s="29" t="s">
        <v>5</v>
      </c>
      <c r="L2144" s="29" t="s">
        <v>5</v>
      </c>
      <c r="M2144" s="29" t="s">
        <v>5</v>
      </c>
      <c r="N2144" s="29" t="s">
        <v>5</v>
      </c>
      <c r="O2144" s="29">
        <v>0</v>
      </c>
    </row>
    <row r="2145" spans="1:15" x14ac:dyDescent="0.25">
      <c r="A2145" s="21"/>
      <c r="B2145" s="22"/>
      <c r="C2145" s="14">
        <v>6611</v>
      </c>
      <c r="D2145" s="15" t="s">
        <v>2116</v>
      </c>
      <c r="E2145" s="30">
        <v>0</v>
      </c>
      <c r="F2145" s="30">
        <v>0</v>
      </c>
      <c r="G2145" s="30" t="s">
        <v>5</v>
      </c>
      <c r="H2145" s="30" t="s">
        <v>5</v>
      </c>
      <c r="I2145" s="30" t="s">
        <v>5</v>
      </c>
      <c r="J2145" s="30" t="s">
        <v>5</v>
      </c>
      <c r="K2145" s="30" t="s">
        <v>5</v>
      </c>
      <c r="L2145" s="30" t="s">
        <v>5</v>
      </c>
      <c r="M2145" s="30" t="s">
        <v>5</v>
      </c>
      <c r="N2145" s="30" t="s">
        <v>5</v>
      </c>
      <c r="O2145" s="30">
        <v>0</v>
      </c>
    </row>
    <row r="2146" spans="1:15" x14ac:dyDescent="0.25">
      <c r="A2146" s="21"/>
      <c r="B2146" s="22"/>
      <c r="C2146" s="12">
        <v>6612</v>
      </c>
      <c r="D2146" s="13" t="s">
        <v>2117</v>
      </c>
      <c r="E2146" s="29">
        <v>0</v>
      </c>
      <c r="F2146" s="29">
        <v>0</v>
      </c>
      <c r="G2146" s="29">
        <v>0</v>
      </c>
      <c r="H2146" s="29">
        <v>0</v>
      </c>
      <c r="I2146" s="29">
        <v>0</v>
      </c>
      <c r="J2146" s="29" t="s">
        <v>5</v>
      </c>
      <c r="K2146" s="29" t="s">
        <v>5</v>
      </c>
      <c r="L2146" s="29" t="s">
        <v>5</v>
      </c>
      <c r="M2146" s="29" t="s">
        <v>5</v>
      </c>
      <c r="N2146" s="29" t="s">
        <v>5</v>
      </c>
      <c r="O2146" s="29">
        <v>0</v>
      </c>
    </row>
    <row r="2147" spans="1:15" x14ac:dyDescent="0.25">
      <c r="A2147" s="21"/>
      <c r="B2147" s="22"/>
      <c r="C2147" s="14">
        <v>6613</v>
      </c>
      <c r="D2147" s="15" t="s">
        <v>2118</v>
      </c>
      <c r="E2147" s="30">
        <v>0</v>
      </c>
      <c r="F2147" s="30">
        <v>0</v>
      </c>
      <c r="G2147" s="30">
        <v>0</v>
      </c>
      <c r="H2147" s="30">
        <v>0</v>
      </c>
      <c r="I2147" s="30">
        <v>0</v>
      </c>
      <c r="J2147" s="30" t="s">
        <v>5</v>
      </c>
      <c r="K2147" s="30" t="s">
        <v>5</v>
      </c>
      <c r="L2147" s="30" t="s">
        <v>5</v>
      </c>
      <c r="M2147" s="30" t="s">
        <v>5</v>
      </c>
      <c r="N2147" s="30" t="s">
        <v>5</v>
      </c>
      <c r="O2147" s="30">
        <v>0</v>
      </c>
    </row>
    <row r="2148" spans="1:15" x14ac:dyDescent="0.25">
      <c r="A2148" s="21"/>
      <c r="B2148" s="22"/>
      <c r="C2148" s="12">
        <v>6614</v>
      </c>
      <c r="D2148" s="13" t="s">
        <v>2119</v>
      </c>
      <c r="E2148" s="29">
        <v>0</v>
      </c>
      <c r="F2148" s="29">
        <v>0</v>
      </c>
      <c r="G2148" s="29" t="s">
        <v>5</v>
      </c>
      <c r="H2148" s="29" t="s">
        <v>5</v>
      </c>
      <c r="I2148" s="29" t="s">
        <v>5</v>
      </c>
      <c r="J2148" s="29" t="s">
        <v>5</v>
      </c>
      <c r="K2148" s="29" t="s">
        <v>5</v>
      </c>
      <c r="L2148" s="29" t="s">
        <v>5</v>
      </c>
      <c r="M2148" s="29" t="s">
        <v>5</v>
      </c>
      <c r="N2148" s="29" t="s">
        <v>5</v>
      </c>
      <c r="O2148" s="29">
        <v>0</v>
      </c>
    </row>
    <row r="2149" spans="1:15" x14ac:dyDescent="0.25">
      <c r="A2149" s="21"/>
      <c r="B2149" s="22"/>
      <c r="C2149" s="14">
        <v>6615</v>
      </c>
      <c r="D2149" s="15" t="s">
        <v>2120</v>
      </c>
      <c r="E2149" s="30">
        <v>0</v>
      </c>
      <c r="F2149" s="30">
        <v>0</v>
      </c>
      <c r="G2149" s="30" t="s">
        <v>5</v>
      </c>
      <c r="H2149" s="30" t="s">
        <v>5</v>
      </c>
      <c r="I2149" s="30" t="s">
        <v>5</v>
      </c>
      <c r="J2149" s="30" t="s">
        <v>5</v>
      </c>
      <c r="K2149" s="30" t="s">
        <v>5</v>
      </c>
      <c r="L2149" s="30" t="s">
        <v>5</v>
      </c>
      <c r="M2149" s="30" t="s">
        <v>5</v>
      </c>
      <c r="N2149" s="30" t="s">
        <v>5</v>
      </c>
      <c r="O2149" s="30">
        <v>0</v>
      </c>
    </row>
    <row r="2150" spans="1:15" x14ac:dyDescent="0.25">
      <c r="A2150" s="21"/>
      <c r="B2150" s="22"/>
      <c r="C2150" s="12">
        <v>6616</v>
      </c>
      <c r="D2150" s="13" t="s">
        <v>2121</v>
      </c>
      <c r="E2150" s="29">
        <v>0</v>
      </c>
      <c r="F2150" s="29">
        <v>0</v>
      </c>
      <c r="G2150" s="29">
        <v>0</v>
      </c>
      <c r="H2150" s="29">
        <v>0</v>
      </c>
      <c r="I2150" s="29">
        <v>0</v>
      </c>
      <c r="J2150" s="29" t="s">
        <v>5</v>
      </c>
      <c r="K2150" s="29" t="s">
        <v>5</v>
      </c>
      <c r="L2150" s="29" t="s">
        <v>5</v>
      </c>
      <c r="M2150" s="29" t="s">
        <v>5</v>
      </c>
      <c r="N2150" s="29" t="s">
        <v>5</v>
      </c>
      <c r="O2150" s="29">
        <v>0</v>
      </c>
    </row>
    <row r="2151" spans="1:15" x14ac:dyDescent="0.25">
      <c r="A2151" s="21"/>
      <c r="B2151" s="22"/>
      <c r="C2151" s="14">
        <v>6617</v>
      </c>
      <c r="D2151" s="15" t="s">
        <v>2122</v>
      </c>
      <c r="E2151" s="30">
        <v>0</v>
      </c>
      <c r="F2151" s="30">
        <v>0</v>
      </c>
      <c r="G2151" s="30">
        <v>0</v>
      </c>
      <c r="H2151" s="30">
        <v>0</v>
      </c>
      <c r="I2151" s="30">
        <v>0</v>
      </c>
      <c r="J2151" s="30" t="s">
        <v>5</v>
      </c>
      <c r="K2151" s="30" t="s">
        <v>5</v>
      </c>
      <c r="L2151" s="30" t="s">
        <v>5</v>
      </c>
      <c r="M2151" s="30" t="s">
        <v>5</v>
      </c>
      <c r="N2151" s="30" t="s">
        <v>5</v>
      </c>
      <c r="O2151" s="30">
        <v>0</v>
      </c>
    </row>
    <row r="2152" spans="1:15" x14ac:dyDescent="0.25">
      <c r="A2152" s="21"/>
      <c r="B2152" s="22"/>
      <c r="C2152" s="12">
        <v>6618</v>
      </c>
      <c r="D2152" s="13" t="s">
        <v>2123</v>
      </c>
      <c r="E2152" s="29">
        <v>0</v>
      </c>
      <c r="F2152" s="29">
        <v>0</v>
      </c>
      <c r="G2152" s="29" t="s">
        <v>5</v>
      </c>
      <c r="H2152" s="29" t="s">
        <v>5</v>
      </c>
      <c r="I2152" s="29">
        <v>0</v>
      </c>
      <c r="J2152" s="29" t="s">
        <v>5</v>
      </c>
      <c r="K2152" s="29" t="s">
        <v>5</v>
      </c>
      <c r="L2152" s="29" t="s">
        <v>5</v>
      </c>
      <c r="M2152" s="29" t="s">
        <v>5</v>
      </c>
      <c r="N2152" s="29" t="s">
        <v>5</v>
      </c>
      <c r="O2152" s="29">
        <v>0</v>
      </c>
    </row>
    <row r="2153" spans="1:15" x14ac:dyDescent="0.25">
      <c r="A2153" s="21"/>
      <c r="B2153" s="22"/>
      <c r="C2153" s="14">
        <v>6619</v>
      </c>
      <c r="D2153" s="15" t="s">
        <v>2124</v>
      </c>
      <c r="E2153" s="30">
        <v>0</v>
      </c>
      <c r="F2153" s="30">
        <v>0</v>
      </c>
      <c r="G2153" s="30" t="s">
        <v>5</v>
      </c>
      <c r="H2153" s="30" t="s">
        <v>5</v>
      </c>
      <c r="I2153" s="30">
        <v>0</v>
      </c>
      <c r="J2153" s="30" t="s">
        <v>5</v>
      </c>
      <c r="K2153" s="30" t="s">
        <v>5</v>
      </c>
      <c r="L2153" s="30" t="s">
        <v>5</v>
      </c>
      <c r="M2153" s="30" t="s">
        <v>5</v>
      </c>
      <c r="N2153" s="30" t="s">
        <v>5</v>
      </c>
      <c r="O2153" s="30">
        <v>0</v>
      </c>
    </row>
    <row r="2154" spans="1:15" x14ac:dyDescent="0.25">
      <c r="A2154" s="21"/>
      <c r="B2154" s="22"/>
      <c r="C2154" s="12">
        <v>6620</v>
      </c>
      <c r="D2154" s="13" t="s">
        <v>2125</v>
      </c>
      <c r="E2154" s="29">
        <v>0</v>
      </c>
      <c r="F2154" s="29">
        <v>0</v>
      </c>
      <c r="G2154" s="29" t="s">
        <v>5</v>
      </c>
      <c r="H2154" s="29" t="s">
        <v>5</v>
      </c>
      <c r="I2154" s="29">
        <v>0</v>
      </c>
      <c r="J2154" s="29" t="s">
        <v>5</v>
      </c>
      <c r="K2154" s="29" t="s">
        <v>5</v>
      </c>
      <c r="L2154" s="29" t="s">
        <v>5</v>
      </c>
      <c r="M2154" s="29" t="s">
        <v>5</v>
      </c>
      <c r="N2154" s="29" t="s">
        <v>5</v>
      </c>
      <c r="O2154" s="29">
        <v>0</v>
      </c>
    </row>
    <row r="2155" spans="1:15" x14ac:dyDescent="0.25">
      <c r="A2155" s="21"/>
      <c r="B2155" s="22"/>
      <c r="C2155" s="14">
        <v>6621</v>
      </c>
      <c r="D2155" s="15" t="s">
        <v>2105</v>
      </c>
      <c r="E2155" s="30">
        <v>0</v>
      </c>
      <c r="F2155" s="30">
        <v>0</v>
      </c>
      <c r="G2155" s="30">
        <v>0</v>
      </c>
      <c r="H2155" s="30">
        <v>0</v>
      </c>
      <c r="I2155" s="30">
        <v>0</v>
      </c>
      <c r="J2155" s="30">
        <v>0</v>
      </c>
      <c r="K2155" s="30">
        <v>0</v>
      </c>
      <c r="L2155" s="30">
        <v>0</v>
      </c>
      <c r="M2155" s="30" t="s">
        <v>5</v>
      </c>
      <c r="N2155" s="30" t="s">
        <v>5</v>
      </c>
      <c r="O2155" s="30">
        <v>0</v>
      </c>
    </row>
    <row r="2156" spans="1:15" x14ac:dyDescent="0.25">
      <c r="A2156" s="21"/>
      <c r="B2156" s="22"/>
      <c r="C2156" s="12">
        <v>6622</v>
      </c>
      <c r="D2156" s="13" t="s">
        <v>2126</v>
      </c>
      <c r="E2156" s="29">
        <v>0</v>
      </c>
      <c r="F2156" s="29">
        <v>0</v>
      </c>
      <c r="G2156" s="29" t="s">
        <v>5</v>
      </c>
      <c r="H2156" s="29">
        <v>0</v>
      </c>
      <c r="I2156" s="29">
        <v>0</v>
      </c>
      <c r="J2156" s="29" t="s">
        <v>5</v>
      </c>
      <c r="K2156" s="29" t="s">
        <v>5</v>
      </c>
      <c r="L2156" s="29" t="s">
        <v>5</v>
      </c>
      <c r="M2156" s="29" t="s">
        <v>5</v>
      </c>
      <c r="N2156" s="29" t="s">
        <v>5</v>
      </c>
      <c r="O2156" s="29">
        <v>0</v>
      </c>
    </row>
    <row r="2157" spans="1:15" x14ac:dyDescent="0.25">
      <c r="A2157" s="21"/>
      <c r="B2157" s="22"/>
      <c r="C2157" s="14">
        <v>6623</v>
      </c>
      <c r="D2157" s="15" t="s">
        <v>2127</v>
      </c>
      <c r="E2157" s="30">
        <v>0</v>
      </c>
      <c r="F2157" s="30">
        <v>0</v>
      </c>
      <c r="G2157" s="30">
        <v>0</v>
      </c>
      <c r="H2157" s="30">
        <v>0</v>
      </c>
      <c r="I2157" s="30">
        <v>0</v>
      </c>
      <c r="J2157" s="30" t="s">
        <v>5</v>
      </c>
      <c r="K2157" s="30" t="s">
        <v>5</v>
      </c>
      <c r="L2157" s="30" t="s">
        <v>5</v>
      </c>
      <c r="M2157" s="30" t="s">
        <v>5</v>
      </c>
      <c r="N2157" s="30" t="s">
        <v>5</v>
      </c>
      <c r="O2157" s="30">
        <v>0</v>
      </c>
    </row>
    <row r="2158" spans="1:15" x14ac:dyDescent="0.25">
      <c r="A2158" s="21"/>
      <c r="B2158" s="22"/>
      <c r="C2158" s="12">
        <v>6624</v>
      </c>
      <c r="D2158" s="13" t="s">
        <v>2128</v>
      </c>
      <c r="E2158" s="29">
        <v>0</v>
      </c>
      <c r="F2158" s="29" t="s">
        <v>5</v>
      </c>
      <c r="G2158" s="29" t="s">
        <v>5</v>
      </c>
      <c r="H2158" s="29" t="s">
        <v>5</v>
      </c>
      <c r="I2158" s="29" t="s">
        <v>5</v>
      </c>
      <c r="J2158" s="29" t="s">
        <v>5</v>
      </c>
      <c r="K2158" s="29" t="s">
        <v>5</v>
      </c>
      <c r="L2158" s="29" t="s">
        <v>5</v>
      </c>
      <c r="M2158" s="29" t="s">
        <v>5</v>
      </c>
      <c r="N2158" s="29" t="s">
        <v>5</v>
      </c>
      <c r="O2158" s="29">
        <v>0</v>
      </c>
    </row>
    <row r="2159" spans="1:15" x14ac:dyDescent="0.25">
      <c r="A2159" s="21"/>
      <c r="B2159" s="22"/>
      <c r="C2159" s="14">
        <v>6625</v>
      </c>
      <c r="D2159" s="15" t="s">
        <v>2129</v>
      </c>
      <c r="E2159" s="30">
        <v>0</v>
      </c>
      <c r="F2159" s="30">
        <v>0</v>
      </c>
      <c r="G2159" s="30" t="s">
        <v>5</v>
      </c>
      <c r="H2159" s="30" t="s">
        <v>5</v>
      </c>
      <c r="I2159" s="30" t="s">
        <v>5</v>
      </c>
      <c r="J2159" s="30" t="s">
        <v>5</v>
      </c>
      <c r="K2159" s="30" t="s">
        <v>5</v>
      </c>
      <c r="L2159" s="30" t="s">
        <v>5</v>
      </c>
      <c r="M2159" s="30" t="s">
        <v>5</v>
      </c>
      <c r="N2159" s="30" t="s">
        <v>5</v>
      </c>
      <c r="O2159" s="30">
        <v>0</v>
      </c>
    </row>
    <row r="2160" spans="1:15" x14ac:dyDescent="0.25">
      <c r="A2160" s="21"/>
      <c r="B2160" s="22"/>
      <c r="C2160" s="12">
        <v>6626</v>
      </c>
      <c r="D2160" s="13" t="s">
        <v>2130</v>
      </c>
      <c r="E2160" s="29">
        <v>0</v>
      </c>
      <c r="F2160" s="29">
        <v>0</v>
      </c>
      <c r="G2160" s="29" t="s">
        <v>5</v>
      </c>
      <c r="H2160" s="29" t="s">
        <v>5</v>
      </c>
      <c r="I2160" s="29" t="s">
        <v>5</v>
      </c>
      <c r="J2160" s="29" t="s">
        <v>5</v>
      </c>
      <c r="K2160" s="29" t="s">
        <v>5</v>
      </c>
      <c r="L2160" s="29" t="s">
        <v>5</v>
      </c>
      <c r="M2160" s="29" t="s">
        <v>5</v>
      </c>
      <c r="N2160" s="29" t="s">
        <v>5</v>
      </c>
      <c r="O2160" s="29">
        <v>0</v>
      </c>
    </row>
    <row r="2161" spans="1:15" x14ac:dyDescent="0.25">
      <c r="A2161" s="21"/>
      <c r="B2161" s="22"/>
      <c r="C2161" s="14">
        <v>6627</v>
      </c>
      <c r="D2161" s="15" t="s">
        <v>2131</v>
      </c>
      <c r="E2161" s="30" t="s">
        <v>5</v>
      </c>
      <c r="F2161" s="30">
        <v>0</v>
      </c>
      <c r="G2161" s="30" t="s">
        <v>5</v>
      </c>
      <c r="H2161" s="30" t="s">
        <v>5</v>
      </c>
      <c r="I2161" s="30" t="s">
        <v>5</v>
      </c>
      <c r="J2161" s="30" t="s">
        <v>5</v>
      </c>
      <c r="K2161" s="30" t="s">
        <v>5</v>
      </c>
      <c r="L2161" s="30" t="s">
        <v>5</v>
      </c>
      <c r="M2161" s="30" t="s">
        <v>5</v>
      </c>
      <c r="N2161" s="30" t="s">
        <v>5</v>
      </c>
      <c r="O2161" s="30">
        <v>0</v>
      </c>
    </row>
    <row r="2162" spans="1:15" x14ac:dyDescent="0.25">
      <c r="A2162" s="21"/>
      <c r="B2162" s="22"/>
      <c r="C2162" s="12">
        <v>6628</v>
      </c>
      <c r="D2162" s="13" t="s">
        <v>2132</v>
      </c>
      <c r="E2162" s="29">
        <v>0</v>
      </c>
      <c r="F2162" s="29">
        <v>0</v>
      </c>
      <c r="G2162" s="29">
        <v>0</v>
      </c>
      <c r="H2162" s="29">
        <v>0</v>
      </c>
      <c r="I2162" s="29">
        <v>0</v>
      </c>
      <c r="J2162" s="29" t="s">
        <v>5</v>
      </c>
      <c r="K2162" s="29" t="s">
        <v>5</v>
      </c>
      <c r="L2162" s="29" t="s">
        <v>5</v>
      </c>
      <c r="M2162" s="29" t="s">
        <v>5</v>
      </c>
      <c r="N2162" s="29" t="s">
        <v>5</v>
      </c>
      <c r="O2162" s="29">
        <v>0</v>
      </c>
    </row>
    <row r="2163" spans="1:15" x14ac:dyDescent="0.25">
      <c r="A2163" s="21"/>
      <c r="B2163" s="22"/>
      <c r="C2163" s="14">
        <v>6629</v>
      </c>
      <c r="D2163" s="15" t="s">
        <v>2133</v>
      </c>
      <c r="E2163" s="30">
        <v>0</v>
      </c>
      <c r="F2163" s="30">
        <v>0</v>
      </c>
      <c r="G2163" s="30" t="s">
        <v>5</v>
      </c>
      <c r="H2163" s="30" t="s">
        <v>5</v>
      </c>
      <c r="I2163" s="30">
        <v>0</v>
      </c>
      <c r="J2163" s="30" t="s">
        <v>5</v>
      </c>
      <c r="K2163" s="30" t="s">
        <v>5</v>
      </c>
      <c r="L2163" s="30" t="s">
        <v>5</v>
      </c>
      <c r="M2163" s="30" t="s">
        <v>5</v>
      </c>
      <c r="N2163" s="30" t="s">
        <v>5</v>
      </c>
      <c r="O2163" s="30">
        <v>0</v>
      </c>
    </row>
    <row r="2164" spans="1:15" x14ac:dyDescent="0.25">
      <c r="A2164" s="21"/>
      <c r="B2164" s="22"/>
      <c r="C2164" s="12">
        <v>6630</v>
      </c>
      <c r="D2164" s="13" t="s">
        <v>2134</v>
      </c>
      <c r="E2164" s="29">
        <v>0</v>
      </c>
      <c r="F2164" s="29">
        <v>0</v>
      </c>
      <c r="G2164" s="29">
        <v>0</v>
      </c>
      <c r="H2164" s="29">
        <v>0</v>
      </c>
      <c r="I2164" s="29">
        <v>0</v>
      </c>
      <c r="J2164" s="29" t="s">
        <v>5</v>
      </c>
      <c r="K2164" s="29" t="s">
        <v>5</v>
      </c>
      <c r="L2164" s="29" t="s">
        <v>5</v>
      </c>
      <c r="M2164" s="29" t="s">
        <v>5</v>
      </c>
      <c r="N2164" s="29" t="s">
        <v>5</v>
      </c>
      <c r="O2164" s="29">
        <v>0</v>
      </c>
    </row>
    <row r="2165" spans="1:15" x14ac:dyDescent="0.25">
      <c r="A2165" s="21"/>
      <c r="B2165" s="22"/>
      <c r="C2165" s="14">
        <v>6631</v>
      </c>
      <c r="D2165" s="15" t="s">
        <v>2135</v>
      </c>
      <c r="E2165" s="30">
        <v>0</v>
      </c>
      <c r="F2165" s="30">
        <v>0</v>
      </c>
      <c r="G2165" s="30">
        <v>0</v>
      </c>
      <c r="H2165" s="30">
        <v>0</v>
      </c>
      <c r="I2165" s="30">
        <v>0</v>
      </c>
      <c r="J2165" s="30" t="s">
        <v>5</v>
      </c>
      <c r="K2165" s="30" t="s">
        <v>5</v>
      </c>
      <c r="L2165" s="30" t="s">
        <v>5</v>
      </c>
      <c r="M2165" s="30" t="s">
        <v>5</v>
      </c>
      <c r="N2165" s="30" t="s">
        <v>5</v>
      </c>
      <c r="O2165" s="30">
        <v>0</v>
      </c>
    </row>
    <row r="2166" spans="1:15" x14ac:dyDescent="0.25">
      <c r="A2166" s="21"/>
      <c r="B2166" s="22"/>
      <c r="C2166" s="12">
        <v>6632</v>
      </c>
      <c r="D2166" s="13" t="s">
        <v>2136</v>
      </c>
      <c r="E2166" s="29">
        <v>0</v>
      </c>
      <c r="F2166" s="29">
        <v>0</v>
      </c>
      <c r="G2166" s="29" t="s">
        <v>5</v>
      </c>
      <c r="H2166" s="29">
        <v>0</v>
      </c>
      <c r="I2166" s="29">
        <v>0</v>
      </c>
      <c r="J2166" s="29" t="s">
        <v>5</v>
      </c>
      <c r="K2166" s="29" t="s">
        <v>5</v>
      </c>
      <c r="L2166" s="29" t="s">
        <v>5</v>
      </c>
      <c r="M2166" s="29" t="s">
        <v>5</v>
      </c>
      <c r="N2166" s="29" t="s">
        <v>5</v>
      </c>
      <c r="O2166" s="29">
        <v>0</v>
      </c>
    </row>
    <row r="2167" spans="1:15" x14ac:dyDescent="0.25">
      <c r="A2167" s="21"/>
      <c r="B2167" s="22"/>
      <c r="C2167" s="14">
        <v>6633</v>
      </c>
      <c r="D2167" s="15" t="s">
        <v>2137</v>
      </c>
      <c r="E2167" s="30">
        <v>0</v>
      </c>
      <c r="F2167" s="30">
        <v>0</v>
      </c>
      <c r="G2167" s="30">
        <v>0</v>
      </c>
      <c r="H2167" s="30">
        <v>0</v>
      </c>
      <c r="I2167" s="30">
        <v>0</v>
      </c>
      <c r="J2167" s="30" t="s">
        <v>5</v>
      </c>
      <c r="K2167" s="30" t="s">
        <v>5</v>
      </c>
      <c r="L2167" s="30" t="s">
        <v>5</v>
      </c>
      <c r="M2167" s="30" t="s">
        <v>5</v>
      </c>
      <c r="N2167" s="30" t="s">
        <v>5</v>
      </c>
      <c r="O2167" s="30">
        <v>0</v>
      </c>
    </row>
    <row r="2168" spans="1:15" x14ac:dyDescent="0.25">
      <c r="A2168" s="21"/>
      <c r="B2168" s="22"/>
      <c r="C2168" s="12">
        <v>6634</v>
      </c>
      <c r="D2168" s="13" t="s">
        <v>2138</v>
      </c>
      <c r="E2168" s="29">
        <v>0</v>
      </c>
      <c r="F2168" s="29">
        <v>0</v>
      </c>
      <c r="G2168" s="29" t="s">
        <v>5</v>
      </c>
      <c r="H2168" s="29" t="s">
        <v>5</v>
      </c>
      <c r="I2168" s="29" t="s">
        <v>5</v>
      </c>
      <c r="J2168" s="29" t="s">
        <v>5</v>
      </c>
      <c r="K2168" s="29" t="s">
        <v>5</v>
      </c>
      <c r="L2168" s="29" t="s">
        <v>5</v>
      </c>
      <c r="M2168" s="29" t="s">
        <v>5</v>
      </c>
      <c r="N2168" s="29" t="s">
        <v>5</v>
      </c>
      <c r="O2168" s="29">
        <v>0</v>
      </c>
    </row>
    <row r="2169" spans="1:15" x14ac:dyDescent="0.25">
      <c r="A2169" s="21"/>
      <c r="B2169" s="22"/>
      <c r="C2169" s="14">
        <v>6635</v>
      </c>
      <c r="D2169" s="15" t="s">
        <v>2139</v>
      </c>
      <c r="E2169" s="30">
        <v>0</v>
      </c>
      <c r="F2169" s="30">
        <v>0</v>
      </c>
      <c r="G2169" s="30" t="s">
        <v>5</v>
      </c>
      <c r="H2169" s="30" t="s">
        <v>5</v>
      </c>
      <c r="I2169" s="30" t="s">
        <v>5</v>
      </c>
      <c r="J2169" s="30" t="s">
        <v>5</v>
      </c>
      <c r="K2169" s="30" t="s">
        <v>5</v>
      </c>
      <c r="L2169" s="30" t="s">
        <v>5</v>
      </c>
      <c r="M2169" s="30" t="s">
        <v>5</v>
      </c>
      <c r="N2169" s="30" t="s">
        <v>5</v>
      </c>
      <c r="O2169" s="30">
        <v>0</v>
      </c>
    </row>
    <row r="2170" spans="1:15" x14ac:dyDescent="0.25">
      <c r="A2170" s="21"/>
      <c r="B2170" s="22"/>
      <c r="C2170" s="12">
        <v>6636</v>
      </c>
      <c r="D2170" s="13" t="s">
        <v>2140</v>
      </c>
      <c r="E2170" s="29">
        <v>0</v>
      </c>
      <c r="F2170" s="29">
        <v>0</v>
      </c>
      <c r="G2170" s="29" t="s">
        <v>5</v>
      </c>
      <c r="H2170" s="29">
        <v>0</v>
      </c>
      <c r="I2170" s="29">
        <v>0</v>
      </c>
      <c r="J2170" s="29" t="s">
        <v>5</v>
      </c>
      <c r="K2170" s="29" t="s">
        <v>5</v>
      </c>
      <c r="L2170" s="29" t="s">
        <v>5</v>
      </c>
      <c r="M2170" s="29" t="s">
        <v>5</v>
      </c>
      <c r="N2170" s="29" t="s">
        <v>5</v>
      </c>
      <c r="O2170" s="29">
        <v>0</v>
      </c>
    </row>
    <row r="2171" spans="1:15" x14ac:dyDescent="0.25">
      <c r="A2171" s="21"/>
      <c r="B2171" s="22"/>
      <c r="C2171" s="14">
        <v>6637</v>
      </c>
      <c r="D2171" s="15" t="s">
        <v>2141</v>
      </c>
      <c r="E2171" s="30" t="s">
        <v>5</v>
      </c>
      <c r="F2171" s="30">
        <v>0</v>
      </c>
      <c r="G2171" s="30" t="s">
        <v>5</v>
      </c>
      <c r="H2171" s="30" t="s">
        <v>5</v>
      </c>
      <c r="I2171" s="30" t="s">
        <v>5</v>
      </c>
      <c r="J2171" s="30" t="s">
        <v>5</v>
      </c>
      <c r="K2171" s="30" t="s">
        <v>5</v>
      </c>
      <c r="L2171" s="30" t="s">
        <v>5</v>
      </c>
      <c r="M2171" s="30" t="s">
        <v>5</v>
      </c>
      <c r="N2171" s="30" t="s">
        <v>5</v>
      </c>
      <c r="O2171" s="30">
        <v>0</v>
      </c>
    </row>
    <row r="2172" spans="1:15" x14ac:dyDescent="0.25">
      <c r="A2172" s="21"/>
      <c r="B2172" s="22"/>
      <c r="C2172" s="12">
        <v>6638</v>
      </c>
      <c r="D2172" s="13" t="s">
        <v>2142</v>
      </c>
      <c r="E2172" s="29">
        <v>0</v>
      </c>
      <c r="F2172" s="29">
        <v>0</v>
      </c>
      <c r="G2172" s="29" t="s">
        <v>5</v>
      </c>
      <c r="H2172" s="29">
        <v>0</v>
      </c>
      <c r="I2172" s="29">
        <v>0</v>
      </c>
      <c r="J2172" s="29" t="s">
        <v>5</v>
      </c>
      <c r="K2172" s="29" t="s">
        <v>5</v>
      </c>
      <c r="L2172" s="29" t="s">
        <v>5</v>
      </c>
      <c r="M2172" s="29" t="s">
        <v>5</v>
      </c>
      <c r="N2172" s="29" t="s">
        <v>5</v>
      </c>
      <c r="O2172" s="29">
        <v>0</v>
      </c>
    </row>
    <row r="2173" spans="1:15" x14ac:dyDescent="0.25">
      <c r="A2173" s="21"/>
      <c r="B2173" s="22"/>
      <c r="C2173" s="14">
        <v>6639</v>
      </c>
      <c r="D2173" s="15" t="s">
        <v>2143</v>
      </c>
      <c r="E2173" s="30">
        <v>0</v>
      </c>
      <c r="F2173" s="30">
        <v>0</v>
      </c>
      <c r="G2173" s="30" t="s">
        <v>5</v>
      </c>
      <c r="H2173" s="30" t="s">
        <v>5</v>
      </c>
      <c r="I2173" s="30" t="s">
        <v>5</v>
      </c>
      <c r="J2173" s="30" t="s">
        <v>5</v>
      </c>
      <c r="K2173" s="30" t="s">
        <v>5</v>
      </c>
      <c r="L2173" s="30" t="s">
        <v>5</v>
      </c>
      <c r="M2173" s="30" t="s">
        <v>5</v>
      </c>
      <c r="N2173" s="30" t="s">
        <v>5</v>
      </c>
      <c r="O2173" s="30">
        <v>0</v>
      </c>
    </row>
    <row r="2174" spans="1:15" x14ac:dyDescent="0.25">
      <c r="A2174" s="21"/>
      <c r="B2174" s="22"/>
      <c r="C2174" s="12">
        <v>6640</v>
      </c>
      <c r="D2174" s="13" t="s">
        <v>2144</v>
      </c>
      <c r="E2174" s="29">
        <v>0</v>
      </c>
      <c r="F2174" s="29">
        <v>0</v>
      </c>
      <c r="G2174" s="29">
        <v>0</v>
      </c>
      <c r="H2174" s="29">
        <v>0</v>
      </c>
      <c r="I2174" s="29">
        <v>0</v>
      </c>
      <c r="J2174" s="29" t="s">
        <v>5</v>
      </c>
      <c r="K2174" s="29" t="s">
        <v>5</v>
      </c>
      <c r="L2174" s="29" t="s">
        <v>5</v>
      </c>
      <c r="M2174" s="29" t="s">
        <v>5</v>
      </c>
      <c r="N2174" s="29" t="s">
        <v>5</v>
      </c>
      <c r="O2174" s="29">
        <v>0</v>
      </c>
    </row>
    <row r="2175" spans="1:15" x14ac:dyDescent="0.25">
      <c r="A2175" s="21"/>
      <c r="B2175" s="22"/>
      <c r="C2175" s="14">
        <v>6641</v>
      </c>
      <c r="D2175" s="15" t="s">
        <v>2145</v>
      </c>
      <c r="E2175" s="30">
        <v>0</v>
      </c>
      <c r="F2175" s="30">
        <v>0</v>
      </c>
      <c r="G2175" s="30" t="s">
        <v>5</v>
      </c>
      <c r="H2175" s="30" t="s">
        <v>5</v>
      </c>
      <c r="I2175" s="30">
        <v>0</v>
      </c>
      <c r="J2175" s="30" t="s">
        <v>5</v>
      </c>
      <c r="K2175" s="30" t="s">
        <v>5</v>
      </c>
      <c r="L2175" s="30" t="s">
        <v>5</v>
      </c>
      <c r="M2175" s="30" t="s">
        <v>5</v>
      </c>
      <c r="N2175" s="30" t="s">
        <v>5</v>
      </c>
      <c r="O2175" s="30">
        <v>0</v>
      </c>
    </row>
    <row r="2176" spans="1:15" x14ac:dyDescent="0.25">
      <c r="A2176" s="21"/>
      <c r="B2176" s="22"/>
      <c r="C2176" s="12">
        <v>6642</v>
      </c>
      <c r="D2176" s="13" t="s">
        <v>2146</v>
      </c>
      <c r="E2176" s="29">
        <v>0</v>
      </c>
      <c r="F2176" s="29">
        <v>0</v>
      </c>
      <c r="G2176" s="29" t="s">
        <v>5</v>
      </c>
      <c r="H2176" s="29" t="s">
        <v>5</v>
      </c>
      <c r="I2176" s="29" t="s">
        <v>5</v>
      </c>
      <c r="J2176" s="29" t="s">
        <v>5</v>
      </c>
      <c r="K2176" s="29" t="s">
        <v>5</v>
      </c>
      <c r="L2176" s="29" t="s">
        <v>5</v>
      </c>
      <c r="M2176" s="29" t="s">
        <v>5</v>
      </c>
      <c r="N2176" s="29" t="s">
        <v>5</v>
      </c>
      <c r="O2176" s="29">
        <v>0</v>
      </c>
    </row>
    <row r="2177" spans="1:15" x14ac:dyDescent="0.25">
      <c r="A2177" s="21"/>
      <c r="B2177" s="22"/>
      <c r="C2177" s="14">
        <v>6643</v>
      </c>
      <c r="D2177" s="15" t="s">
        <v>2147</v>
      </c>
      <c r="E2177" s="30">
        <v>0</v>
      </c>
      <c r="F2177" s="30">
        <v>0</v>
      </c>
      <c r="G2177" s="30">
        <v>0</v>
      </c>
      <c r="H2177" s="30">
        <v>0</v>
      </c>
      <c r="I2177" s="30">
        <v>0</v>
      </c>
      <c r="J2177" s="30" t="s">
        <v>5</v>
      </c>
      <c r="K2177" s="30" t="s">
        <v>5</v>
      </c>
      <c r="L2177" s="30" t="s">
        <v>5</v>
      </c>
      <c r="M2177" s="30" t="s">
        <v>5</v>
      </c>
      <c r="N2177" s="30" t="s">
        <v>5</v>
      </c>
      <c r="O2177" s="30">
        <v>0</v>
      </c>
    </row>
    <row r="2178" spans="1:15" x14ac:dyDescent="0.25">
      <c r="A2178" s="21"/>
      <c r="B2178" s="22"/>
      <c r="C2178" s="12">
        <v>6644</v>
      </c>
      <c r="D2178" s="13" t="s">
        <v>2148</v>
      </c>
      <c r="E2178" s="29">
        <v>0</v>
      </c>
      <c r="F2178" s="29">
        <v>0</v>
      </c>
      <c r="G2178" s="29">
        <v>0</v>
      </c>
      <c r="H2178" s="29">
        <v>0</v>
      </c>
      <c r="I2178" s="29">
        <v>0</v>
      </c>
      <c r="J2178" s="29" t="s">
        <v>5</v>
      </c>
      <c r="K2178" s="29" t="s">
        <v>5</v>
      </c>
      <c r="L2178" s="29" t="s">
        <v>5</v>
      </c>
      <c r="M2178" s="29" t="s">
        <v>5</v>
      </c>
      <c r="N2178" s="29" t="s">
        <v>5</v>
      </c>
      <c r="O2178" s="29">
        <v>0</v>
      </c>
    </row>
    <row r="2179" spans="1:15" x14ac:dyDescent="0.25">
      <c r="A2179" s="21"/>
      <c r="B2179" s="22"/>
      <c r="C2179" s="14">
        <v>6645</v>
      </c>
      <c r="D2179" s="15" t="s">
        <v>2149</v>
      </c>
      <c r="E2179" s="30">
        <v>0</v>
      </c>
      <c r="F2179" s="30">
        <v>0</v>
      </c>
      <c r="G2179" s="30">
        <v>0</v>
      </c>
      <c r="H2179" s="30">
        <v>0</v>
      </c>
      <c r="I2179" s="30">
        <v>0</v>
      </c>
      <c r="J2179" s="30" t="s">
        <v>5</v>
      </c>
      <c r="K2179" s="30" t="s">
        <v>5</v>
      </c>
      <c r="L2179" s="30" t="s">
        <v>5</v>
      </c>
      <c r="M2179" s="30" t="s">
        <v>5</v>
      </c>
      <c r="N2179" s="30" t="s">
        <v>5</v>
      </c>
      <c r="O2179" s="30">
        <v>0</v>
      </c>
    </row>
    <row r="2180" spans="1:15" x14ac:dyDescent="0.25">
      <c r="A2180" s="23"/>
      <c r="B2180" s="24"/>
      <c r="C2180" s="12">
        <v>10025</v>
      </c>
      <c r="D2180" s="13" t="s">
        <v>2244</v>
      </c>
      <c r="E2180" s="29">
        <v>0</v>
      </c>
      <c r="F2180" s="29">
        <v>0</v>
      </c>
      <c r="G2180" s="29">
        <v>0</v>
      </c>
      <c r="H2180" s="29">
        <v>0</v>
      </c>
      <c r="I2180" s="29">
        <v>0</v>
      </c>
      <c r="J2180" s="29">
        <v>0</v>
      </c>
      <c r="K2180" s="29">
        <v>0</v>
      </c>
      <c r="L2180" s="29">
        <v>0</v>
      </c>
      <c r="M2180" s="29" t="s">
        <v>5</v>
      </c>
      <c r="N2180" s="29" t="s">
        <v>5</v>
      </c>
      <c r="O2180" s="29">
        <v>0</v>
      </c>
    </row>
    <row r="2181" spans="1:15" x14ac:dyDescent="0.25">
      <c r="A2181" s="19">
        <v>26</v>
      </c>
      <c r="B2181" s="20" t="s">
        <v>2150</v>
      </c>
      <c r="C2181" s="14">
        <v>6702</v>
      </c>
      <c r="D2181" s="15" t="s">
        <v>2151</v>
      </c>
      <c r="E2181" s="30" t="s">
        <v>5</v>
      </c>
      <c r="F2181" s="30">
        <v>0</v>
      </c>
      <c r="G2181" s="30" t="s">
        <v>5</v>
      </c>
      <c r="H2181" s="30" t="s">
        <v>5</v>
      </c>
      <c r="I2181" s="30" t="s">
        <v>5</v>
      </c>
      <c r="J2181" s="30" t="s">
        <v>5</v>
      </c>
      <c r="K2181" s="30" t="s">
        <v>5</v>
      </c>
      <c r="L2181" s="30" t="s">
        <v>5</v>
      </c>
      <c r="M2181" s="30" t="s">
        <v>5</v>
      </c>
      <c r="N2181" s="30" t="s">
        <v>5</v>
      </c>
      <c r="O2181" s="30">
        <v>0</v>
      </c>
    </row>
    <row r="2182" spans="1:15" x14ac:dyDescent="0.25">
      <c r="A2182" s="21"/>
      <c r="B2182" s="22"/>
      <c r="C2182" s="12">
        <v>6703</v>
      </c>
      <c r="D2182" s="13" t="s">
        <v>2152</v>
      </c>
      <c r="E2182" s="29" t="s">
        <v>5</v>
      </c>
      <c r="F2182" s="29" t="s">
        <v>5</v>
      </c>
      <c r="G2182" s="29" t="s">
        <v>5</v>
      </c>
      <c r="H2182" s="29" t="s">
        <v>5</v>
      </c>
      <c r="I2182" s="29" t="s">
        <v>5</v>
      </c>
      <c r="J2182" s="29" t="s">
        <v>5</v>
      </c>
      <c r="K2182" s="29" t="s">
        <v>5</v>
      </c>
      <c r="L2182" s="29" t="s">
        <v>5</v>
      </c>
      <c r="M2182" s="29" t="s">
        <v>5</v>
      </c>
      <c r="N2182" s="29" t="s">
        <v>5</v>
      </c>
      <c r="O2182" s="29" t="s">
        <v>5</v>
      </c>
    </row>
    <row r="2183" spans="1:15" x14ac:dyDescent="0.25">
      <c r="A2183" s="21"/>
      <c r="B2183" s="22"/>
      <c r="C2183" s="14">
        <v>6704</v>
      </c>
      <c r="D2183" s="15" t="s">
        <v>2153</v>
      </c>
      <c r="E2183" s="30" t="s">
        <v>5</v>
      </c>
      <c r="F2183" s="30" t="s">
        <v>5</v>
      </c>
      <c r="G2183" s="30" t="s">
        <v>5</v>
      </c>
      <c r="H2183" s="30" t="s">
        <v>5</v>
      </c>
      <c r="I2183" s="30" t="s">
        <v>5</v>
      </c>
      <c r="J2183" s="30" t="s">
        <v>5</v>
      </c>
      <c r="K2183" s="30" t="s">
        <v>5</v>
      </c>
      <c r="L2183" s="30" t="s">
        <v>5</v>
      </c>
      <c r="M2183" s="30" t="s">
        <v>5</v>
      </c>
      <c r="N2183" s="30" t="s">
        <v>5</v>
      </c>
      <c r="O2183" s="30" t="s">
        <v>5</v>
      </c>
    </row>
    <row r="2184" spans="1:15" x14ac:dyDescent="0.25">
      <c r="A2184" s="21"/>
      <c r="B2184" s="22"/>
      <c r="C2184" s="12">
        <v>6706</v>
      </c>
      <c r="D2184" s="13" t="s">
        <v>2154</v>
      </c>
      <c r="E2184" s="29" t="s">
        <v>5</v>
      </c>
      <c r="F2184" s="29" t="s">
        <v>5</v>
      </c>
      <c r="G2184" s="29" t="s">
        <v>5</v>
      </c>
      <c r="H2184" s="29" t="s">
        <v>5</v>
      </c>
      <c r="I2184" s="29" t="s">
        <v>5</v>
      </c>
      <c r="J2184" s="29" t="s">
        <v>5</v>
      </c>
      <c r="K2184" s="29" t="s">
        <v>5</v>
      </c>
      <c r="L2184" s="29" t="s">
        <v>5</v>
      </c>
      <c r="M2184" s="29" t="s">
        <v>5</v>
      </c>
      <c r="N2184" s="29" t="s">
        <v>5</v>
      </c>
      <c r="O2184" s="29" t="s">
        <v>5</v>
      </c>
    </row>
    <row r="2185" spans="1:15" x14ac:dyDescent="0.25">
      <c r="A2185" s="21"/>
      <c r="B2185" s="22"/>
      <c r="C2185" s="14">
        <v>6708</v>
      </c>
      <c r="D2185" s="15" t="s">
        <v>2155</v>
      </c>
      <c r="E2185" s="30">
        <v>0</v>
      </c>
      <c r="F2185" s="30">
        <v>0</v>
      </c>
      <c r="G2185" s="30">
        <v>0</v>
      </c>
      <c r="H2185" s="30" t="s">
        <v>5</v>
      </c>
      <c r="I2185" s="30">
        <v>0</v>
      </c>
      <c r="J2185" s="30" t="s">
        <v>5</v>
      </c>
      <c r="K2185" s="30" t="s">
        <v>5</v>
      </c>
      <c r="L2185" s="30" t="s">
        <v>5</v>
      </c>
      <c r="M2185" s="30" t="s">
        <v>5</v>
      </c>
      <c r="N2185" s="30" t="s">
        <v>5</v>
      </c>
      <c r="O2185" s="30">
        <v>0</v>
      </c>
    </row>
    <row r="2186" spans="1:15" x14ac:dyDescent="0.25">
      <c r="A2186" s="21"/>
      <c r="B2186" s="22"/>
      <c r="C2186" s="12">
        <v>6709</v>
      </c>
      <c r="D2186" s="13" t="s">
        <v>2156</v>
      </c>
      <c r="E2186" s="29" t="s">
        <v>5</v>
      </c>
      <c r="F2186" s="29">
        <v>0</v>
      </c>
      <c r="G2186" s="29" t="s">
        <v>5</v>
      </c>
      <c r="H2186" s="29" t="s">
        <v>5</v>
      </c>
      <c r="I2186" s="29" t="s">
        <v>5</v>
      </c>
      <c r="J2186" s="29" t="s">
        <v>5</v>
      </c>
      <c r="K2186" s="29" t="s">
        <v>5</v>
      </c>
      <c r="L2186" s="29" t="s">
        <v>5</v>
      </c>
      <c r="M2186" s="29" t="s">
        <v>5</v>
      </c>
      <c r="N2186" s="29" t="s">
        <v>5</v>
      </c>
      <c r="O2186" s="29">
        <v>0</v>
      </c>
    </row>
    <row r="2187" spans="1:15" x14ac:dyDescent="0.25">
      <c r="A2187" s="21"/>
      <c r="B2187" s="22"/>
      <c r="C2187" s="14">
        <v>6710</v>
      </c>
      <c r="D2187" s="15" t="s">
        <v>2157</v>
      </c>
      <c r="E2187" s="30" t="s">
        <v>5</v>
      </c>
      <c r="F2187" s="30">
        <v>0</v>
      </c>
      <c r="G2187" s="30" t="s">
        <v>5</v>
      </c>
      <c r="H2187" s="30">
        <v>0</v>
      </c>
      <c r="I2187" s="30" t="s">
        <v>5</v>
      </c>
      <c r="J2187" s="30" t="s">
        <v>5</v>
      </c>
      <c r="K2187" s="30" t="s">
        <v>5</v>
      </c>
      <c r="L2187" s="30" t="s">
        <v>5</v>
      </c>
      <c r="M2187" s="30" t="s">
        <v>5</v>
      </c>
      <c r="N2187" s="30" t="s">
        <v>5</v>
      </c>
      <c r="O2187" s="30">
        <v>0</v>
      </c>
    </row>
    <row r="2188" spans="1:15" x14ac:dyDescent="0.25">
      <c r="A2188" s="21"/>
      <c r="B2188" s="22"/>
      <c r="C2188" s="12">
        <v>6711</v>
      </c>
      <c r="D2188" s="13" t="s">
        <v>2158</v>
      </c>
      <c r="E2188" s="29">
        <v>0</v>
      </c>
      <c r="F2188" s="29">
        <v>0</v>
      </c>
      <c r="G2188" s="29">
        <v>0</v>
      </c>
      <c r="H2188" s="29">
        <v>0</v>
      </c>
      <c r="I2188" s="29">
        <v>0</v>
      </c>
      <c r="J2188" s="29" t="s">
        <v>5</v>
      </c>
      <c r="K2188" s="29" t="s">
        <v>5</v>
      </c>
      <c r="L2188" s="29" t="s">
        <v>5</v>
      </c>
      <c r="M2188" s="29" t="s">
        <v>5</v>
      </c>
      <c r="N2188" s="29" t="s">
        <v>5</v>
      </c>
      <c r="O2188" s="29">
        <v>0</v>
      </c>
    </row>
    <row r="2189" spans="1:15" x14ac:dyDescent="0.25">
      <c r="A2189" s="21"/>
      <c r="B2189" s="22"/>
      <c r="C2189" s="14">
        <v>6712</v>
      </c>
      <c r="D2189" s="15" t="s">
        <v>2159</v>
      </c>
      <c r="E2189" s="30" t="s">
        <v>5</v>
      </c>
      <c r="F2189" s="30">
        <v>0</v>
      </c>
      <c r="G2189" s="30" t="s">
        <v>5</v>
      </c>
      <c r="H2189" s="30" t="s">
        <v>5</v>
      </c>
      <c r="I2189" s="30" t="s">
        <v>5</v>
      </c>
      <c r="J2189" s="30" t="s">
        <v>5</v>
      </c>
      <c r="K2189" s="30" t="s">
        <v>5</v>
      </c>
      <c r="L2189" s="30" t="s">
        <v>5</v>
      </c>
      <c r="M2189" s="30" t="s">
        <v>5</v>
      </c>
      <c r="N2189" s="30" t="s">
        <v>5</v>
      </c>
      <c r="O2189" s="30">
        <v>0</v>
      </c>
    </row>
    <row r="2190" spans="1:15" x14ac:dyDescent="0.25">
      <c r="A2190" s="21"/>
      <c r="B2190" s="22"/>
      <c r="C2190" s="12">
        <v>6713</v>
      </c>
      <c r="D2190" s="13" t="s">
        <v>2160</v>
      </c>
      <c r="E2190" s="29" t="s">
        <v>5</v>
      </c>
      <c r="F2190" s="29" t="s">
        <v>5</v>
      </c>
      <c r="G2190" s="29" t="s">
        <v>5</v>
      </c>
      <c r="H2190" s="29" t="s">
        <v>5</v>
      </c>
      <c r="I2190" s="29" t="s">
        <v>5</v>
      </c>
      <c r="J2190" s="29" t="s">
        <v>5</v>
      </c>
      <c r="K2190" s="29" t="s">
        <v>5</v>
      </c>
      <c r="L2190" s="29" t="s">
        <v>5</v>
      </c>
      <c r="M2190" s="29" t="s">
        <v>5</v>
      </c>
      <c r="N2190" s="29" t="s">
        <v>5</v>
      </c>
      <c r="O2190" s="29" t="s">
        <v>5</v>
      </c>
    </row>
    <row r="2191" spans="1:15" x14ac:dyDescent="0.25">
      <c r="A2191" s="21"/>
      <c r="B2191" s="22"/>
      <c r="C2191" s="14">
        <v>6715</v>
      </c>
      <c r="D2191" s="15" t="s">
        <v>2161</v>
      </c>
      <c r="E2191" s="30" t="s">
        <v>5</v>
      </c>
      <c r="F2191" s="30">
        <v>0</v>
      </c>
      <c r="G2191" s="30" t="s">
        <v>5</v>
      </c>
      <c r="H2191" s="30" t="s">
        <v>5</v>
      </c>
      <c r="I2191" s="30" t="s">
        <v>5</v>
      </c>
      <c r="J2191" s="30" t="s">
        <v>5</v>
      </c>
      <c r="K2191" s="30" t="s">
        <v>5</v>
      </c>
      <c r="L2191" s="30" t="s">
        <v>5</v>
      </c>
      <c r="M2191" s="30" t="s">
        <v>5</v>
      </c>
      <c r="N2191" s="30" t="s">
        <v>5</v>
      </c>
      <c r="O2191" s="30">
        <v>0</v>
      </c>
    </row>
    <row r="2192" spans="1:15" x14ac:dyDescent="0.25">
      <c r="A2192" s="21"/>
      <c r="B2192" s="22"/>
      <c r="C2192" s="12">
        <v>6716</v>
      </c>
      <c r="D2192" s="13" t="s">
        <v>2240</v>
      </c>
      <c r="E2192" s="29" t="s">
        <v>5</v>
      </c>
      <c r="F2192" s="29" t="s">
        <v>5</v>
      </c>
      <c r="G2192" s="29" t="s">
        <v>5</v>
      </c>
      <c r="H2192" s="29" t="s">
        <v>5</v>
      </c>
      <c r="I2192" s="29" t="s">
        <v>5</v>
      </c>
      <c r="J2192" s="29" t="s">
        <v>5</v>
      </c>
      <c r="K2192" s="29" t="s">
        <v>5</v>
      </c>
      <c r="L2192" s="29" t="s">
        <v>5</v>
      </c>
      <c r="M2192" s="29" t="s">
        <v>5</v>
      </c>
      <c r="N2192" s="29" t="s">
        <v>5</v>
      </c>
      <c r="O2192" s="29" t="s">
        <v>5</v>
      </c>
    </row>
    <row r="2193" spans="1:15" x14ac:dyDescent="0.25">
      <c r="A2193" s="21"/>
      <c r="B2193" s="22"/>
      <c r="C2193" s="14">
        <v>6718</v>
      </c>
      <c r="D2193" s="15" t="s">
        <v>2162</v>
      </c>
      <c r="E2193" s="30" t="s">
        <v>5</v>
      </c>
      <c r="F2193" s="30" t="s">
        <v>5</v>
      </c>
      <c r="G2193" s="30" t="s">
        <v>5</v>
      </c>
      <c r="H2193" s="30" t="s">
        <v>5</v>
      </c>
      <c r="I2193" s="30" t="s">
        <v>5</v>
      </c>
      <c r="J2193" s="30" t="s">
        <v>5</v>
      </c>
      <c r="K2193" s="30" t="s">
        <v>5</v>
      </c>
      <c r="L2193" s="30" t="s">
        <v>5</v>
      </c>
      <c r="M2193" s="30" t="s">
        <v>5</v>
      </c>
      <c r="N2193" s="30" t="s">
        <v>5</v>
      </c>
      <c r="O2193" s="30" t="s">
        <v>5</v>
      </c>
    </row>
    <row r="2194" spans="1:15" x14ac:dyDescent="0.25">
      <c r="A2194" s="21"/>
      <c r="B2194" s="22"/>
      <c r="C2194" s="12">
        <v>6719</v>
      </c>
      <c r="D2194" s="13" t="s">
        <v>2163</v>
      </c>
      <c r="E2194" s="29" t="s">
        <v>5</v>
      </c>
      <c r="F2194" s="29" t="s">
        <v>5</v>
      </c>
      <c r="G2194" s="29" t="s">
        <v>5</v>
      </c>
      <c r="H2194" s="29" t="s">
        <v>5</v>
      </c>
      <c r="I2194" s="29" t="s">
        <v>5</v>
      </c>
      <c r="J2194" s="29" t="s">
        <v>5</v>
      </c>
      <c r="K2194" s="29" t="s">
        <v>5</v>
      </c>
      <c r="L2194" s="29" t="s">
        <v>5</v>
      </c>
      <c r="M2194" s="29" t="s">
        <v>5</v>
      </c>
      <c r="N2194" s="29" t="s">
        <v>5</v>
      </c>
      <c r="O2194" s="29" t="s">
        <v>5</v>
      </c>
    </row>
    <row r="2195" spans="1:15" x14ac:dyDescent="0.25">
      <c r="A2195" s="21"/>
      <c r="B2195" s="22"/>
      <c r="C2195" s="14">
        <v>6721</v>
      </c>
      <c r="D2195" s="15" t="s">
        <v>2164</v>
      </c>
      <c r="E2195" s="30" t="s">
        <v>5</v>
      </c>
      <c r="F2195" s="30" t="s">
        <v>5</v>
      </c>
      <c r="G2195" s="30" t="s">
        <v>5</v>
      </c>
      <c r="H2195" s="30" t="s">
        <v>5</v>
      </c>
      <c r="I2195" s="30" t="s">
        <v>5</v>
      </c>
      <c r="J2195" s="30" t="s">
        <v>5</v>
      </c>
      <c r="K2195" s="30" t="s">
        <v>5</v>
      </c>
      <c r="L2195" s="30" t="s">
        <v>5</v>
      </c>
      <c r="M2195" s="30" t="s">
        <v>5</v>
      </c>
      <c r="N2195" s="30" t="s">
        <v>5</v>
      </c>
      <c r="O2195" s="30" t="s">
        <v>5</v>
      </c>
    </row>
    <row r="2196" spans="1:15" x14ac:dyDescent="0.25">
      <c r="A2196" s="21"/>
      <c r="B2196" s="22"/>
      <c r="C2196" s="12">
        <v>6722</v>
      </c>
      <c r="D2196" s="13" t="s">
        <v>2165</v>
      </c>
      <c r="E2196" s="29" t="s">
        <v>5</v>
      </c>
      <c r="F2196" s="29">
        <v>0</v>
      </c>
      <c r="G2196" s="29" t="s">
        <v>5</v>
      </c>
      <c r="H2196" s="29" t="s">
        <v>5</v>
      </c>
      <c r="I2196" s="29" t="s">
        <v>5</v>
      </c>
      <c r="J2196" s="29" t="s">
        <v>5</v>
      </c>
      <c r="K2196" s="29" t="s">
        <v>5</v>
      </c>
      <c r="L2196" s="29" t="s">
        <v>5</v>
      </c>
      <c r="M2196" s="29" t="s">
        <v>5</v>
      </c>
      <c r="N2196" s="29" t="s">
        <v>5</v>
      </c>
      <c r="O2196" s="29">
        <v>0</v>
      </c>
    </row>
    <row r="2197" spans="1:15" x14ac:dyDescent="0.25">
      <c r="A2197" s="21"/>
      <c r="B2197" s="22"/>
      <c r="C2197" s="14">
        <v>6724</v>
      </c>
      <c r="D2197" s="15" t="s">
        <v>2166</v>
      </c>
      <c r="E2197" s="30" t="s">
        <v>5</v>
      </c>
      <c r="F2197" s="30">
        <v>0</v>
      </c>
      <c r="G2197" s="30" t="s">
        <v>5</v>
      </c>
      <c r="H2197" s="30" t="s">
        <v>5</v>
      </c>
      <c r="I2197" s="30" t="s">
        <v>5</v>
      </c>
      <c r="J2197" s="30" t="s">
        <v>5</v>
      </c>
      <c r="K2197" s="30" t="s">
        <v>5</v>
      </c>
      <c r="L2197" s="30" t="s">
        <v>5</v>
      </c>
      <c r="M2197" s="30" t="s">
        <v>5</v>
      </c>
      <c r="N2197" s="30" t="s">
        <v>5</v>
      </c>
      <c r="O2197" s="30">
        <v>0</v>
      </c>
    </row>
    <row r="2198" spans="1:15" x14ac:dyDescent="0.25">
      <c r="A2198" s="21"/>
      <c r="B2198" s="22"/>
      <c r="C2198" s="12">
        <v>6729</v>
      </c>
      <c r="D2198" s="13" t="s">
        <v>2167</v>
      </c>
      <c r="E2198" s="29">
        <v>0</v>
      </c>
      <c r="F2198" s="29">
        <v>0</v>
      </c>
      <c r="G2198" s="29" t="s">
        <v>5</v>
      </c>
      <c r="H2198" s="29">
        <v>0</v>
      </c>
      <c r="I2198" s="29">
        <v>0</v>
      </c>
      <c r="J2198" s="29" t="s">
        <v>5</v>
      </c>
      <c r="K2198" s="29" t="s">
        <v>5</v>
      </c>
      <c r="L2198" s="29" t="s">
        <v>5</v>
      </c>
      <c r="M2198" s="29" t="s">
        <v>5</v>
      </c>
      <c r="N2198" s="29" t="s">
        <v>5</v>
      </c>
      <c r="O2198" s="29">
        <v>0</v>
      </c>
    </row>
    <row r="2199" spans="1:15" x14ac:dyDescent="0.25">
      <c r="A2199" s="21"/>
      <c r="B2199" s="22"/>
      <c r="C2199" s="14">
        <v>6730</v>
      </c>
      <c r="D2199" s="15" t="s">
        <v>2168</v>
      </c>
      <c r="E2199" s="30" t="s">
        <v>5</v>
      </c>
      <c r="F2199" s="30">
        <v>0</v>
      </c>
      <c r="G2199" s="30" t="s">
        <v>5</v>
      </c>
      <c r="H2199" s="30" t="s">
        <v>5</v>
      </c>
      <c r="I2199" s="30" t="s">
        <v>5</v>
      </c>
      <c r="J2199" s="30" t="s">
        <v>5</v>
      </c>
      <c r="K2199" s="30" t="s">
        <v>5</v>
      </c>
      <c r="L2199" s="30" t="s">
        <v>5</v>
      </c>
      <c r="M2199" s="30" t="s">
        <v>5</v>
      </c>
      <c r="N2199" s="30" t="s">
        <v>5</v>
      </c>
      <c r="O2199" s="30">
        <v>0</v>
      </c>
    </row>
    <row r="2200" spans="1:15" x14ac:dyDescent="0.25">
      <c r="A2200" s="21"/>
      <c r="B2200" s="22"/>
      <c r="C2200" s="12">
        <v>6741</v>
      </c>
      <c r="D2200" s="13" t="s">
        <v>2169</v>
      </c>
      <c r="E2200" s="29" t="s">
        <v>5</v>
      </c>
      <c r="F2200" s="29" t="s">
        <v>5</v>
      </c>
      <c r="G2200" s="29" t="s">
        <v>5</v>
      </c>
      <c r="H2200" s="29" t="s">
        <v>5</v>
      </c>
      <c r="I2200" s="29" t="s">
        <v>5</v>
      </c>
      <c r="J2200" s="29" t="s">
        <v>5</v>
      </c>
      <c r="K2200" s="29" t="s">
        <v>5</v>
      </c>
      <c r="L2200" s="29" t="s">
        <v>5</v>
      </c>
      <c r="M2200" s="29" t="s">
        <v>5</v>
      </c>
      <c r="N2200" s="29" t="s">
        <v>5</v>
      </c>
      <c r="O2200" s="29" t="s">
        <v>5</v>
      </c>
    </row>
    <row r="2201" spans="1:15" x14ac:dyDescent="0.25">
      <c r="A2201" s="21"/>
      <c r="B2201" s="22"/>
      <c r="C2201" s="14">
        <v>6742</v>
      </c>
      <c r="D2201" s="15" t="s">
        <v>2170</v>
      </c>
      <c r="E2201" s="30" t="s">
        <v>5</v>
      </c>
      <c r="F2201" s="30">
        <v>0</v>
      </c>
      <c r="G2201" s="30" t="s">
        <v>5</v>
      </c>
      <c r="H2201" s="30" t="s">
        <v>5</v>
      </c>
      <c r="I2201" s="30" t="s">
        <v>5</v>
      </c>
      <c r="J2201" s="30" t="s">
        <v>5</v>
      </c>
      <c r="K2201" s="30" t="s">
        <v>5</v>
      </c>
      <c r="L2201" s="30" t="s">
        <v>5</v>
      </c>
      <c r="M2201" s="30" t="s">
        <v>5</v>
      </c>
      <c r="N2201" s="30" t="s">
        <v>5</v>
      </c>
      <c r="O2201" s="30">
        <v>0</v>
      </c>
    </row>
    <row r="2202" spans="1:15" x14ac:dyDescent="0.25">
      <c r="A2202" s="21"/>
      <c r="B2202" s="22"/>
      <c r="C2202" s="12">
        <v>6743</v>
      </c>
      <c r="D2202" s="13" t="s">
        <v>2171</v>
      </c>
      <c r="E2202" s="29" t="s">
        <v>5</v>
      </c>
      <c r="F2202" s="29">
        <v>0</v>
      </c>
      <c r="G2202" s="29" t="s">
        <v>5</v>
      </c>
      <c r="H2202" s="29" t="s">
        <v>5</v>
      </c>
      <c r="I2202" s="29" t="s">
        <v>5</v>
      </c>
      <c r="J2202" s="29" t="s">
        <v>5</v>
      </c>
      <c r="K2202" s="29" t="s">
        <v>5</v>
      </c>
      <c r="L2202" s="29" t="s">
        <v>5</v>
      </c>
      <c r="M2202" s="29" t="s">
        <v>5</v>
      </c>
      <c r="N2202" s="29" t="s">
        <v>5</v>
      </c>
      <c r="O2202" s="29">
        <v>0</v>
      </c>
    </row>
    <row r="2203" spans="1:15" x14ac:dyDescent="0.25">
      <c r="A2203" s="21"/>
      <c r="B2203" s="22"/>
      <c r="C2203" s="14">
        <v>6744</v>
      </c>
      <c r="D2203" s="15" t="s">
        <v>2172</v>
      </c>
      <c r="E2203" s="30" t="s">
        <v>5</v>
      </c>
      <c r="F2203" s="30" t="s">
        <v>5</v>
      </c>
      <c r="G2203" s="30" t="s">
        <v>5</v>
      </c>
      <c r="H2203" s="30" t="s">
        <v>5</v>
      </c>
      <c r="I2203" s="30" t="s">
        <v>5</v>
      </c>
      <c r="J2203" s="30" t="s">
        <v>5</v>
      </c>
      <c r="K2203" s="30" t="s">
        <v>5</v>
      </c>
      <c r="L2203" s="30" t="s">
        <v>5</v>
      </c>
      <c r="M2203" s="30" t="s">
        <v>5</v>
      </c>
      <c r="N2203" s="30" t="s">
        <v>5</v>
      </c>
      <c r="O2203" s="30" t="s">
        <v>5</v>
      </c>
    </row>
    <row r="2204" spans="1:15" x14ac:dyDescent="0.25">
      <c r="A2204" s="21"/>
      <c r="B2204" s="22"/>
      <c r="C2204" s="12">
        <v>6745</v>
      </c>
      <c r="D2204" s="13" t="s">
        <v>2173</v>
      </c>
      <c r="E2204" s="29" t="s">
        <v>5</v>
      </c>
      <c r="F2204" s="29" t="s">
        <v>5</v>
      </c>
      <c r="G2204" s="29" t="s">
        <v>5</v>
      </c>
      <c r="H2204" s="29" t="s">
        <v>5</v>
      </c>
      <c r="I2204" s="29" t="s">
        <v>5</v>
      </c>
      <c r="J2204" s="29" t="s">
        <v>5</v>
      </c>
      <c r="K2204" s="29" t="s">
        <v>5</v>
      </c>
      <c r="L2204" s="29" t="s">
        <v>5</v>
      </c>
      <c r="M2204" s="29" t="s">
        <v>5</v>
      </c>
      <c r="N2204" s="29" t="s">
        <v>5</v>
      </c>
      <c r="O2204" s="29" t="s">
        <v>5</v>
      </c>
    </row>
    <row r="2205" spans="1:15" x14ac:dyDescent="0.25">
      <c r="A2205" s="21"/>
      <c r="B2205" s="22"/>
      <c r="C2205" s="14">
        <v>6748</v>
      </c>
      <c r="D2205" s="15" t="s">
        <v>2174</v>
      </c>
      <c r="E2205" s="30" t="s">
        <v>5</v>
      </c>
      <c r="F2205" s="30">
        <v>0</v>
      </c>
      <c r="G2205" s="30" t="s">
        <v>5</v>
      </c>
      <c r="H2205" s="30" t="s">
        <v>5</v>
      </c>
      <c r="I2205" s="30" t="s">
        <v>5</v>
      </c>
      <c r="J2205" s="30" t="s">
        <v>5</v>
      </c>
      <c r="K2205" s="30" t="s">
        <v>5</v>
      </c>
      <c r="L2205" s="30" t="s">
        <v>5</v>
      </c>
      <c r="M2205" s="30" t="s">
        <v>5</v>
      </c>
      <c r="N2205" s="30" t="s">
        <v>5</v>
      </c>
      <c r="O2205" s="30">
        <v>0</v>
      </c>
    </row>
    <row r="2206" spans="1:15" x14ac:dyDescent="0.25">
      <c r="A2206" s="21"/>
      <c r="B2206" s="22"/>
      <c r="C2206" s="12">
        <v>6750</v>
      </c>
      <c r="D2206" s="13" t="s">
        <v>2175</v>
      </c>
      <c r="E2206" s="29" t="s">
        <v>5</v>
      </c>
      <c r="F2206" s="29">
        <v>0</v>
      </c>
      <c r="G2206" s="29" t="s">
        <v>5</v>
      </c>
      <c r="H2206" s="29" t="s">
        <v>5</v>
      </c>
      <c r="I2206" s="29" t="s">
        <v>5</v>
      </c>
      <c r="J2206" s="29" t="s">
        <v>5</v>
      </c>
      <c r="K2206" s="29" t="s">
        <v>5</v>
      </c>
      <c r="L2206" s="29" t="s">
        <v>5</v>
      </c>
      <c r="M2206" s="29" t="s">
        <v>5</v>
      </c>
      <c r="N2206" s="29" t="s">
        <v>5</v>
      </c>
      <c r="O2206" s="29">
        <v>0</v>
      </c>
    </row>
    <row r="2207" spans="1:15" x14ac:dyDescent="0.25">
      <c r="A2207" s="21"/>
      <c r="B2207" s="22"/>
      <c r="C2207" s="14">
        <v>6751</v>
      </c>
      <c r="D2207" s="15" t="s">
        <v>2176</v>
      </c>
      <c r="E2207" s="30" t="s">
        <v>5</v>
      </c>
      <c r="F2207" s="30">
        <v>0</v>
      </c>
      <c r="G2207" s="30" t="s">
        <v>5</v>
      </c>
      <c r="H2207" s="30" t="s">
        <v>5</v>
      </c>
      <c r="I2207" s="30" t="s">
        <v>5</v>
      </c>
      <c r="J2207" s="30" t="s">
        <v>5</v>
      </c>
      <c r="K2207" s="30" t="s">
        <v>5</v>
      </c>
      <c r="L2207" s="30" t="s">
        <v>5</v>
      </c>
      <c r="M2207" s="30" t="s">
        <v>5</v>
      </c>
      <c r="N2207" s="30" t="s">
        <v>5</v>
      </c>
      <c r="O2207" s="30">
        <v>0</v>
      </c>
    </row>
    <row r="2208" spans="1:15" x14ac:dyDescent="0.25">
      <c r="A2208" s="21"/>
      <c r="B2208" s="22"/>
      <c r="C2208" s="12">
        <v>6753</v>
      </c>
      <c r="D2208" s="13" t="s">
        <v>2177</v>
      </c>
      <c r="E2208" s="29" t="s">
        <v>5</v>
      </c>
      <c r="F2208" s="29" t="s">
        <v>5</v>
      </c>
      <c r="G2208" s="29" t="s">
        <v>5</v>
      </c>
      <c r="H2208" s="29" t="s">
        <v>5</v>
      </c>
      <c r="I2208" s="29" t="s">
        <v>5</v>
      </c>
      <c r="J2208" s="29" t="s">
        <v>5</v>
      </c>
      <c r="K2208" s="29" t="s">
        <v>5</v>
      </c>
      <c r="L2208" s="29" t="s">
        <v>5</v>
      </c>
      <c r="M2208" s="29" t="s">
        <v>5</v>
      </c>
      <c r="N2208" s="29" t="s">
        <v>5</v>
      </c>
      <c r="O2208" s="29">
        <v>0</v>
      </c>
    </row>
    <row r="2209" spans="1:15" x14ac:dyDescent="0.25">
      <c r="A2209" s="21"/>
      <c r="B2209" s="22"/>
      <c r="C2209" s="14">
        <v>6754</v>
      </c>
      <c r="D2209" s="15" t="s">
        <v>2178</v>
      </c>
      <c r="E2209" s="30">
        <v>0</v>
      </c>
      <c r="F2209" s="30">
        <v>0</v>
      </c>
      <c r="G2209" s="30" t="s">
        <v>5</v>
      </c>
      <c r="H2209" s="30" t="s">
        <v>5</v>
      </c>
      <c r="I2209" s="30" t="s">
        <v>5</v>
      </c>
      <c r="J2209" s="30" t="s">
        <v>5</v>
      </c>
      <c r="K2209" s="30" t="s">
        <v>5</v>
      </c>
      <c r="L2209" s="30" t="s">
        <v>5</v>
      </c>
      <c r="M2209" s="30" t="s">
        <v>5</v>
      </c>
      <c r="N2209" s="30" t="s">
        <v>5</v>
      </c>
      <c r="O2209" s="30">
        <v>0</v>
      </c>
    </row>
    <row r="2210" spans="1:15" x14ac:dyDescent="0.25">
      <c r="A2210" s="21"/>
      <c r="B2210" s="22"/>
      <c r="C2210" s="12">
        <v>6757</v>
      </c>
      <c r="D2210" s="13" t="s">
        <v>2179</v>
      </c>
      <c r="E2210" s="29">
        <v>0</v>
      </c>
      <c r="F2210" s="29">
        <v>0</v>
      </c>
      <c r="G2210" s="29" t="s">
        <v>5</v>
      </c>
      <c r="H2210" s="29" t="s">
        <v>5</v>
      </c>
      <c r="I2210" s="29" t="s">
        <v>5</v>
      </c>
      <c r="J2210" s="29" t="s">
        <v>5</v>
      </c>
      <c r="K2210" s="29" t="s">
        <v>5</v>
      </c>
      <c r="L2210" s="29" t="s">
        <v>5</v>
      </c>
      <c r="M2210" s="29" t="s">
        <v>5</v>
      </c>
      <c r="N2210" s="29" t="s">
        <v>5</v>
      </c>
      <c r="O2210" s="29">
        <v>0</v>
      </c>
    </row>
    <row r="2211" spans="1:15" x14ac:dyDescent="0.25">
      <c r="A2211" s="21"/>
      <c r="B2211" s="22"/>
      <c r="C2211" s="14">
        <v>6758</v>
      </c>
      <c r="D2211" s="15" t="s">
        <v>2180</v>
      </c>
      <c r="E2211" s="30" t="s">
        <v>5</v>
      </c>
      <c r="F2211" s="30" t="s">
        <v>5</v>
      </c>
      <c r="G2211" s="30" t="s">
        <v>5</v>
      </c>
      <c r="H2211" s="30" t="s">
        <v>5</v>
      </c>
      <c r="I2211" s="30" t="s">
        <v>5</v>
      </c>
      <c r="J2211" s="30" t="s">
        <v>5</v>
      </c>
      <c r="K2211" s="30" t="s">
        <v>5</v>
      </c>
      <c r="L2211" s="30" t="s">
        <v>5</v>
      </c>
      <c r="M2211" s="30" t="s">
        <v>5</v>
      </c>
      <c r="N2211" s="30" t="s">
        <v>5</v>
      </c>
      <c r="O2211" s="30">
        <v>0</v>
      </c>
    </row>
    <row r="2212" spans="1:15" x14ac:dyDescent="0.25">
      <c r="A2212" s="21"/>
      <c r="B2212" s="22"/>
      <c r="C2212" s="12">
        <v>6759</v>
      </c>
      <c r="D2212" s="13" t="s">
        <v>2181</v>
      </c>
      <c r="E2212" s="29" t="s">
        <v>5</v>
      </c>
      <c r="F2212" s="29" t="s">
        <v>5</v>
      </c>
      <c r="G2212" s="29" t="s">
        <v>5</v>
      </c>
      <c r="H2212" s="29" t="s">
        <v>5</v>
      </c>
      <c r="I2212" s="29" t="s">
        <v>5</v>
      </c>
      <c r="J2212" s="29" t="s">
        <v>5</v>
      </c>
      <c r="K2212" s="29" t="s">
        <v>5</v>
      </c>
      <c r="L2212" s="29" t="s">
        <v>5</v>
      </c>
      <c r="M2212" s="29" t="s">
        <v>5</v>
      </c>
      <c r="N2212" s="29" t="s">
        <v>5</v>
      </c>
      <c r="O2212" s="29" t="s">
        <v>5</v>
      </c>
    </row>
    <row r="2213" spans="1:15" x14ac:dyDescent="0.25">
      <c r="A2213" s="21"/>
      <c r="B2213" s="22"/>
      <c r="C2213" s="14">
        <v>6771</v>
      </c>
      <c r="D2213" s="15" t="s">
        <v>2182</v>
      </c>
      <c r="E2213" s="30" t="s">
        <v>5</v>
      </c>
      <c r="F2213" s="30">
        <v>0</v>
      </c>
      <c r="G2213" s="30" t="s">
        <v>5</v>
      </c>
      <c r="H2213" s="30" t="s">
        <v>5</v>
      </c>
      <c r="I2213" s="30" t="s">
        <v>5</v>
      </c>
      <c r="J2213" s="30" t="s">
        <v>5</v>
      </c>
      <c r="K2213" s="30" t="s">
        <v>5</v>
      </c>
      <c r="L2213" s="30" t="s">
        <v>5</v>
      </c>
      <c r="M2213" s="30" t="s">
        <v>5</v>
      </c>
      <c r="N2213" s="30" t="s">
        <v>5</v>
      </c>
      <c r="O2213" s="30">
        <v>0</v>
      </c>
    </row>
    <row r="2214" spans="1:15" x14ac:dyDescent="0.25">
      <c r="A2214" s="21"/>
      <c r="B2214" s="22"/>
      <c r="C2214" s="12">
        <v>6773</v>
      </c>
      <c r="D2214" s="13" t="s">
        <v>2183</v>
      </c>
      <c r="E2214" s="29" t="s">
        <v>5</v>
      </c>
      <c r="F2214" s="29" t="s">
        <v>5</v>
      </c>
      <c r="G2214" s="29" t="s">
        <v>5</v>
      </c>
      <c r="H2214" s="29" t="s">
        <v>5</v>
      </c>
      <c r="I2214" s="29" t="s">
        <v>5</v>
      </c>
      <c r="J2214" s="29" t="s">
        <v>5</v>
      </c>
      <c r="K2214" s="29" t="s">
        <v>5</v>
      </c>
      <c r="L2214" s="29" t="s">
        <v>5</v>
      </c>
      <c r="M2214" s="29" t="s">
        <v>5</v>
      </c>
      <c r="N2214" s="29" t="s">
        <v>5</v>
      </c>
      <c r="O2214" s="29" t="s">
        <v>5</v>
      </c>
    </row>
    <row r="2215" spans="1:15" x14ac:dyDescent="0.25">
      <c r="A2215" s="21"/>
      <c r="B2215" s="22"/>
      <c r="C2215" s="14">
        <v>6774</v>
      </c>
      <c r="D2215" s="15" t="s">
        <v>2184</v>
      </c>
      <c r="E2215" s="30">
        <v>0</v>
      </c>
      <c r="F2215" s="30">
        <v>0</v>
      </c>
      <c r="G2215" s="30" t="s">
        <v>5</v>
      </c>
      <c r="H2215" s="30" t="s">
        <v>5</v>
      </c>
      <c r="I2215" s="30" t="s">
        <v>5</v>
      </c>
      <c r="J2215" s="30" t="s">
        <v>5</v>
      </c>
      <c r="K2215" s="30" t="s">
        <v>5</v>
      </c>
      <c r="L2215" s="30" t="s">
        <v>5</v>
      </c>
      <c r="M2215" s="30" t="s">
        <v>5</v>
      </c>
      <c r="N2215" s="30" t="s">
        <v>5</v>
      </c>
      <c r="O2215" s="30">
        <v>0</v>
      </c>
    </row>
    <row r="2216" spans="1:15" x14ac:dyDescent="0.25">
      <c r="A2216" s="21"/>
      <c r="B2216" s="22"/>
      <c r="C2216" s="12">
        <v>6775</v>
      </c>
      <c r="D2216" s="13" t="s">
        <v>2185</v>
      </c>
      <c r="E2216" s="29" t="s">
        <v>5</v>
      </c>
      <c r="F2216" s="29">
        <v>0</v>
      </c>
      <c r="G2216" s="29" t="s">
        <v>5</v>
      </c>
      <c r="H2216" s="29" t="s">
        <v>5</v>
      </c>
      <c r="I2216" s="29" t="s">
        <v>5</v>
      </c>
      <c r="J2216" s="29" t="s">
        <v>5</v>
      </c>
      <c r="K2216" s="29" t="s">
        <v>5</v>
      </c>
      <c r="L2216" s="29" t="s">
        <v>5</v>
      </c>
      <c r="M2216" s="29" t="s">
        <v>5</v>
      </c>
      <c r="N2216" s="29" t="s">
        <v>5</v>
      </c>
      <c r="O2216" s="29">
        <v>0</v>
      </c>
    </row>
    <row r="2217" spans="1:15" x14ac:dyDescent="0.25">
      <c r="A2217" s="21"/>
      <c r="B2217" s="22"/>
      <c r="C2217" s="14">
        <v>6778</v>
      </c>
      <c r="D2217" s="15" t="s">
        <v>2186</v>
      </c>
      <c r="E2217" s="30" t="s">
        <v>5</v>
      </c>
      <c r="F2217" s="30" t="s">
        <v>5</v>
      </c>
      <c r="G2217" s="30" t="s">
        <v>5</v>
      </c>
      <c r="H2217" s="30" t="s">
        <v>5</v>
      </c>
      <c r="I2217" s="30" t="s">
        <v>5</v>
      </c>
      <c r="J2217" s="30" t="s">
        <v>5</v>
      </c>
      <c r="K2217" s="30" t="s">
        <v>5</v>
      </c>
      <c r="L2217" s="30" t="s">
        <v>5</v>
      </c>
      <c r="M2217" s="30" t="s">
        <v>5</v>
      </c>
      <c r="N2217" s="30" t="s">
        <v>5</v>
      </c>
      <c r="O2217" s="30" t="s">
        <v>5</v>
      </c>
    </row>
    <row r="2218" spans="1:15" x14ac:dyDescent="0.25">
      <c r="A2218" s="21"/>
      <c r="B2218" s="22"/>
      <c r="C2218" s="12">
        <v>6781</v>
      </c>
      <c r="D2218" s="13" t="s">
        <v>2187</v>
      </c>
      <c r="E2218" s="29" t="s">
        <v>5</v>
      </c>
      <c r="F2218" s="29">
        <v>0</v>
      </c>
      <c r="G2218" s="29" t="s">
        <v>5</v>
      </c>
      <c r="H2218" s="29" t="s">
        <v>5</v>
      </c>
      <c r="I2218" s="29" t="s">
        <v>5</v>
      </c>
      <c r="J2218" s="29" t="s">
        <v>5</v>
      </c>
      <c r="K2218" s="29" t="s">
        <v>5</v>
      </c>
      <c r="L2218" s="29" t="s">
        <v>5</v>
      </c>
      <c r="M2218" s="29" t="s">
        <v>5</v>
      </c>
      <c r="N2218" s="29" t="s">
        <v>5</v>
      </c>
      <c r="O2218" s="29">
        <v>0</v>
      </c>
    </row>
    <row r="2219" spans="1:15" x14ac:dyDescent="0.25">
      <c r="A2219" s="21"/>
      <c r="B2219" s="22"/>
      <c r="C2219" s="14">
        <v>6782</v>
      </c>
      <c r="D2219" s="15" t="s">
        <v>2188</v>
      </c>
      <c r="E2219" s="30" t="s">
        <v>5</v>
      </c>
      <c r="F2219" s="30">
        <v>0</v>
      </c>
      <c r="G2219" s="30" t="s">
        <v>5</v>
      </c>
      <c r="H2219" s="30" t="s">
        <v>5</v>
      </c>
      <c r="I2219" s="30" t="s">
        <v>5</v>
      </c>
      <c r="J2219" s="30" t="s">
        <v>5</v>
      </c>
      <c r="K2219" s="30" t="s">
        <v>5</v>
      </c>
      <c r="L2219" s="30" t="s">
        <v>5</v>
      </c>
      <c r="M2219" s="30" t="s">
        <v>5</v>
      </c>
      <c r="N2219" s="30" t="s">
        <v>5</v>
      </c>
      <c r="O2219" s="30">
        <v>0</v>
      </c>
    </row>
    <row r="2220" spans="1:15" x14ac:dyDescent="0.25">
      <c r="A2220" s="21"/>
      <c r="B2220" s="22"/>
      <c r="C2220" s="12">
        <v>6783</v>
      </c>
      <c r="D2220" s="13" t="s">
        <v>2189</v>
      </c>
      <c r="E2220" s="29" t="s">
        <v>5</v>
      </c>
      <c r="F2220" s="29" t="s">
        <v>5</v>
      </c>
      <c r="G2220" s="29" t="s">
        <v>5</v>
      </c>
      <c r="H2220" s="29" t="s">
        <v>5</v>
      </c>
      <c r="I2220" s="29" t="s">
        <v>5</v>
      </c>
      <c r="J2220" s="29" t="s">
        <v>5</v>
      </c>
      <c r="K2220" s="29" t="s">
        <v>5</v>
      </c>
      <c r="L2220" s="29" t="s">
        <v>5</v>
      </c>
      <c r="M2220" s="29" t="s">
        <v>5</v>
      </c>
      <c r="N2220" s="29" t="s">
        <v>5</v>
      </c>
      <c r="O2220" s="29" t="s">
        <v>5</v>
      </c>
    </row>
    <row r="2221" spans="1:15" x14ac:dyDescent="0.25">
      <c r="A2221" s="21"/>
      <c r="B2221" s="22"/>
      <c r="C2221" s="14">
        <v>6784</v>
      </c>
      <c r="D2221" s="15" t="s">
        <v>2190</v>
      </c>
      <c r="E2221" s="30">
        <v>0</v>
      </c>
      <c r="F2221" s="30">
        <v>0</v>
      </c>
      <c r="G2221" s="30" t="s">
        <v>5</v>
      </c>
      <c r="H2221" s="30" t="s">
        <v>5</v>
      </c>
      <c r="I2221" s="30">
        <v>0</v>
      </c>
      <c r="J2221" s="30" t="s">
        <v>5</v>
      </c>
      <c r="K2221" s="30" t="s">
        <v>5</v>
      </c>
      <c r="L2221" s="30" t="s">
        <v>5</v>
      </c>
      <c r="M2221" s="30" t="s">
        <v>5</v>
      </c>
      <c r="N2221" s="30" t="s">
        <v>5</v>
      </c>
      <c r="O2221" s="30">
        <v>0</v>
      </c>
    </row>
    <row r="2222" spans="1:15" x14ac:dyDescent="0.25">
      <c r="A2222" s="21"/>
      <c r="B2222" s="22"/>
      <c r="C2222" s="12">
        <v>6785</v>
      </c>
      <c r="D2222" s="13" t="s">
        <v>2191</v>
      </c>
      <c r="E2222" s="29" t="s">
        <v>5</v>
      </c>
      <c r="F2222" s="29">
        <v>0</v>
      </c>
      <c r="G2222" s="29" t="s">
        <v>5</v>
      </c>
      <c r="H2222" s="29" t="s">
        <v>5</v>
      </c>
      <c r="I2222" s="29" t="s">
        <v>5</v>
      </c>
      <c r="J2222" s="29" t="s">
        <v>5</v>
      </c>
      <c r="K2222" s="29" t="s">
        <v>5</v>
      </c>
      <c r="L2222" s="29" t="s">
        <v>5</v>
      </c>
      <c r="M2222" s="29" t="s">
        <v>5</v>
      </c>
      <c r="N2222" s="29" t="s">
        <v>5</v>
      </c>
      <c r="O2222" s="29">
        <v>0</v>
      </c>
    </row>
    <row r="2223" spans="1:15" x14ac:dyDescent="0.25">
      <c r="A2223" s="21"/>
      <c r="B2223" s="22"/>
      <c r="C2223" s="14">
        <v>6787</v>
      </c>
      <c r="D2223" s="15" t="s">
        <v>2192</v>
      </c>
      <c r="E2223" s="30" t="s">
        <v>5</v>
      </c>
      <c r="F2223" s="30" t="s">
        <v>5</v>
      </c>
      <c r="G2223" s="30" t="s">
        <v>5</v>
      </c>
      <c r="H2223" s="30" t="s">
        <v>5</v>
      </c>
      <c r="I2223" s="30" t="s">
        <v>5</v>
      </c>
      <c r="J2223" s="30" t="s">
        <v>5</v>
      </c>
      <c r="K2223" s="30" t="s">
        <v>5</v>
      </c>
      <c r="L2223" s="30" t="s">
        <v>5</v>
      </c>
      <c r="M2223" s="30" t="s">
        <v>5</v>
      </c>
      <c r="N2223" s="30" t="s">
        <v>5</v>
      </c>
      <c r="O2223" s="30" t="s">
        <v>5</v>
      </c>
    </row>
    <row r="2224" spans="1:15" x14ac:dyDescent="0.25">
      <c r="A2224" s="21"/>
      <c r="B2224" s="22"/>
      <c r="C2224" s="12">
        <v>6789</v>
      </c>
      <c r="D2224" s="13" t="s">
        <v>2193</v>
      </c>
      <c r="E2224" s="29" t="s">
        <v>5</v>
      </c>
      <c r="F2224" s="29" t="s">
        <v>5</v>
      </c>
      <c r="G2224" s="29" t="s">
        <v>5</v>
      </c>
      <c r="H2224" s="29" t="s">
        <v>5</v>
      </c>
      <c r="I2224" s="29" t="s">
        <v>5</v>
      </c>
      <c r="J2224" s="29" t="s">
        <v>5</v>
      </c>
      <c r="K2224" s="29" t="s">
        <v>5</v>
      </c>
      <c r="L2224" s="29" t="s">
        <v>5</v>
      </c>
      <c r="M2224" s="29" t="s">
        <v>5</v>
      </c>
      <c r="N2224" s="29" t="s">
        <v>5</v>
      </c>
      <c r="O2224" s="29" t="s">
        <v>5</v>
      </c>
    </row>
    <row r="2225" spans="1:15" x14ac:dyDescent="0.25">
      <c r="A2225" s="21"/>
      <c r="B2225" s="22"/>
      <c r="C2225" s="14">
        <v>6790</v>
      </c>
      <c r="D2225" s="15" t="s">
        <v>2194</v>
      </c>
      <c r="E2225" s="30">
        <v>0</v>
      </c>
      <c r="F2225" s="30">
        <v>0</v>
      </c>
      <c r="G2225" s="30" t="s">
        <v>5</v>
      </c>
      <c r="H2225" s="30" t="s">
        <v>5</v>
      </c>
      <c r="I2225" s="30" t="s">
        <v>5</v>
      </c>
      <c r="J2225" s="30" t="s">
        <v>5</v>
      </c>
      <c r="K2225" s="30" t="s">
        <v>5</v>
      </c>
      <c r="L2225" s="30" t="s">
        <v>5</v>
      </c>
      <c r="M2225" s="30" t="s">
        <v>5</v>
      </c>
      <c r="N2225" s="30" t="s">
        <v>5</v>
      </c>
      <c r="O2225" s="30">
        <v>0</v>
      </c>
    </row>
    <row r="2226" spans="1:15" x14ac:dyDescent="0.25">
      <c r="A2226" s="21"/>
      <c r="B2226" s="22"/>
      <c r="C2226" s="12">
        <v>6792</v>
      </c>
      <c r="D2226" s="13" t="s">
        <v>2195</v>
      </c>
      <c r="E2226" s="29" t="s">
        <v>5</v>
      </c>
      <c r="F2226" s="29">
        <v>0</v>
      </c>
      <c r="G2226" s="29" t="s">
        <v>5</v>
      </c>
      <c r="H2226" s="29" t="s">
        <v>5</v>
      </c>
      <c r="I2226" s="29" t="s">
        <v>5</v>
      </c>
      <c r="J2226" s="29" t="s">
        <v>5</v>
      </c>
      <c r="K2226" s="29" t="s">
        <v>5</v>
      </c>
      <c r="L2226" s="29" t="s">
        <v>5</v>
      </c>
      <c r="M2226" s="29" t="s">
        <v>5</v>
      </c>
      <c r="N2226" s="29" t="s">
        <v>5</v>
      </c>
      <c r="O2226" s="29">
        <v>0</v>
      </c>
    </row>
    <row r="2227" spans="1:15" x14ac:dyDescent="0.25">
      <c r="A2227" s="21"/>
      <c r="B2227" s="22"/>
      <c r="C2227" s="14">
        <v>6793</v>
      </c>
      <c r="D2227" s="15" t="s">
        <v>2196</v>
      </c>
      <c r="E2227" s="30" t="s">
        <v>5</v>
      </c>
      <c r="F2227" s="30" t="s">
        <v>5</v>
      </c>
      <c r="G2227" s="30" t="s">
        <v>5</v>
      </c>
      <c r="H2227" s="30" t="s">
        <v>5</v>
      </c>
      <c r="I2227" s="30" t="s">
        <v>5</v>
      </c>
      <c r="J2227" s="30" t="s">
        <v>5</v>
      </c>
      <c r="K2227" s="30" t="s">
        <v>5</v>
      </c>
      <c r="L2227" s="30" t="s">
        <v>5</v>
      </c>
      <c r="M2227" s="30" t="s">
        <v>5</v>
      </c>
      <c r="N2227" s="30" t="s">
        <v>5</v>
      </c>
      <c r="O2227" s="30" t="s">
        <v>5</v>
      </c>
    </row>
    <row r="2228" spans="1:15" x14ac:dyDescent="0.25">
      <c r="A2228" s="21"/>
      <c r="B2228" s="22"/>
      <c r="C2228" s="12">
        <v>6800</v>
      </c>
      <c r="D2228" s="13" t="s">
        <v>2197</v>
      </c>
      <c r="E2228" s="29">
        <v>0</v>
      </c>
      <c r="F2228" s="29">
        <v>0</v>
      </c>
      <c r="G2228" s="29">
        <v>0</v>
      </c>
      <c r="H2228" s="29" t="s">
        <v>5</v>
      </c>
      <c r="I2228" s="29" t="s">
        <v>5</v>
      </c>
      <c r="J2228" s="29" t="s">
        <v>5</v>
      </c>
      <c r="K2228" s="29" t="s">
        <v>5</v>
      </c>
      <c r="L2228" s="29" t="s">
        <v>5</v>
      </c>
      <c r="M2228" s="29" t="s">
        <v>5</v>
      </c>
      <c r="N2228" s="29" t="s">
        <v>5</v>
      </c>
      <c r="O2228" s="29">
        <v>0</v>
      </c>
    </row>
    <row r="2229" spans="1:15" x14ac:dyDescent="0.25">
      <c r="A2229" s="21"/>
      <c r="B2229" s="22"/>
      <c r="C2229" s="14">
        <v>6806</v>
      </c>
      <c r="D2229" s="15" t="s">
        <v>2198</v>
      </c>
      <c r="E2229" s="30" t="s">
        <v>5</v>
      </c>
      <c r="F2229" s="30">
        <v>0</v>
      </c>
      <c r="G2229" s="30" t="s">
        <v>5</v>
      </c>
      <c r="H2229" s="30" t="s">
        <v>5</v>
      </c>
      <c r="I2229" s="30" t="s">
        <v>5</v>
      </c>
      <c r="J2229" s="30" t="s">
        <v>5</v>
      </c>
      <c r="K2229" s="30" t="s">
        <v>5</v>
      </c>
      <c r="L2229" s="30" t="s">
        <v>5</v>
      </c>
      <c r="M2229" s="30" t="s">
        <v>5</v>
      </c>
      <c r="N2229" s="30" t="s">
        <v>5</v>
      </c>
      <c r="O2229" s="30">
        <v>0</v>
      </c>
    </row>
    <row r="2230" spans="1:15" x14ac:dyDescent="0.25">
      <c r="A2230" s="21"/>
      <c r="B2230" s="22"/>
      <c r="C2230" s="12">
        <v>6807</v>
      </c>
      <c r="D2230" s="13" t="s">
        <v>2199</v>
      </c>
      <c r="E2230" s="29">
        <v>0</v>
      </c>
      <c r="F2230" s="29">
        <v>0</v>
      </c>
      <c r="G2230" s="29" t="s">
        <v>5</v>
      </c>
      <c r="H2230" s="29" t="s">
        <v>5</v>
      </c>
      <c r="I2230" s="29" t="s">
        <v>5</v>
      </c>
      <c r="J2230" s="29" t="s">
        <v>5</v>
      </c>
      <c r="K2230" s="29" t="s">
        <v>5</v>
      </c>
      <c r="L2230" s="29" t="s">
        <v>5</v>
      </c>
      <c r="M2230" s="29" t="s">
        <v>5</v>
      </c>
      <c r="N2230" s="29" t="s">
        <v>5</v>
      </c>
      <c r="O2230" s="29">
        <v>0</v>
      </c>
    </row>
    <row r="2231" spans="1:15" x14ac:dyDescent="0.25">
      <c r="A2231" s="21"/>
      <c r="B2231" s="22"/>
      <c r="C2231" s="14">
        <v>6808</v>
      </c>
      <c r="D2231" s="15" t="s">
        <v>2200</v>
      </c>
      <c r="E2231" s="30" t="s">
        <v>5</v>
      </c>
      <c r="F2231" s="30">
        <v>0</v>
      </c>
      <c r="G2231" s="30" t="s">
        <v>5</v>
      </c>
      <c r="H2231" s="30" t="s">
        <v>5</v>
      </c>
      <c r="I2231" s="30" t="s">
        <v>5</v>
      </c>
      <c r="J2231" s="30" t="s">
        <v>5</v>
      </c>
      <c r="K2231" s="30" t="s">
        <v>5</v>
      </c>
      <c r="L2231" s="30" t="s">
        <v>5</v>
      </c>
      <c r="M2231" s="30" t="s">
        <v>5</v>
      </c>
      <c r="N2231" s="30" t="s">
        <v>5</v>
      </c>
      <c r="O2231" s="30">
        <v>0</v>
      </c>
    </row>
    <row r="2232" spans="1:15" x14ac:dyDescent="0.25">
      <c r="A2232" s="21"/>
      <c r="B2232" s="22"/>
      <c r="C2232" s="12">
        <v>6809</v>
      </c>
      <c r="D2232" s="13" t="s">
        <v>2201</v>
      </c>
      <c r="E2232" s="29" t="s">
        <v>5</v>
      </c>
      <c r="F2232" s="29">
        <v>0</v>
      </c>
      <c r="G2232" s="29" t="s">
        <v>5</v>
      </c>
      <c r="H2232" s="29" t="s">
        <v>5</v>
      </c>
      <c r="I2232" s="29" t="s">
        <v>5</v>
      </c>
      <c r="J2232" s="29" t="s">
        <v>5</v>
      </c>
      <c r="K2232" s="29" t="s">
        <v>5</v>
      </c>
      <c r="L2232" s="29" t="s">
        <v>5</v>
      </c>
      <c r="M2232" s="29" t="s">
        <v>5</v>
      </c>
      <c r="N2232" s="29" t="s">
        <v>5</v>
      </c>
      <c r="O2232" s="29">
        <v>0</v>
      </c>
    </row>
    <row r="2233" spans="1:15" x14ac:dyDescent="0.25">
      <c r="A2233" s="21"/>
      <c r="B2233" s="22"/>
      <c r="C2233" s="14">
        <v>6810</v>
      </c>
      <c r="D2233" s="15" t="s">
        <v>2202</v>
      </c>
      <c r="E2233" s="30" t="s">
        <v>5</v>
      </c>
      <c r="F2233" s="30">
        <v>0</v>
      </c>
      <c r="G2233" s="30" t="s">
        <v>5</v>
      </c>
      <c r="H2233" s="30" t="s">
        <v>5</v>
      </c>
      <c r="I2233" s="30" t="s">
        <v>5</v>
      </c>
      <c r="J2233" s="30" t="s">
        <v>5</v>
      </c>
      <c r="K2233" s="30" t="s">
        <v>5</v>
      </c>
      <c r="L2233" s="30" t="s">
        <v>5</v>
      </c>
      <c r="M2233" s="30" t="s">
        <v>5</v>
      </c>
      <c r="N2233" s="30" t="s">
        <v>5</v>
      </c>
      <c r="O2233" s="30">
        <v>0</v>
      </c>
    </row>
    <row r="2234" spans="1:15" x14ac:dyDescent="0.25">
      <c r="A2234" s="23"/>
      <c r="B2234" s="24"/>
      <c r="C2234" s="12">
        <v>10026</v>
      </c>
      <c r="D2234" s="13" t="s">
        <v>2244</v>
      </c>
      <c r="E2234" s="29">
        <v>0</v>
      </c>
      <c r="F2234" s="29">
        <v>0</v>
      </c>
      <c r="G2234" s="29">
        <v>0</v>
      </c>
      <c r="H2234" s="29">
        <v>0</v>
      </c>
      <c r="I2234" s="29">
        <v>0</v>
      </c>
      <c r="J2234" s="29" t="s">
        <v>5</v>
      </c>
      <c r="K2234" s="29" t="s">
        <v>5</v>
      </c>
      <c r="L2234" s="29" t="s">
        <v>5</v>
      </c>
      <c r="M2234" s="29" t="s">
        <v>5</v>
      </c>
      <c r="N2234" s="29" t="s">
        <v>5</v>
      </c>
      <c r="O2234" s="29">
        <v>0</v>
      </c>
    </row>
    <row r="2235" spans="1:15" x14ac:dyDescent="0.25">
      <c r="A2235" s="25">
        <v>27</v>
      </c>
      <c r="B2235" s="26" t="s">
        <v>2203</v>
      </c>
      <c r="C2235" s="14">
        <v>10027</v>
      </c>
      <c r="D2235" s="15" t="s">
        <v>2244</v>
      </c>
      <c r="E2235" s="30">
        <v>0</v>
      </c>
      <c r="F2235" s="30">
        <v>0</v>
      </c>
      <c r="G2235" s="30">
        <v>0</v>
      </c>
      <c r="H2235" s="30">
        <v>0</v>
      </c>
      <c r="I2235" s="30">
        <v>0</v>
      </c>
      <c r="J2235" s="30">
        <v>0</v>
      </c>
      <c r="K2235" s="30">
        <v>0</v>
      </c>
      <c r="L2235" s="30">
        <v>0</v>
      </c>
      <c r="M2235" s="30">
        <v>0</v>
      </c>
      <c r="N2235" s="30">
        <v>0</v>
      </c>
      <c r="O2235" s="30">
        <v>0</v>
      </c>
    </row>
  </sheetData>
  <autoFilter ref="A3:O2212" xr:uid="{00000000-0001-0000-0600-000000000000}"/>
  <pageMargins left="1" right="1" top="1" bottom="1.45" header="1" footer="1"/>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2" baseType="variant">
      <vt:variant>
        <vt:lpstr>Arbeitsblätter</vt:lpstr>
      </vt:variant>
      <vt:variant>
        <vt:i4>8</vt:i4>
      </vt:variant>
    </vt:vector>
  </HeadingPairs>
  <TitlesOfParts>
    <vt:vector size="8" baseType="lpstr">
      <vt:lpstr>Erläuterungen - Explications</vt:lpstr>
      <vt:lpstr>411</vt:lpstr>
      <vt:lpstr>412</vt:lpstr>
      <vt:lpstr>413</vt:lpstr>
      <vt:lpstr>421</vt:lpstr>
      <vt:lpstr>422</vt:lpstr>
      <vt:lpstr>423</vt:lpstr>
      <vt:lpstr>424</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Schneeberger Bruno ESTV</dc:creator>
  <cp:lastModifiedBy>Schneeberger Bruno ESTV</cp:lastModifiedBy>
  <dcterms:created xsi:type="dcterms:W3CDTF">2023-10-23T13:00:55Z</dcterms:created>
  <dcterms:modified xsi:type="dcterms:W3CDTF">2023-11-02T11:16:19Z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